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ntrala.dpb.sk\data\EU\sekcia účtovníctva, controllingu a ĽZ\referát financovania, poistenia a vnútorných činností\VO poistné služby\Výzvy_Poistné služby\Výzva č. 2_Majetkové poistenie\"/>
    </mc:Choice>
  </mc:AlternateContent>
  <xr:revisionPtr revIDLastSave="0" documentId="13_ncr:1_{D935225F-5482-4BB3-BA5D-FE5A227F12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ár" sheetId="4" r:id="rId1"/>
    <sheet name="021-BUDOVY" sheetId="15" r:id="rId2"/>
    <sheet name="021-STAVBY" sheetId="19" r:id="rId3"/>
    <sheet name="022-STROJE okrem AUTOMATOV" sheetId="7" r:id="rId4"/>
    <sheet name="024-INVENTÁR" sheetId="5" r:id="rId5"/>
    <sheet name="028-KHM a ODHM" sheetId="17" r:id="rId6"/>
    <sheet name="032-UMEL.DIELA,ZBIERKY" sheetId="2" r:id="rId7"/>
    <sheet name="042-OBST.HM.INV. OKREM 042001" sheetId="10" r:id="rId8"/>
    <sheet name="112-ZÁSOBY" sheetId="6" r:id="rId9"/>
    <sheet name="022-AUTOMATY" sheetId="1" r:id="rId10"/>
  </sheets>
  <definedNames>
    <definedName name="_xlnm._FilterDatabase" localSheetId="1" hidden="1">'021-BUDOVY'!$A$2:$G$185</definedName>
    <definedName name="_xlnm._FilterDatabase" localSheetId="2" hidden="1">'021-STAVBY'!$A$2:$G$1580</definedName>
    <definedName name="_xlnm._FilterDatabase" localSheetId="9" hidden="1">'022-AUTOMATY'!$A$2:$F$441</definedName>
    <definedName name="_xlnm._FilterDatabase" localSheetId="4" hidden="1">'024-INVENTÁR'!$A$2:$F$88</definedName>
    <definedName name="_xlnm._FilterDatabase" localSheetId="5" hidden="1">'028-KHM a ODHM'!$A$2:$F$15568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901" i="17" l="1"/>
  <c r="C32" i="10"/>
  <c r="E23" i="5"/>
  <c r="E2386" i="7"/>
  <c r="E88" i="5"/>
  <c r="E97" i="7"/>
  <c r="E1859" i="7"/>
  <c r="E3155" i="7"/>
  <c r="E15567" i="17"/>
  <c r="E7860" i="17" l="1"/>
  <c r="E15568" i="17" s="1"/>
  <c r="G27" i="10"/>
  <c r="G49" i="10"/>
  <c r="C50" i="10"/>
  <c r="C44" i="10"/>
  <c r="G43" i="10"/>
  <c r="C34" i="10"/>
  <c r="E2757" i="7"/>
  <c r="C47" i="10" l="1"/>
  <c r="G46" i="10"/>
  <c r="G13" i="10"/>
  <c r="G17" i="6"/>
  <c r="E2051" i="7"/>
  <c r="F1579" i="19"/>
  <c r="G42" i="10"/>
  <c r="G44" i="10" s="1"/>
  <c r="E2527" i="7"/>
  <c r="F76" i="15"/>
  <c r="G48" i="10"/>
  <c r="G50" i="10" s="1"/>
  <c r="G45" i="10"/>
  <c r="G26" i="10"/>
  <c r="E99" i="7"/>
  <c r="E95" i="7"/>
  <c r="E44" i="7"/>
  <c r="F1568" i="19"/>
  <c r="G47" i="10" l="1"/>
  <c r="G32" i="10"/>
  <c r="F503" i="19"/>
  <c r="B19" i="6"/>
  <c r="E445" i="1"/>
  <c r="E446" i="1" s="1"/>
  <c r="B10" i="4" s="1"/>
  <c r="G39" i="10"/>
  <c r="E37" i="5"/>
  <c r="E89" i="5" s="1"/>
  <c r="F1147" i="19"/>
  <c r="F674" i="19"/>
  <c r="F38" i="15"/>
  <c r="C39" i="10"/>
  <c r="C41" i="10"/>
  <c r="G41" i="10"/>
  <c r="E3730" i="7"/>
  <c r="E3370" i="7"/>
  <c r="E3319" i="7"/>
  <c r="E3292" i="7"/>
  <c r="E3289" i="7"/>
  <c r="E472" i="7"/>
  <c r="E39" i="7"/>
  <c r="C51" i="10" l="1"/>
  <c r="E3731" i="7"/>
  <c r="B4" i="4" s="1"/>
  <c r="F184" i="15"/>
  <c r="F1132" i="19" l="1"/>
  <c r="F703" i="19"/>
  <c r="F341" i="19"/>
  <c r="F312" i="19"/>
  <c r="F163" i="19"/>
  <c r="F1580" i="19" l="1"/>
  <c r="B3" i="4"/>
  <c r="G33" i="10"/>
  <c r="G34" i="10" s="1"/>
  <c r="G51" i="10" s="1"/>
  <c r="G3" i="6"/>
  <c r="G5" i="6"/>
  <c r="G4" i="6"/>
  <c r="G7" i="6"/>
  <c r="G8" i="6"/>
  <c r="G9" i="6"/>
  <c r="G10" i="6"/>
  <c r="G6" i="6"/>
  <c r="D21" i="6" l="1"/>
  <c r="E19" i="6"/>
  <c r="D22" i="6" s="1"/>
  <c r="G13" i="6"/>
  <c r="G11" i="6"/>
  <c r="G12" i="6"/>
  <c r="G14" i="6"/>
  <c r="G15" i="6"/>
  <c r="G16" i="6"/>
  <c r="G18" i="6"/>
  <c r="F175" i="15" l="1"/>
  <c r="F185" i="15" s="1"/>
  <c r="B2" i="4" s="1"/>
  <c r="F19" i="6" l="1"/>
  <c r="D23" i="6" s="1"/>
  <c r="D19" i="6"/>
  <c r="G19" i="6"/>
  <c r="B8" i="4" l="1"/>
  <c r="E4" i="2" l="1"/>
  <c r="B7" i="4" s="1"/>
  <c r="D24" i="6" l="1"/>
  <c r="B9" i="4" s="1"/>
  <c r="B6" i="4" l="1"/>
  <c r="B5" i="4"/>
</calcChain>
</file>

<file path=xl/sharedStrings.xml><?xml version="1.0" encoding="utf-8"?>
<sst xmlns="http://schemas.openxmlformats.org/spreadsheetml/2006/main" count="87712" uniqueCount="32761">
  <si>
    <t>Označenie IM</t>
  </si>
  <si>
    <t>Mena</t>
  </si>
  <si>
    <t>EUR</t>
  </si>
  <si>
    <t>POLOAUTOMAT ZVAROVACI COMPAKT 160 v.č.993</t>
  </si>
  <si>
    <t>POLOAUTOMAT ZVAROVACI COMPAKT-230 v.č.6461/98</t>
  </si>
  <si>
    <t>POLOAUTOMAT ZVAROVACI COMPACT-230</t>
  </si>
  <si>
    <t>POLOAUTOMAT ZVAROVACI COMPAKT 450 W v.č.9224/01</t>
  </si>
  <si>
    <t>POLOAUTOMAT ZVAR.COMPAKT 180v.č.9116/01-T zv.príst</t>
  </si>
  <si>
    <t>UMYVACKA NA PISTOLE AUTOMAT.WA-L-lakovňa</t>
  </si>
  <si>
    <t>POLOAUTOMAT ZVAROVACI MINICOMP 141</t>
  </si>
  <si>
    <t>POLOAUTOMAT ZVARACI FILCORD 201 C v.č. 4211903</t>
  </si>
  <si>
    <t>POLOAUTOMAT ZVAROVACI RAPID OAM 200 v.č. 22100</t>
  </si>
  <si>
    <t>ZVARACI POLOAUTOMAT PREMAG 307 v.c.1310008/0.hala/</t>
  </si>
  <si>
    <t>ZVARACI POLOAUTOMAT PREMAG 307 v.c.1310010</t>
  </si>
  <si>
    <t>ZVARACI POLOAUTOMAT PREMAG 307 v.c.1310011</t>
  </si>
  <si>
    <t>ZVARACI POLOAUTOMAT PREMAG 407 WS v.c.1340002</t>
  </si>
  <si>
    <t>MICROTEST F IV-AUTOMAT</t>
  </si>
  <si>
    <t>ZAVORA AUTOMAT.GARD G 4000/4001 JD-VJAZD BOJNICKA</t>
  </si>
  <si>
    <t>ZAVORA AUTOMAT.GARD G 4000/4001 JD-VYJAZD BOJNICKA</t>
  </si>
  <si>
    <t>ZVARACI POLOAUTOMAT WMS 384 v.č.111997</t>
  </si>
  <si>
    <t>POLOAUTOMAT ZV.FORMIG249 v.c.0710-095608 /Zámočn./</t>
  </si>
  <si>
    <t>POLOAUTOMAT ZVARACI FORMIG 249 v.č. 0710-095607</t>
  </si>
  <si>
    <t>Účtovný okruh DPB</t>
  </si>
  <si>
    <t>Inv. č.</t>
  </si>
  <si>
    <t>Podč.</t>
  </si>
  <si>
    <t>Dát.zar.</t>
  </si>
  <si>
    <t>Označenie majetku</t>
  </si>
  <si>
    <t>OC</t>
  </si>
  <si>
    <t>024 - inventár</t>
  </si>
  <si>
    <t>028- KHM</t>
  </si>
  <si>
    <t>032- umelecké diela, zbierky</t>
  </si>
  <si>
    <t>112- zásoby</t>
  </si>
  <si>
    <t>022- automaty</t>
  </si>
  <si>
    <t>Účet</t>
  </si>
  <si>
    <t>GOBELIN /M.C.310/</t>
  </si>
  <si>
    <t>GARAZ PANELOVA TRNAVKA</t>
  </si>
  <si>
    <t>REGAL STAVEBNIC.RG 320/2</t>
  </si>
  <si>
    <t>VARIC 2-PLAT.</t>
  </si>
  <si>
    <t>VENTILATOR STOJAN.</t>
  </si>
  <si>
    <t>STOL KANCEL.2-STR.</t>
  </si>
  <si>
    <t>STOLICKA CAL.</t>
  </si>
  <si>
    <t>STOLIK POD POCITAC</t>
  </si>
  <si>
    <t>NADSTAVEC A 209</t>
  </si>
  <si>
    <t>NADSTAVEC A 201</t>
  </si>
  <si>
    <t>PIECKA MIKROVL.M 6146  v.c.20400644</t>
  </si>
  <si>
    <t>SKRINA KOVOVA 2-DVER.</t>
  </si>
  <si>
    <t>NADSTAVEC KOVOVY 2-DVER.</t>
  </si>
  <si>
    <t>OHRIEVAC VODY 10 LT.</t>
  </si>
  <si>
    <t>NADSTAVEC KOV.2-DVER.</t>
  </si>
  <si>
    <t>SKRINA KOV.2-DVER.</t>
  </si>
  <si>
    <t>STOLICKA OTOC.</t>
  </si>
  <si>
    <t>OHRIEVAC ETA VIRO 614</t>
  </si>
  <si>
    <t>STOL ZASAD.</t>
  </si>
  <si>
    <t>PIECKA MIKROVLNNA M1610N V.C.20400148</t>
  </si>
  <si>
    <t>STOLIK POD TLACIAREN</t>
  </si>
  <si>
    <t>OREZAVACKA PAPIERA</t>
  </si>
  <si>
    <t>KALKUL.TEXAS TI 5034</t>
  </si>
  <si>
    <t>KALKULACKA CASIO FR-2650T</t>
  </si>
  <si>
    <t>STOLIK POD PC</t>
  </si>
  <si>
    <t>STOLIK POD STROJ</t>
  </si>
  <si>
    <t>SKRINKA A 135</t>
  </si>
  <si>
    <t>REGISTRACKA DREV.</t>
  </si>
  <si>
    <t>VARIC 1-PLAT.</t>
  </si>
  <si>
    <t>TREZOR</t>
  </si>
  <si>
    <t>RUDLA</t>
  </si>
  <si>
    <t>REGAL SKLADOVY</t>
  </si>
  <si>
    <t>KONTAJNER-VANA PREPRAVNA 6 M3  c.27</t>
  </si>
  <si>
    <t>KONTAJNER-VANA PREPRAVNA 6 M3  c.28</t>
  </si>
  <si>
    <t>KONTAJNER-VANA PREPRAVNA 6 M3  c.32</t>
  </si>
  <si>
    <t>KONTAJNER-VANA PREPRAVNA 6 M3  c.36</t>
  </si>
  <si>
    <t>KONTAJNER-VANA PREPRAVNA 6 M3  c.37</t>
  </si>
  <si>
    <t>KONTAJNER-VANA PREPRAVNA 6 M3  c.38</t>
  </si>
  <si>
    <t>KONTAJNER-VANA PREPRAVNA 6 M3  c.39</t>
  </si>
  <si>
    <t>KONTAJNER č.40</t>
  </si>
  <si>
    <t>KONTAJNER-VANA PREPRAVNA 6 M3  c.41</t>
  </si>
  <si>
    <t>KONTAJNER NA PAPIER  c.8</t>
  </si>
  <si>
    <t>KONTAJNER  c.17</t>
  </si>
  <si>
    <t>KONTAJNER  c.18</t>
  </si>
  <si>
    <t>KONTAJNER  c.19</t>
  </si>
  <si>
    <t>KONTAJNER  c.20</t>
  </si>
  <si>
    <t>KONTAJNER  c.23</t>
  </si>
  <si>
    <t>KONTAJNER  c.24</t>
  </si>
  <si>
    <t>KONTAJNER  c.26</t>
  </si>
  <si>
    <t>ZVERAK YORK</t>
  </si>
  <si>
    <t>KONTAJNER  c.4</t>
  </si>
  <si>
    <t>KONTAJNER  c.5</t>
  </si>
  <si>
    <t>KONTAJNER  c.6</t>
  </si>
  <si>
    <t>KONTAJNER  c.42</t>
  </si>
  <si>
    <t>STOL PRAC.</t>
  </si>
  <si>
    <t>OHRIEVAC EL.EK 2.01</t>
  </si>
  <si>
    <t>REBRIK DURAL</t>
  </si>
  <si>
    <t>KLIESTE LISOVACIE</t>
  </si>
  <si>
    <t>VOZIK NA PLYNOVE FLASE</t>
  </si>
  <si>
    <t>CHLADNICKA CALEX 225  v.c.120208</t>
  </si>
  <si>
    <t>SKRINA DREV.2-DVER.</t>
  </si>
  <si>
    <t>LAVICKA SATNIK.80/30/40</t>
  </si>
  <si>
    <t>VESIAK KOV.6-RAM.</t>
  </si>
  <si>
    <t>STOLICKA DREV.</t>
  </si>
  <si>
    <t>STOLIK KONFER.</t>
  </si>
  <si>
    <t>KRESLO CAL.</t>
  </si>
  <si>
    <t>SKRINA DREV.2-DVER.VESIAK</t>
  </si>
  <si>
    <t>TABURETKA 2000/500/400</t>
  </si>
  <si>
    <t>STOLIK KONF.400/400 SKLO</t>
  </si>
  <si>
    <t>CHLADNICKA CALEX 175  v.c.10436</t>
  </si>
  <si>
    <t>SPORAK EL.S RUROU</t>
  </si>
  <si>
    <t>STOLICKA CAL.KOV.</t>
  </si>
  <si>
    <t>REGAL KOV.1000/500/2000KR</t>
  </si>
  <si>
    <t>SKRINKY PRE VODICOV/12KS/</t>
  </si>
  <si>
    <t>CHLADNICKA CALEX 175  v.c.10895</t>
  </si>
  <si>
    <t>ZVERAK</t>
  </si>
  <si>
    <t>SATNIK KOV.2-DVER.</t>
  </si>
  <si>
    <t>STENA VESIAK.2000/1000</t>
  </si>
  <si>
    <t>STOL PIS.CIERNY</t>
  </si>
  <si>
    <t>STOL PIS. CIERNY</t>
  </si>
  <si>
    <t>BUNKA K PIS.STOLU CIERNA</t>
  </si>
  <si>
    <t>STOLIK POD STROJ CIERNY</t>
  </si>
  <si>
    <t>STVRTKRUH-ROHOVY ELEMENT</t>
  </si>
  <si>
    <t>SKRINA S NADSTAVCOM CIER.</t>
  </si>
  <si>
    <t>SKRINKA 750/400/1100 CIER</t>
  </si>
  <si>
    <t>SKRINKA 750/400/1100 SKLO</t>
  </si>
  <si>
    <t>SKRINKA 750/400/1100</t>
  </si>
  <si>
    <t>SKRINKA 5-ZASUVK.CIER.</t>
  </si>
  <si>
    <t>VENTILATOR STOL.</t>
  </si>
  <si>
    <t>CHLADNICKA CALEX 175  v.c.10596</t>
  </si>
  <si>
    <t>LINKA KUCH.1500/600/850</t>
  </si>
  <si>
    <t>PIECKA MIKROVL.M6136  v.c.10900766</t>
  </si>
  <si>
    <t>SKRINKA 750/400/1100 CIER.</t>
  </si>
  <si>
    <t>SKRINKA 400/400/1100 CIER.</t>
  </si>
  <si>
    <t>SKRINKA 400/400/1100</t>
  </si>
  <si>
    <t>ZOST.NA ODKLADANIE TABUL</t>
  </si>
  <si>
    <t>REZAC F3</t>
  </si>
  <si>
    <t>SKRINKA 750/400/1100 CIERNA</t>
  </si>
  <si>
    <t>SKRINKA 400/400/1100 SKLO</t>
  </si>
  <si>
    <t>STOL GUL.1000 CHROM.NOHY</t>
  </si>
  <si>
    <t>POLOKRESLO CIERNE</t>
  </si>
  <si>
    <t>STOLIK KONFER. 400/400 SKLO</t>
  </si>
  <si>
    <t>STOL DO UCEBNE 130/60/75</t>
  </si>
  <si>
    <t>TABULA SKOLS.LINAJKOVA</t>
  </si>
  <si>
    <t>CHLADNICKA CALEX 175  v.c.71089638</t>
  </si>
  <si>
    <t>TABULA PROPAGACNA</t>
  </si>
  <si>
    <t>CHLADNICKA CALEX 175  v.c.273100</t>
  </si>
  <si>
    <t>SKRINA JULIUS</t>
  </si>
  <si>
    <t>VOZIK NA PLYN.FLASE</t>
  </si>
  <si>
    <t>REGAL KOVOVY</t>
  </si>
  <si>
    <t>NOZNICE TABULOVE NT  v.č.107712999</t>
  </si>
  <si>
    <t>KONTAJNER  c.9</t>
  </si>
  <si>
    <t>KONTAJNER  c.14</t>
  </si>
  <si>
    <t>KONTAJNER  c.16</t>
  </si>
  <si>
    <t>STOL PRAC. S-2</t>
  </si>
  <si>
    <t>STOL KANCEL.1-STR.</t>
  </si>
  <si>
    <t>STOL REST.80/120</t>
  </si>
  <si>
    <t>SKLAD PLECH.6 X 3</t>
  </si>
  <si>
    <t>STOL PRAC. S 22</t>
  </si>
  <si>
    <t>STOL PRACOVNY S 22</t>
  </si>
  <si>
    <t>ZVERAK 100</t>
  </si>
  <si>
    <t>STOL PRAC.S 22</t>
  </si>
  <si>
    <t>GARAZ PRENOSNA DZG</t>
  </si>
  <si>
    <t>ODSAVAC KVAPALIN EJOK 2  v.c.004/90</t>
  </si>
  <si>
    <t>PIECKA MIKROVL.M6136  v.c.10900829</t>
  </si>
  <si>
    <t>STOL DIELENSKY</t>
  </si>
  <si>
    <t>STOL DIELENS.S 2</t>
  </si>
  <si>
    <t>REPRODUKTOR</t>
  </si>
  <si>
    <t>STOLICKA CAL.TMAVA</t>
  </si>
  <si>
    <t>STOL ZASAD. KN 21</t>
  </si>
  <si>
    <t>ZVERAK VELKY</t>
  </si>
  <si>
    <t>ZVERAK STROJNY</t>
  </si>
  <si>
    <t>SKRINA DIELEN. NA NARADIE</t>
  </si>
  <si>
    <t>STOL DIELEN. SO ZVERAKOM</t>
  </si>
  <si>
    <t>STOL KANCEL.</t>
  </si>
  <si>
    <t>PISTOL OPALOVACIA BOSCH</t>
  </si>
  <si>
    <t>KOVOLISTKOVNICA</t>
  </si>
  <si>
    <t>TREZOR MALY</t>
  </si>
  <si>
    <t>KONFERENCNY STOLIK</t>
  </si>
  <si>
    <t>SKRINA PRESKLEN.</t>
  </si>
  <si>
    <t>SKRINA KOMBIN.</t>
  </si>
  <si>
    <t>SKRINA BAROVA</t>
  </si>
  <si>
    <t>SKRINA POLIC. SO ZASUVK.</t>
  </si>
  <si>
    <t>SKRINA 1-DVER.</t>
  </si>
  <si>
    <t>SKRINA SO ZASUVK.</t>
  </si>
  <si>
    <t>KONTAJNER 1-DVER. /Kuchynka/</t>
  </si>
  <si>
    <t>DVOJSEDACKA CAL.</t>
  </si>
  <si>
    <t>TROJSEDACKA CAL.</t>
  </si>
  <si>
    <t>STOLIK KONFER.PRESKLEN.</t>
  </si>
  <si>
    <t>SKRINKA MAXO</t>
  </si>
  <si>
    <t>RADIO AVANTI 2</t>
  </si>
  <si>
    <t>SKRINKA COMBI MAXO</t>
  </si>
  <si>
    <t>SKRINKA HORNA MAXO</t>
  </si>
  <si>
    <t>SKRINA</t>
  </si>
  <si>
    <t>SKRINKA SPODNA MAXO</t>
  </si>
  <si>
    <t>SKRINKA SKLENA MAXO</t>
  </si>
  <si>
    <t>STOLIK POD PIS.STROJ</t>
  </si>
  <si>
    <t>BUNKA ZASUVK.</t>
  </si>
  <si>
    <t>BUNKA</t>
  </si>
  <si>
    <t>BUNKA 1-DVER.</t>
  </si>
  <si>
    <t>NADSTAVEC 2-DVER.</t>
  </si>
  <si>
    <t>NADSTAVEC PLECH.</t>
  </si>
  <si>
    <t>SKRINA PLECH.</t>
  </si>
  <si>
    <t>SKRINKA 4-DVER.</t>
  </si>
  <si>
    <t>SKRINA SATNIK.</t>
  </si>
  <si>
    <t>VESIAK STROM.</t>
  </si>
  <si>
    <t>SKRINKA SO SKLOM</t>
  </si>
  <si>
    <t>SKRINKA ZASUVK.</t>
  </si>
  <si>
    <t>BUNKA K STOLU</t>
  </si>
  <si>
    <t>STOLICKA TONEC</t>
  </si>
  <si>
    <t>NADSTAVEC 1-DVER.</t>
  </si>
  <si>
    <t>SKUSACKA 35 kV</t>
  </si>
  <si>
    <t>VRTACKA BOSCH</t>
  </si>
  <si>
    <t>MERADLO POSUVNE</t>
  </si>
  <si>
    <t>SKRINKA PLECH.</t>
  </si>
  <si>
    <t>SKRINA PLAMENOVZD.</t>
  </si>
  <si>
    <t>STOL ZAMOCN.</t>
  </si>
  <si>
    <t>SKRINKA 2-DVER.</t>
  </si>
  <si>
    <t>STOL ZAMOC.</t>
  </si>
  <si>
    <t>STOL KANCEL.KN 22</t>
  </si>
  <si>
    <t>CHLADNICKA 225 L</t>
  </si>
  <si>
    <t>BRUSKA 2-KOTUC.</t>
  </si>
  <si>
    <t>SKRINKA 1-DVER.ZASUV.</t>
  </si>
  <si>
    <t>SKLAD OCELOVY 4 X 2  c.10</t>
  </si>
  <si>
    <t>GARAZ BETON.PRENOS.</t>
  </si>
  <si>
    <t>CHLADNICKA 100L</t>
  </si>
  <si>
    <t>STOL KANCELARSKY</t>
  </si>
  <si>
    <t>BUNKA ZASUVKOVA</t>
  </si>
  <si>
    <t>KONTAJNER DVEROVY</t>
  </si>
  <si>
    <t>CHLADNICKA SAMSUNG CALEX</t>
  </si>
  <si>
    <t>RURA MIKROVLNNA</t>
  </si>
  <si>
    <t>VRTACKA STOL. SVA 10</t>
  </si>
  <si>
    <t>VOZIK NA FLASE</t>
  </si>
  <si>
    <t>STOL DIELENS.</t>
  </si>
  <si>
    <t>SKRINKA NA NARADIE</t>
  </si>
  <si>
    <t>LUXMETER DIGIT. PU 550 v.č.9672477/Kirchmayer/č.3</t>
  </si>
  <si>
    <t>SKRINKA A 129 4-DVER.</t>
  </si>
  <si>
    <t>SKRINKA 4-DVER. A 129</t>
  </si>
  <si>
    <t>STOLICKA CAL.OTOC.</t>
  </si>
  <si>
    <t>SKRINKA A 123</t>
  </si>
  <si>
    <t>SKRINKA A 301</t>
  </si>
  <si>
    <t>STOL KANCELARSKY KN</t>
  </si>
  <si>
    <t>NADSTAVEC A 201 2-DVER.</t>
  </si>
  <si>
    <t>SKRINKA ZASUVKOVA MHG</t>
  </si>
  <si>
    <t>CHLADNICKA SCR 150 v.c.02497</t>
  </si>
  <si>
    <t>ZVERAK YORK 150</t>
  </si>
  <si>
    <t>SKRINKA VYSOKA</t>
  </si>
  <si>
    <t>SKRINKA POLICOVA</t>
  </si>
  <si>
    <t>KONTAJNER KU STOLU</t>
  </si>
  <si>
    <t>VESIAK STOJANOVY</t>
  </si>
  <si>
    <t>STOLIK NOCNY 40/40</t>
  </si>
  <si>
    <t>TREZOR MAPOVY ZASUV. KOV.</t>
  </si>
  <si>
    <t>STOL KANCEL. 2-STR.</t>
  </si>
  <si>
    <t>SKRINKA 1-DVER. A 135</t>
  </si>
  <si>
    <t>SKRINKA 4-DVER. A 131</t>
  </si>
  <si>
    <t>SKRINA PLECH. 2-DVER.</t>
  </si>
  <si>
    <t>LINKA KUCH. 165 CM</t>
  </si>
  <si>
    <t>REGAL POLICOVY</t>
  </si>
  <si>
    <t>REGAL 4-POLIC.140/40/200</t>
  </si>
  <si>
    <t>STOLIK KONFER. 75/75/50</t>
  </si>
  <si>
    <t>SKRINA POLIC.150/100/40</t>
  </si>
  <si>
    <t>VESIAK KOV.8-RAMENNY</t>
  </si>
  <si>
    <t>STOLIK NOCNY 40/40 /WC ženy/</t>
  </si>
  <si>
    <t>SKRINA 2-DVER. VESIAK.</t>
  </si>
  <si>
    <t>LAMPA STOL.</t>
  </si>
  <si>
    <t>TRANSFORMATOR ATO-50/40 RD-ITR v.c. 2058</t>
  </si>
  <si>
    <t>ZARIAD. REGISTR.VAREG v.c. 7124535</t>
  </si>
  <si>
    <t>ZARIAD. REGISTR.VAREG v.c. 7124714</t>
  </si>
  <si>
    <t>ANTENA MENIARNE KOMISARKY ZA</t>
  </si>
  <si>
    <t>TRANSFORMATOR ATO-50/40 LG-ITR v.c. 7045</t>
  </si>
  <si>
    <t>TRANSFORMATOR ATO-50/40 HR-ITR v.c. 375</t>
  </si>
  <si>
    <t>USMERNOVAC KREMIKOVY v.c. 921835</t>
  </si>
  <si>
    <t>TRANSFORMATOR ATO-50/40 FE-ITR v.c. 61</t>
  </si>
  <si>
    <t>TRANSFORMATOR IZOLACNY v.c. 7046/72</t>
  </si>
  <si>
    <t>USMERNOVAC KREMIKOVY v.c. 921834</t>
  </si>
  <si>
    <t>TRANSFORMATOR ATO-50/40 KR-ITR v.c. 2700</t>
  </si>
  <si>
    <t>TRANSFORMATOR ATO-50/40 LE-ITR v.c. 2701</t>
  </si>
  <si>
    <t>TRANSFORMATOR ATO 50/40 RO-ITR v.c. 2702</t>
  </si>
  <si>
    <t>TRANSFORMATOR ATO 50/40 KV-ITR v.c. 6552</t>
  </si>
  <si>
    <t>RURA MIKROVLNNA AKL 261</t>
  </si>
  <si>
    <t>REGAL</t>
  </si>
  <si>
    <t>SKRINA 2-DVER.MAXO</t>
  </si>
  <si>
    <t>SKRINA 1-DVER. A 133</t>
  </si>
  <si>
    <t>SKRINKA ZASUV. A 135</t>
  </si>
  <si>
    <t>SKRINKA 1-DVER. A 205</t>
  </si>
  <si>
    <t>SKRINKA ZAS. A 135</t>
  </si>
  <si>
    <t>SKRINA 2-DVER.</t>
  </si>
  <si>
    <t>SKRINA 2-DVER. A 129</t>
  </si>
  <si>
    <t>SKRINA VITRINOVA A 123</t>
  </si>
  <si>
    <t>SKRINKA NADSTAV. 1-DVER.</t>
  </si>
  <si>
    <t>SKRINKA NADSTAV. 2-DVER.</t>
  </si>
  <si>
    <t>SKRINA 2-DVER. LENKA</t>
  </si>
  <si>
    <t>SKRINA VITRINOVA</t>
  </si>
  <si>
    <t>PODSTAVEC ZASUV.</t>
  </si>
  <si>
    <t>SKRINKA NADSTAV.</t>
  </si>
  <si>
    <t>SKRINKA VITRIN.</t>
  </si>
  <si>
    <t>SKRINA ZASUV.PLAMEN.</t>
  </si>
  <si>
    <t>SKRINKA NADSTAV.1-DVER.</t>
  </si>
  <si>
    <t>SKRINA NADSTAVEC PLAMEN.</t>
  </si>
  <si>
    <t>SKRINA ZASUV. A 135</t>
  </si>
  <si>
    <t>SKRINA PLAMENOVZ.</t>
  </si>
  <si>
    <t>STOL LABORATOR.</t>
  </si>
  <si>
    <t>SKRINA VITRIN. A 123</t>
  </si>
  <si>
    <t>POLICA</t>
  </si>
  <si>
    <t>PRISTROJ MER. HC 506</t>
  </si>
  <si>
    <t>ZDOJ START.POM.VC 7/31/89 v.c.1686/zámoč.diel.Olej</t>
  </si>
  <si>
    <t>PRISTROJ DESTIL.IDPE 10ZF v.c.1582/meniareň Olejk/</t>
  </si>
  <si>
    <t>KACHLE AKUM. F 2142</t>
  </si>
  <si>
    <t>STOPKY EL.MEDISTOP100 /laboratórium/</t>
  </si>
  <si>
    <t>KACHLE AKUMUL. FIKOT.</t>
  </si>
  <si>
    <t>KACHLE AKUMUL. 4.5 KW</t>
  </si>
  <si>
    <t>NOZNICE TABULOVE /zám.dielňa,Olejkárska/</t>
  </si>
  <si>
    <t>AMPERMATER KLIEST.AP-6GR v.c.50302942/labor.Olejk/</t>
  </si>
  <si>
    <t>BRUSKA 2-KOTUC.MG250</t>
  </si>
  <si>
    <t>REGAL STAV. RG 320/3</t>
  </si>
  <si>
    <t>SKRINA LN 35</t>
  </si>
  <si>
    <t>SKRINKA KN 31</t>
  </si>
  <si>
    <t>SKRINKA KN 34 DUB.</t>
  </si>
  <si>
    <t>SKRINA 2-DVER. KN 42</t>
  </si>
  <si>
    <t>SKRINKA KN 36</t>
  </si>
  <si>
    <t>CHLADNICKA 175 L</t>
  </si>
  <si>
    <t>STOLIK KNK 23 POD STROJ</t>
  </si>
  <si>
    <t>SKRINKA KN 33 DUB.</t>
  </si>
  <si>
    <t>SKRINA A 135</t>
  </si>
  <si>
    <t>VARIC EL. 2-PL.</t>
  </si>
  <si>
    <t>POKLAD.PANCIER.IPPEN</t>
  </si>
  <si>
    <t>LINKA KUCH. MOKA</t>
  </si>
  <si>
    <t>STENA-SKRINK.ZOSTAVA</t>
  </si>
  <si>
    <t>STOLIK KONFER. KN 24</t>
  </si>
  <si>
    <t>SKRINA KOVOVA</t>
  </si>
  <si>
    <t>OHYBACKA PLECHU</t>
  </si>
  <si>
    <t>KRESLO OTOC.</t>
  </si>
  <si>
    <t>MRAZNICKA M-130</t>
  </si>
  <si>
    <t>CHLADNICKA C 175</t>
  </si>
  <si>
    <t>STOJAN K REGLOSKOPU</t>
  </si>
  <si>
    <t>KONSTR.RAMOVA K REGLOSK.</t>
  </si>
  <si>
    <t>TUBUS K REGLOSKOPU</t>
  </si>
  <si>
    <t>SOSOVKA K REGLOSKOPU</t>
  </si>
  <si>
    <t>OPTOCLENY S FOTOD.K REGL.</t>
  </si>
  <si>
    <t>VRATOK STAVEB. EVL 300</t>
  </si>
  <si>
    <t>STROJ SIJACI PRIEM.MINER.</t>
  </si>
  <si>
    <t>BRUSKA STOJANOVA</t>
  </si>
  <si>
    <t>MIESACKA 125 L</t>
  </si>
  <si>
    <t>ZDROJ STABILIZ.</t>
  </si>
  <si>
    <t>CHLADIC DESTIL.</t>
  </si>
  <si>
    <t>BRUSKA 175</t>
  </si>
  <si>
    <t>ZVERAK 150-6</t>
  </si>
  <si>
    <t>BRUSKA STOJAN.</t>
  </si>
  <si>
    <t>BRUSKA B-150</t>
  </si>
  <si>
    <t>BRUSKA B-175</t>
  </si>
  <si>
    <t>VRTACKA STOL. SV 10</t>
  </si>
  <si>
    <t>VRTACKA EV-513</t>
  </si>
  <si>
    <t>VOZIK VYSOKOZDV. F8 R</t>
  </si>
  <si>
    <t>VRTACKA EL. EPM 2</t>
  </si>
  <si>
    <t>DESTILACKA IDPE</t>
  </si>
  <si>
    <t>SKRINKA ISTIACA</t>
  </si>
  <si>
    <t>VENTILATOR MEDZICLANOK</t>
  </si>
  <si>
    <t>NABIJACKA SERVISNA</t>
  </si>
  <si>
    <t>PILA ZDRUZ.HOBLOV.</t>
  </si>
  <si>
    <t>VOZIK VYSOKOZD.</t>
  </si>
  <si>
    <t>VRTACKA STOL.</t>
  </si>
  <si>
    <t>SKUSACKA ZOI</t>
  </si>
  <si>
    <t>KOVADLINA 80 KG</t>
  </si>
  <si>
    <t>BRUSKA STOL. BR.KOT.</t>
  </si>
  <si>
    <t>VOZIK AUTOGEN FLASE</t>
  </si>
  <si>
    <t>VRTACKA EL.STROJNA</t>
  </si>
  <si>
    <t>VRTACKA EL.STOL.</t>
  </si>
  <si>
    <t>VRTACKA EL.EV-413</t>
  </si>
  <si>
    <t>KLUC MOMENT.MALY</t>
  </si>
  <si>
    <t>KLUC MOMENT.VELKY</t>
  </si>
  <si>
    <t>VOZIK NA AUT. FLASE</t>
  </si>
  <si>
    <t>VOZIK VEPO</t>
  </si>
  <si>
    <t>RADIATOR EL.</t>
  </si>
  <si>
    <t>SKRINA PLAMEN.</t>
  </si>
  <si>
    <t>SATNIK PLECH. 2-DVER.</t>
  </si>
  <si>
    <t>SATNIK KOV. 2-DVER.</t>
  </si>
  <si>
    <t>BOJLER EL. 10 L</t>
  </si>
  <si>
    <t>OHRIEVAC PRIETOK.</t>
  </si>
  <si>
    <t>SKRINA KANCEL. 2-DVER.</t>
  </si>
  <si>
    <t>SATNIK PLECH.2-DVER.</t>
  </si>
  <si>
    <t>NADSTAVEC PL. 2-DVER.</t>
  </si>
  <si>
    <t>SKRINKA ZOST. REG.</t>
  </si>
  <si>
    <t>STOL KANCEL. 2-DVER.</t>
  </si>
  <si>
    <t>STOL KANCEL. 2-STR. TN</t>
  </si>
  <si>
    <t>ZOSTAVA ZASUVK.</t>
  </si>
  <si>
    <t>STOLIK KONFER.VEZUV</t>
  </si>
  <si>
    <t>BUNKA KLB</t>
  </si>
  <si>
    <t>SKRINA PLECH. BIELA</t>
  </si>
  <si>
    <t>SATNIK DREV. 3-DVER.</t>
  </si>
  <si>
    <t>SATNIK DREV.</t>
  </si>
  <si>
    <t>SATNIK PLECH. 4-DVER.</t>
  </si>
  <si>
    <t>SKRINA 1-DVER. LAK</t>
  </si>
  <si>
    <t>RADIATOR EL.(POSUNOV.)</t>
  </si>
  <si>
    <t>SKRINA DREV.</t>
  </si>
  <si>
    <t>REGISTR. ZOST. ROLET.</t>
  </si>
  <si>
    <t>SKRINK.ZOST.REG.</t>
  </si>
  <si>
    <t>USMERNOVAC</t>
  </si>
  <si>
    <t>SKRINA KOV. 2-DVER.</t>
  </si>
  <si>
    <t>NADSTAVEC NA SKRINU</t>
  </si>
  <si>
    <t>SKRINKA DREV.</t>
  </si>
  <si>
    <t>SKRINKA SKLEN.</t>
  </si>
  <si>
    <t>SKRINA KOV. S NADST.</t>
  </si>
  <si>
    <t>STOL ZASAD. DREV.</t>
  </si>
  <si>
    <t>STOLICKA OTOC.OS 13</t>
  </si>
  <si>
    <t>NADSTAVEC ROZVOJ</t>
  </si>
  <si>
    <t>SKRINA 2-DVER. KOV.</t>
  </si>
  <si>
    <t>NADSTAVEC KOV. 2-DVER.</t>
  </si>
  <si>
    <t>STOLIK PISACI</t>
  </si>
  <si>
    <t>SKRINKA LN 35</t>
  </si>
  <si>
    <t>SKRINKA 2-DVER. LN 41</t>
  </si>
  <si>
    <t>STOLICKA OTOC.CAL.</t>
  </si>
  <si>
    <t>SKRINKA 2-DVER. KN 32</t>
  </si>
  <si>
    <t>SKRINKA KOMB. KM 33</t>
  </si>
  <si>
    <t>SKRINA C.3</t>
  </si>
  <si>
    <t>SKRINKA C.3</t>
  </si>
  <si>
    <t>SKRINKA C.4</t>
  </si>
  <si>
    <t>SKRINKA C.6</t>
  </si>
  <si>
    <t>STOL POD PIS.STROJ S BUN</t>
  </si>
  <si>
    <t>LINKA KUCH. + DRES</t>
  </si>
  <si>
    <t>SKRINA PLECH.2-DVER.</t>
  </si>
  <si>
    <t>NADSTAVEC 2-DVER. KOV.</t>
  </si>
  <si>
    <t>SKRINA KOV.</t>
  </si>
  <si>
    <t>SATNIK 2-DVER. CIERNY</t>
  </si>
  <si>
    <t>SKRINKA POL.</t>
  </si>
  <si>
    <t>SKRINKA DREV.CER.</t>
  </si>
  <si>
    <t>SKRINKA LN 32</t>
  </si>
  <si>
    <t>SKRINKA KOV S NADST.</t>
  </si>
  <si>
    <t>SKRINKA KOV.S NADST.</t>
  </si>
  <si>
    <t>STOL LABORAT.</t>
  </si>
  <si>
    <t>STOLIK LABORAT.MALY</t>
  </si>
  <si>
    <t>SATNIK KOV. 1-DVER.</t>
  </si>
  <si>
    <t>STOLIK A 502 R-10</t>
  </si>
  <si>
    <t>KNIHOVNA</t>
  </si>
  <si>
    <t>SKRINA HLBOKA</t>
  </si>
  <si>
    <t>SKRINKA HLBOKA KOMB.</t>
  </si>
  <si>
    <t>SKRINKA NADSTAVEC</t>
  </si>
  <si>
    <t>VRTACKA STLPOVA VS 32</t>
  </si>
  <si>
    <t>NABIJACKA NB 22</t>
  </si>
  <si>
    <t>ZDROJ STATRON</t>
  </si>
  <si>
    <t>CITAC FREKVENCIE PM</t>
  </si>
  <si>
    <t>GENERATOR PW 14</t>
  </si>
  <si>
    <t>VRTACKA EL.EC 513 D  v.c.13788</t>
  </si>
  <si>
    <t>MULTIMETER DIGIT.</t>
  </si>
  <si>
    <t>NABIJACKA NB 22 A</t>
  </si>
  <si>
    <t>NABIJACKA 22 A</t>
  </si>
  <si>
    <t>MULTIMETER DIGIT. v.c.710962</t>
  </si>
  <si>
    <t>KONTAJNER ZASUVK.</t>
  </si>
  <si>
    <t>NADSTAVEC KOV.</t>
  </si>
  <si>
    <t>SKRINKA 2-DVER.HLBOKA</t>
  </si>
  <si>
    <t>STOLICKA</t>
  </si>
  <si>
    <t>SKRINKA DVEROVA</t>
  </si>
  <si>
    <t>SKRINKA KOMBIN.</t>
  </si>
  <si>
    <t>SKRINKA ZASKLEN.</t>
  </si>
  <si>
    <t>VESIAK STOJAN.</t>
  </si>
  <si>
    <t>STOL KANCEL. S BUNKAMI</t>
  </si>
  <si>
    <t>SKRINKA REGISTR.</t>
  </si>
  <si>
    <t>SKRINA DREV. 2-DVER.</t>
  </si>
  <si>
    <t>SKRINA A 129</t>
  </si>
  <si>
    <t>NADSTAVEC A 202</t>
  </si>
  <si>
    <t>SKRINA A 100</t>
  </si>
  <si>
    <t>SKRINA A 123</t>
  </si>
  <si>
    <t>NADSTAVEC</t>
  </si>
  <si>
    <t>KONTAJNER</t>
  </si>
  <si>
    <t>STOL KONTAJNER.</t>
  </si>
  <si>
    <t>STOLICKA KOZ.OTOC.</t>
  </si>
  <si>
    <t>SKRINA PLECHOVA</t>
  </si>
  <si>
    <t>STOLIK POD PIS. STROJ</t>
  </si>
  <si>
    <t>SKRINA KOV.SATNIK. /UPRAT.2.POSCH./</t>
  </si>
  <si>
    <t>SKRINA KOV.SATNIK.</t>
  </si>
  <si>
    <t>VENTILATOR</t>
  </si>
  <si>
    <t>ZDROJ 3217</t>
  </si>
  <si>
    <t>PLUH ZA TRAKTOR ZETOR</t>
  </si>
  <si>
    <t>PILA RAMOVA HYDRAUL.</t>
  </si>
  <si>
    <t>CHLADNICKA CALEX C 170</t>
  </si>
  <si>
    <t>NOZNICE NA PLECH-TAB.</t>
  </si>
  <si>
    <t>BRUSKA SB 175</t>
  </si>
  <si>
    <t>SKRINA REGISTR.</t>
  </si>
  <si>
    <t>BRUSKA EL.2-KOTUC.</t>
  </si>
  <si>
    <t>SKRINA PLECH.SATNIK.</t>
  </si>
  <si>
    <t>SKRINA PLECH.ROZVOJ</t>
  </si>
  <si>
    <t>STOL KANCEL.REISS</t>
  </si>
  <si>
    <t>STOL LABORAT. LN 25</t>
  </si>
  <si>
    <t>KOVADLINA</t>
  </si>
  <si>
    <t>STOL ZAMOCNICKY</t>
  </si>
  <si>
    <t>ZDROJ STABILIZAC.</t>
  </si>
  <si>
    <t>VRTACKA STLPOVA SVA 16</t>
  </si>
  <si>
    <t>VRTACKA STLPOVA FA13 TU2</t>
  </si>
  <si>
    <t>VOZIK NA AUT.FLASE</t>
  </si>
  <si>
    <t>STOL ZVAROVACI</t>
  </si>
  <si>
    <t>NOZNICE EL.EN 35 B</t>
  </si>
  <si>
    <t>PRISTROJ MER.PU 500</t>
  </si>
  <si>
    <t>DEKADA ODPOROVA R 33</t>
  </si>
  <si>
    <t>PLATNA VYROV. NA PLECH</t>
  </si>
  <si>
    <t>STROJ OBRUSOVACI</t>
  </si>
  <si>
    <t>VARIC 1-PLAT. ETA 2107</t>
  </si>
  <si>
    <t>SKRINA SAT.</t>
  </si>
  <si>
    <t>REGISTRACKA KOV.</t>
  </si>
  <si>
    <t>REGAL KOV.</t>
  </si>
  <si>
    <t>VARIC 2-PLAT. ETA</t>
  </si>
  <si>
    <t>SKRINA POLICK.</t>
  </si>
  <si>
    <t>SKRINA ZASUVKOVA</t>
  </si>
  <si>
    <t>SKRINKA ZASKL.</t>
  </si>
  <si>
    <t>KRESLO CAL. /NA CHODBE/</t>
  </si>
  <si>
    <t>KONTAJNER K STOLU</t>
  </si>
  <si>
    <t>SKRINKA ZASUVK.A 311</t>
  </si>
  <si>
    <t>SKRINA 2-DVER. A 100</t>
  </si>
  <si>
    <t>OHRIEVAC EL.DOMO SHO-3000</t>
  </si>
  <si>
    <t>OHRIEVAČ VODY EO 940.1</t>
  </si>
  <si>
    <t>PRIRUC. POKL. PRENOSNA</t>
  </si>
  <si>
    <t>STROJ PIS. OLIVETTI</t>
  </si>
  <si>
    <t>REGAL KOV.STAV.</t>
  </si>
  <si>
    <t>VAHA</t>
  </si>
  <si>
    <t>STOL</t>
  </si>
  <si>
    <t>REGAL KOV.4-DIEL.</t>
  </si>
  <si>
    <t>VOZIK NIZKOZDVIZ. 1,12 M</t>
  </si>
  <si>
    <t>REGAL RG 320/2</t>
  </si>
  <si>
    <t>REGAL SR 1/1</t>
  </si>
  <si>
    <t>RUDLA R 08</t>
  </si>
  <si>
    <t>REGAL KOV.RG</t>
  </si>
  <si>
    <t>REGAL STAV RG</t>
  </si>
  <si>
    <t>LEKARNICKA</t>
  </si>
  <si>
    <t>REGAL RC 320/2</t>
  </si>
  <si>
    <t>REGAL KOV. RC 320/2</t>
  </si>
  <si>
    <t>REGAL RC 320/9</t>
  </si>
  <si>
    <t>GARAZ PREFA</t>
  </si>
  <si>
    <t>NADSTAVEC 1-DVER. A 209</t>
  </si>
  <si>
    <t>NADSTAVEC 2-DVER. A 202</t>
  </si>
  <si>
    <t>NADSTAVEC 2-DVER. A 201</t>
  </si>
  <si>
    <t>NADSTAVEC LENKA</t>
  </si>
  <si>
    <t>VESIAK STROMK.</t>
  </si>
  <si>
    <t>STOLICKA CAL.DREV.</t>
  </si>
  <si>
    <t>SKRINKA</t>
  </si>
  <si>
    <t>STOL ROHOVY</t>
  </si>
  <si>
    <t>STOL KONFERENCNY</t>
  </si>
  <si>
    <t>KUCHYNSKA LINKA</t>
  </si>
  <si>
    <t>LAMPA STOLNA</t>
  </si>
  <si>
    <t>HODINY EL.</t>
  </si>
  <si>
    <t>STOLIK KONFERENCNY</t>
  </si>
  <si>
    <t>DALEKOHLAD</t>
  </si>
  <si>
    <t>KRESLO</t>
  </si>
  <si>
    <t>SKRINKA POLIC.</t>
  </si>
  <si>
    <t>SKRINA SATNIK.2-DVER.</t>
  </si>
  <si>
    <t>STOL 2-STR.</t>
  </si>
  <si>
    <t>SKRINKA 2-DVER. A 301</t>
  </si>
  <si>
    <t>SKRINKA POLICA</t>
  </si>
  <si>
    <t>STOL ZASADACI</t>
  </si>
  <si>
    <t>KRESLO CALUNENE</t>
  </si>
  <si>
    <t>SEDACKA-GAUC</t>
  </si>
  <si>
    <t>DVOJKRESLO</t>
  </si>
  <si>
    <t>SKRINKA 1-DVER.</t>
  </si>
  <si>
    <t>STOLIK ROHOVY</t>
  </si>
  <si>
    <t>STOLICKA KOZ.</t>
  </si>
  <si>
    <t>NADSTAVEC PLECH. 2-DVER.</t>
  </si>
  <si>
    <t>SKRINKA ZASUVKOVA</t>
  </si>
  <si>
    <t>SEDACIA SUPRAVA</t>
  </si>
  <si>
    <t>REBRIK HLINIK.</t>
  </si>
  <si>
    <t>REGAL MONTOVANY</t>
  </si>
  <si>
    <t>BRUSKA STOL.OSL 175 v.c. 4412600</t>
  </si>
  <si>
    <t>STOL SKOLSKY 5</t>
  </si>
  <si>
    <t>KNIHOVNA A 123</t>
  </si>
  <si>
    <t>SKLAD PLECH.  c.11</t>
  </si>
  <si>
    <t>SKRINA DREV. 4-DIEL.</t>
  </si>
  <si>
    <t>STROJ PIS.CANON AP 1000</t>
  </si>
  <si>
    <t>GARAZ BETONOVA</t>
  </si>
  <si>
    <t>RADIO SNEZKA</t>
  </si>
  <si>
    <t>VALENDA CAL.</t>
  </si>
  <si>
    <t>SKRINKA KN 34</t>
  </si>
  <si>
    <t>STROJ PIS.CONZUL v.c.169960</t>
  </si>
  <si>
    <t>STROJ PIS.CONZUL v.c.179988</t>
  </si>
  <si>
    <t>STOL KANCEL.+BUNKY</t>
  </si>
  <si>
    <t>TLAKOMER DIGITALNY</t>
  </si>
  <si>
    <t>CHLADNICKA CALEX C 175</t>
  </si>
  <si>
    <t>LAVICA CAL.</t>
  </si>
  <si>
    <t>SKRINKA 2-DVER. A 100</t>
  </si>
  <si>
    <t>STROJ PIS.ROBOTRON  v.c.359579</t>
  </si>
  <si>
    <t>NADSTAVEC DREV.</t>
  </si>
  <si>
    <t>NADSTAVEC DREV. 2-DVER.</t>
  </si>
  <si>
    <t>STOLIK OTOC.</t>
  </si>
  <si>
    <t>VLOZKA A-906</t>
  </si>
  <si>
    <t>POLICKA NA STENU</t>
  </si>
  <si>
    <t>VLOZKA A-901</t>
  </si>
  <si>
    <t>STOLICKA DREV. CAL.</t>
  </si>
  <si>
    <t>STOL POSUVNY</t>
  </si>
  <si>
    <t>VLOZKA A 901</t>
  </si>
  <si>
    <t>REBRIK AL</t>
  </si>
  <si>
    <t>REGISTRACKA KOV. A 4</t>
  </si>
  <si>
    <t>REGISRACKA KOV.</t>
  </si>
  <si>
    <t>REGISTRACKA KOV. A4</t>
  </si>
  <si>
    <t>LEKARNICKA DREV.</t>
  </si>
  <si>
    <t>SKRINKA  SO ZASUVKAMI</t>
  </si>
  <si>
    <t>SKRINKA 4-DIEL.</t>
  </si>
  <si>
    <t>SKRINKA SO ZASUVK. A129</t>
  </si>
  <si>
    <t>SATNIK DREV.2-DVER.</t>
  </si>
  <si>
    <t>ROKOV.CAST K STOLU</t>
  </si>
  <si>
    <t>KONTAJNER 3-ZASUVK.</t>
  </si>
  <si>
    <t>KONTAJNER SKRINKA 3-DIEL.</t>
  </si>
  <si>
    <t>VESIAK STOJAN.RIGG</t>
  </si>
  <si>
    <t>VARIC 2-PLAT.ETA</t>
  </si>
  <si>
    <t>STOL ZASAD.LENKA</t>
  </si>
  <si>
    <t>SKRINKA  LENKA</t>
  </si>
  <si>
    <t>SKRINA  LENKA</t>
  </si>
  <si>
    <t>VESIAK STROMKOVY</t>
  </si>
  <si>
    <t>CHLADNICKA CALEX 275 R  v.c.138278</t>
  </si>
  <si>
    <t>SKRINKA 1-DVER. S POLIC.</t>
  </si>
  <si>
    <t>SKRINA POLICOVA SO SOKLOM</t>
  </si>
  <si>
    <t>SVETLO BODOVE</t>
  </si>
  <si>
    <t>CHLADNICKA SAMSUNG SCR150 V.C.SRCDO300028</t>
  </si>
  <si>
    <t>STOLIK SKLENENY</t>
  </si>
  <si>
    <t>GARAZ DZG</t>
  </si>
  <si>
    <t>STOLICKA OTOC.OLIVIA C30</t>
  </si>
  <si>
    <t>REBRIK</t>
  </si>
  <si>
    <t>SUSIC VLASOV WIK, DRY BOY de</t>
  </si>
  <si>
    <t>STOL PRACOVNY</t>
  </si>
  <si>
    <t>STOL POD PIS.STROJ</t>
  </si>
  <si>
    <t>CHLADNICKA v.c.0708946 /laboratórium,Olejkárska/</t>
  </si>
  <si>
    <t>KONTAJNER BOX</t>
  </si>
  <si>
    <t>VENTILATOR DL FT8 25</t>
  </si>
  <si>
    <t>KALKULACKA CITIZEN</t>
  </si>
  <si>
    <t>SKRINKA NA KLUCE</t>
  </si>
  <si>
    <t>CHLADNICKA TYP ARC-730</t>
  </si>
  <si>
    <t>SATNIK KOV.</t>
  </si>
  <si>
    <t>VESIAK STROMKOVY CIERNY</t>
  </si>
  <si>
    <t>BOJLER PRIETOK.</t>
  </si>
  <si>
    <t>KONTAJNER /K STOLU/</t>
  </si>
  <si>
    <t>SKRINKA K 3 - PLNA</t>
  </si>
  <si>
    <t>SKRINKA K 6-PRESKL.</t>
  </si>
  <si>
    <t>SKRINKA K 7-PLNA</t>
  </si>
  <si>
    <t>SUSIC NA VLASY</t>
  </si>
  <si>
    <t>SUSIC</t>
  </si>
  <si>
    <t>STOL POD PC</t>
  </si>
  <si>
    <t>STOL KONFER.</t>
  </si>
  <si>
    <t>SKRINA DVEROVA</t>
  </si>
  <si>
    <t>SKRINA POLICOVA</t>
  </si>
  <si>
    <t>PODNOS POD SKRINE</t>
  </si>
  <si>
    <t>STOL ROKOVACI</t>
  </si>
  <si>
    <t>VESIAK OLIVER</t>
  </si>
  <si>
    <t>KONVICA VARNA</t>
  </si>
  <si>
    <t>BOX-3 DROTENY CIERNY</t>
  </si>
  <si>
    <t>VOZIK V2 CIERNY</t>
  </si>
  <si>
    <t>VESIAK 200 CIERNY</t>
  </si>
  <si>
    <t>STOLIK POD PC DATAS II</t>
  </si>
  <si>
    <t>KACHLE AKUMULACNE FI</t>
  </si>
  <si>
    <t>TREZOR MAXO TB 1M</t>
  </si>
  <si>
    <t>KACHLE AKUMULACNE</t>
  </si>
  <si>
    <t>KONTAJNER ZASUV.</t>
  </si>
  <si>
    <t>SKRINKA NA SPISY</t>
  </si>
  <si>
    <t>TABULA MAGNETICKA</t>
  </si>
  <si>
    <t>KRESLO CALUNENE SINDY</t>
  </si>
  <si>
    <t>KRESLO CAL.SINDY</t>
  </si>
  <si>
    <t>STOL DOPLNKOVY</t>
  </si>
  <si>
    <t>KONTAJNER 3-ZASUVKOVY</t>
  </si>
  <si>
    <t>MERADLO POSUVNE 1 m</t>
  </si>
  <si>
    <t>SKRINKA DRESOVA</t>
  </si>
  <si>
    <t>SKRINKA ROHOVA</t>
  </si>
  <si>
    <t>OHRIEVAC-ETA VIRO</t>
  </si>
  <si>
    <t>SKRINKA SPODNA ZASUVK.</t>
  </si>
  <si>
    <t>SKRINKA HORNA 28KV</t>
  </si>
  <si>
    <t>SKRINKA HORNA 63RV</t>
  </si>
  <si>
    <t>SKRINKA HORNA 60ZV</t>
  </si>
  <si>
    <t>SKRINKA HORNA 40V</t>
  </si>
  <si>
    <t>SKRINKA HORNA 80V</t>
  </si>
  <si>
    <t>STOL GOLIAT BUK S POLICOU</t>
  </si>
  <si>
    <t>STOL PRAC. GOLIAT</t>
  </si>
  <si>
    <t>VOZIK RAPID</t>
  </si>
  <si>
    <t>STOLICKA OTOCNA</t>
  </si>
  <si>
    <t>ZVARACKA MAX 110</t>
  </si>
  <si>
    <t>KLADIVO VRT.GHB 2 SR</t>
  </si>
  <si>
    <t>STOLICKA OTOC.C 38</t>
  </si>
  <si>
    <t>SKRINKA POD STERILIZATOR</t>
  </si>
  <si>
    <t>KAVOVAR</t>
  </si>
  <si>
    <t>HLADAC KOVOV DM 010</t>
  </si>
  <si>
    <t>MERADLO POSUVNE 1000 mm</t>
  </si>
  <si>
    <t>SKRINA SKLADOVACIA</t>
  </si>
  <si>
    <t>VARIC ETA 2117</t>
  </si>
  <si>
    <t>KRESLO SINDY</t>
  </si>
  <si>
    <t>STOLICKA OTOC.PRESTYGE</t>
  </si>
  <si>
    <t>STOL POD POCITAC</t>
  </si>
  <si>
    <t>VARIC 2-PLAT. ETA 211</t>
  </si>
  <si>
    <t>KONTAJNER ZASUVKOVY</t>
  </si>
  <si>
    <t>STOL DOPNKOVY</t>
  </si>
  <si>
    <t>STOLICKA OTOC.ERGO</t>
  </si>
  <si>
    <t>STROJ.VIAZ. STARLETTE</t>
  </si>
  <si>
    <t>SPINKOVAC KABL. ROCAFIX</t>
  </si>
  <si>
    <t>STOLICKA CAL. CHR.</t>
  </si>
  <si>
    <t>CHLADNICKA ARG 714</t>
  </si>
  <si>
    <t>VESIAK CACTUS</t>
  </si>
  <si>
    <t>KRESLO ESTER</t>
  </si>
  <si>
    <t>SKRINKA KUCH.SPODNA</t>
  </si>
  <si>
    <t>DREZ ANTIKOROVY</t>
  </si>
  <si>
    <t>SKRINKA 1-DVER.HOR.</t>
  </si>
  <si>
    <t>SKRINKA 2-DVER.HOR.</t>
  </si>
  <si>
    <t>ZVERAK YORK-150</t>
  </si>
  <si>
    <t>VYSAVAC S TEPOVACOM DL M31</t>
  </si>
  <si>
    <t>RADIO AIWA /MINIVEZA/</t>
  </si>
  <si>
    <t>HASIACI PRISTROJ S 30 /Olejkárska-revízna veža/</t>
  </si>
  <si>
    <t>HASIACI PRISTROJ S 30 /Olejkárska-garáž/</t>
  </si>
  <si>
    <t>HASIACI PRISTROJ S 30 /Martanovič.-meniareň-chodba</t>
  </si>
  <si>
    <t>HASIACI PRISTROJ S 30 /Martan.-meniareň-chodba/</t>
  </si>
  <si>
    <t>HASIACI PRISTROJ S 30 /Martan.-meniareň-suterén/</t>
  </si>
  <si>
    <t>HASIACI PRISTROJ S 30 /martan.-meniareň-suterén/</t>
  </si>
  <si>
    <t>HASIACI PRISTROJ S 30 /Meniareň-Záhumenice R660 V/</t>
  </si>
  <si>
    <t>HASIACI PRISTROJ S 30 /Meniareň-Záhumenice-R 660V/</t>
  </si>
  <si>
    <t>HASIACI PRISTROJ S 30 /Meniareň-Kras.-R 660V/</t>
  </si>
  <si>
    <t>HASIACI PRISTROJ S 30 /Meniareň Februárka-R 660V/</t>
  </si>
  <si>
    <t>HASIACI PRISTROJ S 30 /Meniar.D.Hony-R 22KV/</t>
  </si>
  <si>
    <t>HASIACI PRISTROJ S 30 /Meniar.Zl.piesky-R 660V/</t>
  </si>
  <si>
    <t>HASIACI PRISTROJ S 10-V36MN /Meniar.Veterná-R22KV/</t>
  </si>
  <si>
    <t>HASIACI PRISTROJ S 10-V36MN /Meniar.Veterná-R 22KV</t>
  </si>
  <si>
    <t>HASIACI PRISTROJ S 10-V36 MN /Meniar.Veterná-R22KV</t>
  </si>
  <si>
    <t>HASIACI PRISTROJ S 10-V 36 MN/Meniar.Veterná-R22KV</t>
  </si>
  <si>
    <t>HASIACI PRISTROJ S 30 /Meniar.Hroboňova-R 660V/</t>
  </si>
  <si>
    <t>HASIACI PRISTROJ S 30 /Meniar.Karl.Ves-R 660V/</t>
  </si>
  <si>
    <t>HASIACI PRISTROJ S 30 /Meniar.Rosnice- R 660V/</t>
  </si>
  <si>
    <t>HASIACI PRISTROJ S 30 /meniar.Rosnice-R 660V/</t>
  </si>
  <si>
    <t>HASIACI PRISTROJ S 30 /Meniar.D.Krčace-R 660V/</t>
  </si>
  <si>
    <t>STOLIK POD PC K-15</t>
  </si>
  <si>
    <t>VRTACKA SV 13C2H3</t>
  </si>
  <si>
    <t>HASIACI PRISTROJ S 2X 30 CO2-SNEH.</t>
  </si>
  <si>
    <t>VENTILATOR OTOC.</t>
  </si>
  <si>
    <t>STOLICKA ZUBOLEKARSKA FORMED</t>
  </si>
  <si>
    <t>RADIO MINI SYSTEM N</t>
  </si>
  <si>
    <t>STROJ PIS.ELEKTRON.FACIT T 125</t>
  </si>
  <si>
    <t>ZVERAK 150 YORK</t>
  </si>
  <si>
    <t>VENTILATOR TEPLOVZD.EL.ETA 3553 - OHRIEVAC</t>
  </si>
  <si>
    <t>RADIO AIWA</t>
  </si>
  <si>
    <t>PRIPRAVOK NA MONTAZ RAMU PANTOGRAFU typ A</t>
  </si>
  <si>
    <t>STOJAN PRE UDRZBU AKUMULATOROV</t>
  </si>
  <si>
    <t>BRUSKA STOJAN.BL-3D-BSD 300 v.č.84224</t>
  </si>
  <si>
    <t>VYHNA KOVACSKA</t>
  </si>
  <si>
    <t>KOVADLINA KOVACSKA</t>
  </si>
  <si>
    <t>OHYBACKA TRUBIEK HYDRAUL. XOTR 90 v.č.1131283</t>
  </si>
  <si>
    <t>OHRIEVAC KONVEKTOR. HC 2000</t>
  </si>
  <si>
    <t>LAMINATOR</t>
  </si>
  <si>
    <t>REGAL POLIC.</t>
  </si>
  <si>
    <t>KACHLE AKUMUL. /meniareň TRN/</t>
  </si>
  <si>
    <t>CHLADNICKA CALEX 150B</t>
  </si>
  <si>
    <t>TELEFON G 408 D DIS</t>
  </si>
  <si>
    <t>STROJ PIS.REMAGG-MECHAN.</t>
  </si>
  <si>
    <t>KROVINOREZ MO 726 T</t>
  </si>
  <si>
    <t>BRUSKA ROTACNA</t>
  </si>
  <si>
    <t>CHLADNICKA 225L</t>
  </si>
  <si>
    <t>STOLICKA OTOC.THEMA S PODRUC.</t>
  </si>
  <si>
    <t>KLIESTE HT 50</t>
  </si>
  <si>
    <t>CHLADNICKA SCR 2-275 l</t>
  </si>
  <si>
    <t>RUDLA SCHODISKOVA</t>
  </si>
  <si>
    <t>STOLIK PO PC  JAN T70 FOL</t>
  </si>
  <si>
    <t>STOLIK PO PC JAN T70 FOL</t>
  </si>
  <si>
    <t>VENTILATOR STOL. T23</t>
  </si>
  <si>
    <t>STOLICKA NA KOL.S PODRUC.</t>
  </si>
  <si>
    <t>CHLADNICKA CALEX 275</t>
  </si>
  <si>
    <t>KARTOTEKA G 2493</t>
  </si>
  <si>
    <t>STROJ LAMINOVACI</t>
  </si>
  <si>
    <t>STOL POD TLACIAREN</t>
  </si>
  <si>
    <t>SKRINKA ZASUVK./BOX/ K STOLU KANCEL.</t>
  </si>
  <si>
    <t>RURA MIKROVLNNA IGNIS AKL-530</t>
  </si>
  <si>
    <t>VENTILATOR CATA SM-25</t>
  </si>
  <si>
    <t>VENTILATOR STOLOVY CATA SM-25 /Ing.Kerekesová/</t>
  </si>
  <si>
    <t>CHLADNICKA WIRPOOL 150 l</t>
  </si>
  <si>
    <t>SKRINKA/KONTAJNER/ K STOLU KANCEL.</t>
  </si>
  <si>
    <t>STOLIK POD PC S-10</t>
  </si>
  <si>
    <t>SKRUTKOVAC VRTACI GSR 12</t>
  </si>
  <si>
    <t>SKRINKA PLECH.SATNIK.</t>
  </si>
  <si>
    <t>CHLADNICKA SCR</t>
  </si>
  <si>
    <t>STOLICKA KOV.</t>
  </si>
  <si>
    <t>STOL 130x80</t>
  </si>
  <si>
    <t>STOL KANCEL.ATYP</t>
  </si>
  <si>
    <t>STOL PRIDAVNY</t>
  </si>
  <si>
    <t>KONTAJNER P 115</t>
  </si>
  <si>
    <t>KONTAJNER KU KANCEL.STOLU</t>
  </si>
  <si>
    <t>CERPADLO OBEHOVE WILO 25</t>
  </si>
  <si>
    <t>LAMPA STOL.SPEKTRA</t>
  </si>
  <si>
    <t>OHRIEVAC EL. K-6</t>
  </si>
  <si>
    <t>VARIC-2-PLAT. 2117</t>
  </si>
  <si>
    <t>BRUSKA GWS 14</t>
  </si>
  <si>
    <t>SKRINKA POLIC. VV-8</t>
  </si>
  <si>
    <t>STOL PIS. SO ZASUVK.</t>
  </si>
  <si>
    <t>SKRINKA 2-DVER.VRCHNA</t>
  </si>
  <si>
    <t>SKRINKA POLIC.SPODNA</t>
  </si>
  <si>
    <t>SKRINA KOMBIN.PO26</t>
  </si>
  <si>
    <t>SKRINKA 2-DVER.SPOD.</t>
  </si>
  <si>
    <t>SKRINKA ZASKL.VRCHNA</t>
  </si>
  <si>
    <t>REBRIK 8-STUPN. DREV.</t>
  </si>
  <si>
    <t>KANVICA RYCHLOVARNA</t>
  </si>
  <si>
    <t>RADIO SYSTEM CX</t>
  </si>
  <si>
    <t>STOJAN CIERNY-CD50</t>
  </si>
  <si>
    <t>LAMPA STOL. ADLATUS</t>
  </si>
  <si>
    <t>CHLADNICKA CALEX 225  v.c.01500000.5.09.00427</t>
  </si>
  <si>
    <t>KONTAJNER 4-ZASUVK.</t>
  </si>
  <si>
    <t>AUTORIZER - FUELOMAT MA-1</t>
  </si>
  <si>
    <t>RURA MIKROVLNNA AKL 530 /č.dv.114/</t>
  </si>
  <si>
    <t>AUTORIZER - FUELOMAT MA-1 v.c.037</t>
  </si>
  <si>
    <t>LAMPA STOL.ADLATUS</t>
  </si>
  <si>
    <t>KONTAJNER P115 K-Z</t>
  </si>
  <si>
    <t>SKRINA POLIC. N-1</t>
  </si>
  <si>
    <t>SKRINKA VV9</t>
  </si>
  <si>
    <t>Skrinka VV9</t>
  </si>
  <si>
    <t>SKRINKA POLIC. VV2</t>
  </si>
  <si>
    <t>SKRINKA N-7</t>
  </si>
  <si>
    <t>STOL POD PC S-10</t>
  </si>
  <si>
    <t>SKRINKA POLIC.V8</t>
  </si>
  <si>
    <t>SKRINKA VV 10</t>
  </si>
  <si>
    <t>SKRINKA POLIC.V2</t>
  </si>
  <si>
    <t>STOL PRAC.S-2</t>
  </si>
  <si>
    <t>STOL ZASAD.S-8</t>
  </si>
  <si>
    <t>STOL.KANCEL.</t>
  </si>
  <si>
    <t>STOL KANCEL. /KANC.258/</t>
  </si>
  <si>
    <t>HASIACI PRISTROJ P6Te</t>
  </si>
  <si>
    <t>HASIACI PRISTROJ P6T</t>
  </si>
  <si>
    <t>STOLICKA NA KOLIES.-PETER</t>
  </si>
  <si>
    <t>PUMPA NOZNA</t>
  </si>
  <si>
    <t>CHLADNICKA 2-DVER. NC SCD 260S</t>
  </si>
  <si>
    <t>ZVERAK YORK 150 mm</t>
  </si>
  <si>
    <t>STOL JEDALENS. T SJ 130/80</t>
  </si>
  <si>
    <t>STOLICKA CAL. T-VERSA</t>
  </si>
  <si>
    <t>KLIESTE LISOV. v.c.101870</t>
  </si>
  <si>
    <t>MIESACKA SMB 125.1  v.c.07699</t>
  </si>
  <si>
    <t>BRUSKA GDA 280 E v.c.969220189</t>
  </si>
  <si>
    <t>VRTACKA STOL. VS 13  v.c.594</t>
  </si>
  <si>
    <t>BRUSKA STOL. B 150  v.c.9910023</t>
  </si>
  <si>
    <t>BRUSKA 2-KOTUC. HU 250 BG  v.c.1172</t>
  </si>
  <si>
    <t>VRTACKA STLPOVA HU 19  v.c.1240</t>
  </si>
  <si>
    <t>STOLICKA OTOC. T-1080/EKO</t>
  </si>
  <si>
    <t>HASIACI PRISTROJ S 6</t>
  </si>
  <si>
    <t>HASIACI PRISTROJ PG 6 Tlm</t>
  </si>
  <si>
    <t>STOLICKA ROKOVACIA T-WENDY</t>
  </si>
  <si>
    <t>KALKULACKA CASIO FX 82</t>
  </si>
  <si>
    <t>LAMPA UV</t>
  </si>
  <si>
    <t>HASIACI PRISTROJ S 5</t>
  </si>
  <si>
    <t>ZVERAK YORK NORMAN 125mm</t>
  </si>
  <si>
    <t>ZVERAK ZAMOCNICKY 100 mm</t>
  </si>
  <si>
    <t>MERADLO KOLAJ.ROZCHODU 940-960</t>
  </si>
  <si>
    <t>RADIO PANASONIC RMG RX-DS-27</t>
  </si>
  <si>
    <t>KLIESTE MECHAN. HN-1 /Kolarovič/</t>
  </si>
  <si>
    <t>KLIESTE MECHAN. HF-1 /Kolarovič/</t>
  </si>
  <si>
    <t>VENTILATOR AD-40S</t>
  </si>
  <si>
    <t>KALKULACKA /Malá/</t>
  </si>
  <si>
    <t>KALKULACKA /malá/</t>
  </si>
  <si>
    <t>HASIACI PRISTROJ P6T4</t>
  </si>
  <si>
    <t>HASIACI PRISTROJ P6T4 /SZ Holíčska/</t>
  </si>
  <si>
    <t>TEPLOMER TESTO 925</t>
  </si>
  <si>
    <t>SNIMAC TEPLOTY PORUCH.</t>
  </si>
  <si>
    <t>SNIMAC TEPLOTY VZDUCHU A PLYNOV</t>
  </si>
  <si>
    <t>STOL PRAC.SO ZASUVK.</t>
  </si>
  <si>
    <t>DOSKA DOPLNKOVA M8</t>
  </si>
  <si>
    <t>DOSKA DOPLNKOVA K 88</t>
  </si>
  <si>
    <t>DOSKA DOPLNKOVA 112 A</t>
  </si>
  <si>
    <t>STOL KONFER.60x120</t>
  </si>
  <si>
    <t>ZVERAK YORK NORMAN 1500mm</t>
  </si>
  <si>
    <t>VOZIK NABIJACI 600 A</t>
  </si>
  <si>
    <t>STAHOVAK 3-RAMEN. MS-3</t>
  </si>
  <si>
    <t>STAHOVAK UNI 70 mm</t>
  </si>
  <si>
    <t>STAHOVAK UNI 85 mm</t>
  </si>
  <si>
    <t>STROJ VIAZACI STARLETTE  V.C.1034904</t>
  </si>
  <si>
    <t>PLATNO PREMIETACIE EPSON</t>
  </si>
  <si>
    <t>SKRINKA NIZKA</t>
  </si>
  <si>
    <t>SKRINKA PRESKL.</t>
  </si>
  <si>
    <t>STOL POD POCITAC 80x80x75</t>
  </si>
  <si>
    <t>KONTAJNER ZASUVK. ZK 4</t>
  </si>
  <si>
    <t>SKRINKA POLIC.2-DVER.</t>
  </si>
  <si>
    <t>SKRINKA POLIC. V8</t>
  </si>
  <si>
    <t>SKRINKA POLIC.-SKLO V10</t>
  </si>
  <si>
    <t>SKRINKA SATNIK. V11</t>
  </si>
  <si>
    <t>STOL PRAC. S 814</t>
  </si>
  <si>
    <t>DOPLNOK OBLUKOVY K 48</t>
  </si>
  <si>
    <t>LISTKOVNICA KOV.</t>
  </si>
  <si>
    <t>HASIACI PRISTROJ</t>
  </si>
  <si>
    <t>VOZIK MOBILNY</t>
  </si>
  <si>
    <t>SUSTAVA MOTORELEKTRICKA</t>
  </si>
  <si>
    <t>MODEL BRZDOVEJ SUSTAVY</t>
  </si>
  <si>
    <t>MODEL EL.SUSTAVY VOZIDLA</t>
  </si>
  <si>
    <t>FURIK STAVEB.</t>
  </si>
  <si>
    <t>REBRIK HLINIK.ALW506</t>
  </si>
  <si>
    <t>LAMPA STOL. LIVAL</t>
  </si>
  <si>
    <t>SKARTOVACKA PS 80</t>
  </si>
  <si>
    <t>POPISOVAC EL.BROTHER  v.c. DOJ 536450</t>
  </si>
  <si>
    <t>STOL PRAC. 120 cm</t>
  </si>
  <si>
    <t>ZDVIHAK 12 t.</t>
  </si>
  <si>
    <t>ZDVIHAK 12 t</t>
  </si>
  <si>
    <t>BRUSKA RL. 150 B  v.c. 4043</t>
  </si>
  <si>
    <t>STOL PRAC. 150 cm</t>
  </si>
  <si>
    <t>STROJ SIJACI ADLER  v.c. KO 69990024</t>
  </si>
  <si>
    <t>SKRINKA PRESKL. T80N</t>
  </si>
  <si>
    <t>STOJAN NA MONTAZ STYK.RAMOV</t>
  </si>
  <si>
    <t>VOZIK NIZKOZDVIZNY RUCNY NVZ/03 v.č.R8222</t>
  </si>
  <si>
    <t>NABIJAC BATERIE NB 22 E</t>
  </si>
  <si>
    <t>VALEC POSUVNY PR 125 P 9   25A</t>
  </si>
  <si>
    <t>VALEC POSUVNY PR 125 P 17  16A</t>
  </si>
  <si>
    <t>VALEC POSUVNY PR 125 P 17  10A</t>
  </si>
  <si>
    <t>VALEC POSUVNY PR 125 P 15  25A</t>
  </si>
  <si>
    <t>USMERNOVAC KREMIKOVY  KT 34080/60</t>
  </si>
  <si>
    <t>VENTILATOR TEPLOVZD. CATA</t>
  </si>
  <si>
    <t>KRESLO  KATKA</t>
  </si>
  <si>
    <t>PRISTROJ MER.-MULTIMETER  v.c. 72120196</t>
  </si>
  <si>
    <t>HODINY EL. 06</t>
  </si>
  <si>
    <t>OBLUK PRIDAVNY</t>
  </si>
  <si>
    <t>CHLADNICKA NC CCR 230</t>
  </si>
  <si>
    <t>REBRIK DREVENY 7</t>
  </si>
  <si>
    <t>HASIACI PRISTROJ S 2 KTE  /sklad č. 2/</t>
  </si>
  <si>
    <t>TELEFON ISN 2832</t>
  </si>
  <si>
    <t>VOZIK PREPRAV.KOMPAKT</t>
  </si>
  <si>
    <t>HOBLIK GHO 36-82 v.c.092060082</t>
  </si>
  <si>
    <t>BRUSKA VIBRACNA GSS 280AE  v.c.181170037</t>
  </si>
  <si>
    <t>OBLUK PRIDAVNY S 12</t>
  </si>
  <si>
    <t>STOL PRAC. ZASUVK.S-2C</t>
  </si>
  <si>
    <t>SKRINKA VESIAK.V-12</t>
  </si>
  <si>
    <t>SKRINKA VESIAK.POLIC.V-11</t>
  </si>
  <si>
    <t>SKRINKA KOMBIN.V-10</t>
  </si>
  <si>
    <t>SKRINKA 2-DVER.V-8</t>
  </si>
  <si>
    <t>SKRINKA POLIC.V-7</t>
  </si>
  <si>
    <t>SKRINKA KOMBIN.SV-9</t>
  </si>
  <si>
    <t>SKRINKA 2-DVER.SV-8</t>
  </si>
  <si>
    <t>SKRINKA POLIC.SV-7</t>
  </si>
  <si>
    <t>SKRINKA ROHOVA SVR</t>
  </si>
  <si>
    <t>STOLICKA KOV.CAL.VERSA</t>
  </si>
  <si>
    <t>KRESLO KATKA</t>
  </si>
  <si>
    <t>SKRINKA NIZKA 2-DVER.ZASKL-SPOD.</t>
  </si>
  <si>
    <t>SKRINKA NIZKA UKONC.SPODNA</t>
  </si>
  <si>
    <t>KACHLE AKUM. 5 KW</t>
  </si>
  <si>
    <t>HASIACI PRISTROJ SNEH.</t>
  </si>
  <si>
    <t>ROLLMETER MECHAN.250 MM</t>
  </si>
  <si>
    <t>STOL PRAC.OBOJSTR.</t>
  </si>
  <si>
    <t>SKRINKA VESIAK.</t>
  </si>
  <si>
    <t>SKRINKA POLIC.SIROKA</t>
  </si>
  <si>
    <t>NADSTAVEC DVIERKOVY</t>
  </si>
  <si>
    <t>NADSTAVEC POLICOVY</t>
  </si>
  <si>
    <t>NADSTAVEC DVIERK.</t>
  </si>
  <si>
    <t>SKRINKA POLIC.BIELA A10245-98</t>
  </si>
  <si>
    <t>NADSTAVEC BIELY B11904-98</t>
  </si>
  <si>
    <t>RADIO PHILIPS AZ 1050</t>
  </si>
  <si>
    <t>INVENTOR ZVAR. STELMAX 110 v.c. 127398</t>
  </si>
  <si>
    <t>ZVERAK KASPER 150</t>
  </si>
  <si>
    <t>PLYNOMER G-6  v.c.2252106 /ĽUE N.Z.TRN/</t>
  </si>
  <si>
    <t>PLYNOMER G-6  v.c.2243659 /TPE N.Z.TRN/</t>
  </si>
  <si>
    <t>PLYNOMER G-160RPT3 v.c.0038368/Kotolňa STL N.Z.TRN</t>
  </si>
  <si>
    <t>STOLICKA CAL.VERSA</t>
  </si>
  <si>
    <t>STOL PRAC.120x60x75</t>
  </si>
  <si>
    <t>STOL POD PC80x60x75</t>
  </si>
  <si>
    <t>ZVERAK  YORK 150</t>
  </si>
  <si>
    <t>ZDVIHAK HYDRAUL. 8t.</t>
  </si>
  <si>
    <t>ZDVIHAK HYDRAUL. 12t.</t>
  </si>
  <si>
    <t>SKRINA POLIC. VV-8</t>
  </si>
  <si>
    <t>SKRINA KOMBIN VV-3</t>
  </si>
  <si>
    <t>SKRINA KOMBIN. VV-10</t>
  </si>
  <si>
    <t>STOL PRAC.ZAMOCN.</t>
  </si>
  <si>
    <t>REGAL POLIC. ZP</t>
  </si>
  <si>
    <t>REGAL POLIC. PP</t>
  </si>
  <si>
    <t>STOL KANCEL. S-2P</t>
  </si>
  <si>
    <t>STOL KANCEL. S-2L</t>
  </si>
  <si>
    <t>SATNIK  KOV.</t>
  </si>
  <si>
    <t>STOL POD PC 862</t>
  </si>
  <si>
    <t>DUTINOMER 0,01 mm  STN 251838.11-55,0-155,0</t>
  </si>
  <si>
    <t>HODINY PODRUZNE PH 800</t>
  </si>
  <si>
    <t>RADIO AIWA NS</t>
  </si>
  <si>
    <t>SKRINKA 2-DVER.NIZKA P11</t>
  </si>
  <si>
    <t>SKRINA VYSOKA KOMBIN.-SKLO</t>
  </si>
  <si>
    <t>SKRINA 2-DVER.SPOD.</t>
  </si>
  <si>
    <t>STOL POD PC PO85</t>
  </si>
  <si>
    <t>STOLICKA OTOC.EKO S PODRUCKOU</t>
  </si>
  <si>
    <t>LIS MAZACI POWER LUBE</t>
  </si>
  <si>
    <t>STAHOVAK TM HP8</t>
  </si>
  <si>
    <t>CHLADNICKA 245 L  v.c.01196936</t>
  </si>
  <si>
    <t>BRUSKA 2-KOTUC. GDS 150  v.c.55119</t>
  </si>
  <si>
    <t>VRTACKA STOL.v.c. 13MM</t>
  </si>
  <si>
    <t>LINKA KUCH.ASTORIA 180cm</t>
  </si>
  <si>
    <t>SKRINA SATNOVA</t>
  </si>
  <si>
    <t>SKRINKA SATNOVA</t>
  </si>
  <si>
    <t>CHLADNICKA WH 276 L  v.c.119046 ART 570/G</t>
  </si>
  <si>
    <t>STOLIK KONFER. ARGOS</t>
  </si>
  <si>
    <t>VARIC-2-PLATN.</t>
  </si>
  <si>
    <t>OHRIEVAC TEPLOVZDUS.-SPIRALOVY</t>
  </si>
  <si>
    <t>VRTACKA EVP 13-G  v.c.058230</t>
  </si>
  <si>
    <t>HASIACI PRISTROJ S5</t>
  </si>
  <si>
    <t>TLACIAREN HP 1200</t>
  </si>
  <si>
    <t>KONTAJNER K STOLU /IC 2837284/</t>
  </si>
  <si>
    <t>DOSKA PRAC.</t>
  </si>
  <si>
    <t>DREZ ANTIKOR</t>
  </si>
  <si>
    <t>SKRINA PLECH.ZASUVK.</t>
  </si>
  <si>
    <t>SKRINA PLECH.POLIC.</t>
  </si>
  <si>
    <t>SKRINKA 4-PRIEHRADK.PLECH.</t>
  </si>
  <si>
    <t>DETEKTOR POPLASNY PIR  /dielňa-Štefunko/</t>
  </si>
  <si>
    <t>DETEKTOR POPLASNY PIR  /dielňa Štefunko/</t>
  </si>
  <si>
    <t>ZVARACI POLOAUTOMAT C 450 WT  v.c.7408</t>
  </si>
  <si>
    <t>ZVERAK STOLOVY YORK 80</t>
  </si>
  <si>
    <t>REBRIK 3537 2x13</t>
  </si>
  <si>
    <t>STRESNE OZNACENIE AUTOSKOLA - BA 946 GE</t>
  </si>
  <si>
    <t>STOLICKA OTOC.DUCK</t>
  </si>
  <si>
    <t>VESIAK BISTROT</t>
  </si>
  <si>
    <t>REBRIK HLINIK. R-507</t>
  </si>
  <si>
    <t>REBRIK HLINIK. R-506</t>
  </si>
  <si>
    <t>STOL POD PC ROHOVY</t>
  </si>
  <si>
    <t>CHLADNICKA KOMB.ELUX ZK 31-61 R  v.c. 12010391</t>
  </si>
  <si>
    <t>REGAL NA PALETU</t>
  </si>
  <si>
    <t>CHLADNICKA WHIRPOOL 1201 SCR  v.c.856422210000</t>
  </si>
  <si>
    <t>REZAC SPOJOV</t>
  </si>
  <si>
    <t>REGAL 3-SEKCIA</t>
  </si>
  <si>
    <t>SCANER UMAX ASTRA</t>
  </si>
  <si>
    <t>REBRIK 2130 10 PRIECNY</t>
  </si>
  <si>
    <t>SADA RECOIL M5-M12</t>
  </si>
  <si>
    <t>MULTIMETER NI 98 II v.č. 05000592</t>
  </si>
  <si>
    <t>AMPERMETER KLIESTOVY NI 98 II  v.c. 04500019</t>
  </si>
  <si>
    <t>SKRINA SATNIK. 1-DVER.</t>
  </si>
  <si>
    <t>STOL JEDALENSKY</t>
  </si>
  <si>
    <t>KLUC MOMENTOVY</t>
  </si>
  <si>
    <t>STOL PRAC.LAVY 160 cm</t>
  </si>
  <si>
    <t>STOL PRAC.PRAVY 160 cm</t>
  </si>
  <si>
    <t>SKRINA  SATNIK.2-DVER.</t>
  </si>
  <si>
    <t>SKRINA  KOMBIN. V-8</t>
  </si>
  <si>
    <t>SKRINA  KOMBIN.-V-8</t>
  </si>
  <si>
    <t>SKRINA  POLICOVA</t>
  </si>
  <si>
    <t>SKRINA  POLIC.NIZKA</t>
  </si>
  <si>
    <t>STOLICKA OTOC.DUCK-1080</t>
  </si>
  <si>
    <t>LAMINATOR MYLAM 9  v.c. NM 413138057</t>
  </si>
  <si>
    <t>NABIJACKA baterii  v.c.M 341306</t>
  </si>
  <si>
    <t>LINKA KUCHYNSKA</t>
  </si>
  <si>
    <t>MERAC DIGIT.PRENOSNY M6013A  v.c. 20010532826</t>
  </si>
  <si>
    <t>STOL S POLICAMI</t>
  </si>
  <si>
    <t>REBRIK AK RP 507</t>
  </si>
  <si>
    <t>STOL KANCEL OBOJSTR.</t>
  </si>
  <si>
    <t>SKRINA POLICOVA V-8</t>
  </si>
  <si>
    <t>PRISTROJ MER. STATRON   v.c. 0112029</t>
  </si>
  <si>
    <t>STOLICKA OTOC.DUCK S PODRUCKOU</t>
  </si>
  <si>
    <t>SKRINA SATNIKOVA</t>
  </si>
  <si>
    <t>STOLICKA OTOCNA DUCK</t>
  </si>
  <si>
    <t>USTREDNA RASCAL-S-ZABEZP.ZARIAD./Štefunko-dielňa/</t>
  </si>
  <si>
    <t>PRISL.K ZABEZPEC.ZARIADENIU /dielňa-Štefunko/</t>
  </si>
  <si>
    <t>ALKOHOLTESTER DRIVERSAFE</t>
  </si>
  <si>
    <t>BRUSKA 2-KOTUC. GDS 150  v.c. 55II9</t>
  </si>
  <si>
    <t>VIAZACKA PB 300  v.c. 9012870</t>
  </si>
  <si>
    <t>SKRINA PLECH. S800</t>
  </si>
  <si>
    <t>REBRIK  R-308</t>
  </si>
  <si>
    <t>REBRIK  R-110</t>
  </si>
  <si>
    <t>RURA MIKROVLNNA   v.c. M1713-700985</t>
  </si>
  <si>
    <t>RURA MIKROVLNNA   v.c. M1713-700689</t>
  </si>
  <si>
    <t>RURA MIKROVLNNA   v.c. M1713-701677</t>
  </si>
  <si>
    <t>BRUSKA UHLOVA EBU  v.c.064672/2002</t>
  </si>
  <si>
    <t>BRUSKA UHLOVA EBU  v.c.073614/2002</t>
  </si>
  <si>
    <t>VRTACKA EV 13C-2H3  v.c.010786/2002</t>
  </si>
  <si>
    <t>VYSKOMER POSUVNY TYP 32050520</t>
  </si>
  <si>
    <t>REGAL 4-SEKCIA</t>
  </si>
  <si>
    <t>REGAL 2-SEKCIA</t>
  </si>
  <si>
    <t>SKRINA SATNIK.PLECH.</t>
  </si>
  <si>
    <t>CHLADNICKA WH</t>
  </si>
  <si>
    <t>VOZIK PLOSINOVY</t>
  </si>
  <si>
    <t>STOLICKA OTOC.ROBIN</t>
  </si>
  <si>
    <t>SKRINA KOV.PLECH.</t>
  </si>
  <si>
    <t>KOLECKO MERACIE ROLLTACHO M10</t>
  </si>
  <si>
    <t>LESTICKA POLLUX 180 E  v.c. 491237</t>
  </si>
  <si>
    <t>POPISOVAC BUZIROK MLI</t>
  </si>
  <si>
    <t>PRISTROJ MER. PU 184  v.c. 117731040</t>
  </si>
  <si>
    <t>MIESACKA 601/2</t>
  </si>
  <si>
    <t>OHRIEVAC EL.VODY-BOJLER</t>
  </si>
  <si>
    <t>STANICA SPOJKOVACIA PROSKIT-LED</t>
  </si>
  <si>
    <t>OPTOTYP</t>
  </si>
  <si>
    <t>LOZKO VYSETROVACIE SO SCHODMI</t>
  </si>
  <si>
    <t>STITKOVAC E.BROTHER</t>
  </si>
  <si>
    <t>KLIESTE LISOV.HD KO5</t>
  </si>
  <si>
    <t>CHLADNICKA GORENJE K206 BAB</t>
  </si>
  <si>
    <t>STROJ KOPIROVACI EP 1030</t>
  </si>
  <si>
    <t>PRISTROJ MERACI MULTIMETER v.c. M 3860D</t>
  </si>
  <si>
    <t>VOZIK PRESSOL</t>
  </si>
  <si>
    <t>BRUSKA UHLOVA GWS 10  v.c. 18600534</t>
  </si>
  <si>
    <t>STOL KANCEL. S22</t>
  </si>
  <si>
    <t>SKRINKA VV 11/D</t>
  </si>
  <si>
    <t>SKRINKA OTV.VV/9</t>
  </si>
  <si>
    <t>MERAC DIGIT. IZOL. HC CENTER 360  v.c. 020601142</t>
  </si>
  <si>
    <t>ZVERAK ZAMOCNICKY RAP-150 mm</t>
  </si>
  <si>
    <t>KLUC MOMENT 3/4</t>
  </si>
  <si>
    <t>STOL PRAC.KANCEL.</t>
  </si>
  <si>
    <t>KONTAJNER ZASUVK</t>
  </si>
  <si>
    <t>PRISTROJ MER-TESTER BATERII  v.c.  447483</t>
  </si>
  <si>
    <t>ZARIADENIE NA ZBER OLEJOV POJAZDNE EL 14031</t>
  </si>
  <si>
    <t>ZARIADENIE KANALOVE NA ZBER OLEJOV</t>
  </si>
  <si>
    <t>LIS MAZACI EL 14013</t>
  </si>
  <si>
    <t>VOZIK PLOSINOVY MVP 800/1000</t>
  </si>
  <si>
    <t>STOL DIELENSKY SO ZVERAKOM S-12</t>
  </si>
  <si>
    <t>STOL DIELENSKY S-11</t>
  </si>
  <si>
    <t>REGAL KOV.POLICOVY NOSNOST 220 kg  Z 262.18P</t>
  </si>
  <si>
    <t>VRTACKA STOLOVA E 1516 B/230</t>
  </si>
  <si>
    <t>STOL DIELENSKY SO ZVERAKOM S-11</t>
  </si>
  <si>
    <t>STOJAN NA UPEVNENIE PLYNOVYCH FLIAS</t>
  </si>
  <si>
    <t>VOZIK NA PLYNOVE FLASE VPL</t>
  </si>
  <si>
    <t>REGAL NA PLECHY</t>
  </si>
  <si>
    <t>SKRINKA NA NARADIE SIX</t>
  </si>
  <si>
    <t>NOZNICE OKRUZNE EL.NOR 1200/1</t>
  </si>
  <si>
    <t>REGAL KONZOLOVY 1-STRANNY 4-POSCHODOVY</t>
  </si>
  <si>
    <t>SUPRAVA ZVARACIA  U-5</t>
  </si>
  <si>
    <t>PILA PASOVA PPR 120A</t>
  </si>
  <si>
    <t>REGAL KOV.POLICOVY nosnosť 220 kg  Z 262.18P</t>
  </si>
  <si>
    <t>REGAL KOV.POLICOVY nosnosť 220 kg  P 262.18P</t>
  </si>
  <si>
    <t>VOZIK NA SUDY SO ZACHYTNOU VANOU MV 6075</t>
  </si>
  <si>
    <t>STOJAN S ROSTOM NA SUDY MV 1270</t>
  </si>
  <si>
    <t>VANA ZACHYTNA MV 5206</t>
  </si>
  <si>
    <t>REGAL KOV.POLICOVY NOSNOST 220 kg  P 262.18P</t>
  </si>
  <si>
    <t>VOZIK MANIPULACNY PLOSINOVY P 800/1200</t>
  </si>
  <si>
    <t>VOZIK NIZKOZDVIZNY RUCNY NV 2000T</t>
  </si>
  <si>
    <t>STOL DIELENSKY S-12</t>
  </si>
  <si>
    <t>BRUSKA STOLOVA ELKO B175</t>
  </si>
  <si>
    <t>NOZNICE RUCNE STOLOVE HPS5</t>
  </si>
  <si>
    <t>SKRINKA DIELENSKA POJ.SIX</t>
  </si>
  <si>
    <t>LIS RUCNY STOLOVY LRH 1</t>
  </si>
  <si>
    <t>STOL DIELENSKY SIX</t>
  </si>
  <si>
    <t>SKRINKA DIELENSKA SIX</t>
  </si>
  <si>
    <t>REGAL POLICOVY 2-STLP. SIX  Z/P</t>
  </si>
  <si>
    <t>REGAL POLICOVY ZAKLADNY Z 262.18P</t>
  </si>
  <si>
    <t>REGAL POLICOVY PRIDAVNY P 262.18P</t>
  </si>
  <si>
    <t>HOBLICA STOLARSKA</t>
  </si>
  <si>
    <t>STOJAN S ROSTOM MV-1270</t>
  </si>
  <si>
    <t>VANA ZACHYTNA MV-6078</t>
  </si>
  <si>
    <t>VOZIK MANIPULACNY MV-6075</t>
  </si>
  <si>
    <t>REGAL KONZOLOVY 1-STR.4-POSCHODOVY</t>
  </si>
  <si>
    <t>STOL DIELENSKY SO ZVERAKOM</t>
  </si>
  <si>
    <t>VOZIK NIZKOZDVIZNY 1000 kg NV 2000 T</t>
  </si>
  <si>
    <t>VOZIK PLOSINOVY s jedným čelným rámom</t>
  </si>
  <si>
    <t>REGAL STAVEBNICOVY  262.18 Z</t>
  </si>
  <si>
    <t>VOZIK NA PREPAVU AKU BATERII</t>
  </si>
  <si>
    <t>KONTAJNER NA BATERIE MV 6482</t>
  </si>
  <si>
    <t>REGAL 2-STLPOVY</t>
  </si>
  <si>
    <t>REGAL 3-STLPOVY</t>
  </si>
  <si>
    <t>VRTACKA STOLOVA E1516 B/230</t>
  </si>
  <si>
    <t>SKRINKA NA NARADIE SIX S12</t>
  </si>
  <si>
    <t>REGAL KOV.POLICOVY ZAKLADNY  262.18Z</t>
  </si>
  <si>
    <t>REGAL KOV.POLICOVY PRIDAVNY  262.18P</t>
  </si>
  <si>
    <t>SKRINKA DIELENSKA POJAZD.S-11/Z</t>
  </si>
  <si>
    <t>REGAL POLICOVY ZAKLADNY 262.18Z</t>
  </si>
  <si>
    <t>REGAL POLICOVY PRIDAVNY 262.18P</t>
  </si>
  <si>
    <t>ZARIADENIE NA ZBER OLEJOV EL 14031</t>
  </si>
  <si>
    <t>STOL DIELENSKY S11</t>
  </si>
  <si>
    <t>REGAL POLICOVY ZAKLADNY 262.18P</t>
  </si>
  <si>
    <t>VOZIK NIZKOZDVIZNY NV 2000T</t>
  </si>
  <si>
    <t>VOZIK PLOSINOVY MVP</t>
  </si>
  <si>
    <t>STOL DIELENSKY S11-garáže</t>
  </si>
  <si>
    <t>ZARIADENIE NA ZBER OLEJOV Z KANALA-atyp</t>
  </si>
  <si>
    <t>TELEVIZOR SONY KV 21L S30K /ZAPOZIC.CALL CENTRUM/</t>
  </si>
  <si>
    <t>REGAL KOV. 2 sekcia/12pl.60</t>
  </si>
  <si>
    <t>REGAL KOV. 3 sekcia/18pl.60</t>
  </si>
  <si>
    <t>TEL.PRISTROJ 640 8D  DIGIT. V.C. 027602569647</t>
  </si>
  <si>
    <t>NOZNICE PAK.NCRP-130-860</t>
  </si>
  <si>
    <t>MIESACKA TOP 140 Z  v.c. 112110</t>
  </si>
  <si>
    <t>STOLICKA OTOC. DUCK-1080</t>
  </si>
  <si>
    <t>BRUSKA VIBRACNA RS 1 FESTO v.c.006536/2000 /Bugár/</t>
  </si>
  <si>
    <t>DETEKTOR HORLAVYCH PLYNOV PS.2611</t>
  </si>
  <si>
    <t>HASIACI PRISTROJ REAL  /vozidlo 7125/</t>
  </si>
  <si>
    <t>HASIACI PRISTROJ REAL  /vozidlo 7115/</t>
  </si>
  <si>
    <t>HASIACI PRISTROJ REAL  /v odprašovni/</t>
  </si>
  <si>
    <t>HASIACI PRISTROJ REAL  /vozidlo 7106/</t>
  </si>
  <si>
    <t>HASIACI PRISTROJ REAL  /vozidlo 7107/</t>
  </si>
  <si>
    <t>HASIACI PRISTROJ REAL  /vozidlo 7110/</t>
  </si>
  <si>
    <t>HASIACI PRISTROJ REAL  /vozidlo 7101/</t>
  </si>
  <si>
    <t>HASIACI PRISTROJ REAL  /vozidlo 7906/</t>
  </si>
  <si>
    <t>HASIACI PRISTROJ REAL</t>
  </si>
  <si>
    <t>HASIACI PRISTROJ REAL  /vozidlo 7074/</t>
  </si>
  <si>
    <t>HASIACI PRISTROJ REAL  /vozidlo 7908/</t>
  </si>
  <si>
    <t>HASIACI PRISTROJ REAL  /vozidlo 7910/</t>
  </si>
  <si>
    <t>HASIACI PRISTROJ REAL  /vozidlo 7912/</t>
  </si>
  <si>
    <t>HASIACI PRISTROJ REAL  /vozidlo 7835/</t>
  </si>
  <si>
    <t>HASIACI PRISTROJ REAL  /vozidlo 7904/</t>
  </si>
  <si>
    <t>HASIACI PRISTROJ REAL  /vozidlo 7913/</t>
  </si>
  <si>
    <t>HASIACI PRISTROJ REAL  /vozidlo 7919/</t>
  </si>
  <si>
    <t>HASIACI PRISTROJ REAL  /vozidlo 7943/</t>
  </si>
  <si>
    <t>HASIACI PRISTROJ REAL  /vozidlo 7953/</t>
  </si>
  <si>
    <t>SKRINA 2-DVER.SKLEN.</t>
  </si>
  <si>
    <t>PRISTROJ MERACI STATRON</t>
  </si>
  <si>
    <t>PRISTROJ MERACI MI 315  v.c. 1010026</t>
  </si>
  <si>
    <t>PRISTROJ MERACI MI 315  v.c. 1010028</t>
  </si>
  <si>
    <t>REBRIK LAMIN. AL R-506</t>
  </si>
  <si>
    <t>HASIACI PRISTROJ ABC-113B-C /sklad CO Trnávka/</t>
  </si>
  <si>
    <t>HASIACI PRISTROJ ABC-113B-C /úkryt CO AB/</t>
  </si>
  <si>
    <t>HASIACI PRISTROJ ABC-P6 T /úkryt CO AB/</t>
  </si>
  <si>
    <t>HASIACI PRISTROJ ABC-113B-C /úkryt CO CD/</t>
  </si>
  <si>
    <t>SKRINKA ARYP.</t>
  </si>
  <si>
    <t>VOZIK UPRATOVACI</t>
  </si>
  <si>
    <t>NABIJACKA START v.c. N 437123</t>
  </si>
  <si>
    <t>NOZNICE PAKOVE  v.c. 5138333306204</t>
  </si>
  <si>
    <t>STOL JEDALENSKY LAMON</t>
  </si>
  <si>
    <t>PRISTROJ MERACI METEX 3860M</t>
  </si>
  <si>
    <t>HASIACI PRISTROJ SSKT 05-05 VO2/Krasňany vrátnica/</t>
  </si>
  <si>
    <t>HASIACI PRISTROJ SSKT 05-05 VO2/JD sever vrátnica/</t>
  </si>
  <si>
    <t>HASIACI PRISTROJ SSKT 05-05 VO2/Petrž.chod.na vrát</t>
  </si>
  <si>
    <t>HASIACI PRISTROJ SSKT 05-05 VO2/Bojni.chod.na vrát</t>
  </si>
  <si>
    <t>HASIACI PRISTROJ P66 REAL</t>
  </si>
  <si>
    <t>STOLICKA KANCEL. SYLVIA</t>
  </si>
  <si>
    <t>SKRINA H5-1</t>
  </si>
  <si>
    <t>SKRINA H2-1</t>
  </si>
  <si>
    <t>KUFOR VAL IZ 900</t>
  </si>
  <si>
    <t>STOL PRACOVNY-1400</t>
  </si>
  <si>
    <t>STOL ZASADACI-1200</t>
  </si>
  <si>
    <t>STOL OBLUKOVY ZASADACI-1200-1</t>
  </si>
  <si>
    <t>SKRINKA KOMBINOVANA</t>
  </si>
  <si>
    <t>SKRINKA PRESKLENA</t>
  </si>
  <si>
    <t>STOL KANCEL.ROHOVY</t>
  </si>
  <si>
    <t>STOL OBLUKOVY EDT</t>
  </si>
  <si>
    <t>STOL OBLUKOVYTDS</t>
  </si>
  <si>
    <t>STOL POD TLACIAREN TDS</t>
  </si>
  <si>
    <t>SKRINA 2-DVER.SPODNA</t>
  </si>
  <si>
    <t>SKRINA 2-DVER.SO SKLOM</t>
  </si>
  <si>
    <t>SKRINA 2-DVER.SATNIK</t>
  </si>
  <si>
    <t>SKRINA 1-DVER.POLICOVA</t>
  </si>
  <si>
    <t>TESTER VELLEMAN   v.c. B00362764/1/1</t>
  </si>
  <si>
    <t>MULTIMETER CA 5005KIT v.c.283739KH</t>
  </si>
  <si>
    <t>STOL OBLUKOVY</t>
  </si>
  <si>
    <t>SKRINA PRESKLENA</t>
  </si>
  <si>
    <t>CERPADLO KALOVE ELEKTR.SEPTIK</t>
  </si>
  <si>
    <t>DUTINOMER  v.c. 1-E-0030</t>
  </si>
  <si>
    <t>PRISTROJ NER. KEW PU 194 DELTA  v.c. 118275121</t>
  </si>
  <si>
    <t>MIKROMETER DUTINOVY  v.c. 46045486-5-45</t>
  </si>
  <si>
    <t>KACHLE AKUMUL. T kW</t>
  </si>
  <si>
    <t>KARTOTEKA G 249360</t>
  </si>
  <si>
    <t>CHLADNICKA ART 230 L</t>
  </si>
  <si>
    <t>OSUSOVAC RUK INDA ELEK.</t>
  </si>
  <si>
    <t>SKRINKA 2-DVER.SPODNA</t>
  </si>
  <si>
    <t>SKRINKA ROH ATYPICKA</t>
  </si>
  <si>
    <t>SKRINKA ROHOVA PRESKL.</t>
  </si>
  <si>
    <t>SKRINKA POLICOVA SPODNA</t>
  </si>
  <si>
    <t>SKRINKA PRESKL.2-DVER.</t>
  </si>
  <si>
    <t>VLOZKA NA SPIS</t>
  </si>
  <si>
    <t>SKRINKA 2-DVER.SATNIK.</t>
  </si>
  <si>
    <t>STOL PRACOVNY 160 cm</t>
  </si>
  <si>
    <t>HOBLIK BOSCH 36-82   v.c. 382050039</t>
  </si>
  <si>
    <t>REGAL 1-SEKCIA</t>
  </si>
  <si>
    <t>PRISTROJ MER.UNIVERZ.ALMEMO 2290-4  v.c.H 02111246</t>
  </si>
  <si>
    <t>AMPERMETER KLIESTOVY  v.c.H 02111246 M</t>
  </si>
  <si>
    <t>AGREGAT ZVAR. COMPIN 140  v.c. 002470000488</t>
  </si>
  <si>
    <t>MIKROVLNNA RURA SAMSUNG C100</t>
  </si>
  <si>
    <t>SKRINA PLECH.POLICOVA</t>
  </si>
  <si>
    <t>TEL.APARAT 640 8D  v.c. 027G23892413</t>
  </si>
  <si>
    <t>MULTIMETER DIGIT. HC-ESC-97  v.c. 02100164</t>
  </si>
  <si>
    <t>MULTIMETER FLUKE 179 TRMS   v.c. 82510288</t>
  </si>
  <si>
    <t>STROJ VIAZACI</t>
  </si>
  <si>
    <t>MIKROVLNNA RURA M</t>
  </si>
  <si>
    <t>CHLADNICKA WH  C275</t>
  </si>
  <si>
    <t>KONTAJNER 4-ZASUVKOVY</t>
  </si>
  <si>
    <t>MERAC ROZCHODU KOLAJNIC</t>
  </si>
  <si>
    <t>KOLIESKO MERACIE M10</t>
  </si>
  <si>
    <t>SKRINA KOMBINOVANA</t>
  </si>
  <si>
    <t>REBRIK AL MNOHOUCELOVY</t>
  </si>
  <si>
    <t>REBRIK AL DVOJITY</t>
  </si>
  <si>
    <t>ZAVITOREZ BOSCH GGW 10-E  v.c. 082000450</t>
  </si>
  <si>
    <t>PRISTROJ MERACI MS 9160  v.c. MB 00021083</t>
  </si>
  <si>
    <t>BRUSKA EXENTER RO-150 E  v.c. 077072/2003</t>
  </si>
  <si>
    <t>PRISTROJ STSTRON  v.c. 239</t>
  </si>
  <si>
    <t>ZDROJ LABORATORNY  v.c. 1418</t>
  </si>
  <si>
    <t>KLIESTE LISOVACIE HD</t>
  </si>
  <si>
    <t>SKRINKA KANCEL.ZASUVK.</t>
  </si>
  <si>
    <t>CHLADNICKA CANDY CR162  v.c. 34932160</t>
  </si>
  <si>
    <t>KLIMATIZACIA MOBILNA</t>
  </si>
  <si>
    <t>VOZIK VYTAHOVACI K LISOV.ZARIAD.</t>
  </si>
  <si>
    <t>MERADLO JAZDNEHO PROFILU</t>
  </si>
  <si>
    <t>PRISTROJ MERACI  MI 315    v.c. 1050148</t>
  </si>
  <si>
    <t>AMPERMETER KLIESTOVY  v.c. 202027 - VC 607</t>
  </si>
  <si>
    <t>VARIC EL.-2-PLATNICKA</t>
  </si>
  <si>
    <t>SKRINKA KOMBIN.PLNA 3-POLICOVA</t>
  </si>
  <si>
    <t>SKRINA KOMBIN.SATNIK ATYP</t>
  </si>
  <si>
    <t>SKRINA UZAMYKATEL.PRIEHR.ATYP</t>
  </si>
  <si>
    <t>KONTAJNER MOBILNY</t>
  </si>
  <si>
    <t>STOJAN NA TEL.+KNIHA PRICH.</t>
  </si>
  <si>
    <t>STOL JEDALENSKY ATYP</t>
  </si>
  <si>
    <t>LAVICA DO SATNE</t>
  </si>
  <si>
    <t>RUDLA R0401</t>
  </si>
  <si>
    <t>STOLICKA KANCEL.OTOCNA</t>
  </si>
  <si>
    <t>PRISTROJ MERACI PU 184-DELTA  v.c. 134617004</t>
  </si>
  <si>
    <t>PREVODNIK KLIESTOVY  v.c. 01070025</t>
  </si>
  <si>
    <t>VRTACKA NAREX EV  v.c. 0026505/2003</t>
  </si>
  <si>
    <t>VANA ZACHYTNA S ROSTOM</t>
  </si>
  <si>
    <t>HODINY DOCHADZKOVE BX 1500</t>
  </si>
  <si>
    <t>RADIO - MIKROSYSTEM LS</t>
  </si>
  <si>
    <t>CHLADNICKA ELUX ZT 1621R</t>
  </si>
  <si>
    <t>PRISTROJ MERACI CENTER   v.c. 020903473</t>
  </si>
  <si>
    <t>SKRINA HOBIS 2-DVER.</t>
  </si>
  <si>
    <t>SKRINKA POLIC.1-DVER.</t>
  </si>
  <si>
    <t>SKRINKA 1-DVER.HORNA</t>
  </si>
  <si>
    <t>VANA ZACHYTNA</t>
  </si>
  <si>
    <t>REGAL 2S/30 SM</t>
  </si>
  <si>
    <t>REGAL 2 S/60</t>
  </si>
  <si>
    <t>REGAL 2S/60</t>
  </si>
  <si>
    <t>REGAL 3S/30 SM</t>
  </si>
  <si>
    <t>UTAHOVAK PNEU.WURTH 1/2  v.c. 30352224/A /Godek/</t>
  </si>
  <si>
    <t>CHLADNICKA WHIRPOOL 170 L</t>
  </si>
  <si>
    <t>KLADIVO VRTACIE BOSCH GBN 2-22 RE  v.c. 38402442</t>
  </si>
  <si>
    <t>STANICA SPAJKOVACIA GT  v.c. 2103321</t>
  </si>
  <si>
    <t>PRISTROJ MER.CENTER  v.c 030700652</t>
  </si>
  <si>
    <t>HASIACI PRISTROJ  S 5KT 05.058.CO2</t>
  </si>
  <si>
    <t>HASIACI PRISTROJ 6 Pa Real /zámočnícka dielňa ÚK/</t>
  </si>
  <si>
    <t>HASIACI PRISTROJ 6PA REAL</t>
  </si>
  <si>
    <t>KOLIESKO MERACIE MECHAN</t>
  </si>
  <si>
    <t>TEL.PRISTROJ 6408 D  v.c. 027G23889909</t>
  </si>
  <si>
    <t>ZARIADENIE PASCOVACIE-SPONKOVACKA</t>
  </si>
  <si>
    <t>KLIESTE LISOVACIE NH</t>
  </si>
  <si>
    <t>KLIESTE LISOVACIE NA OKNA</t>
  </si>
  <si>
    <t>SKRINA SATN.2-DVER.</t>
  </si>
  <si>
    <t>NOZNICE EL. NAREX</t>
  </si>
  <si>
    <t>HASIACI PRISTROJ 2 PaRe I</t>
  </si>
  <si>
    <t>PISTOL TEPLOVZDUSNA  V.C.0601944703</t>
  </si>
  <si>
    <t>VESIAK DREV.SELVESTER</t>
  </si>
  <si>
    <t>HASIACI PRISTROJ 6Pa REAL</t>
  </si>
  <si>
    <t>STOL PRACOVNY K PC</t>
  </si>
  <si>
    <t>SKRINA POLIC.2-DVER.SATNIK.</t>
  </si>
  <si>
    <t>SKRINA POLIC.2-DVER.SATNIK</t>
  </si>
  <si>
    <t>KRESLO DUCK COS 311</t>
  </si>
  <si>
    <t>STOL KANCEL. ROHOVY</t>
  </si>
  <si>
    <t>HASIACI PRISTROJ HP 6 Pa REAL</t>
  </si>
  <si>
    <t>HASIACI PRISTROJ HP 6 Pa REAL ALBECO</t>
  </si>
  <si>
    <t>STOL KANCELARSKY P</t>
  </si>
  <si>
    <t>STOL KANCELARSKY L</t>
  </si>
  <si>
    <t>LAVICA SATNOVA</t>
  </si>
  <si>
    <t>VRTACKA HILTI  v.c. 343097,04-00-00104657</t>
  </si>
  <si>
    <t>VRTACKA NAREX EV 13  v.c. 01078493</t>
  </si>
  <si>
    <t>VRTACKA NAREX EV 13  v.c. 01078524</t>
  </si>
  <si>
    <t>KLUC MOMENT OMK 700  v.c.048200</t>
  </si>
  <si>
    <t>KLUC MOMENT TMK 200  v.c.07030043</t>
  </si>
  <si>
    <t>PRISTROJ MPO-01A  v.c. 1844</t>
  </si>
  <si>
    <t>VESIAK STOJAN.DREVENY</t>
  </si>
  <si>
    <t>HODINY DIAGNOSTICKE EBESPACHER</t>
  </si>
  <si>
    <t>ZARIADENIE POPISOVACIE 1250 BROTHER+ ADAPTER</t>
  </si>
  <si>
    <t>KLADKOSTROJ PAKOVY RETAZ.  v.c. 0878</t>
  </si>
  <si>
    <t>ZARIADENIE ZAZNAMOVE  v.c. 0311548</t>
  </si>
  <si>
    <t>ZARIADENIE ZAZNAMOVE  v.c. 0311552</t>
  </si>
  <si>
    <t>VOZIK PLOSINOVY /VASEKOVA/</t>
  </si>
  <si>
    <t>SKARTATOR PRIMO 800-3,9</t>
  </si>
  <si>
    <t>LOZKO VYSETROVACIE</t>
  </si>
  <si>
    <t>BRUSKA PRIAMA MAKITA  v.c. 16122E</t>
  </si>
  <si>
    <t>CHLADNICKA SCR  v.c. 933002290</t>
  </si>
  <si>
    <t>VYSAVAC EL.ETA 1600W</t>
  </si>
  <si>
    <t>TROJSED CALUNENY RAFAELA</t>
  </si>
  <si>
    <t>KRESLO CALUNENE RAFAELA</t>
  </si>
  <si>
    <t>ZABEZPECOVACIE ZARIADENIE CA 322 AKCENT BA-931JB</t>
  </si>
  <si>
    <t>ZABEZPECOVACIE ZARIADENIE CA 322 AKCENT BA-932JB</t>
  </si>
  <si>
    <t>ZABEZPECOVACIE ZARIADENIE CA 322 AKCENT BA-933JB</t>
  </si>
  <si>
    <t>ZABEZPECOVACIE ZARIADENIE CA 322 AKCENT BA-295JE</t>
  </si>
  <si>
    <t>SKRINA NA SPISY MAXI 5 HS</t>
  </si>
  <si>
    <t>STOL VELKY HS 1600</t>
  </si>
  <si>
    <t>STOL MALY HS 1200</t>
  </si>
  <si>
    <t>KONTAJNER HC 13C</t>
  </si>
  <si>
    <t>SKRINA SATNIKOVA HO-1</t>
  </si>
  <si>
    <t>SKRINA POLICOVA HO-3</t>
  </si>
  <si>
    <t>SKRINA SO SKLOM H2-4</t>
  </si>
  <si>
    <t>BRUSKA PROPOOL v.č.01134605/2004</t>
  </si>
  <si>
    <t>SKRINA HOBIS HO-1 /9424/</t>
  </si>
  <si>
    <t>SKRINA HOBIS HO-8</t>
  </si>
  <si>
    <t>SKRINA HOBIS HO-5</t>
  </si>
  <si>
    <t>KONTAJNER HOBIS HK-13C</t>
  </si>
  <si>
    <t>STOL HOBIS HS-1600</t>
  </si>
  <si>
    <t>STOL POD POCITAC HOBIS HS-9</t>
  </si>
  <si>
    <t>KRESLO M3</t>
  </si>
  <si>
    <t>CHLADNICKA ZANUSSI v.č.925022243</t>
  </si>
  <si>
    <t>PAJKOVACIA STANICA v.č.01099</t>
  </si>
  <si>
    <t>ZDROJ LABORAT.V 130 R50 v.č.246</t>
  </si>
  <si>
    <t>PRISTROJ MERACI FLUKE 179 v.č.10140</t>
  </si>
  <si>
    <t>ZVERAK KASPER</t>
  </si>
  <si>
    <t>PRISTROJ MERACI CENTER 360 v.č.030605015/Galgoci/</t>
  </si>
  <si>
    <t>PRISTROJ MERACI CENTER 360 v.č.030206968 /Somodyi/</t>
  </si>
  <si>
    <t>DVOJKOLKA NAKLADNA</t>
  </si>
  <si>
    <t>REGAL 2-SEKCIA 6 POL.</t>
  </si>
  <si>
    <t>REGAL 3-SEKCIA 6 POL.</t>
  </si>
  <si>
    <t>ZABEZPECOVACIE ZARIADENIE CA 322 AKCENT BA-289JE</t>
  </si>
  <si>
    <t>ZABEZPECOVACIE ZARIADENIE CA 322 AKCENT BA-291JE</t>
  </si>
  <si>
    <t>ZABEZPECOVACIE ZARIADENIE CA 322 AKCENT BA-293JE</t>
  </si>
  <si>
    <t>ZABEZPECOVACIE ZARIADENIE CA 322 AKCENT BA-294JE</t>
  </si>
  <si>
    <t>BOJLER EURO 10 K</t>
  </si>
  <si>
    <t>STOL PRACOVNY 140cm</t>
  </si>
  <si>
    <t>STOLIK SERVIROVACI</t>
  </si>
  <si>
    <t>GENERATOR METEX  v.c. MB 00025630</t>
  </si>
  <si>
    <t>VOZIK PLOSINOVY 4-KOLESOVY</t>
  </si>
  <si>
    <t>ZDVIHAK HYDRAULICKY 12t</t>
  </si>
  <si>
    <t>BRUSKA PRIAMA MAKITA  v.c. 10606 E</t>
  </si>
  <si>
    <t>TESTER - MERAC KROKOV</t>
  </si>
  <si>
    <t>VRTACKA EV 13 E-2H3 v.c. 01164529/2004/PARTIA 2 DO</t>
  </si>
  <si>
    <t>VRTACKA EV 13 E-2H3 v.c. 01164488/2004/PARTIA 1 DO</t>
  </si>
  <si>
    <t>SKRINA SANTNIK.2-DVER.</t>
  </si>
  <si>
    <t>BRUSKA UHL. EBU 13 v.c. 01175562/2004/PARTIA 1 DO/</t>
  </si>
  <si>
    <t>BRUSKA UHL. EBU 13 v.c. 01170359/2004/PARTIA 4 DO</t>
  </si>
  <si>
    <t>BRUSKA UHL. EBU 13 v.c. 01068406/2004/PARTIA 3 DO/</t>
  </si>
  <si>
    <t>BRUSKA UHL. EBU 13 v.c. 020992/2004/PARTIA 2 DO/</t>
  </si>
  <si>
    <t>TESTER BATÉRII F-814 v.c. 121001</t>
  </si>
  <si>
    <t>SKRUTKOVAC AKU SDP 12 E  v.c. 03887</t>
  </si>
  <si>
    <t>NOZNICE PROTOL SHP 25 E  v.c. 0101/2210/2003</t>
  </si>
  <si>
    <t>KLIESTE LISOVACIE A 0557</t>
  </si>
  <si>
    <t>KOSACKA R 430 1600W + V - ELEKTR.</t>
  </si>
  <si>
    <t>STOL JEDALENSKY 110x70</t>
  </si>
  <si>
    <t>NABIJACKA  SN 25 MAJOR  v.c. 21303</t>
  </si>
  <si>
    <t>STOLICKA PULSAR</t>
  </si>
  <si>
    <t>KONTAJNER BOX 10 A</t>
  </si>
  <si>
    <t>STOL KANCEL.PRAC.</t>
  </si>
  <si>
    <t>STOL PRIDAVNY OBLUK</t>
  </si>
  <si>
    <t>PRISTROJ MER. CENTER 360  v.c. 040100321</t>
  </si>
  <si>
    <t>STOLICKA PULSTAR</t>
  </si>
  <si>
    <t>KLIESTE NITOVACIE  v.c. AD-013206</t>
  </si>
  <si>
    <t>KLIESTE LISOVACIE  DW 10/120  v.c. 90189/484</t>
  </si>
  <si>
    <t>KONTAJNER BOX 9536</t>
  </si>
  <si>
    <t>ZVERAK STROJOVY  v.c. 128</t>
  </si>
  <si>
    <t>STOL POPD POCITAC</t>
  </si>
  <si>
    <t>VOZIK NA SUDY 5507</t>
  </si>
  <si>
    <t>REBRIK R312</t>
  </si>
  <si>
    <t>KLIESTE LISOVACIE HT 51 v.č.04AQ05</t>
  </si>
  <si>
    <t>TEPLOMER DIGITALNY v.č.B33282 /Somogyi/</t>
  </si>
  <si>
    <t>STOL PISACI PS 882-BUK</t>
  </si>
  <si>
    <t>SKRINKA SK 32-BUK</t>
  </si>
  <si>
    <t>SKRINKA SK 22-BUK</t>
  </si>
  <si>
    <t>OHRIEVAC VODY EURO 10</t>
  </si>
  <si>
    <t>SKRINKA REGISTRACNA 4-PRIEHRADKOVA PLECH.</t>
  </si>
  <si>
    <t>SKRINKA 2-DVEROVA SPODNA VV-10</t>
  </si>
  <si>
    <t>SKRINKA PRESKLENNA 2-DVEROVA T8OS</t>
  </si>
  <si>
    <t>SKRINKA 2-DVEROVA SPODNA VV-9</t>
  </si>
  <si>
    <t>SKRINKA ZASUVKOVA V-6</t>
  </si>
  <si>
    <t>STOL KANCELARSKY ROHOVY</t>
  </si>
  <si>
    <t>STOL KONFERENCNY P080,1</t>
  </si>
  <si>
    <t>CHLADNICKA ZD 19/5 AO /CT 235/ v.č.41750119</t>
  </si>
  <si>
    <t>ZVERAK YORK 125</t>
  </si>
  <si>
    <t>SKRUTKOVAC AKU ASV 12 BE-T v.č.2004/07877</t>
  </si>
  <si>
    <t>PONK ZAMOCNICKY</t>
  </si>
  <si>
    <t>STROJ ROZMNOZOVACI DIGIT.DI 152 v.č.21775920</t>
  </si>
  <si>
    <t>FREZA NA MURIVO  35CA v.č.0601621708</t>
  </si>
  <si>
    <t>KLADIVO GBM 2-22 RE v.č.0611250708</t>
  </si>
  <si>
    <t>TESTER ZAPALOVANIA v.č.12C4002</t>
  </si>
  <si>
    <t>CHLADNICKA ZANUSSI ZC 244 AO</t>
  </si>
  <si>
    <t>HASIACI PRISTROJ 6PA REAL /I.DP - chodba 1.p./</t>
  </si>
  <si>
    <t>HASIACI PRISTROJ 6PA REAL /I.DP - hala 1.p./</t>
  </si>
  <si>
    <t>HASIACI PRISTROJ 6PA REAL /I.DP - prízemie/</t>
  </si>
  <si>
    <t>HASIACI PRISTROJ 6PA REAL /I.DP - hala prízemie/</t>
  </si>
  <si>
    <t>TLACIAREN FAREBNA 6540</t>
  </si>
  <si>
    <t>HASIACI PRISTROJ 6 Pa Real /Bojnická-výmeníková st</t>
  </si>
  <si>
    <t>TELEFON AVAYA 6408D V.C.037627373853 /Buc/</t>
  </si>
  <si>
    <t>TELEFON AVAYA 6408D V.C.037627373807</t>
  </si>
  <si>
    <t>LAVICA SATNOVA 150cm</t>
  </si>
  <si>
    <t>SKRINA 2-DVER.SATNIKOVA</t>
  </si>
  <si>
    <t>SKRINA 2-DVER.PLECH.</t>
  </si>
  <si>
    <t>ZDROJ LABOTATORNY  v.c.789</t>
  </si>
  <si>
    <t>KONTAJNER NA KOLIESKACH</t>
  </si>
  <si>
    <t>SKRINA POLICOVA SPODNA</t>
  </si>
  <si>
    <t>SKRINA PRIEHRADKOVA</t>
  </si>
  <si>
    <t>STOL JEDALENSKÝ</t>
  </si>
  <si>
    <t>REGAL 4-SEKCIA-DLZKA 3,6m</t>
  </si>
  <si>
    <t>STOL KANCELARSKY OBOJSTRANNY</t>
  </si>
  <si>
    <t>STOL PRIDAVNY ATYP.</t>
  </si>
  <si>
    <t>PULT ATYP.</t>
  </si>
  <si>
    <t>SKRINKA VRCHNA - SKLO</t>
  </si>
  <si>
    <t>SKRINK POLICOVA SUPACIA</t>
  </si>
  <si>
    <t>SKRINA -SATNIK</t>
  </si>
  <si>
    <t>SKRINKA -SANONY</t>
  </si>
  <si>
    <t>SKRINKA 2-DVEROVA VRCHNA</t>
  </si>
  <si>
    <t>SKRINKA POLICOVA SUPACIA</t>
  </si>
  <si>
    <t>SKRINKA 2-DVEROVA SPODNA</t>
  </si>
  <si>
    <t>PRISTROJ MERACI IZO  v.c. 0899</t>
  </si>
  <si>
    <t>CHLADNICKA D 245A  v.c. 1101A00-ET-20</t>
  </si>
  <si>
    <t>STOLICKA PULZAR</t>
  </si>
  <si>
    <t>STOLICKA KANCELARSKA</t>
  </si>
  <si>
    <t>REBRIK DREVENY 2-STR.</t>
  </si>
  <si>
    <t>REBRIK HLINIKOVY 2-STUP.</t>
  </si>
  <si>
    <t>KRESLO KOZENE ESTER /Vegh/</t>
  </si>
  <si>
    <t>CHLADNICKA ZANUSSI  v.c.920403303</t>
  </si>
  <si>
    <t>REBRIK AL R-112</t>
  </si>
  <si>
    <t>SKRINKA KOMBIN.DOLU PLNA-HORE SKLO/90x45x145/</t>
  </si>
  <si>
    <t>SKRINKA KOMBIN.DOLU PLNA-HORE POLICE/90x45x145/</t>
  </si>
  <si>
    <t>SKRINKA KOMBIN.DOLU PLNA-HORE SKLO/45x45x180/</t>
  </si>
  <si>
    <t>SATNIK 90x45x180</t>
  </si>
  <si>
    <t>KONTAJNER MOBILNY SUFLIKOVY 120 x 56 x 61,5</t>
  </si>
  <si>
    <t>STOL PRACOVNY  80 x 160 x 72</t>
  </si>
  <si>
    <t>STOL PRACOVNY  OBLUK -80 x 160 x 72</t>
  </si>
  <si>
    <t>STOLIK KONFERENCNY - 100 x 60 x 45</t>
  </si>
  <si>
    <t>STOL PRIDAVNY SUFLIK.VYSUV - 110 x 60 x 72</t>
  </si>
  <si>
    <t>DVOJKRESLO ROLAND</t>
  </si>
  <si>
    <t>KRESLO ROLAND</t>
  </si>
  <si>
    <t>STOLICKA ROKOVACIA STYL ARM</t>
  </si>
  <si>
    <t>VESIAK HILDA</t>
  </si>
  <si>
    <t>SKRINKA POLICOVA S DVIERKAMI - 90 x 45 x 145</t>
  </si>
  <si>
    <t>SKRINKA OTVORENA-3 POLICE  I - 90 x 45 x 145</t>
  </si>
  <si>
    <t>SKRINKA KOMB.DVIERKA,HORE POLICE,OTVORENA</t>
  </si>
  <si>
    <t>SATNIK - 90 x 45 x 180</t>
  </si>
  <si>
    <t>SKRINKA OTVORENA - 90 x 45 x 180</t>
  </si>
  <si>
    <t>KONTAJNER MOBILNY UZAMYKATELNY - 43 x 56 x 61</t>
  </si>
  <si>
    <t>KONTAJNER MOBILNY  - 43 x 56 x 61</t>
  </si>
  <si>
    <t>STOL SUFLIK S VYSUVOM - 80 x 160 x 72</t>
  </si>
  <si>
    <t>STOL S VYSUVOM - 80 x 160 x 72</t>
  </si>
  <si>
    <t>STOL - 80 x 12 x 72</t>
  </si>
  <si>
    <t>STOL ROHOVY - 80 x 80 x 72</t>
  </si>
  <si>
    <t>STOL - 60 x 140 x 72</t>
  </si>
  <si>
    <t>STOLIK KONFERENCNY - 80 x 80 x 42</t>
  </si>
  <si>
    <t>STOL ZASADACI - 120 x 60 x 72</t>
  </si>
  <si>
    <t>ROKOVACIA STOLICKA STYL ARM</t>
  </si>
  <si>
    <t>STOL JEDALENSKY JUNIOR CELODREVENE - 80 x 80 x 72</t>
  </si>
  <si>
    <t>STOLICKA JEDALENSKA CELODREVENA D144</t>
  </si>
  <si>
    <t>SKRINKA KOMB.DVIERKA,DOLU PLNA - 90 x 45 x 145</t>
  </si>
  <si>
    <t>SKRINKA POLICOVA PLNA, 2x PLNE DVERE,3 POLICE</t>
  </si>
  <si>
    <t>KONTAJNER MOBILNY SUFLIK - 43 x 56 x 61</t>
  </si>
  <si>
    <t>STOL PRIDAVNY - 110 x 60 x 72</t>
  </si>
  <si>
    <t>STOL PRACOVNY S VYSUVOM - 180 x 80 x 72</t>
  </si>
  <si>
    <t>REGISTRACKA DOLE PLNA,HORE DVIERKA - 110x45x145</t>
  </si>
  <si>
    <t>SKRINKA KOMB.,DOLU PLNA,HORE SKOLO - 90 x 45 x 145</t>
  </si>
  <si>
    <t>STOL ZAsadaci - 120 X 60 X 72</t>
  </si>
  <si>
    <t>HASIACI PRISTROJ 6PA REAL ALBECO  v.c.23821</t>
  </si>
  <si>
    <t>HASIACI PRISTROJ 6PA REAL ALBECO  v.c.23802</t>
  </si>
  <si>
    <t>SKRINKA KOMB.,DOLU PLNA - 90 x 45 x 145</t>
  </si>
  <si>
    <t>SKRINKA KOMB.,DOLU PLNA - 45 x 45 x 180</t>
  </si>
  <si>
    <t>STOL PRACOVNY NIZKY,2 SUFLIKY - 110 x 50 x 65</t>
  </si>
  <si>
    <t>STOL PRIDAVNY - 110 x 50 x 72</t>
  </si>
  <si>
    <t>SKRINKA 3-POLIC.PLNA,2x DVERE PLNE - 90 x 45 x 145</t>
  </si>
  <si>
    <t>SKRINKA POLIC.PLNA,2x DVERE PLNE,OTVOR. 90x45x145</t>
  </si>
  <si>
    <t>KONTAJNER MOBILNY  - 120 x 56 x 61,5</t>
  </si>
  <si>
    <t>KONTAJNER MOBILNY  SUFLIK - 43 x 56 x 61</t>
  </si>
  <si>
    <t>STOL PRACOVNY - 80 x 160 x 72</t>
  </si>
  <si>
    <t>STOL PRIDAVNY SUFLIK. S VYSUVOM - 110 x 60 x 72</t>
  </si>
  <si>
    <t>STOL PRACOVNY S OBLUKOM - 200 x 80 x 72</t>
  </si>
  <si>
    <t>STOL PRACOVNY NIZKY, 2 SUFLIKY - 110 x 50 x 65</t>
  </si>
  <si>
    <t>PC LIBRA 5500+MON.17"SAMSUNG/polovod.dielňa-Polák/</t>
  </si>
  <si>
    <t>SKRINA POLIC.ZATVORENA</t>
  </si>
  <si>
    <t>NADSTAVEC POLIC.ZATVORENY</t>
  </si>
  <si>
    <t>SKRINKA 2-DVER.-KOMODA</t>
  </si>
  <si>
    <t>NADSTAVEC POLIC.OTVORENY</t>
  </si>
  <si>
    <t>SKRINA POLIC.2-DVER.</t>
  </si>
  <si>
    <t>SKRINA TEMPO DELENA</t>
  </si>
  <si>
    <t>SKRINA TEMPO POLIC.</t>
  </si>
  <si>
    <t>STOL TEMPO KANCEL.</t>
  </si>
  <si>
    <t>KONTAJNER TEMPO</t>
  </si>
  <si>
    <t>STOL TEMPO POD PC</t>
  </si>
  <si>
    <t>STOL TEMPO POD KOPIRKU</t>
  </si>
  <si>
    <t>KRESLO STELA</t>
  </si>
  <si>
    <t>STOLIK KONFER.DREVENY</t>
  </si>
  <si>
    <t>CHLADNICKA ZANUSSI   ZC 194 AO  v.c. 44430059</t>
  </si>
  <si>
    <t>ZDROJ LABOR.STATRON 2229D</t>
  </si>
  <si>
    <t>PRISTROJ MERACI DELTA PU 194</t>
  </si>
  <si>
    <t>SKRINKA ROH ATYP</t>
  </si>
  <si>
    <t>KONTAJNER - KOLIESKA</t>
  </si>
  <si>
    <t>SKRINA SATNIK 600 mm</t>
  </si>
  <si>
    <t>SKRINA POLIC.OTVORENA</t>
  </si>
  <si>
    <t>SKRINKA POLIC.OTVORENA</t>
  </si>
  <si>
    <t>SKRINA SATNIK -2.DVER.</t>
  </si>
  <si>
    <t>KRESLO COSMA</t>
  </si>
  <si>
    <t>BRUSKA UHLOVA  v.c. 01295905/2004</t>
  </si>
  <si>
    <t>SKRINA 3-PRIEHRADKOVA</t>
  </si>
  <si>
    <t>PRISTROJ DESTILACNY IDPE-10  v.c. 632612010010</t>
  </si>
  <si>
    <t>CHLADNICKA ZT 75  v.c. 2060501</t>
  </si>
  <si>
    <t>SKRINKA 2-DVER.SKLO</t>
  </si>
  <si>
    <t>KONTAJNER-KOLIESKA</t>
  </si>
  <si>
    <t>KONTAJNER SUFLIKOVY POD PISAC.STOL</t>
  </si>
  <si>
    <t>STOL PRAC.KRUHOVY</t>
  </si>
  <si>
    <t>RURA MIKROVLNNA WH AT 325</t>
  </si>
  <si>
    <t>CHLADNICKA WHIRPOOL 1201</t>
  </si>
  <si>
    <t>VYSAVAC EL. ETA</t>
  </si>
  <si>
    <t>KABELA BEZPECNOSTNA</t>
  </si>
  <si>
    <t>PRISTROJ MERACI IZOLAC.ODPORU  v.č.040904110</t>
  </si>
  <si>
    <t>PILA KOTUC.NAREX  v.c.01312710/2004</t>
  </si>
  <si>
    <t>STOL PRACOVNY 12 A    /Horváth/</t>
  </si>
  <si>
    <t>LAMINOVACIE ZARIAD. OLM 350</t>
  </si>
  <si>
    <t>REZACKA RP 635 MEOPTA</t>
  </si>
  <si>
    <t>REBRIK DVOJITY 2 m R 305</t>
  </si>
  <si>
    <t>REBRIK DVOJITY 1 m R 307</t>
  </si>
  <si>
    <t>SKRINKA ROHOVA VYSOKA</t>
  </si>
  <si>
    <t>MANOMETER - PRISTR.NA MER.PLYNU</t>
  </si>
  <si>
    <t>BOJLER EURO 80/2</t>
  </si>
  <si>
    <t>SKRINKA KOMBINOVANA+NOHA</t>
  </si>
  <si>
    <t>CHLADNICKA ZANUSSI 270L  v.c.44830315</t>
  </si>
  <si>
    <t>SKRINA 2-DVER.POLICOVA</t>
  </si>
  <si>
    <t>SKRINA ZASUVKOVA - KONTAJNER</t>
  </si>
  <si>
    <t>STOL PRACOVNY KRUHOVY</t>
  </si>
  <si>
    <t>STOL OBOJSTRANNY PRACOVNY</t>
  </si>
  <si>
    <t>SKRINKA ROH POLICOVA</t>
  </si>
  <si>
    <t>HASIACI PRISTROJ SNEHOVY S5 /Krasň. E 7301/</t>
  </si>
  <si>
    <t>VRTACKA NAREX EV 16  v.c. 01306753/04</t>
  </si>
  <si>
    <t>VRTACKA NAREX EV 16  v.c. 01306754/04</t>
  </si>
  <si>
    <t>BRUSKA UHLOVA  PROTOOL  v.c.01295915/04</t>
  </si>
  <si>
    <t>VRTACKA PROTOOL DRP 8E  v.c. 01316557/04</t>
  </si>
  <si>
    <t>VRTACKA PROTOOL DRP 8E  v.c. 20030056/04</t>
  </si>
  <si>
    <t>VRTACKA PROTOOL DRP 8E  v.c. 20030075/04</t>
  </si>
  <si>
    <t>PILA PRIAMOCIARA GTS 135  v.c. 490270010</t>
  </si>
  <si>
    <t>KRESLO KANCELARSKE</t>
  </si>
  <si>
    <t>ZARIADENIE VIAZACIE v.c.5611 /Ing. Raučina/</t>
  </si>
  <si>
    <t>MANOMETER KYSLIKOVY</t>
  </si>
  <si>
    <t>CHLADNICKA WHIRPOOL 187 L v.c.461955405841</t>
  </si>
  <si>
    <t>VRTACKA NAREX EV 13  v.c. 01331447</t>
  </si>
  <si>
    <t>MIESADLO MXP  v.c. 01198825</t>
  </si>
  <si>
    <t>MULTIMETER DIGIT. VC 608  v.c.60800827</t>
  </si>
  <si>
    <t>STOLICKA OTOCNA STILOT</t>
  </si>
  <si>
    <t>PRISTROJ MER.1502E MEGGER v.c.6111-736/050205/1709</t>
  </si>
  <si>
    <t>MULTIMETER  v.c. 3050000172</t>
  </si>
  <si>
    <t>SKRINA PLECH 2-DVER.</t>
  </si>
  <si>
    <t>TLACIAREN STITKOV  v.c. E61160-B5J951792</t>
  </si>
  <si>
    <t>KRESLO OTOCNE ESTER</t>
  </si>
  <si>
    <t>ZVERAK ZORK 150</t>
  </si>
  <si>
    <t>CHLADNICKA ZANUSSI ZC 1941</t>
  </si>
  <si>
    <t>VYSAVAC ROWENTA</t>
  </si>
  <si>
    <t>NASAVACIE ZARIAD.UNIVERZAL 86</t>
  </si>
  <si>
    <t>STOLICKA KANCEL.OTOC.S OPIERKAMI</t>
  </si>
  <si>
    <t>STROJ PISACI BROTHER v.c. 0011</t>
  </si>
  <si>
    <t>VYSAVAC PRIEMYSELNY ISSA 640</t>
  </si>
  <si>
    <t>KONTAJNER KOLIESKOVY</t>
  </si>
  <si>
    <t>STOLICKA OTOC.DELTA 085</t>
  </si>
  <si>
    <t>MERADLO POSUVNE DIGIT. v.c. 18</t>
  </si>
  <si>
    <t>STOLICKA OTOC.STILOT</t>
  </si>
  <si>
    <t>VOZIK PLOSINOVY ATLET</t>
  </si>
  <si>
    <t>VOZIK POLICOVY</t>
  </si>
  <si>
    <t>VOZIK DIELENSKY</t>
  </si>
  <si>
    <t>MULTIMETER FLUKE  87-5  v.c. 88590071</t>
  </si>
  <si>
    <t>MULTIMETER FLUKE  87-5  v.c. 88590142</t>
  </si>
  <si>
    <t>MULTIMETER SONDA  80K-40  v.c. 88580038</t>
  </si>
  <si>
    <t>MULTIMETER SONDA  80K-40  v.c. 8873006/8</t>
  </si>
  <si>
    <t>VOZIK PLOSINOVY  v.c. 002303</t>
  </si>
  <si>
    <t>PUMPA MAZACIA PRESSOL  v.c. D-90427</t>
  </si>
  <si>
    <t>VOZIK DIELENSKY OMCN 1107</t>
  </si>
  <si>
    <t>VOZIK - KARICKA RDV-7</t>
  </si>
  <si>
    <t>STOL S KANTAJNEROM</t>
  </si>
  <si>
    <t>STOLICKA OTOCNA KANCEL.</t>
  </si>
  <si>
    <t>ZVARACKA PPR  v.c. 54397</t>
  </si>
  <si>
    <t>STOLICKA OTOCNA ERGO</t>
  </si>
  <si>
    <t>SKRUTKOVAC AKU NAREX ASV  v.c. 09744/2004</t>
  </si>
  <si>
    <t>LAMINATOR MYLAM  v.c.QM 412338713</t>
  </si>
  <si>
    <t>PRISTROJ MERACI WENS  v.c. 707133507</t>
  </si>
  <si>
    <t>HASIACI PRISTROJ PG6</t>
  </si>
  <si>
    <t>BOJLER-EL.PRIETOKOVY</t>
  </si>
  <si>
    <t>LAMINATOR MILAN 9 V.C.QM413235258</t>
  </si>
  <si>
    <t>SKRINA REGISTR.-2-ZASUVKOVA</t>
  </si>
  <si>
    <t>STOL PRACOVNY KANC.</t>
  </si>
  <si>
    <t>STOL PRACOVNY KANC.TEMPO</t>
  </si>
  <si>
    <t>OVLADANIE SPOJKA-BRZDA INSTRUKTORA BA-602HU</t>
  </si>
  <si>
    <t>KLIMATIZACIA MOBILNA  AC-N9KR E-TRONIC</t>
  </si>
  <si>
    <t>SKRINKA NA NARADIE S PRAC.DOSKOU-dielňa JD</t>
  </si>
  <si>
    <t>STOJAN NA PLYN.FLASE 4 DIELNY-ATYP-dielňa JD</t>
  </si>
  <si>
    <t>REGAL NA SUDY SO ZACHYT.VANOU-prír.sklad JD</t>
  </si>
  <si>
    <t>SKRINA NA NARADIE ZASUVKOVA-prír.sklad JD</t>
  </si>
  <si>
    <t>REGAL POLICOVY 1600x650x2000-prír.sklad JD</t>
  </si>
  <si>
    <t>REGAL S VANICKOVYMI POLICAMI-sklad olejov JD</t>
  </si>
  <si>
    <t>REGAL POLICOVY 3x0,6x2m-dielňa JD</t>
  </si>
  <si>
    <t>REGAL POLICOVY 2,5x0,6x2m-dielňa JD</t>
  </si>
  <si>
    <t>STOL PRACOVNY 1,2,x1m-sklad ND-JD</t>
  </si>
  <si>
    <t>REGAL POLICOVY 3,5x0,6x2m-sklad ND JD</t>
  </si>
  <si>
    <t>REGAL POLICOVY 2,5x0,6x2m-sklad ND JD</t>
  </si>
  <si>
    <t>VOZIK DVOJKOLESOVY</t>
  </si>
  <si>
    <t>CHLADNICKA ZANUSSI   v.c. 51420154</t>
  </si>
  <si>
    <t>SKUSACKA TRYSIEK  v.c. 0081</t>
  </si>
  <si>
    <t>PUMPA HYDRAULICKA  v.c. 058T92</t>
  </si>
  <si>
    <t>PISTOLTEPLOVZDUSNA  v.c. 069944708</t>
  </si>
  <si>
    <t>STOL PRACOVNY KANCEL.</t>
  </si>
  <si>
    <t>SKRINKA SATNIK 1-DVER.</t>
  </si>
  <si>
    <t>PRISTROJ MERACI DELTA  v.c. 168155029</t>
  </si>
  <si>
    <t>SKRINKA SATNIK 2-DVER.</t>
  </si>
  <si>
    <t>VOZIK 2-KOLESOVY</t>
  </si>
  <si>
    <t>BOX KUCHYNSKY /p.Patrnčiaková/</t>
  </si>
  <si>
    <t>SADA ZAVITOREZ.VOLKEL</t>
  </si>
  <si>
    <t>KROVINOREZ FS 200  v.c. 163743144</t>
  </si>
  <si>
    <t>SKRINA SATNIK.3-DIELNA</t>
  </si>
  <si>
    <t>PISTOL TEPLOVZDUSNA  v.c. 0601944703</t>
  </si>
  <si>
    <t>LAVICA ESTER L503</t>
  </si>
  <si>
    <t>KRESLO ESTER 403</t>
  </si>
  <si>
    <t>HISTORICKA UNIFORMA MUZSKA  /Pankrác/</t>
  </si>
  <si>
    <t>SPORAK INDEZIT K 3C11</t>
  </si>
  <si>
    <t>VOZIK NIZKOZDVIZNY PALETOVY</t>
  </si>
  <si>
    <t>CHLADNICKA  v.c. 2005-09-09-Tk-68</t>
  </si>
  <si>
    <t>CHLADNICKA  212 L  v.c. 651002462466</t>
  </si>
  <si>
    <t>VRTACKA NAREX EV13E  v.c. 01367246/2005</t>
  </si>
  <si>
    <t>SKRUTKOVAC 12BA-T  v.c. 2004/07850</t>
  </si>
  <si>
    <t>PILA CHVOSTOVA  v.c. 50519</t>
  </si>
  <si>
    <t>KOMPRESIOMETER  v.c. SPCS-17,5</t>
  </si>
  <si>
    <t>KOMPRESIOMETER  v.c. SPCS-50</t>
  </si>
  <si>
    <t>SPAJKOVACKA  v.c. 4174</t>
  </si>
  <si>
    <t>CHLADNICKA    v.c. 0014142 16/5</t>
  </si>
  <si>
    <t>CHLADNICKA    v.c. 0014311 19/5</t>
  </si>
  <si>
    <t>CHLADNICKA    v.c. 523018428023/5</t>
  </si>
  <si>
    <t>HASIACI PRISTROJ 6 Pa Real /Krasňany - kotolňa/</t>
  </si>
  <si>
    <t>HASIACI PRISTROJ 6PA  REAL</t>
  </si>
  <si>
    <t>HASIACI PRISTROJ HP 6PA REAL</t>
  </si>
  <si>
    <t>HASIACI PRISTROJ 6 Pa Real /ÚDE - výmeníková st./</t>
  </si>
  <si>
    <t>VRTACKA HILTI  v.c. 527721</t>
  </si>
  <si>
    <t>ZERIAV DIELENSKY SKLOPNY</t>
  </si>
  <si>
    <t>VAHA POCITACIA  v.c. 227070</t>
  </si>
  <si>
    <t>BRUSKA STOLOVA BRIKO</t>
  </si>
  <si>
    <t>BRUSKA UHLOVA PROTOOL  v.c. 20524821/2005</t>
  </si>
  <si>
    <t>RADIO THOMSON CS 86</t>
  </si>
  <si>
    <t>STOLIK PRESKLENY</t>
  </si>
  <si>
    <t>OHRIEVAC PRIETOKOVY MK 211</t>
  </si>
  <si>
    <t>CHLADNICKA  v.c. 792163</t>
  </si>
  <si>
    <t>AMPERMETER KLIESTOVY  v.c. 510003</t>
  </si>
  <si>
    <t>CHLADNICKA  v.c. 85011621000</t>
  </si>
  <si>
    <t>MULTIMETER SONDA</t>
  </si>
  <si>
    <t>PRISTROJ MERACI CENTER  v.c. 051100064 /Bálint/</t>
  </si>
  <si>
    <t>REGAL S PLAST.ZASOBNIKOM</t>
  </si>
  <si>
    <t>NADSTAVEC  2-DVER. POLICOVY</t>
  </si>
  <si>
    <t>SKRINA  2-DVER. POLICOVA</t>
  </si>
  <si>
    <t>SKRINA  2-DVER.SATNIKOVA</t>
  </si>
  <si>
    <t>SKRINA  2-DVER. SATNIKOVA</t>
  </si>
  <si>
    <t>SKRINA  2-DVER.POLICOVA</t>
  </si>
  <si>
    <t>SKRINKA  2-DVER. POLICOVA MALA</t>
  </si>
  <si>
    <t>SKRINA  2-DVER.</t>
  </si>
  <si>
    <t>SKRINKA TEMPO SPODNA 101</t>
  </si>
  <si>
    <t>SKRINKA TEMPO SPODNA 102</t>
  </si>
  <si>
    <t>SKRINKA TEMPO PRESKLENENA</t>
  </si>
  <si>
    <t>SKRINKA TEMPO POLICOVA SPODNA 112</t>
  </si>
  <si>
    <t>SKRINKA TEMPO SPODNA POLICOVA 130</t>
  </si>
  <si>
    <t>SKRINKA TEMPO 201</t>
  </si>
  <si>
    <t>SKRINKA TEMPO VRCHNA 202</t>
  </si>
  <si>
    <t>SKRINKA TEMPO POLICOVA 331</t>
  </si>
  <si>
    <t>STOL TEMPO POD PC 501</t>
  </si>
  <si>
    <t>STOL TEMPO PRACOVNY 503</t>
  </si>
  <si>
    <t>STOL TEMPO KANCELARSKY 504</t>
  </si>
  <si>
    <t>SKRINKA TEMPO SATNIKOVA 122</t>
  </si>
  <si>
    <t>SKRINKA TEMPO SPODNA POLICOVA 121</t>
  </si>
  <si>
    <t>SKRINKA TEMPO SATNIKOVA 132</t>
  </si>
  <si>
    <t>KONTAJNER TEMPO 4-ZASUVKOVY 604</t>
  </si>
  <si>
    <t>STOL  POD PC</t>
  </si>
  <si>
    <t>STOL  ROKOVACI</t>
  </si>
  <si>
    <t>FOTOAPARAT DIGIT.PENTAX  v.c. 9528477/Ing.Behúňová</t>
  </si>
  <si>
    <t>SKRINKA KUCHYNSKA NIKA</t>
  </si>
  <si>
    <t>DOSKA PRACOVNA</t>
  </si>
  <si>
    <t>SKRINKA TEMPO SPODNA</t>
  </si>
  <si>
    <t>SKRINKA TEMPO POLICOVA</t>
  </si>
  <si>
    <t>SKRINKA TEMPO VRCHNA</t>
  </si>
  <si>
    <t>STOL PRACOVNY ATYP</t>
  </si>
  <si>
    <t>KLIESTE LISOVACIE  v.c. 148141</t>
  </si>
  <si>
    <t>SPORAK EL. GORENIE  v.c. ARTN 104295</t>
  </si>
  <si>
    <t>POLOAUTOMAT ZVARACI COMPACT  v.c. 12035/05</t>
  </si>
  <si>
    <t>PRISTROJ MERACI CENTER  v.c. 050504717</t>
  </si>
  <si>
    <t>MULTIMETER FLUKE  v.c. 89340199</t>
  </si>
  <si>
    <t>MULTIMETER FLUKE  v.c. 89340202</t>
  </si>
  <si>
    <t>VOZIK MANIPULACNY</t>
  </si>
  <si>
    <t>OTACKOMER DIGIT. v.c. 1-933-397</t>
  </si>
  <si>
    <t>KLIESTE LISOVACIE BUCHANAN  v.c. 148123</t>
  </si>
  <si>
    <t>KLIESTE LISOVACIE BUCHANAN  v.c. 148126</t>
  </si>
  <si>
    <t>VRTACKA STROJNA v.c. 2005 4/27</t>
  </si>
  <si>
    <t>ZVERAK OTOCNY SO-100</t>
  </si>
  <si>
    <t>SKRINA SATNIKOVA 2-DVER.</t>
  </si>
  <si>
    <t>SKRINA SATNIKOVA 2.DVER.</t>
  </si>
  <si>
    <t>ZDROJ NABIJACI DYNAMIC  v.c. 170925</t>
  </si>
  <si>
    <t>SKRINKA MODRA PRIEHRADKOVA</t>
  </si>
  <si>
    <t>BOJLER EURO 15 L</t>
  </si>
  <si>
    <t>RADIO PANASONIC-MIKROSYSTEM</t>
  </si>
  <si>
    <t>TLACIAREN HP LaserJet 1320</t>
  </si>
  <si>
    <t>STRESNY OZNACOVAC AUTOŠKOLA vozidlo BA 990 AG</t>
  </si>
  <si>
    <t>HASIACI PRISTROJ SNEHOVY S5</t>
  </si>
  <si>
    <t>STOL PRACOVNY P 1200SLT</t>
  </si>
  <si>
    <t>REGAL POZINKOVANY 8-policový</t>
  </si>
  <si>
    <t>REGAL POZINKOVANY 7-policový</t>
  </si>
  <si>
    <t>REGAL POZINKOVANY 6-policový</t>
  </si>
  <si>
    <t>TELEFON 6408Dt v.č.047G40005719</t>
  </si>
  <si>
    <t>STOL KANCELARSKY 150</t>
  </si>
  <si>
    <t>CHLADNICKA ELECTROLUX  v.č.863666</t>
  </si>
  <si>
    <t>STOL PRACOVNY TT</t>
  </si>
  <si>
    <t>NOZNICE ELEKTRICKE BOSCH v.č.586000080</t>
  </si>
  <si>
    <t>POLOAUTOMAT ZVAROVACI COMPAKT 198 v.č.12276</t>
  </si>
  <si>
    <t>CHLADNICKA WHIRPOOL  v.č.13605000549</t>
  </si>
  <si>
    <t>ROZPINAK HYDRAULICKY 12t v.č.354</t>
  </si>
  <si>
    <t>SUSIC RUK ELIOS v.c.000464 /prízemie Ž/</t>
  </si>
  <si>
    <t>SUSIC RUK ELIOS v.c.000412 /prízemie M/</t>
  </si>
  <si>
    <t>SUSIC RUK ELIOS v.c.000444 /1.poschodie Ž/</t>
  </si>
  <si>
    <t>SUSIC RUK ELIOS v.c.000417 /1.poschodie M/</t>
  </si>
  <si>
    <t>SUSIC RUK ELIOS v.c.000442 /2.poschodie Ž/</t>
  </si>
  <si>
    <t>SUSIC RUK ELIOS v.c.000432 /2.poschodie M/</t>
  </si>
  <si>
    <t>ZDVIHAK 3,2t/1,5m RZV</t>
  </si>
  <si>
    <t>CHLADNICKA ELEKTROLUX  ER 6948 C V.C.863672</t>
  </si>
  <si>
    <t>CHLADNICKA ELECTROLUX  ER 6948 C v.č.933013013</t>
  </si>
  <si>
    <t>KOMPRESOR PIESTOVY séria č.920521278</t>
  </si>
  <si>
    <t>TAZNE ZARIADENIE SOR A-BUS 3514</t>
  </si>
  <si>
    <t>SKRUTK.AKU NAREX ASV12BE-T v.c.2004/07816/Krajačič</t>
  </si>
  <si>
    <t>ZDROJ LABORATORNY P230 R51D v.č.2737</t>
  </si>
  <si>
    <t>STOL PRACOVNY DIELENSKY</t>
  </si>
  <si>
    <t>SKRINKA 2-DVEROVA TEMPO C. 202</t>
  </si>
  <si>
    <t>POLOAUTOMAT ZVARACI AUTOCOMP 198 v.č. 11849</t>
  </si>
  <si>
    <t>SKRINA SATNIKOVA 2-DVER.80CM</t>
  </si>
  <si>
    <t>SKRINA SATNIKOVA 2-DVER.60CM</t>
  </si>
  <si>
    <t>POSTEL POSCHODOVA</t>
  </si>
  <si>
    <t>SKRINA 2-DVER.SATNIK. 6A</t>
  </si>
  <si>
    <t>SKRINA 2-DVER.POLIC. 6D</t>
  </si>
  <si>
    <t>SKRINA 1-DVER.POLIC. 3A</t>
  </si>
  <si>
    <t>SKRINKA 2-DVER. 8A</t>
  </si>
  <si>
    <t>SKRINKA 2-DVER.PRESKL. 5B</t>
  </si>
  <si>
    <t>SKRINKA 2-DVER.PRESKL. 8B</t>
  </si>
  <si>
    <t>SKRINA 2-DVER.POLIC. 7D</t>
  </si>
  <si>
    <t>KONTAJNER ZASUVK. 10AZ</t>
  </si>
  <si>
    <t>SKRINKA ZASUVKOVA 9A</t>
  </si>
  <si>
    <t>SKRINKA 2-DVER. 5A</t>
  </si>
  <si>
    <t>SKRINA POLICOVA OTV. 6C</t>
  </si>
  <si>
    <t>SKRINKA POLICOVA 8C</t>
  </si>
  <si>
    <t>SKRINKA 2-DVER. 7A</t>
  </si>
  <si>
    <t>STOL PRACOVNY 11B</t>
  </si>
  <si>
    <t>STOL POD POCITAC 13A</t>
  </si>
  <si>
    <t>POSTEL POSCH.</t>
  </si>
  <si>
    <t>MATRAC PRUZINOVY</t>
  </si>
  <si>
    <t>SKRINKA SATNIKOVA</t>
  </si>
  <si>
    <t>SKRINA 2-DVER. ATYP.</t>
  </si>
  <si>
    <t>SKRINA 2-DVER. SP. POLICOVA</t>
  </si>
  <si>
    <t>STOL ZASAD. OBLUK.</t>
  </si>
  <si>
    <t>STOL JEDAL. DREV.</t>
  </si>
  <si>
    <t>SKARTOVACKA SB-95C v.č. 051215 EA 0006452</t>
  </si>
  <si>
    <t>PILA PASOVA v.č.185007140060</t>
  </si>
  <si>
    <t>KLIESTE LISOVACIE HTN 21</t>
  </si>
  <si>
    <t>KLIESTE LISOVACIE HTF 48</t>
  </si>
  <si>
    <t>KLIESTE LISOVACIE MTR 110</t>
  </si>
  <si>
    <t>STOL PRACOVNY 11D-L</t>
  </si>
  <si>
    <t>STOL PRACOVNY 11D-P</t>
  </si>
  <si>
    <t>STOL PRACOVNY 11D</t>
  </si>
  <si>
    <t>KONTAJNER 603</t>
  </si>
  <si>
    <t>SKRINKA 303</t>
  </si>
  <si>
    <t>OHRIEVAC VODY PRIETOKOVY</t>
  </si>
  <si>
    <t>TAZNE ZARIADENIE KAROSA B732 8002 /AUTOSKOLA/</t>
  </si>
  <si>
    <t>METER LCR</t>
  </si>
  <si>
    <t>HASIACI PRISTROJ PRASKOVY 6kg M+D</t>
  </si>
  <si>
    <t>HASIACI PRISTROJ POJAZDNY CO2 2*30 M+D</t>
  </si>
  <si>
    <t>TLACIAREN HP LASER JET 1320</t>
  </si>
  <si>
    <t>TLACIAREN HP LASER JET 3052</t>
  </si>
  <si>
    <t>SKRINKA SPODNA 121</t>
  </si>
  <si>
    <t>SKRINA SATNIKOVA 132</t>
  </si>
  <si>
    <t>SKRINKA VRCHNA 201</t>
  </si>
  <si>
    <t>STOL PRACOVNY 803</t>
  </si>
  <si>
    <t>POLOAUTOMAT ZVARACI COMPACT 214 v.č. 12200</t>
  </si>
  <si>
    <t>SKRINKA POLICOVA SPODNA 110</t>
  </si>
  <si>
    <t>SKRINKA 2-DV. POLICOVA SPODNA 121</t>
  </si>
  <si>
    <t>SKRINA SATNIKOVA 2-DV. SPODNA 132</t>
  </si>
  <si>
    <t>SKRINKA 2-DV. VRCHNA 202</t>
  </si>
  <si>
    <t>SKRINKA ZASUVKOVA SPODNA 303</t>
  </si>
  <si>
    <t>SKRINA ROHOVA SPODNA 454</t>
  </si>
  <si>
    <t>KONTAJNER 2-ZAS. SO ZAMKOM 602</t>
  </si>
  <si>
    <t>STOL POD PC 13A</t>
  </si>
  <si>
    <t>MIKROPAJKA SBL 530.1A v.č. 4338</t>
  </si>
  <si>
    <t>STOL 803</t>
  </si>
  <si>
    <t>REGAL MONT. POZINK. 744853</t>
  </si>
  <si>
    <t>REGAL MONT. POZINK. 744854</t>
  </si>
  <si>
    <t>STOLICKA YOTA</t>
  </si>
  <si>
    <t>PRISTROJ MERACI PU 187.2 v.č. 169427032</t>
  </si>
  <si>
    <t>PRISTROJ MERACI DIGIOHM 40 v.č. 503016</t>
  </si>
  <si>
    <t>OTACKOMER DIGITALNY V.C.162557 /Olej.sklad/</t>
  </si>
  <si>
    <t>SKRINKA 2-DVEROVA 5A</t>
  </si>
  <si>
    <t>SKRINKA POLICOVA OTVORENA 5C</t>
  </si>
  <si>
    <t>SKRINA 2-DVEROVA SATNIK 6A</t>
  </si>
  <si>
    <t>SKRINKA 2-DVEROVA 8A</t>
  </si>
  <si>
    <t>KONTAJNER ZASUVKOVY 10 AZ</t>
  </si>
  <si>
    <t>STOL 11A</t>
  </si>
  <si>
    <t>STOL PRAC.STVRTKRUH 12A</t>
  </si>
  <si>
    <t>DIALKOMER LASEROVY DISTO A5 v.č. 1060661869</t>
  </si>
  <si>
    <t>SEDACKA C717.3 15/1593</t>
  </si>
  <si>
    <t>SEDACKA C717.2 15/1593</t>
  </si>
  <si>
    <t>SEDACKA C717.1 15/1593</t>
  </si>
  <si>
    <t>STOLIK KONFERENCNY ART.205</t>
  </si>
  <si>
    <t>POCITAC ACER POWER FG</t>
  </si>
  <si>
    <t>PISTOL TEPLOVZDUSNA GHG 660 LCD v.č.0601944703</t>
  </si>
  <si>
    <t>SUSIC RUK v.č. A-3226024</t>
  </si>
  <si>
    <t>VYROBNIK SODY BUBLI v.č. BM20060607/01</t>
  </si>
  <si>
    <t>CHLADNICKA 100L v.č. 60830084</t>
  </si>
  <si>
    <t>SUSIC NA VLASY v.č.04520</t>
  </si>
  <si>
    <t>CHLADNICKA 150L v.č. 933067</t>
  </si>
  <si>
    <t>KONTAJNER 4 ZASUVKOVY SO ZAMKOM</t>
  </si>
  <si>
    <t>SKRINA S 15 PRIEH.</t>
  </si>
  <si>
    <t>WALLSCANER BOSCH D-TECT 100v.č.384000472-Kirch.č.3</t>
  </si>
  <si>
    <t>KRESLO  ESTER</t>
  </si>
  <si>
    <t>KLIESTE LNMD 2 K5912 v.č. E06007</t>
  </si>
  <si>
    <t>KLIESTE LNMD 2 K5912 v.č. E06010</t>
  </si>
  <si>
    <t>STOL PRACOVNY FLEX</t>
  </si>
  <si>
    <t>SKRINKA SPODNA č.102</t>
  </si>
  <si>
    <t>SKRINKA POLICOVA č. 112</t>
  </si>
  <si>
    <t>SKRINKA SPODNA č. 130</t>
  </si>
  <si>
    <t>SKRINKA SATNIKOVA č. 132</t>
  </si>
  <si>
    <t>SKRINKA VRCHNA č. 211</t>
  </si>
  <si>
    <t>SKRINKA POLICOVA č. 331</t>
  </si>
  <si>
    <t>STOL PRACOVNY č. 500</t>
  </si>
  <si>
    <t>STOL KANCELARSKY č. 803</t>
  </si>
  <si>
    <t>POCITAC AGEM Intelligence 5300+monitor LCD ASUS 17</t>
  </si>
  <si>
    <t>POCITAC  FSC ESPRIMO P5905+TLACIAREŇ  HP P2014/A4</t>
  </si>
  <si>
    <t>MULTIFUNKCNE ZARIADENIE HP LaserJet 3052</t>
  </si>
  <si>
    <t>CITACKA KARIET MC-LJ 3100</t>
  </si>
  <si>
    <t>KROVINOREZ STIHL FS 200 v.č. 164976675</t>
  </si>
  <si>
    <t>STOL KANCELARSKY ATYP</t>
  </si>
  <si>
    <t>POLOAUTOMAT ZVARACI AUTOCOMP V.č. 12470 (Tóth)</t>
  </si>
  <si>
    <t>PRESTRIHOVACKA HP20 (Vass)</t>
  </si>
  <si>
    <t>SKRINA 102</t>
  </si>
  <si>
    <t>SKRINA 212</t>
  </si>
  <si>
    <t>SKRINA SATNIKOVA 80cm</t>
  </si>
  <si>
    <t>SKRINA NA NARADIE 1920</t>
  </si>
  <si>
    <t>SKRINKA NA NARADIE 800</t>
  </si>
  <si>
    <t>SKRINKA POLICOVA 800</t>
  </si>
  <si>
    <t>STOL JEDALENSKY PALLET</t>
  </si>
  <si>
    <t>SKRINA 2-DVER.-SATNIK 6A</t>
  </si>
  <si>
    <t>SKRINA POLICOVA 6C</t>
  </si>
  <si>
    <t>SKRINA 2-DVER.-POLICOVA 6D</t>
  </si>
  <si>
    <t>KONTAJNER 10A</t>
  </si>
  <si>
    <t>STOL ZASADACI 16C</t>
  </si>
  <si>
    <t>STOL PRACOVNY ERGN 2000P</t>
  </si>
  <si>
    <t>KONTAJNER HK 13C</t>
  </si>
  <si>
    <t>POLOAUTOMAT ZVARACI COMPACT 214 v.č. 12378</t>
  </si>
  <si>
    <t>SKRINKA 2-DVEROVA</t>
  </si>
  <si>
    <t>VYROBNIK SODY v.č. BM20060804/08</t>
  </si>
  <si>
    <t>VYROBNIK SODY v.č. BM20060801/07</t>
  </si>
  <si>
    <t>SKRINKA SATNIKOVA SPODNA 122</t>
  </si>
  <si>
    <t>SKRINKA SPODNA POLICOVA 121</t>
  </si>
  <si>
    <t>SKRINKA SPODNA ZASUVKOVA 313</t>
  </si>
  <si>
    <t>STOL KANCELARSKY 504</t>
  </si>
  <si>
    <t>STOL POD POCITAC 501</t>
  </si>
  <si>
    <t>STOL PRACOVNY + KONTAJNER 802</t>
  </si>
  <si>
    <t>NADSTAVBA NAD STOL 973</t>
  </si>
  <si>
    <t>REGAL MONTOV. 16-POLIC.</t>
  </si>
  <si>
    <t>REGAL MONTOV. 13-POLIC.</t>
  </si>
  <si>
    <t>REGAL MONTOV. 10-POLIC.</t>
  </si>
  <si>
    <t>SKRINA SATNIKOVA 4 PR.</t>
  </si>
  <si>
    <t>SKRINA VIACUCELOVA 4POL.</t>
  </si>
  <si>
    <t>REGAL SKRUTKOVANY</t>
  </si>
  <si>
    <t>SKRINA KOVOVA POLICOVA</t>
  </si>
  <si>
    <t>NARADIE DIAGNOSTICKE EL.INSTALACIE - SOLARIS</t>
  </si>
  <si>
    <t>HASIACI PRISTROJ 5CO2 REAL</t>
  </si>
  <si>
    <t>VOZIK NA PREPRAVU SUDOV</t>
  </si>
  <si>
    <t>PILA KOTUCOVA NAREX EPK 16 v.č. 01448573/2006</t>
  </si>
  <si>
    <t>BRUSKA UHLOVA EBU 13A v.č. 01453161/2006</t>
  </si>
  <si>
    <t>HASIACI PRISTROJ 6 PA REAL /TRN-prízemie 3/</t>
  </si>
  <si>
    <t>RADIATOR OLEJOVY /požičaný Ing. Margetínovej/</t>
  </si>
  <si>
    <t>RADIATOR OLEJOVY</t>
  </si>
  <si>
    <t>HASIACI PRISTROJ 6 PA REAL</t>
  </si>
  <si>
    <t>ZDVIHAK DIFERENCIAL NAKLADNY 1500kg-OMCN SIF 3/73</t>
  </si>
  <si>
    <t>ZDVIHAK NA MOTORY NAKLADNY 1500kg - OMCN SIF 3/73</t>
  </si>
  <si>
    <t>ODSAVACKA OLEJA 24l RAASM 43724</t>
  </si>
  <si>
    <t>PRISTROJ INTERFACE DIAGNOST.WEBASTO-KABLE</t>
  </si>
  <si>
    <t>KRESLO KANCELARSKE YOTA</t>
  </si>
  <si>
    <t>POLOAUTOMAT ZVARACI COMPACT 214 v.č. 12028</t>
  </si>
  <si>
    <t>BRUSKA PASOVA v.č. 01460533</t>
  </si>
  <si>
    <t>SKRINA 2-DVEROVA SATNIKOVA 6A</t>
  </si>
  <si>
    <t>SKRINKA 2-DVEROVA POLICOVA 5A</t>
  </si>
  <si>
    <t>SKRINKA POLICOVA 5C</t>
  </si>
  <si>
    <t>SKRINKA SPODNA č. 303</t>
  </si>
  <si>
    <t>LAMINATOR MYLAM 12 v.č. SM03B30977</t>
  </si>
  <si>
    <t>REZACKA PAKOVA PRIMO v.č. 1600534</t>
  </si>
  <si>
    <t>REGAL 2 SEKCIA</t>
  </si>
  <si>
    <t>VANA ZACHYTNA KOVOVA</t>
  </si>
  <si>
    <t>VOZIK NA SUDY REO</t>
  </si>
  <si>
    <t>HASIACI PRISTROJ 5 CO2 REAL</t>
  </si>
  <si>
    <t>HASIACI PRISTROJ VP 9 TNC</t>
  </si>
  <si>
    <t>VIDEOPREHRAVAC FUNAI</t>
  </si>
  <si>
    <t>STOJAN NA UDRZBU AKUBATERII</t>
  </si>
  <si>
    <t>REGAL KOVOVY POLICOVY</t>
  </si>
  <si>
    <t>SKUSACKA AKU BATERII</t>
  </si>
  <si>
    <t>LAVICA DREVENA NA NABIJANIE BATERII</t>
  </si>
  <si>
    <t>STOL KANCELARSKY 1200x600</t>
  </si>
  <si>
    <t>STARTER PRENOSNY VELOX 1200 T-CD</t>
  </si>
  <si>
    <t>NABIJAC AUTOBATERII PRENOSNY</t>
  </si>
  <si>
    <t>CERPADLO PRENOSNE</t>
  </si>
  <si>
    <t>SPORAK v.č. 63630062</t>
  </si>
  <si>
    <t>VYREZAVAC SKLA PNEUM. v.č. 616493</t>
  </si>
  <si>
    <t>PRACKA AWO 9561/1200 ot. v.č. 410613019163</t>
  </si>
  <si>
    <t>POLOAUTOMAT ZVARACI COMPACT 214 v.č. 12562</t>
  </si>
  <si>
    <t>TELEVIZOR JVC AV-29L6SU v.č. 11189551AE</t>
  </si>
  <si>
    <t>PISTOL TEPLOVZDUSNA v.c.0601944703</t>
  </si>
  <si>
    <t>SCANER HP SCANJET 4850</t>
  </si>
  <si>
    <t>FOTOAPARAT DIGITALNY</t>
  </si>
  <si>
    <t>TLACIAREN HP LJ 3055 PSC</t>
  </si>
  <si>
    <t>MULTIMETER DIGITALNY METEX 3270D /Kolarovič/</t>
  </si>
  <si>
    <t>DIALKOMER LASER.DISTO A5 v.č.1063421576/Ing.Behúňo</t>
  </si>
  <si>
    <t>KRESLO KANCELARSKE STYLO T</t>
  </si>
  <si>
    <t>PRISTROJ HASIACI P6T</t>
  </si>
  <si>
    <t>VRTACKA EV 13E-2H3 v.č.01477521/2006</t>
  </si>
  <si>
    <t>VRTACKA EV 13E-2H3 v.č.01477519/2006</t>
  </si>
  <si>
    <t>VRTACKA EV 13E-2H3 v.č.01477525/2006</t>
  </si>
  <si>
    <t>VRTACKA EV 13E-2H3 v.č.01477527/2006</t>
  </si>
  <si>
    <t>VRTACKA EV 13E-2H3 v.č.01477526/2006</t>
  </si>
  <si>
    <t>SKRINA TEMPO SATNIKOVA 132</t>
  </si>
  <si>
    <t>SKRINKA TEMPO SPODNA 303</t>
  </si>
  <si>
    <t>VRTACKA STLPOVA OPTI B 28H v.č.1906090460</t>
  </si>
  <si>
    <t>ADAPTER KLIESTOVY v.č.61463 /Kakaš/</t>
  </si>
  <si>
    <t>PRISTROJ PASKOVACI RUCNY v.č.620177</t>
  </si>
  <si>
    <t>BRUSKA PRIAMA ELEKTRICKA GGS1 v.č.689000004</t>
  </si>
  <si>
    <t>VRTACKA DRP13-2EAQ v.č.22481702/2006</t>
  </si>
  <si>
    <t>SUSICKA ELEKTROD v.č.GOV-2449</t>
  </si>
  <si>
    <t>PRISTROJ MERACI MULTI WENS 800S v.č.080154</t>
  </si>
  <si>
    <t>VIAZACKA PB 150 V.C.56111.4</t>
  </si>
  <si>
    <t>STOLICKA KANCELARSKA EVA</t>
  </si>
  <si>
    <t>BRUSKA EXENTRICKA WURTH DTS v.č.080631 /Bugár/</t>
  </si>
  <si>
    <t>CHLADNICKA ELEKTROLUX ERD 2350 v.č.0999445</t>
  </si>
  <si>
    <t>REGAL POLICOVY 919855</t>
  </si>
  <si>
    <t>SKRINA PRIEHRADKOVA 1800x300x500 MODRA/SIVA</t>
  </si>
  <si>
    <t>BRUSKA UHLOVA EBU 23 DA v.č.01474674/2006</t>
  </si>
  <si>
    <t>CHLADNICKA WHIRLPOOL v.c.850121310000 /m.č.514/</t>
  </si>
  <si>
    <t>SKARTATOR SC 070</t>
  </si>
  <si>
    <t>BRUSKA PASOVA MAKITA 9924 DB v.č. 1140987</t>
  </si>
  <si>
    <t>VYSAVAC ETA 2454 v.č. HO 1106</t>
  </si>
  <si>
    <t>SKRINA OCELOVA</t>
  </si>
  <si>
    <t>SKRINA KANCELARSKA K MONTAZI</t>
  </si>
  <si>
    <t>ZVERAK ZAMOCNICKY RAP-225</t>
  </si>
  <si>
    <t>PRISTROJ MER.CENTER 360 v.č. 051100701 /Dobrucký/</t>
  </si>
  <si>
    <t>STOL PRACOVNY PONG</t>
  </si>
  <si>
    <t>LESTICKA RUPES LH1 v.c. 06112443 /Foltín/</t>
  </si>
  <si>
    <t>REGAL POZINKOVANY</t>
  </si>
  <si>
    <t>PISTOL VZDUCHOVA VYTL. /Fabián/</t>
  </si>
  <si>
    <t>PISTOL TEPLOVZDUSNA GNG 660 v.c.69004</t>
  </si>
  <si>
    <t>SUPRAVA SEDACIA XENIA</t>
  </si>
  <si>
    <t>SKRUTKOVAC AKU 18A POWER v.č. 0700185X</t>
  </si>
  <si>
    <t>SKRUTKOVAC AKU GSR 14 v.č. 691000221</t>
  </si>
  <si>
    <t>SKRUTKOVAC AKU GSR 14 v.č. 781000514</t>
  </si>
  <si>
    <t>PISTOL TEPLOVZDUSNA GNG 660 v.č. 69025</t>
  </si>
  <si>
    <t>PRISTROJ MERACI CENTER 360 v.č. 051100036</t>
  </si>
  <si>
    <t>PRISTROJ MERACI CENTER 360 v.č. 051100033</t>
  </si>
  <si>
    <t>PILA PASOVA FEMI NG 120 v.č. 1AAG000390443</t>
  </si>
  <si>
    <t>VRTACKA BOSCH PSB 700-2RE v.č. 781005130</t>
  </si>
  <si>
    <t>OREZAVAC PLASTA A IZOLACIE v.č. 0602104</t>
  </si>
  <si>
    <t>HASIACI PRISTROJ P6T /II.DP-BUS 1202/</t>
  </si>
  <si>
    <t>HASIACI PRISTROJ P6T /II.DP-BUS 1203/</t>
  </si>
  <si>
    <t>HASIACI PRISTROJ P6T /II.DP-BUS 1204/</t>
  </si>
  <si>
    <t>HASIACI PRISTROJ P6T /II.DP-BUS 1205/</t>
  </si>
  <si>
    <t>HASIACI PRISTROJ P6T /II.DP-BUS 1206/</t>
  </si>
  <si>
    <t>HASIACI PRISTROJ P6T /II.DP-BUS 1207/</t>
  </si>
  <si>
    <t>HASIACI PRISTROJ P6T /II.DP-BUS 1208/</t>
  </si>
  <si>
    <t>HASIACI PRISTROJ P6T /II.DP-BUS 1209/</t>
  </si>
  <si>
    <t>HASIACI PRISTROJ P6T /II.DP-BUS 1210/</t>
  </si>
  <si>
    <t>HASIACI PRISTROJ P6T /II.DP-BUS 1211/</t>
  </si>
  <si>
    <t>HASIACI PRISTROJ P6T /II.DP-BUS 1212/</t>
  </si>
  <si>
    <t>HASIACI PRISTROJ P6T /II.DP-BUS 1213/</t>
  </si>
  <si>
    <t>HASIACI PRISTROJ P6T /II.DP-BUS 1214/</t>
  </si>
  <si>
    <t>HASIACI PRISTROJ P6T /II.DP-BUS 1215/</t>
  </si>
  <si>
    <t>DETEKTOR PRENOSNY PS 2611.1 v.č. 10169</t>
  </si>
  <si>
    <t>SKRINA UNIVERZAL</t>
  </si>
  <si>
    <t>REGAL POZINKOVANY SKRUTKOVANY 4-SEKCIA</t>
  </si>
  <si>
    <t>REGAL POZINKOVANY SKRUTKOVANY 3-SEKCIA</t>
  </si>
  <si>
    <t>REGAL POZINKOVANY SKRUTKOVANY 2-SEKCIA</t>
  </si>
  <si>
    <t>REGAL POZINKOVANY SKRUTKOVANY 1-SEKCIA</t>
  </si>
  <si>
    <t>BRUSKA UHLOVA EBU 18D-A v.č.005505/2003</t>
  </si>
  <si>
    <t>VYROBNIK SODY BUBLI LX 50</t>
  </si>
  <si>
    <t>KLIESTE LISOVACIE HT 51</t>
  </si>
  <si>
    <t>MULTIMETER FLUKE 337 v.č.90902045-Mádel Miroslav</t>
  </si>
  <si>
    <t>TEPLOMER INFRA FLUKE 68 v.č.9309-0583-Mádel Miro</t>
  </si>
  <si>
    <t>VYROBNIK SODY LX 50</t>
  </si>
  <si>
    <t>KONTAJNER KOVOVY</t>
  </si>
  <si>
    <t>PUMPA RAASM 64064 NA VAZELINU</t>
  </si>
  <si>
    <t>BRUSKA UHLOVA EWS 125 v.č. 0702473-2</t>
  </si>
  <si>
    <t>STOL PRACOVNY P 1200 SLT</t>
  </si>
  <si>
    <t>POPISOVAC BUZIRIEK M1-PRO v.č. ME41918</t>
  </si>
  <si>
    <t>ZARIADENIE MULTIFUNKCNE CANON MP830</t>
  </si>
  <si>
    <t>VIDEOVRATNIK</t>
  </si>
  <si>
    <t>TEPOVAC PUZZI SUPER 100 v.č. 176978</t>
  </si>
  <si>
    <t>VYSAVAC PRIEMYSELNY FESTO CT 33E-SG v.č. 10079287</t>
  </si>
  <si>
    <t>VYSAVAC CLEAN FIX RS 05 v.č. 8711</t>
  </si>
  <si>
    <t>STOL 16 D</t>
  </si>
  <si>
    <t>SKRINA 2-DV. SATNIKOVA</t>
  </si>
  <si>
    <t>SKRINKA 2-DV. POLICOVA</t>
  </si>
  <si>
    <t>SKRINA 2-DV. OTV.</t>
  </si>
  <si>
    <t>STOL PRACOVNY S VYREZOM</t>
  </si>
  <si>
    <t>KONTAJNER 3-ZASUVKOVY SO ZAMKOM</t>
  </si>
  <si>
    <t>POLICA ZAVESNA NAD STOL</t>
  </si>
  <si>
    <t>STOLIK KONFERENCNY NA CENTR. PODN.</t>
  </si>
  <si>
    <t>KRESLO KANCELARSKE 4000 AM 503</t>
  </si>
  <si>
    <t>SKRINKA 2-DV. PRESKLENENA</t>
  </si>
  <si>
    <t>VESIAK PANELOVY</t>
  </si>
  <si>
    <t>KRESLO ROKOVACIE NOTREDAME 100 AM</t>
  </si>
  <si>
    <t>KRESLO ROKOVACIE Q 100 AM 503</t>
  </si>
  <si>
    <t>STOLICKA ROKOVACIA 2040 SIGNO</t>
  </si>
  <si>
    <t>SKRINA POLICOVA 2-DVEROVA</t>
  </si>
  <si>
    <t>CHLADNICKA v.č. VD 137Q-S1Z2</t>
  </si>
  <si>
    <t>VYSAVAC PRIEMYSELNY T 12/1 v.č. 071879</t>
  </si>
  <si>
    <t>SKRINKA POJAZDNA  3-ZASUVKOVA</t>
  </si>
  <si>
    <t>SKRINKA POLICOVA PRESKLENA</t>
  </si>
  <si>
    <t>SKRINKA VRCHNA PRESKLENA</t>
  </si>
  <si>
    <t>STOL KANCELARSKY JEDNOSTRANNY</t>
  </si>
  <si>
    <t>SKRINA SATNIKOVA 2-DVEROVA</t>
  </si>
  <si>
    <t>STOL ZASADACI OBLUK</t>
  </si>
  <si>
    <t>SKRINA POLICOVA 1-DVEROVA</t>
  </si>
  <si>
    <t>SKRINKA SPODNA POLICOVA</t>
  </si>
  <si>
    <t>KOPIRKA CANON IR 2000 v.č. SEE 02059</t>
  </si>
  <si>
    <t>CHLADNICKA KOMBI v.č. 71910088</t>
  </si>
  <si>
    <t>SKRINA 2-DVEROVA</t>
  </si>
  <si>
    <t>KONTAJNER NA KOLECKACH</t>
  </si>
  <si>
    <t>PILA OKRUZ. ROZBRUS. v.č. 909047E</t>
  </si>
  <si>
    <t>HASIACI PRISTROJ P6T /II.DP-BUS 1217/</t>
  </si>
  <si>
    <t>HASIACI PRISTROJ P6T /II.DP-BUS 1218/</t>
  </si>
  <si>
    <t>HASIACI PRISTROJ P6T /II.DP-BUS 1219/</t>
  </si>
  <si>
    <t>HASIACI PRISTROJ P6T /II.DP-BUS 1220/</t>
  </si>
  <si>
    <t>HASIACI PRISTROJ P6T /II.DP-BUS 1221/</t>
  </si>
  <si>
    <t>HASIACI PRISTROJ P6T /II.DP-BUS 1222/</t>
  </si>
  <si>
    <t>CHLADNICKA WHIRLPOOL v.č. 041 /CALL CENTRUM/</t>
  </si>
  <si>
    <t>STOL PRIDAVNY 1400x600</t>
  </si>
  <si>
    <t>STOL PRIDAVNY 1300x600</t>
  </si>
  <si>
    <t>STOL PRACOVNY 1400x700</t>
  </si>
  <si>
    <t>STOL PRACOVNY 1400x600</t>
  </si>
  <si>
    <t>STOL PRACOVNY 1600x700</t>
  </si>
  <si>
    <t>STOLICKA KONFERENCNA</t>
  </si>
  <si>
    <t>STOLICKA LOCUS</t>
  </si>
  <si>
    <t>SKRINA 800x400</t>
  </si>
  <si>
    <t>SKRINA SATNIKOVA 800x400</t>
  </si>
  <si>
    <t>VESIAK ZAVESNY</t>
  </si>
  <si>
    <t>SKRINKA NIZKA 800x400</t>
  </si>
  <si>
    <t>STOL JEDALENSKY 800x800</t>
  </si>
  <si>
    <t>SKRINA 1200x400</t>
  </si>
  <si>
    <t>SKRINKA NIZKA 1200x400</t>
  </si>
  <si>
    <t>STOL KONFERENCNY 1400x600</t>
  </si>
  <si>
    <t>ZOSTAVA SKRINOVA</t>
  </si>
  <si>
    <t>KONTAJNER 400x500</t>
  </si>
  <si>
    <t>STOLICKA OTOCNA KANC. 3200 C 29</t>
  </si>
  <si>
    <t>KRESLO KANCELARSKE 4000 L 680</t>
  </si>
  <si>
    <t>MULTIMETER DIG. MM 4 v.c.65703873</t>
  </si>
  <si>
    <t>PREPRAVNIK STOHOVATELNY v. 22745300</t>
  </si>
  <si>
    <t>REGAL SKRUTKOVANY ZAKL. 5 POL. o.č. 22503712</t>
  </si>
  <si>
    <t>REGAL SKRUTKOVANY PRIST.5 POL. o.č. 22503713</t>
  </si>
  <si>
    <t>CHLADNICKA V.C.0415044316 VD 1370Q-S172 WPI</t>
  </si>
  <si>
    <t>SKRINKA ROHOVA OTVORENA</t>
  </si>
  <si>
    <t>SKRINKA 2-DV. PRESKLENA</t>
  </si>
  <si>
    <t>HASIACI PRISTROJ P6T bus 1902</t>
  </si>
  <si>
    <t>HASIACI PRISTROJ P6T bus 1905</t>
  </si>
  <si>
    <t>BRUSKA B 175</t>
  </si>
  <si>
    <t>SKRINA 2-DV. POLICOVA 8A</t>
  </si>
  <si>
    <t>KONTAJNER 3-ZASUVK. 10A</t>
  </si>
  <si>
    <t>STOL PRACOVNY 120 cm 11B</t>
  </si>
  <si>
    <t>STOL PRACOVNY 160 cm 11D</t>
  </si>
  <si>
    <t>STOL PRACOVNY STVRTKRUH 12A</t>
  </si>
  <si>
    <t>STOL PRACOVNY STVRTKRUH 12B</t>
  </si>
  <si>
    <t>STOLIK KONFERENCNY 16A</t>
  </si>
  <si>
    <t>STOL ZASADACI OBLUK 16D</t>
  </si>
  <si>
    <t>SKRINA 1-DV.POLICOVA 1A</t>
  </si>
  <si>
    <t>SKRINA POLICOVA 1C</t>
  </si>
  <si>
    <t>SKRINA POLICOVA 4C</t>
  </si>
  <si>
    <t>SKRINA 2-DV.POLICOVA 5A</t>
  </si>
  <si>
    <t>SKRINA POLICOVA 5C</t>
  </si>
  <si>
    <t>SKRINA 2-DV. SATNIK 6A</t>
  </si>
  <si>
    <t>SKRINA 2-DV.POLICOVA 6D</t>
  </si>
  <si>
    <t>SKRINA 2-DV. SATNIK 7A</t>
  </si>
  <si>
    <t>SKRINA 2-DV. POLICOVA 7D</t>
  </si>
  <si>
    <t>STOLICKA OTOCNA 1350 - SYN</t>
  </si>
  <si>
    <t>ZVERAK YORK 150 /p.Hruška/</t>
  </si>
  <si>
    <t>STOL MSR 4 OPTIUM</t>
  </si>
  <si>
    <t>KRESLO YOTA</t>
  </si>
  <si>
    <t>STOL PRACOVNY č. 801</t>
  </si>
  <si>
    <t>SKRINKA 2-DVER.POLICOVA č. 121</t>
  </si>
  <si>
    <t>KONTAJNER 4-ZASUVKOVY č. 603</t>
  </si>
  <si>
    <t>STOL ZASADACI OBLUK C.700</t>
  </si>
  <si>
    <t>KONTAJNER 4-ZASUVKOVY C.604</t>
  </si>
  <si>
    <t>HASIACI PRISTROJ P6T / NOVY MOST/</t>
  </si>
  <si>
    <t>STOLICKA OTOCNA C29-3200</t>
  </si>
  <si>
    <t>SKRUTKOVAC AKU 12 BE-T v.č. 2004/25677</t>
  </si>
  <si>
    <t>ZDVIHAK HYDRAULICKY OMCN 122</t>
  </si>
  <si>
    <t>VRTACKA BM 10-XE V.C.07023251 /C-SKLAD/</t>
  </si>
  <si>
    <t>VYSAVAC PHILIPS /Meniareň Karlova Ves/</t>
  </si>
  <si>
    <t>VYSAVAC PHILIPS /Meniareň Rovnice/</t>
  </si>
  <si>
    <t>VYSAVAC PHILIPS /pohotovostná miestnosť/</t>
  </si>
  <si>
    <t>FOTOAPARAT DIG. PANASONIC DMC-FX30EG-A</t>
  </si>
  <si>
    <t>SKRINKA DIELENSKA TSA 5405 T-X, UZAMYKATELNA</t>
  </si>
  <si>
    <t>STOL DIELENSKY CORMACH TSC 59111 SO ZVERAKOM YORK</t>
  </si>
  <si>
    <t>REGAL KOVOVY ZIAROVO POZINKOVANY</t>
  </si>
  <si>
    <t>BRUSKA 2-KOTUC. STOL. OPTI SM 250</t>
  </si>
  <si>
    <t>VRTACKA STOLOVA OPTI B 17 PRO</t>
  </si>
  <si>
    <t>LIS MECHANICKY STOLOVY AP-5 SO STOJANOM</t>
  </si>
  <si>
    <t>STOL DIELENSKY CORMACH TSC 7911 BEZ ZVERAKU</t>
  </si>
  <si>
    <t>STOL DIELENSKY CORMACH TSC 59111 BEZ ZVERAKU</t>
  </si>
  <si>
    <t>VOZIK NA PREVAZANIE PLYNOVYCH FLIAS</t>
  </si>
  <si>
    <t>LIS POJAZDNY MAZACI RAPID ZSAH/50</t>
  </si>
  <si>
    <t>ZARIADENIE POJAZD. RAPID NA VYDAJ NEMRZ. ZMESI</t>
  </si>
  <si>
    <t>CERPADLO ODSAVACIE PNEUMATICKE RAPID</t>
  </si>
  <si>
    <t>VOZIK SKLADOVY NA SUDY</t>
  </si>
  <si>
    <t>VANA ZACHYTNA PRE 5 SUDOV</t>
  </si>
  <si>
    <t>VOZIK PREPRAVNY PLOSINOVY RUCNY</t>
  </si>
  <si>
    <t>SCHODIKY POJAZDNE k.t. B 999136</t>
  </si>
  <si>
    <t>VOZIK SKLADOVY - DVOJKOLKA</t>
  </si>
  <si>
    <t>STOL DIELENSKY CORMACH TSC5911 SO ZVERAKOM YORK</t>
  </si>
  <si>
    <t>REGLOSKOP POJAZDNY MOTORX</t>
  </si>
  <si>
    <t>STOL DIELENSKY CORMACH TSC79111 BEZ ZVERAKU</t>
  </si>
  <si>
    <t>NADOBA POJAZD. NA OPOTR. OLEJE RAPID AOS 1005</t>
  </si>
  <si>
    <t>ZARIADENIE POJAZDN0 NA VYDAJ OLEJOV RAPID OAM 200</t>
  </si>
  <si>
    <t>LIS POJAZD. MAZACI RAPID ZSA/H 50</t>
  </si>
  <si>
    <t>ZDROJ NABIJACI A STARTOVACI</t>
  </si>
  <si>
    <t>SKUSACKA AKUBATERII</t>
  </si>
  <si>
    <t>LAVICA DREVENA NA NABIJANIE AKUMULATOROV</t>
  </si>
  <si>
    <t>CERPADLO PNEUM. RAPID SO SUDOVYM NASTAV.</t>
  </si>
  <si>
    <t>REGAL STROMCEKOVY</t>
  </si>
  <si>
    <t>REGAL KOVOVY POZINKOVANY</t>
  </si>
  <si>
    <t>PALETA OHRADOVA</t>
  </si>
  <si>
    <t>REGAL KOVOVY POZINKOVANY, POLICE DREVENE</t>
  </si>
  <si>
    <t>BEDNA SKLADOVA PLASTOVA</t>
  </si>
  <si>
    <t>BRUSKA STOLOVA OPTI SM 250</t>
  </si>
  <si>
    <t>DYMNIK VYHNE</t>
  </si>
  <si>
    <t>LIS HYDRAULICKY STOLOVY AP-5</t>
  </si>
  <si>
    <t>NADOBA NA ZBER OLEJOV</t>
  </si>
  <si>
    <t>NAKOVA KOVACSKA</t>
  </si>
  <si>
    <t>PUMPOVY AGREGAT NA VYDAJ OLEJOV+PRENOSNA NADOBA</t>
  </si>
  <si>
    <t>SKUSACKA AUTOBATERII</t>
  </si>
  <si>
    <t>STOL DIELENSKY BEZ ZVERAKA</t>
  </si>
  <si>
    <t>STOL DIELENSKY BEZ ZVERAKU</t>
  </si>
  <si>
    <t>STOL DIELENSKY CORMACH 59111 SO ZVERAKOM YORK-150</t>
  </si>
  <si>
    <t>VOZIK NIZKOZDVIZNY NV 20T PU</t>
  </si>
  <si>
    <t>VOZIK PREPRAVNY PLOSINOVY</t>
  </si>
  <si>
    <t>ZARIADENIE MULTIF. MINOLTA BIZHUP 163 v.č.02103392</t>
  </si>
  <si>
    <t>OHYBACKA TRUBIEK XOTR 50S v.č. 4014</t>
  </si>
  <si>
    <t>VOZIK MANIPULACNY + MADLO</t>
  </si>
  <si>
    <t>RUDLA R 0301</t>
  </si>
  <si>
    <t>PAJKA BERNZOMATIC</t>
  </si>
  <si>
    <t>LETOVACKA BUTANOVA TURBO JET v.č. 0964984900</t>
  </si>
  <si>
    <t>LAMINATOR 070521VA0016052/51</t>
  </si>
  <si>
    <t>ZVARACI PRISTROJ ARC160 v.č. JS070509844</t>
  </si>
  <si>
    <t>TEPOVAC PUZZI SUPER 100 v.č. 182385</t>
  </si>
  <si>
    <t>KOSACKA MOTOROVA VIKING MB 545 v.č. 431236711</t>
  </si>
  <si>
    <t>PILA PRIAMOCIARA PNEU DTS v.č. 703881</t>
  </si>
  <si>
    <t>LAMINATOR SATURN A3 v.č. 070521VA0016052/51</t>
  </si>
  <si>
    <t>UTAHOVAK VZDUCHOVY v.č. 5001290017</t>
  </si>
  <si>
    <t>SKRINA SKLADOVACIA KALMAR</t>
  </si>
  <si>
    <t>ZDROJ LABORATORNY HC-D240-3B v.č. 52541607</t>
  </si>
  <si>
    <t>CHLADNICKA W ARC 104/A v.č.13182102</t>
  </si>
  <si>
    <t>VLHKOMER CAISON</t>
  </si>
  <si>
    <t>SUPRAVA SEDACIA SARAH</t>
  </si>
  <si>
    <t>KRESLO CALUNENE SARAH</t>
  </si>
  <si>
    <t>KRESLO STELA CALUNENE</t>
  </si>
  <si>
    <t>SKRINA 2-DVEROVA SATNIKOVA</t>
  </si>
  <si>
    <t>PRISTROJ MERACI FLUKE 1507 v.č.2427890</t>
  </si>
  <si>
    <t>FOTOAPARAT PANASONIC DMC TZ-K</t>
  </si>
  <si>
    <t>DATAPROJEKTOR SONY VPL-EX4</t>
  </si>
  <si>
    <t>STOLICKA KANCELARSKA MAYER</t>
  </si>
  <si>
    <t>POCITAC PSC ESPRIMO EDITION P2411v.č.YK9D006064</t>
  </si>
  <si>
    <t>ZDROJ LABORATORNY HC-D240 v.č. 46934607</t>
  </si>
  <si>
    <t>VYSAVAC PRIEM. nt 27 (Kärcher) v.č. 213061</t>
  </si>
  <si>
    <t>SKARTATOR - PRIMO 1800 v.c. 270168872</t>
  </si>
  <si>
    <t>VRTACKA v.č. 07218882/2007</t>
  </si>
  <si>
    <t>SKRINKA 2-DVEROVA 102</t>
  </si>
  <si>
    <t>SKRINKA POLICOVA 210</t>
  </si>
  <si>
    <t>KONTAJNER 4-ZASUVKOVY 604</t>
  </si>
  <si>
    <t>STOL PRACOVNY 11C</t>
  </si>
  <si>
    <t>SKRINKA 2-DVEROVA 122</t>
  </si>
  <si>
    <t>STOLICKA 3200</t>
  </si>
  <si>
    <t>LIS SKUSOBNY IDENT. v.č. 07/07/020</t>
  </si>
  <si>
    <t>LIS SKUSOBNY IDENT. v.č. 07/026</t>
  </si>
  <si>
    <t>SKRINA UPRATOVACIA</t>
  </si>
  <si>
    <t>SKARTATOR PRIMO 1200-1,9-HM120019</t>
  </si>
  <si>
    <t>UNIVERZALNY CITAC HAMEG HM 8123</t>
  </si>
  <si>
    <t>POHOVKA BARCELONA</t>
  </si>
  <si>
    <t>TREZOR SKRINOVY v.č. 23903826</t>
  </si>
  <si>
    <t>PAJKA BENZOMATIC</t>
  </si>
  <si>
    <t>STOL PRACOVNY S KONTAJNEROM č.802</t>
  </si>
  <si>
    <t>STOL PALETT</t>
  </si>
  <si>
    <t>STOLICKA OTOCNA 3200 CIERNA /Repáňová/</t>
  </si>
  <si>
    <t>STOLICKA OTOCNA 3200 /Benda/</t>
  </si>
  <si>
    <t>CHLADNICKA WHIRLPOOL ARC 903 V.C.803611308102</t>
  </si>
  <si>
    <t>TABULA FLIPCHART ECONOMY MOBILNY</t>
  </si>
  <si>
    <t>PULT RECEPCNY CELNY</t>
  </si>
  <si>
    <t>PULT RECEPCNY BOCNY</t>
  </si>
  <si>
    <t>STOL PRACOVNY K RECEPCNEMU PULTU</t>
  </si>
  <si>
    <t>SKRINKA NA KLUCE + PANEL NA KLUCE</t>
  </si>
  <si>
    <t>STOLICKA PRACOVNA NA KOL. S PODRUCKOU</t>
  </si>
  <si>
    <t>STOLICKA PRAC.NA KOL./Olejk.vestibul/</t>
  </si>
  <si>
    <t>KONTAJNER MOBILNY 3-ZASUVKOVY</t>
  </si>
  <si>
    <t>SKRINKA S PRIEHRADKAMI NA POST.ZASIELKY</t>
  </si>
  <si>
    <t>SKRINA SATNIKOVA JEDNODIELNA</t>
  </si>
  <si>
    <t>PRISTROJ MULTIFUNKCNY PMF 180/Hruška/</t>
  </si>
  <si>
    <t>KARTOTEKA</t>
  </si>
  <si>
    <t>ZDVIHAK HYDRAULICKY 10 t</t>
  </si>
  <si>
    <t>FREZA GOF 2000 v.č. 865652</t>
  </si>
  <si>
    <t>KRESLO ROKOVACIE</t>
  </si>
  <si>
    <t>STOL POD PISACI STROJ</t>
  </si>
  <si>
    <t>MERACI PRISTROJ DIGIOHM 40 v.c.600-OR-025-03</t>
  </si>
  <si>
    <t>TELEVIZOR TESLA v.c. 100534920710 /Buza/</t>
  </si>
  <si>
    <t>RADIO SHARP v.C. 70900862 /Buza/</t>
  </si>
  <si>
    <t>RADIO SHARP v.č. 70900805 /Repáňová/</t>
  </si>
  <si>
    <t>STOLIK POD TELEVIZOR</t>
  </si>
  <si>
    <t>TELEVIZOR TESLA 32LCD38WHD v.c. 70700129</t>
  </si>
  <si>
    <t>RURA MIKROVLNNA v.č. 4619-656-05161</t>
  </si>
  <si>
    <t>CHLADNICKA BAUMATIC V.C.7DLH50200701081804</t>
  </si>
  <si>
    <t>SKRINA SPODNA 2-DVEROVA</t>
  </si>
  <si>
    <t>SKRINKA 2-DVEROVA PRESKLENENA</t>
  </si>
  <si>
    <t>OHRIEVAC VODY EURO150 -Olejkárska PTZ</t>
  </si>
  <si>
    <t>VYSIELACKA TC-TT_7000-TWIN_   /súprava/</t>
  </si>
  <si>
    <t>SKRUTKOVAC PRIKLEPOVY STEINER 500 v.č. A-2070</t>
  </si>
  <si>
    <t>ZDVIHAK HYDRAULICKY 10t</t>
  </si>
  <si>
    <t>STOLICKA OTOCNA 4000</t>
  </si>
  <si>
    <t>CHLADNICKA v.c. T 803615040102</t>
  </si>
  <si>
    <t>KRESLO KANCELARSKE SPINALIS</t>
  </si>
  <si>
    <t>KLIESTE LISOVACIE HT 51 v.č.07CB04</t>
  </si>
  <si>
    <t>VLOZKA-KARTOTEKA A5</t>
  </si>
  <si>
    <t>VRTACKA NAREX EV 13 E-2H3 v.č. 01620798/2007</t>
  </si>
  <si>
    <t>STOL POD POCITAC /Šmelková/</t>
  </si>
  <si>
    <t>STANICA PAJKOVACIA</t>
  </si>
  <si>
    <t>PIPETA N-SL-382 ESD</t>
  </si>
  <si>
    <t>STOL VYSKOVO NASTAVITELNY</t>
  </si>
  <si>
    <t>ZVERAK 125</t>
  </si>
  <si>
    <t>VOZIK PALETOVY NV 20 v.c. 080021446/133 /Nákl./</t>
  </si>
  <si>
    <t>ZVARACKA PPR-P-4A v.č. 80119</t>
  </si>
  <si>
    <t>STOL ATYP - P</t>
  </si>
  <si>
    <t>STOL ATYP - L</t>
  </si>
  <si>
    <t>SKRINKA SPODNA 2-DV.c.112</t>
  </si>
  <si>
    <t>SKRINKA VRCHNA 2-DV.c.201</t>
  </si>
  <si>
    <t>STOL PRACOVNY 160 cm c.505</t>
  </si>
  <si>
    <t>KONTAJNER 3-ZASUVK.c.603</t>
  </si>
  <si>
    <t>VLOZKA - KARTOTEKA</t>
  </si>
  <si>
    <t>STOLICKA OTOCNA S OPIERKAMI RUK COMFORT</t>
  </si>
  <si>
    <t>STOL KANCELARSKY STANDART</t>
  </si>
  <si>
    <t>SKRINA SATNIKOVA KOVOVA</t>
  </si>
  <si>
    <t>SKRINA POLICOVA UZAVRETA</t>
  </si>
  <si>
    <t>SKRINA POLICOVA KOMBINOVANA</t>
  </si>
  <si>
    <t>LAVICKA L 1,5m</t>
  </si>
  <si>
    <t>SUPRAVA STOL JEDALENSKY + 4 STOLICKY</t>
  </si>
  <si>
    <t>SKRINKA ODKLADACIA S 9 PRIEHRADKAMI</t>
  </si>
  <si>
    <t>SKRINA KOVOVA UPRATOVACIA</t>
  </si>
  <si>
    <t>PRISTROJ MERACI DIGIOHM 40 v.č. 603054</t>
  </si>
  <si>
    <t>PRISTROJ MERACI DIGIOHM 40 v.č. 712030</t>
  </si>
  <si>
    <t>PRISTROJ MERACI DIGIOHM 40 v.č. 712035</t>
  </si>
  <si>
    <t>STAHOVAK KUKKO 100/200/250</t>
  </si>
  <si>
    <t>DATAPROJEKTOR BENQ</t>
  </si>
  <si>
    <t>POCITAC ESPRIMO P3500 + MONITOR 19"</t>
  </si>
  <si>
    <t>INVENTOR ZVARACI C 198 v.č. 690751</t>
  </si>
  <si>
    <t>STANICA PAJKOVACIA GT 31 v.č. 3105002</t>
  </si>
  <si>
    <t>STOLICKA KANCELARSKA OTOCNA</t>
  </si>
  <si>
    <t>TREZOR ANT 61 mLG/50</t>
  </si>
  <si>
    <t>CHLADNICKA WH ARC 1394 v.č. HUY 57AA</t>
  </si>
  <si>
    <t>PRACKA ELEKTROLUX v.č. 72000059</t>
  </si>
  <si>
    <t>STOL PRACOVNY 1800 x 800</t>
  </si>
  <si>
    <t>ZOSTAVA SKRINKOVA</t>
  </si>
  <si>
    <t>VANA ZACHYTNA KRYTA</t>
  </si>
  <si>
    <t>KLIMATIZACIA PRENOSNA AE2Y9 v.č. 2B81234618</t>
  </si>
  <si>
    <t>KLIMATIZACIA PRENOSNA AE2Y9 v.č. 2B81232153</t>
  </si>
  <si>
    <t>KLIMATIZACIA PRENOSNA AE2Y9 v.č.2B81232193</t>
  </si>
  <si>
    <t>SET JEDALENSKY PALLETE</t>
  </si>
  <si>
    <t>STENA NABYTKOVA DELIACA</t>
  </si>
  <si>
    <t>DVERE NABYTKOVE POSUVNE</t>
  </si>
  <si>
    <t>ZALUZIA VERTIKALNA</t>
  </si>
  <si>
    <t>JEDNOTKA KLIMATIZACNA MALA /Buza/</t>
  </si>
  <si>
    <t>MINIKUCHYNKA SINGER MK-AR 100L Lavé</t>
  </si>
  <si>
    <t>STROJ VIAZACI PULSAR 300 v.č. 5620001</t>
  </si>
  <si>
    <t>INVENTOR ZVARACI COMPIN 198 v.č. 690767</t>
  </si>
  <si>
    <t>STOLICKA OTOCNA /Tahotný/</t>
  </si>
  <si>
    <t>SKARTOVACKA v.č. 1022</t>
  </si>
  <si>
    <t>PISTOL TEPLOVZDUSNA METABO v.č.8014928854</t>
  </si>
  <si>
    <t>PISTOL TEPLOVZDUSNA METABO v.č.8014928875</t>
  </si>
  <si>
    <t>PISTOL TEPLOVZDUSNA METABO v.č.8014928817</t>
  </si>
  <si>
    <t>PISTOL TEPLOVZDUSNA METABO v.č.8014928870</t>
  </si>
  <si>
    <t>PISTOL TEPLOVZDUSNA METABO v.č.8014928833</t>
  </si>
  <si>
    <t>SKARTOVACI STROJ PS-62C v.č. 3011501</t>
  </si>
  <si>
    <t>CHLADNICKA ELEKTROLUX v.č.81030049</t>
  </si>
  <si>
    <t>SKRINA DVOJDVEROVA UPRATOVACIA</t>
  </si>
  <si>
    <t>STOLICKA KANCELARSKA NONSTOP</t>
  </si>
  <si>
    <t>BOJLER EURO 10K /VRATNICA HROBONOVA/</t>
  </si>
  <si>
    <t>BRÚSKA UHLOVÁ 150 V.č. 23014336/2006</t>
  </si>
  <si>
    <t>BRÚSKA UHLOVÁ 115 V.č. 20970635/2005</t>
  </si>
  <si>
    <t>ROH NIZKY</t>
  </si>
  <si>
    <t>SKRINKA 2-DVEROVA VYSOKA</t>
  </si>
  <si>
    <t>SKRINKA 2-DVEROVA NIZKA</t>
  </si>
  <si>
    <t>SKRINKA ZASUVKOVA VYSOKA</t>
  </si>
  <si>
    <t>SKRINKA 2-DVEROVA PRESKLENNA</t>
  </si>
  <si>
    <t>SKRINKA KOMBINOVANA NIZKA</t>
  </si>
  <si>
    <t>VOZIK POD PC</t>
  </si>
  <si>
    <t>KLIMATIZÁCIA PRENOSNÁ YELY 9 v.č. 2B81234646</t>
  </si>
  <si>
    <t>KLIMATIZÁCIA PRENOSNÁ YELY 9 v.č. 2B81234645</t>
  </si>
  <si>
    <t>SKRIŇA KARTOTÉKOVÁ (DR. KUBALEC )</t>
  </si>
  <si>
    <t>NABÍJACÍ ZDROJ PROGR. 350 v.č. H-07-135124</t>
  </si>
  <si>
    <t>STOL KONF.KRUHOVY NA CENT.PODNOZI</t>
  </si>
  <si>
    <t>BRÚSKA UHLOVÁEBU 15B</t>
  </si>
  <si>
    <t>BRÚSKA UHLOVÁ EBU 15B</t>
  </si>
  <si>
    <t>INVENTOR ZVÁRACí COMPIN 198</t>
  </si>
  <si>
    <t>SKRINA 2-DVEROVA SATNIK</t>
  </si>
  <si>
    <t>STOL KANCELARSKY 120X75,5 CM</t>
  </si>
  <si>
    <t>ZVERÁK K135</t>
  </si>
  <si>
    <t>KRESLO ROKOVACIE STELA</t>
  </si>
  <si>
    <t>KLIMATIZACIA TOSHIBA v.c. 82500354</t>
  </si>
  <si>
    <t>MINIKUCHYNA LAVA ART 315L</t>
  </si>
  <si>
    <t>REZAČKA PLASMAX 25 v.č. 1210001</t>
  </si>
  <si>
    <t>STOLIČKA OTOČNÁ 4000</t>
  </si>
  <si>
    <t>BRÚSKA EXCENTRICKÁ RO 150 v.č. 11005759</t>
  </si>
  <si>
    <t>VYSÁVAČ FESTO CT 33 E  v.č. 494420</t>
  </si>
  <si>
    <t>KĽÚČ MOMENTOVÝ 1/2" 20-100 v.č. 0706521</t>
  </si>
  <si>
    <t>KĽÚČ MOMENTOVÝ 1/2"  v.č. 0811714</t>
  </si>
  <si>
    <t>SPORÁK ELEKTRICKÝ v.č. 943265893</t>
  </si>
  <si>
    <t>CHLADNIČKA ZANUSSI v.č. BM1112CYH122501582</t>
  </si>
  <si>
    <t>CHLADNIČKA ZANUSSI v.č. BM1112CY1051906120</t>
  </si>
  <si>
    <t>BRUSKA UHLOVA v.č.62072ER</t>
  </si>
  <si>
    <t>VRTACKA NAREX EV 13 v.č. 01679744/2008</t>
  </si>
  <si>
    <t>KOSACKA BENZINOVA MTF 4820 PD v.č. 9636731/2008</t>
  </si>
  <si>
    <t>SKRINKA OTVORENA POLICOVA</t>
  </si>
  <si>
    <t>STOL PRACOVNY C18</t>
  </si>
  <si>
    <t>SKRINKA STREDNA POLICOVA</t>
  </si>
  <si>
    <t>PARAVAN SKLENENY</t>
  </si>
  <si>
    <t>STOLICKA ROKOVACIA PLAST.KICCA</t>
  </si>
  <si>
    <t>STOL PRACOVNY ROHOVY</t>
  </si>
  <si>
    <t>STOL PRACOVNY C 16</t>
  </si>
  <si>
    <t>SKRINKA STR.POL.R2 s ROLETKOU</t>
  </si>
  <si>
    <t>SKRINKA STR.POL.R1 s ROLETKOU</t>
  </si>
  <si>
    <t>STOL POD PS</t>
  </si>
  <si>
    <t>STOLIK POD XEROX</t>
  </si>
  <si>
    <t>PARAVAN MEDZISTOLOVY</t>
  </si>
  <si>
    <t>SKARTOVACKA</t>
  </si>
  <si>
    <t>HASIACI PRISTROJ 5CO2 Real RAIMA</t>
  </si>
  <si>
    <t>TLAČIAREŇ HP PHOTOSMART C 4280 PSC v.č. CN866R90BM</t>
  </si>
  <si>
    <t>TLAČIAREŇ HP LASER JET P1006</t>
  </si>
  <si>
    <t>PC ESPRIMO P2530+MS OFFICE+LCD19"+WINDOWS/Vr.Petrž</t>
  </si>
  <si>
    <t>HASIACI PRISTROJ - JD Rožňavská - vrátnica</t>
  </si>
  <si>
    <t>ELEKTRONICKA SCHRANKA</t>
  </si>
  <si>
    <t>HASIACI PRISTROJ - JD Bojnická - vrátnica</t>
  </si>
  <si>
    <t>TLAČIAREŇ  HP COLOR LASER JET CP2025n</t>
  </si>
  <si>
    <t>HP LASERJET P1006</t>
  </si>
  <si>
    <t>HASIACI PRÍSTROJ</t>
  </si>
  <si>
    <t>HASIACI PRISTROJ /TRN-2.poschodie/</t>
  </si>
  <si>
    <t>POCITAC HP dx2400 MT Q9300+MONITOR LCD "19"</t>
  </si>
  <si>
    <t>TLAČIAREŇ  HP LJ P 2015x/A4</t>
  </si>
  <si>
    <t>HASIACI PRISTROJ P6TE</t>
  </si>
  <si>
    <t>HASIACI PRISTROJ 2 PA REAL</t>
  </si>
  <si>
    <t>HASIACI PRISTROJ P6TE /AB Bojnická-7210/</t>
  </si>
  <si>
    <t>HASIACI PRISTROJ 6 PA REAL /TRN-2.poschodie/</t>
  </si>
  <si>
    <t>HASIACI PRISTROJ 6 PA REAL /TRN-1.poschodie/</t>
  </si>
  <si>
    <t>HASIACI PRISTROJ 6 PA REAL /TRN-suterén/</t>
  </si>
  <si>
    <t>HASIACI PRISTROJ 6 PA REAL /TRN-Jedáleň/</t>
  </si>
  <si>
    <t>TESTER BANKOVIEK EUR-DORS-220</t>
  </si>
  <si>
    <t>STOJAN POD BRÚSKU</t>
  </si>
  <si>
    <t>STOLICKA FLASH CHROM/CIERNA</t>
  </si>
  <si>
    <t>LCD MONITOR 22"</t>
  </si>
  <si>
    <t>HASIACI PRISTROJ S5KTE</t>
  </si>
  <si>
    <t>UTAHOVAK PNEUM. PREMIUM v.č.26411 /Godek/</t>
  </si>
  <si>
    <t>DVOJKRESLO SEDACIE KOZENE</t>
  </si>
  <si>
    <t>ELEKTROCENTRALA HONDA</t>
  </si>
  <si>
    <t>UTAHOVAK RAZOVY AKU 36V</t>
  </si>
  <si>
    <t>MULTIFUNKCNY PRISTROJ PNF</t>
  </si>
  <si>
    <t>KLUC MOMENTOVY 700</t>
  </si>
  <si>
    <t>OHRIEVAC VODY</t>
  </si>
  <si>
    <t>STOLICKA KANCELARSKA 4000</t>
  </si>
  <si>
    <t>UTAHOVAK RAZOVY AKU (998749)</t>
  </si>
  <si>
    <t>UTAHOVAK RAZOVY AKU (998748)</t>
  </si>
  <si>
    <t>PRACOVNA STOLICKA ASYN ERGO</t>
  </si>
  <si>
    <t>STOLICKA CALUNENA TC 1120</t>
  </si>
  <si>
    <t>SKRINA 2-DV. POL. 1100x800X700</t>
  </si>
  <si>
    <t>SKRINA 2-DV. POL. 800x2000x450</t>
  </si>
  <si>
    <t>SKRINA 1-DV./OTV.POL.400x2000x450</t>
  </si>
  <si>
    <t>SKRINA 2-DV./OTV.POL.750x2200x450</t>
  </si>
  <si>
    <t>KONTAJNER 3-ZASUVKOVY ZAMYKATELNY</t>
  </si>
  <si>
    <t>STOL PRAC. 2000/800x750x1700/700</t>
  </si>
  <si>
    <t>TELEFON AVAYA 2420 081628303506</t>
  </si>
  <si>
    <t>REGISTRACKA 4-ZASUVKOVA 3710 STRED</t>
  </si>
  <si>
    <t>REGISTRACKA 3-ZASUVKOVA 3700 STRED</t>
  </si>
  <si>
    <t>SUSIC VLASOV KOMFORT</t>
  </si>
  <si>
    <t>ZVARACKA 5400STRED</t>
  </si>
  <si>
    <t>SUSIC VLASOV -SATNOVY 5320STRED</t>
  </si>
  <si>
    <t>PILA PRIAMOCIARA V.C.0435677</t>
  </si>
  <si>
    <t>NOZNA PUMPA V.C.BTS-DL 9505479 5220STRED</t>
  </si>
  <si>
    <t>REGISTRACKA 4-ZASUVKOVA</t>
  </si>
  <si>
    <t>ULOZNA SKRINA VALDA</t>
  </si>
  <si>
    <t>ELEKTROMER EMH 2Q-OLEJKARSKA</t>
  </si>
  <si>
    <t>BRUSKA EXENTRICKA 150 5320 STRED</t>
  </si>
  <si>
    <t>NASOBIC MOMENTU 7420 STRED</t>
  </si>
  <si>
    <t>UTAHOVAK PNEU 3/4 /Chalupa/</t>
  </si>
  <si>
    <t>VYSAVAC PRIEMYSELNY  5320 STRED</t>
  </si>
  <si>
    <t>STOLICKA KANCELARSKA LORAN10 6500 STRED</t>
  </si>
  <si>
    <t>STOLICKA KANCELARSKA LORAN10</t>
  </si>
  <si>
    <t>STOLICKA ROKOVACIA ONLINE</t>
  </si>
  <si>
    <t>PC ESPRIMO P2540 + LCD MONITOR 19"/Vizmuller/</t>
  </si>
  <si>
    <t>HP LASER JET CP 2025 DN /KOLLAR/</t>
  </si>
  <si>
    <t>CHLADNICKA ZANUSSI ZRA319SW</t>
  </si>
  <si>
    <t>SKALAR GSM-OLEJKARSKA</t>
  </si>
  <si>
    <t>ELEKTROMER 3-FAZOVY 400 V - ODTAHOVA SLUZBA - JD</t>
  </si>
  <si>
    <t>STOLIČKA 4000 /Hanulák/</t>
  </si>
  <si>
    <t>STOL K POCITACU</t>
  </si>
  <si>
    <t>STOL K POCITACU /Benda/</t>
  </si>
  <si>
    <t>SKRIŇA 1-DVEROVÁ POLICOVÁ</t>
  </si>
  <si>
    <t>SKRIŇA OTVORENÁ POLICOVÁ</t>
  </si>
  <si>
    <t>SKRIŇA 2-DVEROVÁ POLICOVÁ</t>
  </si>
  <si>
    <t>SKRIŇA 2-DVEROVÁ PRESKLENÁ</t>
  </si>
  <si>
    <t>SKRIŇA 2-DVEROVÁ ŠATNÍK</t>
  </si>
  <si>
    <t>SKRIŇA 4-ZÁSUVKOVÁ</t>
  </si>
  <si>
    <t>SKRIŇA SPODNÁ POLICOVÁ</t>
  </si>
  <si>
    <t>SKRIŇA SPODNÁ 2-DVEROVÁ</t>
  </si>
  <si>
    <t>PRACOVÝ STOL S VÝSUVNOU DOSKOU</t>
  </si>
  <si>
    <t>PRACOVNÝ STOL S KONTAJNEROM</t>
  </si>
  <si>
    <t>PRACOVNÁ DOSKA</t>
  </si>
  <si>
    <t>SKRIŇA 2-DVEROVÁ PRESKLENÁ VRCHNÁ</t>
  </si>
  <si>
    <t>KANCELARSKA STOLICKA CINQUE</t>
  </si>
  <si>
    <t>VŔTAČKA NAREX V.Č.016898681/2008</t>
  </si>
  <si>
    <t>VŔTAČKA NAREX V.Č.279297636/2008</t>
  </si>
  <si>
    <t>NABÍJAČKA CRA 2000 V.Č.218-4508632</t>
  </si>
  <si>
    <t>DVERE POSUVNE NABYTKOVE</t>
  </si>
  <si>
    <t>POLICA ZAVESNA</t>
  </si>
  <si>
    <t>REGÁL SKRUTKOVANÝ 6-POLICOVÝ</t>
  </si>
  <si>
    <t>STOL JEDÁLENSKÝ</t>
  </si>
  <si>
    <t>STOLIČKA OTOČNÁ BETA</t>
  </si>
  <si>
    <t>BRÚSKA UHLOVÁ 150 V.Č. 018517 /sklad C/</t>
  </si>
  <si>
    <t>CHLADNIČKA ZANUSI V.Č: 83140004 /zámočníci/</t>
  </si>
  <si>
    <t>NABIJACKA CRA 2000 v.c.2184508640 /Elektrikári/</t>
  </si>
  <si>
    <t>NABIJACKA CRA 2000, v.c.2184508629</t>
  </si>
  <si>
    <t>PIŠTOĽ TEPLOVZDUŠNÁ 660 V.Č. 89015 /Juračka/</t>
  </si>
  <si>
    <t>SKRUTKOVAČ AKU 12EA V.Č.27222226/2008 /Juračka/</t>
  </si>
  <si>
    <t>DVERE POSUVNÉ NÁBYTKOVÉ 2120x2040x800</t>
  </si>
  <si>
    <t>SKRINA VSTAVANA -VYSOKE VAHOVE ZATAZENIE</t>
  </si>
  <si>
    <t>SKRINA VSTAVANA REGALOVA OTVORENA</t>
  </si>
  <si>
    <t>SKRINA VSTAVANA UZATVORENA</t>
  </si>
  <si>
    <t>STOL PISACI 650x1400x740</t>
  </si>
  <si>
    <t>STOL S OKRÚHL.NOHAMI 800x1400x750</t>
  </si>
  <si>
    <t>SKRINKA OTVORENÁ NA PC 700x1200x450</t>
  </si>
  <si>
    <t>NABÍJAČKA WL 64 V.Č. 512770/19605 /Hruška/</t>
  </si>
  <si>
    <t>NABIJACKA WL 68 v.c.512771/19363 /Hruška/</t>
  </si>
  <si>
    <t>HASIACI PRISTROJ AUTOSKOLA KRASNANY</t>
  </si>
  <si>
    <t>POCITAC ESPRIMO P2540</t>
  </si>
  <si>
    <t>MONITOR LCD L319W 19"</t>
  </si>
  <si>
    <t>TLACIAREN HP LJ P1006</t>
  </si>
  <si>
    <t>SKRINKA SPODNÁ 2-DVEROVÁ</t>
  </si>
  <si>
    <t>SKRINKA SPODNÁ POLICOVÁ</t>
  </si>
  <si>
    <t>SKRINKA SPODNÁ 2-DVEROVÁ  POLICOVÁ</t>
  </si>
  <si>
    <t>SKRIŇA 2-DVEROVÁ VEŠIAKOVÁ</t>
  </si>
  <si>
    <t>SKRINKA SPODNÁ ROHOVÁ OBLÚKOVÁ</t>
  </si>
  <si>
    <t>KONTAJNER 4-ZÁSUVKOVÝ SO ZÁMKOM</t>
  </si>
  <si>
    <t>STOL PRACOVNÝ 120CM</t>
  </si>
  <si>
    <t>STOL PRACOVNY 120CM</t>
  </si>
  <si>
    <t>KOPÍROVACÍ STROJ CANON iR2016JPC v.č. CAR 4885</t>
  </si>
  <si>
    <t>SKRINA PLECHOVA POLICOVA</t>
  </si>
  <si>
    <t>SUŠIČ VLASOV ŠATŇOVÝ v.č. 114</t>
  </si>
  <si>
    <t>SKRINKA 2-DVEROVÁ SPODNÁ</t>
  </si>
  <si>
    <t>SKRINKA 2-DVEROVÁ PRESKLENÁ SPODNÁ</t>
  </si>
  <si>
    <t>SKRINKA SKRINKA 2-DVEROVÁ  SPODNÁ</t>
  </si>
  <si>
    <t>SKRINKA 2-DVEROVÁ POLICOVÁ SPODNÁ</t>
  </si>
  <si>
    <t>STOL PRACOVNY 140CM</t>
  </si>
  <si>
    <t>STOL PRACOVNY 160x75,5CM</t>
  </si>
  <si>
    <t>STOL OBLÚKOVÝ</t>
  </si>
  <si>
    <t>KONTAJNER 3-ZÁSUVKOVÝ</t>
  </si>
  <si>
    <t>KONTAJNER 4-ZÁSUVKOVÝ</t>
  </si>
  <si>
    <t>STOL ZASADACÍ ROHOVÝ</t>
  </si>
  <si>
    <t>STOL ZASADACÍ OBLÚKOVÝ</t>
  </si>
  <si>
    <t>BRÚSKA EXCENTRICKÁ  FESTO ES150 v.č. 492031</t>
  </si>
  <si>
    <t>KLIEŠTE NITOVACIE v.č. 17086916</t>
  </si>
  <si>
    <t>ZDROJ LABORATORNY Q130R v.č. 84</t>
  </si>
  <si>
    <t>REGAL SKLADOVY 2-SEKCIA</t>
  </si>
  <si>
    <t>REGAL SKLADOVY 3-SEKCIA</t>
  </si>
  <si>
    <t>TELEFÓN STOLOVÝ 4FP12250 v.č.0056</t>
  </si>
  <si>
    <t>STOLIČKA KANCELÁRSKA OTOČNÁ</t>
  </si>
  <si>
    <t>VOZÍK PALETOVÝ NÍZKOZDVIŽNÝ</t>
  </si>
  <si>
    <t>TREZOR NABYTKOVY 39ME v.c. 28861</t>
  </si>
  <si>
    <t>TREZOR NÁBYTKOVÝ  v.č. 28969</t>
  </si>
  <si>
    <t>TLACIAREN HP COLOR LJ CP 2025</t>
  </si>
  <si>
    <t>KRESLO KANCELÁRSKE 4000</t>
  </si>
  <si>
    <t>TEPLOVZDUŠNÁ PIŠTOĽ v.č. 89119</t>
  </si>
  <si>
    <t>KRESLO KANCELARSKE 4000</t>
  </si>
  <si>
    <t>KLADIVO ZBÍJACIE SKA 10 B v.č.005/07</t>
  </si>
  <si>
    <t>TESTER BATÉRIÍ v.č.57120055</t>
  </si>
  <si>
    <t>SKARTOVACKA PRIMO 1200 V.C.290143688</t>
  </si>
  <si>
    <t>LAMINOVAČKA MYJOY 9 v.č.UJ08B31417</t>
  </si>
  <si>
    <t>CHLADNICKA v.c. 638902099695</t>
  </si>
  <si>
    <t>TREZOR NABYTKOVY</t>
  </si>
  <si>
    <t>SKARTOVACÍ STROJ IDEAL 2360 v.č.2929392</t>
  </si>
  <si>
    <t>KOMPRESOR 1100W v.č.033990</t>
  </si>
  <si>
    <t>KNIZNICA BEST SELLER 2000x600x310</t>
  </si>
  <si>
    <t>KNIZNICA BEST SELLER 2000x900x310</t>
  </si>
  <si>
    <t>KNIZNICA BEST SELLER 1250x900x310</t>
  </si>
  <si>
    <t>SKRINA SO ZASUVAC.DVERAMI</t>
  </si>
  <si>
    <t>ZDVIHÁK HYDRAULICKÝ</t>
  </si>
  <si>
    <t>STOLIČKA OTOČNÁ ERGO</t>
  </si>
  <si>
    <t>KLIMATIZÁCIA NMK3500</t>
  </si>
  <si>
    <t>Chladnička ELECTROLUX v.č.91450054</t>
  </si>
  <si>
    <t>SKRINA 2.-DVER. VESIAK.</t>
  </si>
  <si>
    <t>MIESACKA 160 L v.č. 10325</t>
  </si>
  <si>
    <t>CHLADNICKA v. č. 83140009</t>
  </si>
  <si>
    <t>MERACI PRISTROJ 411D</t>
  </si>
  <si>
    <t>SKRINA SPODNA 2-DVER.</t>
  </si>
  <si>
    <t>SKRINA SPODNA 2-DVER. VESIAK.</t>
  </si>
  <si>
    <t>SKRINA SPODNA ZASUVKOVA</t>
  </si>
  <si>
    <t>STOL ROHOVY OBL.</t>
  </si>
  <si>
    <t>STOL PRAC. SKONT. A VYS. DOSKOU</t>
  </si>
  <si>
    <t>SKRINA SPODNA 4-ZASUVKOVA</t>
  </si>
  <si>
    <t>SKRINA VRCHNA 2-DVER.</t>
  </si>
  <si>
    <t>Chladnička ELECTROLUX v.č.91450235/jedáleň/</t>
  </si>
  <si>
    <t>KANCELARSKA STOLICKA</t>
  </si>
  <si>
    <t>PISACI STOL 1600</t>
  </si>
  <si>
    <t>PISACI STOL 1800</t>
  </si>
  <si>
    <t>OTOCNA STOLICKA - Karina</t>
  </si>
  <si>
    <t>UMYVACKA RIADOV v. c. TP911D61-25</t>
  </si>
  <si>
    <t>VRTACKA STOL. VS16 v. c. 1162/09</t>
  </si>
  <si>
    <t>SKRINA SPODNA 2-DVER. POL.</t>
  </si>
  <si>
    <t>SKRINA SPODNA ROHOVA OBLUKOVA</t>
  </si>
  <si>
    <t>KONTAJNER 4-ZASUVKOVY SO ZAMKOM</t>
  </si>
  <si>
    <t>SKRINA 2-DVEROVA POLICOVA</t>
  </si>
  <si>
    <t>FAX CANNON 142 CRS 53438</t>
  </si>
  <si>
    <t>STOL KANCEL. ATYP</t>
  </si>
  <si>
    <t>STOL ZASAD. S OBLUKOM</t>
  </si>
  <si>
    <t>KONTAJNER 4-ZAS. SO ZAMKOM</t>
  </si>
  <si>
    <t>SKRINA SPODNA 2-DVER. SKLENNÁ</t>
  </si>
  <si>
    <t>SKRINA SPODNA 2-DVER. SATNIKOVA</t>
  </si>
  <si>
    <t>STOLICKA 4000</t>
  </si>
  <si>
    <t>CHLADNICKA v.c. 390071310085091153</t>
  </si>
  <si>
    <t>CHLADNICKA v.c. 390071310085091177</t>
  </si>
  <si>
    <t>SKRINA POL. PLECHOVA</t>
  </si>
  <si>
    <t>MIKROVLNNA RURA/miestnost pre sofera</t>
  </si>
  <si>
    <t>UTAHOVAK 3/4" v.c. 21039 /Winkler/</t>
  </si>
  <si>
    <t>TELEFON AVAYA 2410D /Haplová/</t>
  </si>
  <si>
    <t>DIG.MULTIF.ZARIADENIE BIZHUB 163 v.c.02147032</t>
  </si>
  <si>
    <t>LASER JET COLOR CM2320NF /Mášiková/</t>
  </si>
  <si>
    <t>KONFERENCNY STOL FLEXIBEL</t>
  </si>
  <si>
    <t>KLIMATIZACIA ESA v.c. 08460003300413</t>
  </si>
  <si>
    <t>SKARTATOR REXEL P180CD</t>
  </si>
  <si>
    <t>STOLICKA OTOCNA PRACOVNA</t>
  </si>
  <si>
    <t>SKARTATOR REXEL P180CD v.č.2101072 /Pipíš/</t>
  </si>
  <si>
    <t>KLIESTE HT-TC 065 /miestnosť káblovej hotovosti/</t>
  </si>
  <si>
    <t>BRUSKA UHLOVA 150 v.č. 08144D2009</t>
  </si>
  <si>
    <t>BRUSKA UHLOVA 125 INOX v.č. 05391C2009</t>
  </si>
  <si>
    <t>BRUSKA UHLOVA 125 INOX v.č. 05360C2009</t>
  </si>
  <si>
    <t>KLADKOSTROJ 0,5 t /4m, v.č. 901325</t>
  </si>
  <si>
    <t>KLADKOSTROJ 0,5 t / 3 m, v.č. 901160</t>
  </si>
  <si>
    <t>POJAZD 1t / 4 m, v.č. G801324</t>
  </si>
  <si>
    <t>POJAZD 1t / 3 m, v.č. G801318</t>
  </si>
  <si>
    <t>FREZA STOLARSKA TFS 100/30,v.č.2009036/stolár.diel</t>
  </si>
  <si>
    <t>ZVARACI INVENTOR PREMAX 190D, v.č.1360013</t>
  </si>
  <si>
    <t>ZVARACI INVENTOR PREMAX 190D, v.č.1360014</t>
  </si>
  <si>
    <t>REGAL SKRUTKOVANY 6-POLICOVY</t>
  </si>
  <si>
    <t>KLUC MOMENTOVY 1/4"0-3,5, v.č.0321/09</t>
  </si>
  <si>
    <t>KLUC MOMENTOVY 1/4"0-3,5, v.č.0322/09</t>
  </si>
  <si>
    <t>STOLICKA KANCELARSKA OTOCNA ERGO</t>
  </si>
  <si>
    <t>POCITAC KK505EA HP XW4600+PRISLUSENSTVO/Mucha/</t>
  </si>
  <si>
    <t>ZDROJ ZALOZNY APC BACK UPS RS 1200VA</t>
  </si>
  <si>
    <t>MONITOR LCD AMILO L3220T 21,5"</t>
  </si>
  <si>
    <t>KOPIROVACI DIGIT. STROJ CANON iR2018 /Ing. Kollár/</t>
  </si>
  <si>
    <t>BRUSKA STOLOVA DVOJKOTUCOVA v.č.109041243523</t>
  </si>
  <si>
    <t>KLUC MOMENTOVY 1/2" 10-100 v.č.IB00554</t>
  </si>
  <si>
    <t>LISOVACIE KLIESTE v.c.5257525</t>
  </si>
  <si>
    <t>HASIACI PRISTROJ P6F</t>
  </si>
  <si>
    <t>HASIACI PRISTROJ P6Ce</t>
  </si>
  <si>
    <t>HASIACI PRISTROJ RAIMA P6 A-BUS 1101</t>
  </si>
  <si>
    <t>HASIACI PRISTROJ RAIMA P6 A-BUS 1102</t>
  </si>
  <si>
    <t>HASIACI PRISTROJ RAIMA P6 A-BUS 1103</t>
  </si>
  <si>
    <t>HASIACI PRISTROJ RAIMA P6 A-BUS 1104</t>
  </si>
  <si>
    <t>HASIACI PRISTROJ RAIMA P6 A-BUS 1105</t>
  </si>
  <si>
    <t>HASIACI PRISTROJ RAIMA P6 A-BUS 1106</t>
  </si>
  <si>
    <t>HASIACI PRISTROJ RAIMA P6 A-BUS 1107</t>
  </si>
  <si>
    <t>HASIACI PRISTROJ RAIMA P6 A-BUS 1108</t>
  </si>
  <si>
    <t>HASIACI PRISTROJ RAIMA P6 A-BUS 1109</t>
  </si>
  <si>
    <t>HASIACI PRISTROJ RAIMA P6 A-BUS 1110</t>
  </si>
  <si>
    <t>HASIACI PRISTROJ RAIMA P6 A-BUS 1111</t>
  </si>
  <si>
    <t>HASIACI PRISTROJ RAIMA P6 A-BUS 1112</t>
  </si>
  <si>
    <t>HASIACI PRISTROJ RAIMA P6 A-BUS 1113</t>
  </si>
  <si>
    <t>HASIACI PRISTROJ RAIMA P6 A-BUS 1114</t>
  </si>
  <si>
    <t>HASIACI PRISTROJ RAIMA P6 A-BUS 1115</t>
  </si>
  <si>
    <t>HASIACI PRISTROJ RAIMA P6 A-BUS 1116</t>
  </si>
  <si>
    <t>HASIACI PRISTROJ RAIMA P6 A-BUS 1639</t>
  </si>
  <si>
    <t>HASIACI PRISTROJ RAIMA P6</t>
  </si>
  <si>
    <t>MINIKUCHYNKA AMB 590 L</t>
  </si>
  <si>
    <t>LAVICA SATNOVA NA SEDENIE</t>
  </si>
  <si>
    <t>SKRINA SATNIKOVA KOVOVA S MADLOM 3-DIELNA</t>
  </si>
  <si>
    <t>ZVARACI INVENTOR PREMAX T900, v.č.1360011</t>
  </si>
  <si>
    <t>OHYBACKA RUROK HYDRAUL. XOTR 60 C, v.č.1048</t>
  </si>
  <si>
    <t>NOZNICE TABULOVE PAKOVE, v.č.090904</t>
  </si>
  <si>
    <t>VYSAVAC ZS 201</t>
  </si>
  <si>
    <t>CHLADNICKA ERD 28304 W 150L v.č.920403396</t>
  </si>
  <si>
    <t>HASIACI PRÍSTROJ RAIMA P6</t>
  </si>
  <si>
    <t>PC FSC ESPRIMO E5730+LCD MONITOR ASUS 19"</t>
  </si>
  <si>
    <t>HASIACI PRISTROJ RAIMA P6 /vrátnica Hroboňova/</t>
  </si>
  <si>
    <t>HASIACI PRÍSTROJ RAIMA P6 /vrátnica Hroboňova/</t>
  </si>
  <si>
    <t>ZDROJ APC BACK-UPS RS 500VA</t>
  </si>
  <si>
    <t>HASIACI PRISTROJ S2x10</t>
  </si>
  <si>
    <t>HASIACI PRISTROJ RAIMA K5</t>
  </si>
  <si>
    <t>HASIACI PRISTROJ RAIMA P6 /STL DOZORNA/</t>
  </si>
  <si>
    <t>HASIACI PRISTROJ RAIMA P6/VS-UNIMO3/</t>
  </si>
  <si>
    <t>HASIACI PRISTROJ RAIMA P6/VS.SEVERNA VRATNICA/</t>
  </si>
  <si>
    <t>HASIACI PRISTROJ RAIMA P6/VS-VYPRAVNA ELE./</t>
  </si>
  <si>
    <t>HASIACI PRISTROJ RAIMA P6/VS-ZTI/</t>
  </si>
  <si>
    <t>HASIACI PRISTROJ RAIMA P6/VS-KUCHYNA/</t>
  </si>
  <si>
    <t>HASIACI PRISTROJ RAIMA P6/VS-ZRYCHLOVNA/</t>
  </si>
  <si>
    <t>HASIACI PRISTROJ RAIMA P6/VS-UNIMO1/</t>
  </si>
  <si>
    <t>HASIACI PRISTROJ RAIMA P6/VS-5.HALA/</t>
  </si>
  <si>
    <t>HASIACI PRISTROJ RAIMA P6/VS-LUT/</t>
  </si>
  <si>
    <t>HASIACI PRISTROJ RAIMA P6/VS-TUT/</t>
  </si>
  <si>
    <t>HASIACI PRISTROJ RAIMA P6/VS-TUT MALA ROZVOD./</t>
  </si>
  <si>
    <t>HASIACI PRISTROJ RAIMA P6/UDA/</t>
  </si>
  <si>
    <t>HASIACI PRISTROJ RAIMA P6/ZTI TUV/</t>
  </si>
  <si>
    <t>HASIACI PRISTROJ RAIMA P6/VS-OLEJKARSKA/</t>
  </si>
  <si>
    <t>HASIACI PRISTROJ RAIMA P6/KOTOL.KRASNANY TUV ROZD/</t>
  </si>
  <si>
    <t>HASIACI PRISTROJ RAIMA P6/STL CHUV/</t>
  </si>
  <si>
    <t>HASIACI PRISTROJ RAIMA P6/STL ROZVODNA/</t>
  </si>
  <si>
    <t>HASIACI PRISTROJ RAIMA P6/ZZ/</t>
  </si>
  <si>
    <t>HASIACI PRISTROJ RAIMA P6/STL KONDENZ.HORE/</t>
  </si>
  <si>
    <t>HASIACI PRISTROJ RAIMA P6/TD CHODBA HORE/</t>
  </si>
  <si>
    <t>HASIACI PRISTROJ RAIMA P6/TD SATNA/</t>
  </si>
  <si>
    <t>HASIACI PRISTROJ RAIMA P6/TD CHODBA DOLE/</t>
  </si>
  <si>
    <t>HASIACI PRISTROJ RAIMA P6/KOTOLNA KRASNANY/</t>
  </si>
  <si>
    <t>HASIACI PRISTROJ RAIMA P6/KOTOLNA KRASNANY SATNA/</t>
  </si>
  <si>
    <t>HASIACI PRISTROJ RAIMA K5/RSP HROBONOVA/</t>
  </si>
  <si>
    <t>HASIACI PRISTROJ RAIMA K5/STL JURAJOV DVOR/</t>
  </si>
  <si>
    <t>HASIACI PRISTROJ RAIMA K5/DRSP JURAJOV DVOR/</t>
  </si>
  <si>
    <t>HASIACI PRISTROJ RAIMA K5/RSP JURAJOV DVOR/</t>
  </si>
  <si>
    <t>HASIACI PRISTROJ RAIMA P6 /Krasňany chodba 6. p./</t>
  </si>
  <si>
    <t>HASIACI PRISTROJ RAIMA P6 /Krasňany chodba 5. p./</t>
  </si>
  <si>
    <t>HASIACI PRISTROJ RAIMA P6 /Krasňany chodba 4. p./</t>
  </si>
  <si>
    <t>HASIACI PRISTROJ RAIMA P6 /Krasň.chodba 4.p.-sekr/</t>
  </si>
  <si>
    <t>HASIACI PRISTROJ RAIMA P6 /Krasňany chodba 3. p./</t>
  </si>
  <si>
    <t>HASIACI PRISTROJ RAIMA P6/Kr.chodba 2.p.-Autoškola</t>
  </si>
  <si>
    <t>HASIACI PRISTROJ RAIMA P6/Kr.chodba 1.p.-chodba/</t>
  </si>
  <si>
    <t>HASIACI PRISTROJ RAIMA P6 /Kr.chodba 1.p.-jedáleň/</t>
  </si>
  <si>
    <t>KLUC MOMENTOVY 3/8" 5-50 Hm v.č.HLO1111</t>
  </si>
  <si>
    <t>TEPLOMER INFRACERVENY v.c.08536008/4.hala-kancel./</t>
  </si>
  <si>
    <t>ALKOHOLTESTER ENVITEC ALCOQUANT 6020 v.č.A111505</t>
  </si>
  <si>
    <t>BRUSKA UHLOVA NAREX EBU 15 v.č.29118410/2009</t>
  </si>
  <si>
    <t>BRUSKA UHLOVA NAREX EBU 15 v.č.29118229/2009</t>
  </si>
  <si>
    <t>VRTACKA NAREX EV 13 F-H3 v.č.28839170/2009</t>
  </si>
  <si>
    <t>VRTACKA NAREX EV 13 F-H3 v.č.28839354/2009</t>
  </si>
  <si>
    <t>VYSAVAC PRIEM. ELEKTROLUX  v.č.83800267/Ing.Karak/</t>
  </si>
  <si>
    <t>OTOCNA STOLICKA KARINA</t>
  </si>
  <si>
    <t>SKRINA PLECHOVA 2-DVEROVA</t>
  </si>
  <si>
    <t>REGAL UZKY 5-POLICOVY, TYP S4</t>
  </si>
  <si>
    <t>REGAL SIROKY 4-POLICOVY, TYP 83</t>
  </si>
  <si>
    <t>REGAL SIROKY 5-POLICOVY, TYP 84</t>
  </si>
  <si>
    <t>KONTAJNER ZAMYKACI TYP K-Z-4ZX</t>
  </si>
  <si>
    <t>STOL, TYP ST-120</t>
  </si>
  <si>
    <t>PAR DVERI POINT, TYP T83</t>
  </si>
  <si>
    <t>MERACI PRISTROJ DELTA PU294/KIRCHMAYER/</t>
  </si>
  <si>
    <t>SKRINA PLECHOVA ZASUVKOVA</t>
  </si>
  <si>
    <t>SKRINKA PRE VODICOV</t>
  </si>
  <si>
    <t>PRACOVNY STOL 160x80 S KONTAJNEROM</t>
  </si>
  <si>
    <t>ROKOVACI STOL OBDLZNIK 180x90</t>
  </si>
  <si>
    <t>PARAPAT S NOSNOU KONSTRUKCIOU A SOKLOM</t>
  </si>
  <si>
    <t>HASIACI PRISTROJ 6 PA REAL /GR BUDOVA OLEJKARSKA</t>
  </si>
  <si>
    <t>HASIACI PRISTROJ RAIMA K5 /GR BUDOVA OLEJKARSKA/</t>
  </si>
  <si>
    <t>HASIACI PRISTROJ P60</t>
  </si>
  <si>
    <t>SERVER HP PROLIANT DL180 G6 E5504+2xEXT.DISK</t>
  </si>
  <si>
    <t>STOL PRACOVNY S PRISLUSENSTVOM</t>
  </si>
  <si>
    <t>HASIACI PRISTROJ S1x30</t>
  </si>
  <si>
    <t>HASIACI PRISTROJ S5Ce</t>
  </si>
  <si>
    <t>HASIACI PRISTROJ P66PDC</t>
  </si>
  <si>
    <t>KRESLO KANCELARSKE 4000 /zo str.91812/</t>
  </si>
  <si>
    <t>POHOVKA /zo str. 91812/</t>
  </si>
  <si>
    <t>STOL PRACOVNY 160 CM /zo str. 91812/</t>
  </si>
  <si>
    <t>STOL PRACOVNY STVRTKRUHOVY /zo str. 91812/</t>
  </si>
  <si>
    <t>KONTAJNER 3-ZASUVKOVY /zo str. 91812/</t>
  </si>
  <si>
    <t>SKRINA 2-DVEROVA POLICOVA /zo str. 91812/</t>
  </si>
  <si>
    <t>SKRINA POLICOVA /zo str. 91812/</t>
  </si>
  <si>
    <t>MINIKUCHYNKA ART 315 L</t>
  </si>
  <si>
    <t>PAJKOVACIA STANICA LF 7000, v.č.7070118</t>
  </si>
  <si>
    <t>PAJKOVACIA STANICA LF 8000, v.č.8070538</t>
  </si>
  <si>
    <t>STOLICKA PRACOVNA OKLAHOMA</t>
  </si>
  <si>
    <t>STOLIK POD PC 120 CM</t>
  </si>
  <si>
    <t>CHLADNICKA ELECTROLUX 270L V.C.91210139</t>
  </si>
  <si>
    <t>ZVARACI INVENTOR PREMAX 190D, v.č.1360019</t>
  </si>
  <si>
    <t>ZVARACI INVENTOR PREMAX 190D, v.č.1360018</t>
  </si>
  <si>
    <t>SKRINA 1-DVEROVA SATNIKOVA</t>
  </si>
  <si>
    <t>STOL PRACOVNY 120 cm</t>
  </si>
  <si>
    <t>KONTAJNER 3-ZASUVKOVY ZAMYKACI</t>
  </si>
  <si>
    <t>STOL PRACOVNY 140 CM</t>
  </si>
  <si>
    <t>STOL PRACOVNY 120 CM</t>
  </si>
  <si>
    <t>SKARTATOR MARTIN YALE 1000 CC,v.č.9090110894</t>
  </si>
  <si>
    <t>SKARTATOR MARTIN YALE 1000 CC,v.č.251751.03069.F</t>
  </si>
  <si>
    <t>TLACIAREN S KABLOM ALCOQUANT THERMAL,v.č.09111344</t>
  </si>
  <si>
    <t>REGAL POLICOVY MAXI</t>
  </si>
  <si>
    <t>TLACIAREN  CE461A LASERJET P2035 /sklad ND-Kulková</t>
  </si>
  <si>
    <t>BLESK K DIGIT. FOTOAPAR. NIKON i.č.2848926/ÚSEK DC</t>
  </si>
  <si>
    <t>LCD TV 37" 16:9 /Energo/ TABULA</t>
  </si>
  <si>
    <t>VZDUCHOTECHNICKE ZARIADENIE</t>
  </si>
  <si>
    <t>KONC. ZARIAD. NA PULT CO PZ SR /pred.CL Mlynarovič</t>
  </si>
  <si>
    <t>KLIMATIZACNE ZARIADENIE DAIKIN</t>
  </si>
  <si>
    <t>ODTAHOVY KRIZ BA-424 XD /TAZKY ODTAH/</t>
  </si>
  <si>
    <t>SKRINA NA SPISY SVETLOSIVA 1950X920X420</t>
  </si>
  <si>
    <t>LESTICKA ROTACNA RAP, v.č.494801</t>
  </si>
  <si>
    <t>FOTOAPARAT PENTAX OPTIO W80</t>
  </si>
  <si>
    <t>POCITAC ESPRIMO P7935 /Vargová/</t>
  </si>
  <si>
    <t>TEPLOMER-ZAZNAMNIK S 3120 + PRISLUS.v.č.10930457</t>
  </si>
  <si>
    <t>JEDALENSKA SADA MALA</t>
  </si>
  <si>
    <t>MULTIMETER DIGITALNY CM 5 v.č.76403517</t>
  </si>
  <si>
    <t>KONTAJNER ZASUVKOVY P115 UZAMYKATELNY</t>
  </si>
  <si>
    <t>KONTAJNER ZASUVKOVY P115</t>
  </si>
  <si>
    <t>DIAMETRAL V130 , v.č. 638</t>
  </si>
  <si>
    <t>POPISOVAC BUZIRIEK M1-PRO v.č.STD2E00025</t>
  </si>
  <si>
    <t>SKRINA PLECHOVA S 800</t>
  </si>
  <si>
    <t>CERPADLO NA AD BLUE v.c.107508093</t>
  </si>
  <si>
    <t>POCITAC CELSIUS W280,i5-660 /Haulík/</t>
  </si>
  <si>
    <t>TLACIAREN HP COLOR LJ CP 1215 /Orthová/</t>
  </si>
  <si>
    <t>PC FUJITSU ESPRIMO P5731+LCD MONIT.19"</t>
  </si>
  <si>
    <t>MULTIMEDIAL.CENTR.AC RYAN FULLHD PLAYON</t>
  </si>
  <si>
    <t>GPS NAVIGACNY SYSTEM MYGUIDE 4300SK /Nosál/</t>
  </si>
  <si>
    <t>STOL PRACOVNY ARIES</t>
  </si>
  <si>
    <t>KONTAJNER 3-ZASUVKOVY S CENTR. ZAMKOM ARIES</t>
  </si>
  <si>
    <t>SKRINA POLICKOVA OTVORENA BRIDGE</t>
  </si>
  <si>
    <t>SKRINA SUFLIKOVA BRIDGE</t>
  </si>
  <si>
    <t>SKRINA PRESKLEN. POLICKOVA BRIDGE</t>
  </si>
  <si>
    <t>SKRINA 2-DVER. POLICKOVA SO ZAMKOM BRIDGE</t>
  </si>
  <si>
    <t>SKRINA POLICKOVA OTVORENA ARIES</t>
  </si>
  <si>
    <t>SKRINA POLICKOVA 2-DVER. VESIAK. SO ZAMKOM TIME</t>
  </si>
  <si>
    <t>STOL PRIDAVNY ARIES</t>
  </si>
  <si>
    <t>ROKOVACI STOL ARIES</t>
  </si>
  <si>
    <t>SKRINA POLICKOVA ARIES</t>
  </si>
  <si>
    <t>STOLIK KONFERENCNY ARIES</t>
  </si>
  <si>
    <t>MANAZERSKE KRESLO MANTA</t>
  </si>
  <si>
    <t>SKRINA POLICKOVA OTVORENA TIME</t>
  </si>
  <si>
    <t>SKRINA POLICKOVA 2-DVER. TIME</t>
  </si>
  <si>
    <t>SKRINA POLICKOVA 2-DVER. /STRIEB. DVERE/ TIME</t>
  </si>
  <si>
    <t>STOLIK KONFERENCNY TIME</t>
  </si>
  <si>
    <t>ROKOVACIA STOLICKA</t>
  </si>
  <si>
    <t>SKRINA POLICKOVA 2-DVER. SO ZAMKOM ARIES</t>
  </si>
  <si>
    <t>HASIACI PRISTROJ PG CI</t>
  </si>
  <si>
    <t>ZDVIHAK KOLAJOVY /zvárači/</t>
  </si>
  <si>
    <t>KONC. ZARIAD. NA PULT CO PZ SR /kanc. Droppová/</t>
  </si>
  <si>
    <t>KONC. ZARIAD. NA PULT CO PZ SR /Olejkárska-predajň</t>
  </si>
  <si>
    <t>HASIACI PRISTROJ P66 CE</t>
  </si>
  <si>
    <t>CERPADLO S-1-03 P</t>
  </si>
  <si>
    <t>ZVERAK /zámočnícka dielňa/</t>
  </si>
  <si>
    <t>OSCILOSKOP TDS1001B, v.č.C101797</t>
  </si>
  <si>
    <t>STOL PISACI ROHOVY 95/135 CM</t>
  </si>
  <si>
    <t>HASIACI PRISTROJ P6 CE</t>
  </si>
  <si>
    <t>HASIACI PRISTROJ P6 CE /zo str. 91812/</t>
  </si>
  <si>
    <t>SERVER SQL HOD /UPGRADE/</t>
  </si>
  <si>
    <t>ZALOZNY SERVER SQL HOD</t>
  </si>
  <si>
    <t>KARTA VZDIALENEHO OVLADANIA SERVEROV HOD</t>
  </si>
  <si>
    <t>KAMEROVY SYSTEM PTV /CHODBA REFERATU ODBYTU CL/</t>
  </si>
  <si>
    <t>KAMEROVY SYSTEM PTV /DOPLATKOVA PREDAJNA,OLEJK./</t>
  </si>
  <si>
    <t>SKRINKA SPOD.DVOJDVER.800x380x1170</t>
  </si>
  <si>
    <t>SKRINA NA SPISY /Kabl./</t>
  </si>
  <si>
    <t>SKRINA SATNIKOVA 600mm /Kabl./</t>
  </si>
  <si>
    <t>SATNIK KOVOVY 600 mm /Kabl./</t>
  </si>
  <si>
    <t>ZVERAK PRIEMYSELNY 100 mm /zámočnícka dieľňa/</t>
  </si>
  <si>
    <t>ZDROJ LABORATORNY STATRON, v.č.0908010</t>
  </si>
  <si>
    <t>MOBILNA TLACIAREN DRAGER, v.č.5835</t>
  </si>
  <si>
    <t>MOBILNA TLACIAREN DRAGER, v.č.5840</t>
  </si>
  <si>
    <t>MOBILNA TLACIAREN DRAGER, v.č.5859</t>
  </si>
  <si>
    <t>ZAL.ZDROJ APC SMART 750 UPS /KAMER.SYST.HROBONOVA/</t>
  </si>
  <si>
    <t>PC FUJITSU ESPRIMO P5730 /Slintáková/</t>
  </si>
  <si>
    <t>TLACIAREN HP LJ P 2035 /Mucha/</t>
  </si>
  <si>
    <t>PC FUJITSU ESPRIMO E5400+LCD MONITOR 22"/Nosáľ/</t>
  </si>
  <si>
    <t>PC FUJITSU ESPRIMO E5400  /Petríková/</t>
  </si>
  <si>
    <t>KLADIVO PNEUMATICKE 1/2", v.č.08120097</t>
  </si>
  <si>
    <t>KLADIVO PNEUMATICKE 1/2", v.č.08120098</t>
  </si>
  <si>
    <t>KLADIVO PNEUMATICKE 1/2", v.č.08120042</t>
  </si>
  <si>
    <t>CHLADNICKA SIEMENS v.č.k636NY20</t>
  </si>
  <si>
    <t>SKRINA VIACUCELOVA</t>
  </si>
  <si>
    <t>STOLICKA KANCELARSKA OTOCNA/Horváth/</t>
  </si>
  <si>
    <t>STOLICKA KANCELARSKA OTOCNA /Savková/</t>
  </si>
  <si>
    <t>CHLADNICKA v.č.3900713101129931139</t>
  </si>
  <si>
    <t>CHLADNICKA v.č.3900713101129931153</t>
  </si>
  <si>
    <t>CHLADNICKA v.č.3900713101129931146</t>
  </si>
  <si>
    <t>DISK SIETOVY EXTERNY ZYXEL NSA-210 PROMO</t>
  </si>
  <si>
    <t>ZVARACI INVENTOR PREMAX 190D, v.č.1360027 /Eliáš/</t>
  </si>
  <si>
    <t>ZVARACI INVENTOR PREMAX 190D, v.č.1360028 /Farkaš/</t>
  </si>
  <si>
    <t>CERPADLO 9000-KALOVE</t>
  </si>
  <si>
    <t>KLIMATIZACIA MIDEA NASTENNA MSG-12HRN 3,5kW /91812</t>
  </si>
  <si>
    <t>KAZET.JEDN.P1 /Ing. Kollár/ku CANNON IR2018</t>
  </si>
  <si>
    <t>STOLICKA PRACOVNA ARIZONA</t>
  </si>
  <si>
    <t>PC FUJITSU P 3521 /Semániková/</t>
  </si>
  <si>
    <t>TLACIAREN HP LJ P2055 /Ing. Šoltésová/</t>
  </si>
  <si>
    <t>ZALOZ.ZDROJ APC SMART 750 UPS KU KAM.SYST.KRASNANY</t>
  </si>
  <si>
    <t>TLACIAREN HP LJ P2035 /Semániková/</t>
  </si>
  <si>
    <t>SODOBAR v.č.20935173</t>
  </si>
  <si>
    <t>KRESLO KANCELARSKE 4000 /Galgóci L./</t>
  </si>
  <si>
    <t>KLIMATIZACIA PRENOSNA v.č.0846000320276</t>
  </si>
  <si>
    <t>KLIMATIZACIA PRENOSNA v.č.0846000320308</t>
  </si>
  <si>
    <t>VYROBNIK SODY-BUBLESTAR 100 V.C.100121276/10</t>
  </si>
  <si>
    <t>KLUC MOMENTOVY 3/4" 140-700 NM V.C.200902101/Godek</t>
  </si>
  <si>
    <t>OKLEPAVAC IHLICOVY 415, v.č.O132 /Tóth Ľudovít/</t>
  </si>
  <si>
    <t>DVOJKOLKA NAKLADNA /Tóth/</t>
  </si>
  <si>
    <t>ZVERAK NA RURY</t>
  </si>
  <si>
    <t>MERACI PRISTROJ AMB-45, v.č.100300988 /Brescher/</t>
  </si>
  <si>
    <t>MERACI PRISTROJ AMB-45, v.č.100300985 /Zabadal/</t>
  </si>
  <si>
    <t>MERACI PRISTROJ AMB-45, v.č.100300986</t>
  </si>
  <si>
    <t>STOLIK POD PC /Repáňová/</t>
  </si>
  <si>
    <t>KOMPRESOR E 221</t>
  </si>
  <si>
    <t>CHLADNICKA SCR DVOJDVEROVA v.č.920903449</t>
  </si>
  <si>
    <t>MULTIMETER FLUKE 355 v.č.97780008</t>
  </si>
  <si>
    <t>VOZIK RUCNY DVOJKOLESOVY /Čermák/</t>
  </si>
  <si>
    <t>VOZIK RUCNY DVOJKOLESOVY /Kollár/</t>
  </si>
  <si>
    <t>VOZIK RUCNY DVOJKOLESOVY /Malinovský/</t>
  </si>
  <si>
    <t>CHLADNICKA ZANUSSI, v.č. 92610205</t>
  </si>
  <si>
    <t>STANICA PRE NEBEZPECNE LATKY</t>
  </si>
  <si>
    <t>KLIMATIZACIA PRENOSNA DESA AC12,v.č.08460003200162</t>
  </si>
  <si>
    <t>PISTOL TEPLOVZDUSNA 0601944703</t>
  </si>
  <si>
    <t>OHYBACKA TRUBIEK HYDRAULICKA WZK2</t>
  </si>
  <si>
    <t>STAHOVAK TROJRAMENNY</t>
  </si>
  <si>
    <t>SILOMER FG 5100</t>
  </si>
  <si>
    <t>CHLADNICKA WHIRPOOL ARC 104, v.č.991018000405</t>
  </si>
  <si>
    <t>SKRINA 1-DVER.POLICOVA SO ZAMKOM 350x1000x450</t>
  </si>
  <si>
    <t>SKRINA 1-DVER.POLICOVA SO ZAMKOM 400x400x450</t>
  </si>
  <si>
    <t>SKRINA 2-DVER. POLICOVA</t>
  </si>
  <si>
    <t>SKRINA 2-DVER. SKLENA POLICOVA</t>
  </si>
  <si>
    <t>STOL PRACOVNY SO ZADNOU DOSKOU</t>
  </si>
  <si>
    <t>KLADIVO PNEUMATICKE 3/4" V.C.05080084</t>
  </si>
  <si>
    <t>KLIMATIZACNA JEDNOTKA SENCOR SAC MT12</t>
  </si>
  <si>
    <t>PAJKOVACIA STANICA /Kostický/</t>
  </si>
  <si>
    <t>VODOVAHA S LASEROM /Vass/</t>
  </si>
  <si>
    <t>STOLICKA OKLAHOMA</t>
  </si>
  <si>
    <t>PC HP PRO 3120 MT E5500</t>
  </si>
  <si>
    <t>PC HP PRO 3120 MT E5500 /Nágl/</t>
  </si>
  <si>
    <t>HP 6PA REAL</t>
  </si>
  <si>
    <t>MULTIMETER FLUKE 179, v.č.1592842 /Fodor/</t>
  </si>
  <si>
    <t>KLUC MOMENTOVY, v.č.610160515</t>
  </si>
  <si>
    <t>SPAJKOVACIA STANICA N-SL-916, v.c.00061</t>
  </si>
  <si>
    <t>CHLADNICKA ,v.č.2180196174</t>
  </si>
  <si>
    <t>KLIMATIZACIA ETA V.C.03/08</t>
  </si>
  <si>
    <t>ZVARACI POLOAUTOMAT PREMAG 227, v.č.1290008</t>
  </si>
  <si>
    <t>ZDVIHAK HYDRAULICKY 1t OMCN, v.č.06</t>
  </si>
  <si>
    <t>KLADKOSTROJ RETAZOVY, v.c.A1645 /pojazdná dieľňa/</t>
  </si>
  <si>
    <t>SKRINA 2-DVEROVA POLICOVA PRESKLENENA</t>
  </si>
  <si>
    <t>SKRINA POLICOVA OTVORENA</t>
  </si>
  <si>
    <t>SKRINA 1-DVEROVA</t>
  </si>
  <si>
    <t>CHLADNICKA WHIRPOOL V.C.2180196227</t>
  </si>
  <si>
    <t>ZARIADENIE NA VYDAJ CL RAJKA-BACK OFFICE</t>
  </si>
  <si>
    <t>CARGO SKRINA POLICKOVA 2-DVEROVA</t>
  </si>
  <si>
    <t>SKRINA 2-DVEROVA POLICOVA SO ZAMKOM</t>
  </si>
  <si>
    <t>SKRINA POLICOVA ROHOVA</t>
  </si>
  <si>
    <t>STOLICKA KANCELARSKA ROKOVACIA</t>
  </si>
  <si>
    <t>PANIK TLACITKO-ROZSIR.PSN POKLADNA OLEJKARSKA</t>
  </si>
  <si>
    <t>HASIACI PRISTROJ S2x30</t>
  </si>
  <si>
    <t>HASIACI PRISTROJ P50 CE /ČS-JUH/</t>
  </si>
  <si>
    <t>SKRINA BEZPECNOSTNA</t>
  </si>
  <si>
    <t>VYSAVAC KARCHER, v.č.021797 /Šišovič/</t>
  </si>
  <si>
    <t>OHRIEVAC-KONVEKTOR</t>
  </si>
  <si>
    <t>KLADKOSTROJ ROHATKOVY RZV 0,8t, v.c.80625</t>
  </si>
  <si>
    <t>PLOSINA HYDRAULICKA v.č.1007819</t>
  </si>
  <si>
    <t>ZDVIHAK HYDRAULICKY 0,4t OMCN SIF</t>
  </si>
  <si>
    <t>CHLADNICKA ELEKTROLUX v.č.03460160</t>
  </si>
  <si>
    <t>SPONKOVACKA PTK 14 E, v.č.0603265208</t>
  </si>
  <si>
    <t>MULTIMETER FLUKE 179, v.č.12780040</t>
  </si>
  <si>
    <t>PRED.ZAR. /MIJOLA SET+POKL.PEM 116A/DO A-BUS RAJKA</t>
  </si>
  <si>
    <t>MULTIMETER FLUKE 1010 v.c.23660353</t>
  </si>
  <si>
    <t>MERACI PRISTROJ FLUKE 179  v.c.14620257</t>
  </si>
  <si>
    <t>Stolička 4000</t>
  </si>
  <si>
    <t>SWITCH CISCO WS-C2960-24TC-L</t>
  </si>
  <si>
    <t>PRISTROJ FLUKE 2042 /DOMORAK/ v.c.13990064</t>
  </si>
  <si>
    <t>NOTEBOOK HP 6550 B</t>
  </si>
  <si>
    <t>UTAHOVAK RAZOVY MAKYTA 1/2" v.c. 14326</t>
  </si>
  <si>
    <t>BRUSKA UHLOVA AG 150 v.c.62394G/2010</t>
  </si>
  <si>
    <t>BRUSKA UHLOVA AG 150 v.c.62367G/2010</t>
  </si>
  <si>
    <t>BRUSKA UHLOVA  115 v.c.49777F/2010</t>
  </si>
  <si>
    <t>TLACIAREN HP COLOR LASERJET ENTERPRISE 4525DN</t>
  </si>
  <si>
    <t>DATOVY MODEM TRIMBLE TDL 3G/GPS PRIJ.GEOEXPLORER/</t>
  </si>
  <si>
    <t>PISTOL VYTLACACIA /Herman/</t>
  </si>
  <si>
    <t>MONITOR LCD FUJITSU 19"</t>
  </si>
  <si>
    <t>ZALOZNY ZDROJ APC BACK-UPS PRO 550VA /Buc/</t>
  </si>
  <si>
    <t>MONITOR LCD FUJITSU 19" /Jankovič/</t>
  </si>
  <si>
    <t>NASOBIC MOMENTU 4000 NM</t>
  </si>
  <si>
    <t>ERGONOMICKA STOLICKA OKLAHOMA PDH</t>
  </si>
  <si>
    <t>KANCELARSKA STOLICKA OKLAHOMA</t>
  </si>
  <si>
    <t>UTAHOVAK PNEUMATICKY 1/2"</t>
  </si>
  <si>
    <t>OHRIEVAC ELEKTRICKY /V.C.1024-500824/ PANSKE WC</t>
  </si>
  <si>
    <t>SKARTATOR REXEL P180CD /2910 103 430/</t>
  </si>
  <si>
    <t>ZVARACI INVERTOR  /V.C.861607/</t>
  </si>
  <si>
    <t>ZVARACI INVERTOR GAMA 1750 /V.C.962126/195939/</t>
  </si>
  <si>
    <t>BRUSKA UHLOVA 115   /v.č.44668E2010/</t>
  </si>
  <si>
    <t>VOZIK POSYPOVY</t>
  </si>
  <si>
    <t>AUTONABIJACKA 230/20-360  /v.č.BDSBC20A/</t>
  </si>
  <si>
    <t>UTAHOVAK RAZOVY  AKU GDS  18V   /v.č.004000398/</t>
  </si>
  <si>
    <t>HASIACI PRISTROJ 6P A REAL</t>
  </si>
  <si>
    <t>SKRUTKOVAC AKU BOSCHGSR 14,4 /v.č.011005996/</t>
  </si>
  <si>
    <t>BRUSKA RETAZI STIHL   /v.č.0707-3-8571/</t>
  </si>
  <si>
    <t>TREZOR  V.C.04341/2010/</t>
  </si>
  <si>
    <t>KLADIVO SEKACIE   /v.č.JB000399/</t>
  </si>
  <si>
    <t>KLADIVO VRTACIE BOSCH GBH 2-26 /v.č.0611254703</t>
  </si>
  <si>
    <t>PILA OKRUZNA GKS 85   /v.č.010000096/</t>
  </si>
  <si>
    <t>KLUC MOMENTOVY  / v.č. IG  00726/</t>
  </si>
  <si>
    <t>VRTACKA METABO BE 710      /v.č.0049163/</t>
  </si>
  <si>
    <t>VRTACKA METABO BE 710      /v.č.0049162/</t>
  </si>
  <si>
    <t>MERACI PRISTROJ FLUKE 289 FVF COMBO /v.č.15800035/</t>
  </si>
  <si>
    <t>VRTACKA   BOSCH  GBM  13   /v.č.006002942/</t>
  </si>
  <si>
    <t>VRTACKA   BOSCH  GBM  13   /v.č.006002938/</t>
  </si>
  <si>
    <t>CITACKA RUCNA RFID v.c.058122</t>
  </si>
  <si>
    <t>TLACIAREN HP LASERJET P2055 DN /Ing.Sersen/</t>
  </si>
  <si>
    <t>ZAVORA GARD PARKOVISKO PRE ZAMESTNANCOV ROZNAVSKA</t>
  </si>
  <si>
    <t>ZALOZNY ZDROJ UPS 550VA /Margeta/</t>
  </si>
  <si>
    <t>MERAC DIGITALNY LCD APPA 701  /v.č.08200044/</t>
  </si>
  <si>
    <t>ODSAVACIE ZAR.V 2000  /v.č.As5 023/</t>
  </si>
  <si>
    <t>ZDROJ LABORATORNY 5A  /v.č.DO15010WS/</t>
  </si>
  <si>
    <t>ZDROJ LABORATORNY 5A  /v.č.DO15006WS/</t>
  </si>
  <si>
    <t>ZDROJ LABORATORNY HY 3020 /v.č.NO:0019771/</t>
  </si>
  <si>
    <t>CHLADNICKA 150 L V.C.920403717</t>
  </si>
  <si>
    <t>KLUC MOMENTOVY 340 Nm /v.č.DG4-340-08003640/</t>
  </si>
  <si>
    <t>KARTOTEKA STVORZASUVKOVA</t>
  </si>
  <si>
    <t>REGISTRACKA A4</t>
  </si>
  <si>
    <t>KARTOTEKA A5</t>
  </si>
  <si>
    <t>CHLADNICKA  60 l  /v.č. 45510163 AY/</t>
  </si>
  <si>
    <t>SKRUTKOVAC PRIKLEPOVY   /v.č. 064 48 L 2010/</t>
  </si>
  <si>
    <t>PILA PRIAMOCIARA MILWAUKEE /v.č. 47 855 F 2010/</t>
  </si>
  <si>
    <t>MERAC ROZCHODU SOLA  /v.č. 112 01 61/</t>
  </si>
  <si>
    <t>MERAC ROZCHODU SOLA  /v.č. 112 01 62/</t>
  </si>
  <si>
    <t>KANCELARSKY STOL PRACOVNY 120 CM</t>
  </si>
  <si>
    <t>VRTACKA BOSH GSR 18V /v.č.009002410/</t>
  </si>
  <si>
    <t>VRTACKA BOSH GSR 18V /v.č.009002442/</t>
  </si>
  <si>
    <t>SAMSUNG EX2220N 21,6"LCD S LED PODSVIETENIM</t>
  </si>
  <si>
    <t>KANCELARSKA STOLICKA TORONTO</t>
  </si>
  <si>
    <t>KLUC MOMENTOVY 1/2" /V.C.JG01215/</t>
  </si>
  <si>
    <t>VRTACKA BOSCH GSR 18V /V.C.012006415/</t>
  </si>
  <si>
    <t>VRTACKA BOSCH GSR 18V /V.C.012006385/</t>
  </si>
  <si>
    <t>ZDROJ LABORATORNY P230 /V.C.3936/44/1211</t>
  </si>
  <si>
    <t>VYREZAVACKA SKIEL PNEUMATIC./V.C.2011-04.000018/</t>
  </si>
  <si>
    <t>REZACKA PRO 750 /V.C.ART 3075/</t>
  </si>
  <si>
    <t>LAMINOVAC. HEATSEAL H425 /V.C.WL11062X/</t>
  </si>
  <si>
    <t>LED TV -TEL.PRIJIMAC UHL.CCA 80 CM</t>
  </si>
  <si>
    <t>CHLADNICKA 150L  /V.C.2180207406/</t>
  </si>
  <si>
    <t>PILA MOTOROVA STIHL MS 211 /V.C.284411046/</t>
  </si>
  <si>
    <t>OHRIEVAC VODY EURO 80IK/2 v.c.0200075597</t>
  </si>
  <si>
    <t>OHRIEVAC VODY EURO 80IK/2 v.c.0200075792</t>
  </si>
  <si>
    <t>OHRIEVAC VODY 80L v.c.0200096155 /Men.Karlova Ves/</t>
  </si>
  <si>
    <t>KLIESTE LISOVACIE MTR 110 v.c.111318 /p.Barinka/</t>
  </si>
  <si>
    <t>KLIESTE LISOVACIE DW 10/120</t>
  </si>
  <si>
    <t>BRUSKA UHLOVA v.c.32102192 /Schuller/</t>
  </si>
  <si>
    <t>BRUSKA UHLOVA BOSCH v.c.012001125</t>
  </si>
  <si>
    <t>ZDRAVOTNA STOLICKA</t>
  </si>
  <si>
    <t>KAVOVAR DE´LONGHI ESAM02.110.SB/Kuchynka/MAGNIFICA</t>
  </si>
  <si>
    <t>MINIKUCHYNKA WH ART 315R</t>
  </si>
  <si>
    <t>PC FUJITSU ESPRIMO P3521 /Buc/</t>
  </si>
  <si>
    <t>PC FUJITSU ESPRIMO P3521+LCD MONITOR 22"</t>
  </si>
  <si>
    <t>MULTIFUNKCNE ZARIADENIE HP LASERJET M1536 DNF</t>
  </si>
  <si>
    <t>SKARTOVACKA SIGMA PCC 450</t>
  </si>
  <si>
    <t>TOSHIBA HI-SPEED PORT REPLICATOR 2 /BRUDER/</t>
  </si>
  <si>
    <t>PC PORTEGE R700-15J CORE+LCD NM274AA/Sujová/</t>
  </si>
  <si>
    <t>ZVERAK HYDRAULICKY 160</t>
  </si>
  <si>
    <t>ZVERAK  PRECIZNY  160</t>
  </si>
  <si>
    <t>ZAR.PTV NA MONITOR.A SŤAHOV.ZÁZNAMU Z HODŽ.NÁM.</t>
  </si>
  <si>
    <t>USB DIGITAL.MIKROSKOP TELSET /Kollár/</t>
  </si>
  <si>
    <t>USB DIGITAL.MIKROSKOP TELSET /Karak/</t>
  </si>
  <si>
    <t>MULTIMETER CA 5001 /V.Č.140255/</t>
  </si>
  <si>
    <t>MULTIMETER CA 5001 /V.Č.140261/</t>
  </si>
  <si>
    <t>MULTIMETER CA 5001 /V.Č.140249/</t>
  </si>
  <si>
    <t>MULTIMETER CA 5001 /V.Č.140241/</t>
  </si>
  <si>
    <t>NB TECRA R850-11D,CORE_I5/2520M/-2.5G /Brúder/</t>
  </si>
  <si>
    <t>HP COLOR LASERJET PRO CP1525N /Brúder/</t>
  </si>
  <si>
    <t>MONITOR LCD HP COMPAQ /Brúder/</t>
  </si>
  <si>
    <t>SKUSACKA 24 KV VNUTORNA</t>
  </si>
  <si>
    <t>SPAJKOVACIA STANICA N-CT 858 v.c.CH1101031980</t>
  </si>
  <si>
    <t>BRUSKA UHLOVA v.c.763283</t>
  </si>
  <si>
    <t>SILOMER FG 5100 v.c.252984</t>
  </si>
  <si>
    <t>REBRIK TELSTEPS BLACK LINE 3,3M</t>
  </si>
  <si>
    <t>OHRIEVAC VODY v.c.102925 /Meniareň Lešková/</t>
  </si>
  <si>
    <t>HASIACI PRISTROJ S5CE /Elektrorozvodňa VN/</t>
  </si>
  <si>
    <t>ZALOZNY ZDROJ APC UPS RS 1200VA</t>
  </si>
  <si>
    <t>USTREDNA PSN S DIG.KOMUN+LCD+KLAV.S CIT+ZAL.ZDROJ</t>
  </si>
  <si>
    <t>DIGITALNY VIDEOREKORDER 8-VSTUPOVY SERV.TEC</t>
  </si>
  <si>
    <t>DIGITALNY VIDEOREKORDER 16-VSTUPOVY SERV.TEC</t>
  </si>
  <si>
    <t>SERVER EDITION HDD 2TB</t>
  </si>
  <si>
    <t>GPS NAVIG.TOMTOM XXL IQR EUROPE /AUTO SKODA SUPER/</t>
  </si>
  <si>
    <t>NAPAJACI ZDROJ EL 27,5V /PRE ZAR.MIJOLA EM 126i/</t>
  </si>
  <si>
    <t>KAVOVAR JURA IMPRESSA XF50 v.c.13496/CHODBA/</t>
  </si>
  <si>
    <t>MERACI PRISTROJ A4900 VIBRIO III S PRISL/Tóth Ján/</t>
  </si>
  <si>
    <t>SNIMAC CHVENIA AC S PRICHYTKOU A KABLOM /Tóth Ján/</t>
  </si>
  <si>
    <t>ZALOZNY ZDROJ EATON ELLIPSE/Ovlád.diaľ.energocen./</t>
  </si>
  <si>
    <t>ZALOZNY ZDROJ UPS 540 W /Výpravňa elektr.Trnávka/</t>
  </si>
  <si>
    <t>KLUC MOMENTOVY v.c.1211116557</t>
  </si>
  <si>
    <t>LESTICKA GPO 12E BOSCH v.c.111000818 /Valentovič/</t>
  </si>
  <si>
    <t>PILA HUSQVARNA 435</t>
  </si>
  <si>
    <t>RETAZOVY ZAVES TR 8 LRG1-800+SKRACOVAC</t>
  </si>
  <si>
    <t>ZDVIHACI PAS S OKAMI ID 800</t>
  </si>
  <si>
    <t>ELEKTROCENTRALA PRAMAC 4,2 KW</t>
  </si>
  <si>
    <t>PILA CHVOSTOVA 1200W</t>
  </si>
  <si>
    <t>SADA GOLA 3/4" 21 KS TRUIMF</t>
  </si>
  <si>
    <t>RACNOVY NAPINAK S RETAZ.ZAVESMI TR8</t>
  </si>
  <si>
    <t>NABYTKOVY TREZOR NT 40/28E v.c.29623</t>
  </si>
  <si>
    <t>MERAC VZDIALENOSTI DLE50 v.c.0601072200 /Husárek/</t>
  </si>
  <si>
    <t>MERAC SILY DIGITALNY FG 5100 v.c.164610/použ.maj./</t>
  </si>
  <si>
    <t>POCITAC FUJITSU ESPRIMO P400</t>
  </si>
  <si>
    <t>MONITOR LCD LED FUJITSU 22" /k PC 2851545/</t>
  </si>
  <si>
    <t>MONITOR LCD LED FUJITSU 22" /k PC 2851546/</t>
  </si>
  <si>
    <t>MONITOR LCD LED FUJITSU 22" /k PC 2851547/</t>
  </si>
  <si>
    <t>MONITOR LCD LED FUJITSU 22" /k PC 2851548/</t>
  </si>
  <si>
    <t>VOZIK PLOSINOVY V.C.111157</t>
  </si>
  <si>
    <t>TLAKOVY CISTIC V.C.012108 /majster Végh/</t>
  </si>
  <si>
    <t>AKUMULATOROVY TAHAC LINDE P250 V.C.G1X127S00027</t>
  </si>
  <si>
    <t>VYSAVAC PRIEMYSELNY MIRAGE 1640</t>
  </si>
  <si>
    <t>SKRINKA PRE REVIZOROV SEKCIA 4X4 V.C.0505A</t>
  </si>
  <si>
    <t>STOLICKA KANCELARSKA V.C.1204-017520</t>
  </si>
  <si>
    <t>STOLICKA KANCELARSKA V.C.1204-017629</t>
  </si>
  <si>
    <t>MERACI PRISTROJ FLUKE 707 V.C.2059085 /Imberger/</t>
  </si>
  <si>
    <t>PREMIETACIE PLATNO CRYSTAL LINE MOTOR S DIALK.OVL.</t>
  </si>
  <si>
    <t>POCITAC FUJITSU ESPRIMO P400 /JUDr.Polka/</t>
  </si>
  <si>
    <t>SPAJKOVACKA SBL530 V.C.937008025385</t>
  </si>
  <si>
    <t>NOZ BLANKOVACI</t>
  </si>
  <si>
    <t>ZVARACKA SET KIT 309 STANDARD V.C.5087600368</t>
  </si>
  <si>
    <t>PC FUJITSU ESPRIMO P400+LCD MONITOR FUJITSU 22"</t>
  </si>
  <si>
    <t>SKARTATOR SECURIO C 16 3,9MM</t>
  </si>
  <si>
    <t>BRUSKA UHLOVA BOSCH GWS 21</t>
  </si>
  <si>
    <t>PC FUJITSU ESPRIMO P400</t>
  </si>
  <si>
    <t>BRUSKA UHLOVA GWS 14</t>
  </si>
  <si>
    <t>TLACIAREN HP LJ PRO 400m451DN</t>
  </si>
  <si>
    <t>SPAJKOVACKA WGLG 100 V.C.ART0984990100</t>
  </si>
  <si>
    <t>TLACIAREN THERMOMARKVOLL</t>
  </si>
  <si>
    <t>BRUSKA UHLOVA GWS 24-230 LVI</t>
  </si>
  <si>
    <t>LCD MONITOR SAMSUNG 22"</t>
  </si>
  <si>
    <t>LCD MONITOR PHILIPS 19"/DIALK.OVLAD.ENER.CENTRUM/</t>
  </si>
  <si>
    <t>PISTOL VYTLACNA V.C.SNR001377</t>
  </si>
  <si>
    <t>DIG.FOTOAPARAT COOLPIX L25 RED+SD KARTA /Buza/</t>
  </si>
  <si>
    <t>DIGITALNA KAMERA SDR-S70EP-R+MINI SD KARTA /Buza/</t>
  </si>
  <si>
    <t>PC ESPRIMO P510 /Winkler/</t>
  </si>
  <si>
    <t>ZALOZNY ZDROJ APC BACK UPS</t>
  </si>
  <si>
    <t>ZDVIHAK RUCNY HYDR. RZ-09 POD KOLAJNICE V.C.026</t>
  </si>
  <si>
    <t>ZDVIHAK RUCNY HYDR. RZ-09 POD KOLAJNICE V.C.027</t>
  </si>
  <si>
    <t>BRUSKA UHLOVA V.C.34639375</t>
  </si>
  <si>
    <t>NABIJACKA BAT.SO ST.CEMONT CRT2000 V.C.212-4721673</t>
  </si>
  <si>
    <t>MERACI PRISTROJ MINI SET REVIZNY KUFRIK</t>
  </si>
  <si>
    <t>MERACI PRISTROJ UNITESTER 06A</t>
  </si>
  <si>
    <t>POCITAC HP 7500E MT /Ing. Tichý/</t>
  </si>
  <si>
    <t>PSN NA PCO CENTRALNY ODBYT</t>
  </si>
  <si>
    <t>PSN NA PCO PCL OLEJKARSKA</t>
  </si>
  <si>
    <t>PSN NA PCO POKUTOVA POKLADNA OLEJKARSKA</t>
  </si>
  <si>
    <t>PSN NA PCO PCL HLAVNA STANICA</t>
  </si>
  <si>
    <t>PSN NA PCO PCL MOST SNP</t>
  </si>
  <si>
    <t>PSN NA PCO PCL MLYNAROVICOVA</t>
  </si>
  <si>
    <t>PSN NA PCO PCL MLYNSKE NIVY</t>
  </si>
  <si>
    <t>PSN NA PCO PCL DETVIANSKA</t>
  </si>
  <si>
    <t>PSN NA PCO PCL GASTANOVY HAJIK</t>
  </si>
  <si>
    <t>PSN NA PCO PCL DUBRAVKA</t>
  </si>
  <si>
    <t>TLACIAREN HP LJ PRO 400 COLOR M475DN</t>
  </si>
  <si>
    <t>MULTIFUNKCNE ZARIADENIE HP LJM 175 NV</t>
  </si>
  <si>
    <t>VRTACKA BOSCH 13-2 RE V.C.888000136</t>
  </si>
  <si>
    <t>MOBIL NOKIA C2 IMEI:354647057952079/Techn.disp./</t>
  </si>
  <si>
    <t>MOBIL NOKIA C2 IMEI:354647057951733/Mihaliková/</t>
  </si>
  <si>
    <t>MOBIL NOKIA C2 IMEI:354647057949638/Pohot.meniarní</t>
  </si>
  <si>
    <t>MOBIL NOKIA C2 IMEI:354647057955213/Čuláková/</t>
  </si>
  <si>
    <t>MOBIL NOKIA C2 IMEI:354647057932410/Lukáč/</t>
  </si>
  <si>
    <t>MOBIL NOKIA C2 IMEI:354647057942765/Mosný/</t>
  </si>
  <si>
    <t>MOBIL NOKIA C2 IMEI:354647057930869/Winkler/</t>
  </si>
  <si>
    <t>MOBIL NOKIA C2 IMEI:354647057956492/Mačura/</t>
  </si>
  <si>
    <t>MOBIL NOKIA C2 IMEI:354647057947350/Halomi/</t>
  </si>
  <si>
    <t>PRISTROJ MERACI PU 194 DELTA V.C.261216009/Turinič</t>
  </si>
  <si>
    <t>VAHA PLOSINOVA PB8080+A12SS V.C.12S12028/Janečková</t>
  </si>
  <si>
    <t>MOBIL NOKIA C2 IMEI:354647057947673/Maurovich/</t>
  </si>
  <si>
    <t>MOBIL NOKIA C2 IMEI:354647057947509/Rajka_1/</t>
  </si>
  <si>
    <t>MOBIL NOKIA C2 IMEI:354647057945941/Linka 901/</t>
  </si>
  <si>
    <t>MOBIL NOKIA C2 IMEI:354647057947616/Rajka_2/</t>
  </si>
  <si>
    <t>MOBIL NOKIA C2 IMEI:354647057935397/Brúder/</t>
  </si>
  <si>
    <t>MOBIL NOKIA C2 IMEI:354647057943011/Mášiková/</t>
  </si>
  <si>
    <t>MOBIL NOKIA C2 IMEI:354647057946097/Mísal/</t>
  </si>
  <si>
    <t>MOBIL NOKIA C2 IMEI:354647057943151/Burda/</t>
  </si>
  <si>
    <t>MOBIL NOKIA C2 IMEI:354647057946121/Bari/</t>
  </si>
  <si>
    <t>MOBIL NOKIA C2 IMEI:354647057946261/Sládek/</t>
  </si>
  <si>
    <t>MOBIL NOKIA C2 IMEI:354647057946808/Haulík/</t>
  </si>
  <si>
    <t>MOBIL NOKIA C2 IMEI:354647057946964/Tobolák/</t>
  </si>
  <si>
    <t>MOBIL NOKIA C2 IMEI:354647057932444/Chudý/</t>
  </si>
  <si>
    <t>MOBIL NOKIA C2 IMEI:354647057958753/Behúňová/</t>
  </si>
  <si>
    <t>MOBIL NOKIA C2 IMEI:354647057943177/Reimann/</t>
  </si>
  <si>
    <t>MOBIL NOKIA C2 IMEI:354647057958910/Jedinák/</t>
  </si>
  <si>
    <t>MOBIL NOKIA C2 IMEI:354647057944217/Manipul_2_1/</t>
  </si>
  <si>
    <t>MOBIL NOKIA C2 IMEI:354647057944332/Manipul_2_2/</t>
  </si>
  <si>
    <t>MOBIL NOKIA C2 IMEI:354647057948085/Polka/</t>
  </si>
  <si>
    <t>MOBIL NOKIA C2 IMEI:354647057944522/manipul_1_1/</t>
  </si>
  <si>
    <t>MOBIL NOKIA C2 IMEI:354647057944555/manipul_1_2/</t>
  </si>
  <si>
    <t>TLACIAREN  HP LJ M1536DNF</t>
  </si>
  <si>
    <t>SKRINA PLECHOVA 2-DVEROVA V.C.12017668/2</t>
  </si>
  <si>
    <t>SKARTATOR PRIMO V.C.A0007043</t>
  </si>
  <si>
    <t>SKARTATOR PRIMO V.C.A0006899</t>
  </si>
  <si>
    <t>PC FUJITSU ESPRIMO I3-3220+LCD PHILIPS 19"/Mačura/</t>
  </si>
  <si>
    <t>PC FUJ.ESPRIMO I3-3220+LCD PHILIPS 19"/Čuláková/</t>
  </si>
  <si>
    <t>PC FUJITSU ESPRIMO I3-3220+LCD MON.22"/Verzál/</t>
  </si>
  <si>
    <t>TLACIAREN HP LASERJET PRO 400 COLOR /Verzal/</t>
  </si>
  <si>
    <t>MONITOR LCD LED ASUS 24" /HARASTA/</t>
  </si>
  <si>
    <t>SKARTATOR FELLOWES 79CI V.C.CRC46790</t>
  </si>
  <si>
    <t>TLACIAREN HP LJ PRO 400 COLOR 475DN V.C.CNB8D9FS7H</t>
  </si>
  <si>
    <t>PRISTROJ MERACI DC 3020C V.C.ME00116 /m 1.32/</t>
  </si>
  <si>
    <t>VENTILATOR V.C.AVSQ5004E</t>
  </si>
  <si>
    <t>KLADIVO BURACIE BOSCH GBH 5-40DE V.C.07025531</t>
  </si>
  <si>
    <t>VRTACKA BOSCH GSR 14,4VE2 V.C.0700664X</t>
  </si>
  <si>
    <t>SADA NABYTKU /1 KS STOL A 4 KS STOLICKY/</t>
  </si>
  <si>
    <t>MULTIMETER KLIESTOVY UNI-T UT 207 V.C.1120881068</t>
  </si>
  <si>
    <t>BRUSKA STOLOVA DVOJKOTUCOVA V.C.11750000</t>
  </si>
  <si>
    <t>STOLICKA OTOCNA ERGO V</t>
  </si>
  <si>
    <t>NABIJACKA BAT.SO ST.CEMONT CRT2000 V.C.W000267899</t>
  </si>
  <si>
    <t>UTAHOVAK RAZOVY 1/2" V.C.852420108131502129</t>
  </si>
  <si>
    <t>UTAHOVAK RAZOVY 1/2" V.C.8524200813150004</t>
  </si>
  <si>
    <t>UTAHOVAK RAZOVY 1/2" V.C.852420108131500033</t>
  </si>
  <si>
    <t>BRUSKA UHLOVA BOSCH GWS PROF V.C.3601G96000</t>
  </si>
  <si>
    <t>KLUC MOMENTOVY 40-200NM V.C.612227037</t>
  </si>
  <si>
    <t>KLUC MOMENTOVY 130-650NM V.C.613077003</t>
  </si>
  <si>
    <t>PUMPA NOZNA V.C.ART901</t>
  </si>
  <si>
    <t>PC FUJITSU ESPRIMO P400+LCD MON.SAMSUNG /Juruš/</t>
  </si>
  <si>
    <t>NOTEBOOK PROBOOK 4740S /Kollár/</t>
  </si>
  <si>
    <t>PRISTRESOK NA PLYNOVE FLASE POZINKOVANY</t>
  </si>
  <si>
    <t>MERAC IZOLACNEHO STAVU V.C.11602990005 /Gono/</t>
  </si>
  <si>
    <t>VYSAVAC FESTO CTL 26E V.C.40087078 /Foltín/</t>
  </si>
  <si>
    <t>PC LENOVO IC H520 DT /Visingrová/</t>
  </si>
  <si>
    <t>BRUSKA UHLOVA BOSCH GWS9</t>
  </si>
  <si>
    <t>MOBIL NOKIA C2 IMEI:356688055714267 /Benčičová/</t>
  </si>
  <si>
    <t>MOBIL NOKIA C2 IMEI:356688055714382 /Bodišová/</t>
  </si>
  <si>
    <t>MOBIL NOKIA C2 IMEI:356688055714432 /Čechová/</t>
  </si>
  <si>
    <t>MOBIL NOKIA C2 IMEI:356688055715181 /Mihalová/</t>
  </si>
  <si>
    <t>MOBIL NOKIA C2 IMEI:356688055715298 /Noskovičová/</t>
  </si>
  <si>
    <t>MOBIL NOKIA C2 IMEI:356688055768255 /Vavrová/</t>
  </si>
  <si>
    <t>TLACIAREN HP CLJ PRO 400 M475DN</t>
  </si>
  <si>
    <t>MONITOR LCD PHILIPS 27" /Visingrová/</t>
  </si>
  <si>
    <t>MONITOR LCD PHILIPS 27"</t>
  </si>
  <si>
    <t>MONITOR LCD PHILIPS 27" /Minarovič/</t>
  </si>
  <si>
    <t>BRUSKA VIBRACNA ESS 115 V.C.702116X /HANULAK/</t>
  </si>
  <si>
    <t>KRESLO KANCELARSKE SATURN</t>
  </si>
  <si>
    <t>SADA VALCOVYCH PIL V.C.0964632</t>
  </si>
  <si>
    <t>OHRIEVAC VODY CLAGE M6/BGS 122 V.C.25100</t>
  </si>
  <si>
    <t>CHLADNICKA BEKO V.C.1310133603</t>
  </si>
  <si>
    <t>KLIMATIZACIA MOBILNA S KURENIM V.C.991209000805</t>
  </si>
  <si>
    <t>POCITAC FUJITSU ESPRIMO E85+ I3-3220 /SOLTESOVA/</t>
  </si>
  <si>
    <t>PRISTROJ ALCOQUANT 6020</t>
  </si>
  <si>
    <t>BRUSKA UHLOVA GWS 9-125</t>
  </si>
  <si>
    <t>CHLADNICKA BEKO KOMBIN.RDM 6126</t>
  </si>
  <si>
    <t>SERVER - ZARIADENIE NAS</t>
  </si>
  <si>
    <t>SKENER SCANJET G450 PHOTO /HLAVINKOVA/</t>
  </si>
  <si>
    <t>PISTOL STRIEKACIA SATA HVLP V.C.OD4GEFUYS4</t>
  </si>
  <si>
    <t>VYROBNIK SODY V.C.34/2013</t>
  </si>
  <si>
    <t>MULTIMETER KLIESTOVY UNI-T V.C.1130165117</t>
  </si>
  <si>
    <t>KANCELARSKA STOLICKA OTOCNA DUCK /ANTL/</t>
  </si>
  <si>
    <t>TREZOR DE LUXE /KANCELARIA 317 OLEJK./</t>
  </si>
  <si>
    <t>LINKA KUCHYNSKA 1-DRES. /M.C.207/</t>
  </si>
  <si>
    <t>STENA LENKA</t>
  </si>
  <si>
    <t>STOL PRACOVNY 1500 mm SO ZÁSUVKAMI SKG /gumáreň/</t>
  </si>
  <si>
    <t>STOL PRACOVNÝ 1500 mm SO ZÁSUVKAMI SKG /gumáreň/</t>
  </si>
  <si>
    <t>SKRINA ZAVESNA NA STENU 2000 mm /gumáreň/</t>
  </si>
  <si>
    <t>STOL PRACOVNY /Finmatik-elektr./</t>
  </si>
  <si>
    <t>STOL PRACOVNY /4.hala/</t>
  </si>
  <si>
    <t>REGAL /náraďovňa/</t>
  </si>
  <si>
    <t>STOJAN NA AKUMULATORY-údržba akubatérií</t>
  </si>
  <si>
    <t>TREZOR PAPER STAR 5  /HLAVNA STANICA/</t>
  </si>
  <si>
    <t>TREZOR PAPER STAR 4  /HODZOVO NAM.PODCHOD/</t>
  </si>
  <si>
    <t>TREZOR PAPER STAR 6  /HODZOVO NAM.PODCHOD/</t>
  </si>
  <si>
    <t>SKRINKA DIELENSKA NA NARADIE-zázemie opr.stojísk</t>
  </si>
  <si>
    <t>SKRINA SKLADOVACIA BIELA 1000 mm-sklad (m.č.124)</t>
  </si>
  <si>
    <t>SKRINA NA NARADIE s prísl.10245-32-náraďovňa</t>
  </si>
  <si>
    <t>SKRINA NA NARADIE s prísluš.20500-32-náraďovňa</t>
  </si>
  <si>
    <t>SKRINA NA SUCIASTKY s prísluš.22529-32-náraďovňa</t>
  </si>
  <si>
    <t>SKRINA NA NARADIE+prísl.20500-32-oprava čerpadiel</t>
  </si>
  <si>
    <t>SKRINA NA NARADIE s prísluš.20500-32-elektrodielňa</t>
  </si>
  <si>
    <t>SKRINA NA NARADIE 20500-32-oprava pneumat.zariad.</t>
  </si>
  <si>
    <t>SKRINA NA NARADIE 20500-32-oprava brzd.obložení</t>
  </si>
  <si>
    <t>REGAL 4-STLPOVY-lakovňa</t>
  </si>
  <si>
    <t>SKRINA NA NARADIE 20500-32-obrobňa+brúsiareň</t>
  </si>
  <si>
    <t>SKRINA NA NARADIE 20500-32-technické prehliadky</t>
  </si>
  <si>
    <t>SKRINA NA NARADIE 20500-32-Trnávka</t>
  </si>
  <si>
    <t>SEJF NA KLUCE 9002 B (vrátnica Olejkárska)</t>
  </si>
  <si>
    <t>REGAL KONZOLOVY 1-STRANNY 4-POSCH.-dielňa JD</t>
  </si>
  <si>
    <t>REGAL NA SUDY SO ZACHYT.VANOU 2x4-sklad olejov JD</t>
  </si>
  <si>
    <t>REGAL STROMCEKOVY OBOJSTRANNY</t>
  </si>
  <si>
    <t>STOL ODMASTOVACI SLK</t>
  </si>
  <si>
    <t>KANCELARSKY NABYTOK /SEKRETARIAT+RIADITELKA/</t>
  </si>
  <si>
    <t>KANCELÁRSKY NÁBYTOK</t>
  </si>
  <si>
    <t>SKRINA VSTAVANA S POSUVNYMI DVERAMI /3 skrine/</t>
  </si>
  <si>
    <t>KANCELARSKY NABYTOK</t>
  </si>
  <si>
    <t>TREZOR MAXI D 7 E  v.č.0689 Mlynské Nivy</t>
  </si>
  <si>
    <t>TREZOR MAXI D 7 E  v.č.0692 Rača</t>
  </si>
  <si>
    <t>TREZOR MAXI D 7 E  v.č.0693 Gaštan.h.</t>
  </si>
  <si>
    <t>TREZOR MAXI D 7 E  v.č.0694 most SNP</t>
  </si>
  <si>
    <t>TREZOR MAXI D 7 E  v.č.0685 mlynav.</t>
  </si>
  <si>
    <t>TREZOR MAXI D7E v.c.0686 /Ing. Macková/</t>
  </si>
  <si>
    <t>REGAL UZAVRETY 6091-ATYP</t>
  </si>
  <si>
    <t>SKRINA ZASOBNIKOVA KOVOVA  /náraďovňa/</t>
  </si>
  <si>
    <t>Účet HK</t>
  </si>
  <si>
    <t>Dlhý text účtu HK</t>
  </si>
  <si>
    <t>materiál na sklade-mazadlá a oleje</t>
  </si>
  <si>
    <t>materiál na sklade-vyzískaný</t>
  </si>
  <si>
    <t>materiál na sklade-renovovaný-vlastná réžia</t>
  </si>
  <si>
    <t>materiál na sklade-cenové rozdiely</t>
  </si>
  <si>
    <t>materiál na sklade-doprava</t>
  </si>
  <si>
    <t>materiál na sklade-renovovaný dod.spôsobom V2</t>
  </si>
  <si>
    <t>materiál na sklade-rovnošaty</t>
  </si>
  <si>
    <t>materiál na sklade-pracovné odevy</t>
  </si>
  <si>
    <t>materiál na sklade-krátkodob.hmotný majetok</t>
  </si>
  <si>
    <t>materiál na sklade-pomocný materiál a náradie</t>
  </si>
  <si>
    <t>materiál na sklade-kancelárske potreby</t>
  </si>
  <si>
    <t>materiál na sklade-náhradné diely</t>
  </si>
  <si>
    <t>Prevod zostatkov</t>
  </si>
  <si>
    <t>Zostatok predch. období</t>
  </si>
  <si>
    <t>Má dať vykaz. obdobia</t>
  </si>
  <si>
    <t>Dal vykaz. obdobia</t>
  </si>
  <si>
    <t>Kum. zost.</t>
  </si>
  <si>
    <t>ZDROJ STARTOVACI 1000 v.č.51 /2.hala/</t>
  </si>
  <si>
    <t>ZARIADENIE STROJNE-VODAREN/Trnávka/</t>
  </si>
  <si>
    <t>ZARIADENIE CISTIACE/LAPOLY-FINMATIC J.D.-TRNAVKA/</t>
  </si>
  <si>
    <t>NABIJACKA TYNA v.č.87014</t>
  </si>
  <si>
    <t>USMERNOVAC KREMIK.KT-3524/200v.č.5-88-H baterkáreň</t>
  </si>
  <si>
    <t>VYSAVAC SR 12E-AS v.č.431873</t>
  </si>
  <si>
    <t>ZDROJ NAPATIA STABILIZAC.Z-YE-2T/X/00</t>
  </si>
  <si>
    <t>ZDROJ NAPATIA STABILIZAC.Z-YE-3T/X/00</t>
  </si>
  <si>
    <t>ODSAVAC SPLODIN MOZ 2 v.č.79</t>
  </si>
  <si>
    <t>ODSAVAC SPLODIN MOZ 2 v.č.80</t>
  </si>
  <si>
    <t>TRANSFORMATOR KTO 400/22-ĽUE TRNAVKA,v.č.303631</t>
  </si>
  <si>
    <t>KOMPRESOR v.č.9629/garáž,Olejkárska/</t>
  </si>
  <si>
    <t>KOMPRESOR PKS 17 v.č.780</t>
  </si>
  <si>
    <t>ODSAVAC SPLODIN-MOBILNY MOZ II v.č.109</t>
  </si>
  <si>
    <t>ODSAVAC SPLODIN-MOBILNY MOZ II v.č.110</t>
  </si>
  <si>
    <t>KOMPRESOROVNA HROBONOVA - dielňa</t>
  </si>
  <si>
    <t>PRECERPAVACIA STANICA ZLATE PIESKY</t>
  </si>
  <si>
    <t>DIGESTOR LN 18</t>
  </si>
  <si>
    <t>ROZVADZAC STLAC.VZDUCHU VSV v.č.12998-1971-H dielň</t>
  </si>
  <si>
    <t>TRAFOSTANICA VN/NN VOZOVNA-KRASNANY</t>
  </si>
  <si>
    <t>KOMPRESOR SO ZBIJACKOU DEMAG SC5 v.č.806/01/128</t>
  </si>
  <si>
    <t>KOMPRESOR STABILNÝ 2 JVIC-120 EKO</t>
  </si>
  <si>
    <t>VZDUSNIK TLAKOVY STOJ.NBD 698414</t>
  </si>
  <si>
    <t>VZDUSNÍK TLAKOVY STOJ.698414</t>
  </si>
  <si>
    <t>KOMPRESOR SKRUTKOVY BOGE S61/13</t>
  </si>
  <si>
    <t>ODLUCOVAC CYKLONOVY BOGE-40</t>
  </si>
  <si>
    <t>ODVADZAC KONDENZATU BEKO MAT-2</t>
  </si>
  <si>
    <t>SUSIC VYMRAZOVACI MTA DE-110</t>
  </si>
  <si>
    <t>FILTER MTA F 097 M+MD</t>
  </si>
  <si>
    <t>NADOBA TLAKOVA STOJATA 4 m</t>
  </si>
  <si>
    <t>ROZVADZAC EL.+PREPOJENIE K TECHNOL.ZAR-kompres.st.</t>
  </si>
  <si>
    <t>KOMPRESOR SKRUTKOVY BOGE S 25/13-kompres.stanica</t>
  </si>
  <si>
    <t>ODLUCOVAC KONDENZATU CYKLONOVY TYP 40-kompres.stan</t>
  </si>
  <si>
    <t>SUSIC VYMRAZOVACI MTA typ DE 107-kompres.stanica</t>
  </si>
  <si>
    <t>FILTER STLAC.VZDUCHU MTA typ F 047+MD-kompres.stan</t>
  </si>
  <si>
    <t>VZDUSNIK STOJANOVY s PN 1,6 MPA-kompres.stanica</t>
  </si>
  <si>
    <t>STANICA REDUKCNA STL.VZDUCHU na 1,1MPA-kompres.st.</t>
  </si>
  <si>
    <t>ZARIADENIE VZDUCHOTECHNICKE-kompresorová stanica</t>
  </si>
  <si>
    <t>NABIJACKA CARSTAR</t>
  </si>
  <si>
    <t>ASISTOR /k nabíjačke CARSTAR/</t>
  </si>
  <si>
    <t>SUPRAVA MAZACIA POJAZD.RAAMS 64041-H dielňa</t>
  </si>
  <si>
    <t>NABIJACKA CARSTAR /II.hala/</t>
  </si>
  <si>
    <t>STANICA KOMPAKT.ODOVZDAV.FEVAKO-TECH1,5/Olejkárska</t>
  </si>
  <si>
    <t>VYMENNIK.STANICA/FEVAKO-TECH 400 KOMB/TRN SKLAD MH</t>
  </si>
  <si>
    <t>CERPADLO PONORNE KAL.AFP 0841.1.M 15/4-ROŽŇAVSKA</t>
  </si>
  <si>
    <t>CERPADLO KALOVE WILO TP 50E /Vodáreň Jurajov dvor/</t>
  </si>
  <si>
    <t>FILTER FAROI AGVA</t>
  </si>
  <si>
    <t>FILTER POC-6 v.č.0006285/67</t>
  </si>
  <si>
    <t>FILTER POC-6 v.č.0006285/50</t>
  </si>
  <si>
    <t>AGUA FAROI+nádoba na demineral.vodu/neutr.stanica/</t>
  </si>
  <si>
    <t>CERPADLO KAL.AFP-1042,3-DAZD.NADRZ-JUR.DVOR-SEVER</t>
  </si>
  <si>
    <t>ROZVADZAC RM-DAZDOVA NADRZ-JURAJOV DVOR-SEVER</t>
  </si>
  <si>
    <t>VYMENNIK.STANICA/FEVAKO-TECH 150/I.TPA-5.hala TRN.</t>
  </si>
  <si>
    <t>PARNA KOTOLNA-ENERGOBLOK-JURAJOV DVOR</t>
  </si>
  <si>
    <t>UPRAVA VODY-ENERGOBLOK-KOTOLNA-JURAJOV DVOR</t>
  </si>
  <si>
    <t>TRAFOSTANICA VN-UDE-JURAJOV DVOR</t>
  </si>
  <si>
    <t>ODPRASOVNA AGREGATOV-HALA OPRAV ELEKTRICIEK</t>
  </si>
  <si>
    <t>KOMPRESOROVA STANICA-ENERGOBLOK</t>
  </si>
  <si>
    <t>NABIJACKA Kt 3428/10</t>
  </si>
  <si>
    <t>NABIJACKA TINA 81 v.č.84190</t>
  </si>
  <si>
    <t>VYMENNIKOVA STANICA /ÚDA/</t>
  </si>
  <si>
    <t>PRISTROJ NA VYROBU DESTIL.VODY FAROI AGUA</t>
  </si>
  <si>
    <t>CISTIACA STANICA ODPADOV.VOD ALFA FLOT-umyváreň</t>
  </si>
  <si>
    <t>ZDROJ STARTOVACI CARSTAR+ASISTOR II-údržba batérií</t>
  </si>
  <si>
    <t>ZDROJ NABIJACI 1200T-CD2-Trnávka</t>
  </si>
  <si>
    <t>KOTOLNA KRASNANY PLYNOVA</t>
  </si>
  <si>
    <t>ELEKTROKOTOL PROTHERM RAJA-SZ NOVY MOST</t>
  </si>
  <si>
    <t>VS-JURAJOV DVOR-VRATNICA-SEVER</t>
  </si>
  <si>
    <t>KOTOLNA PLYNOVA HROBONOVA</t>
  </si>
  <si>
    <t>ELEKTROCENTRALA MGE 4800 MITSUBISHI v.č.1007208</t>
  </si>
  <si>
    <t>TRANSFORMATOR RO-TU3 v.č.500245</t>
  </si>
  <si>
    <t>USMERNOVAC RO-U3 v.č.379294</t>
  </si>
  <si>
    <t>CERPADLO PNEUMATICKE</t>
  </si>
  <si>
    <t>CERPADLO RAPID PNEUMATICKE</t>
  </si>
  <si>
    <t>ODSAVANIE VYFUKOVYCH PLYNOV</t>
  </si>
  <si>
    <t>AGREGAT NA VYDAJ OLEJA RAPID OAM 200 v.č. 22100</t>
  </si>
  <si>
    <t>UNIVERZALNA VYKONAP.JEDN. NA LOKALIZ. KABL.PORUCH</t>
  </si>
  <si>
    <t>KLIMATIZACIA DAIKIN FTYN 50/RYN 50 /KANC.408/</t>
  </si>
  <si>
    <t>KLIMATIZACNE ZARIADENIE DAIKIN/409,411-Margetínová</t>
  </si>
  <si>
    <t>ROZVADZAC RITTAL RM 1 v.c.41749</t>
  </si>
  <si>
    <t>OLEJOVE HOSPODARSTVO</t>
  </si>
  <si>
    <t>ODSAVANIE VYFUKOVYCH PLYNOV ZTI JURAJOV DVOR</t>
  </si>
  <si>
    <t>ODSAVANIE VYFUKOVYCH PLYNOV 5.HALA TPA JUR.DVOR</t>
  </si>
  <si>
    <t>CISTIACA STANICA ODPADOVYCH VOD AQAFLOT ZTI</t>
  </si>
  <si>
    <t>ZARIADENIE MENIARNE DOLNE KRCACE</t>
  </si>
  <si>
    <t>OVLADANIE VYHYBIEK ET KRIZNA LEGION.-TRN.MYTO</t>
  </si>
  <si>
    <t>OHREV VYHYBIEK ET KRIZNA LEGION.-TRN.MYTO</t>
  </si>
  <si>
    <t>NADRZ NA NAFTU 40m3/čerpacia stanica-TRNAVKA SEVER</t>
  </si>
  <si>
    <t>FREZA UNIVERZALNA v.č.1051</t>
  </si>
  <si>
    <t>AGREGAT ZVAROVACI 315 v.c. 29247 /0-hala/</t>
  </si>
  <si>
    <t>SUSTRUH HROTOVY 400/1000 v.c.40184 /Sústružník/</t>
  </si>
  <si>
    <t>OHYBACKA PLXO 1000/3A v.č.59922</t>
  </si>
  <si>
    <t>OHYBACKA PLECHU XONM v.c.46130 /0-hala/</t>
  </si>
  <si>
    <t>VRTACKA STLPOVA 15 v.c.2267 /0-hala/</t>
  </si>
  <si>
    <t>VRTACKA STLPOVA 15 v.c.2255 /3.hala/</t>
  </si>
  <si>
    <t>OHYBACKA NA PLECH XO 1000/3A v.v.240-130/C-objekt/</t>
  </si>
  <si>
    <t>VRTACKA STLPOVA BT-12 v.č.18829 /Konečný/</t>
  </si>
  <si>
    <t>VRTACKA STLPOVA BT-12 v.č.18831 /II.hala/</t>
  </si>
  <si>
    <t>VRTACKA STLPOVA BT-12 v.č.18843 /Konečný/</t>
  </si>
  <si>
    <t>BRUSKA ROVINNA</t>
  </si>
  <si>
    <t>FREZKA NASTROJOVA</t>
  </si>
  <si>
    <t>SUSTRUH v.č.51570/1186</t>
  </si>
  <si>
    <t>BRUSKA DIAMANTOVA v.č.0257646</t>
  </si>
  <si>
    <t>SUSTRUH HROTOVY 40/1500 v.c.910229 /Sústružník/</t>
  </si>
  <si>
    <t>SUSTRUH HROTOVY SN63 C/1500 v.č.50910219</t>
  </si>
  <si>
    <t>NOZNICE NPM 10 v.c.N95-070  /C-objekt-zám./</t>
  </si>
  <si>
    <t>BRUSKA 2-KOTUCOVA BAD 40A v.c.40383 /0-hala/</t>
  </si>
  <si>
    <t>AGREGAT ZVAROVACI 315.22 v.c.30609 /Zámočníci/</t>
  </si>
  <si>
    <t>OHYBACKA PLECHU v.č.139/51 /II.hala/</t>
  </si>
  <si>
    <t>STROJ CISTIACI CIMEX R61 v.č.491308</t>
  </si>
  <si>
    <t>LIS COM v.c.443239/84 /0-hala/</t>
  </si>
  <si>
    <t>PILA HYDRAULICKA PR 30A v.c.2-26 /Sústružník/</t>
  </si>
  <si>
    <t>STOL UMYVACI EKOLOGICKY v.č.083</t>
  </si>
  <si>
    <t>STOL UMYVACI EKOLOGICKY</t>
  </si>
  <si>
    <t>STOL UMYVACI EKOLOGICKY v.c.062 /2.hala/</t>
  </si>
  <si>
    <t>SUSTRUH HROTOVY SN 50C/1500 v.č.50920842</t>
  </si>
  <si>
    <t>ZARIADENIE DELIACE DU 200 A v.č.7107</t>
  </si>
  <si>
    <t>BRUSKA NA HRIADELE v.č.023551</t>
  </si>
  <si>
    <t>PRETAHOVACKA DSMA-80 v.č.01001</t>
  </si>
  <si>
    <t>BRUSKA NA OBRUCE BET-1 v.č.029158</t>
  </si>
  <si>
    <t>SUSTRUH SN 45/2000</t>
  </si>
  <si>
    <t>STANICA IMPREGNACNA VT 800V</t>
  </si>
  <si>
    <t>SUSTRUH KARUSEL SK-12 v.č.742</t>
  </si>
  <si>
    <t>STROJ DREVOOBRABACI DYSC 4 v.č.C191</t>
  </si>
  <si>
    <t>VRTACKA STLPOVA PK 203 v.č.7636</t>
  </si>
  <si>
    <t>VRTACKA STLPOVA PK 203 v.č.7609</t>
  </si>
  <si>
    <t>SUSTRUH RAFAMET UBB 112/2 v.č.14569</t>
  </si>
  <si>
    <t>NAVIJACKA MICAFIL v.č.01-42</t>
  </si>
  <si>
    <t>VRTACKA STLPOVA 2N 125 v.č.39257</t>
  </si>
  <si>
    <t>BRUSKA UNIVERZ.HROTOVA BHU 25/630 v.č.178340</t>
  </si>
  <si>
    <t>SUSTRUH HROTOVY SV 18 RA v.č.018120</t>
  </si>
  <si>
    <t>SUSTRUH HROTOVY SN 50B v.č.050150</t>
  </si>
  <si>
    <t>SUSTRUH HROTOVY v.č.0395/zám.dielňa,Olejkárska/</t>
  </si>
  <si>
    <t>OHYBACKA HYDRAULICKA XONM 2000 A v.č.2543</t>
  </si>
  <si>
    <t>OHYBACKA PLECHU v.č.0058627/zám.dielňa,Olejkárska/</t>
  </si>
  <si>
    <t>USMERNOVAC ZVAROVACI WTU 315.31 v.č.8821107</t>
  </si>
  <si>
    <t>ZARIADENIE UMYVACIE WAP 1000 S - H baterkáreň</t>
  </si>
  <si>
    <t>PEC SUSIACA</t>
  </si>
  <si>
    <t>PILA KOTUCOVA DMMA-35 v.č.9125</t>
  </si>
  <si>
    <t>BRUSKA PASOVA DZJB-200 v.č.747</t>
  </si>
  <si>
    <t>ZVAROVACKA BODOVA BV 2,5 v.č.366697</t>
  </si>
  <si>
    <t>OHYBACKA PLECHU XONM 2000/2B v.č.246099</t>
  </si>
  <si>
    <t>NOZNICE TABULOVE RUCNE NTP-41</t>
  </si>
  <si>
    <t>ZVAROVACKA BODOVA v.č.378838/zám.dielňa,Olejkárska</t>
  </si>
  <si>
    <t>ZVAROVACKA BODOVA BV 2,5 v.č.378842</t>
  </si>
  <si>
    <t>USMERNOVAC ZVAROVACI WTV 200.10</t>
  </si>
  <si>
    <t>NOZNICE TABULOVE RUCNE NTP-1000</t>
  </si>
  <si>
    <t>LIS HYDRAULICKY v.č.756/sklad,Olejkárska/</t>
  </si>
  <si>
    <t>FREZA SPODNA MNF-100</t>
  </si>
  <si>
    <t>ZARIADENIE UMYVACIE WAP B-1030 v.č.1759-H umyv.súč</t>
  </si>
  <si>
    <t>ZARIADENIE UMYVACIE WAP 603KF v.č.3278-T-umyvárka</t>
  </si>
  <si>
    <t>SUSTRUH HROTOVY SN C 40/1500 v.č.4401591220</t>
  </si>
  <si>
    <t>NOZNICE UNIVERZALNE MOTO NPM-10 v.č.42501</t>
  </si>
  <si>
    <t>NOZNICE S OHYBACKOU TABUL.NTP 1000/2,5 v.č.109128</t>
  </si>
  <si>
    <t>FREZKA KONZOLOVA FGS 50/63 v.č.17158</t>
  </si>
  <si>
    <t>SUSTRUH SUI 32/1000 v.č.132100</t>
  </si>
  <si>
    <t>STROJ DREVOOBRABACI/stolár.dielňa,Olejkárska/</t>
  </si>
  <si>
    <t>OHYBACKA XK 2000/2A v.č.01-16581</t>
  </si>
  <si>
    <t>ROZBRUSOVACKA KOLAJ.GEISMA MTX-350 v.č.610421</t>
  </si>
  <si>
    <t>OHYBACKA KOLAJNIC GEISMA B-60 v.č.028448</t>
  </si>
  <si>
    <t>VRTACKA STLPOVA VS 32 B v.č.6867</t>
  </si>
  <si>
    <t>VRTACKA STOLOVA V 29 B v.č.1974</t>
  </si>
  <si>
    <t>PRISTROJ EDDYTHERM DTH 7001 v.č.003730</t>
  </si>
  <si>
    <t>BRUSKA KOPIROVACIA BNNK 32A v.č.022994</t>
  </si>
  <si>
    <t>FREZKA JEDNOSTRANNA FWJ 80 v.č.920402</t>
  </si>
  <si>
    <t>SUSTRUH SUI 32A/750 v.č.132750</t>
  </si>
  <si>
    <t>NAVIJACKA DROTU v.č.263192/sil.labor.Olejkárska/</t>
  </si>
  <si>
    <t>NOZNICE TABULOVE NA PLECH NTC 2000/2,5 v.č.N80-528</t>
  </si>
  <si>
    <t>SUSTRUH HROTOVY SUI 40A/1500 v.č.144150</t>
  </si>
  <si>
    <t>PILA RAMOVA HYDRAULICKA PR 30 A v.č.2-32</t>
  </si>
  <si>
    <t>PILA RAMOVA HYDRAULICKA PR 30 A v.č.2-33</t>
  </si>
  <si>
    <t>STROJ SIJACI MINERVA 72125-101 v.č.200</t>
  </si>
  <si>
    <t>LIS HYDRAULICKY MONTAZNY CDM 80 v.č.0124/92</t>
  </si>
  <si>
    <t>LIS MONTAZ.HYDRAUL.CDM 80 v.č.0125/92-H mechdielňa</t>
  </si>
  <si>
    <t>LIS HYDRAULICKY CDCR 28-2 v.č.010055</t>
  </si>
  <si>
    <t>USMERNOVAC MSA 130.2 v.č.4200286</t>
  </si>
  <si>
    <t>FREZA GHF v.č.0601002623/č.dv.259 Olejkárska/</t>
  </si>
  <si>
    <t>OHYBACKA PLECHU XOCM 2000/4 v.č.237</t>
  </si>
  <si>
    <t>VRTACKA GBH 5/40 DCE v.č.36300640/č.dv.259,Olejk/</t>
  </si>
  <si>
    <t>PODBIJACKA UNIMA 3</t>
  </si>
  <si>
    <t>MODERNIZACIA PODBIJACKY UNIMA 3</t>
  </si>
  <si>
    <t>USMERNOVAC ZVAROVACI KM 350 v.č.447528</t>
  </si>
  <si>
    <t>USMERNOVAC ZVAROVACI KS 350/1 v.č.80-13355</t>
  </si>
  <si>
    <t>PILA PASOVA 27 OMAN v.č.134711</t>
  </si>
  <si>
    <t>ZARIADENIE HYDR.HOZ-U.1 v.č.80</t>
  </si>
  <si>
    <t>VYSAVAC PRIEMYSLOVY v.č.bez /sklad,Olejkárska/</t>
  </si>
  <si>
    <t>UTAHOVACKA UNIVERZALNA 30.82 v.č.AV1993</t>
  </si>
  <si>
    <t>VRTACKA STOJIN KOLAJNIC 10.35 v.č.AW814</t>
  </si>
  <si>
    <t>REZACKA KOLAJNIC 13.80 v.č.AV58</t>
  </si>
  <si>
    <t>TECHNOLOGIA /galvanizovňa/</t>
  </si>
  <si>
    <t>VRTACKA STOLOVA SV 700 v.č.460210</t>
  </si>
  <si>
    <t>VRTACKA STOLOVA SV 700 v.č.460205</t>
  </si>
  <si>
    <t>VRTACKA STOLOVA SV 700 v.č.460211</t>
  </si>
  <si>
    <t>SUSTRUH SN 45/1500 v.č.451571162 - H mechdielňa</t>
  </si>
  <si>
    <t>FREZKA ME 250 01 v.č.1644/72 - H mechdielňa</t>
  </si>
  <si>
    <t>FREZA DRAZKOVACIA PKI 500 v.č.321-01</t>
  </si>
  <si>
    <t>DLABACKA LBSE-1 v.č.3/83</t>
  </si>
  <si>
    <t>SUSTRUH 1 K 62/1000 V.C.310</t>
  </si>
  <si>
    <t>PILA RAMOVA v.č.4146</t>
  </si>
  <si>
    <t>RURA MIKROVLNNA NATIONAL NE-1020 v.č.LO4254</t>
  </si>
  <si>
    <t>AGREGAT ZVAROVACI ZU 315 v.č.329259</t>
  </si>
  <si>
    <t>AGREGAT ZVAROVACI ZU-315 v.č.329258</t>
  </si>
  <si>
    <t>NAKLADAC UNIVERZALNY UNC-60 v.č.013761</t>
  </si>
  <si>
    <t>NAKLADAC UNK-320 v.č.0201668</t>
  </si>
  <si>
    <t>STROJ ZAMETACI PREMETA 90 v.č.268 - H garáž</t>
  </si>
  <si>
    <t>LIS HYDRAULICKY P-6326 v.č.2233</t>
  </si>
  <si>
    <t>SUSTRUH HROTOVY SU 63A/2000 v.č.0431</t>
  </si>
  <si>
    <t>NAKLADAC UN-053 v.č.5102</t>
  </si>
  <si>
    <t>PLUH SNEH.+ZDVIH.ZARIAD. SRL 3502</t>
  </si>
  <si>
    <t>NOZNICE TABULOVE RUCNE</t>
  </si>
  <si>
    <t>PILA NA KOV PKM-60</t>
  </si>
  <si>
    <t>OHYBACKA PLECHU RUCNA</t>
  </si>
  <si>
    <t>VRTACKA STOJANOVA 32-B v.č.6387</t>
  </si>
  <si>
    <t>PILA PRIAMA REMS 7050D v.č.56221109</t>
  </si>
  <si>
    <t>REBRIK ALVAR 14 m (energ.kotol.Trnávka)</t>
  </si>
  <si>
    <t>ZVARACKA COMPAKT-180 v.č.6612/98 - H dielňa</t>
  </si>
  <si>
    <t>LIS MONT.HYDRAULICKY STOLOVY CTC-5 v.č.90123</t>
  </si>
  <si>
    <t>STROJ ZAKRUZOVACI XZ 1000/3 v.č.14/93</t>
  </si>
  <si>
    <t>USMERNOVAC ZVAROVACI WTU.315-36 v.č.8802488</t>
  </si>
  <si>
    <t>LIS MONT.HYDRAULICKY PYE 25xS/1 v.č.054036/50</t>
  </si>
  <si>
    <t>DOSKA ROVNACIA OCELOLIATINOVA typ A</t>
  </si>
  <si>
    <t>NOZNICE NA PROFILY NPM-10 v.č.39038</t>
  </si>
  <si>
    <t>OHYBACKA NA PLECH RUCNA XK 2000/2A v.č.0115904</t>
  </si>
  <si>
    <t>ZVARACKA BODOVA BP-5011 v.č.413332</t>
  </si>
  <si>
    <t>VRTACKA STOJANOVA 2H-135 v.č.111650</t>
  </si>
  <si>
    <t>NOZNICE TABULOVE NTC 2500/4 v.č.74-1528</t>
  </si>
  <si>
    <t>NOZNICE KOMBINOVANE HB 5221</t>
  </si>
  <si>
    <t>PILA PASOVA DKSD-63 v.č.2261</t>
  </si>
  <si>
    <t>PILA KOTUCOVA PERFEKT 300 v.č.92885</t>
  </si>
  <si>
    <t>ZVARACKA BODOVA BV 2,5 v.č.bez</t>
  </si>
  <si>
    <t>STOL ZVARACI SV-4  v.č.223</t>
  </si>
  <si>
    <t>STOL ZVARACI SV-4  v.č.199</t>
  </si>
  <si>
    <t>STOL ZVARACI SV-4  v.č.198</t>
  </si>
  <si>
    <t>STOL ZVARACI SV-4  v.č.227</t>
  </si>
  <si>
    <t>SUSTRUH SUI 40/150 v.č.140150901173</t>
  </si>
  <si>
    <t>SUSTRUH KARUSEL SKJ-12 A v.č.2212108</t>
  </si>
  <si>
    <t>FREZA F GS 25/32 v.č.251300/87</t>
  </si>
  <si>
    <t>PEC VUZ v.č.OP-1 + prípravky</t>
  </si>
  <si>
    <t>OBRAZACKA SA-700 v.č.8838-1989</t>
  </si>
  <si>
    <t>BRUSKA BSD-300 v.č.193</t>
  </si>
  <si>
    <t>BRUSKA BL-25 v.č.36163</t>
  </si>
  <si>
    <t>VRTACKA STLPOVA ZH-135 v.č.111655</t>
  </si>
  <si>
    <t>VRTACKA STLPOVA ZH-135 v.č.111652</t>
  </si>
  <si>
    <t>LIS MONT.HYDRAULICKY PYE 25xS/1 v.č.13221612</t>
  </si>
  <si>
    <t>LIS MONT.HYDRAULICKY CDM 80 A v.č.5916</t>
  </si>
  <si>
    <t>LIS MONTAZNY CT-5 v.č.90096/1989</t>
  </si>
  <si>
    <t>LIS NA PRUZNE VLOZKY KOLIES typ A</t>
  </si>
  <si>
    <t>VYVRTAVACKA ZA 554 v.č.8416</t>
  </si>
  <si>
    <t>POLOAUT.ZVAR.COMPACT 325 v.c.6201/98/Finmatik-prev</t>
  </si>
  <si>
    <t>AGREGAT UMYVACI WAP B-930</t>
  </si>
  <si>
    <t>UMYVACI BOX PODVOZKOV v.č.704934</t>
  </si>
  <si>
    <t>AGREGAT ZVAROVACI ALUTIG 200 AC/DC v.č.19800594</t>
  </si>
  <si>
    <t>OHYBACKA TRUBIEK XOTR 35</t>
  </si>
  <si>
    <t>BRUSKA NA KOLAJNICE</t>
  </si>
  <si>
    <t>LIS CDR-250 + prípravky</t>
  </si>
  <si>
    <t>SKUSOBNA ELEKTRICKYCH AGREGATOV</t>
  </si>
  <si>
    <t>OPRAVA ELEKTRICKYCH AGREGATOV</t>
  </si>
  <si>
    <t>POVRCHOVA UPRAVA DROBN.DIELOV(ODMASTNOVNA,LAKOVNA)</t>
  </si>
  <si>
    <t>ROZBRUSOVACKA STIHL TS 400 v.č.50771954</t>
  </si>
  <si>
    <t>NAKOLAJOVAC NORDSTAHL v.č.0109318501001</t>
  </si>
  <si>
    <t>ZATACACKA-VRTACKA GX 270 /kombinovaná/</t>
  </si>
  <si>
    <t>ZARIADENIE POKOVOVACIE STOJANOVE  SM 11 v.č.75808</t>
  </si>
  <si>
    <t>PILA NA KOV  BOMAR STG 240DG v.č.2976</t>
  </si>
  <si>
    <t>PILA STOLOVA KAPOVACIA CS 70EB</t>
  </si>
  <si>
    <t>VYSAVAC PRIEMYSELNY CT 44E</t>
  </si>
  <si>
    <t>BRUSKA STOJAN.2-KOTUC.BAD-20S-zázemie opr.stojísk</t>
  </si>
  <si>
    <t>DOSKA ROVNACIA SO STOJAN.(1,4x0,8m)-klampiari</t>
  </si>
  <si>
    <t>STROJ OBRUBOVACI XBC 56/300-klampiari</t>
  </si>
  <si>
    <t>BRUSKA STOLOVA 2-KOTUC.BAD 20S-klampiari</t>
  </si>
  <si>
    <t>ZVARACKA KLIESTOVA BODOVA STOP PLUS 50-klampiari</t>
  </si>
  <si>
    <t>NOZNICE TABULOVE RUCNE NTP 1300/1,5-klampiari</t>
  </si>
  <si>
    <t>BRUSKA STOJANOVA 2-KOTUC.BAD 20-montážne prac.</t>
  </si>
  <si>
    <t>VRTACKA STOJANOVA VS 32-montážne pracovisko</t>
  </si>
  <si>
    <t>BRUSKA STOLOVA 2-KOTUC.BAD 20S-montážne pracovisko</t>
  </si>
  <si>
    <t>STOL UMYVACI s prísluš.M 2-oprava vstrek.čerpadiel</t>
  </si>
  <si>
    <t>STOL UMYVACI s prísluš.M 2-elektrodielňa</t>
  </si>
  <si>
    <t>STOL UMYVACI s prísluš.M 2-oprava pneumat.zariad.</t>
  </si>
  <si>
    <t>BRUSKA STOLOVA BAD 20S-oprava pneumat.zariadení</t>
  </si>
  <si>
    <t>SUSTRUH NA BRZD.BUBNY KM 2000-oprava brzd.obložení</t>
  </si>
  <si>
    <t>VRTACKA STLPOVA E 2020 F/400-oprava brzd.obložení</t>
  </si>
  <si>
    <t>NITOVACKA s prísluš. NT-5-oprava brzdových obložen</t>
  </si>
  <si>
    <t>ODSAVAC PRACHU PRIEM.CIKLOFIT 1100-oprava brzd.obl</t>
  </si>
  <si>
    <t>STROJ DREVOOBRABACI UNIVERZAL.KPS 400 A-stoláreň</t>
  </si>
  <si>
    <t>BRUSKA PASOVA PB 2200-stoláreň</t>
  </si>
  <si>
    <t>PILA PASOVA GM 620-stoláreň</t>
  </si>
  <si>
    <t>ZARIADENIE ODSAVACIE S ODLUCOVANIM PILIN-stoláreň</t>
  </si>
  <si>
    <t>LIS HYDRAULICKY MONT.W15H7-stredné opravy</t>
  </si>
  <si>
    <t>BRUSKA STOJOVA 2-KOTUC.BAD40A-stredné opravy</t>
  </si>
  <si>
    <t>NOZNICE TABULOVE NTV 2000 4E-sklad</t>
  </si>
  <si>
    <t>STOL UMYVACI M2-stredné opravy (m.č.1.18)</t>
  </si>
  <si>
    <t>VRTACKA STLPOVA VS 32B-stredné opravy (m.č.1.18)</t>
  </si>
  <si>
    <t>STROJ ZAMETACI KMR 1250B 1SB-stredné opravy</t>
  </si>
  <si>
    <t>STROJ UMYVACI BR 550 BAT PACK-stredné opravy</t>
  </si>
  <si>
    <t>LIS NA PLECHOVKY DOS 01-lakovňa</t>
  </si>
  <si>
    <t>PILA PASOVA NA KOV PPK 175-obrobňa+brúsiareň</t>
  </si>
  <si>
    <t>BRUSKA 2-KOTUC.STOJAN.BAD-40A-obrobňa+brúsiareň</t>
  </si>
  <si>
    <t>VRTACKA STLPOVA  E2020-obrobňa+brúsiareň</t>
  </si>
  <si>
    <t>SUSTRUH UNIVERZALNY SPE 1000PV-obrobňa+brúsiareň</t>
  </si>
  <si>
    <t>BRUSKA ROVINNA HORIZONT.BPH 320A-obrobňa+brúsiareň</t>
  </si>
  <si>
    <t>BRUSKA UNIVERZALNA NVA 25-obrobňa+brúsiareň</t>
  </si>
  <si>
    <t>VRTACKA STLPOVA E 2020 F/400-technické prehliadky</t>
  </si>
  <si>
    <t>BRUSKA STOJANOVA 2-KOTUC. BAD-20-tech.prehliadky</t>
  </si>
  <si>
    <t>BRUSKA STOLOVA -technické prehliadky</t>
  </si>
  <si>
    <t>STOL UMYVACI M2-technické prehliadky</t>
  </si>
  <si>
    <t>KOMPRESOR VYSOKOTLAKY LW 160E-technické prehliadky</t>
  </si>
  <si>
    <t>FREZA FHV-50P-Trnávka</t>
  </si>
  <si>
    <t>SUSTRUH HROTOVY SN 50C-Trnávka</t>
  </si>
  <si>
    <t>VRTACKA STLPOVA VS 32B-CEI-Trnávka</t>
  </si>
  <si>
    <t>BRUSKA STOLOVA BAD 20S-Trnávka</t>
  </si>
  <si>
    <t>PILA PASOVA PPK 175-Trnávka</t>
  </si>
  <si>
    <t>NOZNICE TABULOVE NA PLECH NTP 1300/1,5-Trnávka</t>
  </si>
  <si>
    <t>OHYBACKA PLECHU XOCR 1300/1,7-Trnávka</t>
  </si>
  <si>
    <t>STOL ZVAROVACI EKOZVAR 2-Trnávka</t>
  </si>
  <si>
    <t>SUPRAVA ZVARACIA s príslušenstvom-Trnávka</t>
  </si>
  <si>
    <t>USMERNOVAC ZVAROVACI SV 263-Trnávka</t>
  </si>
  <si>
    <t>STOL UMYVACI M2-Trnávka</t>
  </si>
  <si>
    <t>KLADIVO BURACIE BOSCH GSM 5 E v.č.0611318708</t>
  </si>
  <si>
    <t>DUSADLO VYBRACNE BS 500 v.č.5314413</t>
  </si>
  <si>
    <t>STROJ ZAKRUZOVACI XZ 1000/3 v.č.12</t>
  </si>
  <si>
    <t>MINI SUSTRUH SM-300E v.č.S 0365/2002</t>
  </si>
  <si>
    <t>ZVAR.INVENTOR TIG 200 AC/DC v.c.02-149091/Zámočn./</t>
  </si>
  <si>
    <t>STRIHAC KABLOV CP086-W-100KV V.C.0119</t>
  </si>
  <si>
    <t>LIS BALIKOVY HYDRAULICKY L 5-2 v.č.417/2002</t>
  </si>
  <si>
    <t>OHYBACKA KOLAJNIC</t>
  </si>
  <si>
    <t>ODSAVAC  K STOJANOVEJ BRUSKE - dielňa JD</t>
  </si>
  <si>
    <t>NITOVACKA  NT 4 v.č.M 301- T autodielňa</t>
  </si>
  <si>
    <t>ZAKRUZOVACKA ZZ 1300/2 v.č.113 -T klampdielňa</t>
  </si>
  <si>
    <t>VAHA MOSTOVA MOVA 30 t v.č.1610/02-zhromažd.odpad.</t>
  </si>
  <si>
    <t>NADRZ NEUTRALIZACNA-ĽÚE Jurajov dvor</t>
  </si>
  <si>
    <t>STROJ ZAMETACI KARCHER KSM 750 B v.č. 37199</t>
  </si>
  <si>
    <t>NITOVACKA PNEUMATICKA BRZD.OBLOZENIA NT 4</t>
  </si>
  <si>
    <t>VRTACKA STLPOVA QUANTUM B 30 GS v.č. 102433</t>
  </si>
  <si>
    <t>BRUSKA STOJANOVA 2-KOTUC. HELTOS BO 400 A</t>
  </si>
  <si>
    <t>STOL ZVAR. S FILTR.JEDNOTKOU DYM.SPLODIN EKOZVAR 2</t>
  </si>
  <si>
    <t>DOSKA ROVNACIA OCELOVA S PODSTAVCOM</t>
  </si>
  <si>
    <t>NOZNICE PAKOVE RUCNE NA PLECH TABULOVE v.č.120506</t>
  </si>
  <si>
    <t>AGREGAT UMYVACI WAP KARCHER</t>
  </si>
  <si>
    <t>OHYBACKA PLECOV RUCNA v.č. 513716</t>
  </si>
  <si>
    <t>STOJAN VYDAJNY S PRISLUSENSTVOM RAPID ES 5</t>
  </si>
  <si>
    <t>NADRZ NADZEMNA DVOJPLAST. MOTORX 310 PLURITEST</t>
  </si>
  <si>
    <t>STOL ODMASTOVACI STABIL SLK v.č. 247</t>
  </si>
  <si>
    <t>STOL ODMASTOVACI STABIL SLK v.č. 278</t>
  </si>
  <si>
    <t>PILA POJAZDNA ROZBRUSOVACIA MTS 500</t>
  </si>
  <si>
    <t>PILA PASOVA NA KOV OPTI S 181 G</t>
  </si>
  <si>
    <t>BRUSKA STOJANOVA 2-KOTUCOVA HELTOS BO 400 A</t>
  </si>
  <si>
    <t>NOZNICE RUCNE PAKOVE RAPID OAM 200 v.č. 22100</t>
  </si>
  <si>
    <t>SUSTRUH HROTOVY</t>
  </si>
  <si>
    <t>VRTACKA STLPOVA QUANTUM B  GS</t>
  </si>
  <si>
    <t>JEDNOTKA RECIRKULACNA RFP 900 EKO v.č. 505/04</t>
  </si>
  <si>
    <t>JEDNOTKA FILTACNO-RECIRKULACNA RFP 900 EKO</t>
  </si>
  <si>
    <t>FREZOVACKA</t>
  </si>
  <si>
    <t>USMERNOVAC ZVAROVACI LINCOLN ELEKTRIK V350-PRO</t>
  </si>
  <si>
    <t>STOL ZVAROVACI RAPID OAM 200 v.č.22100</t>
  </si>
  <si>
    <t>SPALINOVOD</t>
  </si>
  <si>
    <t>UŤAHOVÁK KOLIES ELEKTRICKý ELMAX</t>
  </si>
  <si>
    <t>ZARIADENIE PREDAJNE HODZOVO NAMESTIE</t>
  </si>
  <si>
    <t>TREZOR TLB2</t>
  </si>
  <si>
    <t>TREZOR TLB4</t>
  </si>
  <si>
    <t>TREZOR TLB11</t>
  </si>
  <si>
    <t>TREZOR TLB12</t>
  </si>
  <si>
    <t>SNIMAC BEZKONTAKT.CORREVIT L 350 AQUA /Reiter/</t>
  </si>
  <si>
    <t>CISTIC VYSOKOTLAKOVY KARCHER v.c. 224674</t>
  </si>
  <si>
    <t>VOZIK VYSOKOZDVIZNY VIDLICOVY FC 10 R29 v. c.9667</t>
  </si>
  <si>
    <t>VŔTAČKA STĹPOVÁ OPTI /hala/</t>
  </si>
  <si>
    <t>VOZÍK VYSOKOZDVIŽNÝ DVD 25 /hala/</t>
  </si>
  <si>
    <t>OHÝBAČKA PLECHU FSBM 1270-20E</t>
  </si>
  <si>
    <t>BRÚSKA STOLOVÁ TS 300 S</t>
  </si>
  <si>
    <t>OSCILOSKOP PRENOSNÝ FLUKE</t>
  </si>
  <si>
    <t>REZACKA PLAZMOVA CHOPPER v.c. 08040020</t>
  </si>
  <si>
    <t>ZVARACKA STOJANOVA BODOVA TECNA 4603N/400/50</t>
  </si>
  <si>
    <t>INFRASUSIC IRT 302, 711880</t>
  </si>
  <si>
    <t>VOZIK VYSOKOZDVIZNY DVD 25 v.c.08082042</t>
  </si>
  <si>
    <t>ODSAVAC SPLODIN PRI ZVARANI-PATRONOVY JPO 1200</t>
  </si>
  <si>
    <t>PLOS.AK.VOZIK EP006.19 BALKANCAR v.c.509240004/105</t>
  </si>
  <si>
    <t>OHYBACKA PLECHU RUCNA TF 2020 2M, v.č.139/09</t>
  </si>
  <si>
    <t>OHYBACKA PLECHU RUCNA TF 2020 2M v.c.176/09</t>
  </si>
  <si>
    <t>AGREGAT NA ZVARANIE KOLAJNIC+PRISL.+ELEKTROCENTR.</t>
  </si>
  <si>
    <t>HYDRAULICKY AGREGAT ATLAS COPCO LP13-30+PRISL.</t>
  </si>
  <si>
    <t>MOBILNY ZVARACI INVERTOR MOTOINVERTEC 204CE</t>
  </si>
  <si>
    <t>SUPRAVA PRE LISOVANIE M-P24_KV v.c. 09AB371+PRISL.</t>
  </si>
  <si>
    <t>VYSOKOTLAKOVY KOMPRESOR LW 160 F v.c.2215-01-2010</t>
  </si>
  <si>
    <t>EL.-MECH.TAB.NOZN.LUNA MSM 2000/3 v.c.50676/0.hala</t>
  </si>
  <si>
    <t>TECHNOLOGIA MIESANIA FARIEB STANDOX</t>
  </si>
  <si>
    <t>LIS ELEKTROHYD.WERTHER PRM 100 v.c.P62473A/III.hal</t>
  </si>
  <si>
    <t>STLPOVA VRTACKA LUNA MD 40 M v.c.136177/C.obj.sús.</t>
  </si>
  <si>
    <t>NITOVACKA BRZDOVEHO OBLOZENIA WK-2/1 v.c.049/08</t>
  </si>
  <si>
    <t>VOZIK NA NARADIE S VYBAV.GCAJ 0012/3.hala-Vaško VI</t>
  </si>
  <si>
    <t>VOZIK NA NARADIE S VYBAVENIM GCAJ 0012 /Henyig/</t>
  </si>
  <si>
    <t>VOZIK NA NARADIE S VYBAVENIM GCAJ 0012/Pospíšil/</t>
  </si>
  <si>
    <t>VOZIK NA NARADIE S VYBAVENIM GCAJ 0012</t>
  </si>
  <si>
    <t>VOZIK NA NARADIE S VYBAVENIM /3.hala-Urban/</t>
  </si>
  <si>
    <t>VOZIK NA NARADIE S VYBAVENIM /Bugár/</t>
  </si>
  <si>
    <t>VOZIK NA NARADIE S VYBAVENIM</t>
  </si>
  <si>
    <t>SAMOHASIACE ZARIADENIA DO TEDOM C 12 G /10 KS/</t>
  </si>
  <si>
    <t>SAMOHAS.ZARIADENIA DO IRISBUS CROSSWAY LE12/2 KS/</t>
  </si>
  <si>
    <t>OVLADANIE/DIALKOVE/VYHYBIEK-HLAVNA STANICA</t>
  </si>
  <si>
    <t>POCITAC SANWEL 286 v.č.73165</t>
  </si>
  <si>
    <t>PRISTROJ DIAGN. ZF-4 v.c.0110</t>
  </si>
  <si>
    <t>ZARIADENIE ZABEZPECOVACIE PC-1500/TRN-PRIZEMIE AB/</t>
  </si>
  <si>
    <t>VIAZACKA DOKUMENTOV STAR/Bojnícka 209/</t>
  </si>
  <si>
    <t>MERAC RLCG BM 591 - H elekdielňa</t>
  </si>
  <si>
    <t>GENERATOR FUNKCII KZ-1405-H tyrdielňa</t>
  </si>
  <si>
    <t>TESTER PPS DIAGNOSTIC v.č.0011</t>
  </si>
  <si>
    <t>ZAVORA AUT.AZD0775v.č.084/88-JD-vjazd 2-DPA-ODST.P</t>
  </si>
  <si>
    <t>STROJ PISACI OLIVETTI v.č.085-MT-7804149/č.dv.255/</t>
  </si>
  <si>
    <t>ZAVORA AUT. AZD0775 v.c.096/88-JD-VYJ.2-DPA-ODST.P</t>
  </si>
  <si>
    <t>PRISTROJ MERACI FLUKE 8840A v.č.SN5371035</t>
  </si>
  <si>
    <t>INFRATEPLOMER v.č.9110 /sil.labor.-Olejkárska/</t>
  </si>
  <si>
    <t>DYNAMOMETER</t>
  </si>
  <si>
    <t>VOLTMETER CISLICOVY MT-100 v.č.27101-H-tyrdielňa</t>
  </si>
  <si>
    <t>KUFRIK MERACI  /FLUKE/</t>
  </si>
  <si>
    <t>KUFRIK MERACI /FLUKE/</t>
  </si>
  <si>
    <t>TYC TELESKOPICKA MERACIA /č.dv.254/</t>
  </si>
  <si>
    <t>OSCILOSKOP LEADER v.č.1082742</t>
  </si>
  <si>
    <t>OSCILOSKOP LEADER 1021 v.č.1124725</t>
  </si>
  <si>
    <t>SKUSACKA OLEJA v.č.9233115012/sklad,Olejkárska/</t>
  </si>
  <si>
    <t>DOSKA RYSOVACIA S VYSKOMEROM 0-30</t>
  </si>
  <si>
    <t>PREPINAC PRIORITY CHODU KOMPRESOROV</t>
  </si>
  <si>
    <t>ALCOTEST 7410 ARJM-0366</t>
  </si>
  <si>
    <t>ALCOTEST 7410 ARJM-0370</t>
  </si>
  <si>
    <t>ALCOTEST 7410 ARJM-0371</t>
  </si>
  <si>
    <t>OSCILOSKOP TEKTRONIX THS 730 A v.č.5/N-8031625</t>
  </si>
  <si>
    <t>OSCILOSKOP TETRONIX 720A v.č.NB031681-H tyrdielňa</t>
  </si>
  <si>
    <t>SNIMAC HLADINY MERET-NEUTRALIZAC.NADRZ-KRASNANY</t>
  </si>
  <si>
    <t>PRISTROJ MERACI MI 315 v.č.7090115</t>
  </si>
  <si>
    <t>PRACOVISKO EKG KARDIOVIT AT2 C /Mudr.Oravcová/</t>
  </si>
  <si>
    <t>ALCOTEST 7410 v.č.ARMM 0141 + TLACIAREN 7410</t>
  </si>
  <si>
    <t>ZVUKOMER PRESNY 2232 v.c.2191712 /Prenájom STK/</t>
  </si>
  <si>
    <t>STROJ ROZMNOZOVACI MINOLTA EP-1054 v.č.21740781</t>
  </si>
  <si>
    <t>ZABESPECOVACIE ZARIADENIE H-906 (AB-HROBOŇOVA)</t>
  </si>
  <si>
    <t>REGULACNA STANICA PLYNU-BOJNICKA</t>
  </si>
  <si>
    <t>OSCILOSCOP B 566A v.č.918476</t>
  </si>
  <si>
    <t>ZDROJ AUL 210 v.č.11492</t>
  </si>
  <si>
    <t>ZDROJ AUL 210 v.č.11493</t>
  </si>
  <si>
    <t>ZDROJ AUL 210 v.č.11494</t>
  </si>
  <si>
    <t>ZDROJ AUL 210 v.č.192025</t>
  </si>
  <si>
    <t>ZDROJ AUL 210 v.č.192073</t>
  </si>
  <si>
    <t>OVLADACI PULT MULTAV LF 88-8V v.č.1951-9753-3</t>
  </si>
  <si>
    <t>ZDROJ JEDNOSMERNY TRT 1000 v.č.517</t>
  </si>
  <si>
    <t>PLOTER HP DESING SET 500C A1 v.č.ESA 0A 13048/Spr.</t>
  </si>
  <si>
    <t>ALCOTEST 7410 plus v.č.ARRB0623</t>
  </si>
  <si>
    <t>STROJ ROZMNOZOVACI Di 152 v.č.21718318-č.dv.223</t>
  </si>
  <si>
    <t>POPLACH.SYSTEM NARUSENIA CA-64P-MH Jur.dvor-poklad</t>
  </si>
  <si>
    <t>O.O.VYHYBKY MOSTOVA</t>
  </si>
  <si>
    <t>O.O.VYHYBKY RAZUSOVO NABR.</t>
  </si>
  <si>
    <t>O.VYHYBKY JESENSKEHO</t>
  </si>
  <si>
    <t>O.O.VYHYBKY STUROVA</t>
  </si>
  <si>
    <t>O.O.VYHYB.KAPUCINSKA</t>
  </si>
  <si>
    <t>STOLICA BRZD. AHS MULTIFLEX 06 EASY v.č.1090519201</t>
  </si>
  <si>
    <t>ZAVORA AUT.GARD G 6000/6001JD-VJAZD,VYJAZD VAJNOR.</t>
  </si>
  <si>
    <t>CHLADNICKA ELEKTROLUX  ERL</t>
  </si>
  <si>
    <t>KAMEROVY SYSTEM PETRZALKA</t>
  </si>
  <si>
    <t>KAMEROVÝ SYSTÉM BOJNICKÁ</t>
  </si>
  <si>
    <t>KAMEROVY SYSTEM OLEJKARSKA</t>
  </si>
  <si>
    <t>KAMEROVY SYSTEM PARKOVISKO OLEJKARSKA</t>
  </si>
  <si>
    <t>PRISTROJ DIAGNOSTICKY EASY UK IVECO</t>
  </si>
  <si>
    <t>ZASOBNIK TECHNOLOGICKEHO PIESKU S14/O</t>
  </si>
  <si>
    <t>VYHODNOCOVACIA JEDNOTKA R MUD 6884 CAB 700R-ECO</t>
  </si>
  <si>
    <t>VYHODNOCOVACIA JEDNOTKA R MUD 6885, CAB 700R-ECO</t>
  </si>
  <si>
    <t>VYHODNOCOVACIA JEDNOTKA R MUD 6886, CAB 700R-ECO</t>
  </si>
  <si>
    <t>MERACI VOZIK KRAB-LIGHT v.c.269+SOFTVER+BOX</t>
  </si>
  <si>
    <t>GPS PRIJIMAC GEOEXPLORER GeoXH 2008</t>
  </si>
  <si>
    <t>KAMER.SYSTEM WV-CP484 DIGIT. KRASNANY- ED dielne</t>
  </si>
  <si>
    <t>DIAGNOSTICKY SET TEDOM+PRISLUSENTVO</t>
  </si>
  <si>
    <t>PLN.KLIMAT.RR 1000 BUS PRINTER v.c.2778/09/Finmat.</t>
  </si>
  <si>
    <t>POPLACHOVY SYSTEM PSN OLEJKARSKA</t>
  </si>
  <si>
    <t>STRUKT.KABELAZ/PC SIET/VYPR.ELEKT.A A-BUS KRASNANY</t>
  </si>
  <si>
    <t>POPLACHOVY SYSTEM NARUSENIA - ZTI JURAJOV DVOR</t>
  </si>
  <si>
    <t>ZAVORY GARD ROZNAVSKA VJAZD /PRAVA, LAVA/</t>
  </si>
  <si>
    <t>ZAVORY GARD ROZNAVSKA VYJAZD /PRAVA, LAVA/</t>
  </si>
  <si>
    <t>INFOTERMINAL EM316 v.c.3178683 /PODCHOD HODZ.NAM/</t>
  </si>
  <si>
    <t>PERSONALIZATOR EM520I-T v.c.52004964/PODCH.HODZ.N.</t>
  </si>
  <si>
    <t>PERSONALIZATOR EM520I-T v.c.52004773/PODCH.HODZ.N.</t>
  </si>
  <si>
    <t>PERSONALIZATOR EM520I-T v.c.52004995/PODCH.HODZ.N.</t>
  </si>
  <si>
    <t>PERSONALIZATOR EM520I-T v.c.52004926/NOVY MOST/</t>
  </si>
  <si>
    <t>PERSONALIZATOR EM520I-T v.c.52004636/MLYNAROVICOVA</t>
  </si>
  <si>
    <t>ZAVORA VSTUPU NA PARK.JURAJOV DVOR/VRATNICA SEVER/</t>
  </si>
  <si>
    <t>KAMEROVY SYSTEM V TUNELI POD HRADOM</t>
  </si>
  <si>
    <t>KOMPRESOR M38-G v.č.25006345</t>
  </si>
  <si>
    <t>NABIJACKA MIDOTRONIC v.c. 433980530 /Hruška/</t>
  </si>
  <si>
    <t>ZARIADENIE NA VYROBU DEMINERALIZOVANEJ VODY</t>
  </si>
  <si>
    <t>CERPADLO ELEKTRO-HYDRAUL. B70M-P24 v.č.06EQ39</t>
  </si>
  <si>
    <t>CERPADLO SNEKOVE DS 20.1 100 MM</t>
  </si>
  <si>
    <t>VRTACKA EL.STLPOVA  VS 20B/VA-CE2 v.č.2074</t>
  </si>
  <si>
    <t>INVERTOR ZVARACI TIG 203H AC/DC v.č.04-171547</t>
  </si>
  <si>
    <t>PILA PASOVA PPK-175 T v.č.15000175</t>
  </si>
  <si>
    <t>ZARIADENIE ODSAVACIE KD 315L-gumár.pracovisko</t>
  </si>
  <si>
    <t>ZARIADENIE ODSAVACIE VRE-W-prac.opráv chladičov</t>
  </si>
  <si>
    <t>MOTOINVERTER 154 CE v.č.234475/06-1</t>
  </si>
  <si>
    <t>BRUSKA KOLAJNIC ROBEL 13.48 v.č.GCACT-1094308</t>
  </si>
  <si>
    <t>OHYBACKA PLECHU  XK 200/2A v.č.19372</t>
  </si>
  <si>
    <t>KOMPRESOR M26 D E v.č.1.9969.10010/1380</t>
  </si>
  <si>
    <t>PILA KOTUCOVA OPTI CS 315 v.č.J06315034</t>
  </si>
  <si>
    <t>NOZNICE TABULOVE PAKOVE NTP 1000/2,5B v.č.110601</t>
  </si>
  <si>
    <t>PODAVAC DROTU LN-25 MIG</t>
  </si>
  <si>
    <t>KOMPRESOR KAESER M 36G</t>
  </si>
  <si>
    <t>PRENOS.JEDNOTKA DEZINFEK.VODOVOD.v.č.1595-ÚV/2006</t>
  </si>
  <si>
    <t>VRTACKO-FREZA BERNARDO KF 50 v.č. 2006-09-0150 B</t>
  </si>
  <si>
    <t>NAKLADAC BOBCAT S 175 AHC v.č.530212418</t>
  </si>
  <si>
    <t>RADLICA SNEHOVA ZRT H 2600 v.č. 1748</t>
  </si>
  <si>
    <t>KLADIVO BURACIE BOSCH GSM 16-28 PROFI v.č.3611C350</t>
  </si>
  <si>
    <t>VRTACKA STLPOVA OPTI B 40 GSM v.č. 72667</t>
  </si>
  <si>
    <t>BRUSKA 2-KOTUCOVA STOJ.HELTOS BA300 v.č. 313</t>
  </si>
  <si>
    <t>SUSTRUH SN 50B - 1000 v.č. 5010070123</t>
  </si>
  <si>
    <t>VRTACKA STL.HELTOS VS 32 B CE2 v.č.NO10779/C-obj./</t>
  </si>
  <si>
    <t>CS PHM /SNIMACE MNOZSTVA PALIVA,FUELOMAT+SOFTVER/</t>
  </si>
  <si>
    <t>MAZACIE ZARIADENIE OBRATISKO EL. KOMISARKY</t>
  </si>
  <si>
    <t>OPLOTENIE MOBILNE F1/C1</t>
  </si>
  <si>
    <t>OSCILOSKOP FG METEX v.č.888190</t>
  </si>
  <si>
    <t>PC LIBRA P9500Pro v.c.267215+TLAC./Féher.,kanc.254</t>
  </si>
  <si>
    <t>POCITAC LIBRA INTELLIGENCE 5500 Pro/Výpr.+kódareň/</t>
  </si>
  <si>
    <t>PROJEKTOR KANCELARSKY PB 6200 v.č.9938577BEE</t>
  </si>
  <si>
    <t>TVRDOMER DIGITALNY HV 80-940 v.č.2II4015114</t>
  </si>
  <si>
    <t>ZABEZPECOVACIE ZARIADENIE PARADOX SPECTRA 1738 s</t>
  </si>
  <si>
    <t>REFLEKTOMER DIGITALNY EASYFLEX COM v.č.141900099</t>
  </si>
  <si>
    <t>HP DesingJet 800 -42 C7780B v.č.SG49R81062/m.č.107</t>
  </si>
  <si>
    <t>MERAC RYCHLOSTI ProLaser PL-DOK v.č.007/04</t>
  </si>
  <si>
    <t>KLIMATIZOVANA SERVER.SKRINA RITTAL v.č.008149</t>
  </si>
  <si>
    <t>MIKROSKOP OPTICKY DV 4 v.č.2004016123</t>
  </si>
  <si>
    <t>SKLOLAMINAT.SPIRALA SO ZALIATYM VODICOM GOK 60-K</t>
  </si>
  <si>
    <t>DATAPROJEKTOR BENQ PB 6240 v.č.500370/05</t>
  </si>
  <si>
    <t>PRISTROJ DIAGNOST.INTERFACE PRE WAPCO v.č.03246</t>
  </si>
  <si>
    <t>PRISTROJ DIAGNOST.HP EV 394EA-AKB v.č.52518044G</t>
  </si>
  <si>
    <t>OSCILOSKOP DIGITALNY TDS 2012 B v.č.C030241</t>
  </si>
  <si>
    <t>MERAC ZEMNYCH ODPOROV MS 2301 v.č.003215</t>
  </si>
  <si>
    <t>TESTER HA 2200 v.č.06112802</t>
  </si>
  <si>
    <t>OSCILOSCOP METRIX OX 7104-3 v.č.127521DEH-H majstr</t>
  </si>
  <si>
    <t>KAM.SYS.-MONITOR.ODPAD.HOSP.KRASNANY-DVR-Kalivoda</t>
  </si>
  <si>
    <t>POCITAC ESPRIMO P5915 Core 2 Duo</t>
  </si>
  <si>
    <t>ZARIADENIE OROVNAVACIE APD 2000 v.č. 0203</t>
  </si>
  <si>
    <t>PLNICKA KLIMATIZACII SPIN BREEZE 134 v.č.4539/06</t>
  </si>
  <si>
    <t>POCITAC ESPRIMO P5915v.č.YKAM179004+TLACIAREN /Šim</t>
  </si>
  <si>
    <t>PRISTROJ MER. TERAOHM 10 KV MI 3200 v.č.SN07180685</t>
  </si>
  <si>
    <t>ZAR.DIAG.EASY LIGHT*IVECO EVCA-EC+LICEN/Diag.motor</t>
  </si>
  <si>
    <t>ANALYZATOR MAHA MGT5 v.č. 3789/533467</t>
  </si>
  <si>
    <t>ANALYZATOR MAHA MGT5 v.č. 3787/533467</t>
  </si>
  <si>
    <t>SYSTEM DIAGN.TESTMAN DPA 05 v.c.2645 /Majstri/</t>
  </si>
  <si>
    <t>TLACIAREN SIET.HP LASERCOLOR CP3505v.č.SCNBV7C7H3C</t>
  </si>
  <si>
    <t>ZARIADENIE KLIMATIZACNE /MIEST.REVIZ.OLEJKARSKA/</t>
  </si>
  <si>
    <t>SERVER LENOVO NA DISPECINGU/KAM.DOHLAD V TUNELI/</t>
  </si>
  <si>
    <t>KAMEROVY SYSTEM CCTV V OBJEKTE OLEJK./PARKOVISKO/</t>
  </si>
  <si>
    <t>SERVER 2XCPU,24GB RAM,8X300GB+PRISL.</t>
  </si>
  <si>
    <t>BEZPECNOSTNY KAMEROVY SYSTEM VOZOVNA VAJNORSKA</t>
  </si>
  <si>
    <t>BEZPECNOSTNY KAMEROVY SYSTEM VOZOVNA HROBONOVA</t>
  </si>
  <si>
    <t>BEZPECNOSTNY KAMEROVY SYSTEM VRATNICA BOJNICKA</t>
  </si>
  <si>
    <t>HLAVNA USTREDNA PSN V AB OLEJKARSKA NA PCO</t>
  </si>
  <si>
    <t>ELEKTROCENTR.EPDIN16000TE V.C.3106-13 /BA-289LS/</t>
  </si>
  <si>
    <t>KLIMATIZACNE ZAR.DAIKIN FTX25JV/RX25JV /M.312/</t>
  </si>
  <si>
    <t>KLIMATIZACNE ZAR.DAIKIN FTX25JV/RX25JV /M.205/</t>
  </si>
  <si>
    <t>KLIMATIZACNE ZAR.DAIKIN FTX25JV/RX25JV /KAN.PRIZ./</t>
  </si>
  <si>
    <t>KLIMATIZACNE ZAR.DAIKIN FTX35JV/RX35JV /M.113/</t>
  </si>
  <si>
    <t>KLIMATIZACNE ZAR.DAIKIN FTX35JV/RX35JV /M.318/</t>
  </si>
  <si>
    <t>KLIMATIZACNE ZAR.DAIKIN FTX35JV/RX35JV /M.315,316/</t>
  </si>
  <si>
    <t>KLIMATIZACNE ZARIADENIE MIDEA 3,5KW /M.413/</t>
  </si>
  <si>
    <t>ELEKTRONICKY ZABEZP.SYSTEM /SERVEROVNA AB OLEJK./</t>
  </si>
  <si>
    <t>Inv.č.</t>
  </si>
  <si>
    <t>SKLAD HUTNEHO MATERIALU MH JURAJOV DVOR</t>
  </si>
  <si>
    <t>PRISTAVBA TUT-JURAJOV DVOR</t>
  </si>
  <si>
    <t>VYPRAVNA A SOC.ZARIADENIE ĽUT JURAJOV DVOR</t>
  </si>
  <si>
    <t>DIELNE OPRAV TROLEJBUSOV JURAJOV DVOR (TUT)</t>
  </si>
  <si>
    <t>USTREDNE DIELNE ELEKTRICIEK JURAJOV DVOR</t>
  </si>
  <si>
    <t>DIELNE LAHKEJ UDRZBY ELEKTRICIEK-JURAJOV DVOR</t>
  </si>
  <si>
    <t>GALVANIZOVNA UDE JURAJOV DVOR</t>
  </si>
  <si>
    <t>KOMPRESOROVA STANICA UDA JURAJOV DVOR</t>
  </si>
  <si>
    <t>DIELNE UDRZBY AUTOBUSOV JURAJOV DVOR (LUA)</t>
  </si>
  <si>
    <t>USTREDNE DIELNE AUTOBUSOV - JURAJOV DVOR</t>
  </si>
  <si>
    <t>OPRAVOVNA PNEUMATIK JURAJOV DVOR</t>
  </si>
  <si>
    <t>DIELNE SKUPIN AUTOBUSOV JURAJOV DVOR</t>
  </si>
  <si>
    <t>UMYVAREN AUTOBUSOV JURAJOV DVOR</t>
  </si>
  <si>
    <t>SPECIALNE DIELNE AUTOBUSOV JURAJOV DVOR</t>
  </si>
  <si>
    <t>KLAMPIARSKA DIELNA AUTOBUSOV JURAJOV DVOR</t>
  </si>
  <si>
    <t>SKLAD TROLEJOV JURAJOV DVOR</t>
  </si>
  <si>
    <t>GARAZ VYSOKOZDVIZNYCH VOZIKOV JURAJOV DVOR</t>
  </si>
  <si>
    <t>STRAZNA BUDKA BOJNICKA JURAJOV DVOR</t>
  </si>
  <si>
    <t>ČSPL 1.DPA JURAJOV DVOR</t>
  </si>
  <si>
    <t>VYPRAVNA  A  VRATNICA BOJNICKA JURAJOV DVOR</t>
  </si>
  <si>
    <t>VRATNICA ROZNAVSKA JURAJOV DVOR</t>
  </si>
  <si>
    <t>VRATNICA VAJNORSKA JURAJOV DVOR</t>
  </si>
  <si>
    <t>VYPRAVNA  II.DP A ZDRAVOTNE STREDISKO JUR.DVOR</t>
  </si>
  <si>
    <t>SKLAD NAHRADNYCH DIELOV MH JURAJOV DVOR</t>
  </si>
  <si>
    <t>SKLAD PREVADZKOVEHO MATERIALU MH JURAJOV DVOR</t>
  </si>
  <si>
    <t>SKLAD SOLI MH JURAJOV DVOR</t>
  </si>
  <si>
    <t>SKLAD DREVA UDE JURAJOV DVOR</t>
  </si>
  <si>
    <t>SKLAD HUTNICKEHO MATERIALU MH JURAJOV DVOR</t>
  </si>
  <si>
    <t>DIELNE UDRZBY KOLAJOVYCH TRATI JURAJOV DVOR</t>
  </si>
  <si>
    <t>SKLAD PLECHU UDA JURAJOV DVOR (PRIOR)</t>
  </si>
  <si>
    <t>HALA SERVISNEHO STREDISKA AUTOBUSOV JD (HUSAR A)</t>
  </si>
  <si>
    <t>SKLAD STARYCH AGREGATOV AUTOBUSOV JD (HUSAR B)</t>
  </si>
  <si>
    <t>SKLAD NOVYCH AGREGATOV AUTOBUSOV JD (HUSAR C)</t>
  </si>
  <si>
    <t>PREVADZKOVA BUDOVA DED JURAJOV DVOR</t>
  </si>
  <si>
    <t>SKLAD.PRIESTORY TRAK.V.JURAJOV DVOR(POZ.ZBROJNICA)</t>
  </si>
  <si>
    <t>ZAVODNA KUCHYNA JURAJOV DVOR</t>
  </si>
  <si>
    <t>STANICA TECHNICKEJ KONTROLY JURAJOV DVOR</t>
  </si>
  <si>
    <t>UMYVARKA PODVOZKOV AUTOBUSOV JURAJOV DVOR</t>
  </si>
  <si>
    <t>ENERGOBLOK UDE JURAJOV DVOR</t>
  </si>
  <si>
    <t>BUDOVA SPRAVY NM JURAJOV DVOR /UNIMO I/</t>
  </si>
  <si>
    <t>ADMINISTRATIVNA BUDOVA DA JURAJOV DVOR</t>
  </si>
  <si>
    <t>PREV.BUDOVA UDRZBY A REV.TZ JURAJOV DVOR/UNIMO II/</t>
  </si>
  <si>
    <t>VODAREN JURAJOV DVOR</t>
  </si>
  <si>
    <t>PREVADZKOVA BUDOVA UDRZBY NM JURAJOV DVOR</t>
  </si>
  <si>
    <t>PREVADZKOVA BUDOVA STK JURAJOV DVOR</t>
  </si>
  <si>
    <t>SZ SKLADKY SROTU JURAJOV DVOR</t>
  </si>
  <si>
    <t>ZAKLADNA TECHNICKEJ INFRASTRUKTURY JURAJOV DVOR</t>
  </si>
  <si>
    <t>ENERGETICKE CENTRUM OLEJKÁRSKA (B-2)</t>
  </si>
  <si>
    <t>PRISTAVBA HALY VOZOVNE /CERPACIA STANICA-KRASNANY/</t>
  </si>
  <si>
    <t>PRIRUCNY SKLAD KRASNANY</t>
  </si>
  <si>
    <t>VYPRAVNA AUTOBUSOV KRASNANY</t>
  </si>
  <si>
    <t>GARAZE VOZIDIEL KRASNANY</t>
  </si>
  <si>
    <t>ADMINISTRATIVNA BUDOVA KRASNANY</t>
  </si>
  <si>
    <t>DIELNE UDRZBY VOZIDIEL KRASNANY</t>
  </si>
  <si>
    <t>VRATNICA A VYPRAVNA ELEKTRICIEK-KRASNANY</t>
  </si>
  <si>
    <t>DIELNE A GARAZE TROLEJBUSOV HROBONOVA</t>
  </si>
  <si>
    <t>VRATNICA HROBONOVA</t>
  </si>
  <si>
    <t>ADMINISTRATIVNA BUDOVA HROBONOVA</t>
  </si>
  <si>
    <t>DISPECING HLAVNA STANICA A PREDAJNA CEST.LISTKOV</t>
  </si>
  <si>
    <t>PODCHOD HLAVNA STANICA</t>
  </si>
  <si>
    <t>SOC.ZARIADENIE RACA-MASOKOMBINÁT</t>
  </si>
  <si>
    <t>SOC.ZARIADENIE VRAKUNSKA CESTA (OSTREDKY)</t>
  </si>
  <si>
    <t>SOC.ZARIADENIE A DISPECING DOLNE HONY-CILIZSKA</t>
  </si>
  <si>
    <t>SOC.ZARIADENIE A DISPECING SARATOVSKA</t>
  </si>
  <si>
    <t>SOC.ZARIADENIE VAJNORY</t>
  </si>
  <si>
    <t>SOC.ZARIADENIE DLHE DIELY</t>
  </si>
  <si>
    <t>SOC.ZARIADENIE VYSEHRADSKA</t>
  </si>
  <si>
    <t>SOC.ZARIADENIE TRENCIANSKA</t>
  </si>
  <si>
    <t>SOC.ZARIADENIE GASTANOVA</t>
  </si>
  <si>
    <t>SOC.ZARIADENIE VOJENSKA NEMOCNICA</t>
  </si>
  <si>
    <t>SOC.ZARIADENIE PRIEVOZ-MIEROVA</t>
  </si>
  <si>
    <t>SOC.ZARIADENIE KOLIBA</t>
  </si>
  <si>
    <t>SOC.ZARIADENIE KARLOVA VES</t>
  </si>
  <si>
    <t>SOC.ZARIADENIE KOMISARKY</t>
  </si>
  <si>
    <t>SOC.ZARIADENIE RUZINOV</t>
  </si>
  <si>
    <t>SOC.ZARIADENIE ZLATE PIESKY</t>
  </si>
  <si>
    <t>SOC.ZARIADENIE RADIOVA</t>
  </si>
  <si>
    <t>SOC.ZARIADENIE+PREDAJNA CL GASTANOVY HAJIK</t>
  </si>
  <si>
    <t>PREDAJNA CESTOVNYCH LISTKOV RACA-DETVIANSKA</t>
  </si>
  <si>
    <t>SOCIALNE ZARIADENIE NOVY MOST</t>
  </si>
  <si>
    <t>SOCIALNE ZARIADENIE HLAVNA STANICA ZSR</t>
  </si>
  <si>
    <t>SZ VODICOV ELEKTRICIEK PRED HL.STANICOU</t>
  </si>
  <si>
    <t>PREDAJNA CESTOVNYCH LISTKOV BRESTOVKA</t>
  </si>
  <si>
    <t>MENIAREN LEGIONARSKA</t>
  </si>
  <si>
    <t>MENIAREN JURAJOV DVOR</t>
  </si>
  <si>
    <t>MENIAREN RACIANSKA</t>
  </si>
  <si>
    <t>MENIAREN BAJKALSKA</t>
  </si>
  <si>
    <t>MENIAREN KRASNANY</t>
  </si>
  <si>
    <t>MENIAREN LESKOVA</t>
  </si>
  <si>
    <t>MENIAREN KARLOVA VES</t>
  </si>
  <si>
    <t>MENIAREN ROVNICE</t>
  </si>
  <si>
    <t>MENIAREN HROBONOVA</t>
  </si>
  <si>
    <t>MENIAREN DOLNE KRCACE</t>
  </si>
  <si>
    <t>MENIAREN DUBRAVKA</t>
  </si>
  <si>
    <t>MENIAREN VETERNA</t>
  </si>
  <si>
    <t>MENIAREN ZAHUMENICE</t>
  </si>
  <si>
    <t>MENIAREN ZLATE PIESKY</t>
  </si>
  <si>
    <t>MENIAREN DOLNE HONY</t>
  </si>
  <si>
    <t>BUDOVA JISKROVA</t>
  </si>
  <si>
    <t>ADMINISTRATIVNA BUDOVA MH JURAJOV DVOR</t>
  </si>
  <si>
    <t>PREDAJŇA CESTOVNÝCH LÍSTKOV HODŽOVO NáM.</t>
  </si>
  <si>
    <t>PREDAJNA CESTOVNYCH LISTKOV-HERLIANSKA</t>
  </si>
  <si>
    <t>SOCIALNE ZARIADENIE HOLICSKA</t>
  </si>
  <si>
    <t>SOCIALNE ZARIADENIE CINTORIN RUZINOV</t>
  </si>
  <si>
    <t>SOCIALNE ZARIADENIE PODUNAJSKE BISKUPICE</t>
  </si>
  <si>
    <t>SOCIALNE ZARIADENIE LAMAC</t>
  </si>
  <si>
    <t>SOCIALNE ZARIADENIE KUTLIKOVA</t>
  </si>
  <si>
    <t>SOCIALNE ZARIADENIE ZEL.STANICA NOVE MESTO</t>
  </si>
  <si>
    <t>VÝPRAVŇA ELEKTRIČIEK DPB, a.s.- JURAJOV DVOR</t>
  </si>
  <si>
    <t>ROZVODY SILNOPRUDOVE-KOTOLNA KRASNANY</t>
  </si>
  <si>
    <t>ROZVODY TEPELNE-KOTOLNA KRASNANY</t>
  </si>
  <si>
    <t>MERANIE A REGULACIA-KOTOLNA KRASNANY</t>
  </si>
  <si>
    <t>ROZVODY SILNOPRUDU PREVADZKOVE-GUMAR.PRAC-ĽÚA-TRN.</t>
  </si>
  <si>
    <t>PRIPOJKA PLYN.A VNUTORNE ROZVODY PLYNU /ÚDA/</t>
  </si>
  <si>
    <t>VNUTORNE TEPELNE ROZVODY UK - ZTI</t>
  </si>
  <si>
    <t>ODP.MIEST.PRE VOD.MHD JASOVSKA-SO02 PRIPOJKA NN</t>
  </si>
  <si>
    <t>ROZVODY SILNOPRUDU PREVADZKOVE - CMV</t>
  </si>
  <si>
    <t>ROZVODY STLAC.VZDUCHU PRE DIELNE CMV A KT</t>
  </si>
  <si>
    <t>ODP.MIEST.PRE VOD.MHD JASOVSKA-SO01 ARCH.-STAV.RIE</t>
  </si>
  <si>
    <t>PREDAJNA CESTOVNYCH LISTKOV OLEJKARSKA</t>
  </si>
  <si>
    <t>Poznámka</t>
  </si>
  <si>
    <t>PRISTRESOK JURAJOV DVOR typ STAVRO</t>
  </si>
  <si>
    <t>VEZA NA SUSENIE HADIC</t>
  </si>
  <si>
    <t>GARAZ PLECHOVA /WAP-ky/</t>
  </si>
  <si>
    <t>GARAZ PLECHOVA /TRNAVKA/</t>
  </si>
  <si>
    <t>SKLAD PLECHOVY</t>
  </si>
  <si>
    <t>PRISTRESOK JURAJOV DVOR typ LAMINAT</t>
  </si>
  <si>
    <t>SKLAD ND /USTREDNE DIELNE/</t>
  </si>
  <si>
    <t>SKLAD PNEUMATIK - H gumáreň</t>
  </si>
  <si>
    <t>PRISTRESOK SUMRACNA typ VUIS</t>
  </si>
  <si>
    <t>PRISTRESOK CHLUMECKEHO typ VUIS</t>
  </si>
  <si>
    <t>PRISTRESOK ASTRONOMICKA typ VUIS</t>
  </si>
  <si>
    <t>SKLAD MONTOVATELNY 5x6x2</t>
  </si>
  <si>
    <t>PRISTRESOK ŽST VINOHRADY typ STAVRO</t>
  </si>
  <si>
    <t>PRISTRESOK KARLOVA VES typ STAVRO-DVOJITY</t>
  </si>
  <si>
    <t>PRISTRESOK BORSKA typ STAVRO-DVOJITY-2x</t>
  </si>
  <si>
    <t>PRISTRESOK BORSKA typ STAVRO-DVOJITY</t>
  </si>
  <si>
    <t>PRISTRESOK NAD LUCKAMI typ STAVRO-DVOJITY</t>
  </si>
  <si>
    <t>PRISTRESOK SEGNEROVA typ STAVRO-DVOJITY</t>
  </si>
  <si>
    <t>PRISTRESOK JURIGOVO NAM. typ STAVRO-DVOJITY</t>
  </si>
  <si>
    <t>PRISTRESOK JURIGOVO NAM. typ STAVRO</t>
  </si>
  <si>
    <t>PRISTRESOK MOLECOVA typ STAVRO-DVOJITY</t>
  </si>
  <si>
    <t>PRISTRESOK ODBORARSKA typ STAVRO</t>
  </si>
  <si>
    <t>PRISTRESOK MAGNETOVA typ STAVRO</t>
  </si>
  <si>
    <t>PRISTRESOK LAFRANCONI typ STAVRO-DVOJITY</t>
  </si>
  <si>
    <t>PRISTRESOK BOTANICKA typSTAVRO-DVOJITY do mesta-2x</t>
  </si>
  <si>
    <t>PRISTRESOK BOTANICKA typ STAVRO-DVOJITY z mesta-2x</t>
  </si>
  <si>
    <t>PRISTRESOK CHATAM SOFER typ STAVRO</t>
  </si>
  <si>
    <t>PRISTRESOK SKLABINSKA typ LAMINAT</t>
  </si>
  <si>
    <t>PRISTRESOK KADNAROVA typ LAMINAT</t>
  </si>
  <si>
    <t>PRISTRESOK PRI KRIZI typ LAMINAT</t>
  </si>
  <si>
    <t>PRISTRESOK RADIOVA typ LAMINAT</t>
  </si>
  <si>
    <t>PRISTRESOK NEMOCNICA ANTOLSKA typ LAMINAT</t>
  </si>
  <si>
    <t>PRISTRESOK STEPNA typ LAMINAT</t>
  </si>
  <si>
    <t>PRISTRESOK VAJNORY typ LAMINAT</t>
  </si>
  <si>
    <t>PRISTRESOK DOLNE KORUNY typ LAMINAT</t>
  </si>
  <si>
    <t>PRISTRESOK OD SARATOV typ STAVRO</t>
  </si>
  <si>
    <t>PRISTRESOK SAV typ CONSULT</t>
  </si>
  <si>
    <t>PRISTRESOK CERNOCKEHO typ LAMINAT</t>
  </si>
  <si>
    <t>PRISTRESOK PEKNA CESTA typ LAMINAT/sklad/</t>
  </si>
  <si>
    <t>PRISTRESOK SVANTNEROVA typ LAMINAT</t>
  </si>
  <si>
    <t>PRISTRESOK VOZOVNA JURAJOV DVOR typ LAMINAT</t>
  </si>
  <si>
    <t>PRISTRESOK BAKOSOVA typ LAMINAT</t>
  </si>
  <si>
    <t>CAKAREN PRISTAV.MOST typ KOVOVA</t>
  </si>
  <si>
    <t>PRISTRESOK ŽST NOVE MESTO typ LAMINAT</t>
  </si>
  <si>
    <t>PRISTRESOK ZNIEVSKA typ LAMINAT</t>
  </si>
  <si>
    <t>GARAZ PLECHOVA - T nádvorie</t>
  </si>
  <si>
    <t>REVIZNA VEZA OBJEKTU B-3 - OLEJKARSKA</t>
  </si>
  <si>
    <t>PRISTRESOK ALEXYHO typ MUROVANY</t>
  </si>
  <si>
    <t>PRISTRESOK PRI KRIZI typ MUROVANY</t>
  </si>
  <si>
    <t>PRISTRESOK OD SARATOV typ MUROVANY</t>
  </si>
  <si>
    <t>BUNKA PRENOSNA III./A - T nádvorie</t>
  </si>
  <si>
    <t>SKLAD PLECHOVY 6X36</t>
  </si>
  <si>
    <t>SKLAD PLECHOVY 6X3M</t>
  </si>
  <si>
    <t>SKLAD PLECHOVY  6X3M</t>
  </si>
  <si>
    <t>SKLAD PLECHOVY 6x3M č.9-zhrom.odpadov J.D.</t>
  </si>
  <si>
    <t>PRISTRESOK SUHVEZDNA typ LAMINAT</t>
  </si>
  <si>
    <t>PRISTRESOK ASTRONOMICKA typ LAMINAT</t>
  </si>
  <si>
    <t>PRISTRESOK STUDENOHORSKA typ LAMINAT</t>
  </si>
  <si>
    <t>PRISTRESOK NEVADZOVA typ LAMINAT</t>
  </si>
  <si>
    <t>PRISTRESOK PRI ZVONICI typ LAMINAT S/2</t>
  </si>
  <si>
    <t>PRISTRESOK DAMBORSKEHO typ LAMINAT</t>
  </si>
  <si>
    <t>PRISTRESOK STK typ LAMINAT</t>
  </si>
  <si>
    <t>PRISTRESOK HROBONOVA typ LAMINAT</t>
  </si>
  <si>
    <t>PRISTRESOK RYBNICNA typ LAMINAT</t>
  </si>
  <si>
    <t>PRISTRESOK KUKUCINOVA typ LAMINAT</t>
  </si>
  <si>
    <t>PRISTRESOK HANACKA typ LAMINAT</t>
  </si>
  <si>
    <t>PRISTRESOK IVANSKA CESTA typ LAMINAT</t>
  </si>
  <si>
    <t>PRISTRESOK ONDREJOVOVA typ LAMINAT</t>
  </si>
  <si>
    <t>PRISTRESOK SOLIVARSKA typ LAMINAT</t>
  </si>
  <si>
    <t>PRISTRESOK PEKNIKOVA typ STAVRO</t>
  </si>
  <si>
    <t>PRISTRESOK NEMOCNICA PB typ STAVRO</t>
  </si>
  <si>
    <t>PRISTRESOK STAVBARSKA typ STAVRO</t>
  </si>
  <si>
    <t>PRISTRESOK ESTONSKA typ STAVRO</t>
  </si>
  <si>
    <t>PRISTRESOK NAKUPNA ZONA-LUKY typ STAVRO</t>
  </si>
  <si>
    <t>PRISTRESOK DIEVCI HRADOK typ CONSULT</t>
  </si>
  <si>
    <t>PRISTRESOK KRCE  typ CONSULT</t>
  </si>
  <si>
    <t>PRISTRESOK ZAH.BYSTRICA typ CONSULT</t>
  </si>
  <si>
    <t>PRISTRESOK DVORY typ LAMINAT</t>
  </si>
  <si>
    <t>PRISTRESOK STUDENA typ PREFA</t>
  </si>
  <si>
    <t>PRISTRESOK VINOHRADNICKA typ PREFA</t>
  </si>
  <si>
    <t>PRISTRESOK TECHNICKE SKLO typ PREFA</t>
  </si>
  <si>
    <t>PRISTRESOK VYCHODNE typ PREFA</t>
  </si>
  <si>
    <t>PRISTRESOK KREMATORIUM typ PREFA</t>
  </si>
  <si>
    <t>PRISTRESOK TELEVIZIA typ S/2</t>
  </si>
  <si>
    <t>PRISTRESOK HOSPODARSKA typ S/2</t>
  </si>
  <si>
    <t>CAKAREN PLNIAREN PLYNU typ KOVOVA</t>
  </si>
  <si>
    <t>CAKAREN JASOVSKA typ KOVOVA</t>
  </si>
  <si>
    <t>PRISTRESOK S.KRALIKA typ MUROVANY</t>
  </si>
  <si>
    <t>PRISTRESOK M.MARECKA typ MUROVANY</t>
  </si>
  <si>
    <t>CAKAREN LOPENICKA typ KOVOVA</t>
  </si>
  <si>
    <t>PRISTRESOK HRAD DEVIN typ LAMINAT</t>
  </si>
  <si>
    <t>PRISTRESOK ZST VAJNORY 1/2 typ  LAMINAT</t>
  </si>
  <si>
    <t>PRISTRESOK SINTAVSKA typ LAMINAT</t>
  </si>
  <si>
    <t>PRISTRESOK HABURSKA typ LAMINAT</t>
  </si>
  <si>
    <t>PRISTRESOK MAGURSKA typ FORTUNA</t>
  </si>
  <si>
    <t>PRISTRESOK ŽST POD.BISKUPICE typ PREFA</t>
  </si>
  <si>
    <t>PRISTRESOK HL.STANICA typ DREVENA KONSTRUKCIA</t>
  </si>
  <si>
    <t>PRISTRESOK CILIZSKA typ LAMINAT</t>
  </si>
  <si>
    <t>PRISTRESOK NEMOCNICA P.BISKUPICE typ LAMINAT</t>
  </si>
  <si>
    <t>PRISTRESOK ZST N.MESTO typ LAMINAT</t>
  </si>
  <si>
    <t>PRISTRESOK TRAVNA typ LAMINAT</t>
  </si>
  <si>
    <t>PRISTRESOK HOMOLOVA typ LAMINAT</t>
  </si>
  <si>
    <t>PRISTRESOK NAKUPNA typ LAMINAT</t>
  </si>
  <si>
    <t>PRISTRESOK ZATEVNA typ LAMINAT</t>
  </si>
  <si>
    <t>PRISTRESOK PETEFYHO typ LAMINAT</t>
  </si>
  <si>
    <t>PRISTRESOK MART.CINTORIN typ LAMINAT</t>
  </si>
  <si>
    <t>PRISTRESOK  LAMAC 1/2 typ LAMINAT</t>
  </si>
  <si>
    <t>PRISTRESOK LUBOVNIANSKA typ LAMINAT</t>
  </si>
  <si>
    <t>PRISTRESOK KOLIBA typ MUROVANY</t>
  </si>
  <si>
    <t>PRISTRESOK KOPCANY SIDLISKO typ FORTUNA</t>
  </si>
  <si>
    <t>PRISTRESOK MATEJKOVA typ FORTUNA</t>
  </si>
  <si>
    <t>PRISTRESOK HYBESOVA-DO MESTA  typ EXZA</t>
  </si>
  <si>
    <t>PRISTRESOK HAJOVNA-do mesta typ FORTUNA</t>
  </si>
  <si>
    <t>PRISTRESOK NOVY KAMENOLOM-z mesta typ FORTUNA</t>
  </si>
  <si>
    <t>PRISTRESOK LIPSKEHO-do mesta typ FORTUNA</t>
  </si>
  <si>
    <t>PRISTRESOK NA HRIADKACH-do mesta typ FORTUNA</t>
  </si>
  <si>
    <t>PRISTRESOK KUKLOVSKA typ FORTUNA</t>
  </si>
  <si>
    <t>PRISTRESOK PODHAJ 1/2 typ LAMINAT</t>
  </si>
  <si>
    <t>PRISTRESOK TBILISKA 1/2 typ LAMINAT</t>
  </si>
  <si>
    <t>PRISTRESOK POLUS CITY do mesta  typ EXZA</t>
  </si>
  <si>
    <t>PRISTRESOK POLUS CITY z mesta  typ EXZA</t>
  </si>
  <si>
    <t>SKLAD MOBILNY EKO typ 0046-6 č.ce.03307/104/1/2002</t>
  </si>
  <si>
    <t>KANCELARSKY KONTAJNER</t>
  </si>
  <si>
    <t>KANCELARSKY KONTAJNER BM 20DE501235 v.c.20944291</t>
  </si>
  <si>
    <t>KANCELARSKY KONTAJNER BM 20DE501235 v.c.20944292</t>
  </si>
  <si>
    <t>ET TUNEL POD HRADOM-PREMENNE DOPR.ZNACENIE/SO 20/</t>
  </si>
  <si>
    <t>VZDUCHOTECHNIKA-nabíjacia stanica akubatérií</t>
  </si>
  <si>
    <t>ROZVODY ELEKTROISTALACIE-nabíjacia stanica</t>
  </si>
  <si>
    <t>POTRUBIA SPAJ.KOMPRESOR,VZDUSNIK,RED.STAN-kompres.</t>
  </si>
  <si>
    <t>ROZVODY PREVADZKOVE SILNOPRUDU-kompres.stanica</t>
  </si>
  <si>
    <t>ROZVODY s TLAKOM 8 BAROV-kompresor.stanica</t>
  </si>
  <si>
    <t>ROZVODY s TLAKOM 13 BAROV-kompresor.stanica</t>
  </si>
  <si>
    <t>ROZVODY OZNAMOVACIE VONKAJSIE/GALVANIZOVNA/</t>
  </si>
  <si>
    <t>ZARIADENIE VZDUCHOTECHNICKE/GALVANIZOVNA/</t>
  </si>
  <si>
    <t>MERANIE A REGULACIA/GALVANIZOVNA/</t>
  </si>
  <si>
    <t>PRIPOJNE POTRUBIA-HALA OPRAV ELEKTRICIEK</t>
  </si>
  <si>
    <t>KANALIZACIA PRIEMYSELNA</t>
  </si>
  <si>
    <t>VONKAJSIE PRIPOJNE POTRUBIA</t>
  </si>
  <si>
    <t>NAPAJACIE ROZVODY SILNOPRUDU-ENERGOBLOK</t>
  </si>
  <si>
    <t>VZDUCHOTECHNIKA-HALA OPR8V ELEKTRICIEK</t>
  </si>
  <si>
    <t>VZDUCHOTECHNIKA-ENERGOCENTRUM</t>
  </si>
  <si>
    <t>KOMPRESOROVA STANICA ZAKLADNA TECHN.INFRASTRUKTURY</t>
  </si>
  <si>
    <t>ROZVOD STL.VZDUCHU-z KOMPRESOROVNE-/gumáreň/</t>
  </si>
  <si>
    <t>BENCALOR-NADRZ/3ks/-CERPACIA STANICA-TRNAVKA-JUH/</t>
  </si>
  <si>
    <t>POTRUBIE VZDUCH.-ODVOD TEPL.VZDUCHU-KOMPRESOR.ŤÚA</t>
  </si>
  <si>
    <t>POTRUBNE ROZVODY-KOMPRESOROVNA-ŤÚA TRNAVKA</t>
  </si>
  <si>
    <t>VZDUCHOTECHNICKE ZARIADENIE-údržba akubatérií</t>
  </si>
  <si>
    <t>MERANIE A REGULACIA-údržba akubatérií</t>
  </si>
  <si>
    <t>ROZVOD VYSOKOTLAKY KARCHER 48m-umyváreň podvozkov</t>
  </si>
  <si>
    <t>ROZVOD STLACENEHO VZDUCHU</t>
  </si>
  <si>
    <t>ROZVODY SILNOPRUDU-NAPAJACIE HLAVNE</t>
  </si>
  <si>
    <t>ZASTAVKA SAFARIKOVE NAMESTIE</t>
  </si>
  <si>
    <t>ZASTAVKA KOMISARKY</t>
  </si>
  <si>
    <t>ZASTAVKA SUMRACNA</t>
  </si>
  <si>
    <t>ZASTAVKA SUMRACNA-DO MESTA</t>
  </si>
  <si>
    <t>ZASTAVKA CHLUMECKEHO</t>
  </si>
  <si>
    <t>ZASTAVKA CHLUMECKEHO-DO MESTA</t>
  </si>
  <si>
    <t>ZASTAVKA RUZINOV</t>
  </si>
  <si>
    <t>ZASTAVKA RUZINOV-DO MESTA</t>
  </si>
  <si>
    <t>ZASTAVKA URSINYHO</t>
  </si>
  <si>
    <t>ZASTAVKA URSINYHO-DO MESTA</t>
  </si>
  <si>
    <t>ZASTAVKA PIONIERSKA</t>
  </si>
  <si>
    <t>ZASTAVKA PIONIERSKA-DO MESTA</t>
  </si>
  <si>
    <t>ZASTAVKA RIAZANSKA</t>
  </si>
  <si>
    <t>ZASTAVKA RIAZANSKA-DO MESTA</t>
  </si>
  <si>
    <t>ZASTAVKA MLADA GARDA</t>
  </si>
  <si>
    <t>ZASTAVKA ML.GARDA-DO MESTA</t>
  </si>
  <si>
    <t>ZASTAVKA BIELY KRIZ</t>
  </si>
  <si>
    <t>ZASTAVKA BIELY KRIZ-DO MESTA</t>
  </si>
  <si>
    <t>ZASTAVKA ZEL.ST.VINOHRADY</t>
  </si>
  <si>
    <t>ZASTAVKA PEKNA CESTA-DO MESTA</t>
  </si>
  <si>
    <t>ZASTAVKA CERNOCKEHO</t>
  </si>
  <si>
    <t>ZASTAVKA CERNOCKEHO-DO MESTA</t>
  </si>
  <si>
    <t>ZASTAVKA HECKOVA-DO MESTA</t>
  </si>
  <si>
    <t>ZASTAVKA HYBESOVA</t>
  </si>
  <si>
    <t>ZASTAVKA HECKOVA</t>
  </si>
  <si>
    <t>ZASTAVKA KARLOVA VES-DO MESTA</t>
  </si>
  <si>
    <t>ZASTAVKA KARLOVA VES</t>
  </si>
  <si>
    <t>ZASTAVKA BORSKA-DO MESTA</t>
  </si>
  <si>
    <t>ZASTAVKA BORSKA</t>
  </si>
  <si>
    <t>ZASTAVKA LACKOVA-DO MESTA</t>
  </si>
  <si>
    <t>ZASTAVKA LACKOVA</t>
  </si>
  <si>
    <t>ZASTAVKA SEGNEROVA-DO MESTA</t>
  </si>
  <si>
    <t>ZASTAVKA SEGNEROVA</t>
  </si>
  <si>
    <t>ZASTAVKA JURIGOVO NAM.-DO MESTA</t>
  </si>
  <si>
    <t>ZASTAVKA JURIGOVO NAM.</t>
  </si>
  <si>
    <t>ZASTAVKA MOLECOVA-DO MESTA</t>
  </si>
  <si>
    <t>ZASTAVKA MOLECOVA</t>
  </si>
  <si>
    <t>ZASTAVKA ODBORARSKA-DO MESTA</t>
  </si>
  <si>
    <t>ZASTAVKA ODBORARSKA</t>
  </si>
  <si>
    <t>ZASTAVKA MAGNETOVA-DO MESTA</t>
  </si>
  <si>
    <t>ZASTAVKA MAGNETOVA</t>
  </si>
  <si>
    <t>ZASTAVKA LAFRANCONI-DO MESTA</t>
  </si>
  <si>
    <t>ZASTAVKA LANFRANCONI</t>
  </si>
  <si>
    <t>ZASTAVKA BOTANICKA-DO MESTA</t>
  </si>
  <si>
    <t>ZASTAVKA BOTANICKA  Z MESTA</t>
  </si>
  <si>
    <t>ZASTAVKA TUNEL-DO MESTA</t>
  </si>
  <si>
    <t>ZASTAVKA CHATAM SOFER</t>
  </si>
  <si>
    <t>ZASTAVKA NAM.L.STURA</t>
  </si>
  <si>
    <t>ZASTAVKA ZAHUMENICE</t>
  </si>
  <si>
    <t>ZASTAVKA DAMBORSKEHO</t>
  </si>
  <si>
    <t>ZASTAVKA KAMENNE NAMESTIE</t>
  </si>
  <si>
    <t>ZASTAVKA NAM.SNP</t>
  </si>
  <si>
    <t>ZASTAVKA HYBESOVA smer do mesta</t>
  </si>
  <si>
    <t>TV VAZOVOVA-JURAJOV DVOR</t>
  </si>
  <si>
    <t>TV ZEL.STANICA NOVE MESTO</t>
  </si>
  <si>
    <t>TV CENTR.TRHOVISKO-RUZINOV</t>
  </si>
  <si>
    <t>NSK MENIARNE JISKROVA</t>
  </si>
  <si>
    <t>NSK CENTRALNE TRHOVISKO</t>
  </si>
  <si>
    <t>TV DO U.D. TRNAVKA</t>
  </si>
  <si>
    <t>TV OTOCKA CERV.KRIZ</t>
  </si>
  <si>
    <t>NSK CERV.KRIZ-KOLIBA</t>
  </si>
  <si>
    <t>TV KRAMARE-LIMBOVA</t>
  </si>
  <si>
    <t>NSK HROBONOVA-BUDKOVA</t>
  </si>
  <si>
    <t>TV MILETICOVA</t>
  </si>
  <si>
    <t>NSK VYVODY MENIAREN TRNAVKA</t>
  </si>
  <si>
    <t>NSK MENIAREN HROBONOVA-LOVINSKEHO</t>
  </si>
  <si>
    <t>O.KAB.ENERGO-KARLOVA VES</t>
  </si>
  <si>
    <t>TV PRIEVOZSKA-MLYNSKE NIVY</t>
  </si>
  <si>
    <t>TV PO VAZOVOVA-RADLINSKEHO</t>
  </si>
  <si>
    <t>TV JESENSKEHO-SND-MOSTOVA</t>
  </si>
  <si>
    <t>O.KAB.LESK.-RADL.-UN</t>
  </si>
  <si>
    <t>TV LAMACSKA CESTA</t>
  </si>
  <si>
    <t>NSK KOLLAROVO NAM.</t>
  </si>
  <si>
    <t>TV RAJSKA-DUNAJSKA</t>
  </si>
  <si>
    <t>NSK 29.AUGUSTA-POLNA</t>
  </si>
  <si>
    <t>NSK VYVODY MENIAREN KRCACE</t>
  </si>
  <si>
    <t>NSK OBCHODNA</t>
  </si>
  <si>
    <t>TV ODST.KOlAJ JURAJ.DVOR</t>
  </si>
  <si>
    <t>TV JURAJ.DVOR-ZLATE PIESKY</t>
  </si>
  <si>
    <t>NSK ZLATE PIESKY</t>
  </si>
  <si>
    <t>TV KARADZICOVA</t>
  </si>
  <si>
    <t>NSK MIEROVA-PRIVADZAC</t>
  </si>
  <si>
    <t>TV MIEROVA-PRIVADZAC</t>
  </si>
  <si>
    <t>TV GAGARINOVA-PRIVADZAC</t>
  </si>
  <si>
    <t>TV RACIANSKE MYTO-KARADZICOVA</t>
  </si>
  <si>
    <t>TV MALINOVSKEHO</t>
  </si>
  <si>
    <t>NSK MALINOVSKEHO</t>
  </si>
  <si>
    <t>TV RADIOVA-BULHARSKA</t>
  </si>
  <si>
    <t>NSK RADIOVA-BULHARSKA</t>
  </si>
  <si>
    <t>NSK TRENCIANSKA</t>
  </si>
  <si>
    <t>TV MILETICOVA-TRENCIANSKA</t>
  </si>
  <si>
    <t>TV KARPATSKA-ZILINSKA</t>
  </si>
  <si>
    <t>TV PODKOLIBSKA-KOLIBA</t>
  </si>
  <si>
    <t>NSK PODKOLIBSKA-KOLIBA</t>
  </si>
  <si>
    <t>NSK PEKNA-HECKOVA</t>
  </si>
  <si>
    <t>NSK MENIAREN KRASNANY</t>
  </si>
  <si>
    <t>TV MIEROVA</t>
  </si>
  <si>
    <t>NSK MIEROVA</t>
  </si>
  <si>
    <t>TV TUNEL-LAFRANCONI</t>
  </si>
  <si>
    <t>TVARNIC.TRAT LESKOVA</t>
  </si>
  <si>
    <t>KOLEKTOR SANCOVA</t>
  </si>
  <si>
    <t>NSK LESKOVA</t>
  </si>
  <si>
    <t>NSK TURBINOVA-JURAJOV DVOR</t>
  </si>
  <si>
    <t>O.KAB.VIAD.-PRI DVORE</t>
  </si>
  <si>
    <t>TV HURBANOVO NAM.-TUNEL</t>
  </si>
  <si>
    <t>O.KAB.ZLATE PIESKY-TRNAVKA</t>
  </si>
  <si>
    <t>O.KAB.ZAHUMENICE-DETVIANSKA</t>
  </si>
  <si>
    <t>NSK TUNEL-MOST SNP</t>
  </si>
  <si>
    <t>O.KAB.TUNEL-MOST SNP</t>
  </si>
  <si>
    <t>TV TUNEL-MOST SNP</t>
  </si>
  <si>
    <t>NSK VETERNA</t>
  </si>
  <si>
    <t>TV NAM.L.STURA-SAFARIKOVE NAM.</t>
  </si>
  <si>
    <t>NSK NAM.L.STURA-SAFARIKOVE NAM.</t>
  </si>
  <si>
    <t>TV OTOCKA KOMISARKY</t>
  </si>
  <si>
    <t>TV SPITALSKA</t>
  </si>
  <si>
    <t>TV KUNZ-GASTANOVY HAJIK</t>
  </si>
  <si>
    <t>NSK LEGIONARSKA-JISKROVA</t>
  </si>
  <si>
    <t>TV KRIZOVATKA CENTR.TRHOVISKO</t>
  </si>
  <si>
    <t>TV LAFRANCONI-KARLOVA VES-DUBRAVKA</t>
  </si>
  <si>
    <t>NSK MEN.FEBRUARKA-VAJNORY</t>
  </si>
  <si>
    <t>TV VOZOVNA TRNAVKA</t>
  </si>
  <si>
    <t>NSK VYVODY RUZOVA DOLINA</t>
  </si>
  <si>
    <t>NSK MENIARNE KARLOVA VES</t>
  </si>
  <si>
    <t>TV VOZOVNA HROBONOVA</t>
  </si>
  <si>
    <t>NSK CAJKOV.-NAM.SLOBODY</t>
  </si>
  <si>
    <t>NSK LESKOVA-STEFANOVICOVA</t>
  </si>
  <si>
    <t>TV SAV-PALISADY</t>
  </si>
  <si>
    <t>NSK LAMACSKA CESTA</t>
  </si>
  <si>
    <t>TV MIEROVE NAMESTIE</t>
  </si>
  <si>
    <t>NSK PREPOJ ZAHRADNICKA-POLNA</t>
  </si>
  <si>
    <t>TV UL.29.AUGUSTA-POLNA</t>
  </si>
  <si>
    <t>O.KAB.DOLNE HONY</t>
  </si>
  <si>
    <t>TV UMYVARKA TRNAVKA</t>
  </si>
  <si>
    <t>TV VAZOVOVA</t>
  </si>
  <si>
    <t>TV GAST.HAJIK-RACA</t>
  </si>
  <si>
    <t>NSK VYV.MENIAREN FEBRUARKA</t>
  </si>
  <si>
    <t>NSK VYV.MENIAREN LEGIONARSKA</t>
  </si>
  <si>
    <t>TV TRATE c.214</t>
  </si>
  <si>
    <t>NSK LIMBOVA</t>
  </si>
  <si>
    <t>TV HROBONOVA-BUDKOVA</t>
  </si>
  <si>
    <t>NSK PR.OS OBJEKT C-421</t>
  </si>
  <si>
    <t>NSK MENIAREN MARTANOVICOVA</t>
  </si>
  <si>
    <t>NSK RADLINSKEHO-TVAR.TRA</t>
  </si>
  <si>
    <t>NSK KOLLAR.NAM.-TVAR.TRA</t>
  </si>
  <si>
    <t>TV OBCHODNA</t>
  </si>
  <si>
    <t>NSK TT LEGIONARSKA-KARADZICOVA</t>
  </si>
  <si>
    <t>NSK ZAHRADNICKA-SVATOPLUKOVA</t>
  </si>
  <si>
    <t>NSK DOLNE HONY</t>
  </si>
  <si>
    <t>TV DOLNE HONY</t>
  </si>
  <si>
    <t>TV VOZOVNA KRASNANY</t>
  </si>
  <si>
    <t>NSK KARLOVA VES-DUBRAVKA</t>
  </si>
  <si>
    <t>TV OTOCKA JELACICOVA</t>
  </si>
  <si>
    <t>O.KAB.KRCACE</t>
  </si>
  <si>
    <t>NSK OBCHODNA ENERGOKANAL</t>
  </si>
  <si>
    <t>NSK KOMISARKY-RACA</t>
  </si>
  <si>
    <t>O.KAB.KOMISARKY</t>
  </si>
  <si>
    <t>TV KOMISARKY</t>
  </si>
  <si>
    <t>TV ZAHRADNICKA-SVATOPLUKOVA</t>
  </si>
  <si>
    <t>TV PR.OS HLAVNA STANICA-AMERICKE NAM.</t>
  </si>
  <si>
    <t>NSK VLARSKA</t>
  </si>
  <si>
    <t>TV VLARSKA</t>
  </si>
  <si>
    <t>PROTIKOROZNA OCHRANA-JURAJOV DVOR</t>
  </si>
  <si>
    <t>LUE KRASNANY - SIGNAL.BEZNAP.STAVU</t>
  </si>
  <si>
    <t>NSK MOSTOVA-RAZUSOVO NABR.</t>
  </si>
  <si>
    <t>O.KAB.MOSTOVA-RAZUSOVO NABR.</t>
  </si>
  <si>
    <t>TV MOST APOLLO</t>
  </si>
  <si>
    <t>TV DLHE DIELY</t>
  </si>
  <si>
    <t>NSK DLHE DIELY</t>
  </si>
  <si>
    <t>O.KAB.OBCHODNA</t>
  </si>
  <si>
    <t>REKONSTR.TROLEJ.VEDENIA VYJAZD Z VOZ.HROBONOVA</t>
  </si>
  <si>
    <t>ET TUNEL POD HRADOM-KABLOVE TRASY V TUNELI /SO 03/</t>
  </si>
  <si>
    <t>ET TUNEL POD HRADOM-TROLEJOVE VEDENIE /SO 11/</t>
  </si>
  <si>
    <t>ET TUNEL POD HRADOM-NAPAJACIE KABLE TV /SO 12/</t>
  </si>
  <si>
    <t>ET TUNEL POD HRADOM-OVLAD.A OHREV VYHYB.ZP/SO 13/</t>
  </si>
  <si>
    <t>ET TUNEL POD HRADOM-ODPOJENIE TROLEJ.VED./SO 14/</t>
  </si>
  <si>
    <t>KABELOVE PODCHODY OBCHODNA</t>
  </si>
  <si>
    <t>ROZVODY SILNOPRUDU PREVADZ.-dielňa Jur.dvor</t>
  </si>
  <si>
    <t>ROZVOD STLACENEHO VZDUCHU-dielňa Jur.dvor</t>
  </si>
  <si>
    <t>ET TUNEL POD HRADOM-STAVEBNE UPR./SO 01,26,27,28/</t>
  </si>
  <si>
    <t>ET TUNEL POD HRADOM-BEZPECNOSTNE ZNACENIE/SO 05/</t>
  </si>
  <si>
    <t>ZTI JURAJOV DVOR - PREV.ROZVODY SILNOPRUDU KT</t>
  </si>
  <si>
    <t>MERANIE A REGULACIA-ENERGOBLOK-KOTOLNA-J.D.</t>
  </si>
  <si>
    <t>NEUTRALIZACNA STANICA KRASNANY</t>
  </si>
  <si>
    <t>NEUTRALIZACNA STANICA ÚD JURAJOV DVOR</t>
  </si>
  <si>
    <t>ET TUNEL POD HRADOM-AUTOM.TLAKOVA STANICA/SO 10/</t>
  </si>
  <si>
    <t>ET TUNEL POD HRADOM-NAHR.ZDROJ EL.ENERGIE/SO 15/</t>
  </si>
  <si>
    <t>ET TUNEL POD HRADOM-VZDUCHOTECHNIKA PRE DA /SO 32/</t>
  </si>
  <si>
    <t>2121008 TV TRATE C.214-SO 04 PRELOZ.TV TROLEJBUSOV</t>
  </si>
  <si>
    <t>SOC.ZAR.PRE VOD.MHD PROKOFIEVOVA-SO04 PRIPOJKA NN</t>
  </si>
  <si>
    <t>SOC.ZAR.PRE VOD.MHD PROKOFIEVOVA-SO01 ARCH.-ST.RIE</t>
  </si>
  <si>
    <t>SOC.ZARIADENIE KARLOVA VES-REKONSTRUKCIA</t>
  </si>
  <si>
    <t>PRIPOJKA KANALIZACNA-KARLOVA VES-MENIAREN</t>
  </si>
  <si>
    <t>STL A REG.ST.KRASNANY</t>
  </si>
  <si>
    <t>PRIPOJKA VODOVODNA-DOLNE HONY-MENIAREN</t>
  </si>
  <si>
    <t>PRIPOJKA KANALIZACNA-DOLNE HONY-MENIAREN</t>
  </si>
  <si>
    <t>KANALIZACIA ZAOLEJ.VOD-CERPACIA STANICA-KRASNANY</t>
  </si>
  <si>
    <t>VODOVOD-PRELOZKA-CERPACIA STANICA-KRASNANY</t>
  </si>
  <si>
    <t>KANAL TECHNOLOGICKY-CERPACIA STANICA-KRASNANY</t>
  </si>
  <si>
    <t>BENCALOR-TEL.PRIPOJKA-CERPACIA STANICA-TRNAVKA</t>
  </si>
  <si>
    <t>BENCALOR-VODOVOD.PRIPOJKA-CERPACIA STANICA-TRNAVKA</t>
  </si>
  <si>
    <t>BENCALOR-EL.PRIPOJKA NN-CERPACIA STANICA-TRNAVKA</t>
  </si>
  <si>
    <t>OSVETLENIE OTOCKY TROLEJBUSOV DOLNE HONY</t>
  </si>
  <si>
    <t>KANALIZACIA OTOCKY DOLNE HONY</t>
  </si>
  <si>
    <t>PRIPOJKA PLYNU-KUCHYNA-JURAJOV DVOR</t>
  </si>
  <si>
    <t>PRIPOJKA KANALIZACIE-KUCHYNA-JURAJOV DVOR</t>
  </si>
  <si>
    <t>PRIPOJKA TEPLA I.DP-AUTOBUSY-BOJNICKA UL.</t>
  </si>
  <si>
    <t>OSVETLENIE PARKOVISKA BOJNICKA-AUTOBUSY</t>
  </si>
  <si>
    <t>KANALIZACIA,ODVODNENIE KOMUNIKACII-I.DPA-BOJNICKA</t>
  </si>
  <si>
    <t>ROZVOD UZITKOVEJ VODY/I.DP-BOJNICKA-AUTOBUSY/</t>
  </si>
  <si>
    <t>KANALIZACIA JEDNOTNA/I.DP-BOJNICKA-AUTOBUSY/</t>
  </si>
  <si>
    <t>PRIPOJKA KABELOVA NN/I.DP-BOJNICKA-AUTOBUSY/</t>
  </si>
  <si>
    <t>OSVETLENIE VONKAJ.KOMUN./I.DP-BOJNICKA-AUTOBUSY/</t>
  </si>
  <si>
    <t>KANALIZACIA DAZDOVYCH,ZAOLEJ-VOD-ROŽŇAVSKA-TRNAVKA</t>
  </si>
  <si>
    <t>NADRZ DAZDOVA-JURAJOV DVOR-JUH</t>
  </si>
  <si>
    <t>ROZVODY SILNOPR.-PREVADZKOVE-DAZD.NADRZ-J.DVOR-JUH</t>
  </si>
  <si>
    <t>PRIPOJKA NN K DAZD.NADRZI-JURAJOV DVOR-JUH</t>
  </si>
  <si>
    <t>ROZVOD UZITKOVEJ VODY K DAZD.NADRZI-J.DVOR-JUH</t>
  </si>
  <si>
    <t>VODOVOD DN 100-BOJNICKA-AUTOBUSY PITNY</t>
  </si>
  <si>
    <t>ODKANALIZOVANIE PARKOVISKA-I.DP-BOJNICKA-AUTOBUSY</t>
  </si>
  <si>
    <t>OSVETLENIE VONKAJS.PLOCHY/I.DP-BOJNICKA-AUTOBUSY/</t>
  </si>
  <si>
    <t>VODNY ZDROJ-JURAJOV DVOR-STUDNA</t>
  </si>
  <si>
    <t>VLECKA ZELEZNICNA-TRNAVKA</t>
  </si>
  <si>
    <t>VODOVOD-VONKAJSI-TRNAVKA PITNY</t>
  </si>
  <si>
    <t>KANALIZACIA SPLASKOVA-TRNAVKA</t>
  </si>
  <si>
    <t>LAPOL/III.TP-KRASNANY-AUTOBUSY/</t>
  </si>
  <si>
    <t>LAPOL-NAPOJENIE I.TP-AUTOBUSY-JURAJOV DVOR</t>
  </si>
  <si>
    <t>TRAT KRIZNA-VAJNORSKA</t>
  </si>
  <si>
    <t>TRAT ISTROCHEM-JURAJOV DVOR</t>
  </si>
  <si>
    <t>TRAT TROJUHOLNIK LUXOR /ET KAMEN.NAMESTIE/</t>
  </si>
  <si>
    <t>TRAT NAM.SNP-KUNZ</t>
  </si>
  <si>
    <t>TRAT VAJNORSKA-ZST N.MESTO</t>
  </si>
  <si>
    <t>TRAT TRNAVSKE MYTO-RUZINOV</t>
  </si>
  <si>
    <t>TRAT NOVY MOST-TUNEL</t>
  </si>
  <si>
    <t>TRAT JESENSKEHO-MOSTOVA</t>
  </si>
  <si>
    <t>MANIP.KOL.HALY LINK.UDRZBY JURAJOV DVOR</t>
  </si>
  <si>
    <t>VODOVOD VONKAJSI ENERGOCENTRUM OLEJKARSKA</t>
  </si>
  <si>
    <t>ROZVODY KABEL.VONKAJSIE ENERGOCENTRUM-OLEJKARSKA</t>
  </si>
  <si>
    <t>TRAT RADLINSKEHO-NABR.SVOBODU</t>
  </si>
  <si>
    <t>TRAT KARLOVA VES-DUBRAVKA</t>
  </si>
  <si>
    <t>PRIPOJKA VODOVODNA MENIAREN KRCACE</t>
  </si>
  <si>
    <t>PRIPOJKA VODOVODNA MENIAREN-DUBRAVKA</t>
  </si>
  <si>
    <t>TRAT RACA KOMISARKY</t>
  </si>
  <si>
    <t>ODSTAVNE KOLAJE JURAJOV DVOR</t>
  </si>
  <si>
    <t>TRAT JUR.DVOR-ZL.PIESKY</t>
  </si>
  <si>
    <t>TRAT NA AMERICKOM NAMESTI</t>
  </si>
  <si>
    <t>3.KOLAJ V OTOCKE DUBRAVKA</t>
  </si>
  <si>
    <t>TRAT RAC.MYTO-GAST.HAJIK</t>
  </si>
  <si>
    <t>OTOCKA GASTANOVY HAJIK</t>
  </si>
  <si>
    <t>TROJUHOL.VOZOVNA KRASNANY</t>
  </si>
  <si>
    <t>TRAT PEKNA CESTA-HECKOVA</t>
  </si>
  <si>
    <t>TRAT HECKOVA-HYBESOVA</t>
  </si>
  <si>
    <t>TRAT HYBESOVA-DETVIANSKA</t>
  </si>
  <si>
    <t>TRAT TUNEL-LAFRANCONI</t>
  </si>
  <si>
    <t>TRAT SVRCIA-KARLOVA VES</t>
  </si>
  <si>
    <t>TRAT LAFRANCONI-SVRCIA</t>
  </si>
  <si>
    <t>UD VONKAJSIE SILNOPRUDOVE ROZVODY</t>
  </si>
  <si>
    <t>OSVETLENIE VONKAJSIE-UDE-JURAJOV DVOR</t>
  </si>
  <si>
    <t>VODOVOD UZITKOVY VONKAJSI-UDE-JURAJOV DVOR</t>
  </si>
  <si>
    <t>VODOVODNA PRIPOJKA SZ-ZLATE PIESKY</t>
  </si>
  <si>
    <t>PRIPOJKA NN SZ ZLATE PIESKY</t>
  </si>
  <si>
    <t>PRIPOJKA KANALIZACIE MENIAREN VETERNA</t>
  </si>
  <si>
    <t>PRIPOJKA KANALIZACIE SZ-KOMISARKY</t>
  </si>
  <si>
    <t>KOLAJ.KOMUNIK.UD ELEKTRICIEK-JURAJOV DVOR</t>
  </si>
  <si>
    <t>VODOVOD-VRATNICA HROBONOVA</t>
  </si>
  <si>
    <t>KANALIZACIA-VRATNICA HROBONOVA</t>
  </si>
  <si>
    <t>TEPEL.KANAL-VRATNICA HROBONOVA</t>
  </si>
  <si>
    <t>PRIPOJKA TELEFONNA-DO VRATNICA HROBONOVA</t>
  </si>
  <si>
    <t>TRAT OTOCKA KOMISARKY</t>
  </si>
  <si>
    <t>OPLOTENIE OTOCKY KOMISARKY</t>
  </si>
  <si>
    <t>EKO MUR-OTOCKA KOMISARKY</t>
  </si>
  <si>
    <t>OSVETLENIE-OTOCKA KOMISARKY</t>
  </si>
  <si>
    <t>TEPLOVOD/POTRUBNY MOST/GALVANIZOVNA-UD TRNAVKA/</t>
  </si>
  <si>
    <t>KANALIZACIA SPLASKOVA/GALVANIZOVNA-UD TRNAVKA/</t>
  </si>
  <si>
    <t>VODOVOD VONKAJ.UZITKOVY/GALVANIZOVNA-UD TRNAVKA/</t>
  </si>
  <si>
    <t>ROZVODY SILNOPR.VONKAJ./GALVANIZOVNA-UD TRNAVKA/</t>
  </si>
  <si>
    <t>ROZVODY TEPELNE VONKAJ./GALVANIZOVNA-UD TRNAVKA/</t>
  </si>
  <si>
    <t>ROZVODY SILNOPRUD.PREVADZK/GALVANIZOVNA-UD TRNAVKA</t>
  </si>
  <si>
    <t>TRAT AMER.NAM.-RAC.MYTO</t>
  </si>
  <si>
    <t>MANIPUL.A ODST.KOL.JUR.DVOR</t>
  </si>
  <si>
    <t>KOLAJE UMYVARKA JURAJOV DVOR</t>
  </si>
  <si>
    <t>TRAT GASTANOVY HAJIK-PEKNA CESTA</t>
  </si>
  <si>
    <t>KOLAJE VOZOVNA KRASNANY</t>
  </si>
  <si>
    <t>TRAT KRIZNA-TRNAVSKE MYTO</t>
  </si>
  <si>
    <t>KOLAJ MANIPULACNA-UD TRNAVKA</t>
  </si>
  <si>
    <t>VODOJEM KRASNANY</t>
  </si>
  <si>
    <t>PRIPOJKA VODY SZ KARLOVA VES</t>
  </si>
  <si>
    <t>PRIPOJKA KANALIZACIE SZ  KARLOVA VES</t>
  </si>
  <si>
    <t>OSVETLENIE VONKAJSIE-HROBONOVA</t>
  </si>
  <si>
    <t>KOLAJ SKUSOBNA-UD TRNAVKA</t>
  </si>
  <si>
    <t>KOLAJ ROZS.-DO UD TRNAVKA</t>
  </si>
  <si>
    <t>TRAT STUROVA</t>
  </si>
  <si>
    <t>OSVETLENIE VONKAJSIE-ENERGOCENTRUM-OLEJKARSKA</t>
  </si>
  <si>
    <t>OTOCKA ELEKTRICIEK HLAVNA STANICA ŽSR</t>
  </si>
  <si>
    <t>TUNEL POD HRADOM</t>
  </si>
  <si>
    <t>PRIPOJKA KANALIZACIE MENIAREN-KRCACE</t>
  </si>
  <si>
    <t>SADOVE UPRAVY ET KARLOVA VES-DUBRAVKA</t>
  </si>
  <si>
    <t>TRAT ZATISIE-ISTROCHEM</t>
  </si>
  <si>
    <t>TRAT VAZOVOVA</t>
  </si>
  <si>
    <t>PRIPOJKA VODOVOVODNA RUZOVA DOLINA</t>
  </si>
  <si>
    <t>KANALIZACIA-MENIAREN RACIANSKA 109/FEBRUARKA</t>
  </si>
  <si>
    <t>KANALIZACIA VONKAJSIA VOZOVNA-KRASNANY</t>
  </si>
  <si>
    <t>VODOVOD VONKAJSI VOZOVNA-KRASNANY</t>
  </si>
  <si>
    <t>TRAT L.STURA-NOVY MOST</t>
  </si>
  <si>
    <t>TRAT VAJANSKEHO (S.N-L.S)</t>
  </si>
  <si>
    <t>PRIPOJKA NN-DISPECING-HLAVNA STANICA</t>
  </si>
  <si>
    <t>KANALIZACIA VONKAJSIA-ENERGOCENTRUM-OLEJKARSKA</t>
  </si>
  <si>
    <t>PRIPOJKA NN MENIAREN OLEJKARSKA-REZERVNY PRIVOD</t>
  </si>
  <si>
    <t>PRIPOJKA VODOVODNA MENIAREN KOMISARKY</t>
  </si>
  <si>
    <t>PRIPOJKA KANALIZACIE-MENIAREN RUZOVA DOLINA</t>
  </si>
  <si>
    <t>ROZVODY EL.VOZOVNA KRASNANY</t>
  </si>
  <si>
    <t>PRIPOJKA VODY-MENIARNE ROVNICE</t>
  </si>
  <si>
    <t>KANALIZACIA-DUBRAVKA-SZ</t>
  </si>
  <si>
    <t>TRAT PO PRIECNEJ OSI</t>
  </si>
  <si>
    <t>PRIPOJKA KANALIZACNA MENIAREN DUBRAVKA</t>
  </si>
  <si>
    <t>PRIPOJKA KANALIZACNA MENIAREN KOMISARKY</t>
  </si>
  <si>
    <t>VONKAJSIA HORUCOVOD.PRIPOJKA z TP II/TRNAVKA-UD/</t>
  </si>
  <si>
    <t>PRIPOJKA UZITKOV.VODOVODU-GUMAR.PRAC.-ĽÚA-TRNAVKA</t>
  </si>
  <si>
    <t>PRIPOJKA KANALIZACNA-GUMAR.PRACOVISKO-ĽÚA-TRNAVKA</t>
  </si>
  <si>
    <t>LAPOL-GUMARENSKE PRACOVISKO-ĽÚA TRNAVKA</t>
  </si>
  <si>
    <t>PRELOZKA KABLA-GUMARENSKE PRACOVISKO-ĽÚA-TRNAVKA</t>
  </si>
  <si>
    <t>ROZVODY STL PLYNY-UD TRNAVKA</t>
  </si>
  <si>
    <t>EL.UZOL KAMENNE NAMESTIE</t>
  </si>
  <si>
    <t>PRIPOJKA KABELOVA NN-ZASTAVKA SPITALSKA UL.</t>
  </si>
  <si>
    <t>KABELOVA PRIPOJKA NN-ZASTAVKA NAM.SNP</t>
  </si>
  <si>
    <t>OSVETLENIE-ZASTAVKA SPITALSKA UL.</t>
  </si>
  <si>
    <t>OSVETLENIE-ZASTAVKA NAM.SNP</t>
  </si>
  <si>
    <t>ODLUCOVAC OLEJOV EKOSTAR KN-20 /ROŽŇAVSKÁ-TRNÁVKA/</t>
  </si>
  <si>
    <t>PRIPOJKA PLYNOVA HROBONOVA</t>
  </si>
  <si>
    <t>SPEVNENA PLOCHA PRI ZK JURAJOV DVOR</t>
  </si>
  <si>
    <t>PARKOVISKO OV BOJNICKA JURAJOV DVOR</t>
  </si>
  <si>
    <t>KOMUNIKACIE JURAJOV DVOR</t>
  </si>
  <si>
    <t>PARKOVISKO OV VAJNORSKA JURAJOV DVOR</t>
  </si>
  <si>
    <t>SPEVNENA PLOCHA PRI A16 JURAJOV DVOR</t>
  </si>
  <si>
    <t>ODSTAVNE PLOCHY AUTOBUSOV 2.DPA JURAJOV DVOR</t>
  </si>
  <si>
    <t>ODSTAVNE PLOCHY AUTOBUSOV 1.DPA JURAJOV DVOR</t>
  </si>
  <si>
    <t>PARKOVISKO OV ROZNAVSKA JURAJOV DVOR</t>
  </si>
  <si>
    <t>ODPADOVE HOSPODARSTVO JURAJOV DVOR</t>
  </si>
  <si>
    <t>SPEVNENE PLOCHY UDE JURAJOV DVOR</t>
  </si>
  <si>
    <t>SROTOVE HOSPODARSTVO JURAJOV DVOR</t>
  </si>
  <si>
    <t>SADOVE UPRAVY JURAJOV DVOR</t>
  </si>
  <si>
    <t>ODSTAVNA PLOCHA NEPOJAZD.AUTOBUSOV JURAJOV DVOR</t>
  </si>
  <si>
    <t>SPEVNENE PLOCHY UDA JURAJOV DVOR</t>
  </si>
  <si>
    <t>SPEVNENE PLOCHY-základňa tech.infraštruktúry JD</t>
  </si>
  <si>
    <t>SADOVNICKE UPRAVY-základňa tech.infraštruktúry JD</t>
  </si>
  <si>
    <t>OPLOTENIE ODPADOVEHO HOSPODARSTVA JURAJOV DVOR</t>
  </si>
  <si>
    <t>OPLOTENIE AREALU JURAJOV DVOR</t>
  </si>
  <si>
    <t>OPLOTENIE AREALU JURAJOV DVOR-VYJAZD EL.VAJNORSKA</t>
  </si>
  <si>
    <t>OPLOTENIE AREALU JURAJOV DVOR-BOJNICKA</t>
  </si>
  <si>
    <t>OPLOTENIE AREALU JURAJOV DVOR-SKLAD.HOSPODARSTVO</t>
  </si>
  <si>
    <t>OPLOTENIE AREALU JURAJOV DVOR-ROZNAVSKA</t>
  </si>
  <si>
    <t>OPLOTENIE AREALU JURAJOV DVOR-VSTUP BOJNICKA</t>
  </si>
  <si>
    <t>PARKOVISKO OLEJKARSKA</t>
  </si>
  <si>
    <t>VOZOVKY A CHODNIKY OLEJKÁRSKA</t>
  </si>
  <si>
    <t>SADOVE UPRAVY OLEJKÁRSKA</t>
  </si>
  <si>
    <t>OPLOTENIE OLEJKÁRSKA</t>
  </si>
  <si>
    <t>PLOCHA ODSTAVNA KRASNANY (pri zadnom oplotení)</t>
  </si>
  <si>
    <t>KOMUNIKACIE KRASNANY</t>
  </si>
  <si>
    <t>PRIJAZDNA CESTA KRASNANY</t>
  </si>
  <si>
    <t>SPEVNENA PLOCHA ATRIA KRASNANY</t>
  </si>
  <si>
    <t>SADOVE UPRAVY KRASNANY</t>
  </si>
  <si>
    <t>OPLOTENIE AREALU KRASNANY</t>
  </si>
  <si>
    <t>SPEVNENE PLOCHY ČSPL KRASNANY</t>
  </si>
  <si>
    <t>ULOZISKO NAFTY-CERPACIA STANICA-KRASNANY</t>
  </si>
  <si>
    <t>KOMUNIKACIE HROBONOVA</t>
  </si>
  <si>
    <t>OPLOTENIE HROBONOVA</t>
  </si>
  <si>
    <t>OPORNY MUR HROBONOVA</t>
  </si>
  <si>
    <t>KOMUNIKACIE-MENIAREN BAJKALSKA</t>
  </si>
  <si>
    <t>PLOCHY SPEVNENE MENIAREN KARLOVA VES</t>
  </si>
  <si>
    <t>CESTA K MENIARNI ROVNICE</t>
  </si>
  <si>
    <t>CESTA K MENIARNI KARLOVA VES-DUBRAVKA</t>
  </si>
  <si>
    <t>PRIJAZDNA CESTA MENIAREN DOLNE HONY</t>
  </si>
  <si>
    <t>SADOVE UPRAVY MENIAREN KRCACE</t>
  </si>
  <si>
    <t>OPLOTENIE MENIARNE ZAHUMENICE</t>
  </si>
  <si>
    <t>OPLOTENIE MENIARNE KRCACE</t>
  </si>
  <si>
    <t>OPLOTENIE MENIAREN KARLOVA VES</t>
  </si>
  <si>
    <t>OPLOTENIE MENIAREN LEGIONARSKA</t>
  </si>
  <si>
    <t>OBRATISKO VAJNORSKA</t>
  </si>
  <si>
    <t>OBRATISKO VAJNORY</t>
  </si>
  <si>
    <t>OBRATISKO DOLNE HONY</t>
  </si>
  <si>
    <t>OBRATISKO DUBRAVKA</t>
  </si>
  <si>
    <t>OBRATISKO JAKUBOVSKEHO (VYSEHRADSKA)</t>
  </si>
  <si>
    <t>OBRATISKO ZNIEVSKA (LIETAVSKA)</t>
  </si>
  <si>
    <t>OBRATISKO AUTOBUSOV DUBRAVKA</t>
  </si>
  <si>
    <t>OBRATISKO ZIMNY STADION</t>
  </si>
  <si>
    <t>OBRATISKO BUDKOVA CESTA</t>
  </si>
  <si>
    <t>KOMUNIKACIA-SZ VODICOV+PREDAJNA CL-GAST.HAJIK</t>
  </si>
  <si>
    <t>DAZDOVA NADRZ 692 m3-JURAJOV DVOR-SEVER</t>
  </si>
  <si>
    <t>ODLUCOVAC OLEJOV PROX T.E.C-KX-I-7-JUR.DVOR-SEVER</t>
  </si>
  <si>
    <t>PRIPOJKA UZITKOVEJ VODY-JURAJOV DVOR-SEVER</t>
  </si>
  <si>
    <t>ROZVODY SILNOPRUDU PREVADZKOVE-JURAJOV DVOR-SEVER</t>
  </si>
  <si>
    <t>MERNY ZLAB 1100 mm-KANALIZACIA DAZD-JUR.DVOR-SEVER</t>
  </si>
  <si>
    <t>KANALIZACIA DAZD,ZAOLEJ-VOD-JD-SEVER-koľajisko el.</t>
  </si>
  <si>
    <t>PRIPOJKA VN KABELOVA 22kV-UDE-JURAJOV DVOR</t>
  </si>
  <si>
    <t>KANALIZACIA JEDNOTNA z ÚDE-JURAJOV DVOR</t>
  </si>
  <si>
    <t>USADZOVACIA NADRZ A LAPOL /ÚDA/</t>
  </si>
  <si>
    <t>VONKAJSIE OZNAMOVACIE ROZVODY-EPS-UDE-J.D.</t>
  </si>
  <si>
    <t>VONKAJSIE OZNAMOVACIE ROZVODY-TELEFONY-UDE-J.D.</t>
  </si>
  <si>
    <t>VONKAJSIE OZNAMOVACIE ROZVODY-EPS-ÚDA-JUR.DVOR</t>
  </si>
  <si>
    <t>USADZOVACIA NADRZ A VONK.KANALIZ.PRIPOJKY-ÚDA-J.D.</t>
  </si>
  <si>
    <t>PRIPOJKA KABEL.nn-Nábr.gen.Ľ.SVOBODU-TUNEL-automat</t>
  </si>
  <si>
    <t>PRIPOJKA KABEL.nn-HYBESOVA-DETVIANSKA-automat</t>
  </si>
  <si>
    <t>PRIPOJKA NN k AUTOMATU-ZASTAVKA MATICNA z mesta</t>
  </si>
  <si>
    <t>PRIPOJKA NN k AUTOMATU-ZASTAVKA MATICNA do mesta</t>
  </si>
  <si>
    <t>PRIPOJKA NN-SZ VODICOV+PREDAJNA CL-GASTAN.HAJIK</t>
  </si>
  <si>
    <t>PRIPOJKA KANALIZACNA-SZ VODICOV-GASTAN.HAJIK</t>
  </si>
  <si>
    <t>PRIPOJKA VODOVODNA-SZ VODICOV-GASTANOVY HAJIK</t>
  </si>
  <si>
    <t>PRIPOJKA VODOVODNA-SZ MHD NOVY MOST</t>
  </si>
  <si>
    <t>KANALIZACIA SPLASKOVA DN 160-SZ NOVY MOST</t>
  </si>
  <si>
    <t>PRIPOJKA NN-SZ NOVY MOST</t>
  </si>
  <si>
    <t>KABELOVA PRIPOJKA NN RUSOVSKA CESTA-AUTOMAT CL</t>
  </si>
  <si>
    <t>PRIPOJKA TELEFONNA -UNIMO JURAJOV DVOR</t>
  </si>
  <si>
    <t>PRIPOJKA NN k AUTOMATU-JESENSKEHO UL.</t>
  </si>
  <si>
    <t>PRIPOJKA NN k AUTOMATU-pri BERLINKE</t>
  </si>
  <si>
    <t>PRIPOJKA VODY A KANALIZACIE-SZ SKLADKY SROTU JD</t>
  </si>
  <si>
    <t>PRIPOJKA NN AUTOMATOM CL-STAROMESTSKA,KAPUCINSKA</t>
  </si>
  <si>
    <t>PRIPOJKA NN K AUTOMATOM CL-OBCHODNA UL.</t>
  </si>
  <si>
    <t>PRIPOJKA SPLASKOVEJ KANALIZACIE-základňa TI JD</t>
  </si>
  <si>
    <t>PRIPOJKA DAZDOVEJ KANALIZACIE-základňa TI JD</t>
  </si>
  <si>
    <t>PRIPOJKA PITNEJ VODY-základňa TI JD</t>
  </si>
  <si>
    <t>PRIPOJKA UZITKOVEJ VODY-základňa TI JD</t>
  </si>
  <si>
    <t>VONKAJSIE SILNOPRUDOVE ROZVODY-základňa TI JD</t>
  </si>
  <si>
    <t>VONKAJSIE OSVETLENIE-základňa TI JD</t>
  </si>
  <si>
    <t>HORUCOVODNA PRIPOJKA-základňa TI JD</t>
  </si>
  <si>
    <t>PRIPOJKA PLYNOVA-základňa TI JD</t>
  </si>
  <si>
    <t>DOPRAVNA INFRASTRUKTURA-UKaTUV-základňa TI JD</t>
  </si>
  <si>
    <t>PRIPOJKA VODY A KANALIZACIE-BUDOVA MH JURAJOV DVOR</t>
  </si>
  <si>
    <t>TERENNE UPRAVY A SPEVNENE PLOCHY AB MH JUR. DVOR</t>
  </si>
  <si>
    <t>PARKOVISKO OV KRASNANY+ZAVORA AUT.GARD G6000/6001</t>
  </si>
  <si>
    <t>PRÍPOJKA VODY - VÝPRAVŇA ELEKTR. A VRÁTNICA KRASŇ.</t>
  </si>
  <si>
    <t>PRÍPOJKA TEPLOVODNÁ-VÝPRAVŇA EL. A VRÁTN.-KRASŇANY</t>
  </si>
  <si>
    <t>KOMUZNUIKÁCIE A SADOVÉ ÚPRAVY KRASŇANY</t>
  </si>
  <si>
    <t>CESTNY PREJAZD JURIGOVO NAMESTIE</t>
  </si>
  <si>
    <t>SADOVE UPRAVY ET ZAHRADNICKA</t>
  </si>
  <si>
    <t>KOMUNIKACIE A SPEV.PLOCHY /PARK.V DEPE PETRZALKA/</t>
  </si>
  <si>
    <t>TELEFONNA SIET VYPRAV.EL.A A-BUS,VRATNICA KRASNANY</t>
  </si>
  <si>
    <t>PREKLADKA TELEKOMUNIKACNYCH KABLOV JURAJOV DVOR</t>
  </si>
  <si>
    <t>VONKAJ.SLABOPRUDOVE ROZVODY/SOC.PREV.BUD.MH JD/</t>
  </si>
  <si>
    <t>SPEVNENE PLOCHY A  SADOVE UPRAVY/SZ HOLICSKA/</t>
  </si>
  <si>
    <t>PRIPOJKA VODY A NN PRE SOCIALNE ZARIAD.HOLICSKA</t>
  </si>
  <si>
    <t>KANALIZACNA PRIPOJKA PRE SZ HOLICSKA</t>
  </si>
  <si>
    <t>PRIPOJKA KANALIZACIE PRE SOCIALNE ZARIAD.KUTLIKOVA</t>
  </si>
  <si>
    <t>ZTI JURAJOV DVOR - SLABOPRUD</t>
  </si>
  <si>
    <t>ZTI JURAJOV DVOR - VNUTROAREALOVY SLABOPRUD</t>
  </si>
  <si>
    <t>PRIPOJKA VODY A ZUMPA SOC.ZARIAD.CINTORIN RUZINOV</t>
  </si>
  <si>
    <t>PRIPOJKA NN SOCIALNE ZARIADENIE CINTORIN RUZINOV</t>
  </si>
  <si>
    <t>PRIPOJKA VODY SOC.ZAR.VODICOV MHD POD.BISKUPICE</t>
  </si>
  <si>
    <t>PRIPOJKA  NN SOC.ZAR.VODICOV MHD POD.BISKUPICE</t>
  </si>
  <si>
    <t>SPEVNENE PLOCHY /SOCIALNE ZARIADENIE LAMAC/</t>
  </si>
  <si>
    <t>PRIPOJKA KANALIZACIE DN 150 SZ VODICOV MHD LAMAC</t>
  </si>
  <si>
    <t>PRIPOJKA ELEKTRINY NN SZ VODICOV MHD LAMAC</t>
  </si>
  <si>
    <t>SPEVNENE PLOCHY A  SADOVE UPRAVY/SZ KUTLIKOVA/</t>
  </si>
  <si>
    <t>PRIPOJKA VODY A NN PRE SOCIALNE ZARIAD.KUTLIKOVA</t>
  </si>
  <si>
    <t>SPEVNENE PLOCHY A PRISTRESOK /SZ ZST NOVE MESTO/</t>
  </si>
  <si>
    <t>PRIPOJKA VODY PRE SOCIALNE ZARIAD.ZST NOVE MESTO</t>
  </si>
  <si>
    <t>PRIPOJKA KANALIZACIE SOCIALNE ZAR.ZST NOVE MESTO</t>
  </si>
  <si>
    <t>PRIPOJKA NN PRE SOCIALNE ZARIADENIE ZST NOVE MESTO</t>
  </si>
  <si>
    <t>SPEVNENE PLOCHY A ZELEN /SZ KARLOVA VES/</t>
  </si>
  <si>
    <t>PRIPOJKA VODY A KANALIZACIE SOC.ZAR.KARLOVA VES</t>
  </si>
  <si>
    <t>PRIPOJKA ELEKTRICKA PRE ZAVORY JURAJOV DVOR</t>
  </si>
  <si>
    <t>ET TUNEL POD HRADOM-CHODNIKY /SO 02/</t>
  </si>
  <si>
    <t>ET TUNEL POD HRADOM-KOLAJOVA TRAT V TUNELI /SO 04/</t>
  </si>
  <si>
    <t>ET TUNEL POD HRADOM-ODVODNENIE TUNELA /SO 06/</t>
  </si>
  <si>
    <t>ET TUNEL POD HRADOM-POZIARNY VODOVOD/SO 09/</t>
  </si>
  <si>
    <t>ET TUNEL POD HRADOM-EL.NAP.TUN.SKALNA-NABR./SO 16/</t>
  </si>
  <si>
    <t>ET TUNEL POD HRADOM-POZIAR.NUDZ.OSVETLENIE/SO 17/</t>
  </si>
  <si>
    <t>ET TUNEL POD HRADOM-STROPNE OSVETLENIE /SO 18/</t>
  </si>
  <si>
    <t>ET TUNEL POD HRADOM-RADIOVA SIET /SO 21/</t>
  </si>
  <si>
    <t>ET TUNEL POD HRADOM-OPTICKAKABLOVA TRASA /SO 23/</t>
  </si>
  <si>
    <t>ET TUNEL POD HRADOM-VETR.UNIK.STOLNE NA PAL./SO 29</t>
  </si>
  <si>
    <t>ET TUNEL POD HRADOM-OSV.UNIK.STOLNE NA PAL./SO 30/</t>
  </si>
  <si>
    <t>ET TUNEL POD HRADOM-OSVETL.STOLNE NA SKALNU/SO 31/</t>
  </si>
  <si>
    <t>SOC.ZAR.PRE VOD.MHD PROKOFIEVOVA-SO02 KANAL.PRIPOJ</t>
  </si>
  <si>
    <t>SOC.ZAR.PRE VOD.MHD PROKOFIEVOVA-SO03 VODOV.PRIPOJ</t>
  </si>
  <si>
    <t>st.103-REK.ET TUNEL-KAPUCINSKA /Magistrát/</t>
  </si>
  <si>
    <t>st.112-REK.ET MOSTOVA-JESENSKEHO /Magistrát/</t>
  </si>
  <si>
    <t>st.125-PESIA ZONA MOSTOVA /Magistrát/</t>
  </si>
  <si>
    <t>st.130 - TT Dlhé diely /Magistrát/</t>
  </si>
  <si>
    <t>st.133 - ET OBCHODNA UL. /Magistrát/</t>
  </si>
  <si>
    <t>st.146-SZ VOD.MHD A OBRATISKO A-BUS OD SLIMAK/9490</t>
  </si>
  <si>
    <t>st.171 SZ VALASSKA /9490/</t>
  </si>
  <si>
    <t>st.183 ET KRIZNA /LEGION.-TRN.MYTO / /Magistrát/</t>
  </si>
  <si>
    <t>NOZNICE NA PROFILY NPM 25-klampiari</t>
  </si>
  <si>
    <t>2120987 TV SAV-PALISADY-SO 05.7 PRELOZKA TV</t>
  </si>
  <si>
    <t>DISKOVE POLE NETAPP</t>
  </si>
  <si>
    <t>AUTOMATICKA PRACKA PHILCO</t>
  </si>
  <si>
    <t>POCITAC LENOVO TC EDGE 92 /JURUS/ M.1.16</t>
  </si>
  <si>
    <t>KANCELARSKA SKRINA D5/2+1 POLICE S DVERMI,CERESNA/</t>
  </si>
  <si>
    <t>KANCELARSKA SKRINA D5/1+2 POL.DVERE+SKLO,CERESNA/</t>
  </si>
  <si>
    <t>KANCELARSKA SKRINA SATNIK.D5/1 POL.+DVERE,CERESNA/</t>
  </si>
  <si>
    <t>KANCELARSKY KONTAJNER K24C /4 ZASUVKY,CERESNA/</t>
  </si>
  <si>
    <t>PISACI STOL CROSS CS 800 /CERESNA/</t>
  </si>
  <si>
    <t>UTAHOVAK PNEUMATICKY V.C.07033150</t>
  </si>
  <si>
    <t>SKRUTKOVAC AKU V.C.09445436119080</t>
  </si>
  <si>
    <t>SKRUTKOVAC AKU V.C.09445436119081</t>
  </si>
  <si>
    <t>SKRUTKOVAC AKU V.C.09445436119082</t>
  </si>
  <si>
    <t>SKRUTKOVAC AKU V.C.09445436119083</t>
  </si>
  <si>
    <t>SKRUTKOVAC AKU V.C.09445436119084</t>
  </si>
  <si>
    <t>VYROBNIK SODY V.C.3812013</t>
  </si>
  <si>
    <t>ZVERAK YORK V.C.115102</t>
  </si>
  <si>
    <t>STOL S OBLUKOM ZASAD.SO 4 STOLICKAMI /BEZ.-HNEDE/</t>
  </si>
  <si>
    <t>SKRINA S REGALOM A STOLIKOM /CERESNA/</t>
  </si>
  <si>
    <t>STOL S KRESLOM /CIERNO-MODRE/</t>
  </si>
  <si>
    <t>STOL S DVOJKRESLOM /EKO KOZA BEZOVA/</t>
  </si>
  <si>
    <t>NOTEBOOK HP PROBOOK 6570 I5-3230M /DIAGNOSTIKA EL.</t>
  </si>
  <si>
    <t>ZVERAK YORK V.C.112102</t>
  </si>
  <si>
    <t>OHRIEVAC V.C.30017405FD9207</t>
  </si>
  <si>
    <t>FREZA SNEHOVA SNO-TEK 20</t>
  </si>
  <si>
    <t>DIG.FOTOAP.PANASONIC LUMIX+STATIV+PAM.KARTA+NAB.</t>
  </si>
  <si>
    <t>POCITAC FUJITSU ESPRIMO P410+LED MON.PHILIPS 18,5"</t>
  </si>
  <si>
    <t>TLACIAREN HP LASERJET P2035</t>
  </si>
  <si>
    <t>POCITAC FUJITSU ESPRIMO P420</t>
  </si>
  <si>
    <t>ZALOZNY ZDROJ UPS 1000VA</t>
  </si>
  <si>
    <t>Prevod zostatkov:</t>
  </si>
  <si>
    <t>ZASOBNIK KOV.NA PNEU 3000x1200x1200 /111-SKLAD PNE</t>
  </si>
  <si>
    <t>Trieda IM 00024001</t>
  </si>
  <si>
    <t>Trieda IM 00024011</t>
  </si>
  <si>
    <t>STOJAN NA BICYKLE /AREAL-VYPRAVNA/</t>
  </si>
  <si>
    <t>Trieda IM 00024201</t>
  </si>
  <si>
    <t>SKRINKA 1-DVER. A 133</t>
  </si>
  <si>
    <t>VENTILATOR MS.6 OTOCNY</t>
  </si>
  <si>
    <t>LAMPA STOL. SPEKTRA /CALL CENTRUM/</t>
  </si>
  <si>
    <t>SKRINKA 2-DVER.OTVORENA</t>
  </si>
  <si>
    <t>SKRINKA 2-DVER.ZASKL.VRCHNA</t>
  </si>
  <si>
    <t>CHLADNICKA THOMSON CALEX 120L V.C.01250400</t>
  </si>
  <si>
    <t>STOLIK POD PC PANTEON /207/</t>
  </si>
  <si>
    <t>UTAHOVAK PNEU.WURTH 1/2 v.c. 30352226 /BROSKOVIC/</t>
  </si>
  <si>
    <t>SKRINA HOBIS-HO-0 SO STRIEBORNYMI UCHYTKAMI</t>
  </si>
  <si>
    <t>SKRINA TEMPO POLIC.2-DVER.</t>
  </si>
  <si>
    <t>AKTOVKA BEZPECNOSTNA /POKLADNA OLEJKARSKA/</t>
  </si>
  <si>
    <t>POKLADNA REGISTR.ELEKTRONICKA+DOPLNKY</t>
  </si>
  <si>
    <t>CHLADNICKA 60 L V.C.041062405</t>
  </si>
  <si>
    <t>SKRINKA TEMPO NADSTAVEC</t>
  </si>
  <si>
    <t>KONTAJNER TEMPO 2-ZASUVKOVY 602 BUK</t>
  </si>
  <si>
    <t>STOL PRACOVNY ATYP BUK</t>
  </si>
  <si>
    <t>UTAHOVAK PNEUMATICKY WURTH DSS 1/2" /PIR/</t>
  </si>
  <si>
    <t>UTAHOVAK PNEUMATICKY WURTH DSS 1/2" /KOVAC F./</t>
  </si>
  <si>
    <t>KONTAJNER 4-ZASUVKOVY BUK</t>
  </si>
  <si>
    <t>SKRINA NA NARADIE MODRO-SIVA</t>
  </si>
  <si>
    <t>TLACIAREN HP LASER JET 1022 /POLKA/</t>
  </si>
  <si>
    <t>ZBERAC OLEJA RAASM MODRY V.C.42065</t>
  </si>
  <si>
    <t>ZVERAK YORK 150 /MRAZ/</t>
  </si>
  <si>
    <t>SKRINKA POLICOVA 5C BUK</t>
  </si>
  <si>
    <t>SKRINKA 2-DVER. POLICOVA 5A BUK</t>
  </si>
  <si>
    <t>SKRINKA ZASUVKOVA 9A BUK</t>
  </si>
  <si>
    <t>SKRINA 2-DVER.SATNIKOVA BUK S CIERNYMI UCHYTKAMI</t>
  </si>
  <si>
    <t>SKRINKA POLICOVA NADSTAVEC BUK</t>
  </si>
  <si>
    <t>SKRINKA POLICOVA BUK</t>
  </si>
  <si>
    <t>STOLICKA OTOCNA 1470</t>
  </si>
  <si>
    <t>LAVICA 2X2 MIESTA</t>
  </si>
  <si>
    <t>STROJ VIAZACI QUASAR 500 V.C.5620801</t>
  </si>
  <si>
    <t>LAMINATOR MYLAM 12 V.C.110300031 /KANUK/</t>
  </si>
  <si>
    <t>FAX V.C. CRS34750</t>
  </si>
  <si>
    <t>VYSAVAC ZELMER 01ZO10 V.C. 05/08</t>
  </si>
  <si>
    <t>TREZOR NABYTKOVY 39ME V.C.28884</t>
  </si>
  <si>
    <t>TREZOR NABYTKOVY 61/100ME V.C.28964</t>
  </si>
  <si>
    <t>KANCELARSKY NABYTOK IKEA</t>
  </si>
  <si>
    <t>KLIMATIZACIA PRENOSNA V.C.08460003200280</t>
  </si>
  <si>
    <t>HASIACI PRISTROJ 2PaREAL /SKLAD C.2/</t>
  </si>
  <si>
    <t>HASIACI PRISTROJ RAIMA P6 /SKLAD C.2/</t>
  </si>
  <si>
    <t>SKRINA POLICOVA 800x1850x440 /CALL CENTRUM/</t>
  </si>
  <si>
    <t>ZAVESNA POLICA 1500x800 /CALL CENTRUM/</t>
  </si>
  <si>
    <t>KONTAJNER ZAMYKACI 3-ZASUVKOVY /CALL CENTRUM/</t>
  </si>
  <si>
    <t>MICROSYSTEM PHILIPS MCD 170 MP3 S DVD</t>
  </si>
  <si>
    <t>LCD MONITOR SAMSUNG 275T+ /SPISIAKOVA/</t>
  </si>
  <si>
    <t>STOLICKA KANCELARSKA OKLAHOMA</t>
  </si>
  <si>
    <t>HASIACI PRISTROJ S 2KTE /JEDALEN-JURAJOV DVOR/</t>
  </si>
  <si>
    <t>KRESLO OFFICE STANDART 6100</t>
  </si>
  <si>
    <t>SKRINA POLICOVA TEMPO 130</t>
  </si>
  <si>
    <t>ZASADACI STOL S OBLUKOM TEMPO 700</t>
  </si>
  <si>
    <t>TABULA SVETELNA INFORMACNA 3000x1000MM /NA BUDOVE</t>
  </si>
  <si>
    <t>CHLADNICKA S MRAZNICKOU 150 L V.C.9910114000264</t>
  </si>
  <si>
    <t>KLADIVO PNEUMATICKE 3/4",v.c.05080090/CHALUPA/</t>
  </si>
  <si>
    <t>SKARTATOR V.C.3227301</t>
  </si>
  <si>
    <t>EXTERNY HDD IOMEGA STORCENTER 2TB</t>
  </si>
  <si>
    <t>CHLADNICKA IDAF C 65 V.C.850512611240</t>
  </si>
  <si>
    <t>VRTACKA GSR18 V.C.012001726</t>
  </si>
  <si>
    <t>VRTACKA GSR18 V.C.012001735</t>
  </si>
  <si>
    <t>TLACIAREN HP COLOR LJ PROF.CP5225N</t>
  </si>
  <si>
    <t>KLIMATIZACIA PRENOSNA V.C.991206000126</t>
  </si>
  <si>
    <t>CHLADNICKA WHIRLPOOL V.C.A068962 /VYPRAVNA-KUCHYNK</t>
  </si>
  <si>
    <t>NADOBA VYPUSTACIA SAMOA 100L</t>
  </si>
  <si>
    <t>MOBIL NOKIA C2 IMEI:354647057935074 /SOLTESOVA/</t>
  </si>
  <si>
    <t>MOBIL NOKIA C2 IMEI:354647057947764 /JANOVIC/</t>
  </si>
  <si>
    <t>KOPIRKA CANON IR2520 A3 /KOPIRKA+TLAC.+SKENER+DUPL</t>
  </si>
  <si>
    <t>MOBIL NOKIA C2 IMEI:356688055715389 /PERENYIOVA/</t>
  </si>
  <si>
    <t>MOBIL NOKIA C2 IMEI:356688055715488 /STOCEKOVA/</t>
  </si>
  <si>
    <t>PISTOL VYDAJNA BADGER</t>
  </si>
  <si>
    <t>REPLIKATOR PORTOV TOSHIBA DYNADOCK /ANTL/</t>
  </si>
  <si>
    <t>ZVARACI INVENTOR JASIC MI6 350 /BRICHTA,PANTOGRAF.</t>
  </si>
  <si>
    <t>VIAZACI STROJ V.C.5627701</t>
  </si>
  <si>
    <t>ALKOHOL TESTER SADA V.C.A124736/PRISTR.+TLAC./</t>
  </si>
  <si>
    <t>PISTOL STRIEKACIA 1,3 V.C.132241</t>
  </si>
  <si>
    <t>ALKOHOL TESTER SADA V.C.A124731/PRISTR.+TLAC./</t>
  </si>
  <si>
    <t>ALKOHOL TESTER SADA V.C.A124732/PRISTR.+TLAC./</t>
  </si>
  <si>
    <t>BRUSKA UHLOVA V.C.36358755</t>
  </si>
  <si>
    <t>ALKOHOL TESTER SADA V.C.A124735/PRISTR.+TLAC./</t>
  </si>
  <si>
    <t>ALKOHOL TESTER SADA V.C.A124733/PRISTR.+TLAC./</t>
  </si>
  <si>
    <t>MONITOR LCD 27" /ANTL/</t>
  </si>
  <si>
    <t>POCITAC FUJITSU ESPRIMO P420 I3+LCD MON./VASEKOVA/</t>
  </si>
  <si>
    <t>PROJEKTOR ACER K520 HYBRID /ANTL/</t>
  </si>
  <si>
    <t>TEPLOVZDUSNA PISTOL GH BOSCH</t>
  </si>
  <si>
    <t>POCITAC FUJITSU ESPRIMO P420 I3 /VASUT/</t>
  </si>
  <si>
    <t>NOTEBOOK LENOVO TP L440+DOCKING STAT. /SUCHA/</t>
  </si>
  <si>
    <t>POCITAC FUJITSU ESPRIMO P420 I5 /FEKETE/</t>
  </si>
  <si>
    <t>POCITAC FUJ.ESPRIMO P420 I5+LCD MON.21,5"/MIKULIC/</t>
  </si>
  <si>
    <t>KLIESTE LISOVACIE V.C.714107108</t>
  </si>
  <si>
    <t>DRVIC BOSCH AXT25TC V.C.3600HO3301</t>
  </si>
  <si>
    <t>DOSKA VIBR. LUMAG RP11000PRO V.C.11081RP1000PRO</t>
  </si>
  <si>
    <t>SKARTATOR FELLOWS 99 CI V.C.130530AA0006337</t>
  </si>
  <si>
    <t>VYSAVAC PRIEMYSELNY V.C.311011203</t>
  </si>
  <si>
    <t>KLADIVO VRTACIE BOSCH V.C.3611B67200</t>
  </si>
  <si>
    <t>STRIEKACIA PISTOL V.C.145219</t>
  </si>
  <si>
    <t>STOLOVA ZOSTAVA ATYP</t>
  </si>
  <si>
    <t>BRUSKA UHL.EWS-14-150S V.C.988492231116000815</t>
  </si>
  <si>
    <t>BRUSKA UHL.EWS-14-150S V.C.988492231116000617</t>
  </si>
  <si>
    <t>VYREZAVAC UNIVER.EMS1.6 V.C.807382814010020426</t>
  </si>
  <si>
    <t>VYROBNIK SODY BUBLI LX 100 V.C.09/2014/PRI DV.MAJ/</t>
  </si>
  <si>
    <t>HYDRAULICKY ZDVIHAK V.C.47.17-0235/BA-289LS/</t>
  </si>
  <si>
    <t>HYDRAULICKY ZDVIHAK V.C.47.17-0234/BA-289LS/</t>
  </si>
  <si>
    <t>RENOVATOR MULTI-CUTTER GUP 250 BOSCH V.C.312000582</t>
  </si>
  <si>
    <t>TLACIAREN HP LJ COLOR PRO 400 M451DN</t>
  </si>
  <si>
    <t>TLACIAREN HP LJ TRAY M475</t>
  </si>
  <si>
    <t>ZALOZNY ZDROJ UPS PRO 540W /FRGALOVA/</t>
  </si>
  <si>
    <t>POCITAC FUJITSU P520 I3</t>
  </si>
  <si>
    <t>MONITOR LED PHILIPS 27" /FUZEK/</t>
  </si>
  <si>
    <t>KONTAJNER C.21</t>
  </si>
  <si>
    <t>STOL POD STROJ /VYRADIT/</t>
  </si>
  <si>
    <t>KLIMATIZACIA DAIKIN FTYN 50/RYN 50 /VYRADIT/</t>
  </si>
  <si>
    <t>LIS EL.HYDRAUL. 100t OMCN 164 V.C.03/2007/OPR.HALA</t>
  </si>
  <si>
    <t>ZAR.UMYV.SCRUBTEC R571S V.C.SC150400318E /112-UMYV</t>
  </si>
  <si>
    <t>BRUSKA DVOJKOT.TS300P V.C.53/42230031 /OPRAV.HALA/</t>
  </si>
  <si>
    <t>PILA PASOVA NA KOV S 181 GG V.C.06097090/OBR.KOVOV</t>
  </si>
  <si>
    <t>ODNITOVACKA COMEC CC 300 V.C.BO30307/07/OBR.KOVOV/</t>
  </si>
  <si>
    <t>VALC.SKUSOBNA BRZD MAHA IW4 LON CLASSIC /OPR.HALA/</t>
  </si>
  <si>
    <t>ZVAR.NVENTOR GAMA 250 AC/DC v.c.830019+PRISL./112/</t>
  </si>
  <si>
    <t>SUSTRUH UNIV.LUNA ML 1880 V.C.0970176 /110-OBR.KOV</t>
  </si>
  <si>
    <t>PLAZMOVA REZACKA APC 30-75 v.c.27285/UMYVANIE ND/</t>
  </si>
  <si>
    <t>RUCNA OHYBACKA PLECHU LUNA MFF 3S v.c.1362/109-ZAM</t>
  </si>
  <si>
    <t>BODOVKA KAROS.3460N+VOZIK V.C.05794/09/UMYVANIE ND</t>
  </si>
  <si>
    <t>VOZIK NA NARADIE S VYB.GCAJ 0012,PRISL.:NAR. /109/</t>
  </si>
  <si>
    <t>VOZIK NA NARADIE S VYB.GCAJ 0012,PRISL.:NAR. /110/</t>
  </si>
  <si>
    <t>VOZIK NA NARADIE S VYB.,PRISL.:NAR./OPR.HALA 104/</t>
  </si>
  <si>
    <t>VOZIK NA NARADIE S VYB.,PRISL.:NAR./110-OBR.KOVOV/</t>
  </si>
  <si>
    <t>ZVAR.POLOAUTOMAT PREMAG 307 V.C.1310009 /109-ZAM./</t>
  </si>
  <si>
    <t>TRIEDICKA MINCI CS3310 /OLEJK.214-POKLADNA/</t>
  </si>
  <si>
    <t>POCITACKA BANKOVIEK GLORY GFB /OLEJK.214-POKLADNA/</t>
  </si>
  <si>
    <t>INTERAKTIVNA TABULA ACTIVBOARD 378 /AUTOSKOLA/</t>
  </si>
  <si>
    <t>ZDROJ NA 900V DC/20A-20/9000/RS</t>
  </si>
  <si>
    <t>ELEKTROPOHON NA BRANY /OPRAVARENSKA HALA-OLEJE/</t>
  </si>
  <si>
    <t>ELEKTROPOHON NA BRANY /OPRAVARENSKA HALA 104/</t>
  </si>
  <si>
    <t>KAMEROVY SYSTEM VO VOZOVNI KRASNANY</t>
  </si>
  <si>
    <t>KAMEROVY SYSTEM NA CERPACEJ STANICI PETRZALKA</t>
  </si>
  <si>
    <t>KAMEROVY SYSTEM NA CERPACEJ STANICI JURAJOV DVOR</t>
  </si>
  <si>
    <t>ELEKTR.ZAB.SYST.PRE UDRZBU ELEKTR. /KRASN.-SKL.13/</t>
  </si>
  <si>
    <t>DVOJITA ZAVORA /VAJNORSKA UL./</t>
  </si>
  <si>
    <t>ZAVORA VO VOZOVNI KRASNANY</t>
  </si>
  <si>
    <t>VYSOKOTLAK.CISTIC KARCHER HDS-789C V.C.034986/LUE/</t>
  </si>
  <si>
    <t>ANEMOMETER TESTO 435 V.C.DM/034112 /M.111/</t>
  </si>
  <si>
    <t>VRTACKA STOJANOVA EINHEKL /109-ZAMOCNICI/</t>
  </si>
  <si>
    <t>STOL UMYVACI EKOLOGICKY F /OPRAV.HALA+OLEJE/</t>
  </si>
  <si>
    <t>OCU SUD /OPRAVARENSKA HALA 104/</t>
  </si>
  <si>
    <t>POLOAUTOMAT ZVAR.COMPAKT-230 V.C.6614/98/OPR.HAL</t>
  </si>
  <si>
    <t>ZVAR.INVENTOR CADDY 150 V.C.93122 /107-SKLAD ND/</t>
  </si>
  <si>
    <t>2120793 TV VAZ.-JUR.DVOR-SO E 614 PREL.TV EL.VAJN.</t>
  </si>
  <si>
    <t>2121008 TV TR.214- SO E 601 PREL.TV T-BUSOV TRN.CE</t>
  </si>
  <si>
    <t>2121008 TV TR.214-SO F 3 DOC.PREL.TV T-BUS NA TRN.</t>
  </si>
  <si>
    <t>2121045 NSK KOM.-RACA-SO 04 PREKLADKA NAP.VED.</t>
  </si>
  <si>
    <t>2121008 TV TR.214-SO 601 UPR.TV TRN.-JEG.,SO 03.5</t>
  </si>
  <si>
    <t>2120906 TV TUNEL-LAFR.- SO PRELOZKA TV</t>
  </si>
  <si>
    <t>2120960 TV KUNZ-GAST.HAJIK-SO PREL.TV EL.NA RADLIN</t>
  </si>
  <si>
    <t>2121031 TV DOLNE HONY-SO 10.1 PRELOZKA TV</t>
  </si>
  <si>
    <t>2120999 O.KABLE DOL.HONY-SO 16 PREL.OVL.KABLA</t>
  </si>
  <si>
    <t>2121031 TV DOL.HONY-SO 15 PRELOZKA TRAK.STOZ.</t>
  </si>
  <si>
    <t>2121031 TV DOL.HONY-SO 12 UPRAVA PEV.TRAK.ZAR.</t>
  </si>
  <si>
    <t>2120836 TV KARADZICOVA-SO 10.3 PRELOZKA TV TT</t>
  </si>
  <si>
    <t>2121017 NSK MEN.MARTAN.-SO 10.4 PREL.NAP.A SPAT.VE</t>
  </si>
  <si>
    <t>2120810 TV PRIEV.-ML.NIVY-SO 601 REKONSTRUKCIA TV</t>
  </si>
  <si>
    <t>2121008 TV TR.214- SO PROVIZORNA A DEF.PREKLADKA T</t>
  </si>
  <si>
    <t>2120926 TV HURB.NAM.-TUNEL-SO UPRAVA TV ELEKTR.</t>
  </si>
  <si>
    <t>2120815 TV LAM.CESTA-SO 690.1 UPRAVA TV T-BUSOV</t>
  </si>
  <si>
    <t>2120797 TV.CENTR.TRH.-RUZINOV-SO 606 PREL.TV EL.</t>
  </si>
  <si>
    <t>2120799 NSK CEN.TRH.-SO 601,602 PREL.NAP.VED., OVL</t>
  </si>
  <si>
    <t>2120806 TV MIL.-SO 604,605 PREL.TV, 607 OVL.VYH.TV</t>
  </si>
  <si>
    <t>2120974 NSK VYV. RUZ.DOL.-SO 611.1A,B DOC.A DEF.PR</t>
  </si>
  <si>
    <t>2120999 O.KABLE DOL.HONY-SO 611.A,B DOC.A DEF.PREL</t>
  </si>
  <si>
    <t>2120810 TV PRIEV.-ML.NIVY-SO 627 PRELOZKA TV</t>
  </si>
  <si>
    <t>2120810 TV PRIEV.-ML.NIVY-SO 21.1 PREKL.TV</t>
  </si>
  <si>
    <t>2120974 NSK VYV. RUZ.DOL.-SO 21.2 PREKL.NAP.VED.</t>
  </si>
  <si>
    <t>2120960 TV KUNZ-GASTAN.HAJIK-SO 16 PREKLADKA TV</t>
  </si>
  <si>
    <t>PRISTRESOK-PREKRYTIE KONTAJNEROV II.DP JUR.DVOR</t>
  </si>
  <si>
    <t>VOZOVNA PETRZALKA - TECHN. ZHODNOTENIE</t>
  </si>
  <si>
    <t>KUCHYNA A JEDALEN JURAJOV DVOR-REKONSTRUKCIA</t>
  </si>
  <si>
    <t>ADMINISTRATIVNA BUDOVA OLEJKARSKA (B-4) A PRED.CL</t>
  </si>
  <si>
    <t>DISPECING NOVY MOST A PREDAJNA CEST.LISTKOV</t>
  </si>
  <si>
    <t>SOC.ZARIADENIE MAMATEYOVA</t>
  </si>
  <si>
    <t>MENIAREN OLEJKARSKA (B-1)</t>
  </si>
  <si>
    <t>"PREVADZKOVE ROZVODY SILNOPRUDU-HALA OPRAV""E"""</t>
  </si>
  <si>
    <t>CAKAREN UCITELSKA SLOVSPORT 1/2</t>
  </si>
  <si>
    <t>PRISTRESOK GALVANIHO TYP LAMINAT</t>
  </si>
  <si>
    <t>PRISTRESOK CINTORIN VRAKUNA TYP LAMINAT</t>
  </si>
  <si>
    <t>PRISTRESOK CINTORIN VRAKUNA TYP STAVRO</t>
  </si>
  <si>
    <t>PRISTRESOK PODKEREPUSKY TYP PREFA</t>
  </si>
  <si>
    <t>PRISTRESOK VS MANAZMENTUTYP STAVRO-DVOJITY</t>
  </si>
  <si>
    <t>PRISTRESOK MU K.V. TYP STAVRO-DVOJITY</t>
  </si>
  <si>
    <t>PRISTRESOK UHROVECKA TYP LAMINAT</t>
  </si>
  <si>
    <t>PRISTRESOK KAMENACE TYP FORTUNA</t>
  </si>
  <si>
    <t>PRISTRESOK ZOO TYP LAMINAT</t>
  </si>
  <si>
    <t>PRISTRESOK POLIANKY TYP LAMINAT</t>
  </si>
  <si>
    <t>PRISTRESOK NUSCH TYP STAVRO</t>
  </si>
  <si>
    <t>PRISTRESOK ZAHORSKA TYP CONSULT</t>
  </si>
  <si>
    <t>ZASTAVKA POLUS CITY CENTER DO MESTA</t>
  </si>
  <si>
    <t>ZASTAVKA POLUS CITY CENTER Z MESTA</t>
  </si>
  <si>
    <t>Pôv.inv.č.</t>
  </si>
  <si>
    <t>022 - stroje, okrem automatov + 023004, 023014, 023204</t>
  </si>
  <si>
    <t>KAMEROVY SYSTEM NA 1. POSCHODI OLEJKARSKA</t>
  </si>
  <si>
    <t>POCITACKA A TRIEDICKA MINCI PERCONTA SORTEX MS 10</t>
  </si>
  <si>
    <t>DOCHADZKOVY SYSTEM - TECHNICKE VYBAVENIE</t>
  </si>
  <si>
    <t>PRISTUPOVY SYSTEM - TECHNICKE VYBAVENIE</t>
  </si>
  <si>
    <t>TLACIAREN HP LJ COLOR PRO 400 MFP M475DN</t>
  </si>
  <si>
    <t>POCITAC FUJ.ESPRIMO P420 I5+LED MON.PHILIPS 23,8"</t>
  </si>
  <si>
    <t>POCITAC FUJ.ESPRIMO P420 I5</t>
  </si>
  <si>
    <t>NOTEBOOK TOSHIBA SATELIT P-50 /ANTL/</t>
  </si>
  <si>
    <t>NOTEBOOK TOSHIBA PORTEGE Z930 /HALOMI/</t>
  </si>
  <si>
    <t>RAZOVY NASTRCNY KLUC 105 GOLA</t>
  </si>
  <si>
    <t>ZAVORA WIL 4 /PARKOVISKO OLEJKARSKA/</t>
  </si>
  <si>
    <t>ELEKTRON. ZABEZP. SYSTEM/ODBYT CL OLEJKARSKA-ROZS.</t>
  </si>
  <si>
    <t>POCITAC FUJ.ESPR. P420 I5 MON.PHILIPS 23,8"/MARMUL</t>
  </si>
  <si>
    <t>OHRIEVAC VODY EURO 80 IK/1+KONZOLA</t>
  </si>
  <si>
    <t>OHRIEVAC VODY TATRAMAT V.C.240100/MENIAREN ZL.P./</t>
  </si>
  <si>
    <t>NOZNICE V.C.5116660250 /KABLARI/</t>
  </si>
  <si>
    <t>MULTIMETER UNI V.C.0009742</t>
  </si>
  <si>
    <t>POCITAC FUJITSU ESPRIMO E58 + MONITOR PHILIPS 21,5</t>
  </si>
  <si>
    <t>MONITOR PHILIPS 226V4LAB 21,5 /BC. PELLEROVA/</t>
  </si>
  <si>
    <t>POCITAC FUJITSU ESPRIMO E58 + MONITOR PHILIPS/DET.</t>
  </si>
  <si>
    <t>KANCELARSKE KRESLO NA KOLIESKACH</t>
  </si>
  <si>
    <t>KANCELARSKA STOLICKA /ZASADACKA/</t>
  </si>
  <si>
    <t>ROKOVACI STOL DTD 18 MM</t>
  </si>
  <si>
    <t>BRUSKA PNEUM.EXCENTRICKA DTS152 /ZAMOCNICI/</t>
  </si>
  <si>
    <t>REZACKA NA DLAZBU TR 230 GS NORTON CLIPP/SKLAD/</t>
  </si>
  <si>
    <t>SPAJKOVACKA BUT. WGLG 100</t>
  </si>
  <si>
    <t>ZDVIHAK HYDRAULICKY PASQUIN P103</t>
  </si>
  <si>
    <t>KLIESTE LISOVACIE  K.C. 714 107 100</t>
  </si>
  <si>
    <t>KLADIVO VRTACIE BOSCH GBH 2-26 DFR PROF.</t>
  </si>
  <si>
    <t>UTAHOVAK RAZOVY AKUMUL. GDX 18 V-EC PROF.</t>
  </si>
  <si>
    <t>KRESLO TORONTO K04 D60</t>
  </si>
  <si>
    <t>SKARTOVAC FELLOWES 79 CI /KOVARIKOVA/</t>
  </si>
  <si>
    <t>ZDVIHAK HYDRAULICKY RUCNY OMCN 112/XR</t>
  </si>
  <si>
    <t>POCITAC ESPRIMO P420 /JANKOVIC/</t>
  </si>
  <si>
    <t>OHRIEVAC VODY EURO 80 IK/2</t>
  </si>
  <si>
    <t>KANCELARSKE KRESLO /SZALAY/</t>
  </si>
  <si>
    <t>MOBILNE CITACIE ZARIADENIE /PRISTUPOVY SYSTEM/</t>
  </si>
  <si>
    <t>CHLADNICKA BEKO V. C. B 403381</t>
  </si>
  <si>
    <t>BRUSKA PNEUMATICKA PRIAMA V.C. 07032340 /KOLLER/</t>
  </si>
  <si>
    <t>021 - budovy</t>
  </si>
  <si>
    <t>021- stavby</t>
  </si>
  <si>
    <t>Č. karty obst.</t>
  </si>
  <si>
    <t>Poistenie</t>
  </si>
  <si>
    <t>inž.práce</t>
  </si>
  <si>
    <t>nie</t>
  </si>
  <si>
    <t>cudzí SO</t>
  </si>
  <si>
    <t>-</t>
  </si>
  <si>
    <t>áno</t>
  </si>
  <si>
    <t>Trieda IM 00042001</t>
  </si>
  <si>
    <t>SKUSACKA 35 kV - UD VN ROZVODNA</t>
  </si>
  <si>
    <t>UTAHOVAK PNEUM.NAREX V.C.70027200 /SEMELBAUER/</t>
  </si>
  <si>
    <t>TLACIAREN 1320N-SIETOVA</t>
  </si>
  <si>
    <t>VOZIK DIELENSKY OMCN 1107  /MRAZ/</t>
  </si>
  <si>
    <t>KLIMATIZACIA NASTENNA T 090 PAR /PIPIS PETER/</t>
  </si>
  <si>
    <t>BRUSKA UHLOVA V.C.01383618/2005 /SEMELBAUER/</t>
  </si>
  <si>
    <t>TLACIAREN HP LASERJET 1020 (odd. vyšet. nehod )</t>
  </si>
  <si>
    <t>DETEKTOR PRENOSNY CNG PS 2611.1 v.č.10174/TOMSIK/</t>
  </si>
  <si>
    <t>UTAHOVAK PNEUM. WURTH 3/4" PREMIUM /SEMELBAUER/</t>
  </si>
  <si>
    <t>SKRINA 2-DVEROVA ZATVORENA</t>
  </si>
  <si>
    <t>SKRINA POLICOVA NADSTAVEC</t>
  </si>
  <si>
    <t>ZVERAK YORK 150   /MRAZ/</t>
  </si>
  <si>
    <t>SKRINKA POLICOVA SPODNA 2-DVEROVA C.320</t>
  </si>
  <si>
    <t>SKRINKA POLICOVA SPODNA 2-DVEROVA</t>
  </si>
  <si>
    <t>ZARIADENIE GSM NA PRENOS PORUCH.STAVOV-ZLATE PIESK</t>
  </si>
  <si>
    <t>DISPECERSKE KRESLO (p.Oujezdska)</t>
  </si>
  <si>
    <t>DISPECERSKE KRESLO ( odd. vyš. nehod)</t>
  </si>
  <si>
    <t>VOZIK PLOSINOVY /OLEJE/</t>
  </si>
  <si>
    <t>TEPLOMER INFRACERVENY v.c.08536008/TOMSIK/</t>
  </si>
  <si>
    <t>KLADIVO PNEUMATICKE 3/4" V.C.05080030</t>
  </si>
  <si>
    <t>PISTOL VYTLACACIA /MRAZ/</t>
  </si>
  <si>
    <t>TLACIAREN HP LASERJET P2055</t>
  </si>
  <si>
    <t>MOBIL NOKIA C2 IMEI:356688055714861 /HAUPTVOGLOVA/</t>
  </si>
  <si>
    <t>VYSOKOTLAKOVY CISTIC WAP ALTO C110 /SUCIK/</t>
  </si>
  <si>
    <t>NOTEBOOK HP PROBOOK 6570B I5 /SERVISNY NOTEBOOK/</t>
  </si>
  <si>
    <t>ZALOZNY ZDROJ APC BACK - UPS PRO 900VA /HL.STANICA</t>
  </si>
  <si>
    <t>POCITAC FUJ.ESPR. + MONIT.PHILIPS(MESZAROSOVA M.)</t>
  </si>
  <si>
    <t>POCITAC FUJ.ESPR. + MONIT.PHILIPS /JELSIK/</t>
  </si>
  <si>
    <t>TLACIAREN LJ PRO MFP 400 M425DN /KONECNY/</t>
  </si>
  <si>
    <t>PISTOL NA VAZELINU PRESSOL 18105</t>
  </si>
  <si>
    <t>SKRUTKOVAC AKU WURTH V.C.ART0700 /BA-290LS/</t>
  </si>
  <si>
    <t>KROVINOREZ STIHL FS 460 V.C.178302157</t>
  </si>
  <si>
    <t>TLACIAREN HP LASER JET PRO M1536DNF</t>
  </si>
  <si>
    <t>MONITOR PHILIPS 21,5´´/LUKOVICOVA/</t>
  </si>
  <si>
    <t>MONITOR PHILIPS 22´´ /SUCHA/</t>
  </si>
  <si>
    <t>POSUVNE MERADLO 0-1000 MM, V.C.1404001511</t>
  </si>
  <si>
    <t>PISTOL STRIEKACA SATA V.C.31DJMGNM6L</t>
  </si>
  <si>
    <t>CHLADNICKA DVOJDVEROVA 170 LITROV</t>
  </si>
  <si>
    <t>POCITAC FUJITSU ESPRIMO P420 /ING. BENO/</t>
  </si>
  <si>
    <t>MONITOR PHILIPS 21,5´´ /ING. BENO/</t>
  </si>
  <si>
    <t>POCITAC FUJITSU ESPRIMO + MONITOR PHILIPS 21,5´´</t>
  </si>
  <si>
    <t>NOTEBOOK LENOVO THINKPAD E540 /SCHMIDT/</t>
  </si>
  <si>
    <t>INFRATEPLOMER VIZUALNY FLUKE VT04 /KARAK/</t>
  </si>
  <si>
    <t>RENOVATOR BOSCH 60P V.C.007006127</t>
  </si>
  <si>
    <t>KOTUCOVA BRUSKA METABO BS 135 V.C.4057316784</t>
  </si>
  <si>
    <t>UTAHOVAK KOLIES EL.ELMAX V.C.326</t>
  </si>
  <si>
    <t>ZACI STROJ KUHN GDM 20 V.C.: A0241</t>
  </si>
  <si>
    <t>PLNICKA KLIMATIZACII WAECO ASC 3000(Finm-klim)</t>
  </si>
  <si>
    <t>DISKOVE POLE NETAPP/JD/</t>
  </si>
  <si>
    <t>ESX SERVER, DISK DRIVE 600GB 10K /OLEJ./</t>
  </si>
  <si>
    <t>CHLADNICKA V.C.:2208693</t>
  </si>
  <si>
    <t>KLADIVO VRTACIE BOSCH GBH-5-40DCE, V.C.409001103</t>
  </si>
  <si>
    <t>HP PROBOOK 450 i5 /BEHUNOVA/</t>
  </si>
  <si>
    <t>MULTIFUNKCNE ZAR. HP COLOR LaserJet MFP M476dn</t>
  </si>
  <si>
    <t>POCITAC FUJ.ESPRIMO P420 I5 + MONITOR 24 /JELINEK/</t>
  </si>
  <si>
    <t>MULTIFUNK.ZAR. HP COLOR LaserJet MFP M476/JELINEK/</t>
  </si>
  <si>
    <t>POCITAC FUJ.ESPRIMO P420 I3 /SOUKUP/</t>
  </si>
  <si>
    <t>OHRIEVAC VODY EURO 5 PB</t>
  </si>
  <si>
    <t>HALOGENOVA LAMPA STOLOVA MAUL</t>
  </si>
  <si>
    <t>MONITOR PHILIPS "23,6"/VYPRAVNA/</t>
  </si>
  <si>
    <t>LASER JET PRo 400 M401dn</t>
  </si>
  <si>
    <t>ZALOZNY ZDROJ BACK-UPS PRO 900VA</t>
  </si>
  <si>
    <t>PC FUJITSU ESPRIMO i-3</t>
  </si>
  <si>
    <t>PNEUMATICKA MAZACIA PISTOL S-6401,V.C.:SG00103D</t>
  </si>
  <si>
    <t>TREZOR ANJ 61 ME, V.C.:47169</t>
  </si>
  <si>
    <t>KRESLO KOZENE ESTER /MIHALIKOVA/</t>
  </si>
  <si>
    <t>ZAVORA CAME G6500 /VYJAZD BETLIARSKA/</t>
  </si>
  <si>
    <t>LCD LED MONITOR NA PCL</t>
  </si>
  <si>
    <t>OHRIEVAC VODY EURO 10 H</t>
  </si>
  <si>
    <t>PC FUJITSU ESPRIMO P420 i5 + LCD MONITOR 21,5"</t>
  </si>
  <si>
    <t>ZALOZNY ZDROJ APC BACK-UPC</t>
  </si>
  <si>
    <t>TLACIAREN HP 400 M401dn</t>
  </si>
  <si>
    <t>AKU SKRUTKOVAC</t>
  </si>
  <si>
    <t>LESENIE FACAL PINNA</t>
  </si>
  <si>
    <t>TLACIAREN HP COLOR MFP M476dw</t>
  </si>
  <si>
    <t>OMCN 359/D - PIEST 5T</t>
  </si>
  <si>
    <t>OMCN 358 - PUMPA</t>
  </si>
  <si>
    <t>TLACIAREN HP COLOR MFP M476dw/VELCICKY/</t>
  </si>
  <si>
    <t>MONITOR PHILIPS 23,6"</t>
  </si>
  <si>
    <t>PC FUJITSU P420 E85 + i5 + MONITOR 22"/SLADEK/</t>
  </si>
  <si>
    <t>TLACIAREN HP COLOR MFP M476dw/ORBAN/</t>
  </si>
  <si>
    <t>CHLADNICKA ELEKTROLUX,V.C.:5309514474023562</t>
  </si>
  <si>
    <t>SADA AKU BS 18-A,V.C.:0700816</t>
  </si>
  <si>
    <t>PC ESPRIMO P420+i5</t>
  </si>
  <si>
    <t>PC ESPRIMO P420+MONITOR PHILIPS 24"/ING.ČUPERKA/</t>
  </si>
  <si>
    <t>MONITOR PHILIPS 24" /SMENIKOVA/</t>
  </si>
  <si>
    <t>MULTIFUNKCNE ZARIADENIE HP LJ Pro MFP M476dw</t>
  </si>
  <si>
    <t>MULTIFUNKCNE ZAR.HP LJ Pro MFP M476dw/ING.ČUPERKA/</t>
  </si>
  <si>
    <t>PC ESPRIMO P420+MONITOR PHILIPS 24"</t>
  </si>
  <si>
    <t>PC ESPRIMO P420+MONITOR PHILIPS 24"/KISS/</t>
  </si>
  <si>
    <t>HP SCANJET 5590P</t>
  </si>
  <si>
    <t>ZALOZNY ZDROJ UPS PRO 900VA /REPANOVA/</t>
  </si>
  <si>
    <t>PC ESPRIMO P420+MONITOR PHILIPS 24"/TAUBEROVA/</t>
  </si>
  <si>
    <t>PC ESPRIMO P420+MONITOR PHILIPS 24"/POTOCNA/</t>
  </si>
  <si>
    <t>TLACIAREN HP OFFICEJET PRO 276dw/SCHMIDT/</t>
  </si>
  <si>
    <t>KLIESTE LISOVACIE /SVOBODA/</t>
  </si>
  <si>
    <t>KLIESTE LISOVACIE /KOROS/</t>
  </si>
  <si>
    <t>SKRINA NA NARADIE</t>
  </si>
  <si>
    <t>KLADKOSTROJ LB08</t>
  </si>
  <si>
    <t>KLADKOSTROJ LB10</t>
  </si>
  <si>
    <t>VYSAVAC PRIEMYSELNY,V.C.:412012566</t>
  </si>
  <si>
    <t>HASIACI PRISTROJ HP PG6</t>
  </si>
  <si>
    <t>ZALOZNY ZDROJ APC BACK UPS Pro 900 VA</t>
  </si>
  <si>
    <t>PC FUJITSU ESPRIMO E420i3+MONITOR PHILIPS 21,5"</t>
  </si>
  <si>
    <t>TLACIAREN HP LJ P1102/VRATNICA KRASNANY/</t>
  </si>
  <si>
    <t>SKRUTKOVAC AKU,V.C.:988495341104003029</t>
  </si>
  <si>
    <t>SKRUTKOVAC AKU,V.C.:988495341104006563</t>
  </si>
  <si>
    <t>BRUSKA EWS 17-150,V.C.:813491205500106809</t>
  </si>
  <si>
    <t>BRUSKA EWS 17-150,V.C.:813491205500107035</t>
  </si>
  <si>
    <t>SADA NARIADIA NA OPRAVU SKLA,V.C.:071458212</t>
  </si>
  <si>
    <t>PISTOL TEPLOVZDUSNA,V.C.:0700552X</t>
  </si>
  <si>
    <t>ELEKTRICKY VYREZAVAC EMS,V.C.:807380814100428804</t>
  </si>
  <si>
    <t>SKRINKA 2-DV.POLICOVA</t>
  </si>
  <si>
    <t>UTAHOVAK PNEUMATICKY,V.C.:897248414491003992/MRAZ/</t>
  </si>
  <si>
    <t>INVENTOR ZVARACI COMPIN,V.C.:SN691575/VYHYBKARI/</t>
  </si>
  <si>
    <t>OHRIEVAC VODY EURO 30</t>
  </si>
  <si>
    <t>TLACIAREN STITKOV DYMO LW 450</t>
  </si>
  <si>
    <t>MONITOR SAMSUNG LCD 27"</t>
  </si>
  <si>
    <t>DISKOVE POLE /SERVEROVNA TRNAVKA/</t>
  </si>
  <si>
    <t>MULTIMETER,V.C.:071553400/POGOSYAN/</t>
  </si>
  <si>
    <t>SKARTATOR PRIMO,V.C.:420056917</t>
  </si>
  <si>
    <t>SKRUTKOVAC PNEU DRS 1/4",V.C.:ART0703814X</t>
  </si>
  <si>
    <t>SKRUTKOVAC PNEU DRS 3/8",V.C.:ART0703838X</t>
  </si>
  <si>
    <t>SKRUTKOVAC PNEU DRS 1/2",V.C.:ART0703812X</t>
  </si>
  <si>
    <t>MONITOR BENQ LCD 27"</t>
  </si>
  <si>
    <t>OHRIEVAC VODY EURO 5</t>
  </si>
  <si>
    <t>KLIMATIZACIA MOBILNA,V.C.:991410240078/KANC.306/</t>
  </si>
  <si>
    <t>KOPIROVACI STROJ MINOLTA,V.C.AGWPO21012220</t>
  </si>
  <si>
    <t>NASTENNY OHRIEVAC VZDUCHU EL 100</t>
  </si>
  <si>
    <t>NASTENNY OHRIEVAC VZDUCHU EL 1500</t>
  </si>
  <si>
    <t>PC FUJITSU ESPRIMO P420+i5/VYSETROVATELIA/</t>
  </si>
  <si>
    <t>HASIACI PRISTROJ HP P6 Te</t>
  </si>
  <si>
    <t>KANCELARSKE KRESLO FG EKO/P</t>
  </si>
  <si>
    <t>MERACI PRISTROJ CENTER,V.C.:CH-K36G-447</t>
  </si>
  <si>
    <t>KLIESTE HYDRAULICKE CYO 400 C,V.C.:151037</t>
  </si>
  <si>
    <t>OHRIEVAC VODY CLAGE M6/BGS,V.C.:1335-50226 F-NO</t>
  </si>
  <si>
    <t>CHLADNICKA ,V.C:1512196505</t>
  </si>
  <si>
    <t>CHLADNICKA ,V.C:1512196805</t>
  </si>
  <si>
    <t>OHRIEVAC VODY EURO 150 /WC DAMY/</t>
  </si>
  <si>
    <t>CHLADNICKA KOMBINOVANA INDESIT BIIA 12P X</t>
  </si>
  <si>
    <t>VYREZAVAC ELEKTRICKY,V.C.:702697X</t>
  </si>
  <si>
    <t>UTAHOVAK ELETR. MAKITA,V.C.:396682E/BISKUPIC JAN/</t>
  </si>
  <si>
    <t>CERPADLO KALOVE J14P, V.C.: 7323</t>
  </si>
  <si>
    <t>BRUSKA DVOJKOTUCOVA,V.C.:25006405/ZAMOCNICKA DIEL/</t>
  </si>
  <si>
    <t>CHLADNICKA WHIRPOOL,V.C.:WLP23511000701523103899</t>
  </si>
  <si>
    <t>MULTIFUNKCNE ZARIADENIE CLJ Pro 400 M476dw</t>
  </si>
  <si>
    <t>TLACIAREN HP LJ MFP M125nw</t>
  </si>
  <si>
    <t>MULTIFUNKCNE ZARIADENIE HP LJ Pro 400 M401dne</t>
  </si>
  <si>
    <t>PC FUJITSU ESPRIMO P420 E85+i5</t>
  </si>
  <si>
    <t>MONITOR SAMSUNG 27"</t>
  </si>
  <si>
    <t>MONITOR PHILIPS 24"</t>
  </si>
  <si>
    <t>INSPEKCNA KAMERA BS-150</t>
  </si>
  <si>
    <t>KAVOVAR DE LONGHI</t>
  </si>
  <si>
    <t>KLIESTE LISOVACIE /SCASNAR/</t>
  </si>
  <si>
    <t>KLIESTE LISOVACIE /VARGA/</t>
  </si>
  <si>
    <t>SKRINA PLECHOVA 2 DVEROVA /EREMIAS/</t>
  </si>
  <si>
    <t>HP LJ Pro 400MFP M425dn</t>
  </si>
  <si>
    <t>NOTEBOOK DELL LATITUDE E5550/UNGER FRANTISEK/</t>
  </si>
  <si>
    <t>TLAKOVY CISTIC KARCHER HD 6/16-4 MX PLUS</t>
  </si>
  <si>
    <t>ELEKTRONICKY ZABEZPEC. SYSTEM/SERVEROVNA JD/</t>
  </si>
  <si>
    <t>VRTACKA METABO BE 75-16,V.C.:4100033269/FRIELICH/</t>
  </si>
  <si>
    <t>VRTACKA METABO BE 75-16,V.C.:410003340/GRELL/</t>
  </si>
  <si>
    <t>CHLADNICKA,V.C.:12124H09100202/JEDALEN LAKOVNA/</t>
  </si>
  <si>
    <t>PISTOL STRIEKACIA SATA,V.C.:01P4ZR/DANIEL/</t>
  </si>
  <si>
    <t>BRUSKA UHLOVA EWS 14-150S</t>
  </si>
  <si>
    <t>PRACKA SO SUSICKOU BEKO,V.C.:7138341100</t>
  </si>
  <si>
    <t>NOTEBOOK FUJITSU LB E554/VELCICKY/</t>
  </si>
  <si>
    <t>TLACIAREN LASER JET  PRO M201DW</t>
  </si>
  <si>
    <t>PC FUJITSU ESPRIMO P420 I5+MONIT. LCD"24/BOSNAKOVA</t>
  </si>
  <si>
    <t>MULTIFUNKCNE ZARIAD. HP LJ Pro MFP M476/ING.POLAK/</t>
  </si>
  <si>
    <t>PC FUJITSU ESPRIMO P420 I5+MONITOR  LCD"24/MUCHA/</t>
  </si>
  <si>
    <t>PC FUJITSU ESPRIMO P420+MONITOR  LCD"24/SLOSAROVA/</t>
  </si>
  <si>
    <t>PC FUJITSU ESPRIMO P420 i5</t>
  </si>
  <si>
    <t>MONITOR PHILIPS 21,5" /OTOCKOVA/</t>
  </si>
  <si>
    <t>TLACIAREN HP LJ P3015D</t>
  </si>
  <si>
    <t>TLACIAREN HP LJ Pro P1102</t>
  </si>
  <si>
    <t>MONITOR LG 27MB67PY-27" /FEHEROVA/</t>
  </si>
  <si>
    <t>KAMEROVY REKORDER + 4 KS KAMERA</t>
  </si>
  <si>
    <t>BRUSKA UHLOVA,V.C.:201587475A /VICENA/</t>
  </si>
  <si>
    <t>CHLADNICKA 270L,V.C.:8501-235-11000</t>
  </si>
  <si>
    <t>KOPIROVACI STROJ CANON IR2520,V.C.:RML25719/CHODBA</t>
  </si>
  <si>
    <t>LAMINATOR FELOWES, V.C.:0042079</t>
  </si>
  <si>
    <t>PRACKA AUTOMATICKA,V.C.:506PWAWKR392</t>
  </si>
  <si>
    <t>MOBILNE SCHODIKY S OBOJSTR. MADLOM</t>
  </si>
  <si>
    <t>SCENER CANONSCAN LIDE 220</t>
  </si>
  <si>
    <t>SKRINA 2 - DVEROVA POLICOVA</t>
  </si>
  <si>
    <t>VOZIK DIELENSKY NA NARADIE</t>
  </si>
  <si>
    <t>KLIESTE LISOVACIE WEIDMILLER TYP HTN21</t>
  </si>
  <si>
    <t>SADA NA REZANIE ZAVITOV,V.C.:096592200/VALENTOVIC/</t>
  </si>
  <si>
    <t>MERACI PRISTROJ FLUKE 2042,V.C.:32100066WS</t>
  </si>
  <si>
    <t>MONITOR LCD "24 PHILIPS</t>
  </si>
  <si>
    <t>PC FUJITSU CELSIUS W530</t>
  </si>
  <si>
    <t>MULTIFUNKCNE ZARIADENIE HP LJ Pro M477fdw</t>
  </si>
  <si>
    <t>TLACIAREN ZEBRA TLP 2824</t>
  </si>
  <si>
    <t>FOTOPRACOVISKO /HODZOVO NAM./</t>
  </si>
  <si>
    <t>KLIESTE LISOVACIE,V.C.:HTF63901340</t>
  </si>
  <si>
    <t>KRESLO KANCELARSKE KOZENE ESTER</t>
  </si>
  <si>
    <t>VOZIK PLOSINOVY,V.C.:30076</t>
  </si>
  <si>
    <t>PODSTAVEC NA KOPIRKU,V.C.:180620150004 /CHODBA/</t>
  </si>
  <si>
    <t>POCITACKA KARIET CARD COUNTER PRIMUSC-12</t>
  </si>
  <si>
    <t>KAMEROVY SYSTEM NA PCL MLYNSKE NIVY</t>
  </si>
  <si>
    <t>KAMEROVY SYSTEM NA PCL RACA</t>
  </si>
  <si>
    <t>KAMEROVY SYSTEM NA PCL GASTANOVY HAJIK</t>
  </si>
  <si>
    <t>KAMEROVY SYSTEM NA PCL OLEJKARSKA</t>
  </si>
  <si>
    <t>KAMEROVY SYSTEM NA PCL HLAVNA STANICA</t>
  </si>
  <si>
    <t>KAMEROVY SYSTEM NA PCL MOST SNP</t>
  </si>
  <si>
    <t>KAMEROVY SYSTEM NA PCL PETRZALKA</t>
  </si>
  <si>
    <t>KAMEROVY SYSTEM NA PCL DUBRAVKA</t>
  </si>
  <si>
    <t>ZAVORA CAME G6500-OLEJKARSKA-MALY DVOR</t>
  </si>
  <si>
    <t>HR.E1-Ľahká údržba trolejbusov Hroboňova-vozovňa</t>
  </si>
  <si>
    <t>JD.E1-Ľahká údržba trolejbusov Jurajov dvor-hala</t>
  </si>
  <si>
    <t>JD.E3-Ľahká údržba električiek Jurajov dvor-hala</t>
  </si>
  <si>
    <t>JD.E5-Blok údržby nízkopodlaž.elektr.JD-prístavba</t>
  </si>
  <si>
    <t>JD.E.2- Hala opráv autobusov č.6</t>
  </si>
  <si>
    <t>JD.E.2- Hala opráv autobusov  č. 5</t>
  </si>
  <si>
    <t>JD.E.1- Hala opráv autobusov č.3</t>
  </si>
  <si>
    <t>JD.E14-Ľahká údržba trolejbusov Hroboňova-vozovňa</t>
  </si>
  <si>
    <t>JD.G2-Ľahká údržba trolejbusov JD--umyváreň a ČOV</t>
  </si>
  <si>
    <t>JD.G7-Blok údržby nízkopodl.el. JD-umyv. a ČOV</t>
  </si>
  <si>
    <t>JD.G6-Ľahká údržba električiek JD-trolejové vedeni</t>
  </si>
  <si>
    <t>JD.G5-Ľahká údržba električiek JD-pieskové hospod.</t>
  </si>
  <si>
    <t>HR.G2-ĽÚT Hroboňova - Umyváreň a ČOV</t>
  </si>
  <si>
    <t>JD.E2-Ľahká údržba trolejbusov JD-prel.vonk.osvetl</t>
  </si>
  <si>
    <t>JD.E3.7-Ľahká údržba električiek - koľaje</t>
  </si>
  <si>
    <t>JD.E4-Ľahká údržba električiek Jurajov dvor-koľaje</t>
  </si>
  <si>
    <t>JD.E5.7-Blok údržby nízkopodlaž.električiek-koľaje</t>
  </si>
  <si>
    <t>JD.E6-BUNE - koľaje</t>
  </si>
  <si>
    <t>JD.E7-BUNE-preložka úžitk. vodov.a prípojka vodov.</t>
  </si>
  <si>
    <t>JD.E8-BUNE-areálová kanalizácia</t>
  </si>
  <si>
    <t>JD.E9-BUNE-preložka horúcovodu</t>
  </si>
  <si>
    <t>JD.E10-BUNE-preložka vonkajšieho osvetlenia</t>
  </si>
  <si>
    <t>JD.E11-BUNE-ochrana VN 22 kV  kábelového vedenia</t>
  </si>
  <si>
    <t>JD.E12-BUNE-ochrana NN kábelového vedenia</t>
  </si>
  <si>
    <t>JD.E13-BUNE-vonkajšie rozvody silnoprúdu</t>
  </si>
  <si>
    <t>JD.G1-ĽÚT JD-zdvíh.,stroj.zariad.a kovove konštruk</t>
  </si>
  <si>
    <t>JD.G3-Ľahká údržba trolejbusov JD-trolejové vedeni</t>
  </si>
  <si>
    <t>JD.G4-ĽÚE JD-zdvíhacie zariad.a kovov.konstrukcie</t>
  </si>
  <si>
    <t>JD.G8-Blok údržby nízkopodl.el.JD-sústruž.nákol.el</t>
  </si>
  <si>
    <t>JD.G9-Blok údržby nízkopodl.el.JD-trolejové vedeni</t>
  </si>
  <si>
    <t>HR.E2-Ľahká údržba trol.Hroboň.-protihluková stena</t>
  </si>
  <si>
    <t>HR.G1-ĽÚT Hroboňova-zdvíh.zariad.a kov.konstrukcie</t>
  </si>
  <si>
    <t>HR.G3-ĽÚT Hroboňova -Trolejové vedenie</t>
  </si>
  <si>
    <t>ONKAJSIE TEPELNE ROZVODY/HORUCOVOD/-UD-TRNAVK</t>
  </si>
  <si>
    <t>KANALIZACIA DAZDOVYCH,ZAOLEJ-VOD-JUR.DVOR-SEVE</t>
  </si>
  <si>
    <t>VONKAJSIE KABEL.ROZVODY NN-Jur.dv-1R2-1R3-1R5-</t>
  </si>
  <si>
    <t>VONKAJSIE OSVETLENIE-Jur.dvor-odstavné plochy</t>
  </si>
  <si>
    <t>KOTOLNA PLYNOVA SOCIALNE ZAR.POSEN-RUZINOVSKA</t>
  </si>
  <si>
    <t>BRUSKA STOJ. 2-KOT. BERNARDO DS 300</t>
  </si>
  <si>
    <t>BRUSKA STOJ.2-KOT.BERNARDO DS 300 v.c.1324</t>
  </si>
  <si>
    <t>TESTER ALT.SPIN BANCOPROVA C7,5 v.c.6751/GAJDOS/</t>
  </si>
  <si>
    <t>PC WS CELSIUS W530 /EL.TUNEL/</t>
  </si>
  <si>
    <t>PC FUJITSU ESPRIMO P420 /SPISIAKOVA/</t>
  </si>
  <si>
    <t>OHRIEVAC PRIETOKOVY;V.C.:3005112</t>
  </si>
  <si>
    <t>HASIACI PRISTROJ S 1X30 - POJAZDNY /BOSAKOVA/</t>
  </si>
  <si>
    <t>KLADIVO PNEUMATICKE ZBIJACIE;V.C.:16/20021</t>
  </si>
  <si>
    <t>KLADIVO PNEUMATICKE ZBIJACIE;V.C.:16/200232</t>
  </si>
  <si>
    <t>KLADIVO PNEUMATICKE ZBIJACIE;V.C.:16/20022</t>
  </si>
  <si>
    <t>CHLADNICKA KOMBINOVANA BEKO;V.C.:1513431012</t>
  </si>
  <si>
    <t>STOL JEDALENKSY - SADA</t>
  </si>
  <si>
    <t>SKRINA DIELENSKA</t>
  </si>
  <si>
    <t>PRISTROJ MAZACI POJAZDNY,V.C.:2015110616-0011</t>
  </si>
  <si>
    <t>MOBIL SAMSUNG GAL.A3;IMEI:353974075915719/MONDEKOV</t>
  </si>
  <si>
    <t>PSN NA LUT</t>
  </si>
  <si>
    <t>OHRIEVAC PRIETOKOVY,V.C.:2405119</t>
  </si>
  <si>
    <t>VIAZACI STROJ COMBIND,V.C.:4401926EU</t>
  </si>
  <si>
    <t>STOL PRACOVNY /MENIAREN BOSAKOVA/</t>
  </si>
  <si>
    <t>ZACHRANNE NOSITKA /MENIAREN BOSAKOVA/</t>
  </si>
  <si>
    <t>SKRINA OCELOVA /MENIAREN BOSAKOVA/</t>
  </si>
  <si>
    <t>SKARTATOR INTIMUS,V.C.:278A01.00895.M34</t>
  </si>
  <si>
    <t>UTAHOVAK PNEUM.PSS1,2,V.C.:NR:8830</t>
  </si>
  <si>
    <t>KOMPRESOR PIESTOVY,V.C.:151413</t>
  </si>
  <si>
    <t>CHLADNICKA, V.C.:53982297</t>
  </si>
  <si>
    <t>ROZMETADLO TC 2411</t>
  </si>
  <si>
    <t>RUDLA NA SUDY, V.C.:SA5453-SO</t>
  </si>
  <si>
    <t>CERPADLO RUC.PIEST 200L,V.C.:2015/046</t>
  </si>
  <si>
    <t>CERPADLO RUC.PIEST 50-200L</t>
  </si>
  <si>
    <t>REBRIK HLINIKOVY,V.C.:2A169437</t>
  </si>
  <si>
    <t>RETAZ ZERIAVOVA(4 RETAZE);V.C.:2A512407</t>
  </si>
  <si>
    <t>RETAZ ZERIAVOVA(4 RETAZE);V.C.:2A512394</t>
  </si>
  <si>
    <t>RETAZ ZERIAVOVA(2 RETAZE)</t>
  </si>
  <si>
    <t>STOL DIELENSKY,V.C.:2A60166</t>
  </si>
  <si>
    <t>SADA NA VYREZAVANIE CELNYCH SKIEL</t>
  </si>
  <si>
    <t>SKRINA S UHLOM, V.C.:2A601666</t>
  </si>
  <si>
    <t>SKRINA DIELENSKA,V.C.:2A361171</t>
  </si>
  <si>
    <t>STOL DIELENSKY,V.C.:2A508138</t>
  </si>
  <si>
    <t>STOL DIELENSKY,V.C.:2A508161</t>
  </si>
  <si>
    <t>DISKOVE POLE NETAPP DS2246</t>
  </si>
  <si>
    <t>ZAVORA CAME G4040Z-VJAZD A VYJAZD ELEKTR.KRASNANY</t>
  </si>
  <si>
    <t>POPLASNE ZABEZPECOVACIE ZARIADENIE (ŤUE)</t>
  </si>
  <si>
    <t>MS WINDOWS SERVER 2016 OCL - JADRA 2 KS /PENEV/</t>
  </si>
  <si>
    <t>RAM 16GB PRE SERVER FUJITSU; 16x16GB /PENEV/</t>
  </si>
  <si>
    <t>ROKOVACIA STOLICKA RUMBA</t>
  </si>
  <si>
    <t>KANCELARSKY NABYTOK /18 KS/</t>
  </si>
  <si>
    <t>OHRIEVAC VODY EURO 120X</t>
  </si>
  <si>
    <t>OHRIEVAC VODY EURO 5H</t>
  </si>
  <si>
    <t>STOLICKA KANCELARSKA NEVADA</t>
  </si>
  <si>
    <t>PRISROJ MAZACI PNEU,V.C.:20160113 9-0097</t>
  </si>
  <si>
    <t>KRESLO TORONTO</t>
  </si>
  <si>
    <t>VOZIK S NARADIM 4901-524/ANTALIC MAREK/</t>
  </si>
  <si>
    <t>VOZIK S NARADIM 4901-524 /NAGY BORIS/</t>
  </si>
  <si>
    <t>OHRIEVAC VODY EURO 80 IK/2 (80L)</t>
  </si>
  <si>
    <t>KUCHYNSKA LINKA KLARA BIELA/CERESNA</t>
  </si>
  <si>
    <t>DREZOVA SKRINKA S KUCHYNSKYM DREZOM/BUK/</t>
  </si>
  <si>
    <t>SKARTOVAC ProfiOffice</t>
  </si>
  <si>
    <t>CHLADNICKA BECO,V.C.:1613679503</t>
  </si>
  <si>
    <t>KUFOR OUTDOOROVY,V.C.:658799</t>
  </si>
  <si>
    <t>VANA ZACHYTNA 1000X500 mm</t>
  </si>
  <si>
    <t>VANA ZACHYTNA 2000X1000 mm</t>
  </si>
  <si>
    <t>RAMPA NAJAZDOVA 950X1150 mm</t>
  </si>
  <si>
    <t>SKRUTKOVAC AKU BOSCH,V.C.:60323</t>
  </si>
  <si>
    <t>SKRUTKOVAC AKU BOSCH,V.C.:</t>
  </si>
  <si>
    <t>REGAL S VANIC. POL. 2000X1000X305 mm</t>
  </si>
  <si>
    <t>CHLADNICKA,V.C.:1613672903</t>
  </si>
  <si>
    <t>CHLADNICKA BECO,V.C.:1613673103</t>
  </si>
  <si>
    <t>TRAVERZA NOSNA AC-HYDRTAULIC ABT</t>
  </si>
  <si>
    <t>KAVOVAR, V.C.:61324</t>
  </si>
  <si>
    <t>VYSAVAC PRIEMYSELNY, V.C.:0601979103</t>
  </si>
  <si>
    <t>HASIACI PRISTROJ HP P6F</t>
  </si>
  <si>
    <t>CYKLOSTOJAN NA SOR NB 18;2205; BL-123DI</t>
  </si>
  <si>
    <t>CYKLOSTOJAN NA SOR NB 18;2206; BL-935DK</t>
  </si>
  <si>
    <t>ZOSTAVA MAZACIA PLNENIE RUCNYCH LISOV,V.C.:17805</t>
  </si>
  <si>
    <t>ZOSTAVA MAZACIA PLNENIE RUCNYCH LISOV,V.C.:</t>
  </si>
  <si>
    <t>LESTICKA ROTACNA,V.C.:570828</t>
  </si>
  <si>
    <t>MAHA-AL KRYCIE PLECHY</t>
  </si>
  <si>
    <t>OHRIEVAC VODY EURO,V.C.:0066505391</t>
  </si>
  <si>
    <t>POCITACKA BANKOVIEK,V.C.:115051316020052</t>
  </si>
  <si>
    <t>POCITACKA BANKOVIEK,V.C.:115051316020051</t>
  </si>
  <si>
    <t>INVERTOR ZVARACI,V.C.:TS1503551/ZAMOCNICKA DIELNA/</t>
  </si>
  <si>
    <t>OHRIEVAC VODY,V.C.:0200405129/MENIAREN LEGIONARSKA</t>
  </si>
  <si>
    <t>ZDVIHAK PAKOVY 3 m,V.C.:160187</t>
  </si>
  <si>
    <t>ZDVIHAK PAKOVY 1,5m,V.C.:160153</t>
  </si>
  <si>
    <t>ZDVIHAK PAKOVY 3 m,V.C.:160182</t>
  </si>
  <si>
    <t>ZDVIHAK PAKOVY 1,5m,V.C.:160154</t>
  </si>
  <si>
    <t>ZDVIHAK PAKOVY 3 m,V.C.:160184</t>
  </si>
  <si>
    <t>ZDVIHAK PAKOVY 1,5m,V.C.:160021</t>
  </si>
  <si>
    <t>ZDVIHAK PAKOVY 3 m,V.C.:160185</t>
  </si>
  <si>
    <t>STOLICKA KANCELARSKA FLUTE</t>
  </si>
  <si>
    <t>KONTAJNER 4-ZASUVKOVY NA KOOLIESKACH</t>
  </si>
  <si>
    <t>SKRINKA OTVARACIA 2-POLICOVA</t>
  </si>
  <si>
    <t>SKRINA VESIAKOVA</t>
  </si>
  <si>
    <t>STOL KONFERENCNY ELIPSA</t>
  </si>
  <si>
    <t>UMYVACI STROJ NILFISK-ALTO WAP NEPTUNE E24</t>
  </si>
  <si>
    <t>DOPLNENIE OLEJ.HOSPODARSTVA O VYDAJ AD BLUE</t>
  </si>
  <si>
    <t>UMYVACI STROJ PODLAHOVY FIMAP MAXIMA 55 Bt CB</t>
  </si>
  <si>
    <t>OZNACOVACE CESTOVNYCH LISTKOV BS 330.0103 /450 KS/</t>
  </si>
  <si>
    <t>MULTIFUNKCNE ZARIADENIE,V.C.:LVW6543904</t>
  </si>
  <si>
    <t>POCITAC DELL OPTIPLEX i5</t>
  </si>
  <si>
    <t>MONITOR PHILIPS 24" /k 2853596/</t>
  </si>
  <si>
    <t>POCITAC i5-4460 /MACICAK/</t>
  </si>
  <si>
    <t>MONITOR PHILIPS 24" /k 2853598/;/MACICAK/</t>
  </si>
  <si>
    <t>KANCELARSKE KRESLO SPINEGRO OFFICE</t>
  </si>
  <si>
    <t>MULTI-CUTTER BOSH,V.C:511000037</t>
  </si>
  <si>
    <t>VRTACKA NAREX,V.C.:37032913/GONO PETER ml./</t>
  </si>
  <si>
    <t>SADA NA VYREZAVANIE,V.C.:26618</t>
  </si>
  <si>
    <t>VYREZAVAC ELEKTRICKY EMS,V.C.:0702697</t>
  </si>
  <si>
    <t>VOZIK PALETOVY S DLZ.VIDLIC 2M/2000 KG</t>
  </si>
  <si>
    <t>HLBKOMER MIKROMETRICKY KINEX</t>
  </si>
  <si>
    <t>TESTER HL1,V.C.:N479C /DOMORAK/</t>
  </si>
  <si>
    <t>ZDVIHAK PAKOVY 3M,V.C.:140156</t>
  </si>
  <si>
    <t>ZDVIHAK PAKOVY 3M,V.C.:140072</t>
  </si>
  <si>
    <t>ZDVIHAK PAKOVY 1,5M;V.C.:140152</t>
  </si>
  <si>
    <t>STOL JEDALENSKY+ 4 KS STOLICIEK</t>
  </si>
  <si>
    <t>KUCHYNSKA LINKA REA ALFA</t>
  </si>
  <si>
    <t>POCITAC i5-4466 /MIKULA/</t>
  </si>
  <si>
    <t>MONITOR 24" /MIKULA/</t>
  </si>
  <si>
    <t>POCITAC i5-4466 /TRUBACOVA/</t>
  </si>
  <si>
    <t>MONITOR 24" /TRUBACOVA/</t>
  </si>
  <si>
    <t>POCITAC i5-4466 /LUKACKOVA/</t>
  </si>
  <si>
    <t>MONITOR 24" /LUKACKOVA/</t>
  </si>
  <si>
    <t>POCITAC i5-4466 /MICHALKO/</t>
  </si>
  <si>
    <t>MONITOR 24" /MICHALKO/</t>
  </si>
  <si>
    <t>POCITAC i5-4466 /STRAKA/</t>
  </si>
  <si>
    <t>MONITOR 24" /STRAKA/</t>
  </si>
  <si>
    <t>MONITOR 24" /SOUKUP/</t>
  </si>
  <si>
    <t>MONITOR 24" /VASOVA/</t>
  </si>
  <si>
    <t>MONITOR 24" /VAVROVA/</t>
  </si>
  <si>
    <t>SKRINKA SPISOVA PLECHOVA 2 POLICE/ARCHIV/</t>
  </si>
  <si>
    <t>SKRINA SPISOVA PLECHOVA 4 POLICE/ARCHIV/</t>
  </si>
  <si>
    <t>KLIESTE LISOVACIE,V.C.:HTF63901340/PETRIK/</t>
  </si>
  <si>
    <t>BRUSKA ECENT FESTOOL,V.C.:571923/RIGO MILAN/</t>
  </si>
  <si>
    <t>STOJAN S ROSTOM</t>
  </si>
  <si>
    <t>PRISTROJ MERACI MEGGER 3TD,V.C.:101525430/DOMORAK/</t>
  </si>
  <si>
    <t>MERACI PRISTROJ EUROTEST,V.C.:16200025</t>
  </si>
  <si>
    <t>SOL JEDALENSKY + STOLICKY /SADA/</t>
  </si>
  <si>
    <t>KAVOVAR ESPRESSO PLNOAUTOMAT</t>
  </si>
  <si>
    <t>POCITAC i5-4460 /BLAHOVA/</t>
  </si>
  <si>
    <t>MONITOR 24" /k 2853694/;/BLAHOVA/</t>
  </si>
  <si>
    <t>NOTEBOOK HP SPECTRE x-2 /URBAN/</t>
  </si>
  <si>
    <t>CYKLOSTOJAN NA SOR BN 10,5;3409; BA-625VU</t>
  </si>
  <si>
    <t>CYKLOSTOJAN NA SOR BN 10,5;3410; BA-627VU</t>
  </si>
  <si>
    <t>HASIACI PRISTROJ  HP P6F</t>
  </si>
  <si>
    <t>VYROBNIK SODY, V.C.: 32/2016</t>
  </si>
  <si>
    <t>VYROBNIK SODY, V.C.: 35/2016;/NOVA NAVIAREŇ/</t>
  </si>
  <si>
    <t>VYROBNIK SODY, V.C.: 36/2016;/STARE DIELNE/</t>
  </si>
  <si>
    <t>PILA PRIAMOCIARA AKU SBS,V.C.:988496050701023390</t>
  </si>
  <si>
    <t>STOLICKA KANCELARSKA ALEXX /JANECKOVA/</t>
  </si>
  <si>
    <t>STOLICKA KANCELARSKA ALEXX /PLUNAR/</t>
  </si>
  <si>
    <t>SADA NA VYREZAVANIE SKLA,V.C.:4852-3</t>
  </si>
  <si>
    <t>PISTOL PNEUMATICKA NA LEP.,V.C.:202129</t>
  </si>
  <si>
    <t>VYROBNIK SODY, V.C.: 38/2016</t>
  </si>
  <si>
    <t>VYROBNIK SODY, V.C.: 39/2016</t>
  </si>
  <si>
    <t>VYROBNIK SODY, V.C.: 40/2016</t>
  </si>
  <si>
    <t>VYROBNIK SODY, V.C.: 34/2016</t>
  </si>
  <si>
    <t>VYROBNIK SODY, V.C.: 41/2016</t>
  </si>
  <si>
    <t>PLOSINOVY VOZIK</t>
  </si>
  <si>
    <t>VYROBNIK SODY, V.C.: 30/2016</t>
  </si>
  <si>
    <t>POCITAC i5-4466 /VANOVA/</t>
  </si>
  <si>
    <t>MONITOR 24" /k 2853780/;/VANOVA/</t>
  </si>
  <si>
    <t>MONITOR 24" /MANAKOVA/</t>
  </si>
  <si>
    <t>MONITOR 27" /KOVACICOVA/</t>
  </si>
  <si>
    <t>MONITOR 24" /GRANATOVA/</t>
  </si>
  <si>
    <t>PRIPOJKA NN VYSOKOTL.CIST.ZAR.-USTR.DIEL.ABUS- JD</t>
  </si>
  <si>
    <t>KLIMATIZACNA JEDNOTKA DAIKIN ECO komfort</t>
  </si>
  <si>
    <t>KANCELARSKE KRESLO</t>
  </si>
  <si>
    <t>POWE DRILL DIRECT DO PLOCHY /STOLARSKA DIELNA/</t>
  </si>
  <si>
    <t>POWE DRILL DIRECT DO HRANY /STOLARSKA DIELNA/</t>
  </si>
  <si>
    <t>VYROBNIK SODY,V.C.:36/2016 /CHODBA 1.POSCHODIE/</t>
  </si>
  <si>
    <t>TELEVIZOR SAMSUNG,V.C.:UE40J5100AVXBT</t>
  </si>
  <si>
    <t>VYROBNIK SODY,V.C.:31/2016 /CHODBA 2.POSCHODIE/</t>
  </si>
  <si>
    <t>VYROBNIK SODY,V.C.:37/2016</t>
  </si>
  <si>
    <t>BRUSKA UHLOVA,V.C.:064690006040024371</t>
  </si>
  <si>
    <t>PISTOL TEPLOVZDUSNA,V.C.:023650006074910103</t>
  </si>
  <si>
    <t>RFOZBRUSOVACKA STIHL,V.C.:182026003</t>
  </si>
  <si>
    <t>PONORNE CERPADLO,V.C.:1500079281</t>
  </si>
  <si>
    <t>CHLADNICK,V.C.:62820159</t>
  </si>
  <si>
    <t>CHLADNICK,V.C.:62820158</t>
  </si>
  <si>
    <t>OHRIEVAC VZDUCHU</t>
  </si>
  <si>
    <t>POCITAC i5-4460 /KAZAROVA/</t>
  </si>
  <si>
    <t>POCITAC i5-4460 /STEKLOVA/</t>
  </si>
  <si>
    <t>MONITOR 24" /k 2853844/;/STEKLOVA/</t>
  </si>
  <si>
    <t>POCITAC i5-4460 /SEKRETARIAT/</t>
  </si>
  <si>
    <t>MONITOR 24" /k 2853846/;/SEKRETARIAT/</t>
  </si>
  <si>
    <t>POCITAC i5-4460 /MIHALIKOVA/</t>
  </si>
  <si>
    <t>MONITOR 24" /k 2853854/;/MIHALIKOVA/</t>
  </si>
  <si>
    <t>POCITAC i5-4460 /SOLTESOVA/</t>
  </si>
  <si>
    <t>MONITOR 24" /k 2853856/;/SOLTESOVA/</t>
  </si>
  <si>
    <t>POCITAC i5-4460 /KANUK/</t>
  </si>
  <si>
    <t>MONITOR 24" /k 2853858/;/KANUK/</t>
  </si>
  <si>
    <t>KLIMATIZACNA JEDNOTKA</t>
  </si>
  <si>
    <t>MOBIL LENOVO VIBE C2,IMEI:861120030220408 /KOLLAR/</t>
  </si>
  <si>
    <t>HASIACI PRISTROJ HP PG6 REAL</t>
  </si>
  <si>
    <t>HASIACI PRISTROJ P1 RAIMA</t>
  </si>
  <si>
    <t>PANEL LED</t>
  </si>
  <si>
    <t>GPS NA OSOBNE VOZIDLO - BL-626HN</t>
  </si>
  <si>
    <t>GPS NA TRAKTOR - BL-990AG</t>
  </si>
  <si>
    <t>GPS NA PRIVES.VOZIK - BL-939YR</t>
  </si>
  <si>
    <t>GPS UCEBNA 1</t>
  </si>
  <si>
    <t>GPS UCEBNA 2</t>
  </si>
  <si>
    <t>GPS UCEBNA 3</t>
  </si>
  <si>
    <t>HASIACI PRISTROJ HP GPa Real</t>
  </si>
  <si>
    <t>HASIACI PRISTROJ HP CREX S 9</t>
  </si>
  <si>
    <t>HASIACI PRISTROJ HP PDEG</t>
  </si>
  <si>
    <t>SUSICKA PRADLA BOSCH WTW85460BY</t>
  </si>
  <si>
    <t>ALU NAJAZD 3000x345x65 mm</t>
  </si>
  <si>
    <t>VIDEOPROJEKTOR, V.C.:7475</t>
  </si>
  <si>
    <t>LIS MAZACI S MERACOM DAVK.,V.C.:423070</t>
  </si>
  <si>
    <t>PISTOL VYTLACOVACIA AKUM.,V.C.:952512211615000374</t>
  </si>
  <si>
    <t>PISTOL RUCNA VYTLACACIA,V.C.:983438</t>
  </si>
  <si>
    <t>PERSONILIZATOR+SAM MODUL</t>
  </si>
  <si>
    <t>SKRINKA POLICOVA 2-DVEROVA</t>
  </si>
  <si>
    <t>VYROBNIK SODY, V.C.:42/2016</t>
  </si>
  <si>
    <t>UTAHOVAK PNEUMATICKY,V.C.:294114</t>
  </si>
  <si>
    <t>KLUC MOMENTOVY,V.C.:B126643</t>
  </si>
  <si>
    <t>KAVOVAR DELONGHI</t>
  </si>
  <si>
    <t>OHRIEVAC VODY EURO 500 /VYMEN.STANICA HALA č.6/</t>
  </si>
  <si>
    <t>REGLOSKOP,V.C.:1293</t>
  </si>
  <si>
    <t>POCITAC i5-4460 /VASOVA/</t>
  </si>
  <si>
    <t>POCITAC i5-4460 /VAVROVA/</t>
  </si>
  <si>
    <t>POCITAC i5-4460 /NEMCOVA/</t>
  </si>
  <si>
    <t>MONITOR 24" /k 2853930/;/NEMCOVA/</t>
  </si>
  <si>
    <t>POCITAC i5-4460 /HALINAROVA/</t>
  </si>
  <si>
    <t>MONITOR 24" /k 2853934/;/HALINAROVA/</t>
  </si>
  <si>
    <t>POCITAC i5-4460 /LACKOOVA/</t>
  </si>
  <si>
    <t>MONITOR 24" /k 2853936/;/LACKOOVA/</t>
  </si>
  <si>
    <t>NOTEBOOK I5-5200U,15,6"/OTOTCKOVA/</t>
  </si>
  <si>
    <t>POCITAC i5-4460 /OTOCKOVA/</t>
  </si>
  <si>
    <t>POCITAC i5-4460 /HROMADKOVA/</t>
  </si>
  <si>
    <t>MONITOR 24" /k 2853942/;/HROMADKOVA/</t>
  </si>
  <si>
    <t>POCITAC i5-4460</t>
  </si>
  <si>
    <t>MONITOR 24" /k 2853945/</t>
  </si>
  <si>
    <t>MONITOR 24" /k 2853947/</t>
  </si>
  <si>
    <t>MONITOR 24" /k 2853949/</t>
  </si>
  <si>
    <t>MONITOR 24" /k 2853951/</t>
  </si>
  <si>
    <t>MONITOR 24" /k 2853959/</t>
  </si>
  <si>
    <t>POCITAC i5-4460 /VINCEOVA/</t>
  </si>
  <si>
    <t>MONITOR 24" /k 2853963/;/VINCEOVA/</t>
  </si>
  <si>
    <t>POCITAC i5-4460 /MESAROSOVA/</t>
  </si>
  <si>
    <t>MONITOR 24" /k 2853969/;/MESAROSOVA/</t>
  </si>
  <si>
    <t>POCITAC i5-4460 /SZALAY/</t>
  </si>
  <si>
    <t>MONITOR 24" /k 2853971/;/SZALAY/</t>
  </si>
  <si>
    <t>MULTIFUNKCNE ZARIADENIE KYOCERA TASK/chodba 3.pos/</t>
  </si>
  <si>
    <t>NOTEBOOK DELL 15,6" /KUSEV/</t>
  </si>
  <si>
    <t>MULTIFUNKCNE ZARIADENIE KYOCERA TASK/CHODBA 4.pos/</t>
  </si>
  <si>
    <t>MOBIL LENOVO VIBE C2,IMEI:861120030247781/VEGH/</t>
  </si>
  <si>
    <t>MOBIL LENOVO VIBE C2,IMEI:861120030239341/HURTOS/</t>
  </si>
  <si>
    <t>MOBIL LENOVO VIBE C2,IMEI:861120030247203/IVANCIK/</t>
  </si>
  <si>
    <t>JAPONSKA STENA</t>
  </si>
  <si>
    <t>REPRODUKTOR BOSE, 151 SE Env. Sys white</t>
  </si>
  <si>
    <t>REPRODUKTOR BOSE, 151 SE /VIANOCNA ELEKTRICKA/</t>
  </si>
  <si>
    <t>PLYNOVY KONDENZACNY KOTOL GEPARD 18/25</t>
  </si>
  <si>
    <t>HASIACI PRISTROJ HP PDE 6</t>
  </si>
  <si>
    <t>KARA RDV-10 DVOJKOLES.</t>
  </si>
  <si>
    <t>SKRINA UNIVERZALNA; V.C.:00664320</t>
  </si>
  <si>
    <t>SKRINA UNIVERZALNA; V.C.:00664319</t>
  </si>
  <si>
    <t>SKRINA UNIVERZALNA; V.C.:00664317</t>
  </si>
  <si>
    <t>SKRINA UNIVERZALNA; V.C.:00664318</t>
  </si>
  <si>
    <t>PISTOL STRIEKACIA,V.C.:198069 /BRICHTA JAN/</t>
  </si>
  <si>
    <t>REGLOSKOP,V.C.: 7535</t>
  </si>
  <si>
    <t>UTAHOVAK PNEUM. 1/2",V.C.:541130/PODVOZKARI/</t>
  </si>
  <si>
    <t>UTAHOVAK PNEUM. 1/2",V.C.:541124/PODVOZKARI/</t>
  </si>
  <si>
    <t>PLOTER REZACI COTEC;V.C.:STK1660700860/KAISER/</t>
  </si>
  <si>
    <t>ZVARACKA CO2, V.C.:16585</t>
  </si>
  <si>
    <t>CHLADNICKA,V.C.:SND80-1685501-16526-220056</t>
  </si>
  <si>
    <t>TABULA KERAMICKA, MAGNETICKA</t>
  </si>
  <si>
    <t>CERPADLO, V.C.:600947</t>
  </si>
  <si>
    <t>UTAHOVAK PNEUM. 3/4",V.C.:3235/WINKLER IGOR/</t>
  </si>
  <si>
    <t>INVENTOR ZVARACI, V.C.:1990022 /VESELY DUSAN/</t>
  </si>
  <si>
    <t>MULTI CUTTER BOSH,V.C.:607001808</t>
  </si>
  <si>
    <t>REBRIK POJAZDNY,V.C.:D82362</t>
  </si>
  <si>
    <t>MERACI PRISTROJ EUROTEST,V.C.:16260300</t>
  </si>
  <si>
    <t>MERACI PRISTROJ MEGGER DET,V.C.:101561857</t>
  </si>
  <si>
    <t>VTRACKA PNEUMATICKA BOSCH,V.C.:611001128</t>
  </si>
  <si>
    <t>CERPADLO, V.C.:WAWJ-1025618</t>
  </si>
  <si>
    <t>WD PURPLE 3,5" hdd 3,0TB</t>
  </si>
  <si>
    <t>TLACIAREN ECOSYS M2035dn</t>
  </si>
  <si>
    <t>POCITAC i5-4460 /PCL DUBRAVKA/</t>
  </si>
  <si>
    <t>HYDRAULICKY NAKOLAJOVACI SYSTEM LUKAS</t>
  </si>
  <si>
    <t>SEDACIA SUPRAVA DENVER /</t>
  </si>
  <si>
    <t>PRIPOJKA NN OBRABACICH STORJOV V HALE LUE- JD</t>
  </si>
  <si>
    <t>MENIAREN LEGIONARSKA - PROTIHLUKOVA STENA</t>
  </si>
  <si>
    <t>VYZBROJENIE NAPAJACIEHO BODU NB 563A</t>
  </si>
  <si>
    <t>TT GASTANOVA - UPRAVA TROLEJOVEHO VEDENIA</t>
  </si>
  <si>
    <t>VYBUD.OPT.TRAS A PREPOJ. BOSAKOVA-JESENSKEHO</t>
  </si>
  <si>
    <t>HASIACI PRISTROJ HP PGD 6</t>
  </si>
  <si>
    <t>FOTOSYSTEM DC PHOTO POINT,V.C.:303074010916</t>
  </si>
  <si>
    <t>FOTOSYSTEM DC PHOTO POINT,V.C.:303074010919/DUBRAV</t>
  </si>
  <si>
    <t>FOTOSYSTEM DC PHOTO POINT,V.C.:303074010814</t>
  </si>
  <si>
    <t>TLACIAREN DC SIMPLEX CD 800,V.C.:C50579</t>
  </si>
  <si>
    <t>TLACIAREN DC SIMPLEX CD 800,V.C.:C50571</t>
  </si>
  <si>
    <t>TLACIAREN DC SIMPLEX CD 800,V.C.:C50581</t>
  </si>
  <si>
    <t>MULTIFUNKCNE ZARIADENIE KYOCERA TASK/VYPRAVNA/</t>
  </si>
  <si>
    <t>MULTIFUNKCNE ZARIADENIE KYOCERA TASK/CHODBA 4.POSC</t>
  </si>
  <si>
    <t>MULTIFUNKCNE ZARIADENIE KYOCERA TASK/CHODBA 2.POSC</t>
  </si>
  <si>
    <t>MULTIFUNKCNE ZARIADENIE KYOCERA TASK/CHODBA 1.POSC</t>
  </si>
  <si>
    <t>NOSNIK UPLNY</t>
  </si>
  <si>
    <t>STOL MONTAZNY 961x600</t>
  </si>
  <si>
    <t>MOSTIK JEDNOSTR.MONTAZNY</t>
  </si>
  <si>
    <t>KABINA PIESKOVACIA,V.C.:STK690M24280</t>
  </si>
  <si>
    <t>OHRIEVAC INDUKCNY,V.C.:B000-01698</t>
  </si>
  <si>
    <t>NADSTAVCE NA MATICE,V.C.:2231204/RAC/</t>
  </si>
  <si>
    <t>LESENIE MULTIFUNKCNE-REBRIK,V.C.:290/MOTORARI/</t>
  </si>
  <si>
    <t>AUTORADIO BLAUPUNKT,V.C.:20BBP120068009673,BL575LO</t>
  </si>
  <si>
    <t>KLIMATIZACNE ZARIADENIE</t>
  </si>
  <si>
    <t>KUCHYNSKA LINKA MARGOT</t>
  </si>
  <si>
    <t>POJAZDNY HAS.PRISTROJ S1x30/CERP.STANICA-PETRZALKA</t>
  </si>
  <si>
    <t>OHRIEVAC VODY EURO 80 IK/1;/MENIAREN KRASNANY/</t>
  </si>
  <si>
    <t>OHRIEVAC VODY EURO 80 IK/1;/POHOT.MIEST.OLEJKARSKA</t>
  </si>
  <si>
    <t>SADA VYPICHOVAKOV,V.C.:0964713500ART</t>
  </si>
  <si>
    <t>PRISTROJ NA MER.TLAKU DVERI,V.C.:4826781/001</t>
  </si>
  <si>
    <t>OHRIEVAC INDUKCNY,V.C.:8000-04454</t>
  </si>
  <si>
    <t>MADSTAVEC NA MATICE</t>
  </si>
  <si>
    <t>CHLADNICKA BEKO,V.C.:RDM61067516020001161523831101</t>
  </si>
  <si>
    <t>MIKROVLNA RURA,V.C.:858727699290</t>
  </si>
  <si>
    <t>DRZIAK NA MONITOR,V.C.:1319972-0221</t>
  </si>
  <si>
    <t>STOLICKA CALUNENA CHROMOVA</t>
  </si>
  <si>
    <t>SUPRAVA PRE ZABRUS.VENTILOV.V.C.:OV-481/2015</t>
  </si>
  <si>
    <t>BRUSKA EXCENT.BOSCH,V.C.:3601C7B101</t>
  </si>
  <si>
    <t>PLAVAJUCI SACI KOS AMPHIBIO</t>
  </si>
  <si>
    <t>ZDVIHAK ROBEL,V.C.:4717-00604 /ZVARAC/</t>
  </si>
  <si>
    <t>ZDVIHAK ROBEL,V.C.:4717-00599 /ZVARAC/</t>
  </si>
  <si>
    <t>STOJAN NA SKLO</t>
  </si>
  <si>
    <t>FREZA BOSCH,V.C.:0601621708</t>
  </si>
  <si>
    <t>POCITAC i5-4460 /KUTANOVA/</t>
  </si>
  <si>
    <t>MONITOR 24" /k 2854190/;/KUTANOVA/</t>
  </si>
  <si>
    <t>POCITAC DELL LATITUDE,V.C.:G4CPRH2/HALOMI/</t>
  </si>
  <si>
    <t>MONITOR 24" /k 2854195/;/DECMANOVA/</t>
  </si>
  <si>
    <t>POCITAC i5-4460 /ZAHRADNIKOVA/</t>
  </si>
  <si>
    <t>MONITOR 24" /k 2854203/;/ZAHRADNIKOVA/</t>
  </si>
  <si>
    <t>ZALOZNY ZDROJ APC BACK-UPC Pro 1200VA</t>
  </si>
  <si>
    <t>TLACIAREN KYOCERA M2035dn</t>
  </si>
  <si>
    <t>TERMINAL MyQ LITE</t>
  </si>
  <si>
    <t>POCITAC i5-4460 /JEDINY R./</t>
  </si>
  <si>
    <t>MONITOR 24" /k 2854219/;/JEDINY R./</t>
  </si>
  <si>
    <t>POCITAC i5-4460 /KNIRSCH/</t>
  </si>
  <si>
    <t>MONITOR 24" /k 2854221/;/KNIRSCH/</t>
  </si>
  <si>
    <t>POCITAC i5-4460 /VISINGR;114/</t>
  </si>
  <si>
    <t>POCITAC i5-4460 /ONDREJKOVA/</t>
  </si>
  <si>
    <t>TLACIAREN KYOCERA 2551Ci</t>
  </si>
  <si>
    <t>TLACIAREN KYOCERA 2551Ci - 4.POSCHODIE</t>
  </si>
  <si>
    <t>TLACIAREN KYOCERA 2551Ci - 2.POSCHODIE</t>
  </si>
  <si>
    <t>TLACIAREN KYOCERA 2551Ci - 6.POSCHODIE</t>
  </si>
  <si>
    <t>BRUSKA UHLOVA, V.C.:813491248600124915</t>
  </si>
  <si>
    <t>BRUSKA UHLOVA, V.C.:813491248600124854</t>
  </si>
  <si>
    <t>VOZIK S NARADIM 7 ZASUVIEK</t>
  </si>
  <si>
    <t>VIAZACI STROJ QUASQAR 500</t>
  </si>
  <si>
    <t>VOZIK S NARADIM 7 ZASUVIEK /SELENKOVIC/</t>
  </si>
  <si>
    <t>VRTACKA METABO, V.C.:00512001</t>
  </si>
  <si>
    <t>SKRUTKOVAC PNEUM.,V.C.:07038120/KOVAC ROMAN/</t>
  </si>
  <si>
    <t>UTAHOVAK PNEU 3/4",V.C.:8953477000/URBAN BRANISLAV</t>
  </si>
  <si>
    <t>KLUC MOMENTOVY, V.C.:J062481</t>
  </si>
  <si>
    <t>BRUSKA UHLOVA BOSCH,V.C.:60179R002</t>
  </si>
  <si>
    <t>SKRUTKOVAC AKU,V.C.:610001635</t>
  </si>
  <si>
    <t>BATERRIOVY MAZACI LIS TLGB20,V.C.:MP5456</t>
  </si>
  <si>
    <t>PILA STIHL GS 461,V.C.:181614226</t>
  </si>
  <si>
    <t>KLUC MOMENTOVY, V.C.:0217/2017</t>
  </si>
  <si>
    <t>PARNY CISTIC KARCHER SC 4</t>
  </si>
  <si>
    <t>KUCHYNSKA LINKA JASMIN</t>
  </si>
  <si>
    <t>POCITAC i5-4460 /KOVACOVA/</t>
  </si>
  <si>
    <t>MONITOR 24" /k 2854340/;  /KOVACOVA/</t>
  </si>
  <si>
    <t>POCITAC i5-4460 /KUBICKA/</t>
  </si>
  <si>
    <t>MONITOR 24" /k 2854342/; /KUBICKA/</t>
  </si>
  <si>
    <t>POCITAC i5-4460 /CIERNIKOVA/</t>
  </si>
  <si>
    <t>MONITOR 24" /k 2854349/;/CIERNIKOVA/</t>
  </si>
  <si>
    <t>NOTEBOOK DELL 15,6",V.C.:6972360014 /TOMSIK/</t>
  </si>
  <si>
    <t>NOTEBOOK DELL 15,6",V.C.:4718315342 /ELEKTRIKARI/</t>
  </si>
  <si>
    <t>POCITAC i5-4460,V.C.:350598734430 /KALIVODA/</t>
  </si>
  <si>
    <t>MONITOR 24" /k 2854355/; /KALIVODA/</t>
  </si>
  <si>
    <t>POCITAC i5-4460,V.C.:35047789526 /SLOBODOVA/</t>
  </si>
  <si>
    <t>MONITOR 24" /k 2854357/; /SLOBODOVA/</t>
  </si>
  <si>
    <t>POCITAC i5-4460,V.C.:35089919894 /KRATOCHVILOVA/</t>
  </si>
  <si>
    <t>MONITOR 24" /k 2854359/; /KRATOCHVILOVA/</t>
  </si>
  <si>
    <t>POCITAC i5-4460 /SLAVIKOVA/</t>
  </si>
  <si>
    <t>MONITOR 24" /k 2854361/;/SLAVIKOVA/</t>
  </si>
  <si>
    <t>POCITAC i5-4460 /KOVAC/</t>
  </si>
  <si>
    <t>MONITOR 24" /k 2854363/;/KOVAC/</t>
  </si>
  <si>
    <t>POCITAC i5-4460 /KAHATOVA/</t>
  </si>
  <si>
    <t>MONITOR 24" /k 2854369/;/KAHATOVA/</t>
  </si>
  <si>
    <t>POJAZDNY HASIACI PRISTROJ S1x30</t>
  </si>
  <si>
    <t>HASIACI ORISTROJ HP P6DA</t>
  </si>
  <si>
    <t>OHRIEVAC VODY EURO 10H /SATNA VRCHARI/</t>
  </si>
  <si>
    <t>HASIACI PRISTROJ CO2 5HP</t>
  </si>
  <si>
    <t>HUAWEI E3372 IMEI:861821038481013/DECMANOVA/</t>
  </si>
  <si>
    <t>MOBIL SAMSUNG GALAXY A3;IMEI:35897907976581/DECMAN</t>
  </si>
  <si>
    <t>MICRO HIFI SYSTEM PANASONIC SC-HC295EG-K</t>
  </si>
  <si>
    <t>OHRIEVAC VODY EURO 210</t>
  </si>
  <si>
    <t>PLOSINA MOBILNA HLINIKOVA CHICO</t>
  </si>
  <si>
    <t>UTAHOVAK PNEUMAT. 1/2",V.C.:SP17B070492 /VASKO V./</t>
  </si>
  <si>
    <t>UTAHOVAK PNEUMAT. DDS 1/4"V.C.:2023 /PATAK/</t>
  </si>
  <si>
    <t>UTAHOVAK PNEUMAT. DDS 1/4"V.C.:2023 /HUDAK/</t>
  </si>
  <si>
    <t>CERPADLO ELEKTR.NA OLEJ, V.C.:074089 /SELNIKOVIC/</t>
  </si>
  <si>
    <t>CERPADLO ELEKTR.NA OLEJ, V.C.:074089 /GRELL/</t>
  </si>
  <si>
    <t>MERACI PRISTROJ FLUKE,V.C.:3273014WS /SCHMIDT/</t>
  </si>
  <si>
    <t>BRUSKA NA PILOVE KOTUCE,V.C.:141641016/STOLARSKA D</t>
  </si>
  <si>
    <t>KROVINOREZ STIHL,V.C.:4147-710-8100</t>
  </si>
  <si>
    <t>SKRUTKOVAC AKU GSR 18 V,V.C.:608004953</t>
  </si>
  <si>
    <t>POCITAC i5-5200U /KOSTOLANY/</t>
  </si>
  <si>
    <t>MONITOR 24" /k 2854472/;/KOSTOLANY/</t>
  </si>
  <si>
    <t>POCITAC i5-4460 /PIPIS/</t>
  </si>
  <si>
    <t>POCITAC i5-5200U /ZIAK/</t>
  </si>
  <si>
    <t>MONITOR 24" /k 2854480; /ZIAK/</t>
  </si>
  <si>
    <t>OHRIEVAC VODY EURO 10H /SZ PROKOFIEVOVA S-001/</t>
  </si>
  <si>
    <t>KUCHYNSKA ZOSTAVA FAMM DOMINIKA /KANCELARIA 310/</t>
  </si>
  <si>
    <t>DIAGNOSTIKA ELEKTRIKY VOZIDIEL RENAULT</t>
  </si>
  <si>
    <t>KLUC MOMENTOVY;V.C.4550-20</t>
  </si>
  <si>
    <t>SKRUTKOVAC PNEU DDS 1/2", V.C.:853022620160602698</t>
  </si>
  <si>
    <t>UTAHOVAK PNEUMATICKY 1/2",V.C.:SP17B0070277</t>
  </si>
  <si>
    <t>UTAHOVAK PNEUMATICKY 1/2",V.C.:SP17B0070245</t>
  </si>
  <si>
    <t>KOREKTOR ROZCHODU 1000mm ROBEL</t>
  </si>
  <si>
    <t>SKRUTKOVAC AKU BOSCH,V.C.:611009557</t>
  </si>
  <si>
    <t>TLACIAREN CANON INAGE PROGRAF ipf680,V.C.:BAAK0543</t>
  </si>
  <si>
    <t>MULTIFUNKCNE ZARIADENIE M6035 cind</t>
  </si>
  <si>
    <t>MULTIFUNKCNE ZARIADENIE M2035dn /POISTNE UDALOSTI/</t>
  </si>
  <si>
    <t>MULTIFUNKCNE ZARIADENIE M2035dn /KULCAR STEFAN/</t>
  </si>
  <si>
    <t>POCITAC LENOVO</t>
  </si>
  <si>
    <t>HASIACI PRISTROJ PRASKOVY /AUTOMOB./</t>
  </si>
  <si>
    <t>MULTIFUNKCNE ZARIADENIE KYOCERA TASK</t>
  </si>
  <si>
    <t>TLACIAREN ZEBRA TLP2824 PLUS</t>
  </si>
  <si>
    <t>VYROBNIK SODY BUBLI LX 10 /VYPRAVNA E-KRASNANY/</t>
  </si>
  <si>
    <t>REBRIK LAMINAT</t>
  </si>
  <si>
    <t>UTAHOVACKA MAKITA,V.C.:2016335561/TOTH LUDOVIT/</t>
  </si>
  <si>
    <t>KLUC MOMENTOVY 1/2",V.C.:4550-30 /TOTH LUDOVIT/</t>
  </si>
  <si>
    <t>SKRUTKOVAC AKU BOSCH,V.C.:701002698 /JANKUJ/</t>
  </si>
  <si>
    <t>SKRUTKOVAC AKU BOSCH,V.C.:701002712 /SELENKOVIC/</t>
  </si>
  <si>
    <t>SKRUTKOVAC AKU BOSCH,V.C.:701002732 /TOTH LUDOVIT/</t>
  </si>
  <si>
    <t>SKRUTKOVAC AKU BOSCH,V.C.:701002695 /FRIELICH/</t>
  </si>
  <si>
    <t>MERADLO POSUVNE,V.C.:6017125//16100066//</t>
  </si>
  <si>
    <t>SKRUTKOVAC AKU GSR,V.C.:611001670</t>
  </si>
  <si>
    <t>SKRUTKOVAC AKU GSR,V.C.:611005422</t>
  </si>
  <si>
    <t>SKRUTKOVAC AKU GSR,V.C.:611001655</t>
  </si>
  <si>
    <t>STROJ VIAZACI DSB CB 180</t>
  </si>
  <si>
    <t>ZVERAK YORK 150,V.C.:115101</t>
  </si>
  <si>
    <t>STOL PRACOVNY /KANCELARIA 315/</t>
  </si>
  <si>
    <t>KONTAJNER ZASUVKOVY /KANCELARIA 315/</t>
  </si>
  <si>
    <t>STOLICKA KANCELARSKA /KANCELARIA 315/</t>
  </si>
  <si>
    <t>SKRUTKOVAC AKU BOSCH,V.C.:704009127</t>
  </si>
  <si>
    <t>UTAHOVAK RAZOVY,V.C.:703003984</t>
  </si>
  <si>
    <t>UTAHOVAK RAZOVY,V.C.:703003959</t>
  </si>
  <si>
    <t>BRUSKA UHLOVA GWS,V.C.:915512395</t>
  </si>
  <si>
    <t>BRUSKA UHLOVA GWS,V.C.:915512383</t>
  </si>
  <si>
    <t>GENERATOR OZONU /BA 152 HX/</t>
  </si>
  <si>
    <t>MONITOR PHILIPS 27" /MATUSIKOVA/</t>
  </si>
  <si>
    <t>MULTIFUNKCNE ZARIADENIE</t>
  </si>
  <si>
    <t>POCITAC i-4460 /KOVACOVA/</t>
  </si>
  <si>
    <t>MONITOR 24" /k 28546011;/KOVACOVA/</t>
  </si>
  <si>
    <t>POCITAC i-4460 /LALIKOVA/</t>
  </si>
  <si>
    <t>MONITOR 24" /k 2854613;/LALIKOVA/</t>
  </si>
  <si>
    <t>POCITAC i-4460 /KONOPKOVA/</t>
  </si>
  <si>
    <t>MONITOR 24" /k 2854615;/KONOPKOVA/</t>
  </si>
  <si>
    <t>POCITAC i-4460</t>
  </si>
  <si>
    <t>MONITOR 24" /k 2854617/</t>
  </si>
  <si>
    <t>MONITOR 24" /k 2854619/</t>
  </si>
  <si>
    <t>STOL PRACOVNY /KANCELARIA 310/</t>
  </si>
  <si>
    <t>SKRINKA 2-DVER., 4-POLICOVA /KANCELARIA 308/</t>
  </si>
  <si>
    <t>SKRINKA 2-DVER., 4-POLICOVA /KANCELARIA 309/</t>
  </si>
  <si>
    <t>SKRINKA 2-DVER., SATNIK /KANCELARIA 309/</t>
  </si>
  <si>
    <t>SKRINKA 2-DVER., 2-POLICOVA /KANCELARIA 309/</t>
  </si>
  <si>
    <t>SKRINKA 2-DVER., POLICOVA MALA /KANCELARIA 309/</t>
  </si>
  <si>
    <t>SKRINKA PLECHOVA,2-DVEROVA /KANCELARIA 310/</t>
  </si>
  <si>
    <t>SKRUTKOVAC PNEU,V.C.:801155834600177020</t>
  </si>
  <si>
    <t>SKRUTKOVAC AKU,V.C.:801155834600176023</t>
  </si>
  <si>
    <t>VYREZAVAC SKLA FEIN,V.C.:2017-06.006148/GONO ML./</t>
  </si>
  <si>
    <t>KLUC MOMENTOVY 1",V.C.:086312017 /SELNEKOVIC/</t>
  </si>
  <si>
    <t>KRESLO CELOCALUNENE</t>
  </si>
  <si>
    <t>MERAC PRECHODOVYCH ODPOROV,V.C.:2544</t>
  </si>
  <si>
    <t>TYC TELESKOP. IZOLACNA MULTIFUNKCNA</t>
  </si>
  <si>
    <t>PILA PREREZAVACIA ERSO</t>
  </si>
  <si>
    <t>NOZNOCE NA KONARE</t>
  </si>
  <si>
    <t>SKRUTKOVAC AKU,V.C.:70400910804/17</t>
  </si>
  <si>
    <t>ZDROJ START.NABIJAC.,V.C.:12766117-1</t>
  </si>
  <si>
    <t>KLIMATIZACIA MOBILNA,V.C.:SN2413416990174100200376</t>
  </si>
  <si>
    <t>OHRIEVAC VODY EURO 80</t>
  </si>
  <si>
    <t>KLIMATIZACNA JEDNOTKA DAIKIN ECO COMFORT /kanc.313</t>
  </si>
  <si>
    <t>KLIMATIZACNA JEDNOTKA DAIKIN ECO COMFORT</t>
  </si>
  <si>
    <t>PISTOL NITOVACIA,V.C.:1549919</t>
  </si>
  <si>
    <t>NITOVACKA AKUMULATOROVA,V.C:1457186</t>
  </si>
  <si>
    <t>NOZNICE ELEKTRICKE BOSCH,V.C.:611000076</t>
  </si>
  <si>
    <t>ZDVIHAK PAKOVY,V.C.:150300 /SARKOZI/</t>
  </si>
  <si>
    <t>FOTOAPARAT</t>
  </si>
  <si>
    <t>KLIESTE KNIPEX,V.C.:9532100</t>
  </si>
  <si>
    <t>KLIESTE KNIPEX,V.C.:9536280</t>
  </si>
  <si>
    <t>SANE VODIACE,V.C.:1600A00206</t>
  </si>
  <si>
    <t>BRUSKA UHLOVA,V.C.:360H95F00</t>
  </si>
  <si>
    <t>BRUSKA UHLOVA,V.C.:707001770</t>
  </si>
  <si>
    <t>VRTACKA BOSCH,V.C.:705011812</t>
  </si>
  <si>
    <t>FOTOAPARAT,V.C.:JSJ204389</t>
  </si>
  <si>
    <t>ZVARACI INVENTOR,V.C.:2210082</t>
  </si>
  <si>
    <t>ZVARACI INVENTOR,V.C.:1790389</t>
  </si>
  <si>
    <t>KLUC MOMENTOVY 1",V.C.:576529</t>
  </si>
  <si>
    <t>SADA NASTRCKOVYCH ORECHOV 1"</t>
  </si>
  <si>
    <t>CERPADLO PONORNE /STUDNA TRNAVKA VODOJEM/</t>
  </si>
  <si>
    <t>CHLADNICKA</t>
  </si>
  <si>
    <t>MONITOR 24" /k 2854736/</t>
  </si>
  <si>
    <t>MONITOR 24" /k 2854738/</t>
  </si>
  <si>
    <t>MONITOR 24" /k 2854741/</t>
  </si>
  <si>
    <t>MONITOR 24" /k 2854743/</t>
  </si>
  <si>
    <t>MONITOR 24" /k 2854750/</t>
  </si>
  <si>
    <t>POCITAC i-4460 /ELEKTRODISPECING/</t>
  </si>
  <si>
    <t>MONITOR 24" /k 2854752/;/ELEKTRODISPECING/</t>
  </si>
  <si>
    <t>POCITAC i-4460 /DOMORAK/</t>
  </si>
  <si>
    <t>MONITOR 24" /k 2854754/;/DOMORAK/</t>
  </si>
  <si>
    <t>POCITAC i-4460 /PAVLEOVA LUCIA/</t>
  </si>
  <si>
    <t>MONITOR 24" /k 2854756/;/PAVLEOVA LUCIA/</t>
  </si>
  <si>
    <t>POCITAC i-4460 /VAJGEL RASTISLAV/</t>
  </si>
  <si>
    <t>MONITOR 24" /k 2854758/;/VAJGEL RASTISLAV/</t>
  </si>
  <si>
    <t>HASIACI PRISTROJ HP PGD6</t>
  </si>
  <si>
    <t>HASIACI PRISTROJ HP RAIMA P6</t>
  </si>
  <si>
    <t>KAVOVAR DELONGHI ECAM 22.110SB</t>
  </si>
  <si>
    <t>MOBIL ASUS ZenFone3;IMEI:357252083120200/SLAMKA/</t>
  </si>
  <si>
    <t>MOBIL ASUS ZenFone3;IMEI357252083114005/ZEDNIKOVIC</t>
  </si>
  <si>
    <t>KLUC MOMENTOVY, V.C.:570657</t>
  </si>
  <si>
    <t>KLUC MOMENTOVY, V.C.:1178/2017 /PODVOZKARI/</t>
  </si>
  <si>
    <t>KANCELARSKA STOL</t>
  </si>
  <si>
    <t>SKRINA 2 DVEROVA SATNIK</t>
  </si>
  <si>
    <t>SKRINKA 2 DVEROVA, 2 POLICE</t>
  </si>
  <si>
    <t>KONFERENCNY STOLIK ELIPSA</t>
  </si>
  <si>
    <t>KROVINOREZ,V.C.:4180-011-2371 /TURINIC/</t>
  </si>
  <si>
    <t>KLUC MOMENTOVY, V.C.:570641</t>
  </si>
  <si>
    <t>PRIPRAVOK PRE MONT.+DEMONT.,V.C.:QYG161205209</t>
  </si>
  <si>
    <t>UTAHOVAK PNEU WURTH,V.C.:8972484170733001409</t>
  </si>
  <si>
    <t>BRUSKA UHLOVA,V.C.:708000103</t>
  </si>
  <si>
    <t>SADA PRE PASKOVANIE</t>
  </si>
  <si>
    <t>DRAH APEVNA PRE ZDVIHACI VOZIK</t>
  </si>
  <si>
    <t>SKRUTKOVAC AKU BOSCH,V.C.:704001388</t>
  </si>
  <si>
    <t>KLIESTE KREPOVACIE PRIMAT,V.C.:303527527</t>
  </si>
  <si>
    <t>KLUC KLIESTOVY XL</t>
  </si>
  <si>
    <t>ELEKTROKOTOL PROTHERM RAJA 18K/VRATNICA HROBONOVA/</t>
  </si>
  <si>
    <t>PILA CHVOSTOVA BOSCH,V.C.:705001918</t>
  </si>
  <si>
    <t>KLADIVO VRTACIE MAKITA HR2470,V.C.:3414896</t>
  </si>
  <si>
    <t>KLADIVO VRTACIE MAKITA HR2470,V.C.:3414895</t>
  </si>
  <si>
    <t>BRUSKA UHLOVA MAKITA GA5041R,V.C.:1961</t>
  </si>
  <si>
    <t>BRUSKA UHLOVA MAKITA GA5041R,V.C.:1962</t>
  </si>
  <si>
    <t>VRTACKA BATERKOVA DEWALT DCD771C2,V.C.:N372779</t>
  </si>
  <si>
    <t>REBRIK HLINIKOVY TELKESKOPICKY</t>
  </si>
  <si>
    <t>CENTRALA HONDA EU 20i-inventer,V.C.:EACT 1647222</t>
  </si>
  <si>
    <t>BRUSKA PRIAMA MAKITA,V.C.:60003</t>
  </si>
  <si>
    <t>UTAHOVAK BATERKOVY RAZOVY DEWALT,V.C.:0547976</t>
  </si>
  <si>
    <t>ZAVITNICA ELETRICKA REMS AMIGO 2,V.C.:REMS422955</t>
  </si>
  <si>
    <t>PRIPOJKA NN ZASTAVKA-Kapucínska smer Tunel</t>
  </si>
  <si>
    <t>PRIPOJKA NN ZASTAVKA-Kapucínska smer Obchodná</t>
  </si>
  <si>
    <t>PRIPOJKA NN ZASTAVKA-Poštová - Martinus smer Kapuc</t>
  </si>
  <si>
    <t>PRIPOJKA NN ZASTAVKA-Vysoká smer Račianske Mýto</t>
  </si>
  <si>
    <t>PRIPOJKA NN ZASTAVKA-Vysoká smer Poštová</t>
  </si>
  <si>
    <t>PRIPOJKA NN ZASTAVKA-Patrónka smer Lamač</t>
  </si>
  <si>
    <t>PRIPOJKA NN ZASTAVKA-Patrónka smer Pražská</t>
  </si>
  <si>
    <t>PRIPOJKA NN ZASTAVKA-Nám. F. Liszt</t>
  </si>
  <si>
    <t>PRIPOJKA NN ZASTAVKA-Detvianska smer mesto</t>
  </si>
  <si>
    <t>PRIPOJKA NN ZASTAVKA-Detvianska smer Komisárky</t>
  </si>
  <si>
    <t>PRIPOJKA NN ZASTAVKA-Čachtická smer Rača</t>
  </si>
  <si>
    <t>PRIPOJKA NN ZASTAVKA-Čachtická smer Vajnory</t>
  </si>
  <si>
    <t>PRIPOJKA NN ZASTAVKA-SAV smer Pražská</t>
  </si>
  <si>
    <t>PRIPOJKA NN ZASTAVKA-SAV smer Kramáre</t>
  </si>
  <si>
    <t>PRIPOJKA NN ZASTAVKA-Blumentál smer Rača</t>
  </si>
  <si>
    <t>PRIPOJKA NN ZASTAVKA-Blumentál smer Americké nám.</t>
  </si>
  <si>
    <t>PRIPOJKA NN ZASTAVKA-Zochova smer Petržalka</t>
  </si>
  <si>
    <t>PRIPOJKA NN ZASTAVKA-Zochova smer Štefánikova</t>
  </si>
  <si>
    <t>PRIPOJKA NN ZASTAVKA-Račianske Mýto smer Mlynské N</t>
  </si>
  <si>
    <t>PRIPOJKA NN ZASTAVKA-Račianske Mýto smer Mýtna</t>
  </si>
  <si>
    <t>PRIPOJKA NN ZASTAVKA-Račianske Mýto smer Trnavské</t>
  </si>
  <si>
    <t>PRIPOJKA NN ZASTAVKA-Trnavske Mýto smer Šancova</t>
  </si>
  <si>
    <t>PRIPOJKA NN ZASTAVKA-Trnavske Mýto smer Trnavská</t>
  </si>
  <si>
    <t>PRIPOJKA NN ZASTAVKA-Hodžovo nám. smer Štefanikova</t>
  </si>
  <si>
    <t>PRIPOJKA NN ZASTAVKA-Hodžovo nám. smer Nám. 1. máj</t>
  </si>
  <si>
    <t>PRIPOJKA NN ZASTAVKA-Hodžovo nám. smer SAV</t>
  </si>
  <si>
    <t>PRIPOJKA NN ZASTAVKA-Kollárovo nám. smer Hodžovo n</t>
  </si>
  <si>
    <t>PRIPOJKA NN ZASTAVKA-Kollárovo nám. smer Mickievic</t>
  </si>
  <si>
    <t>PRIPOJKA NN ZASTAVKA-SAV smer Hodžovo nám.</t>
  </si>
  <si>
    <t>PRIPOJKA NN ZASTAVKA-Račianske Mýto smer Šancova</t>
  </si>
  <si>
    <t>PRIPOJKA NN ZASTAVKA-Nám. SNP smer Obchodná</t>
  </si>
  <si>
    <t>PRIPOJKA NN ZASTAVKA-Kamenné nám. smer špitálska</t>
  </si>
  <si>
    <t>INFORMACNA TABULA-Kapucínska smer Tunel</t>
  </si>
  <si>
    <t>INFORMACNA TABULA-Kapucínska smer Obchodná</t>
  </si>
  <si>
    <t>INFORMACNA TABULA-Poštová - Martinus smer Kapucíns</t>
  </si>
  <si>
    <t>INFORMACNA TABULA-Vysoká smer Račianske Mýto</t>
  </si>
  <si>
    <t>INFORMACNA TABULA-Vysoká smer Poštová</t>
  </si>
  <si>
    <t>INFORMACNA TABULA-Patrónka smer Lamač</t>
  </si>
  <si>
    <t>INFORMACNA TABULA-Patrónka smer Pražská</t>
  </si>
  <si>
    <t>INFORMACNA TABULA-Nám. F. Liszt</t>
  </si>
  <si>
    <t>INFORMACNA TABULA-Detvianska smer mesto</t>
  </si>
  <si>
    <t>INFORMACNA TABULA-Detvianska smer Komisárky</t>
  </si>
  <si>
    <t>INFORMACNA TABULA-Čachtická smer Rača</t>
  </si>
  <si>
    <t>INFORMACNA TABULA-Čachtická smer Vajnory</t>
  </si>
  <si>
    <t>INFORMACNA TABULA-SAV smer Pražská</t>
  </si>
  <si>
    <t>INFORMACNA TABULA-SAV smer Kramáre</t>
  </si>
  <si>
    <t>INFORMACNA TABULA-Blumentál smer Rača</t>
  </si>
  <si>
    <t>INFORMACNA TABULA-Blumentál smer Americké nám.</t>
  </si>
  <si>
    <t>INFORMACNA TABULA-Zochova smer Petržalka</t>
  </si>
  <si>
    <t>INFORMACNA TABULA-Zochova smer Štefánikova</t>
  </si>
  <si>
    <t>INFORMACNA TABULA-Račianske Mýto smer Mlynské Nivy</t>
  </si>
  <si>
    <t>INFORMACNA TABULA-Račianske Mýto smer Mýtna</t>
  </si>
  <si>
    <t>INFORMACNA TABULA-Račianske Mýto smer Trnavské M.</t>
  </si>
  <si>
    <t>INFORMACNA TABULA-Trnavske Mýto smer Šancova</t>
  </si>
  <si>
    <t>INFORMACNA TABULA-Trnavske Mýto smer Trnavská</t>
  </si>
  <si>
    <t>INFORMACNA TABULA-Hodžovo nám. smer Štefanikova</t>
  </si>
  <si>
    <t>INFORMACNA TABULA-Hodžovo nám. smer Nám. 1. mája</t>
  </si>
  <si>
    <t>INFORMACNA TABULA-Hodžovo nám. smer SAV</t>
  </si>
  <si>
    <t>INFORMACNA TABULA-Kollárovo nám. smer Hodžovo nám.</t>
  </si>
  <si>
    <t>INFORMACNA TABULA-Kollárovo nám. smer Mickieviczov</t>
  </si>
  <si>
    <t>INFORMACNA TABULA-SAV smer Hodžovo nám.</t>
  </si>
  <si>
    <t>INFORMACNA TABULA-Račianske Mýto smer Šancova</t>
  </si>
  <si>
    <t>INFORMACNA TABULA-Nám. SNP smer Obchodná</t>
  </si>
  <si>
    <t>INFORMACNA TABULA-Kamenné nám. smer špitálska</t>
  </si>
  <si>
    <t>AUTOMATICKE KOLAJNICOVE MAZNIKY RME 235</t>
  </si>
  <si>
    <t>OZNACOVACE CESTOVNYCH LISTKOV BS 330.0103 /75 KS/</t>
  </si>
  <si>
    <t>KAMEROVY SYSTEM DISS TIR-HRP /DISP.HL.STANICA/</t>
  </si>
  <si>
    <t>ZARIADENIE VYSOKOTLAKOVE AIRELESS DP-6335i</t>
  </si>
  <si>
    <t>ROZPINACIA SADA OMCN 100/C</t>
  </si>
  <si>
    <t>VOZIK HYDRAULICKY NA PNEU WERTHER PL 701</t>
  </si>
  <si>
    <t>VYSOKOTLAKOVY CISTIC KARCHER</t>
  </si>
  <si>
    <t>ZARIADENIE NA MONTAZ OKIEN ELEKTRICIEK</t>
  </si>
  <si>
    <t>PNEUMATICKE PISTOLE 4 KS NA VYDAJ PIESKU</t>
  </si>
  <si>
    <t>KLIMATIZAČNÁ JEDNOTKA LG /PRIZEMIE č. 111/</t>
  </si>
  <si>
    <t>KLIMATIZAČNÁ JEDNOTKA LG /KANCELARIA č.203/</t>
  </si>
  <si>
    <t>KLIMATIZAČNÁ JEDNOTKA LG /KANCELARIA č.204/</t>
  </si>
  <si>
    <t>KLIMATIZAČNÁ JEDNOTKA LG /KANCELARIA č.205/</t>
  </si>
  <si>
    <t>KLIMATIZAČNÁ JEDNOTKA LG /KANCELARIA č.206/</t>
  </si>
  <si>
    <t>KLIMATIZAČNÁ JEDNOTKA LG /KANCELARIA č.207/</t>
  </si>
  <si>
    <t>KLIMATIZAČNÁ JEDNOTKA LG /KANCELARIA č.208/</t>
  </si>
  <si>
    <t>KLIMATIZAČNÁ JEDNOTKA LG /KANCELARIA č.209/</t>
  </si>
  <si>
    <t>PLNICKA KLIMATIZACII DO DOPR.PROST. WAECO ASC3000G</t>
  </si>
  <si>
    <t>DIAGNOSTICKY SYSTEM XENTRY + SOFTVER</t>
  </si>
  <si>
    <t>OSADENIE ABSORBEROV HLUKU KOLAJOVYCH PASOV</t>
  </si>
  <si>
    <t>AUTOMATICKA ZAVORA VAJNORSKA V2,VJAZD-VYJAZD</t>
  </si>
  <si>
    <t>AUTOMATICKA ZAVORA PARKOVISKO OLEJKARSKA</t>
  </si>
  <si>
    <t>MULTIFUNKCNY LOKATOR PODZEMNYCH VEDENI</t>
  </si>
  <si>
    <t>SERVRE+ROZS.POLE NETAPP+LICENCIE</t>
  </si>
  <si>
    <t>AUTOMAT AVJ 24GVB ev.č.611 v.č.980201 EKON.UNIVERZ</t>
  </si>
  <si>
    <t>ZVARACI INVERTOR ALFA IN 250 E v.c.88775</t>
  </si>
  <si>
    <t>VOZIK NA NARADIE S VYBAVENIM /SVOBODA/</t>
  </si>
  <si>
    <t>VYSOKOZDVIZNY VOZIK VZV GEKKON DX25H</t>
  </si>
  <si>
    <t>HP DesingJet 800 -42 C7780B v.č.SG49R81062/m.č.109</t>
  </si>
  <si>
    <t>MERAC RYCHLOSTI ProLaser PL-DOK v.č.007/04,PIKULIK</t>
  </si>
  <si>
    <t>SYSTEM DIAGN.TESTMAN DPA 05 v.c.2829 /ELEKTRIKÁRI/</t>
  </si>
  <si>
    <t>KAMEROVY SYSTEM VO VOZOVNI JURAJOV DVOR</t>
  </si>
  <si>
    <t>SERVER PRE VIRTUALNU INFRASTRUKTURU</t>
  </si>
  <si>
    <t>DATOVE ULOZISKO Netapp E2712</t>
  </si>
  <si>
    <t>DISKOVE POLE Netapp FAS2240-2</t>
  </si>
  <si>
    <t>PREPINAC DELL N4032F</t>
  </si>
  <si>
    <t>ZALOZNY UDROJ PRE PRIMARNU LOKALITU 8000 VA</t>
  </si>
  <si>
    <t>ZALOZNY UDROJ PRE ZALOZNU LOKALITU 3000 VA</t>
  </si>
  <si>
    <t>TESTER IZOL.ODPORU MEGGER 5kV;V.C:1003021101567810</t>
  </si>
  <si>
    <t>ZDROJ NA NASTAVENIE PRUDOVYCH OCHRAN</t>
  </si>
  <si>
    <t>USMERNOVAC ZVAROVACI 40/85 v.c.23521 /HUSARE/</t>
  </si>
  <si>
    <t>STROJ PISACI ROBOTRON 6130 v.č.242659 /č.dv.118/</t>
  </si>
  <si>
    <t>2400141</t>
  </si>
  <si>
    <t>0</t>
  </si>
  <si>
    <t>NABYTOK DO PREDAJNE PCL RACA</t>
  </si>
  <si>
    <t>PROJEKTOR PRENOSNY ACERP5515</t>
  </si>
  <si>
    <t>PLATNO PRENOSNE SO STOJANOM</t>
  </si>
  <si>
    <t>SKRUTKOVAC AKU BOSCH,V.C.:701002670</t>
  </si>
  <si>
    <t>FREZA DRAZKOVAC. BOSCH,V.C.:0601368708</t>
  </si>
  <si>
    <t>PISTOL AKUMUL. VYTLACAC.,V.C.:952512218715001560</t>
  </si>
  <si>
    <t>VOZIK S NARADIM 7 ZASUVIEK, V.C.:HO170202</t>
  </si>
  <si>
    <t>SKRUTKOVAC AKU BOSCH,V.C.:701002722</t>
  </si>
  <si>
    <t>SKRUTKOVAC AKU BOSCH,V.C.:701002685</t>
  </si>
  <si>
    <t>STROJ PRE STAH.UTLAC.ROZT.PLECH, V.C.:DW2017902158</t>
  </si>
  <si>
    <t>SADA NA KONTR.NETESN.WAECO</t>
  </si>
  <si>
    <t>TEPLOMER LASEROVY WAECO, V.C.:140813037</t>
  </si>
  <si>
    <t>BRUSKA STOLOVA GRAPHITE</t>
  </si>
  <si>
    <t>KANCEL.STOLICKA</t>
  </si>
  <si>
    <t>VOZIK ZDVIH.PLOSNY 300KG</t>
  </si>
  <si>
    <t>CHLADNICKA,V.C.:920403616-05</t>
  </si>
  <si>
    <t>BRUSKA UHLOVA MAKITA, V.C.:1660R</t>
  </si>
  <si>
    <t>OHRIEVAC VODY EURO</t>
  </si>
  <si>
    <t>ODBLANKOVAVAC IZOL.MV KABLOV AVG300 20KV</t>
  </si>
  <si>
    <t>UTAHOVAK RAZOVY FLEX IW, V.C.:03783</t>
  </si>
  <si>
    <t>SKUSACKA KOMBINOV.SIGN.TYP:102022,V.C.:17052</t>
  </si>
  <si>
    <t>SKUSACKA KOMBINOV.SIGN.TYP:102022,V.C.:17051</t>
  </si>
  <si>
    <t>SKUSACKA KOMBINOV.SIGN.TYP:102022,V.C.:17053</t>
  </si>
  <si>
    <t>SKUSACKA KOMBINOV.SIGN.TYP:102022,V.C.:17054</t>
  </si>
  <si>
    <t>SKUSACKA KOMBINOV.SIGN.TYP:102022,V.C.:17049</t>
  </si>
  <si>
    <t>SKUSACKA KOMBINOV.SIGN.TYP:102022,V.C.:17050</t>
  </si>
  <si>
    <t>MOBIL ASUS ZenFone3;IMEI:357252083119582/ZAHRADNIK</t>
  </si>
  <si>
    <t>MOBIL ASUS ZenFone3;IMEI:357252083114120/BEDNARIK/</t>
  </si>
  <si>
    <t>STOLICKA CALUNENA/KANCELARIA P.REIMANN</t>
  </si>
  <si>
    <t>BRUSKA UHLOVA MAKITA,V.C.:2017101272A</t>
  </si>
  <si>
    <t>BRUSKA UHLOVA BOSCH,V.C.:709000406</t>
  </si>
  <si>
    <t>BRUSKA UHLOVA MAKITA,V.C.:2017101166A</t>
  </si>
  <si>
    <t>OHYBACKA PASOVINY,V.C.:173037</t>
  </si>
  <si>
    <t>CERPADLO HYDRAUL:,V.C.173032</t>
  </si>
  <si>
    <t>CHLADNICKA, V.C.:1710243610</t>
  </si>
  <si>
    <t>EL.OHRIEVAC VODY ELIZ, VS 6.HALA-OVS JURAJOV DVOR</t>
  </si>
  <si>
    <t>VRTACKA BATERKOVA, V.C.:N372779</t>
  </si>
  <si>
    <t>VOZIK TW20 SO SUPRAVOU PRE MONTAZ</t>
  </si>
  <si>
    <t>ROZBRUSOVACKA, V.C.:183745844</t>
  </si>
  <si>
    <t>TLACIAREN ECOSYS P2040dn</t>
  </si>
  <si>
    <t>MONITOR 24"/KOVAC/</t>
  </si>
  <si>
    <t>POCITAC i-4460 /VILAGOS/</t>
  </si>
  <si>
    <t>MONITOR 24" /k 2854900;/VILAGOS/</t>
  </si>
  <si>
    <t>POCITAC i-4460 /VEGH/</t>
  </si>
  <si>
    <t>MONITOR 24" /k 2854904;/VEGH/</t>
  </si>
  <si>
    <t>POCITAC i-4460 /MAJSTRI DO/</t>
  </si>
  <si>
    <t>MONITOR 24" /k 2854906;/MAJSTRI DO/</t>
  </si>
  <si>
    <t>POCITAC i-4460 /PUDE TRNAVKA/</t>
  </si>
  <si>
    <t>MONITOR 24" /k 2854908;/PUDE TRNAVKA/</t>
  </si>
  <si>
    <t>POCITAC i-4460 /KRASNANY/</t>
  </si>
  <si>
    <t>MONITOR 24" /k 2854910;/KRASNANY/</t>
  </si>
  <si>
    <t>POCITAC i-4460 /JUHOSOVA/</t>
  </si>
  <si>
    <t>MONITOR 24" /k 2854912;/JUHOSOVA/</t>
  </si>
  <si>
    <t>POCITAC i-4460 /BACEK/</t>
  </si>
  <si>
    <t>MONITOR 24" /k 2854914;/BACEK/</t>
  </si>
  <si>
    <t>POCITAC i-4460 /RANTO/</t>
  </si>
  <si>
    <t>MONITOR 24" /k 2854916;/RANTO/</t>
  </si>
  <si>
    <t>POCITAC i-4460 /STRECANSKY/</t>
  </si>
  <si>
    <t>MONITOR 24" /k 2854918;/STRECANSKY/</t>
  </si>
  <si>
    <t>POCITAC i-4460 /ORBAN/</t>
  </si>
  <si>
    <t>MONITOR 24" /k 2854922;/ORBAN/</t>
  </si>
  <si>
    <t>POCITAC i5-4460 /SATUROVA/</t>
  </si>
  <si>
    <t>MONITOR 24" /k 2854926;/SATUROVA/</t>
  </si>
  <si>
    <t>POCITAC i5-4460 /RYBANSKA/</t>
  </si>
  <si>
    <t>MONITOR 24"" /k 2854928;/RYBANSKA/</t>
  </si>
  <si>
    <t>MONITOR 24"/k 2854930;/SEDLAKOVA/</t>
  </si>
  <si>
    <t>POCITAC i5-4460 /HOLLA/</t>
  </si>
  <si>
    <t>MONITOR 24" /k 2854932;/HOLLA/</t>
  </si>
  <si>
    <t>POCITAC i5-4460 /JEDINA/</t>
  </si>
  <si>
    <t>MONITOR 24"/k 2854936;/JEDINA/</t>
  </si>
  <si>
    <t>MONITOR 24"</t>
  </si>
  <si>
    <t>ZALOZNY ZDROJ 1500VA</t>
  </si>
  <si>
    <t>MONITOR 24"/TRUBACOVA/</t>
  </si>
  <si>
    <t>NOTEBOOK i5-6200U/HAULIK/</t>
  </si>
  <si>
    <t>DOCKING STATION"/k 2854962;/HAULIK/</t>
  </si>
  <si>
    <t>POCITAC i5-4460/HUCIK/</t>
  </si>
  <si>
    <t>MONITOR 24"/k 2854965/HUCIK/</t>
  </si>
  <si>
    <t>NOTEBOOK i5-5200U/MINAROVIC/</t>
  </si>
  <si>
    <t>MONITOR 24"/MINAROVIC/</t>
  </si>
  <si>
    <t>DOCKING STATION""/k 2854969;/MINAROVIC/</t>
  </si>
  <si>
    <t>POCITAC i5-4460/KEREKESOVA/</t>
  </si>
  <si>
    <t>MONITOR 24"/k 2854972/KEREKESOVA/</t>
  </si>
  <si>
    <t>POCITAC i5-4460/KIRCHMAER/</t>
  </si>
  <si>
    <t>NOTEBOOK i5-5200U/MARTINKOVIC/</t>
  </si>
  <si>
    <t>POCITAC i5-4460/TOBOLAK/</t>
  </si>
  <si>
    <t>MONITOR 24"/k 2854978/TOBOLAK/</t>
  </si>
  <si>
    <t>POCITAC i5-4460/REIMAN/</t>
  </si>
  <si>
    <t>MONITOR 24"/k 2854980/REIMAN/</t>
  </si>
  <si>
    <t>POCITAC i5-4460/KOVARIKOVA/</t>
  </si>
  <si>
    <t>POCITAC i5-4460/HURTOS/</t>
  </si>
  <si>
    <t>MONITOR 24"/k 2854984/HURTOS/</t>
  </si>
  <si>
    <t>VRTACKA AKU BOSCH, V.C.:708001062/ACHBERGER/</t>
  </si>
  <si>
    <t>VRTACKA AKU BOSCH, V.C.:707000132/ACHBERGER/</t>
  </si>
  <si>
    <t>MULTIMETERVC850,V.C:H1700538109/ACHBERGER/</t>
  </si>
  <si>
    <t>MULTIMETERVC850,V.C:H170537714/ACHBERGER/</t>
  </si>
  <si>
    <t>PISTOL STRIEKACIA, V.C.:2K2DJ85WICK/RIGO/</t>
  </si>
  <si>
    <t>PISTOL STRIEKACIA, V.C.:1NSDQJSK22/RIGO/</t>
  </si>
  <si>
    <t>VRTACKA AKU BOSCH, V.C.:708001064/TOTH/</t>
  </si>
  <si>
    <t>MERAC IZOL.ODPOROV,V.C:249/HRUSKA/</t>
  </si>
  <si>
    <t>MULTIMETER VC850,V.C:H170538097/HRUSKA/</t>
  </si>
  <si>
    <t>REBRIK 3-DIELNY/DIELNA TV/</t>
  </si>
  <si>
    <t>STABILA LASER, V.C.:60825</t>
  </si>
  <si>
    <t>STABILA ROTOLASER, V.C.:76855</t>
  </si>
  <si>
    <t>FOTOAPARAT NIKON,V.C.:40034583/CUPERKA/</t>
  </si>
  <si>
    <t>REGAL POLICOVY/ARCHIV MTZ/</t>
  </si>
  <si>
    <t>BRUSKA TIG SHARP,V.C.:221270000/ACHBERGER/</t>
  </si>
  <si>
    <t>PRISTROJ ZVAROVACI/ACHBERGER/</t>
  </si>
  <si>
    <t>KLADIVO VRTACIE, V.C.:33917</t>
  </si>
  <si>
    <t>KLADIVO VRTACIE, V.C.:33916</t>
  </si>
  <si>
    <t>AMPERMETER KLIEST., V.C.:407731</t>
  </si>
  <si>
    <t>PISTOL IN LINE</t>
  </si>
  <si>
    <t>BRUSKA UHLOVA/SELNEKOVIC/</t>
  </si>
  <si>
    <t>VRTACKA AKU GRAPHITE, V.C.:SM201706/GONO/</t>
  </si>
  <si>
    <t>VYSAVAC PRIEM./MOLNAR/</t>
  </si>
  <si>
    <t>KLADIVO VRTACIE, V.C.:707000369/TURINIC/</t>
  </si>
  <si>
    <t>PISTOL STRIEK.,V.C.:198226/KANC.MAJSTRI/</t>
  </si>
  <si>
    <t>KLADIVO VRTACIE, V.C.:711000120/VACLAVIK/</t>
  </si>
  <si>
    <t>INFRAFED TERMOMETER, V.C.:37783238WS/VACLAVIK/</t>
  </si>
  <si>
    <t>INFRAFED TERMOMETER, V.C.:37983239WS/VACLAVIK/</t>
  </si>
  <si>
    <t>INFRAFED TERMOMETER, V.C.:37983237WS/VACLAVIK/</t>
  </si>
  <si>
    <t>HASIACI PRISTROJ HP PD6DA</t>
  </si>
  <si>
    <t>MOBIL IPHONE X SPACE GREY,IMEI:359407088173129/URB</t>
  </si>
  <si>
    <t>MOBIL IPHONE X SPACE GREY,IMEI:359404086818649/KUB</t>
  </si>
  <si>
    <t>HASIACI PRISTROJ HP PG6D</t>
  </si>
  <si>
    <t>KLIMATIZAČNÁ JEDNOTKA LG</t>
  </si>
  <si>
    <t>MOBILNA KLIMATIZAČNÁ JEDNOTKA LG</t>
  </si>
  <si>
    <t>ZDVIHAK RACNOVY</t>
  </si>
  <si>
    <t>STOL PRACOVNY TIME /LANAKOVA/</t>
  </si>
  <si>
    <t>KONTAJNER 3-ZASUVKOVY S CENTR. ZAMKOM TIME/LANAKOV</t>
  </si>
  <si>
    <t>SKRINA 2-DVER. POLICKOVA SO ZAMKOM TIME /LANAKOVA/</t>
  </si>
  <si>
    <t>PRIDAVNY STOL SO SKRINOU TIME /LANAKOVA/</t>
  </si>
  <si>
    <t>KLUC MOMENTOVY 700-1500 Nm,v.c.2009/244542/</t>
  </si>
  <si>
    <t>PC FUJITSU ESPRIMO P5730 /PSOTOVA/</t>
  </si>
  <si>
    <t>MULTIFUNKCNE ZARIAD.CANON I-SENSYS MF4660PL LASER</t>
  </si>
  <si>
    <t>PC FUJITSU ESPRIMO P5730 /VAJICSEKOVA/</t>
  </si>
  <si>
    <t>KLADIVO PNEUMATICKE 3/4" V.C.05080085 /MRAZ Vl./</t>
  </si>
  <si>
    <t>STOL OTOCNY RTU 165, v.č.3354165/FREZKA/</t>
  </si>
  <si>
    <t>SKRUTKOVAC AKU PROTOOL DRC12,v.č.27281925/TRNKA/</t>
  </si>
  <si>
    <t>STAHOVAK KUKKO /p. Veselý Dušan/</t>
  </si>
  <si>
    <t>POCITAC ESPRIMO P3521+LCD MON.22"/VALICKOVA/</t>
  </si>
  <si>
    <t>ZALOZNY ZDROJ APC POWER 550VA</t>
  </si>
  <si>
    <t>HASIACI PRISTROJ P6 EURO /VRATNICA ROZNAVSKA/</t>
  </si>
  <si>
    <t>CHLADNICKA 270L  V.C.933013314/BENDA/</t>
  </si>
  <si>
    <t>CE 461ALASERJET P2035 A4 /STRAKA/</t>
  </si>
  <si>
    <t>ZVARACI PRISTROJ BEZVZDUCHOVY NA PLASTY</t>
  </si>
  <si>
    <t>SUSIC RUK SENZOROVY V.C.7612210052194/miest. 1.06/</t>
  </si>
  <si>
    <t>MOBIL NOKIA C2 IMEI:354647057942856 /FOLLRICH/</t>
  </si>
  <si>
    <t>MOBIL NOKIA C2 IMEI:354647057958829/JEDINY R./</t>
  </si>
  <si>
    <t>MOBIL NOKIA C2 IMEI:354647057932519/Winkler/</t>
  </si>
  <si>
    <t>HUAWEI IMEI:862465011066323 /KALAY/</t>
  </si>
  <si>
    <t>MONITOR LED PHILIPS 21,5" /K PC 2844960/GONO/</t>
  </si>
  <si>
    <t>PAJKOVACKA N-CT-858</t>
  </si>
  <si>
    <t>AKU SKRUTKOVAC GSR 1440-LI /BABOS/</t>
  </si>
  <si>
    <t>AKU SKRUTKOVAC BOSCH /TANAČ/</t>
  </si>
  <si>
    <t>PC FUJITSU ESPRIMO P420+MONITOR 21,5"/KULKOVA/</t>
  </si>
  <si>
    <t>KLIESTE LISOVACIE /ZIROS/</t>
  </si>
  <si>
    <t>PILA PRIAMOCIARA BOSCH,V.C.060151200700/KAISER P./</t>
  </si>
  <si>
    <t>KLIMATIZÁCIA MOBILNÁ /KANCEL. 1.16/</t>
  </si>
  <si>
    <t>PISTOL VYTLACACIA AKUM.,V.C.:0700522X</t>
  </si>
  <si>
    <t>SKRUTKOVAC AKU,V.C.:505002541/Kováč Fr./</t>
  </si>
  <si>
    <t>UTAHOVAK PNEUMATICKY DSS 1/2",V.C.:8830/NACHTNEBEL</t>
  </si>
  <si>
    <t>KRESLO TORONTO /BUZA/</t>
  </si>
  <si>
    <t>REPRODUKTOR MARSHALL /VIANOCNA ELEKTRICKA/</t>
  </si>
  <si>
    <t>POCITAC i5-4466 /KOVAC/</t>
  </si>
  <si>
    <t>MONITOR 24" /KOVAC/</t>
  </si>
  <si>
    <t>MONITOR 24" /URBAN/</t>
  </si>
  <si>
    <t>POCITAC i5-4460 /PATOPRSTA/</t>
  </si>
  <si>
    <t>MONITOR 24" k /2853789/; /PATOPRSTA/</t>
  </si>
  <si>
    <t>POCITAC i5-4460 /OSVALD/</t>
  </si>
  <si>
    <t>MONITOR 24" /k 2853967/;/OSVALD/</t>
  </si>
  <si>
    <t>SUPRAVA SEDACIA SYLVIA II. /TRN 203/</t>
  </si>
  <si>
    <t>OHRIEVAC VODY EURO 120 IK/MENIAREN DOLNE KRCACE/</t>
  </si>
  <si>
    <t>MULTIMETER BASIC /SIPOS/</t>
  </si>
  <si>
    <t>MULTIMETER BASIC /HANZEL/</t>
  </si>
  <si>
    <t>BRUSKA UHLOVA,V.C.:01558000 /VARACKA/</t>
  </si>
  <si>
    <t>MOBIL SAMSUNG GAL. A3;IMEI:354162083635516/PATOPRS</t>
  </si>
  <si>
    <t>UTAHOVAK DSS 3/4", V.C.:0175A /WINKLER/</t>
  </si>
  <si>
    <t>UTAHOVAK PNEUM.NA KOLESA,V.C.:00001-99999/HERMAN/</t>
  </si>
  <si>
    <t>UTAHOVAK PNEUM.NA KOLESA,V.C.:00001-99999/BABOS/</t>
  </si>
  <si>
    <t>SKRINA KOV.2-DVER. /LUKNAR/</t>
  </si>
  <si>
    <t>NADSTAVEC KOV. 2-DVER. /LUKNAR/</t>
  </si>
  <si>
    <t>MODERNIZACIA UDRZBOVEJ ZAKLADNE III. ETAPA/9490/</t>
  </si>
  <si>
    <t>nafta</t>
  </si>
  <si>
    <t>MOBIL ASUS ZenFone3;IMEI:3572520831119806/TOMSIK/</t>
  </si>
  <si>
    <t>WiFi router ASUS</t>
  </si>
  <si>
    <t>MULTIFUNKCNE ZARIADENIE ECOSYS M6035/KOVAC/</t>
  </si>
  <si>
    <t>TLACIAREN, V.C.:VCY7915057</t>
  </si>
  <si>
    <t>MULTIFUNKCNE ZARIADENIE ECOSYS M6035/REIMANN/</t>
  </si>
  <si>
    <t>MULTIFUNKCNE ZARIADENIE ECOSYS M6035/SVITNIC/</t>
  </si>
  <si>
    <t>EPSON SCANER A4</t>
  </si>
  <si>
    <t>KRESLO KANCELARSKE FM 295</t>
  </si>
  <si>
    <t>STOLICKA KANCELARSKA/HALINAROVA/</t>
  </si>
  <si>
    <t>VOZIK S NARADIM 7 ZASUVIEK/ACHBERGER/</t>
  </si>
  <si>
    <t>SUPRAVA NA CISTENIE ROLLING PACK/HURTOS/</t>
  </si>
  <si>
    <t>VRTACKA AKU BOSH, V.C.:708002147/HURTOS/</t>
  </si>
  <si>
    <t>SKRUTKOVAC AKU VRTACI BOSH, V.C.:701002668/ZEMKO/</t>
  </si>
  <si>
    <t>SKRUTKOVAC AKU BOSH, V.C.:701002092/IMBERGER/</t>
  </si>
  <si>
    <t>LIS MAZACI S MERACOM, V.C.:TLGB20/1/GRELL/</t>
  </si>
  <si>
    <t>LIS MAZACI S MERACOM, V.C.:TLGB20-2-2/JANKUJ/</t>
  </si>
  <si>
    <t>LIS MAZACI S MERACOM, V.C.:TLGB20-2-3/GONO/</t>
  </si>
  <si>
    <t>VYSAVAC PRIEM.BOSCH, V.C.:7116032845/TURINIC/</t>
  </si>
  <si>
    <t>REBRIK MOBILNY 3-STUPNOVY/WINKLER/</t>
  </si>
  <si>
    <t>SKRUTKOVAC AKU BOSH, V.C.:701002104/VARACKA/</t>
  </si>
  <si>
    <t>PRACKA AUTOMATICKA, V.C.:712120135</t>
  </si>
  <si>
    <t>SKRUTKOVAC AKU BOSH, V.C.:701002066/SEMELBAUER/</t>
  </si>
  <si>
    <t>UTAHOVAK PNEU NA KOL., V.C.:780006-12/POJAZ.DIELNA</t>
  </si>
  <si>
    <t>PRACKA AUTOMATICKA</t>
  </si>
  <si>
    <t>ZARIAD.NA STRIH.PRUD.PASOV, V.C.173033</t>
  </si>
  <si>
    <t>NOTEBOOK 15,6", i5-5200U</t>
  </si>
  <si>
    <t>DOCKING STATION"/k 2855181/</t>
  </si>
  <si>
    <t>POCITAC i5-4460/VASEKOVA/</t>
  </si>
  <si>
    <t>MONITOR 24"/k 2855183/VASEKOVA/</t>
  </si>
  <si>
    <t>POCITAC i5-4460/VAJICSEKOVA/</t>
  </si>
  <si>
    <t>MONITOR 24"/k 2855185/VAJICSEKOVA/</t>
  </si>
  <si>
    <t>POCITAC i5-4460/LUKNAR/</t>
  </si>
  <si>
    <t>MONITOR 24"/k 2855189/LUKNAR/</t>
  </si>
  <si>
    <t>POCITAC i5-4460/TOMSIK/</t>
  </si>
  <si>
    <t>MONITOR 24"/k 2855191/TOMSIK/</t>
  </si>
  <si>
    <t>MONITOR 27"/KIRCHMAYER/</t>
  </si>
  <si>
    <t>POCITAC i5-4460/VASKO/</t>
  </si>
  <si>
    <t>MONITOR 24"/k 2855194/VASKO/</t>
  </si>
  <si>
    <t>POCITAC i5-4460/ORTHOVA/</t>
  </si>
  <si>
    <t>MONITOR 24"/k 2855196/ORTHOVA/</t>
  </si>
  <si>
    <t>MONITOR 24"/CUPERKA/</t>
  </si>
  <si>
    <t>NOTEBOOK i5-5200U/CUPERKA/</t>
  </si>
  <si>
    <t>DOCKING STATION"/k 2855199;/CUPERKA/</t>
  </si>
  <si>
    <t>POCITAC i5-4460/SIMKOVIC/</t>
  </si>
  <si>
    <t>POCITAC i5-4460/BUZA/</t>
  </si>
  <si>
    <t>MONITOR 24"/k 2855207/BUZA/</t>
  </si>
  <si>
    <t>POCITAC i5-4460/WENGL/</t>
  </si>
  <si>
    <t>MONITOR 24"/k 2855211/WENGL/</t>
  </si>
  <si>
    <t>POCITAC i5-4460/BENDL/</t>
  </si>
  <si>
    <t>MONITOR 24"/k 2855213/BENDL/</t>
  </si>
  <si>
    <t>POCITAC i5-4460/VOZMAJSTRI/</t>
  </si>
  <si>
    <t>MONITOR 24"/k 2855215/VOZMAJSTRI/</t>
  </si>
  <si>
    <t>HUAWEI E3372h, IMEI:865035039432364, DISP.DUBRAVKA</t>
  </si>
  <si>
    <t>TELEVIZOR PHILIPS 32" + STOJAN</t>
  </si>
  <si>
    <t>MOBIL NOKIA 3310,IMEI:357330083777243/MAJSTRI/</t>
  </si>
  <si>
    <t>MOBIL NOKIA 3310,IMEI:357334080780101/POSUNOVACI/</t>
  </si>
  <si>
    <t>TLACIAREN ECOSYS P2040, V.C.VCY7X23162/KOLISKOVA/</t>
  </si>
  <si>
    <t>TLACIAREN KYOCERA P2040, V.C.:VCY7X20758</t>
  </si>
  <si>
    <t>TLACIAREN KYOCERA P2040, V.C.:VCY7X20756</t>
  </si>
  <si>
    <t>MULTIFUNKCNE ZAR.ECOSYS M6035</t>
  </si>
  <si>
    <t>MOBIL NOKIA 3310, IMEI:357329086810993/WINKLER/</t>
  </si>
  <si>
    <t>PRACKA AUTOMATICKA, V.C.:80300041</t>
  </si>
  <si>
    <t>SKRUTKOVAC AKU BOSCH, V.C.:707004324/PODHORNY/</t>
  </si>
  <si>
    <t>SKRUTKOVAC AKU BOSCH, V.C.:707004318/MESZAROS/</t>
  </si>
  <si>
    <t>PRACKA AUTOMATICKA, V.C.:913123612/COV/</t>
  </si>
  <si>
    <t>REGAL POLICOVY/OMZ ARCHIV/</t>
  </si>
  <si>
    <t>SKRUTKOVAC AKU BOSCH, V.C.:707004308/HERMANJ/</t>
  </si>
  <si>
    <t>VYREZAVAC EL.UNIV.,V.C.:807380817110384146/SVITNIC</t>
  </si>
  <si>
    <t>BRUSKA BOSCH, V.C.:711004572</t>
  </si>
  <si>
    <t>CISTICKA ODP.RIDGIP, V.C.:510911117</t>
  </si>
  <si>
    <t>CISTICKA ODP.RIDGIP, V.C.:519111107</t>
  </si>
  <si>
    <t>VRTACKA BAT.DEWALT, V.C.:N372779</t>
  </si>
  <si>
    <t>BRUSKA VZDUCHOVA, V.C.:SNDJ25688H</t>
  </si>
  <si>
    <t>BRUSKA VZDUCHOVA, V.C.:SNDJ25672G</t>
  </si>
  <si>
    <t>REBRIK MOBILNY 3STUP./TESAROVIC/</t>
  </si>
  <si>
    <t>REBRIK MOBILNY 3STUP./SLOBODA/</t>
  </si>
  <si>
    <t>REBRIK MOBILNY 3STUP./6.HALA/</t>
  </si>
  <si>
    <t>REGAL 3_POLICOVY/SKLAD 14/</t>
  </si>
  <si>
    <t>POCITAC I5-4460/FRGALOVA/</t>
  </si>
  <si>
    <t>MONITOR 24" /k 2855314;/FRGALOVA/</t>
  </si>
  <si>
    <t>POCITAC I5-6500/DUBRAVCIK/</t>
  </si>
  <si>
    <t>MONITOR 24" /k 2855316;/DUBRAVCIK/</t>
  </si>
  <si>
    <t>MONITOR 24" /SERSENOVA/</t>
  </si>
  <si>
    <t>ZALOZNY ZDROJ PRE SERVER APC</t>
  </si>
  <si>
    <t>POCITAC I5-6500/DANAS/</t>
  </si>
  <si>
    <t>MONITOR 24" /k 2855320;/DANAS/</t>
  </si>
  <si>
    <t>MONITOR 24" /k 2855322</t>
  </si>
  <si>
    <t>NOTEBOOK I-5200U 15,6"/DROJAK-KRASNANY/</t>
  </si>
  <si>
    <t>POCITAC I5-6500/SVITNIC/</t>
  </si>
  <si>
    <t>MONITOR 24" /k 2855325;/SVITNIC/</t>
  </si>
  <si>
    <t>POCITAC I5-6500/VASKOVA/</t>
  </si>
  <si>
    <t>MONITOR 24" /k 2855329;/VASKOVA/</t>
  </si>
  <si>
    <t>NOTEBOOK I-5200U 15,6"/BENDA/</t>
  </si>
  <si>
    <t>MONITOR 24" /k 2855331;/BENDA/</t>
  </si>
  <si>
    <t>DOCKING STATION/BENDA/</t>
  </si>
  <si>
    <t>POCITAC I5-6500/HAVLIK/</t>
  </si>
  <si>
    <t>MONITOR 24" /k 2855334;/HAVLIK/</t>
  </si>
  <si>
    <t>MONITOR 24" /k 2855335;/HAVLIK/</t>
  </si>
  <si>
    <t>MONITOR 24"/HAVLIK/</t>
  </si>
  <si>
    <t>HASIACI PRÍSTROJ HP PDEG</t>
  </si>
  <si>
    <t>ELEKTROKOTOL PROTHERM;TV0010018770/SZ ZLATE PIESKY</t>
  </si>
  <si>
    <t>CHLADNICKA GORENJE/REFERAT VYSETROVANIA/</t>
  </si>
  <si>
    <t>SKRUTKOVAC AKU,V.C.:712006889/OS.KARTA ACHBERGER</t>
  </si>
  <si>
    <t>SKRUTKOVAC AKU,V.C.:712009968/OS.KARTA ACHBERGER</t>
  </si>
  <si>
    <t>VRTACKA BOSCH,V.C.:0611253703/OS.KARTA IVANCIK B.</t>
  </si>
  <si>
    <t>KUCHYNSKA LINKA/SATNA MUZI</t>
  </si>
  <si>
    <t>SKRUTKOVAC AKU,V.C.:707004341/OS.KARTA WINKLER</t>
  </si>
  <si>
    <t>SKRUTKOVAC AKU,V.C.:707004342/OS.KARTA KORPONAY</t>
  </si>
  <si>
    <t>UTAHOVAK PNEUM., V.C.:897248417251005571/O.K.MRAZ</t>
  </si>
  <si>
    <t>PRISTROJ MAZACI POJAZD. PNEU,V.C.:ART62074</t>
  </si>
  <si>
    <t>SKRUTKOVAC AKU,V.C.:712006871/OS.KARTA P.CUPERKA</t>
  </si>
  <si>
    <t>BRUSKA UHLOVA MAKITA,V.C.:45618R2017/OS.K. CUPERKA</t>
  </si>
  <si>
    <t>BRUSKA UHLOVA METABO,V.C.:7100643004/OS.K. CUPERKA</t>
  </si>
  <si>
    <t>BOX PROFI ULOZ.SYSTEM RIDGID</t>
  </si>
  <si>
    <t>AMPERMETER KYORITSU, V.C.:0417940</t>
  </si>
  <si>
    <t>OHRIEVAC EURO 50 SIK, V.C.:0200525427</t>
  </si>
  <si>
    <t>PODLAHA ZACHYTNA S ROSTOM</t>
  </si>
  <si>
    <t>VANA ZACHYT. S ROSTOM PLAST.</t>
  </si>
  <si>
    <t>MULTIFUNKCNE ZARIADENIE ECOSYS M2040DN</t>
  </si>
  <si>
    <t>TLACIAREN</t>
  </si>
  <si>
    <t>MULTIFUNKCNE ZAR.ECOSYS M6035,V.C.:V6A7X10054</t>
  </si>
  <si>
    <t>MULTIFUNKCNE ZAR.ECOSYS M6035, V.C.:V6A7210681</t>
  </si>
  <si>
    <t>MULTIFUNKCNE ZAR.KYOCERA 2552CI</t>
  </si>
  <si>
    <t>POCITAC I5-6500/REIMANN/</t>
  </si>
  <si>
    <t>MONITOR 24" k 2855379/REIMANN/</t>
  </si>
  <si>
    <t>NOTEBOOK I5-5200 U/ELEKTRODISPECING/</t>
  </si>
  <si>
    <t>HARDWARE INLINE 7</t>
  </si>
  <si>
    <t>Trieda IM 00022404 Zariad-tech.zhodn.VZ</t>
  </si>
  <si>
    <t>HASIACI PRISTROJ P6/CS KRASNANY/</t>
  </si>
  <si>
    <t>MOBIL ASUS ZenFone,IMEI:357886086495430/TOBOLAK/</t>
  </si>
  <si>
    <t>MOBIL ASUS ZenFone,IMEI:357886086497733/KOVAC/</t>
  </si>
  <si>
    <t>MOBIL ASUS ZenFone,IMEI:357886086493195/REIMANN/</t>
  </si>
  <si>
    <t>MOBIL ASUS ZenFone,IMEI:357886086495059</t>
  </si>
  <si>
    <t>BK CHLADNICKA</t>
  </si>
  <si>
    <t>TLACIAREN ECOSYS M6035cidn</t>
  </si>
  <si>
    <t>STOLICKA KANCELARSKA/KANCELARIA 308/</t>
  </si>
  <si>
    <t>STOLICKA KANCELARSKA/KANCELARIA 309/</t>
  </si>
  <si>
    <t>REZACKA INVENTOR,V.C.:1235,15/597813/OS.KARTA VASS</t>
  </si>
  <si>
    <t>KLIESTE KRIMPOV., V.C.:58583-1/OSOBNA KARTA MADEL/</t>
  </si>
  <si>
    <t>KLIESTE HYDRAUL.,V.C.:6261076/OSOBNA KARTA ZEMAN</t>
  </si>
  <si>
    <t>CERPADLO NA VYDAJ OLEJ.,V.C.:114038/OS:KARTA GRELL</t>
  </si>
  <si>
    <t>REZACKA INVENTOR.PLAZMOVA,V.C.:15P5003855</t>
  </si>
  <si>
    <t>VOZIK PALETOVY 2500 g - VIDLICA</t>
  </si>
  <si>
    <t>KRESLO ROZKLADACIE</t>
  </si>
  <si>
    <t>PRISTROJ ZVARACI PEGAS,V.C.:SN31709055468</t>
  </si>
  <si>
    <t>ALKOTESTER S TLAC., V.C.:10400849/OS.KARTA KUSEV/</t>
  </si>
  <si>
    <t>VANA ZACHYTNA POZINKOVANA</t>
  </si>
  <si>
    <t>MONITOR 24"/KONECNY/</t>
  </si>
  <si>
    <t>NOTEBOOK i5-5200U 256GB/KONECNY/</t>
  </si>
  <si>
    <t>HP DOCKING STATION/k 2855420/KONECNY/</t>
  </si>
  <si>
    <t>POCITAC i5-6500/ELEKTRONOCI LVE/</t>
  </si>
  <si>
    <t>MONITOR 24"/ELEKTRONICI LVE/</t>
  </si>
  <si>
    <t>POCITAC i5-6500/MIZUR/</t>
  </si>
  <si>
    <t>POCITAC i5-6500/CHOVANEC/</t>
  </si>
  <si>
    <t>MONITOR 24"/MIZUR/</t>
  </si>
  <si>
    <t>MONITOR 24"/CHOVANEC/</t>
  </si>
  <si>
    <t>ŠIJACI STROJ,V.C.:7BBA0002ZJ0303/NARADOVNA/</t>
  </si>
  <si>
    <t>KONTAJNER HOBIS 4x60x60,ZASUVKOVY</t>
  </si>
  <si>
    <t>KONTAJNER HOBIS 4x75,5x80,ZASUVKOVY</t>
  </si>
  <si>
    <t>MULTIFUNKCNE ZARIADENIE ECOSYS M6035</t>
  </si>
  <si>
    <t>MONITOR 24"/SVITNIC/</t>
  </si>
  <si>
    <t>MONITOR 24"/JANKOVIC/</t>
  </si>
  <si>
    <t>MOBILZENFone 4MAX,IMEI:358409082626301/JANOVIC/</t>
  </si>
  <si>
    <t>MOBIL ASUS,IMEI:357886086405819/HAULIK/</t>
  </si>
  <si>
    <t>MOBIL ASUS,IMEI:357886086404390/BACHRATY/</t>
  </si>
  <si>
    <t>MOBIL ASUS,IMEI:357886086405157/CIERNIKOVA/</t>
  </si>
  <si>
    <t>MOBIL HUAWEI,IMEI:869595020164868/DISPEC.DUBRAVKA</t>
  </si>
  <si>
    <t>KUFRIK ZVAR.INSPEKTORA, V.C.:3706/OS.K. P.CUPERKA</t>
  </si>
  <si>
    <t>FOTOAPARAT SONY,V.C.:3315134/OS.KARTA MACURA</t>
  </si>
  <si>
    <t>SKRINKA POLICOVA P STRONG</t>
  </si>
  <si>
    <t>KLIEST.MULTIMETER,V.C.:38400128/OS.K. P.KIRCHMAYER</t>
  </si>
  <si>
    <t>PILA OKRUZNA,V.C.:1115430/OS.KARTA P.CUPERKA</t>
  </si>
  <si>
    <t>KLUC MOMENTOVY,V.C.:6474680/OS.KARTA GRELL</t>
  </si>
  <si>
    <t>CHLADNICKA,V.C.:SIIV080-48170101</t>
  </si>
  <si>
    <t>SKRINA SATNOVA-6 MIESTNA</t>
  </si>
  <si>
    <t>CHLADIC RITTAL,V.C.:3B9FLBF1</t>
  </si>
  <si>
    <t>CHLADIC RITTAL,V.C.:3B9F2BF3</t>
  </si>
  <si>
    <t>CHLADIC RITTAL,V.C.:3B9F2BED</t>
  </si>
  <si>
    <t>ZDVIHAK PAKOVY,V.C.:140027/SKLAD</t>
  </si>
  <si>
    <t>ZDVIHAK PAKOVY,V.C.:180025/SKLAD</t>
  </si>
  <si>
    <t>ZDVIHAK PAKOVY,V.C.:170256/SKLAD</t>
  </si>
  <si>
    <t>ZDVIHAK PAKOVY,V.C.:170228/SKLAD</t>
  </si>
  <si>
    <t>ZDVIHAK PAKOVY,V.C.:150487/SKLAD</t>
  </si>
  <si>
    <t>ZDVIHAK PAKOVY,V.C.:150488/SKLAD</t>
  </si>
  <si>
    <t>POCITAC S PRISLUS. /CHRENKO/</t>
  </si>
  <si>
    <t>ZVARACI INVENTOR v.c.1360034</t>
  </si>
  <si>
    <t>KLADIVO PNEUMATICKE 1/2"v.c.10060044/POJAZD.DIELNA</t>
  </si>
  <si>
    <t>ZALOZNY ZDROJ APC BACK-UPS PRO 550VA</t>
  </si>
  <si>
    <t>ZYXEL NSA-210 PROMO PRIDAVNA PAMAT</t>
  </si>
  <si>
    <t>MOBIL IPHONE 5 16GB IMEI:013406007299237/BEZAKOVA/</t>
  </si>
  <si>
    <t>KAMEROVY SYSTEM KGUARD-4 KAM. /TOMSIK/</t>
  </si>
  <si>
    <t>ALKOHOL TESTER SADA V.C.A124737/PRISTR.+TLAC./</t>
  </si>
  <si>
    <t>BRUSKA UHLOVA BOSCH,V.C.:511000251/FABIAN/</t>
  </si>
  <si>
    <t>DETEKTOR UNIKU CHLADU, V.C.:CPU-1F /TRNKA/</t>
  </si>
  <si>
    <t>MOBIL SAMSUNG GAL.A5;IMEI:358170077177201/CZEPY/</t>
  </si>
  <si>
    <t>VRTACKA AKU BOSCH,V.C.:603000042/POGOSYAN/</t>
  </si>
  <si>
    <t>CERPADLO ELEKTRICKE NA NAFTU ASIST/CERPACIA STANIC</t>
  </si>
  <si>
    <t>POCITAC i5-4460 /NADOVA/</t>
  </si>
  <si>
    <t>MONITOR 24" /SVITNIC/</t>
  </si>
  <si>
    <t>CISTIC VYSOKOTL.HDS 5/15UX KARCHER/CS-TRNAVKA JUH/</t>
  </si>
  <si>
    <t>BRUSKA UHLOVA BOSCH, V.C.:3601H28800/VESELY/</t>
  </si>
  <si>
    <t>SKRUTKOVAC AKU GSR,V.C.:507004300/KISS/</t>
  </si>
  <si>
    <t>UTAHOVAK PNEUMAT. DDS 1/2"V.C.:1950/HENYIG/</t>
  </si>
  <si>
    <t>PIST.TEPLOVZ.METABO,V.C.:023650007074910232/VARACK</t>
  </si>
  <si>
    <t>PIST.TEPLOVZ.METABO,V.C.:023650007074910245/VESELY</t>
  </si>
  <si>
    <t>SKRUTKOVAC AKU,V.C.:507007101/SUCIK/</t>
  </si>
  <si>
    <t>SKRUTKOVAC AKU,V.C.:511002957 /MRAZ/</t>
  </si>
  <si>
    <t>AKU SKRUTKOVAC,V.C.:804000110/OS.KARTA:ZEDNIKOVIC/</t>
  </si>
  <si>
    <t>AKU SKRUTKOVAC,V.C.:804000100/OS.KARTA:FABIAN/</t>
  </si>
  <si>
    <t>AKU SKRUTKOVAC,V.C.:8040000184/OS.KARTA:VESELY/</t>
  </si>
  <si>
    <t>ZVERAK YORK, V.C.:115102</t>
  </si>
  <si>
    <t>ZALOZNY ZDROJ 2500W RACK</t>
  </si>
  <si>
    <t>NOTEBOOK i5-5200U/JANOSTAK/</t>
  </si>
  <si>
    <t>NOTEBOOK FUJITSU  LIFEBOOK E558/MADEL/</t>
  </si>
  <si>
    <t>PRISTROJ DIAG.,V.C.:150000559112/3143/OS.K.P.TUREK</t>
  </si>
  <si>
    <t>PRISTROJ NA LOK.PORUCH,V.C.:128314023/OS.K.DOMORAK</t>
  </si>
  <si>
    <t>AUTOMAT.EXT.DEFIBRILATOR</t>
  </si>
  <si>
    <t>VENTILATOR PRIEM.BLM 6800</t>
  </si>
  <si>
    <t>UTAHOVAK BATER.,V.C.:058000/OS.KARTA P.CUPERKA/</t>
  </si>
  <si>
    <t>VYREZAVACKA,V.C.:0702697X/OS.KARTA P.VARACKA/</t>
  </si>
  <si>
    <t>SADA NA KONTR.NETES.WAECO/OS.KARTA P.VARGA/</t>
  </si>
  <si>
    <t>FOTOAPARAT CANON POWERSHOT/P.SERSENOVA/</t>
  </si>
  <si>
    <t>SO-101-00 Prevádzkové plochy trolejbusov</t>
  </si>
  <si>
    <t>SO-102-00 Príjazdová komunikácia</t>
  </si>
  <si>
    <t>SO-103-00 Chodníky</t>
  </si>
  <si>
    <t>SO-104-00 Parkovacie plochy osobných automobilov</t>
  </si>
  <si>
    <t>SO-201-00 Koľaje exteriér</t>
  </si>
  <si>
    <t>SO-202-00 Koľaje - nastavovacia a skúšobná hala</t>
  </si>
  <si>
    <t>SO-203-00 Koľaj ako spätný vodič</t>
  </si>
  <si>
    <t>SO-301-00 Oplotenie</t>
  </si>
  <si>
    <t>SO-302-00 Dispečing, výpravňa</t>
  </si>
  <si>
    <t>SO-303-00 Kolektor káblov</t>
  </si>
  <si>
    <t>SO-304-00 Nastavovacia a skúšobná hala</t>
  </si>
  <si>
    <t>SO-501-00 Kanalizácia dažďová ( vsakovanie )</t>
  </si>
  <si>
    <t>SO-502-00 Kanalizácia splašková</t>
  </si>
  <si>
    <t>SO-503-00 Vodovodná prípojka do dispečingu</t>
  </si>
  <si>
    <t>SO-504-00 Úžitkový vodovod ( požiarny )</t>
  </si>
  <si>
    <t>SO-505-00 Preložka areálovej kanalizácie</t>
  </si>
  <si>
    <t>SO-601-00 Trolejové vedenie trolejbusov</t>
  </si>
  <si>
    <t>SO-602-00 Ovládanie výhybiek</t>
  </si>
  <si>
    <t>SO-603-00 Vonkajšie osvetlenie vozovne</t>
  </si>
  <si>
    <t>SO-604-00 Napájacie káble trolejového vedenia vozo</t>
  </si>
  <si>
    <t>SO-605-00 Preložka napájacích káblových vedení DPB</t>
  </si>
  <si>
    <t>SO-606-00 Kábelová prípojka NN pre Dispečing</t>
  </si>
  <si>
    <t>SO-607-00 Kábelová prípojka NN pre vonkajšie osvet</t>
  </si>
  <si>
    <t>SO-608-00 Trolejové vedenie električiek - exteriér</t>
  </si>
  <si>
    <t>SO-609-00 Trolejové vedenie električiek - hala</t>
  </si>
  <si>
    <t>SO-610-00 Napájacie vedenie objazdnej koľaje elekt</t>
  </si>
  <si>
    <t>SO-611-00 Signalizácia beznapäťového stavu</t>
  </si>
  <si>
    <t>SO-612-00 Ochranné opatrenia v zóne trolejového ve</t>
  </si>
  <si>
    <t>SO-613-00 Ohrev koľajových výhybiek</t>
  </si>
  <si>
    <t>SO-614-00 Preložka vonkajšieho osvetlenia</t>
  </si>
  <si>
    <t>SO-615-00 Preložka ovládacieho kábla meniarní</t>
  </si>
  <si>
    <t>SO-616-00 Preložka kábelových vedení NN</t>
  </si>
  <si>
    <t>PS-01 Dozbrojenie meniarne Jurajov dvor</t>
  </si>
  <si>
    <t>PS-02 Nastavovacia a skúšobná hala  - Zdvíhacie za</t>
  </si>
  <si>
    <t>PS-03 Nastavovacia a skúšobná hala</t>
  </si>
  <si>
    <t>PS-06 Spínaný regulovateľný trolejový napájač</t>
  </si>
  <si>
    <t>VYSOKOTLAKOVY CISTIC KARCHER v.c. 267691</t>
  </si>
  <si>
    <t>VYSOKOTLAKOVY CISTIC KARCHER v.c. 267728</t>
  </si>
  <si>
    <t>SZ RUSTAVELIHO KANCELARSKY KONTAJNER+SANITA /9480/</t>
  </si>
  <si>
    <t>TLACIAREN SILVERLINEKS ZT41042T0E00CKH</t>
  </si>
  <si>
    <t>MOB. TERMINAL C3190-Z RFDI+TLACIAREN ZEBRA ZD500R</t>
  </si>
  <si>
    <t>MULTIFUNKCNY MERACI PRISTROJ EUROTEST 61557/MI2086</t>
  </si>
  <si>
    <t>HORIZONTALNA VYSUVNA ZABRANA HROBONOVA</t>
  </si>
  <si>
    <t>NOTEBOOK LENOVO  TP X1 CARBON "14,0" /KUBALA/</t>
  </si>
  <si>
    <t>FLG GENERATOR 50W, MEGGER, v.č. 12887610001</t>
  </si>
  <si>
    <t>MONITOR TV PHILIPS 43"/PODCHOD TRN.MYTO/</t>
  </si>
  <si>
    <t>MONITOR 24"/K 2855677/P.KANUK/</t>
  </si>
  <si>
    <t>BATERIA PANASONIC/P. MARTINKOVIC/</t>
  </si>
  <si>
    <t>BRUSKA EXC.FESTOOL</t>
  </si>
  <si>
    <t>BRUSKA STOLOVA SKILL,V.C.:610000108/TOTH/</t>
  </si>
  <si>
    <t>SKARTATOR,V.C.:492160-S41490266/PSYCH.AMBULANCIA/</t>
  </si>
  <si>
    <t>PC FUJITSU ESPRIMO P557/KRAMARICOVA/</t>
  </si>
  <si>
    <t>MONITOR 23,8"/K 2855684/KRAMARICOVA/</t>
  </si>
  <si>
    <t>MERACI PRISTROJ NA ZEMNE ODPORY MEGGER DET14C</t>
  </si>
  <si>
    <t>STOL JEDALENSKY + STOLICKY (SADA)</t>
  </si>
  <si>
    <t>DOCKING STATION LENOVO/K 4200370/P.KUBALA/</t>
  </si>
  <si>
    <t>MULTIMETER DIGITALNY,V.C.:43580222/OS.K. MADARAS/</t>
  </si>
  <si>
    <t>MULTIMETER KLIEST.,V.C.:43440561WS/OS.K.MADARAS/</t>
  </si>
  <si>
    <t>TESTER IZOLACNY,V.C.:180526472/OS.K.PETRIK/</t>
  </si>
  <si>
    <t>VYSAVAC FESTO,V.C.:023176</t>
  </si>
  <si>
    <t>PISTOL TEPLOVZ.,V.C.:023650008074910036/ZEDNIKOVIC</t>
  </si>
  <si>
    <t>VYSAVAC PRIEM.,V.C.:103001/OS.K.STRUHAR/</t>
  </si>
  <si>
    <t>ZAMETAC KARCHER,V.C.:SN050907/OS.K.BALINT/</t>
  </si>
  <si>
    <t>PNEUM.RAČNA, V.C.:1404097/OS.KARTA GRELL/</t>
  </si>
  <si>
    <t>PNEUM.RAČNA, V.C.:1404115KARTA SELNEKOVIC/</t>
  </si>
  <si>
    <t>MOBIL ASUS IMEI: 354343095186306/P.KAZAROVA/</t>
  </si>
  <si>
    <t>MOBIL ASUS IMEI: 354343095187122/P.MIHALIKOVA/</t>
  </si>
  <si>
    <t>PC i7-8700/DROPPOVA</t>
  </si>
  <si>
    <t>MONITOR LENOVO P27"/DROPPOVA/</t>
  </si>
  <si>
    <t>SSD DISK SAMSUNG 860evo/KAHATOVA/</t>
  </si>
  <si>
    <t>PC FUJITSU P557/DROZDA/</t>
  </si>
  <si>
    <t>MONITOR FUJITSU 23,8"/K 2855718/DROZDA/</t>
  </si>
  <si>
    <t>PC FUJITSU P557/P.KALIVODA/</t>
  </si>
  <si>
    <t>MONITOR FUJITSU 23,8"/KALIVODA/</t>
  </si>
  <si>
    <t>MONITOR FUJITSU 23,8"/P.KOVAC/</t>
  </si>
  <si>
    <t>PC FUJITSU P557/P.CHRENKO/</t>
  </si>
  <si>
    <t>MONITOR FUJITSU 24"/K 2855725/P.CHRENKO/</t>
  </si>
  <si>
    <t>MONITOR FUJITSU 24"/P.HAULIK/</t>
  </si>
  <si>
    <t>MS EXCHANGE SERVER 2016/P.SUCHAN/</t>
  </si>
  <si>
    <t>VENTILATOR STENOVY PRIETOKOVY</t>
  </si>
  <si>
    <t>VOZIK ZVARACI P80</t>
  </si>
  <si>
    <t>SKRINA SATNIKOVA PLECHOVA</t>
  </si>
  <si>
    <t>PC FUJITSU ESPRIMO P558/P.CUPERKA/</t>
  </si>
  <si>
    <t>PC FUJITSU ESPRIMO P558/P.REIMANN/</t>
  </si>
  <si>
    <t>MONITOR FUJITSU 23,8"/P.REIMANN/</t>
  </si>
  <si>
    <t>MOBIL DOTYKOVY/P.CERVENAK/</t>
  </si>
  <si>
    <t>SKRUTKOVAC,V.C.:980789/OS.KARTA P.CERMAK/</t>
  </si>
  <si>
    <t>SKRUTKOVAC,V.C.:3980733/OS.KARTA P.VASS/</t>
  </si>
  <si>
    <t>SKRUTKOVAC AKU,V.C.:80702865/OS.KARTA P.SCHMIDT/</t>
  </si>
  <si>
    <t>SKRUTKOVAC AKU,V.C.:806001628/OS.KARTA P.SCHMIDT/</t>
  </si>
  <si>
    <t>ZVERAK  YORK</t>
  </si>
  <si>
    <t>NOZNICE ELEKT.STIHL,V.C.:437101370</t>
  </si>
  <si>
    <t>MAGNETICKY STOJAN KINEX UMAG</t>
  </si>
  <si>
    <t>BRUSKA UHLOVA,V.C.:811000596/OS.KARTA P. VESELY/</t>
  </si>
  <si>
    <t>KLIESTE MULTICRIMP/OS.KARTA P. SVITNIC/</t>
  </si>
  <si>
    <t>TEPOV.PRISTROJ KARCHER,V.C.:109248/OS.KARTA P.GONO</t>
  </si>
  <si>
    <t>SPAJKOVACKA,V.C.503990/OS.KARTA P. VASS/</t>
  </si>
  <si>
    <t>SPAJKOVACKA  VEIDEC</t>
  </si>
  <si>
    <t>VYSAVAC PRIEM.,V.C.:182900216/OS.KARTA CSANOCSABA/</t>
  </si>
  <si>
    <t>MULTIMETER,V.C.:818037063/OS.KARTA P. ZEDNIKOVIC/</t>
  </si>
  <si>
    <t>BRUSKA UHLOVA,V.C.:811003125</t>
  </si>
  <si>
    <t>VYROBNIK SODY</t>
  </si>
  <si>
    <t>NADSTAVEC 1-DVER. A 209/BENDA/</t>
  </si>
  <si>
    <t>SKRINKA 1-DVER./BENDA/</t>
  </si>
  <si>
    <t>SKRINKA POLICA/BENDA/</t>
  </si>
  <si>
    <t>SKRINKA SO ZAS./REPAŇOVA/</t>
  </si>
  <si>
    <t>SKRINKA VLOZKA/REPAŇOVA/</t>
  </si>
  <si>
    <t>SKRINKA VLOZKA/BENDA/</t>
  </si>
  <si>
    <t>SKRINKA ZASUVK./BENDA/</t>
  </si>
  <si>
    <t>SKRINKA 2-DVER./REPAŇOVA/</t>
  </si>
  <si>
    <t>SKRINKA ZASUV./BENDA/</t>
  </si>
  <si>
    <t>SKRINKA ZASUV. MALA/BENDA/</t>
  </si>
  <si>
    <t>SKRINKA SO SKLOM/BENDA/</t>
  </si>
  <si>
    <t>SKRINKA VLOZKA VELKA/BENDA/</t>
  </si>
  <si>
    <t>SKRINKA 1-DVER.VLOZKA VEL./BENDA/</t>
  </si>
  <si>
    <t>SKRINKA VLOZ. VELKA/REPAŇOVA/</t>
  </si>
  <si>
    <t>SKRINKA SO SKLOM/REPAŇOVA/</t>
  </si>
  <si>
    <t>SKRINKA VLOZ. VELKA ZASUVK./REPAŇOVA/</t>
  </si>
  <si>
    <t>SKRINKA VLOZ.VELKA/BENDA/</t>
  </si>
  <si>
    <t>SKRINKA VLOZ. VELKA/BENDA/</t>
  </si>
  <si>
    <t>SKRINKA 2-DVER./BENDA/</t>
  </si>
  <si>
    <t>SKRINA 1-DVER./BENDA/</t>
  </si>
  <si>
    <t>VLOZKA REGISTR./BENDA/</t>
  </si>
  <si>
    <t>BUNKA/REPAŇOVA/</t>
  </si>
  <si>
    <t>APARAT ZVARACI AUTO COMP 175  v.c.7442/99</t>
  </si>
  <si>
    <t>KONTAJNER 4-ZASUVK.VELKY/SKLAD 215/</t>
  </si>
  <si>
    <t>STROBOSKOP DIGITALNY JT 51 v.c.9/02</t>
  </si>
  <si>
    <t>STROJ KOPIROVACI PC 860 v.c.VDA 67441/REPAŇOVA/</t>
  </si>
  <si>
    <t>BRUSKA STOLOVA  v.c. 06032   /FABIAN/</t>
  </si>
  <si>
    <t>SADA MONT.RECOIL/HELIOL/</t>
  </si>
  <si>
    <t>TESTER-OSCILOSCOP</t>
  </si>
  <si>
    <t>ZVERAK YORK 150/HERMAN/</t>
  </si>
  <si>
    <t>MERADLO POSUVNE 800  v.c.130242021</t>
  </si>
  <si>
    <t>VOZIK DIELENSKY OMCN 1107 /Korponay/</t>
  </si>
  <si>
    <t>KONTAJNER NA KOLIESKACH /BACEK/</t>
  </si>
  <si>
    <t>PILA CHVOSTOVA  v.c. 505074</t>
  </si>
  <si>
    <t>HASIACI PRISTROJ PRASKOVY 6kg M+D/mala hala CMV/</t>
  </si>
  <si>
    <t>PRISTROJ MERACI PU-184 v.c.193199066</t>
  </si>
  <si>
    <t>KUCHYNSKA LINKA /KRASNANY/</t>
  </si>
  <si>
    <t>STOL PRIDAVNY 1400x600 /BACEK/</t>
  </si>
  <si>
    <t>STOL PRACOVNY 1400x600 /BACEK/</t>
  </si>
  <si>
    <t>KONTAJNER 400x500 /BACEK/</t>
  </si>
  <si>
    <t>ZDVIHAK PAKOVY S CLANKOVOU RETAZOU 0,5-0,8T</t>
  </si>
  <si>
    <t>DVOJKRESLO NOTRE DAME /CHODBA/</t>
  </si>
  <si>
    <t>STOL DIELENSKY TSC5911 SO ZVERAKOM /mala hala CMV/</t>
  </si>
  <si>
    <t>REGAL KOVOVY ZIAROVO POZINKOVANY/mala hala CMV/</t>
  </si>
  <si>
    <t>LIS MECHANICKY STOLOVY AP-5/mala hala CMV/</t>
  </si>
  <si>
    <t>POHOVKA/BUZA/</t>
  </si>
  <si>
    <t>SKRINA KOMBINOVANA/CHODBA/</t>
  </si>
  <si>
    <t>RURA MIKROVLNNA LN 700466/CHODBA/</t>
  </si>
  <si>
    <t>RURA MIKROVLNNA LN 700355/BENDA/</t>
  </si>
  <si>
    <t>MINIKUCHYNKA/CHODBA/</t>
  </si>
  <si>
    <t>ZDVIHAK HYDRAULICKY 5 t/MRAZ/</t>
  </si>
  <si>
    <t>STOL ZASADACI/BENDA/</t>
  </si>
  <si>
    <t>STOL PRACOVNY/KANCELARIA 14/A/</t>
  </si>
  <si>
    <t>SKRINA SATNIKOVA/KAŇUK/</t>
  </si>
  <si>
    <t>SKRINA POLICOVA/CHODBA/</t>
  </si>
  <si>
    <t>SKRINA POLICOVA 2-DVEROVA/CHODBA/</t>
  </si>
  <si>
    <t>STOLIK KONFERENCNY/BUZA/</t>
  </si>
  <si>
    <t>STOLIK POD TELEVIZOR/BUZA/</t>
  </si>
  <si>
    <t>STOL POD POCITAC/BUZA/</t>
  </si>
  <si>
    <t>ZOSTAVA KUCHYNSKA/BENDA/</t>
  </si>
  <si>
    <t>SKARTATOR PRIMA 1200 /BUZA/</t>
  </si>
  <si>
    <t>SATELIT /budova Hroboňova//BENDA/</t>
  </si>
  <si>
    <t>JEDNOTKA KLIMATIZACNA NAGANO</t>
  </si>
  <si>
    <t>MODEM HUAWEI E220 USB + SIMakt. /BUZA/</t>
  </si>
  <si>
    <t>KLIMATIZACIA PRENOSNA  V.C.7MB8021046/BENDA/</t>
  </si>
  <si>
    <t>STOL KANCELARSKY ATYP/REPAŇOVA/</t>
  </si>
  <si>
    <t>MEGAFON v.c. 97072020/CHODBA/</t>
  </si>
  <si>
    <t>EURO 200L ZVISLY BOJLER /vypravna Bojnická/</t>
  </si>
  <si>
    <t>UTAHOVAK PNEUM. PREMIUM</t>
  </si>
  <si>
    <t>UTAHOVAK PNEUM. PREMIUM v.c.26413 /HERMAN/</t>
  </si>
  <si>
    <t>STOLICKA KANCELARSKA 4000/CHODBA/</t>
  </si>
  <si>
    <t>TELEVIZOR LG 42 P6 3000 V.C.810 MAHVEE/BENDA/</t>
  </si>
  <si>
    <t>PRACOVNA STOLICKA ERGO /REPAŇOVA/</t>
  </si>
  <si>
    <t>PRACOVNA STOLICKA ERGO /SKLAD 215/</t>
  </si>
  <si>
    <t>STOLIK KONFERENCNY/SKLAD 215/</t>
  </si>
  <si>
    <t>MOMENTOVY KLUC 700 v.c.4550-55</t>
  </si>
  <si>
    <t>BRÚSKA UHLOVÁ 125 V.Č. 086194</t>
  </si>
  <si>
    <t>POCITAC ESPRIMO P2540+MONITOR LCD19"/MESZAROSOVAG</t>
  </si>
  <si>
    <t>LAMINOVACKA MYJOY 12/BUZA/</t>
  </si>
  <si>
    <t>SKARTOVACKA PRIMO 1200 /BENDA/</t>
  </si>
  <si>
    <t>LAMINOVACKA MYJOY 12 /SKLAD 215/</t>
  </si>
  <si>
    <t>KLIMATIZACIA NMK 3500 /HLAVNA STANICA/</t>
  </si>
  <si>
    <t>PC ESPRIMO P 2540 + LCD MONITOR 19" /PETRISIN/</t>
  </si>
  <si>
    <t>STOL KANCELARSKY/KAŇUK/</t>
  </si>
  <si>
    <t>SKRINKA OTV. POL. ATYP/KANCELARIA 14/A/</t>
  </si>
  <si>
    <t>SKARTATOR/KAŇUK/</t>
  </si>
  <si>
    <t>STOLIK KONFERENCNY ATYP/BENDA/</t>
  </si>
  <si>
    <t>KONFERENCNY STOLIK/BENDA/</t>
  </si>
  <si>
    <t>KLIMATIZACIA SENCOR 12 BTU/KAŇUK/</t>
  </si>
  <si>
    <t>KRESLO KU KONFERENCNEMU STOLIKU/KANCELARIA 14/A/</t>
  </si>
  <si>
    <t>VALANDA S ULOZNYM PRIESTOROM/KANCELARIA 14/A/</t>
  </si>
  <si>
    <t>HASIACI PRISTROJ P6 F /budova spravy NM JD/</t>
  </si>
  <si>
    <t>VRTACKA BM10-XE v.c.07023211/VESELY/</t>
  </si>
  <si>
    <t>STOL PRACOVNY-DIELENSKY</t>
  </si>
  <si>
    <t>SKRINA PLECHOVA 2-DVEROVA/MANIPULACNI VODICI/M 203</t>
  </si>
  <si>
    <t>NOTEBOOK TOSHIBA L505-111-DIAGNOST.ZARIAD/ELEKTRIK</t>
  </si>
  <si>
    <t>TLACIAREN HP LASERJET 2055DN /FRGALOVA/</t>
  </si>
  <si>
    <t>KLUC MOMENT. 3/4" 140-700 NM V.C.200902109/p,VASKO</t>
  </si>
  <si>
    <t>LCD MONITOR ASUS 24" /FRGALOVA/</t>
  </si>
  <si>
    <t>PC FUJITSU ESPRIMO P420 E85+i5/DISPECING/</t>
  </si>
  <si>
    <t>NOTEBOOK THOSIBA+REPLIKATOR /TREGEROVA/</t>
  </si>
  <si>
    <t>POCITAC i5-4460 /POKLADNA/</t>
  </si>
  <si>
    <t>MONITOR 24" /k 2853827/;/POKLADNA/</t>
  </si>
  <si>
    <t>POCITAC DELL LATITUDE,V.C.:G4CKRH2/KEVELY/</t>
  </si>
  <si>
    <t>MONITOR 24" /k 2854196/;/KEVELY/</t>
  </si>
  <si>
    <t>UTAHOVAK DSS 3/4",V.C.:8953477000</t>
  </si>
  <si>
    <t>UTAHOVAK PNEUMAT. 1/2",V.C.:SP17B070500</t>
  </si>
  <si>
    <t>MONITOR 24" /TREGEROVA/</t>
  </si>
  <si>
    <t>POCITAC i5-4460 /BILCIK/</t>
  </si>
  <si>
    <t>MONITOR 24"/k 2854942/ /BILCIK/</t>
  </si>
  <si>
    <t>POCITAC i5-4460 /HRUSOVSKA/</t>
  </si>
  <si>
    <t>POCITAC i5-4460 /DURIANCIKOVA/</t>
  </si>
  <si>
    <t>MONITOR 24"/k 2854948/ /DURIANCIKOVA/</t>
  </si>
  <si>
    <t>REBRIK MOBILNY 3-STUPNOVY/PARTIA/</t>
  </si>
  <si>
    <t>POCITAC i5-4460 /DOBCSANYI/</t>
  </si>
  <si>
    <t>MONITOR 24"/k 2855219/ /DOBCSANYI/</t>
  </si>
  <si>
    <t>POCITAC i5-4460 /PIKULIK/</t>
  </si>
  <si>
    <t>MONITOR 24"/k 2855221/ /PIKULIK/</t>
  </si>
  <si>
    <t>MONITOR 24" /PODHORNY/</t>
  </si>
  <si>
    <t>NOTEBOOK i5-5200U /PODHORNY/</t>
  </si>
  <si>
    <t>DOCKING STATION"/k 2855224/ /PODHORNY/</t>
  </si>
  <si>
    <t>NOTEBOOK i5-5200U /HORSKA/</t>
  </si>
  <si>
    <t>DOCKING STATION"/k 2855226/ /HORSKA/</t>
  </si>
  <si>
    <t>OSCILOSKOP TETRONIX THS 730A</t>
  </si>
  <si>
    <t>POCITAC INTEL P4 B266</t>
  </si>
  <si>
    <t>KONDUKTOMER/TEPLOMER GRIF 156</t>
  </si>
  <si>
    <t>ANALYZATOR BOSCH BEA 250-technické prehliadky</t>
  </si>
  <si>
    <t>PRISTROJ MERACI ALMENO 2290-8-technické prehliadky</t>
  </si>
  <si>
    <t>ANALYZATOR VYFUK.PLYNOV HERMANN MHC 218 v.č.3144</t>
  </si>
  <si>
    <t>MOTORTESTER CNG MHC-218 v.č.3159</t>
  </si>
  <si>
    <t>PRIJIMAC TONOVEJ FREKVENCIE FLE 10 v.č.130400540</t>
  </si>
  <si>
    <t>OPERACNY SYSTEM D 2000 ACTIS</t>
  </si>
  <si>
    <t>PRISTROJ NA MER. VYF.PLYNOV LAMBDA CHECKER LD-700</t>
  </si>
  <si>
    <t>VYSAVAC KARCHER,V.C.:018314/OS.KARTA P.HURTOS/</t>
  </si>
  <si>
    <t>CISTIC PODLAH,V.C.:378029/OS.KARTA P. HURTOS/</t>
  </si>
  <si>
    <t>UTAHOVAK,V.C.:89724844182120000628/OS.K. P.HURTOS/</t>
  </si>
  <si>
    <t>KLUC MOMENT.,V.C.:4550-40/OS.KARTA P.HURTOS/</t>
  </si>
  <si>
    <t>CERPADLOVA SADA,V.C.:45882223</t>
  </si>
  <si>
    <t>CERPADLOVA SADA,V.C.:45882222</t>
  </si>
  <si>
    <t>BRUSKA UHLOVA,V.C.:127296A/OS.KARTA P.ZEDNIKOVIC/</t>
  </si>
  <si>
    <t>MOMENTOVY KLUC,V.C.:E100107/OS.KARTA P.ZEDNIKOVIC/</t>
  </si>
  <si>
    <t>BRUSKA ECCENT.FESTOOL,V.C.:810000128/OS.K.P.FOLTIN</t>
  </si>
  <si>
    <t>PNEUM.UTAHOVAK,V.C.:780006-12/OS.K.P.HENIYG/</t>
  </si>
  <si>
    <t>EL.OHRIEVAC VODY/KARLOVA VES - S2, CO KRYT.-DVOR/</t>
  </si>
  <si>
    <t>OHRIEVAC VODY/KARLOVA VES - S2, CO KRYT.-DVOR/</t>
  </si>
  <si>
    <t>STOL PRACOVNY,V.C.:326/DIELNA TRNAVKA/</t>
  </si>
  <si>
    <t>MONITOR LG "24 UM58/P.MIKULA/</t>
  </si>
  <si>
    <t>PLYN.KONDENZACNY KOTOL PROTHERM+FILTER</t>
  </si>
  <si>
    <t>MOBILNY TELEFON SAMSUNG J4+/P.KASSOVA</t>
  </si>
  <si>
    <t>ALKOHOLTESTER,V.C.:10400919/OS.KARTA P.KOVAC</t>
  </si>
  <si>
    <t>SKARTATOR FELLOWES,V.C.:CRC46801</t>
  </si>
  <si>
    <t>JEDNOTKA CHLAD,V.C.:FK6322750517/OS.K.P.VESELY</t>
  </si>
  <si>
    <t>ROZPIN.SADA 50 T./OSOBNA KARTA P.FARKAS</t>
  </si>
  <si>
    <t>HYDRAU.TAZNY VALEC/OS.KARTA P.FARKAS</t>
  </si>
  <si>
    <t>REZACKA ROTACNA,V.C.:00554-21243/P.FEHEROVA</t>
  </si>
  <si>
    <t>VOZIK S NARADIM,7 ZASUVIEK/OS.KARTA P.SVORC</t>
  </si>
  <si>
    <t>ALKOHOLTESTER S TLAC.,V.C.:10301055</t>
  </si>
  <si>
    <t>PLOSINA HLIN.MOBILNA</t>
  </si>
  <si>
    <t>BRUSKA UHLOVA,V.C.:129579</t>
  </si>
  <si>
    <t>BRUSKA UHLOVA,V.C.:129537</t>
  </si>
  <si>
    <t>PILA MOTOROVA, V.C.:183</t>
  </si>
  <si>
    <t>VRTACKA NAREX,V.C.:00763320</t>
  </si>
  <si>
    <t>MOBIL SAMSUNG,IMEI:352816109962343/P.MATUSKA</t>
  </si>
  <si>
    <t>MOBIL SAMSUNG GALAXY S/OS.KARTA P.MACICAK</t>
  </si>
  <si>
    <t>MOBIL SAMSUNG GALAXY S/OS.KARTA P.CHRENKO</t>
  </si>
  <si>
    <t>REBRIK TELESKOPICKY/OS.KARTA P.VACLAVIK</t>
  </si>
  <si>
    <t>MOBIL SAMSUNG GALAXY,IMEI:351789104499202/REIMANN</t>
  </si>
  <si>
    <t>BRUSKA UHLOVA MAKITA,V.C.:1288 R</t>
  </si>
  <si>
    <t>KROVINOREZ STIHL/DIELNA PTZ TRNAVKA</t>
  </si>
  <si>
    <t>MANOMETER NA DUSIK,V.C.:8885400092/OS.K.P.TRNKA</t>
  </si>
  <si>
    <t>MIESACKA AGRIMOTOR</t>
  </si>
  <si>
    <t>VANA ZACHYTNA/SKLAD OLEJOV KRASNANY</t>
  </si>
  <si>
    <t>VOZIK NA NARADIE/OS.KARTA P.HLUBIK</t>
  </si>
  <si>
    <t>SKRINA NA CHEMIKALIE,V.C.:263</t>
  </si>
  <si>
    <t>MONTAZNY VOZIK,V.C.:405</t>
  </si>
  <si>
    <t>VOZIK NA NARADIE/OS.KARTA P.BOGI</t>
  </si>
  <si>
    <t>VOZIK NA NARADIE/OS.KARTA P.STAFFEN</t>
  </si>
  <si>
    <t>VOZIK NA NARADIE/OS.KARTA P.MARTINEK</t>
  </si>
  <si>
    <t>KOVOVA ZACHYTNA VANA</t>
  </si>
  <si>
    <t>SKRINA SATNOVA 6-MIESTNA/SATNA VODICI - JUR.DVOR</t>
  </si>
  <si>
    <t>MONITOR 24"/P.ČERVENKA</t>
  </si>
  <si>
    <t>MONITOR 24"/P.DOROTOVIČ</t>
  </si>
  <si>
    <t>NOTEBOOK DELL 15"/P.KALIVODA</t>
  </si>
  <si>
    <t>MONITOR 27" HP,VGA/HDMI/P.SIMKOVIC</t>
  </si>
  <si>
    <t>MONITOR 27" HP/PIPISOVA</t>
  </si>
  <si>
    <t>NOTEBOOK TOSHIBA + TOSHIBA DOCK/P.KARAK</t>
  </si>
  <si>
    <t>MONITOR 24"/P.DOROTOVIC</t>
  </si>
  <si>
    <t>MOBIL NOKIA 3310 DUAL SIM /DISPECING SMS/</t>
  </si>
  <si>
    <t>MOBIL NOKIA 3310 DUAL SIM /KRAJCI/</t>
  </si>
  <si>
    <t>MOBIL NOKIA 3310 DUAL SIM /DOPRAVNE NEHODY/</t>
  </si>
  <si>
    <t>MOBIL NOKIA 3310 DUAL SIM /TAJNAI/</t>
  </si>
  <si>
    <t>MOBIL NOKIA 3310 DUAL SIM /CHUDIK/</t>
  </si>
  <si>
    <t>MOBIL NOKIA 3310 DUAL SIM /BILEVIC/</t>
  </si>
  <si>
    <t>MOBIL NOKIA 3310 DUAL SIM /HANZL/</t>
  </si>
  <si>
    <t>MOBIL NOKIA 3310 DUAL SIM /CHMURA/</t>
  </si>
  <si>
    <t>MOBIL NOKIA 3310 DUAL SIM /HAVER/</t>
  </si>
  <si>
    <t>MOBIL NOKIA 3310 DUAL SIM /DORICKA/</t>
  </si>
  <si>
    <t>MOBIL NOKIA 3310 DUAL SIM /HAX 56/</t>
  </si>
  <si>
    <t>MOBIL NOKIA 3310 DUAL SIM /VYBEHAVAC/</t>
  </si>
  <si>
    <t>ELEKTRICKY UTAHOVAK ELMAX V.C. 093</t>
  </si>
  <si>
    <t>ZARIADENIE MENIARNE ZAHUMENICE</t>
  </si>
  <si>
    <t>STOLICKA CALUNENA</t>
  </si>
  <si>
    <t>PRISTROJ REVIZNY MFT 4010 v.č.990111001</t>
  </si>
  <si>
    <t>UTAHOVAK PNEUMATICKY WURTH DSS 1/2" /SEMEL,BAUER/</t>
  </si>
  <si>
    <t>VOZIK DIELENSKY OMCN 1107 /SEMEL,BAUER/</t>
  </si>
  <si>
    <t>NABIJACKA CRA 2000, v.c.2184508637</t>
  </si>
  <si>
    <t>NASTENKA /JACKOVA TATIANA/</t>
  </si>
  <si>
    <t>TLACIAREN HP COLOR LJ CP2025 /JACKOVA TATIANA/</t>
  </si>
  <si>
    <t>KRESLO KANCELARSKE /JACKOVA TATIANA/</t>
  </si>
  <si>
    <t>AKU SKRUTKOVAC BOSCH V.C.012001681/SEMEL,BAUER/</t>
  </si>
  <si>
    <t>KLIMATIZACIA MIDEA SPLIT R 3,5 KW</t>
  </si>
  <si>
    <t>MOBIL SONY Xperia Z5,IMEI:345577072687212/P.BACEK</t>
  </si>
  <si>
    <t>POCITAC i5-4460 /VANEK/</t>
  </si>
  <si>
    <t>MONITOR 24" /k 2854367/;/VANEK/</t>
  </si>
  <si>
    <t>BRUSKA VIBRACNA MAKYTA,V.C.:201674860E /LUKNAR/</t>
  </si>
  <si>
    <t>BRUSKA UHLOVA BOSCH,V.C.:7166223749VIBRAC./VESELY/</t>
  </si>
  <si>
    <t>Skrinka na HP /VRATINICA VAJNORSKA/</t>
  </si>
  <si>
    <t>GPS MONITOROVANIE VOZIDIEL /BUZA/</t>
  </si>
  <si>
    <t>MONITOR 24"/k 2855203/</t>
  </si>
  <si>
    <t>MONITOR 24"/k 2855205/</t>
  </si>
  <si>
    <t>HASIACI PRISTROJ HP PDEG /OLEJKARSKA/</t>
  </si>
  <si>
    <t>TLACIAREN ECOSYS P2040 /VRATINICA VAJNORSKA/</t>
  </si>
  <si>
    <t>TLACIAREN ECOSYS M6035cidn /BUZA/</t>
  </si>
  <si>
    <t>PC FUJITSU ESPRIMO P557/P.KANUK/</t>
  </si>
  <si>
    <t>BRUSKA UHLOVA,V.C.:903008888/OS.KARTA P.VACLAVIK</t>
  </si>
  <si>
    <t>BRUSKA UHLOVA,V.C.:903008864/OS.KARTA P.VACLAVIK</t>
  </si>
  <si>
    <t>UTAHOVAK RAZ.BOSCH,V.C.:812054082/OS.K. P.VACLAVIK</t>
  </si>
  <si>
    <t>UTAHOVAK RAZ.BOSCH,V.C.:811051005/OS.K. P.VACLAVIK</t>
  </si>
  <si>
    <t>SPONKOVACKA METABO,V.C.:01564000/OS.K.P.CUPERKOVA</t>
  </si>
  <si>
    <t>UTAHOVAK PNEUM.DSS/OS.KARTA P.VALICEK</t>
  </si>
  <si>
    <t>UTAHOVAK PNEUM.DSS/OS.KARTA P.RACEK</t>
  </si>
  <si>
    <t>SKRUTKOVAC PNEUM./OS.KARTA P. PATAK</t>
  </si>
  <si>
    <t>UTAHOVAK PNEUM.DSS/OS.KARTA P.PATAK</t>
  </si>
  <si>
    <t>KOMPAKT ZVARACKA,V.C.:18033600982</t>
  </si>
  <si>
    <t>SAMSUNG GALAXY S10,IMEI:356127106992044/P.RAFAJ</t>
  </si>
  <si>
    <t>HP PROBOOK 640 G2,14"/P.ZAHRADNIKOVA</t>
  </si>
  <si>
    <t>MONITOR HP 24"/P.ZAHRADNIKOVA</t>
  </si>
  <si>
    <t>DOCKOVACIA STANICA/k 2855955/P.ZAHRADNIKOVA</t>
  </si>
  <si>
    <t>NB DELL LATITUDE5592 i5 15,6"/P.MATUSKA</t>
  </si>
  <si>
    <t>DOCKOVACIA STANICA DELL/k 2855958/P.MATUSKA</t>
  </si>
  <si>
    <t>MONITOR HP 24"/P.MANAKOVA</t>
  </si>
  <si>
    <t>CHLADNICKA,V.C.:1910918301</t>
  </si>
  <si>
    <t>UTAHOVAK PNEU,V.C.:897248418321006764/KISS MICHAL</t>
  </si>
  <si>
    <t>POWERCURE DISPENSER,V.C.:201812705484/ACHBERGER</t>
  </si>
  <si>
    <t>KLIESTE HYDRAU.,V.C.:18BA611/BESKO MIROSLAV</t>
  </si>
  <si>
    <t>MULTIMETER,V.C.:8190010071/OS.KARTA P.ZEDNIKOVIC</t>
  </si>
  <si>
    <t>MULTIMETER,V.C.:819010067/OS.KARTA P.VALENT</t>
  </si>
  <si>
    <t>KOMPRESOR</t>
  </si>
  <si>
    <t>BRUSKA UHL.,V.C.:3191479</t>
  </si>
  <si>
    <t>PISTOL NITOVACIA,V.C.:F226804</t>
  </si>
  <si>
    <t>PILA PONORNA,V.C.:43710508</t>
  </si>
  <si>
    <t>KLIESTE NITOV.,V.C.:1900006508A/OS.K.P.ANGERMAYER</t>
  </si>
  <si>
    <t>UTAHOVAK PNEU,V.C.:897248418432004383/P.NOVOTNY</t>
  </si>
  <si>
    <t>TEPOVAC KARCHER,V.C.:080568</t>
  </si>
  <si>
    <t>ZVARACKA KOMPAKTNA/OS.KARTA P.VASS TOMAS</t>
  </si>
  <si>
    <t>SKRUTKOVAC AKU,V.C.:J191926/OS.KARTA P.WYKA JOZEF</t>
  </si>
  <si>
    <t>SKRUTKOVAC AKU,V.C.:JD81657/OS.KARTA P.VAJCIK</t>
  </si>
  <si>
    <t>HADICOVY BUBON,V.C.:2019040909-0077/OS.K.P.TURINIC</t>
  </si>
  <si>
    <t>INVENTOR ZVAR,V.C.:223098/OS.KARTA P.ZEDNIKOVIC</t>
  </si>
  <si>
    <t>BRUSKA UHL.,V.C.:904005784/OS.KARTA P.BESKO</t>
  </si>
  <si>
    <t>KLADIVO VRT.V.C.:3811B67600/DIELNA TRNAVKA</t>
  </si>
  <si>
    <t>BRUSKA STOL.V.C.:812000086/12/2018/DIELNA TRNAVKA</t>
  </si>
  <si>
    <t>BRUSKA BEZUHL.,V.C.:901001895/OS.KARTA P. VASS</t>
  </si>
  <si>
    <t>BRUSKA UHL.,V.C.:901000602/OS.KARTA P.VASS</t>
  </si>
  <si>
    <t>VOZIK NA NARADIE/OSOBNA KARTA P.FOLTIN MIROSLAV</t>
  </si>
  <si>
    <t>ZVARACKA NA BLASTY,V.C.:122112</t>
  </si>
  <si>
    <t>SET PRE PASKOVANIE/OS.KARTA P.ACHBERGER MARIAN</t>
  </si>
  <si>
    <t>UTAHOVAK,V.C.:89724841843100992/OS.K.P.ZEDNIKOVIC</t>
  </si>
  <si>
    <t>UTAHOVAK,V.C.:65404841/OS.KARTA P. HULLMAN</t>
  </si>
  <si>
    <t>KLADIVO ZBIJ.:190799/OS.KARTA P.CUPERKA</t>
  </si>
  <si>
    <t>KLADIVO ZBIJ.:190798/OS.KARTA P.CUPERKA</t>
  </si>
  <si>
    <t>SPAJKOVACKA,V.C.:503990</t>
  </si>
  <si>
    <t>VRTACKA STOL.,V.C.:08891-1011-0131/DIELNA TRNAVKA</t>
  </si>
  <si>
    <t>HYDRAULICKA LISOVACIA SADA</t>
  </si>
  <si>
    <t>HYDRAULICKA STRIHACIA HLAVA</t>
  </si>
  <si>
    <t>PRACOVNA PLOSINA ZAP 1X12 TELEMASTER</t>
  </si>
  <si>
    <t>CHLADNICKA,V.C.:90520330/KANC.MAJSTRA DO</t>
  </si>
  <si>
    <t>CERPADLO DVOJST.,V.C.9392,270912/OS.K.P.PIKALEK</t>
  </si>
  <si>
    <t>CHLADNICKA,V.C.:92340349/NAVIJAREN</t>
  </si>
  <si>
    <t>SIJACI STROJ,V.C.:87BA00004</t>
  </si>
  <si>
    <t>KLIMATIZACIA PRES,V.C.:91530173</t>
  </si>
  <si>
    <t>BRUSKA UHLOVA,V.C.:905000532/OS.KARTA P.PINDAK</t>
  </si>
  <si>
    <t>PILA PRIAMOCIARA,V.C.:903073962/OS.K.P.VASS</t>
  </si>
  <si>
    <t>BRUSKA UHLOVA,V.C.:905000548/OS.K.P.VASS</t>
  </si>
  <si>
    <t>BRUSKA UHLOVA,V.C.:905000292/OS.K.P.VASS</t>
  </si>
  <si>
    <t>VRTACKA,V.C.:3611B67600/OS.KARTA P. VACLAVIK</t>
  </si>
  <si>
    <t>TLACIAREN KARIET,V.C.:070457/PREDAJNA DUBRAVKA</t>
  </si>
  <si>
    <t>TLACIAREN KARIET,V.C.:070275/PREDAJNA HODZ.NAM.</t>
  </si>
  <si>
    <t>BRUSKA  ECENT.,V.C.:903055803/OS.K.P. METZL</t>
  </si>
  <si>
    <t>VOZIK NA NARADIE/OSOBNA KARTA P.KNESZ</t>
  </si>
  <si>
    <t>MANOMETER</t>
  </si>
  <si>
    <t>SUPRAVA VALCOV</t>
  </si>
  <si>
    <t>LIS.STATIV</t>
  </si>
  <si>
    <t>HYDRAUl.VALEC</t>
  </si>
  <si>
    <t>CERPADLO HYDRAULICKE</t>
  </si>
  <si>
    <t>KONTROLOV.KLUC</t>
  </si>
  <si>
    <t>KLUC SO 6 CAPMI</t>
  </si>
  <si>
    <t>KLUC NA STAV.MATICE</t>
  </si>
  <si>
    <t>KLUC NA STAV.MATICE 90,5 MM</t>
  </si>
  <si>
    <t>STAHOVAK S VRETENOM</t>
  </si>
  <si>
    <t>NARADIE NA TESNIACE KRUZKY</t>
  </si>
  <si>
    <t>MERAC IZOL.ODPORU,V.C.:46320331WS</t>
  </si>
  <si>
    <t>MERAC IZOL.ODPORU,V.C.:46320334WS</t>
  </si>
  <si>
    <t>MERAC IZOL.ODPORU,V.C.:46320333</t>
  </si>
  <si>
    <t>MERAC IZOL.ODPORU,V.C.:46320332</t>
  </si>
  <si>
    <t>SUSIC RUK HAKL 2100 SR</t>
  </si>
  <si>
    <t>SUSIC RUK HAKL 2100 SR/BOSAKOVA</t>
  </si>
  <si>
    <t>SUSIC RUK HAKL 2100 SR/MOST SNP</t>
  </si>
  <si>
    <t>TLAKOVY ZASOBNIK,V.C.:0200643434</t>
  </si>
  <si>
    <t>UTAHOVAK PNEUMATICKY; VC.: 07037360</t>
  </si>
  <si>
    <t>UTAHOVAK PNEUMATICKY; VC.: 10009879</t>
  </si>
  <si>
    <t>SKRUTKOVAC AKU; V.C.: 903005813</t>
  </si>
  <si>
    <t>ZDVIHAK HYDRAULICKY;  V.C.: 8004717002 /CUPERKA/</t>
  </si>
  <si>
    <t>SADA NASTRCNYCH KLUCOV /ACHBERGER/</t>
  </si>
  <si>
    <t>KLIESTE KRIMPOVACIE /ACHBERGER/</t>
  </si>
  <si>
    <t>UTAHOVACKA BAT.; V.C.: 233219 /CUPERKA/</t>
  </si>
  <si>
    <t>SKRUTKOVAC AKU VRTACI HITACHI; V.C. J491611</t>
  </si>
  <si>
    <t>PILA MOTOROVA STIHL; V.C.: 186665401</t>
  </si>
  <si>
    <t>VYPALOVACKA PISMEN A CISEL</t>
  </si>
  <si>
    <t>SKARTOVACI STROJ</t>
  </si>
  <si>
    <t>MOBIL SAMSUNG GALAXY;IMEI:3579531020171989/REITER/</t>
  </si>
  <si>
    <t>MOBIL SAMSUNG GAL.;IMEI:3579531020176939 /DOMORAK/</t>
  </si>
  <si>
    <t>MOBIL SAMSUNG GALAXY A20 /DRUGAROVA/</t>
  </si>
  <si>
    <t>MOBIL SAMSUNG GALAXY A20 /STELZEROVA/</t>
  </si>
  <si>
    <t>PILA PRIAMOCIARA METABO v.c.05700000 /VESELÝ/</t>
  </si>
  <si>
    <t>PILA OKRUZNA v.c.00542001 /VESELÝ/</t>
  </si>
  <si>
    <t>TLACIAREN HP LASERJET P2055DN /BILCIK/</t>
  </si>
  <si>
    <t>NOTEBOOK THOSIBA+REPLIKATOR/BEDNARIK/</t>
  </si>
  <si>
    <t>MONITOR SAMGUMG "48</t>
  </si>
  <si>
    <t>KRESLO KANCELARSKE /BILCIK/</t>
  </si>
  <si>
    <t>KRESLO KANCELARSKE /FUCEK/</t>
  </si>
  <si>
    <t>POCITAC i5-4460 /SPACEK/</t>
  </si>
  <si>
    <t>REGISTRACNA POKLADNICA</t>
  </si>
  <si>
    <t>MOBIL ASUS ZenFone4;IMEI:354343095189060/MATUSIKOV</t>
  </si>
  <si>
    <t>MOBILNY TELEFON/ŠPAČEK/</t>
  </si>
  <si>
    <t>KOMPAKTNA ZVARACKA,V.C.:EN6097410CLA/PARTIA</t>
  </si>
  <si>
    <t>KLUC NA STAVACIE MATICE</t>
  </si>
  <si>
    <t>KLUC SO 6TIMI CAPMI</t>
  </si>
  <si>
    <t>KONTROVACI KLUC</t>
  </si>
  <si>
    <t>HYDRAULICKY VALEC</t>
  </si>
  <si>
    <t>LISOVACI STATIV</t>
  </si>
  <si>
    <t>KLUC NA MATICE</t>
  </si>
  <si>
    <t>VRTACKA NAREX,V.C.:40037714/OS.KARTA P. GONO PETER</t>
  </si>
  <si>
    <t>PNEUM.NITOVACIE KLIESTE/OS.KARTA P. VACLAVIK</t>
  </si>
  <si>
    <t>PNEUM.EXCENTR.BRUSKA/OS.KARTA P.VACLAVIK</t>
  </si>
  <si>
    <t>GAITHER BAZOOKA,V.C.:21551/OS.KARTA P.BURDA</t>
  </si>
  <si>
    <t>SPAJKOVACKA,V.C.:503990/OS.KARTA P.VESELY</t>
  </si>
  <si>
    <t>EKASA EURO</t>
  </si>
  <si>
    <t>PILA BOSCH,V.C.:903054407/OS.KARTA P.TURINIC</t>
  </si>
  <si>
    <t>SKRUTKOVAC BOSCH/OS.KARTA P.VACLAVIK A.</t>
  </si>
  <si>
    <t>CHLADNICKA BEKO/P.KUSEV</t>
  </si>
  <si>
    <t>2850061</t>
  </si>
  <si>
    <t>2850062</t>
  </si>
  <si>
    <t>2850063</t>
  </si>
  <si>
    <t>2850064</t>
  </si>
  <si>
    <t>2850066</t>
  </si>
  <si>
    <t>2850069</t>
  </si>
  <si>
    <t>2850071</t>
  </si>
  <si>
    <t>2850072</t>
  </si>
  <si>
    <t>2850074</t>
  </si>
  <si>
    <t>2850075</t>
  </si>
  <si>
    <t>2850076</t>
  </si>
  <si>
    <t>2850077</t>
  </si>
  <si>
    <t>2850078</t>
  </si>
  <si>
    <t>2850079</t>
  </si>
  <si>
    <t>2850080</t>
  </si>
  <si>
    <t>2850081</t>
  </si>
  <si>
    <t>2850083</t>
  </si>
  <si>
    <t>2850084</t>
  </si>
  <si>
    <t>2850085</t>
  </si>
  <si>
    <t>2850087</t>
  </si>
  <si>
    <t>2850088</t>
  </si>
  <si>
    <t>2850091</t>
  </si>
  <si>
    <t>2850092</t>
  </si>
  <si>
    <t>2850093</t>
  </si>
  <si>
    <t>2850106</t>
  </si>
  <si>
    <t>2850107</t>
  </si>
  <si>
    <t>2850108</t>
  </si>
  <si>
    <t>2850109</t>
  </si>
  <si>
    <t>2850115</t>
  </si>
  <si>
    <t>2850117</t>
  </si>
  <si>
    <t>2850126</t>
  </si>
  <si>
    <t>2850127</t>
  </si>
  <si>
    <t>2850128</t>
  </si>
  <si>
    <t>2850129</t>
  </si>
  <si>
    <t>2850130</t>
  </si>
  <si>
    <t>2850131</t>
  </si>
  <si>
    <t>2850132</t>
  </si>
  <si>
    <t>2850133</t>
  </si>
  <si>
    <t>2850135</t>
  </si>
  <si>
    <t>2850136</t>
  </si>
  <si>
    <t>2850137</t>
  </si>
  <si>
    <t>2850138</t>
  </si>
  <si>
    <t>2850139</t>
  </si>
  <si>
    <t>2850140</t>
  </si>
  <si>
    <t>2850141</t>
  </si>
  <si>
    <t>2850142</t>
  </si>
  <si>
    <t>2850143</t>
  </si>
  <si>
    <t>2850144</t>
  </si>
  <si>
    <t>2850145</t>
  </si>
  <si>
    <t>2850146</t>
  </si>
  <si>
    <t>2850147</t>
  </si>
  <si>
    <t>2850148</t>
  </si>
  <si>
    <t>2850149</t>
  </si>
  <si>
    <t>2850150</t>
  </si>
  <si>
    <t>2850151</t>
  </si>
  <si>
    <t>2850152</t>
  </si>
  <si>
    <t>2850153</t>
  </si>
  <si>
    <t>2850154</t>
  </si>
  <si>
    <t>2850156</t>
  </si>
  <si>
    <t>2850157</t>
  </si>
  <si>
    <t>2850158</t>
  </si>
  <si>
    <t>2850159</t>
  </si>
  <si>
    <t>2850161</t>
  </si>
  <si>
    <t>2850162</t>
  </si>
  <si>
    <t>2850163</t>
  </si>
  <si>
    <t>2850166</t>
  </si>
  <si>
    <t>2850167</t>
  </si>
  <si>
    <t>2850168</t>
  </si>
  <si>
    <t>2850173</t>
  </si>
  <si>
    <t>2850174</t>
  </si>
  <si>
    <t>2850175</t>
  </si>
  <si>
    <t>2850176</t>
  </si>
  <si>
    <t>2850178</t>
  </si>
  <si>
    <t>2850180</t>
  </si>
  <si>
    <t>2850181</t>
  </si>
  <si>
    <t>2850182</t>
  </si>
  <si>
    <t>2850183</t>
  </si>
  <si>
    <t>2850184</t>
  </si>
  <si>
    <t>2850185</t>
  </si>
  <si>
    <t>2850186</t>
  </si>
  <si>
    <t>2850187</t>
  </si>
  <si>
    <t>2850188</t>
  </si>
  <si>
    <t>2850189</t>
  </si>
  <si>
    <t>2850191</t>
  </si>
  <si>
    <t>2850199</t>
  </si>
  <si>
    <t>2850212</t>
  </si>
  <si>
    <t>2850214</t>
  </si>
  <si>
    <t>2850215</t>
  </si>
  <si>
    <t>2850216</t>
  </si>
  <si>
    <t>2850217</t>
  </si>
  <si>
    <t>2850218</t>
  </si>
  <si>
    <t>2850219</t>
  </si>
  <si>
    <t>2850220</t>
  </si>
  <si>
    <t>2850221</t>
  </si>
  <si>
    <t>2850222</t>
  </si>
  <si>
    <t>2850224</t>
  </si>
  <si>
    <t>2850226</t>
  </si>
  <si>
    <t>2850228</t>
  </si>
  <si>
    <t>2850236</t>
  </si>
  <si>
    <t>2850238</t>
  </si>
  <si>
    <t>2850239</t>
  </si>
  <si>
    <t>2850240</t>
  </si>
  <si>
    <t>2850241</t>
  </si>
  <si>
    <t>2850242</t>
  </si>
  <si>
    <t>2850243</t>
  </si>
  <si>
    <t>2850244</t>
  </si>
  <si>
    <t>2850245</t>
  </si>
  <si>
    <t>2850246</t>
  </si>
  <si>
    <t>2850247</t>
  </si>
  <si>
    <t>2850248</t>
  </si>
  <si>
    <t>2850249</t>
  </si>
  <si>
    <t>2850250</t>
  </si>
  <si>
    <t>2850251</t>
  </si>
  <si>
    <t>2850252</t>
  </si>
  <si>
    <t>2850253</t>
  </si>
  <si>
    <t>2850254</t>
  </si>
  <si>
    <t>2850255</t>
  </si>
  <si>
    <t>2850257</t>
  </si>
  <si>
    <t>2850270</t>
  </si>
  <si>
    <t>2850271</t>
  </si>
  <si>
    <t>2850272</t>
  </si>
  <si>
    <t>2850273</t>
  </si>
  <si>
    <t>2850274</t>
  </si>
  <si>
    <t>2850275</t>
  </si>
  <si>
    <t>2850280</t>
  </si>
  <si>
    <t>2850281</t>
  </si>
  <si>
    <t>2850282</t>
  </si>
  <si>
    <t>2850283</t>
  </si>
  <si>
    <t>2850284</t>
  </si>
  <si>
    <t>2850285</t>
  </si>
  <si>
    <t>2850286</t>
  </si>
  <si>
    <t>2850287</t>
  </si>
  <si>
    <t>2850288</t>
  </si>
  <si>
    <t>2850291</t>
  </si>
  <si>
    <t>2850292</t>
  </si>
  <si>
    <t>2850295</t>
  </si>
  <si>
    <t>2850296</t>
  </si>
  <si>
    <t>2850297</t>
  </si>
  <si>
    <t>2850298</t>
  </si>
  <si>
    <t>2850299</t>
  </si>
  <si>
    <t>2850300</t>
  </si>
  <si>
    <t>2850305</t>
  </si>
  <si>
    <t>2850306</t>
  </si>
  <si>
    <t>2850329</t>
  </si>
  <si>
    <t>2850333</t>
  </si>
  <si>
    <t>2850334</t>
  </si>
  <si>
    <t>2850372</t>
  </si>
  <si>
    <t>2850373</t>
  </si>
  <si>
    <t>2850374</t>
  </si>
  <si>
    <t>2850375</t>
  </si>
  <si>
    <t>2850379</t>
  </si>
  <si>
    <t>2850380</t>
  </si>
  <si>
    <t>2850381</t>
  </si>
  <si>
    <t>2850382</t>
  </si>
  <si>
    <t>2850383</t>
  </si>
  <si>
    <t>2850384</t>
  </si>
  <si>
    <t>2850385</t>
  </si>
  <si>
    <t>2850386</t>
  </si>
  <si>
    <t>2850389</t>
  </si>
  <si>
    <t>2850395</t>
  </si>
  <si>
    <t>2850396</t>
  </si>
  <si>
    <t>2850397</t>
  </si>
  <si>
    <t>2850398</t>
  </si>
  <si>
    <t>2850402</t>
  </si>
  <si>
    <t>2850403</t>
  </si>
  <si>
    <t>2850405</t>
  </si>
  <si>
    <t>2850406</t>
  </si>
  <si>
    <t>2850407</t>
  </si>
  <si>
    <t>2850408</t>
  </si>
  <si>
    <t>2850409</t>
  </si>
  <si>
    <t>2850410</t>
  </si>
  <si>
    <t>2850411</t>
  </si>
  <si>
    <t>2850412</t>
  </si>
  <si>
    <t>2850413</t>
  </si>
  <si>
    <t>2850414</t>
  </si>
  <si>
    <t>2850415</t>
  </si>
  <si>
    <t>2850416</t>
  </si>
  <si>
    <t>2850417</t>
  </si>
  <si>
    <t>2850418</t>
  </si>
  <si>
    <t>2850432</t>
  </si>
  <si>
    <t>2850439</t>
  </si>
  <si>
    <t>2850441</t>
  </si>
  <si>
    <t>2850444</t>
  </si>
  <si>
    <t>2850445</t>
  </si>
  <si>
    <t>2850447</t>
  </si>
  <si>
    <t>2850448</t>
  </si>
  <si>
    <t>2850452</t>
  </si>
  <si>
    <t>2850460</t>
  </si>
  <si>
    <t>2850461</t>
  </si>
  <si>
    <t>2850462</t>
  </si>
  <si>
    <t>2850469</t>
  </si>
  <si>
    <t>2850471</t>
  </si>
  <si>
    <t>2850479</t>
  </si>
  <si>
    <t>2850480</t>
  </si>
  <si>
    <t>2850481</t>
  </si>
  <si>
    <t>2850482</t>
  </si>
  <si>
    <t>2850483</t>
  </si>
  <si>
    <t>2850484</t>
  </si>
  <si>
    <t>2850485</t>
  </si>
  <si>
    <t>2850486</t>
  </si>
  <si>
    <t>2850487</t>
  </si>
  <si>
    <t>2850488</t>
  </si>
  <si>
    <t>2850489</t>
  </si>
  <si>
    <t>2850490</t>
  </si>
  <si>
    <t>2850491</t>
  </si>
  <si>
    <t>2850492</t>
  </si>
  <si>
    <t>2850493</t>
  </si>
  <si>
    <t>2850494</t>
  </si>
  <si>
    <t>2850495</t>
  </si>
  <si>
    <t>2850496</t>
  </si>
  <si>
    <t>2850497</t>
  </si>
  <si>
    <t>2850498</t>
  </si>
  <si>
    <t>2850500</t>
  </si>
  <si>
    <t>2850502</t>
  </si>
  <si>
    <t>2850507</t>
  </si>
  <si>
    <t>2850510</t>
  </si>
  <si>
    <t>2850511</t>
  </si>
  <si>
    <t>2850512</t>
  </si>
  <si>
    <t>2850513</t>
  </si>
  <si>
    <t>2850516</t>
  </si>
  <si>
    <t>2850517</t>
  </si>
  <si>
    <t>2850518</t>
  </si>
  <si>
    <t>2850519</t>
  </si>
  <si>
    <t>2850520</t>
  </si>
  <si>
    <t>2850521</t>
  </si>
  <si>
    <t>2850525</t>
  </si>
  <si>
    <t>2850527</t>
  </si>
  <si>
    <t>2850529</t>
  </si>
  <si>
    <t>2850530</t>
  </si>
  <si>
    <t>2850531</t>
  </si>
  <si>
    <t>2850532</t>
  </si>
  <si>
    <t>2850536</t>
  </si>
  <si>
    <t>2850538</t>
  </si>
  <si>
    <t>2850540</t>
  </si>
  <si>
    <t>2850542</t>
  </si>
  <si>
    <t>2850543</t>
  </si>
  <si>
    <t>2850544</t>
  </si>
  <si>
    <t>2850545</t>
  </si>
  <si>
    <t>2850548</t>
  </si>
  <si>
    <t>2850555</t>
  </si>
  <si>
    <t>2850565</t>
  </si>
  <si>
    <t>2850566</t>
  </si>
  <si>
    <t>2850567</t>
  </si>
  <si>
    <t>2850569</t>
  </si>
  <si>
    <t>2850576</t>
  </si>
  <si>
    <t>2850577</t>
  </si>
  <si>
    <t>2850578</t>
  </si>
  <si>
    <t>2850579</t>
  </si>
  <si>
    <t>2850580</t>
  </si>
  <si>
    <t>2850581</t>
  </si>
  <si>
    <t>2850586</t>
  </si>
  <si>
    <t>2850587</t>
  </si>
  <si>
    <t>2850588</t>
  </si>
  <si>
    <t>2850589</t>
  </si>
  <si>
    <t>2850590</t>
  </si>
  <si>
    <t>2850592</t>
  </si>
  <si>
    <t>2850593</t>
  </si>
  <si>
    <t>2850594</t>
  </si>
  <si>
    <t>2850595</t>
  </si>
  <si>
    <t>2850596</t>
  </si>
  <si>
    <t>2850597</t>
  </si>
  <si>
    <t>2850598</t>
  </si>
  <si>
    <t>2850599</t>
  </si>
  <si>
    <t>2850600</t>
  </si>
  <si>
    <t>2850601</t>
  </si>
  <si>
    <t>2850602</t>
  </si>
  <si>
    <t>2850603</t>
  </si>
  <si>
    <t>2850604</t>
  </si>
  <si>
    <t>2850605</t>
  </si>
  <si>
    <t>2850606</t>
  </si>
  <si>
    <t>2850607</t>
  </si>
  <si>
    <t>2850608</t>
  </si>
  <si>
    <t>2850609</t>
  </si>
  <si>
    <t>2850610</t>
  </si>
  <si>
    <t>2850611</t>
  </si>
  <si>
    <t>2850612</t>
  </si>
  <si>
    <t>2850613</t>
  </si>
  <si>
    <t>2850614</t>
  </si>
  <si>
    <t>2850615</t>
  </si>
  <si>
    <t>2850616</t>
  </si>
  <si>
    <t>2850617</t>
  </si>
  <si>
    <t>2850618</t>
  </si>
  <si>
    <t>2850619</t>
  </si>
  <si>
    <t>2850620</t>
  </si>
  <si>
    <t>2850621</t>
  </si>
  <si>
    <t>2850622</t>
  </si>
  <si>
    <t>2850623</t>
  </si>
  <si>
    <t>2850624</t>
  </si>
  <si>
    <t>2850625</t>
  </si>
  <si>
    <t>2850627</t>
  </si>
  <si>
    <t>2850629</t>
  </si>
  <si>
    <t>2850631</t>
  </si>
  <si>
    <t>2850649</t>
  </si>
  <si>
    <t>2850650</t>
  </si>
  <si>
    <t>2850651</t>
  </si>
  <si>
    <t>2850652</t>
  </si>
  <si>
    <t>2850653</t>
  </si>
  <si>
    <t>2850654</t>
  </si>
  <si>
    <t>2850655</t>
  </si>
  <si>
    <t>2850656</t>
  </si>
  <si>
    <t>2850657</t>
  </si>
  <si>
    <t>2850658</t>
  </si>
  <si>
    <t>2850659</t>
  </si>
  <si>
    <t>2850660</t>
  </si>
  <si>
    <t>2850661</t>
  </si>
  <si>
    <t>2850673</t>
  </si>
  <si>
    <t>2850674</t>
  </si>
  <si>
    <t>2850675</t>
  </si>
  <si>
    <t>2850679</t>
  </si>
  <si>
    <t>2850686</t>
  </si>
  <si>
    <t>2850687</t>
  </si>
  <si>
    <t>2850688</t>
  </si>
  <si>
    <t>2850690</t>
  </si>
  <si>
    <t>2850691</t>
  </si>
  <si>
    <t>2850692</t>
  </si>
  <si>
    <t>2850694</t>
  </si>
  <si>
    <t>2850699</t>
  </si>
  <si>
    <t>2850705</t>
  </si>
  <si>
    <t>2850706</t>
  </si>
  <si>
    <t>2850709</t>
  </si>
  <si>
    <t>2850710</t>
  </si>
  <si>
    <t>2850711</t>
  </si>
  <si>
    <t>2850713</t>
  </si>
  <si>
    <t>2850714</t>
  </si>
  <si>
    <t>2850715</t>
  </si>
  <si>
    <t>2850716</t>
  </si>
  <si>
    <t>2850718</t>
  </si>
  <si>
    <t>2850719</t>
  </si>
  <si>
    <t>2850720</t>
  </si>
  <si>
    <t>2850721</t>
  </si>
  <si>
    <t>2850722</t>
  </si>
  <si>
    <t>2850723</t>
  </si>
  <si>
    <t>2850724</t>
  </si>
  <si>
    <t>2850725</t>
  </si>
  <si>
    <t>2850726</t>
  </si>
  <si>
    <t>2850727</t>
  </si>
  <si>
    <t>2850728</t>
  </si>
  <si>
    <t>2850729</t>
  </si>
  <si>
    <t>2850730</t>
  </si>
  <si>
    <t>2850731</t>
  </si>
  <si>
    <t>2850737</t>
  </si>
  <si>
    <t>2850738</t>
  </si>
  <si>
    <t>2850739</t>
  </si>
  <si>
    <t>2850740</t>
  </si>
  <si>
    <t>2850741</t>
  </si>
  <si>
    <t>2850742</t>
  </si>
  <si>
    <t>2850743</t>
  </si>
  <si>
    <t>2850744</t>
  </si>
  <si>
    <t>2850745</t>
  </si>
  <si>
    <t>2850746</t>
  </si>
  <si>
    <t>2850747</t>
  </si>
  <si>
    <t>2850748</t>
  </si>
  <si>
    <t>2850749</t>
  </si>
  <si>
    <t>2850750</t>
  </si>
  <si>
    <t>2850751</t>
  </si>
  <si>
    <t>2850752</t>
  </si>
  <si>
    <t>2850753</t>
  </si>
  <si>
    <t>2850754</t>
  </si>
  <si>
    <t>2850756</t>
  </si>
  <si>
    <t>2850757</t>
  </si>
  <si>
    <t>2850758</t>
  </si>
  <si>
    <t>2850759</t>
  </si>
  <si>
    <t>2850760</t>
  </si>
  <si>
    <t>2850761</t>
  </si>
  <si>
    <t>2850762</t>
  </si>
  <si>
    <t>2850763</t>
  </si>
  <si>
    <t>2850764</t>
  </si>
  <si>
    <t>2850765</t>
  </si>
  <si>
    <t>2850778</t>
  </si>
  <si>
    <t>2850780</t>
  </si>
  <si>
    <t>2850781</t>
  </si>
  <si>
    <t>2850782</t>
  </si>
  <si>
    <t>2850784</t>
  </si>
  <si>
    <t>2850785</t>
  </si>
  <si>
    <t>2850789</t>
  </si>
  <si>
    <t>2850790</t>
  </si>
  <si>
    <t>2850792</t>
  </si>
  <si>
    <t>2850793</t>
  </si>
  <si>
    <t>2850794</t>
  </si>
  <si>
    <t>2850795</t>
  </si>
  <si>
    <t>2850796</t>
  </si>
  <si>
    <t>2850797</t>
  </si>
  <si>
    <t>2850798</t>
  </si>
  <si>
    <t>2850799</t>
  </si>
  <si>
    <t>2850802</t>
  </si>
  <si>
    <t>2850804</t>
  </si>
  <si>
    <t>2850805</t>
  </si>
  <si>
    <t>2850806</t>
  </si>
  <si>
    <t>2850807</t>
  </si>
  <si>
    <t>2850810</t>
  </si>
  <si>
    <t>2850811</t>
  </si>
  <si>
    <t>2850819</t>
  </si>
  <si>
    <t>2850820</t>
  </si>
  <si>
    <t>2850825</t>
  </si>
  <si>
    <t>2850827</t>
  </si>
  <si>
    <t>2850839</t>
  </si>
  <si>
    <t>2850841</t>
  </si>
  <si>
    <t>2850847</t>
  </si>
  <si>
    <t>2850848</t>
  </si>
  <si>
    <t>2850850</t>
  </si>
  <si>
    <t>2850852</t>
  </si>
  <si>
    <t>2850853</t>
  </si>
  <si>
    <t>2850854</t>
  </si>
  <si>
    <t>2850855</t>
  </si>
  <si>
    <t>2850856</t>
  </si>
  <si>
    <t>2850857</t>
  </si>
  <si>
    <t>2850858</t>
  </si>
  <si>
    <t>2850859</t>
  </si>
  <si>
    <t>2850860</t>
  </si>
  <si>
    <t>2850862</t>
  </si>
  <si>
    <t>2850863</t>
  </si>
  <si>
    <t>2850864</t>
  </si>
  <si>
    <t>2850865</t>
  </si>
  <si>
    <t>2850866</t>
  </si>
  <si>
    <t>2850867</t>
  </si>
  <si>
    <t>2850868</t>
  </si>
  <si>
    <t>2850869</t>
  </si>
  <si>
    <t>2850870</t>
  </si>
  <si>
    <t>2850891</t>
  </si>
  <si>
    <t>2850892</t>
  </si>
  <si>
    <t>2850893</t>
  </si>
  <si>
    <t>2850894</t>
  </si>
  <si>
    <t>2850898</t>
  </si>
  <si>
    <t>2850905</t>
  </si>
  <si>
    <t>2850907</t>
  </si>
  <si>
    <t>2850911</t>
  </si>
  <si>
    <t>2850912</t>
  </si>
  <si>
    <t>2850914</t>
  </si>
  <si>
    <t>2850915</t>
  </si>
  <si>
    <t>2850916</t>
  </si>
  <si>
    <t>2850917</t>
  </si>
  <si>
    <t>2850918</t>
  </si>
  <si>
    <t>2850919</t>
  </si>
  <si>
    <t>2850932</t>
  </si>
  <si>
    <t>2850933</t>
  </si>
  <si>
    <t>2850935</t>
  </si>
  <si>
    <t>2850936</t>
  </si>
  <si>
    <t>2850943</t>
  </si>
  <si>
    <t>2850944</t>
  </si>
  <si>
    <t>2850945</t>
  </si>
  <si>
    <t>2850946</t>
  </si>
  <si>
    <t>2850947</t>
  </si>
  <si>
    <t>2850948</t>
  </si>
  <si>
    <t>2850949</t>
  </si>
  <si>
    <t>2850950</t>
  </si>
  <si>
    <t>2850951</t>
  </si>
  <si>
    <t>2850952</t>
  </si>
  <si>
    <t>2850953</t>
  </si>
  <si>
    <t>2850954</t>
  </si>
  <si>
    <t>2850955</t>
  </si>
  <si>
    <t>2850956</t>
  </si>
  <si>
    <t>2850957</t>
  </si>
  <si>
    <t>2850958</t>
  </si>
  <si>
    <t>2850983</t>
  </si>
  <si>
    <t>2850985</t>
  </si>
  <si>
    <t>2850987</t>
  </si>
  <si>
    <t>2850991</t>
  </si>
  <si>
    <t>2850992</t>
  </si>
  <si>
    <t>2850993</t>
  </si>
  <si>
    <t>2850994</t>
  </si>
  <si>
    <t>2851008</t>
  </si>
  <si>
    <t>2851009</t>
  </si>
  <si>
    <t>2851011</t>
  </si>
  <si>
    <t>2851013</t>
  </si>
  <si>
    <t>2851014</t>
  </si>
  <si>
    <t>2851015</t>
  </si>
  <si>
    <t>2851021</t>
  </si>
  <si>
    <t>2851028</t>
  </si>
  <si>
    <t>2851035</t>
  </si>
  <si>
    <t>2851045</t>
  </si>
  <si>
    <t>2851046</t>
  </si>
  <si>
    <t>2851052</t>
  </si>
  <si>
    <t>2851060</t>
  </si>
  <si>
    <t>2851061</t>
  </si>
  <si>
    <t>2851062</t>
  </si>
  <si>
    <t>2851063</t>
  </si>
  <si>
    <t>2851064</t>
  </si>
  <si>
    <t>2851065</t>
  </si>
  <si>
    <t>2851066</t>
  </si>
  <si>
    <t>2851068</t>
  </si>
  <si>
    <t>2851070</t>
  </si>
  <si>
    <t>2851072</t>
  </si>
  <si>
    <t>2851073</t>
  </si>
  <si>
    <t>2851074</t>
  </si>
  <si>
    <t>2851075</t>
  </si>
  <si>
    <t>2851076</t>
  </si>
  <si>
    <t>2851080</t>
  </si>
  <si>
    <t>2851082</t>
  </si>
  <si>
    <t>2851083</t>
  </si>
  <si>
    <t>2851085</t>
  </si>
  <si>
    <t>2851086</t>
  </si>
  <si>
    <t>2851093</t>
  </si>
  <si>
    <t>2851095</t>
  </si>
  <si>
    <t>2851096</t>
  </si>
  <si>
    <t>2851097</t>
  </si>
  <si>
    <t>2851098</t>
  </si>
  <si>
    <t>2851100</t>
  </si>
  <si>
    <t>2851101</t>
  </si>
  <si>
    <t>2851104</t>
  </si>
  <si>
    <t>2851119</t>
  </si>
  <si>
    <t>2851120</t>
  </si>
  <si>
    <t>2851125</t>
  </si>
  <si>
    <t>2851129</t>
  </si>
  <si>
    <t>2851130</t>
  </si>
  <si>
    <t>2851131</t>
  </si>
  <si>
    <t>2851132</t>
  </si>
  <si>
    <t>2851133</t>
  </si>
  <si>
    <t>2851134</t>
  </si>
  <si>
    <t>2851135</t>
  </si>
  <si>
    <t>2851137</t>
  </si>
  <si>
    <t>2851138</t>
  </si>
  <si>
    <t>2851139</t>
  </si>
  <si>
    <t>2851155</t>
  </si>
  <si>
    <t>2851172</t>
  </si>
  <si>
    <t>2851175</t>
  </si>
  <si>
    <t>2851176</t>
  </si>
  <si>
    <t>2851177</t>
  </si>
  <si>
    <t>2851178</t>
  </si>
  <si>
    <t>2851181</t>
  </si>
  <si>
    <t>2851184</t>
  </si>
  <si>
    <t>2851185</t>
  </si>
  <si>
    <t>2851186</t>
  </si>
  <si>
    <t>2851190</t>
  </si>
  <si>
    <t>2851192</t>
  </si>
  <si>
    <t>2851203</t>
  </si>
  <si>
    <t>2851204</t>
  </si>
  <si>
    <t>2851206</t>
  </si>
  <si>
    <t>2851212</t>
  </si>
  <si>
    <t>2851214</t>
  </si>
  <si>
    <t>2851215</t>
  </si>
  <si>
    <t>2851216</t>
  </si>
  <si>
    <t>2851221</t>
  </si>
  <si>
    <t>2851222</t>
  </si>
  <si>
    <t>2851223</t>
  </si>
  <si>
    <t>2851224</t>
  </si>
  <si>
    <t>2851225</t>
  </si>
  <si>
    <t>2851226</t>
  </si>
  <si>
    <t>2851231</t>
  </si>
  <si>
    <t>2851233</t>
  </si>
  <si>
    <t>2851238</t>
  </si>
  <si>
    <t>2851241</t>
  </si>
  <si>
    <t>2851243</t>
  </si>
  <si>
    <t>2851362</t>
  </si>
  <si>
    <t>2851364</t>
  </si>
  <si>
    <t>2851370</t>
  </si>
  <si>
    <t>2851373</t>
  </si>
  <si>
    <t>2851374</t>
  </si>
  <si>
    <t>2851375</t>
  </si>
  <si>
    <t>2851376</t>
  </si>
  <si>
    <t>2851385</t>
  </si>
  <si>
    <t>2851387</t>
  </si>
  <si>
    <t>2851388</t>
  </si>
  <si>
    <t>2851389</t>
  </si>
  <si>
    <t>2851390</t>
  </si>
  <si>
    <t>2851391</t>
  </si>
  <si>
    <t>2851392</t>
  </si>
  <si>
    <t>2851399</t>
  </si>
  <si>
    <t>2851400</t>
  </si>
  <si>
    <t>2851401</t>
  </si>
  <si>
    <t>2851410</t>
  </si>
  <si>
    <t>2851411</t>
  </si>
  <si>
    <t>2851418</t>
  </si>
  <si>
    <t>2851423</t>
  </si>
  <si>
    <t>2851424</t>
  </si>
  <si>
    <t>2851425</t>
  </si>
  <si>
    <t>2851426</t>
  </si>
  <si>
    <t>2851427</t>
  </si>
  <si>
    <t>2851428</t>
  </si>
  <si>
    <t>2851429</t>
  </si>
  <si>
    <t>2851431</t>
  </si>
  <si>
    <t>2851434</t>
  </si>
  <si>
    <t>2851435</t>
  </si>
  <si>
    <t>2851436</t>
  </si>
  <si>
    <t>2851437</t>
  </si>
  <si>
    <t>2851438</t>
  </si>
  <si>
    <t>2851439</t>
  </si>
  <si>
    <t>2851440</t>
  </si>
  <si>
    <t>2851441</t>
  </si>
  <si>
    <t>2851442</t>
  </si>
  <si>
    <t>2851443</t>
  </si>
  <si>
    <t>2851444</t>
  </si>
  <si>
    <t>2851445</t>
  </si>
  <si>
    <t>2851446</t>
  </si>
  <si>
    <t>2851447</t>
  </si>
  <si>
    <t>2851448</t>
  </si>
  <si>
    <t>2851449</t>
  </si>
  <si>
    <t>2851450</t>
  </si>
  <si>
    <t>2851451</t>
  </si>
  <si>
    <t>2851452</t>
  </si>
  <si>
    <t>2851453</t>
  </si>
  <si>
    <t>2851454</t>
  </si>
  <si>
    <t>2851455</t>
  </si>
  <si>
    <t>2851456</t>
  </si>
  <si>
    <t>2851457</t>
  </si>
  <si>
    <t>2851458</t>
  </si>
  <si>
    <t>2851459</t>
  </si>
  <si>
    <t>2851460</t>
  </si>
  <si>
    <t>2851461</t>
  </si>
  <si>
    <t>2851462</t>
  </si>
  <si>
    <t>2851463</t>
  </si>
  <si>
    <t>2851464</t>
  </si>
  <si>
    <t>2851465</t>
  </si>
  <si>
    <t>2851466</t>
  </si>
  <si>
    <t>2851467</t>
  </si>
  <si>
    <t>2851468</t>
  </si>
  <si>
    <t>2851469</t>
  </si>
  <si>
    <t>2851470</t>
  </si>
  <si>
    <t>2851477</t>
  </si>
  <si>
    <t>2851479</t>
  </si>
  <si>
    <t>2851480</t>
  </si>
  <si>
    <t>2851485</t>
  </si>
  <si>
    <t>2851486</t>
  </si>
  <si>
    <t>2851487</t>
  </si>
  <si>
    <t>2851504</t>
  </si>
  <si>
    <t>2851505</t>
  </si>
  <si>
    <t>2851506</t>
  </si>
  <si>
    <t>2851507</t>
  </si>
  <si>
    <t>2851508</t>
  </si>
  <si>
    <t>2851509</t>
  </si>
  <si>
    <t>2851511</t>
  </si>
  <si>
    <t>2851515</t>
  </si>
  <si>
    <t>2851516</t>
  </si>
  <si>
    <t>2851517</t>
  </si>
  <si>
    <t>2851518</t>
  </si>
  <si>
    <t>2851519</t>
  </si>
  <si>
    <t>2851520</t>
  </si>
  <si>
    <t>2851521</t>
  </si>
  <si>
    <t>2851522</t>
  </si>
  <si>
    <t>2851523</t>
  </si>
  <si>
    <t>2851533</t>
  </si>
  <si>
    <t>2851534</t>
  </si>
  <si>
    <t>2851535</t>
  </si>
  <si>
    <t>2851540</t>
  </si>
  <si>
    <t>2851545</t>
  </si>
  <si>
    <t>2851546</t>
  </si>
  <si>
    <t>2851547</t>
  </si>
  <si>
    <t>2851548</t>
  </si>
  <si>
    <t>2851549</t>
  </si>
  <si>
    <t>2851550</t>
  </si>
  <si>
    <t>2851551</t>
  </si>
  <si>
    <t>2851552</t>
  </si>
  <si>
    <t>2851555</t>
  </si>
  <si>
    <t>2851558</t>
  </si>
  <si>
    <t>2851559</t>
  </si>
  <si>
    <t>2851560</t>
  </si>
  <si>
    <t>2851563</t>
  </si>
  <si>
    <t>2851564</t>
  </si>
  <si>
    <t>2851565</t>
  </si>
  <si>
    <t>2851567</t>
  </si>
  <si>
    <t>2851568</t>
  </si>
  <si>
    <t>2851569</t>
  </si>
  <si>
    <t>2851577</t>
  </si>
  <si>
    <t>2851579</t>
  </si>
  <si>
    <t>2851582</t>
  </si>
  <si>
    <t>2851583</t>
  </si>
  <si>
    <t>2851590</t>
  </si>
  <si>
    <t>2851593</t>
  </si>
  <si>
    <t>2851594</t>
  </si>
  <si>
    <t>2851598</t>
  </si>
  <si>
    <t>2851599</t>
  </si>
  <si>
    <t>2851601</t>
  </si>
  <si>
    <t>2851608</t>
  </si>
  <si>
    <t>2851611</t>
  </si>
  <si>
    <t>2851612</t>
  </si>
  <si>
    <t>2851614</t>
  </si>
  <si>
    <t>2851616</t>
  </si>
  <si>
    <t>2851617</t>
  </si>
  <si>
    <t>2851627</t>
  </si>
  <si>
    <t>2851629</t>
  </si>
  <si>
    <t>2851630</t>
  </si>
  <si>
    <t>2851631</t>
  </si>
  <si>
    <t>2851632</t>
  </si>
  <si>
    <t>2851635</t>
  </si>
  <si>
    <t>2851646</t>
  </si>
  <si>
    <t>2851648</t>
  </si>
  <si>
    <t>2851649</t>
  </si>
  <si>
    <t>2851650</t>
  </si>
  <si>
    <t>2851663</t>
  </si>
  <si>
    <t>2851664</t>
  </si>
  <si>
    <t>2851667</t>
  </si>
  <si>
    <t>2851672</t>
  </si>
  <si>
    <t>2851673</t>
  </si>
  <si>
    <t>2851674</t>
  </si>
  <si>
    <t>2851675</t>
  </si>
  <si>
    <t>2851676</t>
  </si>
  <si>
    <t>2851677</t>
  </si>
  <si>
    <t>2851678</t>
  </si>
  <si>
    <t>2851686</t>
  </si>
  <si>
    <t>2851687</t>
  </si>
  <si>
    <t>2851688</t>
  </si>
  <si>
    <t>2851689</t>
  </si>
  <si>
    <t>2851690</t>
  </si>
  <si>
    <t>2851691</t>
  </si>
  <si>
    <t>2851692</t>
  </si>
  <si>
    <t>2851693</t>
  </si>
  <si>
    <t>2851694</t>
  </si>
  <si>
    <t>2851695</t>
  </si>
  <si>
    <t>2851704</t>
  </si>
  <si>
    <t>2851707</t>
  </si>
  <si>
    <t>2851708</t>
  </si>
  <si>
    <t>2851709</t>
  </si>
  <si>
    <t>2851710</t>
  </si>
  <si>
    <t>2851712</t>
  </si>
  <si>
    <t>2851727</t>
  </si>
  <si>
    <t>2851747</t>
  </si>
  <si>
    <t>2851750</t>
  </si>
  <si>
    <t>2851762</t>
  </si>
  <si>
    <t>2851777</t>
  </si>
  <si>
    <t>2851780</t>
  </si>
  <si>
    <t>2851787</t>
  </si>
  <si>
    <t>2851788</t>
  </si>
  <si>
    <t>2851793</t>
  </si>
  <si>
    <t>2851800</t>
  </si>
  <si>
    <t>2851806</t>
  </si>
  <si>
    <t>2851819</t>
  </si>
  <si>
    <t>2851820</t>
  </si>
  <si>
    <t>2851821</t>
  </si>
  <si>
    <t>2851822</t>
  </si>
  <si>
    <t>2851839</t>
  </si>
  <si>
    <t>2851861</t>
  </si>
  <si>
    <t>2851870</t>
  </si>
  <si>
    <t>2851875</t>
  </si>
  <si>
    <t>2851881</t>
  </si>
  <si>
    <t>2851886</t>
  </si>
  <si>
    <t>2851888</t>
  </si>
  <si>
    <t>2851890</t>
  </si>
  <si>
    <t>2851897</t>
  </si>
  <si>
    <t>2851898</t>
  </si>
  <si>
    <t>2851900</t>
  </si>
  <si>
    <t>2851901</t>
  </si>
  <si>
    <t>2851902</t>
  </si>
  <si>
    <t>2851903</t>
  </si>
  <si>
    <t>2851905</t>
  </si>
  <si>
    <t>2851915</t>
  </si>
  <si>
    <t>2851916</t>
  </si>
  <si>
    <t>2851919</t>
  </si>
  <si>
    <t>2851921</t>
  </si>
  <si>
    <t>2851924</t>
  </si>
  <si>
    <t>2851925</t>
  </si>
  <si>
    <t>2851937</t>
  </si>
  <si>
    <t>2851940</t>
  </si>
  <si>
    <t>2851941</t>
  </si>
  <si>
    <t>2851950</t>
  </si>
  <si>
    <t>2851954</t>
  </si>
  <si>
    <t>2851955</t>
  </si>
  <si>
    <t>2851967</t>
  </si>
  <si>
    <t>2851972</t>
  </si>
  <si>
    <t>2851973</t>
  </si>
  <si>
    <t>2852019</t>
  </si>
  <si>
    <t>2852021</t>
  </si>
  <si>
    <t>2852022</t>
  </si>
  <si>
    <t>2852031</t>
  </si>
  <si>
    <t>2852032</t>
  </si>
  <si>
    <t>2852047</t>
  </si>
  <si>
    <t>2852048</t>
  </si>
  <si>
    <t>2852055</t>
  </si>
  <si>
    <t>2852060</t>
  </si>
  <si>
    <t>2852067</t>
  </si>
  <si>
    <t>2852068</t>
  </si>
  <si>
    <t>2852069</t>
  </si>
  <si>
    <t>2852073</t>
  </si>
  <si>
    <t>2852074</t>
  </si>
  <si>
    <t>2852076</t>
  </si>
  <si>
    <t>2852077</t>
  </si>
  <si>
    <t>2852078</t>
  </si>
  <si>
    <t>2852080</t>
  </si>
  <si>
    <t>2852081</t>
  </si>
  <si>
    <t>2852084</t>
  </si>
  <si>
    <t>2852085</t>
  </si>
  <si>
    <t>2852086</t>
  </si>
  <si>
    <t>2852087</t>
  </si>
  <si>
    <t>2852091</t>
  </si>
  <si>
    <t>2852092</t>
  </si>
  <si>
    <t>2852093</t>
  </si>
  <si>
    <t>2852094</t>
  </si>
  <si>
    <t>2852095</t>
  </si>
  <si>
    <t>2852096</t>
  </si>
  <si>
    <t>2852097</t>
  </si>
  <si>
    <t>2852098</t>
  </si>
  <si>
    <t>2852099</t>
  </si>
  <si>
    <t>2852103</t>
  </si>
  <si>
    <t>2852106</t>
  </si>
  <si>
    <t>2852107</t>
  </si>
  <si>
    <t>2852110</t>
  </si>
  <si>
    <t>2852112</t>
  </si>
  <si>
    <t>2852124</t>
  </si>
  <si>
    <t>2852125</t>
  </si>
  <si>
    <t>2852126</t>
  </si>
  <si>
    <t>2852144</t>
  </si>
  <si>
    <t>2852147</t>
  </si>
  <si>
    <t>2852168</t>
  </si>
  <si>
    <t>2852182</t>
  </si>
  <si>
    <t>2852183</t>
  </si>
  <si>
    <t>2852184</t>
  </si>
  <si>
    <t>2852190</t>
  </si>
  <si>
    <t>2852195</t>
  </si>
  <si>
    <t>2852197</t>
  </si>
  <si>
    <t>2852198</t>
  </si>
  <si>
    <t>2852201</t>
  </si>
  <si>
    <t>2852208</t>
  </si>
  <si>
    <t>2852217</t>
  </si>
  <si>
    <t>2852218</t>
  </si>
  <si>
    <t>2852220</t>
  </si>
  <si>
    <t>2852221</t>
  </si>
  <si>
    <t>2852222</t>
  </si>
  <si>
    <t>2852224</t>
  </si>
  <si>
    <t>2852225</t>
  </si>
  <si>
    <t>2852226</t>
  </si>
  <si>
    <t>2852227</t>
  </si>
  <si>
    <t>2852229</t>
  </si>
  <si>
    <t>2852231</t>
  </si>
  <si>
    <t>2852233</t>
  </si>
  <si>
    <t>2852246</t>
  </si>
  <si>
    <t>2852249</t>
  </si>
  <si>
    <t>2852251</t>
  </si>
  <si>
    <t>2852252</t>
  </si>
  <si>
    <t>2852254</t>
  </si>
  <si>
    <t>2852255</t>
  </si>
  <si>
    <t>2852256</t>
  </si>
  <si>
    <t>2852257</t>
  </si>
  <si>
    <t>2852258</t>
  </si>
  <si>
    <t>2852259</t>
  </si>
  <si>
    <t>2852261</t>
  </si>
  <si>
    <t>2852263</t>
  </si>
  <si>
    <t>2852264</t>
  </si>
  <si>
    <t>2852265</t>
  </si>
  <si>
    <t>2852273</t>
  </si>
  <si>
    <t>2852275</t>
  </si>
  <si>
    <t>2852283</t>
  </si>
  <si>
    <t>2852285</t>
  </si>
  <si>
    <t>2852286</t>
  </si>
  <si>
    <t>2852288</t>
  </si>
  <si>
    <t>2852291</t>
  </si>
  <si>
    <t>2852296</t>
  </si>
  <si>
    <t>2852297</t>
  </si>
  <si>
    <t>2852298</t>
  </si>
  <si>
    <t>2852299</t>
  </si>
  <si>
    <t>2852300</t>
  </si>
  <si>
    <t>2852301</t>
  </si>
  <si>
    <t>2852302</t>
  </si>
  <si>
    <t>2852303</t>
  </si>
  <si>
    <t>2852307</t>
  </si>
  <si>
    <t>2852308</t>
  </si>
  <si>
    <t>2852309</t>
  </si>
  <si>
    <t>2852310</t>
  </si>
  <si>
    <t>2852311</t>
  </si>
  <si>
    <t>2852312</t>
  </si>
  <si>
    <t>2852313</t>
  </si>
  <si>
    <t>2852321</t>
  </si>
  <si>
    <t>2852322</t>
  </si>
  <si>
    <t>2852323</t>
  </si>
  <si>
    <t>2852324</t>
  </si>
  <si>
    <t>2852325</t>
  </si>
  <si>
    <t>2852329</t>
  </si>
  <si>
    <t>2852330</t>
  </si>
  <si>
    <t>2852347</t>
  </si>
  <si>
    <t>2852349</t>
  </si>
  <si>
    <t>2852353</t>
  </si>
  <si>
    <t>2852355</t>
  </si>
  <si>
    <t>2852356</t>
  </si>
  <si>
    <t>2852358</t>
  </si>
  <si>
    <t>2852364</t>
  </si>
  <si>
    <t>2852368</t>
  </si>
  <si>
    <t>2852369</t>
  </si>
  <si>
    <t>2852373</t>
  </si>
  <si>
    <t>2852374</t>
  </si>
  <si>
    <t>2852375</t>
  </si>
  <si>
    <t>2852376</t>
  </si>
  <si>
    <t>2852382</t>
  </si>
  <si>
    <t>2852384</t>
  </si>
  <si>
    <t>2852385</t>
  </si>
  <si>
    <t>2852386</t>
  </si>
  <si>
    <t>2852387</t>
  </si>
  <si>
    <t>2852388</t>
  </si>
  <si>
    <t>2852393</t>
  </si>
  <si>
    <t>2852394</t>
  </si>
  <si>
    <t>2852395</t>
  </si>
  <si>
    <t>2852396</t>
  </si>
  <si>
    <t>2852397</t>
  </si>
  <si>
    <t>2852398</t>
  </si>
  <si>
    <t>2852400</t>
  </si>
  <si>
    <t>2852402</t>
  </si>
  <si>
    <t>2852403</t>
  </si>
  <si>
    <t>2852405</t>
  </si>
  <si>
    <t>2852406</t>
  </si>
  <si>
    <t>2852407</t>
  </si>
  <si>
    <t>2852408</t>
  </si>
  <si>
    <t>2852411</t>
  </si>
  <si>
    <t>2852414</t>
  </si>
  <si>
    <t>2852417</t>
  </si>
  <si>
    <t>2852420</t>
  </si>
  <si>
    <t>2852421</t>
  </si>
  <si>
    <t>2852423</t>
  </si>
  <si>
    <t>2852424</t>
  </si>
  <si>
    <t>2852425</t>
  </si>
  <si>
    <t>2852426</t>
  </si>
  <si>
    <t>2852427</t>
  </si>
  <si>
    <t>2852428</t>
  </si>
  <si>
    <t>2852429</t>
  </si>
  <si>
    <t>2852430</t>
  </si>
  <si>
    <t>2852431</t>
  </si>
  <si>
    <t>2852432</t>
  </si>
  <si>
    <t>2852433</t>
  </si>
  <si>
    <t>2852435</t>
  </si>
  <si>
    <t>2852436</t>
  </si>
  <si>
    <t>2852437</t>
  </si>
  <si>
    <t>2852438</t>
  </si>
  <si>
    <t>2852442</t>
  </si>
  <si>
    <t>2852443</t>
  </si>
  <si>
    <t>2852444</t>
  </si>
  <si>
    <t>2852445</t>
  </si>
  <si>
    <t>2852446</t>
  </si>
  <si>
    <t>2852447</t>
  </si>
  <si>
    <t>2852448</t>
  </si>
  <si>
    <t>2852450</t>
  </si>
  <si>
    <t>2852451</t>
  </si>
  <si>
    <t>2852452</t>
  </si>
  <si>
    <t>2852453</t>
  </si>
  <si>
    <t>2852454</t>
  </si>
  <si>
    <t>2852455</t>
  </si>
  <si>
    <t>2852456</t>
  </si>
  <si>
    <t>2852457</t>
  </si>
  <si>
    <t>2852459</t>
  </si>
  <si>
    <t>2852460</t>
  </si>
  <si>
    <t>2852461</t>
  </si>
  <si>
    <t>2852463</t>
  </si>
  <si>
    <t>2852465</t>
  </si>
  <si>
    <t>2852466</t>
  </si>
  <si>
    <t>2852467</t>
  </si>
  <si>
    <t>2852471</t>
  </si>
  <si>
    <t>2852472</t>
  </si>
  <si>
    <t>2852474</t>
  </si>
  <si>
    <t>2852476</t>
  </si>
  <si>
    <t>2852478</t>
  </si>
  <si>
    <t>2852479</t>
  </si>
  <si>
    <t>2852480</t>
  </si>
  <si>
    <t>2852481</t>
  </si>
  <si>
    <t>2852482</t>
  </si>
  <si>
    <t>2852484</t>
  </si>
  <si>
    <t>2852485</t>
  </si>
  <si>
    <t>2852486</t>
  </si>
  <si>
    <t>2852490</t>
  </si>
  <si>
    <t>2852491</t>
  </si>
  <si>
    <t>2852492</t>
  </si>
  <si>
    <t>2852493</t>
  </si>
  <si>
    <t>2852494</t>
  </si>
  <si>
    <t>2852495</t>
  </si>
  <si>
    <t>2852496</t>
  </si>
  <si>
    <t>2852497</t>
  </si>
  <si>
    <t>2852498</t>
  </si>
  <si>
    <t>2852499</t>
  </si>
  <si>
    <t>2852500</t>
  </si>
  <si>
    <t>2852501</t>
  </si>
  <si>
    <t>2852502</t>
  </si>
  <si>
    <t>2852503</t>
  </si>
  <si>
    <t>2852504</t>
  </si>
  <si>
    <t>2852505</t>
  </si>
  <si>
    <t>2852506</t>
  </si>
  <si>
    <t>2852507</t>
  </si>
  <si>
    <t>2852508</t>
  </si>
  <si>
    <t>2852509</t>
  </si>
  <si>
    <t>2852510</t>
  </si>
  <si>
    <t>2852511</t>
  </si>
  <si>
    <t>2852512</t>
  </si>
  <si>
    <t>2852513</t>
  </si>
  <si>
    <t>2852514</t>
  </si>
  <si>
    <t>2852515</t>
  </si>
  <si>
    <t>2852516</t>
  </si>
  <si>
    <t>2852517</t>
  </si>
  <si>
    <t>2852518</t>
  </si>
  <si>
    <t>2852519</t>
  </si>
  <si>
    <t>2852520</t>
  </si>
  <si>
    <t>2852521</t>
  </si>
  <si>
    <t>2852522</t>
  </si>
  <si>
    <t>2852523</t>
  </si>
  <si>
    <t>2852524</t>
  </si>
  <si>
    <t>2852525</t>
  </si>
  <si>
    <t>2852526</t>
  </si>
  <si>
    <t>2852527</t>
  </si>
  <si>
    <t>2852528</t>
  </si>
  <si>
    <t>2852529</t>
  </si>
  <si>
    <t>2852530</t>
  </si>
  <si>
    <t>2852531</t>
  </si>
  <si>
    <t>2852533</t>
  </si>
  <si>
    <t>2852534</t>
  </si>
  <si>
    <t>2852535</t>
  </si>
  <si>
    <t>2852536</t>
  </si>
  <si>
    <t>2852537</t>
  </si>
  <si>
    <t>2852538</t>
  </si>
  <si>
    <t>2852539</t>
  </si>
  <si>
    <t>2852540</t>
  </si>
  <si>
    <t>2852541</t>
  </si>
  <si>
    <t>2852542</t>
  </si>
  <si>
    <t>2852543</t>
  </si>
  <si>
    <t>2852544</t>
  </si>
  <si>
    <t>2852548</t>
  </si>
  <si>
    <t>2852549</t>
  </si>
  <si>
    <t>2852552</t>
  </si>
  <si>
    <t>2852554</t>
  </si>
  <si>
    <t>2852563</t>
  </si>
  <si>
    <t>2852564</t>
  </si>
  <si>
    <t>2852570</t>
  </si>
  <si>
    <t>2852571</t>
  </si>
  <si>
    <t>2852573</t>
  </si>
  <si>
    <t>2852574</t>
  </si>
  <si>
    <t>2852575</t>
  </si>
  <si>
    <t>2852576</t>
  </si>
  <si>
    <t>2852585</t>
  </si>
  <si>
    <t>2852586</t>
  </si>
  <si>
    <t>2852587</t>
  </si>
  <si>
    <t>2852596</t>
  </si>
  <si>
    <t>2852600</t>
  </si>
  <si>
    <t>2852601</t>
  </si>
  <si>
    <t>2852603</t>
  </si>
  <si>
    <t>2852604</t>
  </si>
  <si>
    <t>2852606</t>
  </si>
  <si>
    <t>2852608</t>
  </si>
  <si>
    <t>2852609</t>
  </si>
  <si>
    <t>2852610</t>
  </si>
  <si>
    <t>2852613</t>
  </si>
  <si>
    <t>2852614</t>
  </si>
  <si>
    <t>2852618</t>
  </si>
  <si>
    <t>2852619</t>
  </si>
  <si>
    <t>2852622</t>
  </si>
  <si>
    <t>2852625</t>
  </si>
  <si>
    <t>2852627</t>
  </si>
  <si>
    <t>2852630</t>
  </si>
  <si>
    <t>2852633</t>
  </si>
  <si>
    <t>2852635</t>
  </si>
  <si>
    <t>2852638</t>
  </si>
  <si>
    <t>2852639</t>
  </si>
  <si>
    <t>2852642</t>
  </si>
  <si>
    <t>2852644</t>
  </si>
  <si>
    <t>2852645</t>
  </si>
  <si>
    <t>2852647</t>
  </si>
  <si>
    <t>2852648</t>
  </si>
  <si>
    <t>2852649</t>
  </si>
  <si>
    <t>2852650</t>
  </si>
  <si>
    <t>2852651</t>
  </si>
  <si>
    <t>2852652</t>
  </si>
  <si>
    <t>2852656</t>
  </si>
  <si>
    <t>2852657</t>
  </si>
  <si>
    <t>2852658</t>
  </si>
  <si>
    <t>2852661</t>
  </si>
  <si>
    <t>2852664</t>
  </si>
  <si>
    <t>2852665</t>
  </si>
  <si>
    <t>2852673</t>
  </si>
  <si>
    <t>2852674</t>
  </si>
  <si>
    <t>2852675</t>
  </si>
  <si>
    <t>2852676</t>
  </si>
  <si>
    <t>2852677</t>
  </si>
  <si>
    <t>2852678</t>
  </si>
  <si>
    <t>2852681</t>
  </si>
  <si>
    <t>2852683</t>
  </si>
  <si>
    <t>2852685</t>
  </si>
  <si>
    <t>2852686</t>
  </si>
  <si>
    <t>2852688</t>
  </si>
  <si>
    <t>2852691</t>
  </si>
  <si>
    <t>2852694</t>
  </si>
  <si>
    <t>2852698</t>
  </si>
  <si>
    <t>2852699</t>
  </si>
  <si>
    <t>2852700</t>
  </si>
  <si>
    <t>2852705</t>
  </si>
  <si>
    <t>2852708</t>
  </si>
  <si>
    <t>2852709</t>
  </si>
  <si>
    <t>2852710</t>
  </si>
  <si>
    <t>2852712</t>
  </si>
  <si>
    <t>2852716</t>
  </si>
  <si>
    <t>2852717</t>
  </si>
  <si>
    <t>2852719</t>
  </si>
  <si>
    <t>2852720</t>
  </si>
  <si>
    <t>2852721</t>
  </si>
  <si>
    <t>2852731</t>
  </si>
  <si>
    <t>2852733</t>
  </si>
  <si>
    <t>2852735</t>
  </si>
  <si>
    <t>2852736</t>
  </si>
  <si>
    <t>2852737</t>
  </si>
  <si>
    <t>2852738</t>
  </si>
  <si>
    <t>2852739</t>
  </si>
  <si>
    <t>2852740</t>
  </si>
  <si>
    <t>2852741</t>
  </si>
  <si>
    <t>2852743</t>
  </si>
  <si>
    <t>2852744</t>
  </si>
  <si>
    <t>2852745</t>
  </si>
  <si>
    <t>2852746</t>
  </si>
  <si>
    <t>2852747</t>
  </si>
  <si>
    <t>2852749</t>
  </si>
  <si>
    <t>2852750</t>
  </si>
  <si>
    <t>2852751</t>
  </si>
  <si>
    <t>2852752</t>
  </si>
  <si>
    <t>2852753</t>
  </si>
  <si>
    <t>2852754</t>
  </si>
  <si>
    <t>2852755</t>
  </si>
  <si>
    <t>2852757</t>
  </si>
  <si>
    <t>2852758</t>
  </si>
  <si>
    <t>2852762</t>
  </si>
  <si>
    <t>2852764</t>
  </si>
  <si>
    <t>2852765</t>
  </si>
  <si>
    <t>2852766</t>
  </si>
  <si>
    <t>2852770</t>
  </si>
  <si>
    <t>2852774</t>
  </si>
  <si>
    <t>2852775</t>
  </si>
  <si>
    <t>2852778</t>
  </si>
  <si>
    <t>2852779</t>
  </si>
  <si>
    <t>2852781</t>
  </si>
  <si>
    <t>2852782</t>
  </si>
  <si>
    <t>2852783</t>
  </si>
  <si>
    <t>2852785</t>
  </si>
  <si>
    <t>2852787</t>
  </si>
  <si>
    <t>2852788</t>
  </si>
  <si>
    <t>2852790</t>
  </si>
  <si>
    <t>2852791</t>
  </si>
  <si>
    <t>2852793</t>
  </si>
  <si>
    <t>2852795</t>
  </si>
  <si>
    <t>2852796</t>
  </si>
  <si>
    <t>2852797</t>
  </si>
  <si>
    <t>2852798</t>
  </si>
  <si>
    <t>2852799</t>
  </si>
  <si>
    <t>2852800</t>
  </si>
  <si>
    <t>2852801</t>
  </si>
  <si>
    <t>2852802</t>
  </si>
  <si>
    <t>2852807</t>
  </si>
  <si>
    <t>2852811</t>
  </si>
  <si>
    <t>2852812</t>
  </si>
  <si>
    <t>2852813</t>
  </si>
  <si>
    <t>2852814</t>
  </si>
  <si>
    <t>2852815</t>
  </si>
  <si>
    <t>2852816</t>
  </si>
  <si>
    <t>2852817</t>
  </si>
  <si>
    <t>2852818</t>
  </si>
  <si>
    <t>2852819</t>
  </si>
  <si>
    <t>2852820</t>
  </si>
  <si>
    <t>2852821</t>
  </si>
  <si>
    <t>2852822</t>
  </si>
  <si>
    <t>2852823</t>
  </si>
  <si>
    <t>2852824</t>
  </si>
  <si>
    <t>2852825</t>
  </si>
  <si>
    <t>2852826</t>
  </si>
  <si>
    <t>2852827</t>
  </si>
  <si>
    <t>2852828</t>
  </si>
  <si>
    <t>2852829</t>
  </si>
  <si>
    <t>2852830</t>
  </si>
  <si>
    <t>2852831</t>
  </si>
  <si>
    <t>2852832</t>
  </si>
  <si>
    <t>2852833</t>
  </si>
  <si>
    <t>2852834</t>
  </si>
  <si>
    <t>2852835</t>
  </si>
  <si>
    <t>2852836</t>
  </si>
  <si>
    <t>2852837</t>
  </si>
  <si>
    <t>2852838</t>
  </si>
  <si>
    <t>2852839</t>
  </si>
  <si>
    <t>2852841</t>
  </si>
  <si>
    <t>2852842</t>
  </si>
  <si>
    <t>2852843</t>
  </si>
  <si>
    <t>2852844</t>
  </si>
  <si>
    <t>2852845</t>
  </si>
  <si>
    <t>2852846</t>
  </si>
  <si>
    <t>2852847</t>
  </si>
  <si>
    <t>2852848</t>
  </si>
  <si>
    <t>2852849</t>
  </si>
  <si>
    <t>2852850</t>
  </si>
  <si>
    <t>2852851</t>
  </si>
  <si>
    <t>2852852</t>
  </si>
  <si>
    <t>2852853</t>
  </si>
  <si>
    <t>2852854</t>
  </si>
  <si>
    <t>2852855</t>
  </si>
  <si>
    <t>2852856</t>
  </si>
  <si>
    <t>2852857</t>
  </si>
  <si>
    <t>2852858</t>
  </si>
  <si>
    <t>2852859</t>
  </si>
  <si>
    <t>2852860</t>
  </si>
  <si>
    <t>2852862</t>
  </si>
  <si>
    <t>2852864</t>
  </si>
  <si>
    <t>2852867</t>
  </si>
  <si>
    <t>2852868</t>
  </si>
  <si>
    <t>2852871</t>
  </si>
  <si>
    <t>2852872</t>
  </si>
  <si>
    <t>2852873</t>
  </si>
  <si>
    <t>2852874</t>
  </si>
  <si>
    <t>2852878</t>
  </si>
  <si>
    <t>2852879</t>
  </si>
  <si>
    <t>2852880</t>
  </si>
  <si>
    <t>2852881</t>
  </si>
  <si>
    <t>2852882</t>
  </si>
  <si>
    <t>2852883</t>
  </si>
  <si>
    <t>2852884</t>
  </si>
  <si>
    <t>2852889</t>
  </si>
  <si>
    <t>2852893</t>
  </si>
  <si>
    <t>2852894</t>
  </si>
  <si>
    <t>2852897</t>
  </si>
  <si>
    <t>2852898</t>
  </si>
  <si>
    <t>2852899</t>
  </si>
  <si>
    <t>2852901</t>
  </si>
  <si>
    <t>2852902</t>
  </si>
  <si>
    <t>2852904</t>
  </si>
  <si>
    <t>2852905</t>
  </si>
  <si>
    <t>2852906</t>
  </si>
  <si>
    <t>2852907</t>
  </si>
  <si>
    <t>2852910</t>
  </si>
  <si>
    <t>2852914</t>
  </si>
  <si>
    <t>2852915</t>
  </si>
  <si>
    <t>2852916</t>
  </si>
  <si>
    <t>2852918</t>
  </si>
  <si>
    <t>2852921</t>
  </si>
  <si>
    <t>2852922</t>
  </si>
  <si>
    <t>2852923</t>
  </si>
  <si>
    <t>2852924</t>
  </si>
  <si>
    <t>2852925</t>
  </si>
  <si>
    <t>2852928</t>
  </si>
  <si>
    <t>2852930</t>
  </si>
  <si>
    <t>2852931</t>
  </si>
  <si>
    <t>2852932</t>
  </si>
  <si>
    <t>2852933</t>
  </si>
  <si>
    <t>2852934</t>
  </si>
  <si>
    <t>2852935</t>
  </si>
  <si>
    <t>2852936</t>
  </si>
  <si>
    <t>2852937</t>
  </si>
  <si>
    <t>2852938</t>
  </si>
  <si>
    <t>2852940</t>
  </si>
  <si>
    <t>2852941</t>
  </si>
  <si>
    <t>2852942</t>
  </si>
  <si>
    <t>2852943</t>
  </si>
  <si>
    <t>2852944</t>
  </si>
  <si>
    <t>2852950</t>
  </si>
  <si>
    <t>2852952</t>
  </si>
  <si>
    <t>2852954</t>
  </si>
  <si>
    <t>2852955</t>
  </si>
  <si>
    <t>2852956</t>
  </si>
  <si>
    <t>2852959</t>
  </si>
  <si>
    <t>2852962</t>
  </si>
  <si>
    <t>2852965</t>
  </si>
  <si>
    <t>2852966</t>
  </si>
  <si>
    <t>2852969</t>
  </si>
  <si>
    <t>2852970</t>
  </si>
  <si>
    <t>2852971</t>
  </si>
  <si>
    <t>2852972</t>
  </si>
  <si>
    <t>2852977</t>
  </si>
  <si>
    <t>2852981</t>
  </si>
  <si>
    <t>2852987</t>
  </si>
  <si>
    <t>2852988</t>
  </si>
  <si>
    <t>2852989</t>
  </si>
  <si>
    <t>2852991</t>
  </si>
  <si>
    <t>2852992</t>
  </si>
  <si>
    <t>2852995</t>
  </si>
  <si>
    <t>2852996</t>
  </si>
  <si>
    <t>2852997</t>
  </si>
  <si>
    <t>2852998</t>
  </si>
  <si>
    <t>2852999</t>
  </si>
  <si>
    <t>2853002</t>
  </si>
  <si>
    <t>2853003</t>
  </si>
  <si>
    <t>2853013</t>
  </si>
  <si>
    <t>2853014</t>
  </si>
  <si>
    <t>2853015</t>
  </si>
  <si>
    <t>2853016</t>
  </si>
  <si>
    <t>2853017</t>
  </si>
  <si>
    <t>2853018</t>
  </si>
  <si>
    <t>2853019</t>
  </si>
  <si>
    <t>2853020</t>
  </si>
  <si>
    <t>2853021</t>
  </si>
  <si>
    <t>2853022</t>
  </si>
  <si>
    <t>2853023</t>
  </si>
  <si>
    <t>2853024</t>
  </si>
  <si>
    <t>2853025</t>
  </si>
  <si>
    <t>2853026</t>
  </si>
  <si>
    <t>2853027</t>
  </si>
  <si>
    <t>2853028</t>
  </si>
  <si>
    <t>2853029</t>
  </si>
  <si>
    <t>2853030</t>
  </si>
  <si>
    <t>2853031</t>
  </si>
  <si>
    <t>2853032</t>
  </si>
  <si>
    <t>2853033</t>
  </si>
  <si>
    <t>2853034</t>
  </si>
  <si>
    <t>2853035</t>
  </si>
  <si>
    <t>2853036</t>
  </si>
  <si>
    <t>2853037</t>
  </si>
  <si>
    <t>2853038</t>
  </si>
  <si>
    <t>2853039</t>
  </si>
  <si>
    <t>2853040</t>
  </si>
  <si>
    <t>2853041</t>
  </si>
  <si>
    <t>2853042</t>
  </si>
  <si>
    <t>2853059</t>
  </si>
  <si>
    <t>2853060</t>
  </si>
  <si>
    <t>2853061</t>
  </si>
  <si>
    <t>2853062</t>
  </si>
  <si>
    <t>2853063</t>
  </si>
  <si>
    <t>2853064</t>
  </si>
  <si>
    <t>2853065</t>
  </si>
  <si>
    <t>2853066</t>
  </si>
  <si>
    <t>2853067</t>
  </si>
  <si>
    <t>2853068</t>
  </si>
  <si>
    <t>2853069</t>
  </si>
  <si>
    <t>2853070</t>
  </si>
  <si>
    <t>2853071</t>
  </si>
  <si>
    <t>2853072</t>
  </si>
  <si>
    <t>2853073</t>
  </si>
  <si>
    <t>2853074</t>
  </si>
  <si>
    <t>2853075</t>
  </si>
  <si>
    <t>2853076</t>
  </si>
  <si>
    <t>2853077</t>
  </si>
  <si>
    <t>2853078</t>
  </si>
  <si>
    <t>2853079</t>
  </si>
  <si>
    <t>2853080</t>
  </si>
  <si>
    <t>2853081</t>
  </si>
  <si>
    <t>2853082</t>
  </si>
  <si>
    <t>2853083</t>
  </si>
  <si>
    <t>2853084</t>
  </si>
  <si>
    <t>2853085</t>
  </si>
  <si>
    <t>2853086</t>
  </si>
  <si>
    <t>2853087</t>
  </si>
  <si>
    <t>2853088</t>
  </si>
  <si>
    <t>2853089</t>
  </si>
  <si>
    <t>2853092</t>
  </si>
  <si>
    <t>2853093</t>
  </si>
  <si>
    <t>2853094</t>
  </si>
  <si>
    <t>2853095</t>
  </si>
  <si>
    <t>2853096</t>
  </si>
  <si>
    <t>2853097</t>
  </si>
  <si>
    <t>2853098</t>
  </si>
  <si>
    <t>2853099</t>
  </si>
  <si>
    <t>2853100</t>
  </si>
  <si>
    <t>2853101</t>
  </si>
  <si>
    <t>2853102</t>
  </si>
  <si>
    <t>2853103</t>
  </si>
  <si>
    <t>2853106</t>
  </si>
  <si>
    <t>2853107</t>
  </si>
  <si>
    <t>2853114</t>
  </si>
  <si>
    <t>2853117</t>
  </si>
  <si>
    <t>2853118</t>
  </si>
  <si>
    <t>2853119</t>
  </si>
  <si>
    <t>2853120</t>
  </si>
  <si>
    <t>2853121</t>
  </si>
  <si>
    <t>2853123</t>
  </si>
  <si>
    <t>2853125</t>
  </si>
  <si>
    <t>2853126</t>
  </si>
  <si>
    <t>2853127</t>
  </si>
  <si>
    <t>2853131</t>
  </si>
  <si>
    <t>2853132</t>
  </si>
  <si>
    <t>2853133</t>
  </si>
  <si>
    <t>2853134</t>
  </si>
  <si>
    <t>2853135</t>
  </si>
  <si>
    <t>2853136</t>
  </si>
  <si>
    <t>2853137</t>
  </si>
  <si>
    <t>2853138</t>
  </si>
  <si>
    <t>2853139</t>
  </si>
  <si>
    <t>2853140</t>
  </si>
  <si>
    <t>2853141</t>
  </si>
  <si>
    <t>2853142</t>
  </si>
  <si>
    <t>2853143</t>
  </si>
  <si>
    <t>2853144</t>
  </si>
  <si>
    <t>2853145</t>
  </si>
  <si>
    <t>2853146</t>
  </si>
  <si>
    <t>2853147</t>
  </si>
  <si>
    <t>2853148</t>
  </si>
  <si>
    <t>2853149</t>
  </si>
  <si>
    <t>2853150</t>
  </si>
  <si>
    <t>2853151</t>
  </si>
  <si>
    <t>2853152</t>
  </si>
  <si>
    <t>2853153</t>
  </si>
  <si>
    <t>2853154</t>
  </si>
  <si>
    <t>2853155</t>
  </si>
  <si>
    <t>2853156</t>
  </si>
  <si>
    <t>2853157</t>
  </si>
  <si>
    <t>2853158</t>
  </si>
  <si>
    <t>2853159</t>
  </si>
  <si>
    <t>2853160</t>
  </si>
  <si>
    <t>2853161</t>
  </si>
  <si>
    <t>2853162</t>
  </si>
  <si>
    <t>2853163</t>
  </si>
  <si>
    <t>2853164</t>
  </si>
  <si>
    <t>2853165</t>
  </si>
  <si>
    <t>2853166</t>
  </si>
  <si>
    <t>2853167</t>
  </si>
  <si>
    <t>2853168</t>
  </si>
  <si>
    <t>2853169</t>
  </si>
  <si>
    <t>2853170</t>
  </si>
  <si>
    <t>2853171</t>
  </si>
  <si>
    <t>2853172</t>
  </si>
  <si>
    <t>2853173</t>
  </si>
  <si>
    <t>2853174</t>
  </si>
  <si>
    <t>2853175</t>
  </si>
  <si>
    <t>2853176</t>
  </si>
  <si>
    <t>2853177</t>
  </si>
  <si>
    <t>2853178</t>
  </si>
  <si>
    <t>2853179</t>
  </si>
  <si>
    <t>2853180</t>
  </si>
  <si>
    <t>2853181</t>
  </si>
  <si>
    <t>2853182</t>
  </si>
  <si>
    <t>2853183</t>
  </si>
  <si>
    <t>2853184</t>
  </si>
  <si>
    <t>2853185</t>
  </si>
  <si>
    <t>2853186</t>
  </si>
  <si>
    <t>2853187</t>
  </si>
  <si>
    <t>2853188</t>
  </si>
  <si>
    <t>2853189</t>
  </si>
  <si>
    <t>2853190</t>
  </si>
  <si>
    <t>2853191</t>
  </si>
  <si>
    <t>2853192</t>
  </si>
  <si>
    <t>2853193</t>
  </si>
  <si>
    <t>2853194</t>
  </si>
  <si>
    <t>2853195</t>
  </si>
  <si>
    <t>2853196</t>
  </si>
  <si>
    <t>2853197</t>
  </si>
  <si>
    <t>2853198</t>
  </si>
  <si>
    <t>2853199</t>
  </si>
  <si>
    <t>2853200</t>
  </si>
  <si>
    <t>2853201</t>
  </si>
  <si>
    <t>2853202</t>
  </si>
  <si>
    <t>2853203</t>
  </si>
  <si>
    <t>2853204</t>
  </si>
  <si>
    <t>2853205</t>
  </si>
  <si>
    <t>2853206</t>
  </si>
  <si>
    <t>2853207</t>
  </si>
  <si>
    <t>2853208</t>
  </si>
  <si>
    <t>2853209</t>
  </si>
  <si>
    <t>2853210</t>
  </si>
  <si>
    <t>2853211</t>
  </si>
  <si>
    <t>2853212</t>
  </si>
  <si>
    <t>2853213</t>
  </si>
  <si>
    <t>2853214</t>
  </si>
  <si>
    <t>2853215</t>
  </si>
  <si>
    <t>2853216</t>
  </si>
  <si>
    <t>2853217</t>
  </si>
  <si>
    <t>2853219</t>
  </si>
  <si>
    <t>2853220</t>
  </si>
  <si>
    <t>2853221</t>
  </si>
  <si>
    <t>2853222</t>
  </si>
  <si>
    <t>2853224</t>
  </si>
  <si>
    <t>2853225</t>
  </si>
  <si>
    <t>2853226</t>
  </si>
  <si>
    <t>2853227</t>
  </si>
  <si>
    <t>2853228</t>
  </si>
  <si>
    <t>2853229</t>
  </si>
  <si>
    <t>2853230</t>
  </si>
  <si>
    <t>2853231</t>
  </si>
  <si>
    <t>2853232</t>
  </si>
  <si>
    <t>2853233</t>
  </si>
  <si>
    <t>2853234</t>
  </si>
  <si>
    <t>2853235</t>
  </si>
  <si>
    <t>2853236</t>
  </si>
  <si>
    <t>2853237</t>
  </si>
  <si>
    <t>2853238</t>
  </si>
  <si>
    <t>2853239</t>
  </si>
  <si>
    <t>2853240</t>
  </si>
  <si>
    <t>2853241</t>
  </si>
  <si>
    <t>2853242</t>
  </si>
  <si>
    <t>2853243</t>
  </si>
  <si>
    <t>2853244</t>
  </si>
  <si>
    <t>2853245</t>
  </si>
  <si>
    <t>2853246</t>
  </si>
  <si>
    <t>2853247</t>
  </si>
  <si>
    <t>2853250</t>
  </si>
  <si>
    <t>2853251</t>
  </si>
  <si>
    <t>2853252</t>
  </si>
  <si>
    <t>2853253</t>
  </si>
  <si>
    <t>2853254</t>
  </si>
  <si>
    <t>2853255</t>
  </si>
  <si>
    <t>2853266</t>
  </si>
  <si>
    <t>2853268</t>
  </si>
  <si>
    <t>2853270</t>
  </si>
  <si>
    <t>2853276</t>
  </si>
  <si>
    <t>2853277</t>
  </si>
  <si>
    <t>2853279</t>
  </si>
  <si>
    <t>2853280</t>
  </si>
  <si>
    <t>2853281</t>
  </si>
  <si>
    <t>2853282</t>
  </si>
  <si>
    <t>2853283</t>
  </si>
  <si>
    <t>2853284</t>
  </si>
  <si>
    <t>2853285</t>
  </si>
  <si>
    <t>2853286</t>
  </si>
  <si>
    <t>2853287</t>
  </si>
  <si>
    <t>2853288</t>
  </si>
  <si>
    <t>2853289</t>
  </si>
  <si>
    <t>2853290</t>
  </si>
  <si>
    <t>2853291</t>
  </si>
  <si>
    <t>2853292</t>
  </si>
  <si>
    <t>2853293</t>
  </si>
  <si>
    <t>2853294</t>
  </si>
  <si>
    <t>2853295</t>
  </si>
  <si>
    <t>2853296</t>
  </si>
  <si>
    <t>2853297</t>
  </si>
  <si>
    <t>2853298</t>
  </si>
  <si>
    <t>2853299</t>
  </si>
  <si>
    <t>2853300</t>
  </si>
  <si>
    <t>2853301</t>
  </si>
  <si>
    <t>2853302</t>
  </si>
  <si>
    <t>2853303</t>
  </si>
  <si>
    <t>2853304</t>
  </si>
  <si>
    <t>2853305</t>
  </si>
  <si>
    <t>2853306</t>
  </si>
  <si>
    <t>2853307</t>
  </si>
  <si>
    <t>2853308</t>
  </si>
  <si>
    <t>2853310</t>
  </si>
  <si>
    <t>2853311</t>
  </si>
  <si>
    <t>2853313</t>
  </si>
  <si>
    <t>2853314</t>
  </si>
  <si>
    <t>2853315</t>
  </si>
  <si>
    <t>2853316</t>
  </si>
  <si>
    <t>2853317</t>
  </si>
  <si>
    <t>2853318</t>
  </si>
  <si>
    <t>2853319</t>
  </si>
  <si>
    <t>2853320</t>
  </si>
  <si>
    <t>2853321</t>
  </si>
  <si>
    <t>2853322</t>
  </si>
  <si>
    <t>2853323</t>
  </si>
  <si>
    <t>2853324</t>
  </si>
  <si>
    <t>2853325</t>
  </si>
  <si>
    <t>2853326</t>
  </si>
  <si>
    <t>2853327</t>
  </si>
  <si>
    <t>2853328</t>
  </si>
  <si>
    <t>2853329</t>
  </si>
  <si>
    <t>2853330</t>
  </si>
  <si>
    <t>2853331</t>
  </si>
  <si>
    <t>2853332</t>
  </si>
  <si>
    <t>2853333</t>
  </si>
  <si>
    <t>2853334</t>
  </si>
  <si>
    <t>2853335</t>
  </si>
  <si>
    <t>2853336</t>
  </si>
  <si>
    <t>2853337</t>
  </si>
  <si>
    <t>2853338</t>
  </si>
  <si>
    <t>2853339</t>
  </si>
  <si>
    <t>2853340</t>
  </si>
  <si>
    <t>2853341</t>
  </si>
  <si>
    <t>2853342</t>
  </si>
  <si>
    <t>2853343</t>
  </si>
  <si>
    <t>2853344</t>
  </si>
  <si>
    <t>2853345</t>
  </si>
  <si>
    <t>2853346</t>
  </si>
  <si>
    <t>2853348</t>
  </si>
  <si>
    <t>2853349</t>
  </si>
  <si>
    <t>2853350</t>
  </si>
  <si>
    <t>2853351</t>
  </si>
  <si>
    <t>2853352</t>
  </si>
  <si>
    <t>2853353</t>
  </si>
  <si>
    <t>2853355</t>
  </si>
  <si>
    <t>2853361</t>
  </si>
  <si>
    <t>2853362</t>
  </si>
  <si>
    <t>2853363</t>
  </si>
  <si>
    <t>2853364</t>
  </si>
  <si>
    <t>2853365</t>
  </si>
  <si>
    <t>2853366</t>
  </si>
  <si>
    <t>2853367</t>
  </si>
  <si>
    <t>2853368</t>
  </si>
  <si>
    <t>2853369</t>
  </si>
  <si>
    <t>2853370</t>
  </si>
  <si>
    <t>2853371</t>
  </si>
  <si>
    <t>2853372</t>
  </si>
  <si>
    <t>2853373</t>
  </si>
  <si>
    <t>2853374</t>
  </si>
  <si>
    <t>2853375</t>
  </si>
  <si>
    <t>2853376</t>
  </si>
  <si>
    <t>2853377</t>
  </si>
  <si>
    <t>2853378</t>
  </si>
  <si>
    <t>2853379</t>
  </si>
  <si>
    <t>2853380</t>
  </si>
  <si>
    <t>2853381</t>
  </si>
  <si>
    <t>2853382</t>
  </si>
  <si>
    <t>2853383</t>
  </si>
  <si>
    <t>2853384</t>
  </si>
  <si>
    <t>2853385</t>
  </si>
  <si>
    <t>2853386</t>
  </si>
  <si>
    <t>2853387</t>
  </si>
  <si>
    <t>2853388</t>
  </si>
  <si>
    <t>2853389</t>
  </si>
  <si>
    <t>2853390</t>
  </si>
  <si>
    <t>2853391</t>
  </si>
  <si>
    <t>2853392</t>
  </si>
  <si>
    <t>2853393</t>
  </si>
  <si>
    <t>2853394</t>
  </si>
  <si>
    <t>2853395</t>
  </si>
  <si>
    <t>2853396</t>
  </si>
  <si>
    <t>2853398</t>
  </si>
  <si>
    <t>2853399</t>
  </si>
  <si>
    <t>2853400</t>
  </si>
  <si>
    <t>2853401</t>
  </si>
  <si>
    <t>2853402</t>
  </si>
  <si>
    <t>2853403</t>
  </si>
  <si>
    <t>2853404</t>
  </si>
  <si>
    <t>2853405</t>
  </si>
  <si>
    <t>2853406</t>
  </si>
  <si>
    <t>2853408</t>
  </si>
  <si>
    <t>2853409</t>
  </si>
  <si>
    <t>2853410</t>
  </si>
  <si>
    <t>2853411</t>
  </si>
  <si>
    <t>2853412</t>
  </si>
  <si>
    <t>2853417</t>
  </si>
  <si>
    <t>2853418</t>
  </si>
  <si>
    <t>2853419</t>
  </si>
  <si>
    <t>2853422</t>
  </si>
  <si>
    <t>2853427</t>
  </si>
  <si>
    <t>2853429</t>
  </si>
  <si>
    <t>2853430</t>
  </si>
  <si>
    <t>2853431</t>
  </si>
  <si>
    <t>2853432</t>
  </si>
  <si>
    <t>2853433</t>
  </si>
  <si>
    <t>2853434</t>
  </si>
  <si>
    <t>2853435</t>
  </si>
  <si>
    <t>2853436</t>
  </si>
  <si>
    <t>2853437</t>
  </si>
  <si>
    <t>2853438</t>
  </si>
  <si>
    <t>2853439</t>
  </si>
  <si>
    <t>2853440</t>
  </si>
  <si>
    <t>2853441</t>
  </si>
  <si>
    <t>2853442</t>
  </si>
  <si>
    <t>2853443</t>
  </si>
  <si>
    <t>2853445</t>
  </si>
  <si>
    <t>2853447</t>
  </si>
  <si>
    <t>2853448</t>
  </si>
  <si>
    <t>2853449</t>
  </si>
  <si>
    <t>2853450</t>
  </si>
  <si>
    <t>2853451</t>
  </si>
  <si>
    <t>2853457</t>
  </si>
  <si>
    <t>2853458</t>
  </si>
  <si>
    <t>2853459</t>
  </si>
  <si>
    <t>2853460</t>
  </si>
  <si>
    <t>2853461</t>
  </si>
  <si>
    <t>2853462</t>
  </si>
  <si>
    <t>2853465</t>
  </si>
  <si>
    <t>2853468</t>
  </si>
  <si>
    <t>2853469</t>
  </si>
  <si>
    <t>2853470</t>
  </si>
  <si>
    <t>2853471</t>
  </si>
  <si>
    <t>2853473</t>
  </si>
  <si>
    <t>2853474</t>
  </si>
  <si>
    <t>2853477</t>
  </si>
  <si>
    <t>2853478</t>
  </si>
  <si>
    <t>2853479</t>
  </si>
  <si>
    <t>2853480</t>
  </si>
  <si>
    <t>2853481</t>
  </si>
  <si>
    <t>2853482</t>
  </si>
  <si>
    <t>2853483</t>
  </si>
  <si>
    <t>2853484</t>
  </si>
  <si>
    <t>2853485</t>
  </si>
  <si>
    <t>2853486</t>
  </si>
  <si>
    <t>2853487</t>
  </si>
  <si>
    <t>2853488</t>
  </si>
  <si>
    <t>2853490</t>
  </si>
  <si>
    <t>2853492</t>
  </si>
  <si>
    <t>2853495</t>
  </si>
  <si>
    <t>2853502</t>
  </si>
  <si>
    <t>2853507</t>
  </si>
  <si>
    <t>2853508</t>
  </si>
  <si>
    <t>2853509</t>
  </si>
  <si>
    <t>2853510</t>
  </si>
  <si>
    <t>2853511</t>
  </si>
  <si>
    <t>2853512</t>
  </si>
  <si>
    <t>2853513</t>
  </si>
  <si>
    <t>2853514</t>
  </si>
  <si>
    <t>2853515</t>
  </si>
  <si>
    <t>2853516</t>
  </si>
  <si>
    <t>2853517</t>
  </si>
  <si>
    <t>2853518</t>
  </si>
  <si>
    <t>2853519</t>
  </si>
  <si>
    <t>2853520</t>
  </si>
  <si>
    <t>2853521</t>
  </si>
  <si>
    <t>2853522</t>
  </si>
  <si>
    <t>2853523</t>
  </si>
  <si>
    <t>2853524</t>
  </si>
  <si>
    <t>2853525</t>
  </si>
  <si>
    <t>2853526</t>
  </si>
  <si>
    <t>2853528</t>
  </si>
  <si>
    <t>2853529</t>
  </si>
  <si>
    <t>2853530</t>
  </si>
  <si>
    <t>2853531</t>
  </si>
  <si>
    <t>2853533</t>
  </si>
  <si>
    <t>2853534</t>
  </si>
  <si>
    <t>2853535</t>
  </si>
  <si>
    <t>2853536</t>
  </si>
  <si>
    <t>2853537</t>
  </si>
  <si>
    <t>2853538</t>
  </si>
  <si>
    <t>2853539</t>
  </si>
  <si>
    <t>2853540</t>
  </si>
  <si>
    <t>2853541</t>
  </si>
  <si>
    <t>2853542</t>
  </si>
  <si>
    <t>2853543</t>
  </si>
  <si>
    <t>2853544</t>
  </si>
  <si>
    <t>2853545</t>
  </si>
  <si>
    <t>2853546</t>
  </si>
  <si>
    <t>2853547</t>
  </si>
  <si>
    <t>2853548</t>
  </si>
  <si>
    <t>2853549</t>
  </si>
  <si>
    <t>2853550</t>
  </si>
  <si>
    <t>2853551</t>
  </si>
  <si>
    <t>2853552</t>
  </si>
  <si>
    <t>2853553</t>
  </si>
  <si>
    <t>2853554</t>
  </si>
  <si>
    <t>2853555</t>
  </si>
  <si>
    <t>2853556</t>
  </si>
  <si>
    <t>2853557</t>
  </si>
  <si>
    <t>2853558</t>
  </si>
  <si>
    <t>2853559</t>
  </si>
  <si>
    <t>2853560</t>
  </si>
  <si>
    <t>2853561</t>
  </si>
  <si>
    <t>2853564</t>
  </si>
  <si>
    <t>2853565</t>
  </si>
  <si>
    <t>2853568</t>
  </si>
  <si>
    <t>2853569</t>
  </si>
  <si>
    <t>2853570</t>
  </si>
  <si>
    <t>2853571</t>
  </si>
  <si>
    <t>2853572</t>
  </si>
  <si>
    <t>2853573</t>
  </si>
  <si>
    <t>2853574</t>
  </si>
  <si>
    <t>2853575</t>
  </si>
  <si>
    <t>2853576</t>
  </si>
  <si>
    <t>2853577</t>
  </si>
  <si>
    <t>2853578</t>
  </si>
  <si>
    <t>2853579</t>
  </si>
  <si>
    <t>2853580</t>
  </si>
  <si>
    <t>2853581</t>
  </si>
  <si>
    <t>2853582</t>
  </si>
  <si>
    <t>2853583</t>
  </si>
  <si>
    <t>2853584</t>
  </si>
  <si>
    <t>2853585</t>
  </si>
  <si>
    <t>2853586</t>
  </si>
  <si>
    <t>2853587</t>
  </si>
  <si>
    <t>2853589</t>
  </si>
  <si>
    <t>2853590</t>
  </si>
  <si>
    <t>2853594</t>
  </si>
  <si>
    <t>2853595</t>
  </si>
  <si>
    <t>2853596</t>
  </si>
  <si>
    <t>2853597</t>
  </si>
  <si>
    <t>2853598</t>
  </si>
  <si>
    <t>2853599</t>
  </si>
  <si>
    <t>2853600</t>
  </si>
  <si>
    <t>2853601</t>
  </si>
  <si>
    <t>2853602</t>
  </si>
  <si>
    <t>2853603</t>
  </si>
  <si>
    <t>2853604</t>
  </si>
  <si>
    <t>2853605</t>
  </si>
  <si>
    <t>2853606</t>
  </si>
  <si>
    <t>2853607</t>
  </si>
  <si>
    <t>2853608</t>
  </si>
  <si>
    <t>2853609</t>
  </si>
  <si>
    <t>2853612</t>
  </si>
  <si>
    <t>2853613</t>
  </si>
  <si>
    <t>2853614</t>
  </si>
  <si>
    <t>2853616</t>
  </si>
  <si>
    <t>2853617</t>
  </si>
  <si>
    <t>2853619</t>
  </si>
  <si>
    <t>2853620</t>
  </si>
  <si>
    <t>2853621</t>
  </si>
  <si>
    <t>2853622</t>
  </si>
  <si>
    <t>2853623</t>
  </si>
  <si>
    <t>2853624</t>
  </si>
  <si>
    <t>2853626</t>
  </si>
  <si>
    <t>2853627</t>
  </si>
  <si>
    <t>2853628</t>
  </si>
  <si>
    <t>2853629</t>
  </si>
  <si>
    <t>2853630</t>
  </si>
  <si>
    <t>2853631</t>
  </si>
  <si>
    <t>2853632</t>
  </si>
  <si>
    <t>2853633</t>
  </si>
  <si>
    <t>2853634</t>
  </si>
  <si>
    <t>2853635</t>
  </si>
  <si>
    <t>2853636</t>
  </si>
  <si>
    <t>2853637</t>
  </si>
  <si>
    <t>2853638</t>
  </si>
  <si>
    <t>2853639</t>
  </si>
  <si>
    <t>2853640</t>
  </si>
  <si>
    <t>2853641</t>
  </si>
  <si>
    <t>2853642</t>
  </si>
  <si>
    <t>2853643</t>
  </si>
  <si>
    <t>2853644</t>
  </si>
  <si>
    <t>2853645</t>
  </si>
  <si>
    <t>2853646</t>
  </si>
  <si>
    <t>2853647</t>
  </si>
  <si>
    <t>2853648</t>
  </si>
  <si>
    <t>2853649</t>
  </si>
  <si>
    <t>2853650</t>
  </si>
  <si>
    <t>2853651</t>
  </si>
  <si>
    <t>2853652</t>
  </si>
  <si>
    <t>2853653</t>
  </si>
  <si>
    <t>2853654</t>
  </si>
  <si>
    <t>2853655</t>
  </si>
  <si>
    <t>2853656</t>
  </si>
  <si>
    <t>2853657</t>
  </si>
  <si>
    <t>2853658</t>
  </si>
  <si>
    <t>2853659</t>
  </si>
  <si>
    <t>2853660</t>
  </si>
  <si>
    <t>2853661</t>
  </si>
  <si>
    <t>2853662</t>
  </si>
  <si>
    <t>2853663</t>
  </si>
  <si>
    <t>2853664</t>
  </si>
  <si>
    <t>2853665</t>
  </si>
  <si>
    <t>2853666</t>
  </si>
  <si>
    <t>2853667</t>
  </si>
  <si>
    <t>2853668</t>
  </si>
  <si>
    <t>2853669</t>
  </si>
  <si>
    <t>2853670</t>
  </si>
  <si>
    <t>2853671</t>
  </si>
  <si>
    <t>2853672</t>
  </si>
  <si>
    <t>2853673</t>
  </si>
  <si>
    <t>2853674</t>
  </si>
  <si>
    <t>2853675</t>
  </si>
  <si>
    <t>2853676</t>
  </si>
  <si>
    <t>2853677</t>
  </si>
  <si>
    <t>2853678</t>
  </si>
  <si>
    <t>2853679</t>
  </si>
  <si>
    <t>2853680</t>
  </si>
  <si>
    <t>2853681</t>
  </si>
  <si>
    <t>2853682</t>
  </si>
  <si>
    <t>2853683</t>
  </si>
  <si>
    <t>2853684</t>
  </si>
  <si>
    <t>2853686</t>
  </si>
  <si>
    <t>2853689</t>
  </si>
  <si>
    <t>2853690</t>
  </si>
  <si>
    <t>2853691</t>
  </si>
  <si>
    <t>2853692</t>
  </si>
  <si>
    <t>2853693</t>
  </si>
  <si>
    <t>2853694</t>
  </si>
  <si>
    <t>2853696</t>
  </si>
  <si>
    <t>2853697</t>
  </si>
  <si>
    <t>2853698</t>
  </si>
  <si>
    <t>2853706</t>
  </si>
  <si>
    <t>2853707</t>
  </si>
  <si>
    <t>2853721</t>
  </si>
  <si>
    <t>2853722</t>
  </si>
  <si>
    <t>2853723</t>
  </si>
  <si>
    <t>2853724</t>
  </si>
  <si>
    <t>2853725</t>
  </si>
  <si>
    <t>2853726</t>
  </si>
  <si>
    <t>2853727</t>
  </si>
  <si>
    <t>2853728</t>
  </si>
  <si>
    <t>2853729</t>
  </si>
  <si>
    <t>2853730</t>
  </si>
  <si>
    <t>2853731</t>
  </si>
  <si>
    <t>2853732</t>
  </si>
  <si>
    <t>2853733</t>
  </si>
  <si>
    <t>2853734</t>
  </si>
  <si>
    <t>2853735</t>
  </si>
  <si>
    <t>2853736</t>
  </si>
  <si>
    <t>2853737</t>
  </si>
  <si>
    <t>2853738</t>
  </si>
  <si>
    <t>2853739</t>
  </si>
  <si>
    <t>2853740</t>
  </si>
  <si>
    <t>2853741</t>
  </si>
  <si>
    <t>2853742</t>
  </si>
  <si>
    <t>2853743</t>
  </si>
  <si>
    <t>2853744</t>
  </si>
  <si>
    <t>2853745</t>
  </si>
  <si>
    <t>2853746</t>
  </si>
  <si>
    <t>2853747</t>
  </si>
  <si>
    <t>2853748</t>
  </si>
  <si>
    <t>2853749</t>
  </si>
  <si>
    <t>2853750</t>
  </si>
  <si>
    <t>2853751</t>
  </si>
  <si>
    <t>2853752</t>
  </si>
  <si>
    <t>2853753</t>
  </si>
  <si>
    <t>2853754</t>
  </si>
  <si>
    <t>2853755</t>
  </si>
  <si>
    <t>2853756</t>
  </si>
  <si>
    <t>2853757</t>
  </si>
  <si>
    <t>2853758</t>
  </si>
  <si>
    <t>2853760</t>
  </si>
  <si>
    <t>2853761</t>
  </si>
  <si>
    <t>2853762</t>
  </si>
  <si>
    <t>2853763</t>
  </si>
  <si>
    <t>2853765</t>
  </si>
  <si>
    <t>2853766</t>
  </si>
  <si>
    <t>2853767</t>
  </si>
  <si>
    <t>2853768</t>
  </si>
  <si>
    <t>2853769</t>
  </si>
  <si>
    <t>2853770</t>
  </si>
  <si>
    <t>2853771</t>
  </si>
  <si>
    <t>2853772</t>
  </si>
  <si>
    <t>2853773</t>
  </si>
  <si>
    <t>2853776</t>
  </si>
  <si>
    <t>2853777</t>
  </si>
  <si>
    <t>2853780</t>
  </si>
  <si>
    <t>2853781</t>
  </si>
  <si>
    <t>2853782</t>
  </si>
  <si>
    <t>2853786</t>
  </si>
  <si>
    <t>2853788</t>
  </si>
  <si>
    <t>2853789</t>
  </si>
  <si>
    <t>2853790</t>
  </si>
  <si>
    <t>2853791</t>
  </si>
  <si>
    <t>2853792</t>
  </si>
  <si>
    <t>2853793</t>
  </si>
  <si>
    <t>2853796</t>
  </si>
  <si>
    <t>2853802</t>
  </si>
  <si>
    <t>2853803</t>
  </si>
  <si>
    <t>2853806</t>
  </si>
  <si>
    <t>2853807</t>
  </si>
  <si>
    <t>2853808</t>
  </si>
  <si>
    <t>2853811</t>
  </si>
  <si>
    <t>2853812</t>
  </si>
  <si>
    <t>2853813</t>
  </si>
  <si>
    <t>2853815</t>
  </si>
  <si>
    <t>2853816</t>
  </si>
  <si>
    <t>2853817</t>
  </si>
  <si>
    <t>2853818</t>
  </si>
  <si>
    <t>2853819</t>
  </si>
  <si>
    <t>2853820</t>
  </si>
  <si>
    <t>2853821</t>
  </si>
  <si>
    <t>2853822</t>
  </si>
  <si>
    <t>2853823</t>
  </si>
  <si>
    <t>2853824</t>
  </si>
  <si>
    <t>2853825</t>
  </si>
  <si>
    <t>2853827</t>
  </si>
  <si>
    <t>2853828</t>
  </si>
  <si>
    <t>2853833</t>
  </si>
  <si>
    <t>2853834</t>
  </si>
  <si>
    <t>2853835</t>
  </si>
  <si>
    <t>2853836</t>
  </si>
  <si>
    <t>2853844</t>
  </si>
  <si>
    <t>2853845</t>
  </si>
  <si>
    <t>2853846</t>
  </si>
  <si>
    <t>2853847</t>
  </si>
  <si>
    <t>2853849</t>
  </si>
  <si>
    <t>2853850</t>
  </si>
  <si>
    <t>2853851</t>
  </si>
  <si>
    <t>2853852</t>
  </si>
  <si>
    <t>2853853</t>
  </si>
  <si>
    <t>2853854</t>
  </si>
  <si>
    <t>2853855</t>
  </si>
  <si>
    <t>2853856</t>
  </si>
  <si>
    <t>2853857</t>
  </si>
  <si>
    <t>2853858</t>
  </si>
  <si>
    <t>2853859</t>
  </si>
  <si>
    <t>2853864</t>
  </si>
  <si>
    <t>2853866</t>
  </si>
  <si>
    <t>2853867</t>
  </si>
  <si>
    <t>2853868</t>
  </si>
  <si>
    <t>2853869</t>
  </si>
  <si>
    <t>2853870</t>
  </si>
  <si>
    <t>2853871</t>
  </si>
  <si>
    <t>2853872</t>
  </si>
  <si>
    <t>2853873</t>
  </si>
  <si>
    <t>2853874</t>
  </si>
  <si>
    <t>2853875</t>
  </si>
  <si>
    <t>2853876</t>
  </si>
  <si>
    <t>2853877</t>
  </si>
  <si>
    <t>2853878</t>
  </si>
  <si>
    <t>2853879</t>
  </si>
  <si>
    <t>2853880</t>
  </si>
  <si>
    <t>2853881</t>
  </si>
  <si>
    <t>2853882</t>
  </si>
  <si>
    <t>2853883</t>
  </si>
  <si>
    <t>2853884</t>
  </si>
  <si>
    <t>2853885</t>
  </si>
  <si>
    <t>2853886</t>
  </si>
  <si>
    <t>2853887</t>
  </si>
  <si>
    <t>2853888</t>
  </si>
  <si>
    <t>2853889</t>
  </si>
  <si>
    <t>2853890</t>
  </si>
  <si>
    <t>2853891</t>
  </si>
  <si>
    <t>2853892</t>
  </si>
  <si>
    <t>2853893</t>
  </si>
  <si>
    <t>2853895</t>
  </si>
  <si>
    <t>2853896</t>
  </si>
  <si>
    <t>2853897</t>
  </si>
  <si>
    <t>2853898</t>
  </si>
  <si>
    <t>2853899</t>
  </si>
  <si>
    <t>2853900</t>
  </si>
  <si>
    <t>2853901</t>
  </si>
  <si>
    <t>2853902</t>
  </si>
  <si>
    <t>2853903</t>
  </si>
  <si>
    <t>2853904</t>
  </si>
  <si>
    <t>2853905</t>
  </si>
  <si>
    <t>2853906</t>
  </si>
  <si>
    <t>2853907</t>
  </si>
  <si>
    <t>2853908</t>
  </si>
  <si>
    <t>2853909</t>
  </si>
  <si>
    <t>2853910</t>
  </si>
  <si>
    <t>2853911</t>
  </si>
  <si>
    <t>2853912</t>
  </si>
  <si>
    <t>2853913</t>
  </si>
  <si>
    <t>2853914</t>
  </si>
  <si>
    <t>2853915</t>
  </si>
  <si>
    <t>2853916</t>
  </si>
  <si>
    <t>2853917</t>
  </si>
  <si>
    <t>2853918</t>
  </si>
  <si>
    <t>2853919</t>
  </si>
  <si>
    <t>2853921</t>
  </si>
  <si>
    <t>2853922</t>
  </si>
  <si>
    <t>2853923</t>
  </si>
  <si>
    <t>2853924</t>
  </si>
  <si>
    <t>2853925</t>
  </si>
  <si>
    <t>2853928</t>
  </si>
  <si>
    <t>2853929</t>
  </si>
  <si>
    <t>2853930</t>
  </si>
  <si>
    <t>2853931</t>
  </si>
  <si>
    <t>2853934</t>
  </si>
  <si>
    <t>2853935</t>
  </si>
  <si>
    <t>2853936</t>
  </si>
  <si>
    <t>2853937</t>
  </si>
  <si>
    <t>2853938</t>
  </si>
  <si>
    <t>2853939</t>
  </si>
  <si>
    <t>2853940</t>
  </si>
  <si>
    <t>2853941</t>
  </si>
  <si>
    <t>2853942</t>
  </si>
  <si>
    <t>2853943</t>
  </si>
  <si>
    <t>2853944</t>
  </si>
  <si>
    <t>2853945</t>
  </si>
  <si>
    <t>2853946</t>
  </si>
  <si>
    <t>2853947</t>
  </si>
  <si>
    <t>2853948</t>
  </si>
  <si>
    <t>2853949</t>
  </si>
  <si>
    <t>2853950</t>
  </si>
  <si>
    <t>2853951</t>
  </si>
  <si>
    <t>2853952</t>
  </si>
  <si>
    <t>2853953</t>
  </si>
  <si>
    <t>2853959</t>
  </si>
  <si>
    <t>2853960</t>
  </si>
  <si>
    <t>2853961</t>
  </si>
  <si>
    <t>2853962</t>
  </si>
  <si>
    <t>2853963</t>
  </si>
  <si>
    <t>2853964</t>
  </si>
  <si>
    <t>2853965</t>
  </si>
  <si>
    <t>2853966</t>
  </si>
  <si>
    <t>2853967</t>
  </si>
  <si>
    <t>2853968</t>
  </si>
  <si>
    <t>2853969</t>
  </si>
  <si>
    <t>2853970</t>
  </si>
  <si>
    <t>2853971</t>
  </si>
  <si>
    <t>2853972</t>
  </si>
  <si>
    <t>2853974</t>
  </si>
  <si>
    <t>2853975</t>
  </si>
  <si>
    <t>2853978</t>
  </si>
  <si>
    <t>2853983</t>
  </si>
  <si>
    <t>2853985</t>
  </si>
  <si>
    <t>2853986</t>
  </si>
  <si>
    <t>2853987</t>
  </si>
  <si>
    <t>2853988</t>
  </si>
  <si>
    <t>2853992</t>
  </si>
  <si>
    <t>2853993</t>
  </si>
  <si>
    <t>2853994</t>
  </si>
  <si>
    <t>2853995</t>
  </si>
  <si>
    <t>2853996</t>
  </si>
  <si>
    <t>2853997</t>
  </si>
  <si>
    <t>2853998</t>
  </si>
  <si>
    <t>2853999</t>
  </si>
  <si>
    <t>2854000</t>
  </si>
  <si>
    <t>2854001</t>
  </si>
  <si>
    <t>2854002</t>
  </si>
  <si>
    <t>2854003</t>
  </si>
  <si>
    <t>2854004</t>
  </si>
  <si>
    <t>2854005</t>
  </si>
  <si>
    <t>2854006</t>
  </si>
  <si>
    <t>2854007</t>
  </si>
  <si>
    <t>2854008</t>
  </si>
  <si>
    <t>2854009</t>
  </si>
  <si>
    <t>2854010</t>
  </si>
  <si>
    <t>2854011</t>
  </si>
  <si>
    <t>2854012</t>
  </si>
  <si>
    <t>2854013</t>
  </si>
  <si>
    <t>2854014</t>
  </si>
  <si>
    <t>2854015</t>
  </si>
  <si>
    <t>2854016</t>
  </si>
  <si>
    <t>2854017</t>
  </si>
  <si>
    <t>2854018</t>
  </si>
  <si>
    <t>2854019</t>
  </si>
  <si>
    <t>2854020</t>
  </si>
  <si>
    <t>2854021</t>
  </si>
  <si>
    <t>2854022</t>
  </si>
  <si>
    <t>2854023</t>
  </si>
  <si>
    <t>2854024</t>
  </si>
  <si>
    <t>2854025</t>
  </si>
  <si>
    <t>2854026</t>
  </si>
  <si>
    <t>2854027</t>
  </si>
  <si>
    <t>2854028</t>
  </si>
  <si>
    <t>2854029</t>
  </si>
  <si>
    <t>2854030</t>
  </si>
  <si>
    <t>2854031</t>
  </si>
  <si>
    <t>2854032</t>
  </si>
  <si>
    <t>2854033</t>
  </si>
  <si>
    <t>2854034</t>
  </si>
  <si>
    <t>2854035</t>
  </si>
  <si>
    <t>2854036</t>
  </si>
  <si>
    <t>2854037</t>
  </si>
  <si>
    <t>2854038</t>
  </si>
  <si>
    <t>2854039</t>
  </si>
  <si>
    <t>2854040</t>
  </si>
  <si>
    <t>2854041</t>
  </si>
  <si>
    <t>2854042</t>
  </si>
  <si>
    <t>2854043</t>
  </si>
  <si>
    <t>2854044</t>
  </si>
  <si>
    <t>2854045</t>
  </si>
  <si>
    <t>2854046</t>
  </si>
  <si>
    <t>2854047</t>
  </si>
  <si>
    <t>2854049</t>
  </si>
  <si>
    <t>2854050</t>
  </si>
  <si>
    <t>2854051</t>
  </si>
  <si>
    <t>2854052</t>
  </si>
  <si>
    <t>2854053</t>
  </si>
  <si>
    <t>2854054</t>
  </si>
  <si>
    <t>2854055</t>
  </si>
  <si>
    <t>2854056</t>
  </si>
  <si>
    <t>2854057</t>
  </si>
  <si>
    <t>2854058</t>
  </si>
  <si>
    <t>2854059</t>
  </si>
  <si>
    <t>2854062</t>
  </si>
  <si>
    <t>2854063</t>
  </si>
  <si>
    <t>2854064</t>
  </si>
  <si>
    <t>2854065</t>
  </si>
  <si>
    <t>2854066</t>
  </si>
  <si>
    <t>2854067</t>
  </si>
  <si>
    <t>2854068</t>
  </si>
  <si>
    <t>2854073</t>
  </si>
  <si>
    <t>2854074</t>
  </si>
  <si>
    <t>2854075</t>
  </si>
  <si>
    <t>2854076</t>
  </si>
  <si>
    <t>2854078</t>
  </si>
  <si>
    <t>2854079</t>
  </si>
  <si>
    <t>2854082</t>
  </si>
  <si>
    <t>2854083</t>
  </si>
  <si>
    <t>2854084</t>
  </si>
  <si>
    <t>2854085</t>
  </si>
  <si>
    <t>2854086</t>
  </si>
  <si>
    <t>2854087</t>
  </si>
  <si>
    <t>2854088</t>
  </si>
  <si>
    <t>2854089</t>
  </si>
  <si>
    <t>2854090</t>
  </si>
  <si>
    <t>2854091</t>
  </si>
  <si>
    <t>2854092</t>
  </si>
  <si>
    <t>2854093</t>
  </si>
  <si>
    <t>2854094</t>
  </si>
  <si>
    <t>2854095</t>
  </si>
  <si>
    <t>2854096</t>
  </si>
  <si>
    <t>2854097</t>
  </si>
  <si>
    <t>2854099</t>
  </si>
  <si>
    <t>2854100</t>
  </si>
  <si>
    <t>2854102</t>
  </si>
  <si>
    <t>2854103</t>
  </si>
  <si>
    <t>2854104</t>
  </si>
  <si>
    <t>2854106</t>
  </si>
  <si>
    <t>2854107</t>
  </si>
  <si>
    <t>2854108</t>
  </si>
  <si>
    <t>2854109</t>
  </si>
  <si>
    <t>2854110</t>
  </si>
  <si>
    <t>2854111</t>
  </si>
  <si>
    <t>2854112</t>
  </si>
  <si>
    <t>2854113</t>
  </si>
  <si>
    <t>2854114</t>
  </si>
  <si>
    <t>2854116</t>
  </si>
  <si>
    <t>2854117</t>
  </si>
  <si>
    <t>2854118</t>
  </si>
  <si>
    <t>2854119</t>
  </si>
  <si>
    <t>2854120</t>
  </si>
  <si>
    <t>2854121</t>
  </si>
  <si>
    <t>2854122</t>
  </si>
  <si>
    <t>2854123</t>
  </si>
  <si>
    <t>2854125</t>
  </si>
  <si>
    <t>2854126</t>
  </si>
  <si>
    <t>2854127</t>
  </si>
  <si>
    <t>2854148</t>
  </si>
  <si>
    <t>2854149</t>
  </si>
  <si>
    <t>2854150</t>
  </si>
  <si>
    <t>2854152</t>
  </si>
  <si>
    <t>2854153</t>
  </si>
  <si>
    <t>2854154</t>
  </si>
  <si>
    <t>2854155</t>
  </si>
  <si>
    <t>2854156</t>
  </si>
  <si>
    <t>2854158</t>
  </si>
  <si>
    <t>2854159</t>
  </si>
  <si>
    <t>2854160</t>
  </si>
  <si>
    <t>2854161</t>
  </si>
  <si>
    <t>2854162</t>
  </si>
  <si>
    <t>2854163</t>
  </si>
  <si>
    <t>2854164</t>
  </si>
  <si>
    <t>2854165</t>
  </si>
  <si>
    <t>2854166</t>
  </si>
  <si>
    <t>2854167</t>
  </si>
  <si>
    <t>2854168</t>
  </si>
  <si>
    <t>2854169</t>
  </si>
  <si>
    <t>2854172</t>
  </si>
  <si>
    <t>2854173</t>
  </si>
  <si>
    <t>2854174</t>
  </si>
  <si>
    <t>2854175</t>
  </si>
  <si>
    <t>2854176</t>
  </si>
  <si>
    <t>2854177</t>
  </si>
  <si>
    <t>2854179</t>
  </si>
  <si>
    <t>2854181</t>
  </si>
  <si>
    <t>2854182</t>
  </si>
  <si>
    <t>2854184</t>
  </si>
  <si>
    <t>2854185</t>
  </si>
  <si>
    <t>2854186</t>
  </si>
  <si>
    <t>2854187</t>
  </si>
  <si>
    <t>2854188</t>
  </si>
  <si>
    <t>2854190</t>
  </si>
  <si>
    <t>2854191</t>
  </si>
  <si>
    <t>2854194</t>
  </si>
  <si>
    <t>2854196</t>
  </si>
  <si>
    <t>2854198</t>
  </si>
  <si>
    <t>2854199</t>
  </si>
  <si>
    <t>2854200</t>
  </si>
  <si>
    <t>2854203</t>
  </si>
  <si>
    <t>2854204</t>
  </si>
  <si>
    <t>2854205</t>
  </si>
  <si>
    <t>2854206</t>
  </si>
  <si>
    <t>2854210</t>
  </si>
  <si>
    <t>2854211</t>
  </si>
  <si>
    <t>2854212</t>
  </si>
  <si>
    <t>2854213</t>
  </si>
  <si>
    <t>2854214</t>
  </si>
  <si>
    <t>2854215</t>
  </si>
  <si>
    <t>2854216</t>
  </si>
  <si>
    <t>2854217</t>
  </si>
  <si>
    <t>2854218</t>
  </si>
  <si>
    <t>2854219</t>
  </si>
  <si>
    <t>2854220</t>
  </si>
  <si>
    <t>2854221</t>
  </si>
  <si>
    <t>2854222</t>
  </si>
  <si>
    <t>2854223</t>
  </si>
  <si>
    <t>2854224</t>
  </si>
  <si>
    <t>2854225</t>
  </si>
  <si>
    <t>2854226</t>
  </si>
  <si>
    <t>2854309</t>
  </si>
  <si>
    <t>2854310</t>
  </si>
  <si>
    <t>2854311</t>
  </si>
  <si>
    <t>2854312</t>
  </si>
  <si>
    <t>2854313</t>
  </si>
  <si>
    <t>2854314</t>
  </si>
  <si>
    <t>2854315</t>
  </si>
  <si>
    <t>2854316</t>
  </si>
  <si>
    <t>2854318</t>
  </si>
  <si>
    <t>2854319</t>
  </si>
  <si>
    <t>2854320</t>
  </si>
  <si>
    <t>2854321</t>
  </si>
  <si>
    <t>2854323</t>
  </si>
  <si>
    <t>2854324</t>
  </si>
  <si>
    <t>2854330</t>
  </si>
  <si>
    <t>2854331</t>
  </si>
  <si>
    <t>2854332</t>
  </si>
  <si>
    <t>2854333</t>
  </si>
  <si>
    <t>2854334</t>
  </si>
  <si>
    <t>2854335</t>
  </si>
  <si>
    <t>2854336</t>
  </si>
  <si>
    <t>2854337</t>
  </si>
  <si>
    <t>2854338</t>
  </si>
  <si>
    <t>2854340</t>
  </si>
  <si>
    <t>2854341</t>
  </si>
  <si>
    <t>2854342</t>
  </si>
  <si>
    <t>2854343</t>
  </si>
  <si>
    <t>2854344</t>
  </si>
  <si>
    <t>2854345</t>
  </si>
  <si>
    <t>2854346</t>
  </si>
  <si>
    <t>2854347</t>
  </si>
  <si>
    <t>2854348</t>
  </si>
  <si>
    <t>2854349</t>
  </si>
  <si>
    <t>2854350</t>
  </si>
  <si>
    <t>2854351</t>
  </si>
  <si>
    <t>2854352</t>
  </si>
  <si>
    <t>2854355</t>
  </si>
  <si>
    <t>2854356</t>
  </si>
  <si>
    <t>2854357</t>
  </si>
  <si>
    <t>2854358</t>
  </si>
  <si>
    <t>2854359</t>
  </si>
  <si>
    <t>2854360</t>
  </si>
  <si>
    <t>2854361</t>
  </si>
  <si>
    <t>2854362</t>
  </si>
  <si>
    <t>2854363</t>
  </si>
  <si>
    <t>2854364</t>
  </si>
  <si>
    <t>2854367</t>
  </si>
  <si>
    <t>2854368</t>
  </si>
  <si>
    <t>2854369</t>
  </si>
  <si>
    <t>2854370</t>
  </si>
  <si>
    <t>2854371</t>
  </si>
  <si>
    <t>2854372</t>
  </si>
  <si>
    <t>2854373</t>
  </si>
  <si>
    <t>2854374</t>
  </si>
  <si>
    <t>2854375</t>
  </si>
  <si>
    <t>2854376</t>
  </si>
  <si>
    <t>2854377</t>
  </si>
  <si>
    <t>2854378</t>
  </si>
  <si>
    <t>2854379</t>
  </si>
  <si>
    <t>2854380</t>
  </si>
  <si>
    <t>2854381</t>
  </si>
  <si>
    <t>2854382</t>
  </si>
  <si>
    <t>2854383</t>
  </si>
  <si>
    <t>2854384</t>
  </si>
  <si>
    <t>2854385</t>
  </si>
  <si>
    <t>2854386</t>
  </si>
  <si>
    <t>2854387</t>
  </si>
  <si>
    <t>2854388</t>
  </si>
  <si>
    <t>2854389</t>
  </si>
  <si>
    <t>2854390</t>
  </si>
  <si>
    <t>2854391</t>
  </si>
  <si>
    <t>2854392</t>
  </si>
  <si>
    <t>2854393</t>
  </si>
  <si>
    <t>2854394</t>
  </si>
  <si>
    <t>2854395</t>
  </si>
  <si>
    <t>2854396</t>
  </si>
  <si>
    <t>2854397</t>
  </si>
  <si>
    <t>2854398</t>
  </si>
  <si>
    <t>2854399</t>
  </si>
  <si>
    <t>2854400</t>
  </si>
  <si>
    <t>2854401</t>
  </si>
  <si>
    <t>2854402</t>
  </si>
  <si>
    <t>2854403</t>
  </si>
  <si>
    <t>2854404</t>
  </si>
  <si>
    <t>2854405</t>
  </si>
  <si>
    <t>2854406</t>
  </si>
  <si>
    <t>2854407</t>
  </si>
  <si>
    <t>2854408</t>
  </si>
  <si>
    <t>2854409</t>
  </si>
  <si>
    <t>2854410</t>
  </si>
  <si>
    <t>2854411</t>
  </si>
  <si>
    <t>2854412</t>
  </si>
  <si>
    <t>2854413</t>
  </si>
  <si>
    <t>2854414</t>
  </si>
  <si>
    <t>2854415</t>
  </si>
  <si>
    <t>2854416</t>
  </si>
  <si>
    <t>2854417</t>
  </si>
  <si>
    <t>2854418</t>
  </si>
  <si>
    <t>2854419</t>
  </si>
  <si>
    <t>2854420</t>
  </si>
  <si>
    <t>2854421</t>
  </si>
  <si>
    <t>2854422</t>
  </si>
  <si>
    <t>2854423</t>
  </si>
  <si>
    <t>2854424</t>
  </si>
  <si>
    <t>2854425</t>
  </si>
  <si>
    <t>2854426</t>
  </si>
  <si>
    <t>2854427</t>
  </si>
  <si>
    <t>2854428</t>
  </si>
  <si>
    <t>2854429</t>
  </si>
  <si>
    <t>2854430</t>
  </si>
  <si>
    <t>2854431</t>
  </si>
  <si>
    <t>2854432</t>
  </si>
  <si>
    <t>2854433</t>
  </si>
  <si>
    <t>2854434</t>
  </si>
  <si>
    <t>2854435</t>
  </si>
  <si>
    <t>2854436</t>
  </si>
  <si>
    <t>2854437</t>
  </si>
  <si>
    <t>2854438</t>
  </si>
  <si>
    <t>2854439</t>
  </si>
  <si>
    <t>2854440</t>
  </si>
  <si>
    <t>2854441</t>
  </si>
  <si>
    <t>2854442</t>
  </si>
  <si>
    <t>2854446</t>
  </si>
  <si>
    <t>2854447</t>
  </si>
  <si>
    <t>2854450</t>
  </si>
  <si>
    <t>2854451</t>
  </si>
  <si>
    <t>2854455</t>
  </si>
  <si>
    <t>2854456</t>
  </si>
  <si>
    <t>2854457</t>
  </si>
  <si>
    <t>2854458</t>
  </si>
  <si>
    <t>2854459</t>
  </si>
  <si>
    <t>2854460</t>
  </si>
  <si>
    <t>2854461</t>
  </si>
  <si>
    <t>2854462</t>
  </si>
  <si>
    <t>2854463</t>
  </si>
  <si>
    <t>2854465</t>
  </si>
  <si>
    <t>2854466</t>
  </si>
  <si>
    <t>2854467</t>
  </si>
  <si>
    <t>2854468</t>
  </si>
  <si>
    <t>2854469</t>
  </si>
  <si>
    <t>2854470</t>
  </si>
  <si>
    <t>2854472</t>
  </si>
  <si>
    <t>2854473</t>
  </si>
  <si>
    <t>2854474</t>
  </si>
  <si>
    <t>2854477</t>
  </si>
  <si>
    <t>2854478</t>
  </si>
  <si>
    <t>2854479</t>
  </si>
  <si>
    <t>2854480</t>
  </si>
  <si>
    <t>2854481</t>
  </si>
  <si>
    <t>2854488</t>
  </si>
  <si>
    <t>2854498</t>
  </si>
  <si>
    <t>2854500</t>
  </si>
  <si>
    <t>2854502</t>
  </si>
  <si>
    <t>2854509</t>
  </si>
  <si>
    <t>2854510</t>
  </si>
  <si>
    <t>2854511</t>
  </si>
  <si>
    <t>2854512</t>
  </si>
  <si>
    <t>2854513</t>
  </si>
  <si>
    <t>2854514</t>
  </si>
  <si>
    <t>2854515</t>
  </si>
  <si>
    <t>2854517</t>
  </si>
  <si>
    <t>2854518</t>
  </si>
  <si>
    <t>2854519</t>
  </si>
  <si>
    <t>2854520</t>
  </si>
  <si>
    <t>2854521</t>
  </si>
  <si>
    <t>2854522</t>
  </si>
  <si>
    <t>2854523</t>
  </si>
  <si>
    <t>2854525</t>
  </si>
  <si>
    <t>2854526</t>
  </si>
  <si>
    <t>2854527</t>
  </si>
  <si>
    <t>2854528</t>
  </si>
  <si>
    <t>2854529</t>
  </si>
  <si>
    <t>2854530</t>
  </si>
  <si>
    <t>2854531</t>
  </si>
  <si>
    <t>2854532</t>
  </si>
  <si>
    <t>2854533</t>
  </si>
  <si>
    <t>2854534</t>
  </si>
  <si>
    <t>2854535</t>
  </si>
  <si>
    <t>2854537</t>
  </si>
  <si>
    <t>2854538</t>
  </si>
  <si>
    <t>2854539</t>
  </si>
  <si>
    <t>2854540</t>
  </si>
  <si>
    <t>2854541</t>
  </si>
  <si>
    <t>2854542</t>
  </si>
  <si>
    <t>2854543</t>
  </si>
  <si>
    <t>2854544</t>
  </si>
  <si>
    <t>2854545</t>
  </si>
  <si>
    <t>2854546</t>
  </si>
  <si>
    <t>2854547</t>
  </si>
  <si>
    <t>2854548</t>
  </si>
  <si>
    <t>2854549</t>
  </si>
  <si>
    <t>2854550</t>
  </si>
  <si>
    <t>2854551</t>
  </si>
  <si>
    <t>2854552</t>
  </si>
  <si>
    <t>2854553</t>
  </si>
  <si>
    <t>2854554</t>
  </si>
  <si>
    <t>2854555</t>
  </si>
  <si>
    <t>2854556</t>
  </si>
  <si>
    <t>2854557</t>
  </si>
  <si>
    <t>2854558</t>
  </si>
  <si>
    <t>2854559</t>
  </si>
  <si>
    <t>2854560</t>
  </si>
  <si>
    <t>2854561</t>
  </si>
  <si>
    <t>2854562</t>
  </si>
  <si>
    <t>2854565</t>
  </si>
  <si>
    <t>2854566</t>
  </si>
  <si>
    <t>2854567</t>
  </si>
  <si>
    <t>2854568</t>
  </si>
  <si>
    <t>2854569</t>
  </si>
  <si>
    <t>2854570</t>
  </si>
  <si>
    <t>2854571</t>
  </si>
  <si>
    <t>2854573</t>
  </si>
  <si>
    <t>2854574</t>
  </si>
  <si>
    <t>2854576</t>
  </si>
  <si>
    <t>2854577</t>
  </si>
  <si>
    <t>2854578</t>
  </si>
  <si>
    <t>2854579</t>
  </si>
  <si>
    <t>2854581</t>
  </si>
  <si>
    <t>2854582</t>
  </si>
  <si>
    <t>2854583</t>
  </si>
  <si>
    <t>2854584</t>
  </si>
  <si>
    <t>2854585</t>
  </si>
  <si>
    <t>2854586</t>
  </si>
  <si>
    <t>2854587</t>
  </si>
  <si>
    <t>2854589</t>
  </si>
  <si>
    <t>2854590</t>
  </si>
  <si>
    <t>2854591</t>
  </si>
  <si>
    <t>2854592</t>
  </si>
  <si>
    <t>2854593</t>
  </si>
  <si>
    <t>2854594</t>
  </si>
  <si>
    <t>2854595</t>
  </si>
  <si>
    <t>2854596</t>
  </si>
  <si>
    <t>2854597</t>
  </si>
  <si>
    <t>2854598</t>
  </si>
  <si>
    <t>2854599</t>
  </si>
  <si>
    <t>2854600</t>
  </si>
  <si>
    <t>2854601</t>
  </si>
  <si>
    <t>2854602</t>
  </si>
  <si>
    <t>2854603</t>
  </si>
  <si>
    <t>2854604</t>
  </si>
  <si>
    <t>2854606</t>
  </si>
  <si>
    <t>2854607</t>
  </si>
  <si>
    <t>2854608</t>
  </si>
  <si>
    <t>2854609</t>
  </si>
  <si>
    <t>2854610</t>
  </si>
  <si>
    <t>2854611</t>
  </si>
  <si>
    <t>2854612</t>
  </si>
  <si>
    <t>2854613</t>
  </si>
  <si>
    <t>2854614</t>
  </si>
  <si>
    <t>2854615</t>
  </si>
  <si>
    <t>2854616</t>
  </si>
  <si>
    <t>2854617</t>
  </si>
  <si>
    <t>2854618</t>
  </si>
  <si>
    <t>2854619</t>
  </si>
  <si>
    <t>2854620</t>
  </si>
  <si>
    <t>2854621</t>
  </si>
  <si>
    <t>2854622</t>
  </si>
  <si>
    <t>2854623</t>
  </si>
  <si>
    <t>2854624</t>
  </si>
  <si>
    <t>2854625</t>
  </si>
  <si>
    <t>2854626</t>
  </si>
  <si>
    <t>2854627</t>
  </si>
  <si>
    <t>2854628</t>
  </si>
  <si>
    <t>2854629</t>
  </si>
  <si>
    <t>2854630</t>
  </si>
  <si>
    <t>2854631</t>
  </si>
  <si>
    <t>2854632</t>
  </si>
  <si>
    <t>2854633</t>
  </si>
  <si>
    <t>2854634</t>
  </si>
  <si>
    <t>2854635</t>
  </si>
  <si>
    <t>2854636</t>
  </si>
  <si>
    <t>2854637</t>
  </si>
  <si>
    <t>2854638</t>
  </si>
  <si>
    <t>2854639</t>
  </si>
  <si>
    <t>2854640</t>
  </si>
  <si>
    <t>2854642</t>
  </si>
  <si>
    <t>2854643</t>
  </si>
  <si>
    <t>2854644</t>
  </si>
  <si>
    <t>2854645</t>
  </si>
  <si>
    <t>2854646</t>
  </si>
  <si>
    <t>2854647</t>
  </si>
  <si>
    <t>2854648</t>
  </si>
  <si>
    <t>2854649</t>
  </si>
  <si>
    <t>2854650</t>
  </si>
  <si>
    <t>2854701</t>
  </si>
  <si>
    <t>2854702</t>
  </si>
  <si>
    <t>2854704</t>
  </si>
  <si>
    <t>2854705</t>
  </si>
  <si>
    <t>2854706</t>
  </si>
  <si>
    <t>2854708</t>
  </si>
  <si>
    <t>2854709</t>
  </si>
  <si>
    <t>2854710</t>
  </si>
  <si>
    <t>2854711</t>
  </si>
  <si>
    <t>2854712</t>
  </si>
  <si>
    <t>2854717</t>
  </si>
  <si>
    <t>2854718</t>
  </si>
  <si>
    <t>2854719</t>
  </si>
  <si>
    <t>2854720</t>
  </si>
  <si>
    <t>2854721</t>
  </si>
  <si>
    <t>2854722</t>
  </si>
  <si>
    <t>2854723</t>
  </si>
  <si>
    <t>2854724</t>
  </si>
  <si>
    <t>2854725</t>
  </si>
  <si>
    <t>2854726</t>
  </si>
  <si>
    <t>2854727</t>
  </si>
  <si>
    <t>2854728</t>
  </si>
  <si>
    <t>2854729</t>
  </si>
  <si>
    <t>2854730</t>
  </si>
  <si>
    <t>2854731</t>
  </si>
  <si>
    <t>2854732</t>
  </si>
  <si>
    <t>2854733</t>
  </si>
  <si>
    <t>2854734</t>
  </si>
  <si>
    <t>2854736</t>
  </si>
  <si>
    <t>2854737</t>
  </si>
  <si>
    <t>2854738</t>
  </si>
  <si>
    <t>2854739</t>
  </si>
  <si>
    <t>2854741</t>
  </si>
  <si>
    <t>2854742</t>
  </si>
  <si>
    <t>2854743</t>
  </si>
  <si>
    <t>2854744</t>
  </si>
  <si>
    <t>2854745</t>
  </si>
  <si>
    <t>2854746</t>
  </si>
  <si>
    <t>2854747</t>
  </si>
  <si>
    <t>2854748</t>
  </si>
  <si>
    <t>2854749</t>
  </si>
  <si>
    <t>2854750</t>
  </si>
  <si>
    <t>2854751</t>
  </si>
  <si>
    <t>2854752</t>
  </si>
  <si>
    <t>2854753</t>
  </si>
  <si>
    <t>2854754</t>
  </si>
  <si>
    <t>2854755</t>
  </si>
  <si>
    <t>2854756</t>
  </si>
  <si>
    <t>2854757</t>
  </si>
  <si>
    <t>2854758</t>
  </si>
  <si>
    <t>2854759</t>
  </si>
  <si>
    <t>2854762</t>
  </si>
  <si>
    <t>2854763</t>
  </si>
  <si>
    <t>2854764</t>
  </si>
  <si>
    <t>2854765</t>
  </si>
  <si>
    <t>2854766</t>
  </si>
  <si>
    <t>2854767</t>
  </si>
  <si>
    <t>2854768</t>
  </si>
  <si>
    <t>2854769</t>
  </si>
  <si>
    <t>2854770</t>
  </si>
  <si>
    <t>2854771</t>
  </si>
  <si>
    <t>2854772</t>
  </si>
  <si>
    <t>2854773</t>
  </si>
  <si>
    <t>2854774</t>
  </si>
  <si>
    <t>2854775</t>
  </si>
  <si>
    <t>2854776</t>
  </si>
  <si>
    <t>2854778</t>
  </si>
  <si>
    <t>2854779</t>
  </si>
  <si>
    <t>2854781</t>
  </si>
  <si>
    <t>2854782</t>
  </si>
  <si>
    <t>2854783</t>
  </si>
  <si>
    <t>2854784</t>
  </si>
  <si>
    <t>2854785</t>
  </si>
  <si>
    <t>2854786</t>
  </si>
  <si>
    <t>2854787</t>
  </si>
  <si>
    <t>2854788</t>
  </si>
  <si>
    <t>2854789</t>
  </si>
  <si>
    <t>2854790</t>
  </si>
  <si>
    <t>2854791</t>
  </si>
  <si>
    <t>2854792</t>
  </si>
  <si>
    <t>2854793</t>
  </si>
  <si>
    <t>2854794</t>
  </si>
  <si>
    <t>2854797</t>
  </si>
  <si>
    <t>2854799</t>
  </si>
  <si>
    <t>2854800</t>
  </si>
  <si>
    <t>2854801</t>
  </si>
  <si>
    <t>2854804</t>
  </si>
  <si>
    <t>2854807</t>
  </si>
  <si>
    <t>2854809</t>
  </si>
  <si>
    <t>2854811</t>
  </si>
  <si>
    <t>2854812</t>
  </si>
  <si>
    <t>2854813</t>
  </si>
  <si>
    <t>2854814</t>
  </si>
  <si>
    <t>2854816</t>
  </si>
  <si>
    <t>2854817</t>
  </si>
  <si>
    <t>2854820</t>
  </si>
  <si>
    <t>2854821</t>
  </si>
  <si>
    <t>2854822</t>
  </si>
  <si>
    <t>2854823</t>
  </si>
  <si>
    <t>2854824</t>
  </si>
  <si>
    <t>2854825</t>
  </si>
  <si>
    <t>2854827</t>
  </si>
  <si>
    <t>2854832</t>
  </si>
  <si>
    <t>2854833</t>
  </si>
  <si>
    <t>2854834</t>
  </si>
  <si>
    <t>2854835</t>
  </si>
  <si>
    <t>2854836</t>
  </si>
  <si>
    <t>2854837</t>
  </si>
  <si>
    <t>2854838</t>
  </si>
  <si>
    <t>2854839</t>
  </si>
  <si>
    <t>2854840</t>
  </si>
  <si>
    <t>2854841</t>
  </si>
  <si>
    <t>2854842</t>
  </si>
  <si>
    <t>2854843</t>
  </si>
  <si>
    <t>2854844</t>
  </si>
  <si>
    <t>2854845</t>
  </si>
  <si>
    <t>2854846</t>
  </si>
  <si>
    <t>2854847</t>
  </si>
  <si>
    <t>2854848</t>
  </si>
  <si>
    <t>2854849</t>
  </si>
  <si>
    <t>2854850</t>
  </si>
  <si>
    <t>2854851</t>
  </si>
  <si>
    <t>2854852</t>
  </si>
  <si>
    <t>2854854</t>
  </si>
  <si>
    <t>2854855</t>
  </si>
  <si>
    <t>2854856</t>
  </si>
  <si>
    <t>2854857</t>
  </si>
  <si>
    <t>2854858</t>
  </si>
  <si>
    <t>2854859</t>
  </si>
  <si>
    <t>2854860</t>
  </si>
  <si>
    <t>2854861</t>
  </si>
  <si>
    <t>2854862</t>
  </si>
  <si>
    <t>2854863</t>
  </si>
  <si>
    <t>2854864</t>
  </si>
  <si>
    <t>2854865</t>
  </si>
  <si>
    <t>2854869</t>
  </si>
  <si>
    <t>2854871</t>
  </si>
  <si>
    <t>2854877</t>
  </si>
  <si>
    <t>2854878</t>
  </si>
  <si>
    <t>2854879</t>
  </si>
  <si>
    <t>2854880</t>
  </si>
  <si>
    <t>2854881</t>
  </si>
  <si>
    <t>2854882</t>
  </si>
  <si>
    <t>2854883</t>
  </si>
  <si>
    <t>2854884</t>
  </si>
  <si>
    <t>2854885</t>
  </si>
  <si>
    <t>2854886</t>
  </si>
  <si>
    <t>2854887</t>
  </si>
  <si>
    <t>2854888</t>
  </si>
  <si>
    <t>2854889</t>
  </si>
  <si>
    <t>2854890</t>
  </si>
  <si>
    <t>2854891</t>
  </si>
  <si>
    <t>2854892</t>
  </si>
  <si>
    <t>2854893</t>
  </si>
  <si>
    <t>2854894</t>
  </si>
  <si>
    <t>2854895</t>
  </si>
  <si>
    <t>2854896</t>
  </si>
  <si>
    <t>2854897</t>
  </si>
  <si>
    <t>2854898</t>
  </si>
  <si>
    <t>2854899</t>
  </si>
  <si>
    <t>2854900</t>
  </si>
  <si>
    <t>2854901</t>
  </si>
  <si>
    <t>2854904</t>
  </si>
  <si>
    <t>2854905</t>
  </si>
  <si>
    <t>2854906</t>
  </si>
  <si>
    <t>2854907</t>
  </si>
  <si>
    <t>2854908</t>
  </si>
  <si>
    <t>2854909</t>
  </si>
  <si>
    <t>2854910</t>
  </si>
  <si>
    <t>2854911</t>
  </si>
  <si>
    <t>2854912</t>
  </si>
  <si>
    <t>2854913</t>
  </si>
  <si>
    <t>2854914</t>
  </si>
  <si>
    <t>2854915</t>
  </si>
  <si>
    <t>2854916</t>
  </si>
  <si>
    <t>2854917</t>
  </si>
  <si>
    <t>2854918</t>
  </si>
  <si>
    <t>2854919</t>
  </si>
  <si>
    <t>2854922</t>
  </si>
  <si>
    <t>2854923</t>
  </si>
  <si>
    <t>2854926</t>
  </si>
  <si>
    <t>2854927</t>
  </si>
  <si>
    <t>2854928</t>
  </si>
  <si>
    <t>2854929</t>
  </si>
  <si>
    <t>2854930</t>
  </si>
  <si>
    <t>2854931</t>
  </si>
  <si>
    <t>2854932</t>
  </si>
  <si>
    <t>2854933</t>
  </si>
  <si>
    <t>2854934</t>
  </si>
  <si>
    <t>2854935</t>
  </si>
  <si>
    <t>2854936</t>
  </si>
  <si>
    <t>2854937</t>
  </si>
  <si>
    <t>2854938</t>
  </si>
  <si>
    <t>2854940</t>
  </si>
  <si>
    <t>2854941</t>
  </si>
  <si>
    <t>2854942</t>
  </si>
  <si>
    <t>2854943</t>
  </si>
  <si>
    <t>2854946</t>
  </si>
  <si>
    <t>2854948</t>
  </si>
  <si>
    <t>2854949</t>
  </si>
  <si>
    <t>2854952</t>
  </si>
  <si>
    <t>2854957</t>
  </si>
  <si>
    <t>2854958</t>
  </si>
  <si>
    <t>2854959</t>
  </si>
  <si>
    <t>2854960</t>
  </si>
  <si>
    <t>2854961</t>
  </si>
  <si>
    <t>2854962</t>
  </si>
  <si>
    <t>2854964</t>
  </si>
  <si>
    <t>2854965</t>
  </si>
  <si>
    <t>2854966</t>
  </si>
  <si>
    <t>2854967</t>
  </si>
  <si>
    <t>2854968</t>
  </si>
  <si>
    <t>2854969</t>
  </si>
  <si>
    <t>2854970</t>
  </si>
  <si>
    <t>2854971</t>
  </si>
  <si>
    <t>2854972</t>
  </si>
  <si>
    <t>2854973</t>
  </si>
  <si>
    <t>2854974</t>
  </si>
  <si>
    <t>2854975</t>
  </si>
  <si>
    <t>2854976</t>
  </si>
  <si>
    <t>2854977</t>
  </si>
  <si>
    <t>2854978</t>
  </si>
  <si>
    <t>2854979</t>
  </si>
  <si>
    <t>2854980</t>
  </si>
  <si>
    <t>2854981</t>
  </si>
  <si>
    <t>2854982</t>
  </si>
  <si>
    <t>2854983</t>
  </si>
  <si>
    <t>2854984</t>
  </si>
  <si>
    <t>2854985</t>
  </si>
  <si>
    <t>2854988</t>
  </si>
  <si>
    <t>2854989</t>
  </si>
  <si>
    <t>2854990</t>
  </si>
  <si>
    <t>2854991</t>
  </si>
  <si>
    <t>2854992</t>
  </si>
  <si>
    <t>2854993</t>
  </si>
  <si>
    <t>2854994</t>
  </si>
  <si>
    <t>2854995</t>
  </si>
  <si>
    <t>2854996</t>
  </si>
  <si>
    <t>2854998</t>
  </si>
  <si>
    <t>2854999</t>
  </si>
  <si>
    <t>2855000</t>
  </si>
  <si>
    <t>2855001</t>
  </si>
  <si>
    <t>2855002</t>
  </si>
  <si>
    <t>2855006</t>
  </si>
  <si>
    <t>2855007</t>
  </si>
  <si>
    <t>2855010</t>
  </si>
  <si>
    <t>2855012</t>
  </si>
  <si>
    <t>2855013</t>
  </si>
  <si>
    <t>2855014</t>
  </si>
  <si>
    <t>2855015</t>
  </si>
  <si>
    <t>2855016</t>
  </si>
  <si>
    <t>2855017</t>
  </si>
  <si>
    <t>2855018</t>
  </si>
  <si>
    <t>2855019</t>
  </si>
  <si>
    <t>2855020</t>
  </si>
  <si>
    <t>2855021</t>
  </si>
  <si>
    <t>2855022</t>
  </si>
  <si>
    <t>2855023</t>
  </si>
  <si>
    <t>2855024</t>
  </si>
  <si>
    <t>2855025</t>
  </si>
  <si>
    <t>2855026</t>
  </si>
  <si>
    <t>2855027</t>
  </si>
  <si>
    <t>2855028</t>
  </si>
  <si>
    <t>2855029</t>
  </si>
  <si>
    <t>2855030</t>
  </si>
  <si>
    <t>2855031</t>
  </si>
  <si>
    <t>2855032</t>
  </si>
  <si>
    <t>2855033</t>
  </si>
  <si>
    <t>2855034</t>
  </si>
  <si>
    <t>2855035</t>
  </si>
  <si>
    <t>2855036</t>
  </si>
  <si>
    <t>2855037</t>
  </si>
  <si>
    <t>2855038</t>
  </si>
  <si>
    <t>2855039</t>
  </si>
  <si>
    <t>2855040</t>
  </si>
  <si>
    <t>2855041</t>
  </si>
  <si>
    <t>2855042</t>
  </si>
  <si>
    <t>2855043</t>
  </si>
  <si>
    <t>2855044</t>
  </si>
  <si>
    <t>2855045</t>
  </si>
  <si>
    <t>2855046</t>
  </si>
  <si>
    <t>2855047</t>
  </si>
  <si>
    <t>2855048</t>
  </si>
  <si>
    <t>2855049</t>
  </si>
  <si>
    <t>2855050</t>
  </si>
  <si>
    <t>2855051</t>
  </si>
  <si>
    <t>2855053</t>
  </si>
  <si>
    <t>2855054</t>
  </si>
  <si>
    <t>2855055</t>
  </si>
  <si>
    <t>2855056</t>
  </si>
  <si>
    <t>2855057</t>
  </si>
  <si>
    <t>2855058</t>
  </si>
  <si>
    <t>2855059</t>
  </si>
  <si>
    <t>2855060</t>
  </si>
  <si>
    <t>2855061</t>
  </si>
  <si>
    <t>2855062</t>
  </si>
  <si>
    <t>2855063</t>
  </si>
  <si>
    <t>2855064</t>
  </si>
  <si>
    <t>2855065</t>
  </si>
  <si>
    <t>2855066</t>
  </si>
  <si>
    <t>2855067</t>
  </si>
  <si>
    <t>2855068</t>
  </si>
  <si>
    <t>2855069</t>
  </si>
  <si>
    <t>2855070</t>
  </si>
  <si>
    <t>2855071</t>
  </si>
  <si>
    <t>2855072</t>
  </si>
  <si>
    <t>2855073</t>
  </si>
  <si>
    <t>2855115</t>
  </si>
  <si>
    <t>2855116</t>
  </si>
  <si>
    <t>2855117</t>
  </si>
  <si>
    <t>2855118</t>
  </si>
  <si>
    <t>2855119</t>
  </si>
  <si>
    <t>2855120</t>
  </si>
  <si>
    <t>2855121</t>
  </si>
  <si>
    <t>2855122</t>
  </si>
  <si>
    <t>2855123</t>
  </si>
  <si>
    <t>2855124</t>
  </si>
  <si>
    <t>2855125</t>
  </si>
  <si>
    <t>2855126</t>
  </si>
  <si>
    <t>2855127</t>
  </si>
  <si>
    <t>2855128</t>
  </si>
  <si>
    <t>2855129</t>
  </si>
  <si>
    <t>2855130</t>
  </si>
  <si>
    <t>2855131</t>
  </si>
  <si>
    <t>2855132</t>
  </si>
  <si>
    <t>2855133</t>
  </si>
  <si>
    <t>2855134</t>
  </si>
  <si>
    <t>2855135</t>
  </si>
  <si>
    <t>2855136</t>
  </si>
  <si>
    <t>2855140</t>
  </si>
  <si>
    <t>2855145</t>
  </si>
  <si>
    <t>2855146</t>
  </si>
  <si>
    <t>2855147</t>
  </si>
  <si>
    <t>2855148</t>
  </si>
  <si>
    <t>2855149</t>
  </si>
  <si>
    <t>2855150</t>
  </si>
  <si>
    <t>2855151</t>
  </si>
  <si>
    <t>2855152</t>
  </si>
  <si>
    <t>2855153</t>
  </si>
  <si>
    <t>2855154</t>
  </si>
  <si>
    <t>2855155</t>
  </si>
  <si>
    <t>2855156</t>
  </si>
  <si>
    <t>2855157</t>
  </si>
  <si>
    <t>2855159</t>
  </si>
  <si>
    <t>2855160</t>
  </si>
  <si>
    <t>2855161</t>
  </si>
  <si>
    <t>2855162</t>
  </si>
  <si>
    <t>2855163</t>
  </si>
  <si>
    <t>2855164</t>
  </si>
  <si>
    <t>2855165</t>
  </si>
  <si>
    <t>2855166</t>
  </si>
  <si>
    <t>2855167</t>
  </si>
  <si>
    <t>2855168</t>
  </si>
  <si>
    <t>2855169</t>
  </si>
  <si>
    <t>2855170</t>
  </si>
  <si>
    <t>2855171</t>
  </si>
  <si>
    <t>2855172</t>
  </si>
  <si>
    <t>2855173</t>
  </si>
  <si>
    <t>2855174</t>
  </si>
  <si>
    <t>2855175</t>
  </si>
  <si>
    <t>2855177</t>
  </si>
  <si>
    <t>2855178</t>
  </si>
  <si>
    <t>2855181</t>
  </si>
  <si>
    <t>2855182</t>
  </si>
  <si>
    <t>2855183</t>
  </si>
  <si>
    <t>2855184</t>
  </si>
  <si>
    <t>2855185</t>
  </si>
  <si>
    <t>2855186</t>
  </si>
  <si>
    <t>2855187</t>
  </si>
  <si>
    <t>2855188</t>
  </si>
  <si>
    <t>2855189</t>
  </si>
  <si>
    <t>2855190</t>
  </si>
  <si>
    <t>2855191</t>
  </si>
  <si>
    <t>2855192</t>
  </si>
  <si>
    <t>2855193</t>
  </si>
  <si>
    <t>2855194</t>
  </si>
  <si>
    <t>2855195</t>
  </si>
  <si>
    <t>2855196</t>
  </si>
  <si>
    <t>2855197</t>
  </si>
  <si>
    <t>2855198</t>
  </si>
  <si>
    <t>2855199</t>
  </si>
  <si>
    <t>2855200</t>
  </si>
  <si>
    <t>2855201</t>
  </si>
  <si>
    <t>2855202</t>
  </si>
  <si>
    <t>2855203</t>
  </si>
  <si>
    <t>2855204</t>
  </si>
  <si>
    <t>2855205</t>
  </si>
  <si>
    <t>2855206</t>
  </si>
  <si>
    <t>2855207</t>
  </si>
  <si>
    <t>2855208</t>
  </si>
  <si>
    <t>2855209</t>
  </si>
  <si>
    <t>2855210</t>
  </si>
  <si>
    <t>2855211</t>
  </si>
  <si>
    <t>2855212</t>
  </si>
  <si>
    <t>2855213</t>
  </si>
  <si>
    <t>2855214</t>
  </si>
  <si>
    <t>2855215</t>
  </si>
  <si>
    <t>2855216</t>
  </si>
  <si>
    <t>2855219</t>
  </si>
  <si>
    <t>2855220</t>
  </si>
  <si>
    <t>2855221</t>
  </si>
  <si>
    <t>2855222</t>
  </si>
  <si>
    <t>2855223</t>
  </si>
  <si>
    <t>2855224</t>
  </si>
  <si>
    <t>2855225</t>
  </si>
  <si>
    <t>2855226</t>
  </si>
  <si>
    <t>2855227</t>
  </si>
  <si>
    <t>2855229</t>
  </si>
  <si>
    <t>2855230</t>
  </si>
  <si>
    <t>2855231</t>
  </si>
  <si>
    <t>2855232</t>
  </si>
  <si>
    <t>2855233</t>
  </si>
  <si>
    <t>2855234</t>
  </si>
  <si>
    <t>2855235</t>
  </si>
  <si>
    <t>2855236</t>
  </si>
  <si>
    <t>2855237</t>
  </si>
  <si>
    <t>2855238</t>
  </si>
  <si>
    <t>2855239</t>
  </si>
  <si>
    <t>2855240</t>
  </si>
  <si>
    <t>2855241</t>
  </si>
  <si>
    <t>2855242</t>
  </si>
  <si>
    <t>2855243</t>
  </si>
  <si>
    <t>2855244</t>
  </si>
  <si>
    <t>2855245</t>
  </si>
  <si>
    <t>2855246</t>
  </si>
  <si>
    <t>2855247</t>
  </si>
  <si>
    <t>2855248</t>
  </si>
  <si>
    <t>2855249</t>
  </si>
  <si>
    <t>2855250</t>
  </si>
  <si>
    <t>2855262</t>
  </si>
  <si>
    <t>2855263</t>
  </si>
  <si>
    <t>2855264</t>
  </si>
  <si>
    <t>2855265</t>
  </si>
  <si>
    <t>2855266</t>
  </si>
  <si>
    <t>2855267</t>
  </si>
  <si>
    <t>2855268</t>
  </si>
  <si>
    <t>2855269</t>
  </si>
  <si>
    <t>2855270</t>
  </si>
  <si>
    <t>2855272</t>
  </si>
  <si>
    <t>2855273</t>
  </si>
  <si>
    <t>2855274</t>
  </si>
  <si>
    <t>2855275</t>
  </si>
  <si>
    <t>2855276</t>
  </si>
  <si>
    <t>2855277</t>
  </si>
  <si>
    <t>2855278</t>
  </si>
  <si>
    <t>2855279</t>
  </si>
  <si>
    <t>2855280</t>
  </si>
  <si>
    <t>2855281</t>
  </si>
  <si>
    <t>2855282</t>
  </si>
  <si>
    <t>2855283</t>
  </si>
  <si>
    <t>2855284</t>
  </si>
  <si>
    <t>2855285</t>
  </si>
  <si>
    <t>2855286</t>
  </si>
  <si>
    <t>2855287</t>
  </si>
  <si>
    <t>2855288</t>
  </si>
  <si>
    <t>2855289</t>
  </si>
  <si>
    <t>2855290</t>
  </si>
  <si>
    <t>2855291</t>
  </si>
  <si>
    <t>2855292</t>
  </si>
  <si>
    <t>2855293</t>
  </si>
  <si>
    <t>2855294</t>
  </si>
  <si>
    <t>2855295</t>
  </si>
  <si>
    <t>2855296</t>
  </si>
  <si>
    <t>2855297</t>
  </si>
  <si>
    <t>2855298</t>
  </si>
  <si>
    <t>2855299</t>
  </si>
  <si>
    <t>2855300</t>
  </si>
  <si>
    <t>2855301</t>
  </si>
  <si>
    <t>2855302</t>
  </si>
  <si>
    <t>2855303</t>
  </si>
  <si>
    <t>2855304</t>
  </si>
  <si>
    <t>2855305</t>
  </si>
  <si>
    <t>2855306</t>
  </si>
  <si>
    <t>2855307</t>
  </si>
  <si>
    <t>2855308</t>
  </si>
  <si>
    <t>2855309</t>
  </si>
  <si>
    <t>2855310</t>
  </si>
  <si>
    <t>2855311</t>
  </si>
  <si>
    <t>2855312</t>
  </si>
  <si>
    <t>2855313</t>
  </si>
  <si>
    <t>2855314</t>
  </si>
  <si>
    <t>2855315</t>
  </si>
  <si>
    <t>2855316</t>
  </si>
  <si>
    <t>2855317</t>
  </si>
  <si>
    <t>2855318</t>
  </si>
  <si>
    <t>2855319</t>
  </si>
  <si>
    <t>2855320</t>
  </si>
  <si>
    <t>2855321</t>
  </si>
  <si>
    <t>2855322</t>
  </si>
  <si>
    <t>2855323</t>
  </si>
  <si>
    <t>2855324</t>
  </si>
  <si>
    <t>2855325</t>
  </si>
  <si>
    <t>2855326</t>
  </si>
  <si>
    <t>2855327</t>
  </si>
  <si>
    <t>2855328</t>
  </si>
  <si>
    <t>2855329</t>
  </si>
  <si>
    <t>2855330</t>
  </si>
  <si>
    <t>2855331</t>
  </si>
  <si>
    <t>2855332</t>
  </si>
  <si>
    <t>2855333</t>
  </si>
  <si>
    <t>2855334</t>
  </si>
  <si>
    <t>2855335</t>
  </si>
  <si>
    <t>2855336</t>
  </si>
  <si>
    <t>2855337</t>
  </si>
  <si>
    <t>2855338</t>
  </si>
  <si>
    <t>2855339</t>
  </si>
  <si>
    <t>2855340</t>
  </si>
  <si>
    <t>2855341</t>
  </si>
  <si>
    <t>2855342</t>
  </si>
  <si>
    <t>2855343</t>
  </si>
  <si>
    <t>2855344</t>
  </si>
  <si>
    <t>2855345</t>
  </si>
  <si>
    <t>2855346</t>
  </si>
  <si>
    <t>2855347</t>
  </si>
  <si>
    <t>2855348</t>
  </si>
  <si>
    <t>2855349</t>
  </si>
  <si>
    <t>2855350</t>
  </si>
  <si>
    <t>2855352</t>
  </si>
  <si>
    <t>2855353</t>
  </si>
  <si>
    <t>2855354</t>
  </si>
  <si>
    <t>2855355</t>
  </si>
  <si>
    <t>2855356</t>
  </si>
  <si>
    <t>2855357</t>
  </si>
  <si>
    <t>2855358</t>
  </si>
  <si>
    <t>2855359</t>
  </si>
  <si>
    <t>2855360</t>
  </si>
  <si>
    <t>2855361</t>
  </si>
  <si>
    <t>2855362</t>
  </si>
  <si>
    <t>2855363</t>
  </si>
  <si>
    <t>2855366</t>
  </si>
  <si>
    <t>2855367</t>
  </si>
  <si>
    <t>2855368</t>
  </si>
  <si>
    <t>2855369</t>
  </si>
  <si>
    <t>2855370</t>
  </si>
  <si>
    <t>2855371</t>
  </si>
  <si>
    <t>2855372</t>
  </si>
  <si>
    <t>2855373</t>
  </si>
  <si>
    <t>2855374</t>
  </si>
  <si>
    <t>2855375</t>
  </si>
  <si>
    <t>2855376</t>
  </si>
  <si>
    <t>2855377</t>
  </si>
  <si>
    <t>2855378</t>
  </si>
  <si>
    <t>2855379</t>
  </si>
  <si>
    <t>2855380</t>
  </si>
  <si>
    <t>2855381</t>
  </si>
  <si>
    <t>2855382</t>
  </si>
  <si>
    <t>2855383</t>
  </si>
  <si>
    <t>2855384</t>
  </si>
  <si>
    <t>2855385</t>
  </si>
  <si>
    <t>2855393</t>
  </si>
  <si>
    <t>2855394</t>
  </si>
  <si>
    <t>2855395</t>
  </si>
  <si>
    <t>2855396</t>
  </si>
  <si>
    <t>2855397</t>
  </si>
  <si>
    <t>2855398</t>
  </si>
  <si>
    <t>2855399</t>
  </si>
  <si>
    <t>2855400</t>
  </si>
  <si>
    <t>2855401</t>
  </si>
  <si>
    <t>2855402</t>
  </si>
  <si>
    <t>2855403</t>
  </si>
  <si>
    <t>2855404</t>
  </si>
  <si>
    <t>2855405</t>
  </si>
  <si>
    <t>2855406</t>
  </si>
  <si>
    <t>2855407</t>
  </si>
  <si>
    <t>2855408</t>
  </si>
  <si>
    <t>2855409</t>
  </si>
  <si>
    <t>2855410</t>
  </si>
  <si>
    <t>2855411</t>
  </si>
  <si>
    <t>2855412</t>
  </si>
  <si>
    <t>2855413</t>
  </si>
  <si>
    <t>2855416</t>
  </si>
  <si>
    <t>2855417</t>
  </si>
  <si>
    <t>2855418</t>
  </si>
  <si>
    <t>2855419</t>
  </si>
  <si>
    <t>2855420</t>
  </si>
  <si>
    <t>2855421</t>
  </si>
  <si>
    <t>2855422</t>
  </si>
  <si>
    <t>2855423</t>
  </si>
  <si>
    <t>2855424</t>
  </si>
  <si>
    <t>2855425</t>
  </si>
  <si>
    <t>2855426</t>
  </si>
  <si>
    <t>2855427</t>
  </si>
  <si>
    <t>2855428</t>
  </si>
  <si>
    <t>2855429</t>
  </si>
  <si>
    <t>2855440</t>
  </si>
  <si>
    <t>2855441</t>
  </si>
  <si>
    <t>2855442</t>
  </si>
  <si>
    <t>2855443</t>
  </si>
  <si>
    <t>2855444</t>
  </si>
  <si>
    <t>2855445</t>
  </si>
  <si>
    <t>2855446</t>
  </si>
  <si>
    <t>2855447</t>
  </si>
  <si>
    <t>2855448</t>
  </si>
  <si>
    <t>2855449</t>
  </si>
  <si>
    <t>2855450</t>
  </si>
  <si>
    <t>2855451</t>
  </si>
  <si>
    <t>2855452</t>
  </si>
  <si>
    <t>2855453</t>
  </si>
  <si>
    <t>2855454</t>
  </si>
  <si>
    <t>2855455</t>
  </si>
  <si>
    <t>2855460</t>
  </si>
  <si>
    <t>2855461</t>
  </si>
  <si>
    <t>2855462</t>
  </si>
  <si>
    <t>2855463</t>
  </si>
  <si>
    <t>2855464</t>
  </si>
  <si>
    <t>2855487</t>
  </si>
  <si>
    <t>2855489</t>
  </si>
  <si>
    <t>2855490</t>
  </si>
  <si>
    <t>2855491</t>
  </si>
  <si>
    <t>2855492</t>
  </si>
  <si>
    <t>2855493</t>
  </si>
  <si>
    <t>2855494</t>
  </si>
  <si>
    <t>2855495</t>
  </si>
  <si>
    <t>2855496</t>
  </si>
  <si>
    <t>2855497</t>
  </si>
  <si>
    <t>2855498</t>
  </si>
  <si>
    <t>2855500</t>
  </si>
  <si>
    <t>2855501</t>
  </si>
  <si>
    <t>2855502</t>
  </si>
  <si>
    <t>2855503</t>
  </si>
  <si>
    <t>2855504</t>
  </si>
  <si>
    <t>2855505</t>
  </si>
  <si>
    <t>2855506</t>
  </si>
  <si>
    <t>2855507</t>
  </si>
  <si>
    <t>2855508</t>
  </si>
  <si>
    <t>2855509</t>
  </si>
  <si>
    <t>2855510</t>
  </si>
  <si>
    <t>2855511</t>
  </si>
  <si>
    <t>2855512</t>
  </si>
  <si>
    <t>2855513</t>
  </si>
  <si>
    <t>2855514</t>
  </si>
  <si>
    <t>2855515</t>
  </si>
  <si>
    <t>2855516</t>
  </si>
  <si>
    <t>2855517</t>
  </si>
  <si>
    <t>2855518</t>
  </si>
  <si>
    <t>2855519</t>
  </si>
  <si>
    <t>2855520</t>
  </si>
  <si>
    <t>2855521</t>
  </si>
  <si>
    <t>2855522</t>
  </si>
  <si>
    <t>2855523</t>
  </si>
  <si>
    <t>2855524</t>
  </si>
  <si>
    <t>2855525</t>
  </si>
  <si>
    <t>2855526</t>
  </si>
  <si>
    <t>2855527</t>
  </si>
  <si>
    <t>2855528</t>
  </si>
  <si>
    <t>2855529</t>
  </si>
  <si>
    <t>2855530</t>
  </si>
  <si>
    <t>2855531</t>
  </si>
  <si>
    <t>2855532</t>
  </si>
  <si>
    <t>2855533</t>
  </si>
  <si>
    <t>2855534</t>
  </si>
  <si>
    <t>2855535</t>
  </si>
  <si>
    <t>2855536</t>
  </si>
  <si>
    <t>2855537</t>
  </si>
  <si>
    <t>2855538</t>
  </si>
  <si>
    <t>2855539</t>
  </si>
  <si>
    <t>2855540</t>
  </si>
  <si>
    <t>2855541</t>
  </si>
  <si>
    <t>2855542</t>
  </si>
  <si>
    <t>2855543</t>
  </si>
  <si>
    <t>2855544</t>
  </si>
  <si>
    <t>2855545</t>
  </si>
  <si>
    <t>2855546</t>
  </si>
  <si>
    <t>2855547</t>
  </si>
  <si>
    <t>2855548</t>
  </si>
  <si>
    <t>2855549</t>
  </si>
  <si>
    <t>2855550</t>
  </si>
  <si>
    <t>2855551</t>
  </si>
  <si>
    <t>2855552</t>
  </si>
  <si>
    <t>2855553</t>
  </si>
  <si>
    <t>2855554</t>
  </si>
  <si>
    <t>2855555</t>
  </si>
  <si>
    <t>2855556</t>
  </si>
  <si>
    <t>2855564</t>
  </si>
  <si>
    <t>2855565</t>
  </si>
  <si>
    <t>2855566</t>
  </si>
  <si>
    <t>2855567</t>
  </si>
  <si>
    <t>2855568</t>
  </si>
  <si>
    <t>2855569</t>
  </si>
  <si>
    <t>2855570</t>
  </si>
  <si>
    <t>2855571</t>
  </si>
  <si>
    <t>2855572</t>
  </si>
  <si>
    <t>2855573</t>
  </si>
  <si>
    <t>2855574</t>
  </si>
  <si>
    <t>2855575</t>
  </si>
  <si>
    <t>2855576</t>
  </si>
  <si>
    <t>2855577</t>
  </si>
  <si>
    <t>2855578</t>
  </si>
  <si>
    <t>2855579</t>
  </si>
  <si>
    <t>2855580</t>
  </si>
  <si>
    <t>2855581</t>
  </si>
  <si>
    <t>2855582</t>
  </si>
  <si>
    <t>2855583</t>
  </si>
  <si>
    <t>2855584</t>
  </si>
  <si>
    <t>2855585</t>
  </si>
  <si>
    <t>2855586</t>
  </si>
  <si>
    <t>2855587</t>
  </si>
  <si>
    <t>2855588</t>
  </si>
  <si>
    <t>2855589</t>
  </si>
  <si>
    <t>2855590</t>
  </si>
  <si>
    <t>2855591</t>
  </si>
  <si>
    <t>2855592</t>
  </si>
  <si>
    <t>2855593</t>
  </si>
  <si>
    <t>2855594</t>
  </si>
  <si>
    <t>2855595</t>
  </si>
  <si>
    <t>2855596</t>
  </si>
  <si>
    <t>2855597</t>
  </si>
  <si>
    <t>2855598</t>
  </si>
  <si>
    <t>2855599</t>
  </si>
  <si>
    <t>2855600</t>
  </si>
  <si>
    <t>2855601</t>
  </si>
  <si>
    <t>2855602</t>
  </si>
  <si>
    <t>2855603</t>
  </si>
  <si>
    <t>2855604</t>
  </si>
  <si>
    <t>2855605</t>
  </si>
  <si>
    <t>2855606</t>
  </si>
  <si>
    <t>2855607</t>
  </si>
  <si>
    <t>2855608</t>
  </si>
  <si>
    <t>2855609</t>
  </si>
  <si>
    <t>2855610</t>
  </si>
  <si>
    <t>2855611</t>
  </si>
  <si>
    <t>2855612</t>
  </si>
  <si>
    <t>2855614</t>
  </si>
  <si>
    <t>2855616</t>
  </si>
  <si>
    <t>2855617</t>
  </si>
  <si>
    <t>2855618</t>
  </si>
  <si>
    <t>2855620</t>
  </si>
  <si>
    <t>2855621</t>
  </si>
  <si>
    <t>2855622</t>
  </si>
  <si>
    <t>2855623</t>
  </si>
  <si>
    <t>2855624</t>
  </si>
  <si>
    <t>2855625</t>
  </si>
  <si>
    <t>2855626</t>
  </si>
  <si>
    <t>2855627</t>
  </si>
  <si>
    <t>2855628</t>
  </si>
  <si>
    <t>2855629</t>
  </si>
  <si>
    <t>2855630</t>
  </si>
  <si>
    <t>2855631</t>
  </si>
  <si>
    <t>2855632</t>
  </si>
  <si>
    <t>2855633</t>
  </si>
  <si>
    <t>2855634</t>
  </si>
  <si>
    <t>2855636</t>
  </si>
  <si>
    <t>2855637</t>
  </si>
  <si>
    <t>2855641</t>
  </si>
  <si>
    <t>2855642</t>
  </si>
  <si>
    <t>2855643</t>
  </si>
  <si>
    <t>2855645</t>
  </si>
  <si>
    <t>2855657</t>
  </si>
  <si>
    <t>2855658</t>
  </si>
  <si>
    <t>2855659</t>
  </si>
  <si>
    <t>2855660</t>
  </si>
  <si>
    <t>2855661</t>
  </si>
  <si>
    <t>2855662</t>
  </si>
  <si>
    <t>2855663</t>
  </si>
  <si>
    <t>2855664</t>
  </si>
  <si>
    <t>2855674</t>
  </si>
  <si>
    <t>2855677</t>
  </si>
  <si>
    <t>2855678</t>
  </si>
  <si>
    <t>2855679</t>
  </si>
  <si>
    <t>2855680</t>
  </si>
  <si>
    <t>2855681</t>
  </si>
  <si>
    <t>2855682</t>
  </si>
  <si>
    <t>2855684</t>
  </si>
  <si>
    <t>2855686</t>
  </si>
  <si>
    <t>2855687</t>
  </si>
  <si>
    <t>2855688</t>
  </si>
  <si>
    <t>2855689</t>
  </si>
  <si>
    <t>2855690</t>
  </si>
  <si>
    <t>2855691</t>
  </si>
  <si>
    <t>2855692</t>
  </si>
  <si>
    <t>2855693</t>
  </si>
  <si>
    <t>2855694</t>
  </si>
  <si>
    <t>2855695</t>
  </si>
  <si>
    <t>2855697</t>
  </si>
  <si>
    <t>2855698</t>
  </si>
  <si>
    <t>2855699</t>
  </si>
  <si>
    <t>2855700</t>
  </si>
  <si>
    <t>2855701</t>
  </si>
  <si>
    <t>2855702</t>
  </si>
  <si>
    <t>2855709</t>
  </si>
  <si>
    <t>2855710</t>
  </si>
  <si>
    <t>2855712</t>
  </si>
  <si>
    <t>2855713</t>
  </si>
  <si>
    <t>2855714</t>
  </si>
  <si>
    <t>2855715</t>
  </si>
  <si>
    <t>2855716</t>
  </si>
  <si>
    <t>2855717</t>
  </si>
  <si>
    <t>2855718</t>
  </si>
  <si>
    <t>2855719</t>
  </si>
  <si>
    <t>2855722</t>
  </si>
  <si>
    <t>2855723</t>
  </si>
  <si>
    <t>2855724</t>
  </si>
  <si>
    <t>2855725</t>
  </si>
  <si>
    <t>2855726</t>
  </si>
  <si>
    <t>2855727</t>
  </si>
  <si>
    <t>2855728</t>
  </si>
  <si>
    <t>2855729</t>
  </si>
  <si>
    <t>2855730</t>
  </si>
  <si>
    <t>2855731</t>
  </si>
  <si>
    <t>2855732</t>
  </si>
  <si>
    <t>2855733</t>
  </si>
  <si>
    <t>2855734</t>
  </si>
  <si>
    <t>2855735</t>
  </si>
  <si>
    <t>2855736</t>
  </si>
  <si>
    <t>2855737</t>
  </si>
  <si>
    <t>2855738</t>
  </si>
  <si>
    <t>2855739</t>
  </si>
  <si>
    <t>2855740</t>
  </si>
  <si>
    <t>2855741</t>
  </si>
  <si>
    <t>2855742</t>
  </si>
  <si>
    <t>2855743</t>
  </si>
  <si>
    <t>2855746</t>
  </si>
  <si>
    <t>2855747</t>
  </si>
  <si>
    <t>2855748</t>
  </si>
  <si>
    <t>2855749</t>
  </si>
  <si>
    <t>2855750</t>
  </si>
  <si>
    <t>2855751</t>
  </si>
  <si>
    <t>2855754</t>
  </si>
  <si>
    <t>2855755</t>
  </si>
  <si>
    <t>2855756</t>
  </si>
  <si>
    <t>2855757</t>
  </si>
  <si>
    <t>2855758</t>
  </si>
  <si>
    <t>2855759</t>
  </si>
  <si>
    <t>2855760</t>
  </si>
  <si>
    <t>2855761</t>
  </si>
  <si>
    <t>2855762</t>
  </si>
  <si>
    <t>2855764</t>
  </si>
  <si>
    <t>2855765</t>
  </si>
  <si>
    <t>2855767</t>
  </si>
  <si>
    <t>2855770</t>
  </si>
  <si>
    <t>2855771</t>
  </si>
  <si>
    <t>2855772</t>
  </si>
  <si>
    <t>2855773</t>
  </si>
  <si>
    <t>2855774</t>
  </si>
  <si>
    <t>2855775</t>
  </si>
  <si>
    <t>2855776</t>
  </si>
  <si>
    <t>2855777</t>
  </si>
  <si>
    <t>2855778</t>
  </si>
  <si>
    <t>2855779</t>
  </si>
  <si>
    <t>2855780</t>
  </si>
  <si>
    <t>2855781</t>
  </si>
  <si>
    <t>2855782</t>
  </si>
  <si>
    <t>2855783</t>
  </si>
  <si>
    <t>2855784</t>
  </si>
  <si>
    <t>2855785</t>
  </si>
  <si>
    <t>2855786</t>
  </si>
  <si>
    <t>2855787</t>
  </si>
  <si>
    <t>2855788</t>
  </si>
  <si>
    <t>2855789</t>
  </si>
  <si>
    <t>2855790</t>
  </si>
  <si>
    <t>2855791</t>
  </si>
  <si>
    <t>2855792</t>
  </si>
  <si>
    <t>2855793</t>
  </si>
  <si>
    <t>2855794</t>
  </si>
  <si>
    <t>2855795</t>
  </si>
  <si>
    <t>2855796</t>
  </si>
  <si>
    <t>2855797</t>
  </si>
  <si>
    <t>2855798</t>
  </si>
  <si>
    <t>2855803</t>
  </si>
  <si>
    <t>2855804</t>
  </si>
  <si>
    <t>2855805</t>
  </si>
  <si>
    <t>2855806</t>
  </si>
  <si>
    <t>2855811</t>
  </si>
  <si>
    <t>2855812</t>
  </si>
  <si>
    <t>2855813</t>
  </si>
  <si>
    <t>2855814</t>
  </si>
  <si>
    <t>2855815</t>
  </si>
  <si>
    <t>2855816</t>
  </si>
  <si>
    <t>2855817</t>
  </si>
  <si>
    <t>2855819</t>
  </si>
  <si>
    <t>2855820</t>
  </si>
  <si>
    <t>2855821</t>
  </si>
  <si>
    <t>2855834</t>
  </si>
  <si>
    <t>2855836</t>
  </si>
  <si>
    <t>2855839</t>
  </si>
  <si>
    <t>2855840</t>
  </si>
  <si>
    <t>2855842</t>
  </si>
  <si>
    <t>2855843</t>
  </si>
  <si>
    <t>2855844</t>
  </si>
  <si>
    <t>2855845</t>
  </si>
  <si>
    <t>2855846</t>
  </si>
  <si>
    <t>2855847</t>
  </si>
  <si>
    <t>2855848</t>
  </si>
  <si>
    <t>2855849</t>
  </si>
  <si>
    <t>2855850</t>
  </si>
  <si>
    <t>2855851</t>
  </si>
  <si>
    <t>2855852</t>
  </si>
  <si>
    <t>2855856</t>
  </si>
  <si>
    <t>2855857</t>
  </si>
  <si>
    <t>2855858</t>
  </si>
  <si>
    <t>2855859</t>
  </si>
  <si>
    <t>2855860</t>
  </si>
  <si>
    <t>2855861</t>
  </si>
  <si>
    <t>2855862</t>
  </si>
  <si>
    <t>2855863</t>
  </si>
  <si>
    <t>2855864</t>
  </si>
  <si>
    <t>2855865</t>
  </si>
  <si>
    <t>2855866</t>
  </si>
  <si>
    <t>2855867</t>
  </si>
  <si>
    <t>2855868</t>
  </si>
  <si>
    <t>2855869</t>
  </si>
  <si>
    <t>2855870</t>
  </si>
  <si>
    <t>2855871</t>
  </si>
  <si>
    <t>2855872</t>
  </si>
  <si>
    <t>2855873</t>
  </si>
  <si>
    <t>2855874</t>
  </si>
  <si>
    <t>2855875</t>
  </si>
  <si>
    <t>2855876</t>
  </si>
  <si>
    <t>2855877</t>
  </si>
  <si>
    <t>2855878</t>
  </si>
  <si>
    <t>2855879</t>
  </si>
  <si>
    <t>2855880</t>
  </si>
  <si>
    <t>2855881</t>
  </si>
  <si>
    <t>2855882</t>
  </si>
  <si>
    <t>2855883</t>
  </si>
  <si>
    <t>2855884</t>
  </si>
  <si>
    <t>2855885</t>
  </si>
  <si>
    <t>2855886</t>
  </si>
  <si>
    <t>2855887</t>
  </si>
  <si>
    <t>2855888</t>
  </si>
  <si>
    <t>2855889</t>
  </si>
  <si>
    <t>2855890</t>
  </si>
  <si>
    <t>2855891</t>
  </si>
  <si>
    <t>2855892</t>
  </si>
  <si>
    <t>2855893</t>
  </si>
  <si>
    <t>2855894</t>
  </si>
  <si>
    <t>2855895</t>
  </si>
  <si>
    <t>2855896</t>
  </si>
  <si>
    <t>2855897</t>
  </si>
  <si>
    <t>2855898</t>
  </si>
  <si>
    <t>2855899</t>
  </si>
  <si>
    <t>2855900</t>
  </si>
  <si>
    <t>2855901</t>
  </si>
  <si>
    <t>2855903</t>
  </si>
  <si>
    <t>2855904</t>
  </si>
  <si>
    <t>2855906</t>
  </si>
  <si>
    <t>2855907</t>
  </si>
  <si>
    <t>2855908</t>
  </si>
  <si>
    <t>2855911</t>
  </si>
  <si>
    <t>2855912</t>
  </si>
  <si>
    <t>2855913</t>
  </si>
  <si>
    <t>2855914</t>
  </si>
  <si>
    <t>2855915</t>
  </si>
  <si>
    <t>2855916</t>
  </si>
  <si>
    <t>2855917</t>
  </si>
  <si>
    <t>2855918</t>
  </si>
  <si>
    <t>2855919</t>
  </si>
  <si>
    <t>2855920</t>
  </si>
  <si>
    <t>2855921</t>
  </si>
  <si>
    <t>2855922</t>
  </si>
  <si>
    <t>2855923</t>
  </si>
  <si>
    <t>2855924</t>
  </si>
  <si>
    <t>2855925</t>
  </si>
  <si>
    <t>2855926</t>
  </si>
  <si>
    <t>2855927</t>
  </si>
  <si>
    <t>2855928</t>
  </si>
  <si>
    <t>2855929</t>
  </si>
  <si>
    <t>2855930</t>
  </si>
  <si>
    <t>2855931</t>
  </si>
  <si>
    <t>2855932</t>
  </si>
  <si>
    <t>2855933</t>
  </si>
  <si>
    <t>2855934</t>
  </si>
  <si>
    <t>2855935</t>
  </si>
  <si>
    <t>2855936</t>
  </si>
  <si>
    <t>2855937</t>
  </si>
  <si>
    <t>2855938</t>
  </si>
  <si>
    <t>2855939</t>
  </si>
  <si>
    <t>2855940</t>
  </si>
  <si>
    <t>2855941</t>
  </si>
  <si>
    <t>2855942</t>
  </si>
  <si>
    <t>2855943</t>
  </si>
  <si>
    <t>2855944</t>
  </si>
  <si>
    <t>2855945</t>
  </si>
  <si>
    <t>2855946</t>
  </si>
  <si>
    <t>2855947</t>
  </si>
  <si>
    <t>2855948</t>
  </si>
  <si>
    <t>2855949</t>
  </si>
  <si>
    <t>2855950</t>
  </si>
  <si>
    <t>2855953</t>
  </si>
  <si>
    <t>2855954</t>
  </si>
  <si>
    <t>2855955</t>
  </si>
  <si>
    <t>2855956</t>
  </si>
  <si>
    <t>2855957</t>
  </si>
  <si>
    <t>2855958</t>
  </si>
  <si>
    <t>2855959</t>
  </si>
  <si>
    <t>2855961</t>
  </si>
  <si>
    <t>2855964</t>
  </si>
  <si>
    <t>2855965</t>
  </si>
  <si>
    <t>2855966</t>
  </si>
  <si>
    <t>2855967</t>
  </si>
  <si>
    <t>2855968</t>
  </si>
  <si>
    <t>2855969</t>
  </si>
  <si>
    <t>2855970</t>
  </si>
  <si>
    <t>2855971</t>
  </si>
  <si>
    <t>2855972</t>
  </si>
  <si>
    <t>2855973</t>
  </si>
  <si>
    <t>2855974</t>
  </si>
  <si>
    <t>2855979</t>
  </si>
  <si>
    <t>2855981</t>
  </si>
  <si>
    <t>2855982</t>
  </si>
  <si>
    <t>2855983</t>
  </si>
  <si>
    <t>2855984</t>
  </si>
  <si>
    <t>2855985</t>
  </si>
  <si>
    <t>2855986</t>
  </si>
  <si>
    <t>2855987</t>
  </si>
  <si>
    <t>2855988</t>
  </si>
  <si>
    <t>2855989</t>
  </si>
  <si>
    <t>2855990</t>
  </si>
  <si>
    <t>2855991</t>
  </si>
  <si>
    <t>2855992</t>
  </si>
  <si>
    <t>2855993</t>
  </si>
  <si>
    <t>2855994</t>
  </si>
  <si>
    <t>2855995</t>
  </si>
  <si>
    <t>2855996</t>
  </si>
  <si>
    <t>2855997</t>
  </si>
  <si>
    <t>2855998</t>
  </si>
  <si>
    <t>2855999</t>
  </si>
  <si>
    <t>2856000</t>
  </si>
  <si>
    <t>2856001</t>
  </si>
  <si>
    <t>2856002</t>
  </si>
  <si>
    <t>2856003</t>
  </si>
  <si>
    <t>2856004</t>
  </si>
  <si>
    <t>2856005</t>
  </si>
  <si>
    <t>2856006</t>
  </si>
  <si>
    <t>2856007</t>
  </si>
  <si>
    <t>2856008</t>
  </si>
  <si>
    <t>2856009</t>
  </si>
  <si>
    <t>2856010</t>
  </si>
  <si>
    <t>2856011</t>
  </si>
  <si>
    <t>2856012</t>
  </si>
  <si>
    <t>2856013</t>
  </si>
  <si>
    <t>2856014</t>
  </si>
  <si>
    <t>2856015</t>
  </si>
  <si>
    <t>2856016</t>
  </si>
  <si>
    <t>2856017</t>
  </si>
  <si>
    <t>2856018</t>
  </si>
  <si>
    <t>2856019</t>
  </si>
  <si>
    <t>2856020</t>
  </si>
  <si>
    <t>2856021</t>
  </si>
  <si>
    <t>2856022</t>
  </si>
  <si>
    <t>2856023</t>
  </si>
  <si>
    <t>2856024</t>
  </si>
  <si>
    <t>2856025</t>
  </si>
  <si>
    <t>2856027</t>
  </si>
  <si>
    <t>2856028</t>
  </si>
  <si>
    <t>2856029</t>
  </si>
  <si>
    <t>2856030</t>
  </si>
  <si>
    <t>2856031</t>
  </si>
  <si>
    <t>2856033</t>
  </si>
  <si>
    <t>2856034</t>
  </si>
  <si>
    <t>2856035</t>
  </si>
  <si>
    <t>2856036</t>
  </si>
  <si>
    <t>2856037</t>
  </si>
  <si>
    <t>2856040</t>
  </si>
  <si>
    <t>2856041</t>
  </si>
  <si>
    <t>2856042</t>
  </si>
  <si>
    <t>2856043</t>
  </si>
  <si>
    <t>2856044</t>
  </si>
  <si>
    <t>2856045</t>
  </si>
  <si>
    <t>2856046</t>
  </si>
  <si>
    <t>2856047</t>
  </si>
  <si>
    <t>2856048</t>
  </si>
  <si>
    <t>2856049</t>
  </si>
  <si>
    <t>2856050</t>
  </si>
  <si>
    <t>2856051</t>
  </si>
  <si>
    <t>2856052</t>
  </si>
  <si>
    <t>2856053</t>
  </si>
  <si>
    <t>2856054</t>
  </si>
  <si>
    <t>2856055</t>
  </si>
  <si>
    <t>2856056</t>
  </si>
  <si>
    <t>2856057</t>
  </si>
  <si>
    <t>2856058</t>
  </si>
  <si>
    <t>2856059</t>
  </si>
  <si>
    <t>2856060</t>
  </si>
  <si>
    <t>2856061</t>
  </si>
  <si>
    <t>2856062</t>
  </si>
  <si>
    <t>2856064</t>
  </si>
  <si>
    <t>2856065</t>
  </si>
  <si>
    <t>2856066</t>
  </si>
  <si>
    <t>2856067</t>
  </si>
  <si>
    <t>2856068</t>
  </si>
  <si>
    <t>2856069</t>
  </si>
  <si>
    <t>2856070</t>
  </si>
  <si>
    <t>2856071</t>
  </si>
  <si>
    <t>2856072</t>
  </si>
  <si>
    <t>2856073</t>
  </si>
  <si>
    <t>2856074</t>
  </si>
  <si>
    <t>2856075</t>
  </si>
  <si>
    <t>2856076</t>
  </si>
  <si>
    <t>2856077</t>
  </si>
  <si>
    <t>2856078</t>
  </si>
  <si>
    <t>2856079</t>
  </si>
  <si>
    <t>2856080</t>
  </si>
  <si>
    <t>2856081</t>
  </si>
  <si>
    <t>2856082</t>
  </si>
  <si>
    <t>2856083</t>
  </si>
  <si>
    <t>2856084</t>
  </si>
  <si>
    <t>2856085</t>
  </si>
  <si>
    <t>2856086</t>
  </si>
  <si>
    <t>2856087</t>
  </si>
  <si>
    <t>2856088</t>
  </si>
  <si>
    <t>2856089</t>
  </si>
  <si>
    <t>2856090</t>
  </si>
  <si>
    <t>2856091</t>
  </si>
  <si>
    <t>2856092</t>
  </si>
  <si>
    <t>2856093</t>
  </si>
  <si>
    <t>2856094</t>
  </si>
  <si>
    <t>2856095</t>
  </si>
  <si>
    <t>2856096</t>
  </si>
  <si>
    <t>2856097</t>
  </si>
  <si>
    <t>2856098</t>
  </si>
  <si>
    <t>2856099</t>
  </si>
  <si>
    <t>2856102</t>
  </si>
  <si>
    <t>2856103</t>
  </si>
  <si>
    <t>2856104</t>
  </si>
  <si>
    <t>2856105</t>
  </si>
  <si>
    <t>2856106</t>
  </si>
  <si>
    <t>2856107</t>
  </si>
  <si>
    <t>2856108</t>
  </si>
  <si>
    <t>2856109</t>
  </si>
  <si>
    <t>2856110</t>
  </si>
  <si>
    <t>2856111</t>
  </si>
  <si>
    <t>2856112</t>
  </si>
  <si>
    <t>2856113</t>
  </si>
  <si>
    <t>2856116</t>
  </si>
  <si>
    <t>2856117</t>
  </si>
  <si>
    <t>2856118</t>
  </si>
  <si>
    <t>2856119</t>
  </si>
  <si>
    <t>2856120</t>
  </si>
  <si>
    <t>2856121</t>
  </si>
  <si>
    <t>2856123</t>
  </si>
  <si>
    <t>2856124</t>
  </si>
  <si>
    <t>2856125</t>
  </si>
  <si>
    <t>2856128</t>
  </si>
  <si>
    <t>2856131</t>
  </si>
  <si>
    <t>2856132</t>
  </si>
  <si>
    <t>2856135</t>
  </si>
  <si>
    <t>2856136</t>
  </si>
  <si>
    <t>2222529</t>
  </si>
  <si>
    <t>2222530</t>
  </si>
  <si>
    <t>2222531</t>
  </si>
  <si>
    <t>MULTIFUNKCNY PREDAJNY AUTOMAT MPA BILLA - KAZANSKA</t>
  </si>
  <si>
    <t>2222532</t>
  </si>
  <si>
    <t>2222533</t>
  </si>
  <si>
    <t>MULTIFUNKCNY PREDAJNY AUTOMAT MPA BILLA-SARATOVSKA</t>
  </si>
  <si>
    <t>2222534</t>
  </si>
  <si>
    <t>MULTIFUNKCNY PREDAJNY AUTOMAT MPA BILLA-BAJKALSKA</t>
  </si>
  <si>
    <t>2222535</t>
  </si>
  <si>
    <t>MULTIFUNKCNY PREDAJNY AUTOMAT MPA BILLA - L. FULLU</t>
  </si>
  <si>
    <t>2222536</t>
  </si>
  <si>
    <t>2222537</t>
  </si>
  <si>
    <t>2222538</t>
  </si>
  <si>
    <t>MULTIFUNKCNY PREDAJNY AUTOMAT TESCO-ZLATE PIESKY</t>
  </si>
  <si>
    <t>2222539</t>
  </si>
  <si>
    <t>MULTIFUNKCNY PREDAJNY AUTOMAT TESCO - LAMAC</t>
  </si>
  <si>
    <t>2222541</t>
  </si>
  <si>
    <t>2222548</t>
  </si>
  <si>
    <t>MOBILNA PRACOVNA PLOSINA - POM 150 AL 1; V.C.:1</t>
  </si>
  <si>
    <t>2222549</t>
  </si>
  <si>
    <t>MOBILNA PRACOVNA PLOSINA - POM 150 AL 1; V.C.:4</t>
  </si>
  <si>
    <t>2222550</t>
  </si>
  <si>
    <t>MOBILNA PRACOVNA PLOSINA - POM 150 AL 1; V.C.:2</t>
  </si>
  <si>
    <t>2222551</t>
  </si>
  <si>
    <t>MOBILNA PRACOVNA PLOSINA - POM 150 AL 1; V.C.:3</t>
  </si>
  <si>
    <t>2222552</t>
  </si>
  <si>
    <t>MULTIFUNKCNY PREDAJNY AUTOMAT AVION-IVANSKA CESTA</t>
  </si>
  <si>
    <t>2222553</t>
  </si>
  <si>
    <t>ZDVIHACIE ZARIADENIE PRE MONTAZ CELNEHO SKLA</t>
  </si>
  <si>
    <t>2222554</t>
  </si>
  <si>
    <t>2222555</t>
  </si>
  <si>
    <t>2222556</t>
  </si>
  <si>
    <t>2222557</t>
  </si>
  <si>
    <t>2222540</t>
  </si>
  <si>
    <t>HYDRAULICKA SADA 30T SCH-302H ENERPAC</t>
  </si>
  <si>
    <t>2222542</t>
  </si>
  <si>
    <t>AKUMULACNY ZASOBNIK AF750</t>
  </si>
  <si>
    <t>2222543</t>
  </si>
  <si>
    <t>2234666</t>
  </si>
  <si>
    <t>DIAGNOSTICKY PRISTROJ CAN-BUS TESTER 2; V.C. 03032</t>
  </si>
  <si>
    <t>2234667</t>
  </si>
  <si>
    <t>ULTRAZVUKOVY HRUBKOMER - 38 DLP; V.C.: 193472907</t>
  </si>
  <si>
    <t>2234668</t>
  </si>
  <si>
    <t>PLNICKA KLIMATIZACII DO DOPR.PROST. RR1501 TOUCH</t>
  </si>
  <si>
    <t>2234669</t>
  </si>
  <si>
    <t>PRISTROJ NA PREPALOVANIE KABLOV MMG10</t>
  </si>
  <si>
    <t>2234670</t>
  </si>
  <si>
    <t>ZARIADENIE NA DIAGNOSTIKU PORUCH BRZD</t>
  </si>
  <si>
    <t>2234671</t>
  </si>
  <si>
    <t>2234672</t>
  </si>
  <si>
    <t>2234673</t>
  </si>
  <si>
    <t>2400142</t>
  </si>
  <si>
    <t>ZARIADENIE PREDAJNE CESTOVNYCH LISTKOV -  DUBRAVKA</t>
  </si>
  <si>
    <t>2809553</t>
  </si>
  <si>
    <t>2809592</t>
  </si>
  <si>
    <t>2809593</t>
  </si>
  <si>
    <t>2809594</t>
  </si>
  <si>
    <t>2809595</t>
  </si>
  <si>
    <t>2809596</t>
  </si>
  <si>
    <t>2809609</t>
  </si>
  <si>
    <t>2809610</t>
  </si>
  <si>
    <t>2809611</t>
  </si>
  <si>
    <t>2809612</t>
  </si>
  <si>
    <t>2809613</t>
  </si>
  <si>
    <t>2809616</t>
  </si>
  <si>
    <t>2809618</t>
  </si>
  <si>
    <t>2809619</t>
  </si>
  <si>
    <t>2809620</t>
  </si>
  <si>
    <t>2809621</t>
  </si>
  <si>
    <t>2809622</t>
  </si>
  <si>
    <t>2809623</t>
  </si>
  <si>
    <t>2809624</t>
  </si>
  <si>
    <t>2809625</t>
  </si>
  <si>
    <t>2809626</t>
  </si>
  <si>
    <t>2809627</t>
  </si>
  <si>
    <t>2809628</t>
  </si>
  <si>
    <t>2809629</t>
  </si>
  <si>
    <t>2809630</t>
  </si>
  <si>
    <t>2809631</t>
  </si>
  <si>
    <t>2809632</t>
  </si>
  <si>
    <t>2809633</t>
  </si>
  <si>
    <t>2809634</t>
  </si>
  <si>
    <t>2809635</t>
  </si>
  <si>
    <t>2809636</t>
  </si>
  <si>
    <t>2809637</t>
  </si>
  <si>
    <t>2809638</t>
  </si>
  <si>
    <t>2809639</t>
  </si>
  <si>
    <t>2809640</t>
  </si>
  <si>
    <t>2809641</t>
  </si>
  <si>
    <t>2809688</t>
  </si>
  <si>
    <t>2809876</t>
  </si>
  <si>
    <t>2809884</t>
  </si>
  <si>
    <t>2809991</t>
  </si>
  <si>
    <t>2809992</t>
  </si>
  <si>
    <t>2809993</t>
  </si>
  <si>
    <t>2810326</t>
  </si>
  <si>
    <t>2810372</t>
  </si>
  <si>
    <t>2810402</t>
  </si>
  <si>
    <t>2810404</t>
  </si>
  <si>
    <t>2810406</t>
  </si>
  <si>
    <t>2810421</t>
  </si>
  <si>
    <t>2810425</t>
  </si>
  <si>
    <t>2810428</t>
  </si>
  <si>
    <t>2810429</t>
  </si>
  <si>
    <t>2810430</t>
  </si>
  <si>
    <t>2810431</t>
  </si>
  <si>
    <t>2810432</t>
  </si>
  <si>
    <t>2810433</t>
  </si>
  <si>
    <t>2810434</t>
  </si>
  <si>
    <t>2810435</t>
  </si>
  <si>
    <t>2810436</t>
  </si>
  <si>
    <t>2810437</t>
  </si>
  <si>
    <t>2810438</t>
  </si>
  <si>
    <t>2810459</t>
  </si>
  <si>
    <t>2810460</t>
  </si>
  <si>
    <t>2810461</t>
  </si>
  <si>
    <t>2810462</t>
  </si>
  <si>
    <t>2810463</t>
  </si>
  <si>
    <t>2810464</t>
  </si>
  <si>
    <t>2810465</t>
  </si>
  <si>
    <t>2810466</t>
  </si>
  <si>
    <t>2810467</t>
  </si>
  <si>
    <t>2810468</t>
  </si>
  <si>
    <t>2810472</t>
  </si>
  <si>
    <t>2810474</t>
  </si>
  <si>
    <t>2810475</t>
  </si>
  <si>
    <t>2810476</t>
  </si>
  <si>
    <t>2810477</t>
  </si>
  <si>
    <t>2810498</t>
  </si>
  <si>
    <t>2810499</t>
  </si>
  <si>
    <t>2810502</t>
  </si>
  <si>
    <t>2810503</t>
  </si>
  <si>
    <t>2810504</t>
  </si>
  <si>
    <t>2810507</t>
  </si>
  <si>
    <t>2810508</t>
  </si>
  <si>
    <t>2810509</t>
  </si>
  <si>
    <t>2810510</t>
  </si>
  <si>
    <t>2810511</t>
  </si>
  <si>
    <t>2810512</t>
  </si>
  <si>
    <t>2810513</t>
  </si>
  <si>
    <t>2810553</t>
  </si>
  <si>
    <t>2810556</t>
  </si>
  <si>
    <t>2810557</t>
  </si>
  <si>
    <t>2810562</t>
  </si>
  <si>
    <t>2810563</t>
  </si>
  <si>
    <t>2810566</t>
  </si>
  <si>
    <t>2810570</t>
  </si>
  <si>
    <t>2810571</t>
  </si>
  <si>
    <t>2810583</t>
  </si>
  <si>
    <t>2810597</t>
  </si>
  <si>
    <t>2810600</t>
  </si>
  <si>
    <t>2810603</t>
  </si>
  <si>
    <t>2810606</t>
  </si>
  <si>
    <t>2810611</t>
  </si>
  <si>
    <t>2810612</t>
  </si>
  <si>
    <t>2810613</t>
  </si>
  <si>
    <t>2810614</t>
  </si>
  <si>
    <t>2810619</t>
  </si>
  <si>
    <t>2810620</t>
  </si>
  <si>
    <t>2810621</t>
  </si>
  <si>
    <t>2810622</t>
  </si>
  <si>
    <t>2810623</t>
  </si>
  <si>
    <t>2810624</t>
  </si>
  <si>
    <t>2810625</t>
  </si>
  <si>
    <t>2810626</t>
  </si>
  <si>
    <t>2810627</t>
  </si>
  <si>
    <t>2810628</t>
  </si>
  <si>
    <t>2810629</t>
  </si>
  <si>
    <t>2810630</t>
  </si>
  <si>
    <t>2810632</t>
  </si>
  <si>
    <t>2810633</t>
  </si>
  <si>
    <t>2810634</t>
  </si>
  <si>
    <t>2810635</t>
  </si>
  <si>
    <t>2810636</t>
  </si>
  <si>
    <t>2810637</t>
  </si>
  <si>
    <t>2810638</t>
  </si>
  <si>
    <t>2810639</t>
  </si>
  <si>
    <t>2810640</t>
  </si>
  <si>
    <t>2810641</t>
  </si>
  <si>
    <t>2810642</t>
  </si>
  <si>
    <t>2810643</t>
  </si>
  <si>
    <t>2810646</t>
  </si>
  <si>
    <t>2810647</t>
  </si>
  <si>
    <t>2810648</t>
  </si>
  <si>
    <t>2810649</t>
  </si>
  <si>
    <t>2810723</t>
  </si>
  <si>
    <t>2810724</t>
  </si>
  <si>
    <t>2810726</t>
  </si>
  <si>
    <t>2810727</t>
  </si>
  <si>
    <t>2810728</t>
  </si>
  <si>
    <t>2810729</t>
  </si>
  <si>
    <t>2810732</t>
  </si>
  <si>
    <t>2810733</t>
  </si>
  <si>
    <t>2810736</t>
  </si>
  <si>
    <t>2810737</t>
  </si>
  <si>
    <t>2810738</t>
  </si>
  <si>
    <t>2810812</t>
  </si>
  <si>
    <t>2814445</t>
  </si>
  <si>
    <t>2814446</t>
  </si>
  <si>
    <t>2814447</t>
  </si>
  <si>
    <t>2814448</t>
  </si>
  <si>
    <t>2814458</t>
  </si>
  <si>
    <t>2814528</t>
  </si>
  <si>
    <t>2814612</t>
  </si>
  <si>
    <t>2814621</t>
  </si>
  <si>
    <t>2814622</t>
  </si>
  <si>
    <t>2814623</t>
  </si>
  <si>
    <t>2814625</t>
  </si>
  <si>
    <t>2814626</t>
  </si>
  <si>
    <t>2814627</t>
  </si>
  <si>
    <t>2814628</t>
  </si>
  <si>
    <t>2814629</t>
  </si>
  <si>
    <t>2814630</t>
  </si>
  <si>
    <t>2814631</t>
  </si>
  <si>
    <t>2814632</t>
  </si>
  <si>
    <t>2814637</t>
  </si>
  <si>
    <t>2814638</t>
  </si>
  <si>
    <t>2814640</t>
  </si>
  <si>
    <t>2814888</t>
  </si>
  <si>
    <t>2814890</t>
  </si>
  <si>
    <t>2814892</t>
  </si>
  <si>
    <t>2814893</t>
  </si>
  <si>
    <t>2814894</t>
  </si>
  <si>
    <t>2814895</t>
  </si>
  <si>
    <t>2814896</t>
  </si>
  <si>
    <t>2814912</t>
  </si>
  <si>
    <t>2814913</t>
  </si>
  <si>
    <t>2814914</t>
  </si>
  <si>
    <t>2814916</t>
  </si>
  <si>
    <t>2814917</t>
  </si>
  <si>
    <t>2814918</t>
  </si>
  <si>
    <t>2814923</t>
  </si>
  <si>
    <t>2814924</t>
  </si>
  <si>
    <t>2814940</t>
  </si>
  <si>
    <t>2814944</t>
  </si>
  <si>
    <t>2814945</t>
  </si>
  <si>
    <t>2814947</t>
  </si>
  <si>
    <t>2814948</t>
  </si>
  <si>
    <t>2814949</t>
  </si>
  <si>
    <t>2814950</t>
  </si>
  <si>
    <t>2814951</t>
  </si>
  <si>
    <t>2814952</t>
  </si>
  <si>
    <t>2814955</t>
  </si>
  <si>
    <t>2814957</t>
  </si>
  <si>
    <t>2814975</t>
  </si>
  <si>
    <t>2814976</t>
  </si>
  <si>
    <t>2814977</t>
  </si>
  <si>
    <t>2814978</t>
  </si>
  <si>
    <t>2814987</t>
  </si>
  <si>
    <t>2814988</t>
  </si>
  <si>
    <t>2815044</t>
  </si>
  <si>
    <t>2815122</t>
  </si>
  <si>
    <t>2815132</t>
  </si>
  <si>
    <t>2815133</t>
  </si>
  <si>
    <t>2815217</t>
  </si>
  <si>
    <t>2815295</t>
  </si>
  <si>
    <t>2815302</t>
  </si>
  <si>
    <t>2815305</t>
  </si>
  <si>
    <t>2815314</t>
  </si>
  <si>
    <t>2815315</t>
  </si>
  <si>
    <t>2815325</t>
  </si>
  <si>
    <t>2815355</t>
  </si>
  <si>
    <t>2815379</t>
  </si>
  <si>
    <t>2815380</t>
  </si>
  <si>
    <t>2815381</t>
  </si>
  <si>
    <t>2815384</t>
  </si>
  <si>
    <t>2815385</t>
  </si>
  <si>
    <t>2815386</t>
  </si>
  <si>
    <t>2815388</t>
  </si>
  <si>
    <t>2815393</t>
  </si>
  <si>
    <t>2815425</t>
  </si>
  <si>
    <t>2815427</t>
  </si>
  <si>
    <t>2815428</t>
  </si>
  <si>
    <t>2815470</t>
  </si>
  <si>
    <t>2816132</t>
  </si>
  <si>
    <t>2816204</t>
  </si>
  <si>
    <t>2816258</t>
  </si>
  <si>
    <t>2816319</t>
  </si>
  <si>
    <t>2816320</t>
  </si>
  <si>
    <t>2816329</t>
  </si>
  <si>
    <t>2816331</t>
  </si>
  <si>
    <t>2816333</t>
  </si>
  <si>
    <t>2816337</t>
  </si>
  <si>
    <t>2816356</t>
  </si>
  <si>
    <t>2816375</t>
  </si>
  <si>
    <t>2816396</t>
  </si>
  <si>
    <t>2816415</t>
  </si>
  <si>
    <t>2816417</t>
  </si>
  <si>
    <t>2816430</t>
  </si>
  <si>
    <t>2816431</t>
  </si>
  <si>
    <t>2816434</t>
  </si>
  <si>
    <t>2816435</t>
  </si>
  <si>
    <t>2816440</t>
  </si>
  <si>
    <t>2816487</t>
  </si>
  <si>
    <t>2816488</t>
  </si>
  <si>
    <t>2816489</t>
  </si>
  <si>
    <t>2816490</t>
  </si>
  <si>
    <t>2816492</t>
  </si>
  <si>
    <t>2816495</t>
  </si>
  <si>
    <t>2816526</t>
  </si>
  <si>
    <t>2816528</t>
  </si>
  <si>
    <t>2816529</t>
  </si>
  <si>
    <t>2816530</t>
  </si>
  <si>
    <t>2816531</t>
  </si>
  <si>
    <t>2816532</t>
  </si>
  <si>
    <t>2816553</t>
  </si>
  <si>
    <t>2816554</t>
  </si>
  <si>
    <t>2816555</t>
  </si>
  <si>
    <t>2816556</t>
  </si>
  <si>
    <t>2816557</t>
  </si>
  <si>
    <t>2816558</t>
  </si>
  <si>
    <t>2816559</t>
  </si>
  <si>
    <t>2816560</t>
  </si>
  <si>
    <t>2816564</t>
  </si>
  <si>
    <t>2816606</t>
  </si>
  <si>
    <t>2816629</t>
  </si>
  <si>
    <t>2816656</t>
  </si>
  <si>
    <t>2816701</t>
  </si>
  <si>
    <t>2816709</t>
  </si>
  <si>
    <t>2816749</t>
  </si>
  <si>
    <t>2816750</t>
  </si>
  <si>
    <t>2816751</t>
  </si>
  <si>
    <t>2816753</t>
  </si>
  <si>
    <t>2816755</t>
  </si>
  <si>
    <t>2816756</t>
  </si>
  <si>
    <t>2816757</t>
  </si>
  <si>
    <t>2816758</t>
  </si>
  <si>
    <t>2816761</t>
  </si>
  <si>
    <t>2816762</t>
  </si>
  <si>
    <t>2816763</t>
  </si>
  <si>
    <t>2816764</t>
  </si>
  <si>
    <t>2816765</t>
  </si>
  <si>
    <t>2816769</t>
  </si>
  <si>
    <t>2816791</t>
  </si>
  <si>
    <t>2816798</t>
  </si>
  <si>
    <t>2816799</t>
  </si>
  <si>
    <t>2816801</t>
  </si>
  <si>
    <t>2816806</t>
  </si>
  <si>
    <t>2816807</t>
  </si>
  <si>
    <t>2816808</t>
  </si>
  <si>
    <t>2816809</t>
  </si>
  <si>
    <t>2816810</t>
  </si>
  <si>
    <t>2816822</t>
  </si>
  <si>
    <t>2816825</t>
  </si>
  <si>
    <t>2816826</t>
  </si>
  <si>
    <t>2816827</t>
  </si>
  <si>
    <t>2816828</t>
  </si>
  <si>
    <t>2816829</t>
  </si>
  <si>
    <t>2816830</t>
  </si>
  <si>
    <t>2816831</t>
  </si>
  <si>
    <t>2816832</t>
  </si>
  <si>
    <t>2816833</t>
  </si>
  <si>
    <t>2816834</t>
  </si>
  <si>
    <t>2816835</t>
  </si>
  <si>
    <t>2816836</t>
  </si>
  <si>
    <t>2816837</t>
  </si>
  <si>
    <t>2816838</t>
  </si>
  <si>
    <t>2816847</t>
  </si>
  <si>
    <t>2816848</t>
  </si>
  <si>
    <t>2816849</t>
  </si>
  <si>
    <t>2816850</t>
  </si>
  <si>
    <t>2816851</t>
  </si>
  <si>
    <t>2816852</t>
  </si>
  <si>
    <t>2816853</t>
  </si>
  <si>
    <t>2816854</t>
  </si>
  <si>
    <t>2816855</t>
  </si>
  <si>
    <t>2816856</t>
  </si>
  <si>
    <t>2816857</t>
  </si>
  <si>
    <t>2816858</t>
  </si>
  <si>
    <t>2816859</t>
  </si>
  <si>
    <t>2816860</t>
  </si>
  <si>
    <t>2816861</t>
  </si>
  <si>
    <t>2816862</t>
  </si>
  <si>
    <t>2816863</t>
  </si>
  <si>
    <t>2816864</t>
  </si>
  <si>
    <t>2816865</t>
  </si>
  <si>
    <t>2816866</t>
  </si>
  <si>
    <t>2816869</t>
  </si>
  <si>
    <t>2816870</t>
  </si>
  <si>
    <t>2816871</t>
  </si>
  <si>
    <t>2816872</t>
  </si>
  <si>
    <t>2816875</t>
  </si>
  <si>
    <t>2816876</t>
  </si>
  <si>
    <t>2816878</t>
  </si>
  <si>
    <t>2816879</t>
  </si>
  <si>
    <t>2816885</t>
  </si>
  <si>
    <t>2816887</t>
  </si>
  <si>
    <t>2816919</t>
  </si>
  <si>
    <t>2816920</t>
  </si>
  <si>
    <t>2816921</t>
  </si>
  <si>
    <t>2816922</t>
  </si>
  <si>
    <t>2816923</t>
  </si>
  <si>
    <t>2816924</t>
  </si>
  <si>
    <t>2816925</t>
  </si>
  <si>
    <t>2816930</t>
  </si>
  <si>
    <t>2816932</t>
  </si>
  <si>
    <t>2816933</t>
  </si>
  <si>
    <t>2816934</t>
  </si>
  <si>
    <t>2816935</t>
  </si>
  <si>
    <t>2816938</t>
  </si>
  <si>
    <t>2816939</t>
  </si>
  <si>
    <t>2816940</t>
  </si>
  <si>
    <t>2816941</t>
  </si>
  <si>
    <t>2816942</t>
  </si>
  <si>
    <t>2816960</t>
  </si>
  <si>
    <t>2816964</t>
  </si>
  <si>
    <t>2816965</t>
  </si>
  <si>
    <t>2816966</t>
  </si>
  <si>
    <t>2816967</t>
  </si>
  <si>
    <t>2816968</t>
  </si>
  <si>
    <t>2816969</t>
  </si>
  <si>
    <t>2816970</t>
  </si>
  <si>
    <t>2816971</t>
  </si>
  <si>
    <t>2816972</t>
  </si>
  <si>
    <t>2816973</t>
  </si>
  <si>
    <t>2816974</t>
  </si>
  <si>
    <t>2816975</t>
  </si>
  <si>
    <t>2816976</t>
  </si>
  <si>
    <t>2816977</t>
  </si>
  <si>
    <t>2816978</t>
  </si>
  <si>
    <t>2816979</t>
  </si>
  <si>
    <t>2816980</t>
  </si>
  <si>
    <t>2816981</t>
  </si>
  <si>
    <t>2816982</t>
  </si>
  <si>
    <t>2816983</t>
  </si>
  <si>
    <t>2816984</t>
  </si>
  <si>
    <t>2816986</t>
  </si>
  <si>
    <t>2816987</t>
  </si>
  <si>
    <t>2816988</t>
  </si>
  <si>
    <t>2816990</t>
  </si>
  <si>
    <t>2817150</t>
  </si>
  <si>
    <t>2817162</t>
  </si>
  <si>
    <t>2817172</t>
  </si>
  <si>
    <t>2817178</t>
  </si>
  <si>
    <t>2817348</t>
  </si>
  <si>
    <t>2817349</t>
  </si>
  <si>
    <t>2817350</t>
  </si>
  <si>
    <t>2817352</t>
  </si>
  <si>
    <t>2817353</t>
  </si>
  <si>
    <t>2817354</t>
  </si>
  <si>
    <t>2817357</t>
  </si>
  <si>
    <t>2817358</t>
  </si>
  <si>
    <t>2817359</t>
  </si>
  <si>
    <t>2817361</t>
  </si>
  <si>
    <t>2817362</t>
  </si>
  <si>
    <t>2817363</t>
  </si>
  <si>
    <t>2817364</t>
  </si>
  <si>
    <t>2817365</t>
  </si>
  <si>
    <t>2817366</t>
  </si>
  <si>
    <t>2817368</t>
  </si>
  <si>
    <t>2817369</t>
  </si>
  <si>
    <t>2817370</t>
  </si>
  <si>
    <t>2817372</t>
  </si>
  <si>
    <t>2817386</t>
  </si>
  <si>
    <t>2817387</t>
  </si>
  <si>
    <t>2817388</t>
  </si>
  <si>
    <t>2817398</t>
  </si>
  <si>
    <t>2817429</t>
  </si>
  <si>
    <t>2817444</t>
  </si>
  <si>
    <t>2817458</t>
  </si>
  <si>
    <t>2817483</t>
  </si>
  <si>
    <t>2817485</t>
  </si>
  <si>
    <t>2817491</t>
  </si>
  <si>
    <t>2817498</t>
  </si>
  <si>
    <t>2817511</t>
  </si>
  <si>
    <t>2817896</t>
  </si>
  <si>
    <t>2817897</t>
  </si>
  <si>
    <t>2817993</t>
  </si>
  <si>
    <t>2817994</t>
  </si>
  <si>
    <t>2817995</t>
  </si>
  <si>
    <t>2817996</t>
  </si>
  <si>
    <t>2817997</t>
  </si>
  <si>
    <t>2818029</t>
  </si>
  <si>
    <t>2818030</t>
  </si>
  <si>
    <t>2818038</t>
  </si>
  <si>
    <t>2818040</t>
  </si>
  <si>
    <t>2818045</t>
  </si>
  <si>
    <t>2818046</t>
  </si>
  <si>
    <t>2818053</t>
  </si>
  <si>
    <t>2818054</t>
  </si>
  <si>
    <t>2818055</t>
  </si>
  <si>
    <t>2818056</t>
  </si>
  <si>
    <t>2818059</t>
  </si>
  <si>
    <t>2818060</t>
  </si>
  <si>
    <t>2818061</t>
  </si>
  <si>
    <t>2818062</t>
  </si>
  <si>
    <t>2818063</t>
  </si>
  <si>
    <t>2818064</t>
  </si>
  <si>
    <t>2818065</t>
  </si>
  <si>
    <t>2818066</t>
  </si>
  <si>
    <t>2818067</t>
  </si>
  <si>
    <t>2818068</t>
  </si>
  <si>
    <t>2818069</t>
  </si>
  <si>
    <t>2818070</t>
  </si>
  <si>
    <t>2818071</t>
  </si>
  <si>
    <t>2818072</t>
  </si>
  <si>
    <t>2818073</t>
  </si>
  <si>
    <t>2818082</t>
  </si>
  <si>
    <t>2818083</t>
  </si>
  <si>
    <t>2818084</t>
  </si>
  <si>
    <t>2818085</t>
  </si>
  <si>
    <t>2818086</t>
  </si>
  <si>
    <t>2818097</t>
  </si>
  <si>
    <t>2818098</t>
  </si>
  <si>
    <t>2818099</t>
  </si>
  <si>
    <t>2818100</t>
  </si>
  <si>
    <t>2818101</t>
  </si>
  <si>
    <t>2818110</t>
  </si>
  <si>
    <t>2818122</t>
  </si>
  <si>
    <t>2818126</t>
  </si>
  <si>
    <t>2818128</t>
  </si>
  <si>
    <t>2818135</t>
  </si>
  <si>
    <t>2818136</t>
  </si>
  <si>
    <t>2818138</t>
  </si>
  <si>
    <t>2818168</t>
  </si>
  <si>
    <t>2818170</t>
  </si>
  <si>
    <t>2818172</t>
  </si>
  <si>
    <t>2818174</t>
  </si>
  <si>
    <t>2818175</t>
  </si>
  <si>
    <t>2818176</t>
  </si>
  <si>
    <t>2818177</t>
  </si>
  <si>
    <t>2818179</t>
  </si>
  <si>
    <t>2818180</t>
  </si>
  <si>
    <t>2818181</t>
  </si>
  <si>
    <t>2818182</t>
  </si>
  <si>
    <t>2818187</t>
  </si>
  <si>
    <t>2818188</t>
  </si>
  <si>
    <t>2818189</t>
  </si>
  <si>
    <t>2818190</t>
  </si>
  <si>
    <t>2818191</t>
  </si>
  <si>
    <t>2818230</t>
  </si>
  <si>
    <t>2818231</t>
  </si>
  <si>
    <t>2818232</t>
  </si>
  <si>
    <t>2818233</t>
  </si>
  <si>
    <t>2818234</t>
  </si>
  <si>
    <t>2818235</t>
  </si>
  <si>
    <t>2818246</t>
  </si>
  <si>
    <t>2818269</t>
  </si>
  <si>
    <t>2818270</t>
  </si>
  <si>
    <t>2818271</t>
  </si>
  <si>
    <t>2818272</t>
  </si>
  <si>
    <t>2818273</t>
  </si>
  <si>
    <t>2818274</t>
  </si>
  <si>
    <t>2818275</t>
  </si>
  <si>
    <t>2818276</t>
  </si>
  <si>
    <t>2818277</t>
  </si>
  <si>
    <t>2818278</t>
  </si>
  <si>
    <t>2818279</t>
  </si>
  <si>
    <t>2818280</t>
  </si>
  <si>
    <t>2818281</t>
  </si>
  <si>
    <t>2818282</t>
  </si>
  <si>
    <t>2818283</t>
  </si>
  <si>
    <t>2818284</t>
  </si>
  <si>
    <t>2818285</t>
  </si>
  <si>
    <t>2818286</t>
  </si>
  <si>
    <t>2818287</t>
  </si>
  <si>
    <t>2818288</t>
  </si>
  <si>
    <t>2818289</t>
  </si>
  <si>
    <t>2818290</t>
  </si>
  <si>
    <t>2818291</t>
  </si>
  <si>
    <t>2818292</t>
  </si>
  <si>
    <t>2818293</t>
  </si>
  <si>
    <t>2818294</t>
  </si>
  <si>
    <t>2818295</t>
  </si>
  <si>
    <t>2818296</t>
  </si>
  <si>
    <t>2818297</t>
  </si>
  <si>
    <t>2818298</t>
  </si>
  <si>
    <t>2818299</t>
  </si>
  <si>
    <t>2818300</t>
  </si>
  <si>
    <t>2818301</t>
  </si>
  <si>
    <t>2818302</t>
  </si>
  <si>
    <t>2818303</t>
  </si>
  <si>
    <t>2818304</t>
  </si>
  <si>
    <t>2818305</t>
  </si>
  <si>
    <t>2818306</t>
  </si>
  <si>
    <t>2818307</t>
  </si>
  <si>
    <t>2818308</t>
  </si>
  <si>
    <t>2818309</t>
  </si>
  <si>
    <t>2818310</t>
  </si>
  <si>
    <t>2818312</t>
  </si>
  <si>
    <t>2818313</t>
  </si>
  <si>
    <t>2818314</t>
  </si>
  <si>
    <t>2818315</t>
  </si>
  <si>
    <t>2818316</t>
  </si>
  <si>
    <t>2818317</t>
  </si>
  <si>
    <t>2818318</t>
  </si>
  <si>
    <t>2818319</t>
  </si>
  <si>
    <t>2818320</t>
  </si>
  <si>
    <t>2818321</t>
  </si>
  <si>
    <t>2818322</t>
  </si>
  <si>
    <t>2818323</t>
  </si>
  <si>
    <t>2818325</t>
  </si>
  <si>
    <t>2818327</t>
  </si>
  <si>
    <t>2818332</t>
  </si>
  <si>
    <t>2818334</t>
  </si>
  <si>
    <t>2818344</t>
  </si>
  <si>
    <t>2818345</t>
  </si>
  <si>
    <t>2818348</t>
  </si>
  <si>
    <t>2818360</t>
  </si>
  <si>
    <t>2818361</t>
  </si>
  <si>
    <t>2818362</t>
  </si>
  <si>
    <t>2818363</t>
  </si>
  <si>
    <t>2818364</t>
  </si>
  <si>
    <t>2818366</t>
  </si>
  <si>
    <t>2818367</t>
  </si>
  <si>
    <t>2818383</t>
  </si>
  <si>
    <t>2818414</t>
  </si>
  <si>
    <t>2818415</t>
  </si>
  <si>
    <t>2818416</t>
  </si>
  <si>
    <t>2818417</t>
  </si>
  <si>
    <t>2818418</t>
  </si>
  <si>
    <t>2818419</t>
  </si>
  <si>
    <t>2818422</t>
  </si>
  <si>
    <t>2818424</t>
  </si>
  <si>
    <t>2818425</t>
  </si>
  <si>
    <t>2818426</t>
  </si>
  <si>
    <t>2818433</t>
  </si>
  <si>
    <t>2818437</t>
  </si>
  <si>
    <t>2818438</t>
  </si>
  <si>
    <t>2818446</t>
  </si>
  <si>
    <t>2818447</t>
  </si>
  <si>
    <t>2818448</t>
  </si>
  <si>
    <t>2818465</t>
  </si>
  <si>
    <t>2818502</t>
  </si>
  <si>
    <t>2818503</t>
  </si>
  <si>
    <t>2818504</t>
  </si>
  <si>
    <t>2818505</t>
  </si>
  <si>
    <t>2818506</t>
  </si>
  <si>
    <t>2818522</t>
  </si>
  <si>
    <t>2818524</t>
  </si>
  <si>
    <t>2818530</t>
  </si>
  <si>
    <t>2818540</t>
  </si>
  <si>
    <t>2818541</t>
  </si>
  <si>
    <t>2818545</t>
  </si>
  <si>
    <t>2818546</t>
  </si>
  <si>
    <t>2818547</t>
  </si>
  <si>
    <t>2818548</t>
  </si>
  <si>
    <t>2818549</t>
  </si>
  <si>
    <t>2818550</t>
  </si>
  <si>
    <t>2818551</t>
  </si>
  <si>
    <t>2818552</t>
  </si>
  <si>
    <t>2818553</t>
  </si>
  <si>
    <t>2818555</t>
  </si>
  <si>
    <t>2818556</t>
  </si>
  <si>
    <t>2818558</t>
  </si>
  <si>
    <t>2818559</t>
  </si>
  <si>
    <t>2818560</t>
  </si>
  <si>
    <t>2818565</t>
  </si>
  <si>
    <t>2818588</t>
  </si>
  <si>
    <t>2818589</t>
  </si>
  <si>
    <t>2818594</t>
  </si>
  <si>
    <t>2818595</t>
  </si>
  <si>
    <t>2818596</t>
  </si>
  <si>
    <t>2818597</t>
  </si>
  <si>
    <t>2818598</t>
  </si>
  <si>
    <t>2818599</t>
  </si>
  <si>
    <t>2818601</t>
  </si>
  <si>
    <t>2818602</t>
  </si>
  <si>
    <t>2818603</t>
  </si>
  <si>
    <t>2818604</t>
  </si>
  <si>
    <t>2818652</t>
  </si>
  <si>
    <t>2818705</t>
  </si>
  <si>
    <t>2818706</t>
  </si>
  <si>
    <t>2818713</t>
  </si>
  <si>
    <t>2818714</t>
  </si>
  <si>
    <t>2818715</t>
  </si>
  <si>
    <t>2818716</t>
  </si>
  <si>
    <t>2818717</t>
  </si>
  <si>
    <t>2818723</t>
  </si>
  <si>
    <t>2818724</t>
  </si>
  <si>
    <t>2818725</t>
  </si>
  <si>
    <t>2818726</t>
  </si>
  <si>
    <t>2818727</t>
  </si>
  <si>
    <t>2818728</t>
  </si>
  <si>
    <t>2818736</t>
  </si>
  <si>
    <t>2818737</t>
  </si>
  <si>
    <t>2818738</t>
  </si>
  <si>
    <t>2818739</t>
  </si>
  <si>
    <t>2818740</t>
  </si>
  <si>
    <t>2818741</t>
  </si>
  <si>
    <t>2818742</t>
  </si>
  <si>
    <t>2818744</t>
  </si>
  <si>
    <t>2818747</t>
  </si>
  <si>
    <t>2818748</t>
  </si>
  <si>
    <t>2818749</t>
  </si>
  <si>
    <t>2818750</t>
  </si>
  <si>
    <t>2818753</t>
  </si>
  <si>
    <t>2818754</t>
  </si>
  <si>
    <t>2818755</t>
  </si>
  <si>
    <t>2818756</t>
  </si>
  <si>
    <t>2818757</t>
  </si>
  <si>
    <t>2818758</t>
  </si>
  <si>
    <t>2818759</t>
  </si>
  <si>
    <t>2818762</t>
  </si>
  <si>
    <t>2818763</t>
  </si>
  <si>
    <t>2818764</t>
  </si>
  <si>
    <t>2818765</t>
  </si>
  <si>
    <t>2818766</t>
  </si>
  <si>
    <t>2818767</t>
  </si>
  <si>
    <t>2818768</t>
  </si>
  <si>
    <t>2818769</t>
  </si>
  <si>
    <t>2818770</t>
  </si>
  <si>
    <t>2818771</t>
  </si>
  <si>
    <t>2818772</t>
  </si>
  <si>
    <t>2818773</t>
  </si>
  <si>
    <t>2818774</t>
  </si>
  <si>
    <t>2818775</t>
  </si>
  <si>
    <t>2818776</t>
  </si>
  <si>
    <t>2818777</t>
  </si>
  <si>
    <t>2818778</t>
  </si>
  <si>
    <t>2818779</t>
  </si>
  <si>
    <t>2818780</t>
  </si>
  <si>
    <t>2818781</t>
  </si>
  <si>
    <t>2818782</t>
  </si>
  <si>
    <t>2818783</t>
  </si>
  <si>
    <t>2818784</t>
  </si>
  <si>
    <t>2818785</t>
  </si>
  <si>
    <t>2818786</t>
  </si>
  <si>
    <t>2818787</t>
  </si>
  <si>
    <t>2818791</t>
  </si>
  <si>
    <t>2818792</t>
  </si>
  <si>
    <t>2818793</t>
  </si>
  <si>
    <t>2818794</t>
  </si>
  <si>
    <t>2818795</t>
  </si>
  <si>
    <t>2818796</t>
  </si>
  <si>
    <t>2818797</t>
  </si>
  <si>
    <t>2818798</t>
  </si>
  <si>
    <t>2818799</t>
  </si>
  <si>
    <t>2818800</t>
  </si>
  <si>
    <t>2818801</t>
  </si>
  <si>
    <t>2818802</t>
  </si>
  <si>
    <t>2818803</t>
  </si>
  <si>
    <t>2818804</t>
  </si>
  <si>
    <t>2818805</t>
  </si>
  <si>
    <t>2818806</t>
  </si>
  <si>
    <t>2818807</t>
  </si>
  <si>
    <t>2818808</t>
  </si>
  <si>
    <t>2818809</t>
  </si>
  <si>
    <t>2818819</t>
  </si>
  <si>
    <t>2818820</t>
  </si>
  <si>
    <t>2818821</t>
  </si>
  <si>
    <t>2818822</t>
  </si>
  <si>
    <t>2818823</t>
  </si>
  <si>
    <t>2818827</t>
  </si>
  <si>
    <t>2818831</t>
  </si>
  <si>
    <t>2818832</t>
  </si>
  <si>
    <t>2818833</t>
  </si>
  <si>
    <t>2818834</t>
  </si>
  <si>
    <t>2818835</t>
  </si>
  <si>
    <t>2818836</t>
  </si>
  <si>
    <t>2818837</t>
  </si>
  <si>
    <t>2818838</t>
  </si>
  <si>
    <t>2818839</t>
  </si>
  <si>
    <t>2818841</t>
  </si>
  <si>
    <t>2818850</t>
  </si>
  <si>
    <t>2818852</t>
  </si>
  <si>
    <t>2818853</t>
  </si>
  <si>
    <t>2818854</t>
  </si>
  <si>
    <t>2818855</t>
  </si>
  <si>
    <t>2818857</t>
  </si>
  <si>
    <t>2818858</t>
  </si>
  <si>
    <t>2818859</t>
  </si>
  <si>
    <t>2818880</t>
  </si>
  <si>
    <t>2818881</t>
  </si>
  <si>
    <t>2818882</t>
  </si>
  <si>
    <t>2818883</t>
  </si>
  <si>
    <t>2818884</t>
  </si>
  <si>
    <t>2818885</t>
  </si>
  <si>
    <t>2818896</t>
  </si>
  <si>
    <t>2818897</t>
  </si>
  <si>
    <t>2818898</t>
  </si>
  <si>
    <t>2818899</t>
  </si>
  <si>
    <t>2818900</t>
  </si>
  <si>
    <t>2818907</t>
  </si>
  <si>
    <t>2818908</t>
  </si>
  <si>
    <t>2818913</t>
  </si>
  <si>
    <t>2818914</t>
  </si>
  <si>
    <t>2818915</t>
  </si>
  <si>
    <t>2818916</t>
  </si>
  <si>
    <t>2818917</t>
  </si>
  <si>
    <t>2818918</t>
  </si>
  <si>
    <t>2818919</t>
  </si>
  <si>
    <t>2818920</t>
  </si>
  <si>
    <t>2818921</t>
  </si>
  <si>
    <t>2818925</t>
  </si>
  <si>
    <t>2818926</t>
  </si>
  <si>
    <t>2818927</t>
  </si>
  <si>
    <t>2818929</t>
  </si>
  <si>
    <t>2818930</t>
  </si>
  <si>
    <t>2818931</t>
  </si>
  <si>
    <t>2818932</t>
  </si>
  <si>
    <t>2818933</t>
  </si>
  <si>
    <t>2818934</t>
  </si>
  <si>
    <t>2818943</t>
  </si>
  <si>
    <t>2818944</t>
  </si>
  <si>
    <t>2818945</t>
  </si>
  <si>
    <t>2818946</t>
  </si>
  <si>
    <t>2818947</t>
  </si>
  <si>
    <t>2818948</t>
  </si>
  <si>
    <t>2818953</t>
  </si>
  <si>
    <t>2818954</t>
  </si>
  <si>
    <t>2818955</t>
  </si>
  <si>
    <t>2818956</t>
  </si>
  <si>
    <t>2818957</t>
  </si>
  <si>
    <t>2818958</t>
  </si>
  <si>
    <t>2818959</t>
  </si>
  <si>
    <t>2818960</t>
  </si>
  <si>
    <t>2818961</t>
  </si>
  <si>
    <t>2818962</t>
  </si>
  <si>
    <t>2818963</t>
  </si>
  <si>
    <t>2818964</t>
  </si>
  <si>
    <t>2818965</t>
  </si>
  <si>
    <t>2818966</t>
  </si>
  <si>
    <t>2818967</t>
  </si>
  <si>
    <t>2818968</t>
  </si>
  <si>
    <t>2818969</t>
  </si>
  <si>
    <t>2818970</t>
  </si>
  <si>
    <t>2818971</t>
  </si>
  <si>
    <t>2818972</t>
  </si>
  <si>
    <t>2818973</t>
  </si>
  <si>
    <t>2818974</t>
  </si>
  <si>
    <t>2818975</t>
  </si>
  <si>
    <t>2818976</t>
  </si>
  <si>
    <t>2818977</t>
  </si>
  <si>
    <t>2818978</t>
  </si>
  <si>
    <t>2818979</t>
  </si>
  <si>
    <t>2818980</t>
  </si>
  <si>
    <t>2818981</t>
  </si>
  <si>
    <t>2818982</t>
  </si>
  <si>
    <t>2818983</t>
  </si>
  <si>
    <t>2818984</t>
  </si>
  <si>
    <t>2818985</t>
  </si>
  <si>
    <t>2818986</t>
  </si>
  <si>
    <t>2818987</t>
  </si>
  <si>
    <t>2818988</t>
  </si>
  <si>
    <t>2818989</t>
  </si>
  <si>
    <t>2818990</t>
  </si>
  <si>
    <t>2818991</t>
  </si>
  <si>
    <t>2818992</t>
  </si>
  <si>
    <t>2818993</t>
  </si>
  <si>
    <t>2818994</t>
  </si>
  <si>
    <t>2818995</t>
  </si>
  <si>
    <t>2818996</t>
  </si>
  <si>
    <t>2818997</t>
  </si>
  <si>
    <t>2818998</t>
  </si>
  <si>
    <t>2818999</t>
  </si>
  <si>
    <t>2819000</t>
  </si>
  <si>
    <t>2819001</t>
  </si>
  <si>
    <t>2819002</t>
  </si>
  <si>
    <t>2819003</t>
  </si>
  <si>
    <t>2819004</t>
  </si>
  <si>
    <t>2819005</t>
  </si>
  <si>
    <t>2819006</t>
  </si>
  <si>
    <t>2819007</t>
  </si>
  <si>
    <t>2819008</t>
  </si>
  <si>
    <t>2819009</t>
  </si>
  <si>
    <t>2819010</t>
  </si>
  <si>
    <t>2819011</t>
  </si>
  <si>
    <t>2819012</t>
  </si>
  <si>
    <t>2819013</t>
  </si>
  <si>
    <t>2819014</t>
  </si>
  <si>
    <t>2819015</t>
  </si>
  <si>
    <t>2819016</t>
  </si>
  <si>
    <t>2819017</t>
  </si>
  <si>
    <t>2819018</t>
  </si>
  <si>
    <t>2819019</t>
  </si>
  <si>
    <t>2819020</t>
  </si>
  <si>
    <t>2819021</t>
  </si>
  <si>
    <t>2819022</t>
  </si>
  <si>
    <t>2819023</t>
  </si>
  <si>
    <t>2819024</t>
  </si>
  <si>
    <t>2819025</t>
  </si>
  <si>
    <t>2819026</t>
  </si>
  <si>
    <t>2819027</t>
  </si>
  <si>
    <t>2819028</t>
  </si>
  <si>
    <t>2819029</t>
  </si>
  <si>
    <t>2819030</t>
  </si>
  <si>
    <t>2819035</t>
  </si>
  <si>
    <t>2819036</t>
  </si>
  <si>
    <t>2819038</t>
  </si>
  <si>
    <t>2819039</t>
  </si>
  <si>
    <t>2819040</t>
  </si>
  <si>
    <t>2819041</t>
  </si>
  <si>
    <t>2819045</t>
  </si>
  <si>
    <t>2819049</t>
  </si>
  <si>
    <t>2819050</t>
  </si>
  <si>
    <t>2819051</t>
  </si>
  <si>
    <t>2819052</t>
  </si>
  <si>
    <t>2819053</t>
  </si>
  <si>
    <t>2819054</t>
  </si>
  <si>
    <t>2819055</t>
  </si>
  <si>
    <t>2819056</t>
  </si>
  <si>
    <t>2819057</t>
  </si>
  <si>
    <t>2819058</t>
  </si>
  <si>
    <t>2819059</t>
  </si>
  <si>
    <t>2819060</t>
  </si>
  <si>
    <t>2819061</t>
  </si>
  <si>
    <t>2819062</t>
  </si>
  <si>
    <t>2819063</t>
  </si>
  <si>
    <t>2819064</t>
  </si>
  <si>
    <t>2819065</t>
  </si>
  <si>
    <t>2819066</t>
  </si>
  <si>
    <t>2819067</t>
  </si>
  <si>
    <t>2819068</t>
  </si>
  <si>
    <t>2819069</t>
  </si>
  <si>
    <t>2819070</t>
  </si>
  <si>
    <t>2819071</t>
  </si>
  <si>
    <t>2819072</t>
  </si>
  <si>
    <t>2819073</t>
  </si>
  <si>
    <t>2819074</t>
  </si>
  <si>
    <t>2819075</t>
  </si>
  <si>
    <t>2819076</t>
  </si>
  <si>
    <t>2819077</t>
  </si>
  <si>
    <t>2819078</t>
  </si>
  <si>
    <t>2819079</t>
  </si>
  <si>
    <t>2819080</t>
  </si>
  <si>
    <t>2819081</t>
  </si>
  <si>
    <t>2819082</t>
  </si>
  <si>
    <t>2819083</t>
  </si>
  <si>
    <t>2819084</t>
  </si>
  <si>
    <t>2819085</t>
  </si>
  <si>
    <t>2819086</t>
  </si>
  <si>
    <t>2819087</t>
  </si>
  <si>
    <t>2819088</t>
  </si>
  <si>
    <t>2819089</t>
  </si>
  <si>
    <t>2819090</t>
  </si>
  <si>
    <t>2819091</t>
  </si>
  <si>
    <t>2819092</t>
  </si>
  <si>
    <t>2819093</t>
  </si>
  <si>
    <t>2819094</t>
  </si>
  <si>
    <t>2819095</t>
  </si>
  <si>
    <t>2819096</t>
  </si>
  <si>
    <t>2819097</t>
  </si>
  <si>
    <t>2819098</t>
  </si>
  <si>
    <t>2819099</t>
  </si>
  <si>
    <t>2819100</t>
  </si>
  <si>
    <t>2819101</t>
  </si>
  <si>
    <t>2819102</t>
  </si>
  <si>
    <t>2819103</t>
  </si>
  <si>
    <t>2819104</t>
  </si>
  <si>
    <t>2819105</t>
  </si>
  <si>
    <t>2819106</t>
  </si>
  <si>
    <t>2819107</t>
  </si>
  <si>
    <t>2819109</t>
  </si>
  <si>
    <t>2819111</t>
  </si>
  <si>
    <t>2819112</t>
  </si>
  <si>
    <t>2819113</t>
  </si>
  <si>
    <t>2819114</t>
  </si>
  <si>
    <t>2819115</t>
  </si>
  <si>
    <t>2819116</t>
  </si>
  <si>
    <t>2819117</t>
  </si>
  <si>
    <t>2819118</t>
  </si>
  <si>
    <t>2819119</t>
  </si>
  <si>
    <t>2819120</t>
  </si>
  <si>
    <t>2819123</t>
  </si>
  <si>
    <t>2819124</t>
  </si>
  <si>
    <t>2819125</t>
  </si>
  <si>
    <t>2819126</t>
  </si>
  <si>
    <t>2819131</t>
  </si>
  <si>
    <t>2819132</t>
  </si>
  <si>
    <t>2819133</t>
  </si>
  <si>
    <t>2819222</t>
  </si>
  <si>
    <t>2819224</t>
  </si>
  <si>
    <t>2819226</t>
  </si>
  <si>
    <t>2819227</t>
  </si>
  <si>
    <t>2819235</t>
  </si>
  <si>
    <t>2819238</t>
  </si>
  <si>
    <t>2819247</t>
  </si>
  <si>
    <t>2819258</t>
  </si>
  <si>
    <t>2819274</t>
  </si>
  <si>
    <t>2819360</t>
  </si>
  <si>
    <t>2819361</t>
  </si>
  <si>
    <t>2819362</t>
  </si>
  <si>
    <t>2819363</t>
  </si>
  <si>
    <t>2819364</t>
  </si>
  <si>
    <t>2819365</t>
  </si>
  <si>
    <t>2819366</t>
  </si>
  <si>
    <t>2819367</t>
  </si>
  <si>
    <t>2819368</t>
  </si>
  <si>
    <t>2819369</t>
  </si>
  <si>
    <t>2819370</t>
  </si>
  <si>
    <t>2819371</t>
  </si>
  <si>
    <t>2819372</t>
  </si>
  <si>
    <t>2819373</t>
  </si>
  <si>
    <t>2819374</t>
  </si>
  <si>
    <t>2819375</t>
  </si>
  <si>
    <t>2819376</t>
  </si>
  <si>
    <t>2819377</t>
  </si>
  <si>
    <t>2819378</t>
  </si>
  <si>
    <t>2819379</t>
  </si>
  <si>
    <t>2819380</t>
  </si>
  <si>
    <t>2819381</t>
  </si>
  <si>
    <t>2819382</t>
  </si>
  <si>
    <t>2819383</t>
  </si>
  <si>
    <t>2819384</t>
  </si>
  <si>
    <t>2819385</t>
  </si>
  <si>
    <t>2819386</t>
  </si>
  <si>
    <t>2819387</t>
  </si>
  <si>
    <t>2819388</t>
  </si>
  <si>
    <t>2819389</t>
  </si>
  <si>
    <t>2819390</t>
  </si>
  <si>
    <t>2819391</t>
  </si>
  <si>
    <t>2819392</t>
  </si>
  <si>
    <t>2819393</t>
  </si>
  <si>
    <t>2819394</t>
  </si>
  <si>
    <t>2819395</t>
  </si>
  <si>
    <t>2819396</t>
  </si>
  <si>
    <t>2819397</t>
  </si>
  <si>
    <t>2819398</t>
  </si>
  <si>
    <t>2819399</t>
  </si>
  <si>
    <t>2819400</t>
  </si>
  <si>
    <t>2819401</t>
  </si>
  <si>
    <t>2819402</t>
  </si>
  <si>
    <t>2819403</t>
  </si>
  <si>
    <t>2819404</t>
  </si>
  <si>
    <t>2819405</t>
  </si>
  <si>
    <t>2819408</t>
  </si>
  <si>
    <t>2819410</t>
  </si>
  <si>
    <t>2819411</t>
  </si>
  <si>
    <t>2819412</t>
  </si>
  <si>
    <t>2819413</t>
  </si>
  <si>
    <t>2819414</t>
  </si>
  <si>
    <t>2819415</t>
  </si>
  <si>
    <t>2819426</t>
  </si>
  <si>
    <t>2819427</t>
  </si>
  <si>
    <t>2819429</t>
  </si>
  <si>
    <t>2819430</t>
  </si>
  <si>
    <t>2819431</t>
  </si>
  <si>
    <t>2819432</t>
  </si>
  <si>
    <t>2819433</t>
  </si>
  <si>
    <t>2819434</t>
  </si>
  <si>
    <t>2819435</t>
  </si>
  <si>
    <t>2819436</t>
  </si>
  <si>
    <t>2819437</t>
  </si>
  <si>
    <t>2819438</t>
  </si>
  <si>
    <t>2819440</t>
  </si>
  <si>
    <t>2819441</t>
  </si>
  <si>
    <t>2819442</t>
  </si>
  <si>
    <t>2819443</t>
  </si>
  <si>
    <t>2819444</t>
  </si>
  <si>
    <t>2819445</t>
  </si>
  <si>
    <t>2819446</t>
  </si>
  <si>
    <t>2819447</t>
  </si>
  <si>
    <t>2819449</t>
  </si>
  <si>
    <t>2819451</t>
  </si>
  <si>
    <t>2819453</t>
  </si>
  <si>
    <t>2819454</t>
  </si>
  <si>
    <t>2819455</t>
  </si>
  <si>
    <t>2819457</t>
  </si>
  <si>
    <t>2819458</t>
  </si>
  <si>
    <t>2819459</t>
  </si>
  <si>
    <t>2819463</t>
  </si>
  <si>
    <t>2819464</t>
  </si>
  <si>
    <t>2819465</t>
  </si>
  <si>
    <t>2819466</t>
  </si>
  <si>
    <t>2819467</t>
  </si>
  <si>
    <t>2819468</t>
  </si>
  <si>
    <t>2819469</t>
  </si>
  <si>
    <t>2819472</t>
  </si>
  <si>
    <t>2819473</t>
  </si>
  <si>
    <t>2819474</t>
  </si>
  <si>
    <t>2819476</t>
  </si>
  <si>
    <t>2819478</t>
  </si>
  <si>
    <t>2819479</t>
  </si>
  <si>
    <t>2819480</t>
  </si>
  <si>
    <t>2819481</t>
  </si>
  <si>
    <t>2819482</t>
  </si>
  <si>
    <t>2819483</t>
  </si>
  <si>
    <t>2819484</t>
  </si>
  <si>
    <t>2819495</t>
  </si>
  <si>
    <t>2819496</t>
  </si>
  <si>
    <t>2819497</t>
  </si>
  <si>
    <t>2819498</t>
  </si>
  <si>
    <t>2819499</t>
  </si>
  <si>
    <t>2819500</t>
  </si>
  <si>
    <t>2819501</t>
  </si>
  <si>
    <t>2819502</t>
  </si>
  <si>
    <t>2819503</t>
  </si>
  <si>
    <t>2819504</t>
  </si>
  <si>
    <t>2819505</t>
  </si>
  <si>
    <t>2819506</t>
  </si>
  <si>
    <t>2819507</t>
  </si>
  <si>
    <t>2819508</t>
  </si>
  <si>
    <t>2819509</t>
  </si>
  <si>
    <t>2819510</t>
  </si>
  <si>
    <t>2819511</t>
  </si>
  <si>
    <t>2819512</t>
  </si>
  <si>
    <t>2819513</t>
  </si>
  <si>
    <t>2819514</t>
  </si>
  <si>
    <t>2819515</t>
  </si>
  <si>
    <t>2819516</t>
  </si>
  <si>
    <t>2819517</t>
  </si>
  <si>
    <t>2819518</t>
  </si>
  <si>
    <t>2819519</t>
  </si>
  <si>
    <t>2819529</t>
  </si>
  <si>
    <t>2819530</t>
  </si>
  <si>
    <t>2819531</t>
  </si>
  <si>
    <t>2819532</t>
  </si>
  <si>
    <t>2819533</t>
  </si>
  <si>
    <t>2819534</t>
  </si>
  <si>
    <t>2819535</t>
  </si>
  <si>
    <t>2819536</t>
  </si>
  <si>
    <t>2819537</t>
  </si>
  <si>
    <t>2819538</t>
  </si>
  <si>
    <t>2819539</t>
  </si>
  <si>
    <t>2819540</t>
  </si>
  <si>
    <t>2819541</t>
  </si>
  <si>
    <t>2819542</t>
  </si>
  <si>
    <t>2819543</t>
  </si>
  <si>
    <t>2819544</t>
  </si>
  <si>
    <t>2819545</t>
  </si>
  <si>
    <t>2819546</t>
  </si>
  <si>
    <t>2819555</t>
  </si>
  <si>
    <t>2820928</t>
  </si>
  <si>
    <t>2820948</t>
  </si>
  <si>
    <t>2820959</t>
  </si>
  <si>
    <t>2820996</t>
  </si>
  <si>
    <t>2821024</t>
  </si>
  <si>
    <t>2821025</t>
  </si>
  <si>
    <t>2821026</t>
  </si>
  <si>
    <t>2821078</t>
  </si>
  <si>
    <t>2821079</t>
  </si>
  <si>
    <t>2821080</t>
  </si>
  <si>
    <t>2821081</t>
  </si>
  <si>
    <t>2821083</t>
  </si>
  <si>
    <t>2821085</t>
  </si>
  <si>
    <t>2821086</t>
  </si>
  <si>
    <t>2821087</t>
  </si>
  <si>
    <t>2821090</t>
  </si>
  <si>
    <t>2821091</t>
  </si>
  <si>
    <t>2821092</t>
  </si>
  <si>
    <t>2821093</t>
  </si>
  <si>
    <t>2821094</t>
  </si>
  <si>
    <t>2821095</t>
  </si>
  <si>
    <t>2821096</t>
  </si>
  <si>
    <t>2821097</t>
  </si>
  <si>
    <t>2821153</t>
  </si>
  <si>
    <t>2821234</t>
  </si>
  <si>
    <t>2821235</t>
  </si>
  <si>
    <t>2821236</t>
  </si>
  <si>
    <t>2821241</t>
  </si>
  <si>
    <t>2821243</t>
  </si>
  <si>
    <t>2821244</t>
  </si>
  <si>
    <t>2821245</t>
  </si>
  <si>
    <t>2821316</t>
  </si>
  <si>
    <t>2821344</t>
  </si>
  <si>
    <t>2821450</t>
  </si>
  <si>
    <t>2821453</t>
  </si>
  <si>
    <t>2821455</t>
  </si>
  <si>
    <t>2821503</t>
  </si>
  <si>
    <t>2821528</t>
  </si>
  <si>
    <t>2821529</t>
  </si>
  <si>
    <t>2821621</t>
  </si>
  <si>
    <t>2821638</t>
  </si>
  <si>
    <t>2821645</t>
  </si>
  <si>
    <t>2821671</t>
  </si>
  <si>
    <t>2821672</t>
  </si>
  <si>
    <t>2821673</t>
  </si>
  <si>
    <t>2821704</t>
  </si>
  <si>
    <t>2821707</t>
  </si>
  <si>
    <t>2821710</t>
  </si>
  <si>
    <t>2821711</t>
  </si>
  <si>
    <t>2821714</t>
  </si>
  <si>
    <t>2821729</t>
  </si>
  <si>
    <t>2821730</t>
  </si>
  <si>
    <t>2821731</t>
  </si>
  <si>
    <t>2821732</t>
  </si>
  <si>
    <t>2821746</t>
  </si>
  <si>
    <t>2821873</t>
  </si>
  <si>
    <t>2821878</t>
  </si>
  <si>
    <t>2821920</t>
  </si>
  <si>
    <t>2821949</t>
  </si>
  <si>
    <t>2822027</t>
  </si>
  <si>
    <t>2822055</t>
  </si>
  <si>
    <t>2822128</t>
  </si>
  <si>
    <t>2822137</t>
  </si>
  <si>
    <t>2822192</t>
  </si>
  <si>
    <t>2822217</t>
  </si>
  <si>
    <t>2822221</t>
  </si>
  <si>
    <t>2822222</t>
  </si>
  <si>
    <t>2822223</t>
  </si>
  <si>
    <t>2822224</t>
  </si>
  <si>
    <t>2822225</t>
  </si>
  <si>
    <t>2822226</t>
  </si>
  <si>
    <t>2822227</t>
  </si>
  <si>
    <t>2822228</t>
  </si>
  <si>
    <t>2822230</t>
  </si>
  <si>
    <t>2822233</t>
  </si>
  <si>
    <t>2822234</t>
  </si>
  <si>
    <t>2822288</t>
  </si>
  <si>
    <t>2822289</t>
  </si>
  <si>
    <t>2822290</t>
  </si>
  <si>
    <t>2822291</t>
  </si>
  <si>
    <t>2822292</t>
  </si>
  <si>
    <t>2822294</t>
  </si>
  <si>
    <t>2822295</t>
  </si>
  <si>
    <t>2822296</t>
  </si>
  <si>
    <t>2822306</t>
  </si>
  <si>
    <t>2822307</t>
  </si>
  <si>
    <t>2822348</t>
  </si>
  <si>
    <t>2822349</t>
  </si>
  <si>
    <t>2822350</t>
  </si>
  <si>
    <t>2822351</t>
  </si>
  <si>
    <t>2822352</t>
  </si>
  <si>
    <t>2822353</t>
  </si>
  <si>
    <t>2822354</t>
  </si>
  <si>
    <t>2822355</t>
  </si>
  <si>
    <t>2822356</t>
  </si>
  <si>
    <t>2822357</t>
  </si>
  <si>
    <t>2822358</t>
  </si>
  <si>
    <t>2822359</t>
  </si>
  <si>
    <t>2822364</t>
  </si>
  <si>
    <t>2822365</t>
  </si>
  <si>
    <t>2822409</t>
  </si>
  <si>
    <t>2822416</t>
  </si>
  <si>
    <t>2822420</t>
  </si>
  <si>
    <t>2822421</t>
  </si>
  <si>
    <t>2822422</t>
  </si>
  <si>
    <t>2822423</t>
  </si>
  <si>
    <t>2822424</t>
  </si>
  <si>
    <t>2822425</t>
  </si>
  <si>
    <t>2822426</t>
  </si>
  <si>
    <t>2822427</t>
  </si>
  <si>
    <t>2822435</t>
  </si>
  <si>
    <t>2822439</t>
  </si>
  <si>
    <t>2822440</t>
  </si>
  <si>
    <t>2822441</t>
  </si>
  <si>
    <t>2822442</t>
  </si>
  <si>
    <t>2822447</t>
  </si>
  <si>
    <t>2822448</t>
  </si>
  <si>
    <t>2822449</t>
  </si>
  <si>
    <t>2822450</t>
  </si>
  <si>
    <t>2822451</t>
  </si>
  <si>
    <t>2822452</t>
  </si>
  <si>
    <t>2822453</t>
  </si>
  <si>
    <t>2822454</t>
  </si>
  <si>
    <t>2822455</t>
  </si>
  <si>
    <t>2822456</t>
  </si>
  <si>
    <t>2822457</t>
  </si>
  <si>
    <t>2822462</t>
  </si>
  <si>
    <t>2822463</t>
  </si>
  <si>
    <t>2822464</t>
  </si>
  <si>
    <t>2822465</t>
  </si>
  <si>
    <t>2822466</t>
  </si>
  <si>
    <t>2822467</t>
  </si>
  <si>
    <t>2822468</t>
  </si>
  <si>
    <t>2822469</t>
  </si>
  <si>
    <t>2822470</t>
  </si>
  <si>
    <t>2822471</t>
  </si>
  <si>
    <t>2822472</t>
  </si>
  <si>
    <t>2822473</t>
  </si>
  <si>
    <t>2822474</t>
  </si>
  <si>
    <t>2822475</t>
  </si>
  <si>
    <t>2822476</t>
  </si>
  <si>
    <t>2822477</t>
  </si>
  <si>
    <t>2822478</t>
  </si>
  <si>
    <t>2822479</t>
  </si>
  <si>
    <t>2822480</t>
  </si>
  <si>
    <t>2822482</t>
  </si>
  <si>
    <t>2822483</t>
  </si>
  <si>
    <t>2822485</t>
  </si>
  <si>
    <t>2822486</t>
  </si>
  <si>
    <t>2822487</t>
  </si>
  <si>
    <t>2822488</t>
  </si>
  <si>
    <t>2822489</t>
  </si>
  <si>
    <t>2822490</t>
  </si>
  <si>
    <t>2822491</t>
  </si>
  <si>
    <t>2822492</t>
  </si>
  <si>
    <t>2822493</t>
  </si>
  <si>
    <t>2822494</t>
  </si>
  <si>
    <t>2822495</t>
  </si>
  <si>
    <t>2822496</t>
  </si>
  <si>
    <t>2822497</t>
  </si>
  <si>
    <t>2822498</t>
  </si>
  <si>
    <t>2822499</t>
  </si>
  <si>
    <t>2822500</t>
  </si>
  <si>
    <t>2822501</t>
  </si>
  <si>
    <t>2822502</t>
  </si>
  <si>
    <t>2822503</t>
  </si>
  <si>
    <t>2822504</t>
  </si>
  <si>
    <t>2822505</t>
  </si>
  <si>
    <t>2822521</t>
  </si>
  <si>
    <t>2822522</t>
  </si>
  <si>
    <t>2822523</t>
  </si>
  <si>
    <t>2822524</t>
  </si>
  <si>
    <t>2822525</t>
  </si>
  <si>
    <t>2822526</t>
  </si>
  <si>
    <t>2822527</t>
  </si>
  <si>
    <t>2822528</t>
  </si>
  <si>
    <t>2822529</t>
  </si>
  <si>
    <t>2822530</t>
  </si>
  <si>
    <t>2822531</t>
  </si>
  <si>
    <t>2822532</t>
  </si>
  <si>
    <t>2822533</t>
  </si>
  <si>
    <t>2822534</t>
  </si>
  <si>
    <t>2822535</t>
  </si>
  <si>
    <t>2822536</t>
  </si>
  <si>
    <t>2822537</t>
  </si>
  <si>
    <t>2822538</t>
  </si>
  <si>
    <t>2822539</t>
  </si>
  <si>
    <t>2822540</t>
  </si>
  <si>
    <t>2822541</t>
  </si>
  <si>
    <t>2822542</t>
  </si>
  <si>
    <t>2822543</t>
  </si>
  <si>
    <t>2822544</t>
  </si>
  <si>
    <t>2822545</t>
  </si>
  <si>
    <t>2822546</t>
  </si>
  <si>
    <t>2822547</t>
  </si>
  <si>
    <t>2822548</t>
  </si>
  <si>
    <t>2822549</t>
  </si>
  <si>
    <t>2822550</t>
  </si>
  <si>
    <t>2822551</t>
  </si>
  <si>
    <t>2822552</t>
  </si>
  <si>
    <t>2822553</t>
  </si>
  <si>
    <t>2822554</t>
  </si>
  <si>
    <t>2822558</t>
  </si>
  <si>
    <t>2822559</t>
  </si>
  <si>
    <t>2822560</t>
  </si>
  <si>
    <t>2822561</t>
  </si>
  <si>
    <t>2822562</t>
  </si>
  <si>
    <t>2822563</t>
  </si>
  <si>
    <t>2822564</t>
  </si>
  <si>
    <t>2822565</t>
  </si>
  <si>
    <t>2822566</t>
  </si>
  <si>
    <t>2822567</t>
  </si>
  <si>
    <t>2822568</t>
  </si>
  <si>
    <t>2822569</t>
  </si>
  <si>
    <t>2822570</t>
  </si>
  <si>
    <t>2822571</t>
  </si>
  <si>
    <t>2822572</t>
  </si>
  <si>
    <t>2822573</t>
  </si>
  <si>
    <t>2822574</t>
  </si>
  <si>
    <t>2822575</t>
  </si>
  <si>
    <t>2822592</t>
  </si>
  <si>
    <t>2822593</t>
  </si>
  <si>
    <t>2822594</t>
  </si>
  <si>
    <t>2822595</t>
  </si>
  <si>
    <t>2822596</t>
  </si>
  <si>
    <t>2822597</t>
  </si>
  <si>
    <t>2822598</t>
  </si>
  <si>
    <t>2822599</t>
  </si>
  <si>
    <t>2822600</t>
  </si>
  <si>
    <t>2822601</t>
  </si>
  <si>
    <t>2822602</t>
  </si>
  <si>
    <t>2822607</t>
  </si>
  <si>
    <t>2822608</t>
  </si>
  <si>
    <t>2822609</t>
  </si>
  <si>
    <t>2822610</t>
  </si>
  <si>
    <t>2822611</t>
  </si>
  <si>
    <t>2822612</t>
  </si>
  <si>
    <t>2822613</t>
  </si>
  <si>
    <t>2822614</t>
  </si>
  <si>
    <t>2822615</t>
  </si>
  <si>
    <t>2822933</t>
  </si>
  <si>
    <t>2822963</t>
  </si>
  <si>
    <t>2822997</t>
  </si>
  <si>
    <t>2823031</t>
  </si>
  <si>
    <t>2823075</t>
  </si>
  <si>
    <t>2823134</t>
  </si>
  <si>
    <t>2823135</t>
  </si>
  <si>
    <t>2823437</t>
  </si>
  <si>
    <t>2823855</t>
  </si>
  <si>
    <t>2823860</t>
  </si>
  <si>
    <t>2824099</t>
  </si>
  <si>
    <t>2824100</t>
  </si>
  <si>
    <t>2824101</t>
  </si>
  <si>
    <t>2824114</t>
  </si>
  <si>
    <t>2824122</t>
  </si>
  <si>
    <t>2824124</t>
  </si>
  <si>
    <t>2824125</t>
  </si>
  <si>
    <t>2824127</t>
  </si>
  <si>
    <t>2824146</t>
  </si>
  <si>
    <t>2824242</t>
  </si>
  <si>
    <t>2824243</t>
  </si>
  <si>
    <t>2824244</t>
  </si>
  <si>
    <t>2824245</t>
  </si>
  <si>
    <t>2824246</t>
  </si>
  <si>
    <t>2824247</t>
  </si>
  <si>
    <t>2824248</t>
  </si>
  <si>
    <t>2824249</t>
  </si>
  <si>
    <t>2824250</t>
  </si>
  <si>
    <t>2824251</t>
  </si>
  <si>
    <t>2824252</t>
  </si>
  <si>
    <t>2824253</t>
  </si>
  <si>
    <t>2824254</t>
  </si>
  <si>
    <t>2824256</t>
  </si>
  <si>
    <t>2824257</t>
  </si>
  <si>
    <t>2824258</t>
  </si>
  <si>
    <t>2824259</t>
  </si>
  <si>
    <t>2824260</t>
  </si>
  <si>
    <t>2824261</t>
  </si>
  <si>
    <t>2824264</t>
  </si>
  <si>
    <t>2824282</t>
  </si>
  <si>
    <t>2824283</t>
  </si>
  <si>
    <t>2824284</t>
  </si>
  <si>
    <t>2824285</t>
  </si>
  <si>
    <t>2824486</t>
  </si>
  <si>
    <t>2824496</t>
  </si>
  <si>
    <t>2824556</t>
  </si>
  <si>
    <t>2824566</t>
  </si>
  <si>
    <t>2824569</t>
  </si>
  <si>
    <t>2824570</t>
  </si>
  <si>
    <t>2824571</t>
  </si>
  <si>
    <t>2824572</t>
  </si>
  <si>
    <t>2824573</t>
  </si>
  <si>
    <t>2824574</t>
  </si>
  <si>
    <t>2824575</t>
  </si>
  <si>
    <t>2824576</t>
  </si>
  <si>
    <t>2824577</t>
  </si>
  <si>
    <t>2824578</t>
  </si>
  <si>
    <t>2824579</t>
  </si>
  <si>
    <t>2824580</t>
  </si>
  <si>
    <t>2824581</t>
  </si>
  <si>
    <t>2824582</t>
  </si>
  <si>
    <t>2824583</t>
  </si>
  <si>
    <t>2824584</t>
  </si>
  <si>
    <t>2824585</t>
  </si>
  <si>
    <t>2824586</t>
  </si>
  <si>
    <t>2824587</t>
  </si>
  <si>
    <t>2824588</t>
  </si>
  <si>
    <t>2824589</t>
  </si>
  <si>
    <t>2824590</t>
  </si>
  <si>
    <t>2824591</t>
  </si>
  <si>
    <t>2824592</t>
  </si>
  <si>
    <t>2824660</t>
  </si>
  <si>
    <t>2824684</t>
  </si>
  <si>
    <t>2826273</t>
  </si>
  <si>
    <t>2826488</t>
  </si>
  <si>
    <t>2826522</t>
  </si>
  <si>
    <t>2826523</t>
  </si>
  <si>
    <t>2826524</t>
  </si>
  <si>
    <t>2826528</t>
  </si>
  <si>
    <t>2826529</t>
  </si>
  <si>
    <t>2826530</t>
  </si>
  <si>
    <t>2826532</t>
  </si>
  <si>
    <t>2826534</t>
  </si>
  <si>
    <t>2826535</t>
  </si>
  <si>
    <t>2826536</t>
  </si>
  <si>
    <t>2826537</t>
  </si>
  <si>
    <t>2826538</t>
  </si>
  <si>
    <t>2826539</t>
  </si>
  <si>
    <t>2826540</t>
  </si>
  <si>
    <t>2826541</t>
  </si>
  <si>
    <t>2826542</t>
  </si>
  <si>
    <t>2826544</t>
  </si>
  <si>
    <t>2826545</t>
  </si>
  <si>
    <t>2826546</t>
  </si>
  <si>
    <t>2826547</t>
  </si>
  <si>
    <t>2826548</t>
  </si>
  <si>
    <t>2826549</t>
  </si>
  <si>
    <t>2826550</t>
  </si>
  <si>
    <t>2826551</t>
  </si>
  <si>
    <t>2826552</t>
  </si>
  <si>
    <t>2826554</t>
  </si>
  <si>
    <t>2826555</t>
  </si>
  <si>
    <t>2826560</t>
  </si>
  <si>
    <t>2826562</t>
  </si>
  <si>
    <t>2826563</t>
  </si>
  <si>
    <t>2826566</t>
  </si>
  <si>
    <t>2826581</t>
  </si>
  <si>
    <t>2826583</t>
  </si>
  <si>
    <t>2826674</t>
  </si>
  <si>
    <t>2826681</t>
  </si>
  <si>
    <t>2826702</t>
  </si>
  <si>
    <t>2826712</t>
  </si>
  <si>
    <t>2826714</t>
  </si>
  <si>
    <t>2826730</t>
  </si>
  <si>
    <t>2826734</t>
  </si>
  <si>
    <t>2826735</t>
  </si>
  <si>
    <t>2826751</t>
  </si>
  <si>
    <t>2826784</t>
  </si>
  <si>
    <t>2826912</t>
  </si>
  <si>
    <t>2826913</t>
  </si>
  <si>
    <t>2826914</t>
  </si>
  <si>
    <t>2826915</t>
  </si>
  <si>
    <t>2826916</t>
  </si>
  <si>
    <t>2826917</t>
  </si>
  <si>
    <t>2826921</t>
  </si>
  <si>
    <t>2826922</t>
  </si>
  <si>
    <t>2826926</t>
  </si>
  <si>
    <t>2826988</t>
  </si>
  <si>
    <t>2826990</t>
  </si>
  <si>
    <t>2826991</t>
  </si>
  <si>
    <t>2826993</t>
  </si>
  <si>
    <t>2826994</t>
  </si>
  <si>
    <t>2826995</t>
  </si>
  <si>
    <t>2826996</t>
  </si>
  <si>
    <t>2826998</t>
  </si>
  <si>
    <t>2826999</t>
  </si>
  <si>
    <t>2827000</t>
  </si>
  <si>
    <t>2827001</t>
  </si>
  <si>
    <t>2827002</t>
  </si>
  <si>
    <t>2827003</t>
  </si>
  <si>
    <t>2827006</t>
  </si>
  <si>
    <t>2827015</t>
  </si>
  <si>
    <t>2827016</t>
  </si>
  <si>
    <t>2827017</t>
  </si>
  <si>
    <t>2827018</t>
  </si>
  <si>
    <t>2827019</t>
  </si>
  <si>
    <t>2827020</t>
  </si>
  <si>
    <t>2827021</t>
  </si>
  <si>
    <t>2827022</t>
  </si>
  <si>
    <t>2827023</t>
  </si>
  <si>
    <t>2827024</t>
  </si>
  <si>
    <t>2827025</t>
  </si>
  <si>
    <t>2827026</t>
  </si>
  <si>
    <t>2827030</t>
  </si>
  <si>
    <t>2827053</t>
  </si>
  <si>
    <t>2827055</t>
  </si>
  <si>
    <t>2827056</t>
  </si>
  <si>
    <t>2827057</t>
  </si>
  <si>
    <t>2827058</t>
  </si>
  <si>
    <t>2827062</t>
  </si>
  <si>
    <t>2827064</t>
  </si>
  <si>
    <t>2827066</t>
  </si>
  <si>
    <t>2827067</t>
  </si>
  <si>
    <t>2827068</t>
  </si>
  <si>
    <t>2827069</t>
  </si>
  <si>
    <t>2827075</t>
  </si>
  <si>
    <t>2827076</t>
  </si>
  <si>
    <t>2827078</t>
  </si>
  <si>
    <t>2827079</t>
  </si>
  <si>
    <t>2827081</t>
  </si>
  <si>
    <t>2827082</t>
  </si>
  <si>
    <t>2827085</t>
  </si>
  <si>
    <t>2827086</t>
  </si>
  <si>
    <t>2827087</t>
  </si>
  <si>
    <t>2827088</t>
  </si>
  <si>
    <t>2827089</t>
  </si>
  <si>
    <t>2827090</t>
  </si>
  <si>
    <t>2827091</t>
  </si>
  <si>
    <t>2827092</t>
  </si>
  <si>
    <t>2827096</t>
  </si>
  <si>
    <t>2827097</t>
  </si>
  <si>
    <t>2827098</t>
  </si>
  <si>
    <t>2827099</t>
  </si>
  <si>
    <t>2827101</t>
  </si>
  <si>
    <t>2827103</t>
  </si>
  <si>
    <t>2827104</t>
  </si>
  <si>
    <t>2827105</t>
  </si>
  <si>
    <t>2827106</t>
  </si>
  <si>
    <t>2827107</t>
  </si>
  <si>
    <t>2827112</t>
  </si>
  <si>
    <t>2827113</t>
  </si>
  <si>
    <t>2827114</t>
  </si>
  <si>
    <t>2827116</t>
  </si>
  <si>
    <t>2827117</t>
  </si>
  <si>
    <t>2827118</t>
  </si>
  <si>
    <t>2827119</t>
  </si>
  <si>
    <t>2827120</t>
  </si>
  <si>
    <t>2827122</t>
  </si>
  <si>
    <t>2827123</t>
  </si>
  <si>
    <t>2827124</t>
  </si>
  <si>
    <t>2827125</t>
  </si>
  <si>
    <t>2827198</t>
  </si>
  <si>
    <t>2827199</t>
  </si>
  <si>
    <t>2827200</t>
  </si>
  <si>
    <t>2827201</t>
  </si>
  <si>
    <t>2827202</t>
  </si>
  <si>
    <t>2827205</t>
  </si>
  <si>
    <t>2827207</t>
  </si>
  <si>
    <t>2827210</t>
  </si>
  <si>
    <t>2827211</t>
  </si>
  <si>
    <t>2827214</t>
  </si>
  <si>
    <t>2827293</t>
  </si>
  <si>
    <t>2827349</t>
  </si>
  <si>
    <t>2827350</t>
  </si>
  <si>
    <t>2827351</t>
  </si>
  <si>
    <t>2827352</t>
  </si>
  <si>
    <t>2827554</t>
  </si>
  <si>
    <t>2827696</t>
  </si>
  <si>
    <t>2827854</t>
  </si>
  <si>
    <t>2828036</t>
  </si>
  <si>
    <t>2828037</t>
  </si>
  <si>
    <t>2828038</t>
  </si>
  <si>
    <t>2828039</t>
  </si>
  <si>
    <t>2828040</t>
  </si>
  <si>
    <t>2828042</t>
  </si>
  <si>
    <t>2828043</t>
  </si>
  <si>
    <t>2828050</t>
  </si>
  <si>
    <t>2828051</t>
  </si>
  <si>
    <t>2828054</t>
  </si>
  <si>
    <t>2828055</t>
  </si>
  <si>
    <t>2828056</t>
  </si>
  <si>
    <t>2828057</t>
  </si>
  <si>
    <t>2828058</t>
  </si>
  <si>
    <t>2828059</t>
  </si>
  <si>
    <t>2828060</t>
  </si>
  <si>
    <t>2828061</t>
  </si>
  <si>
    <t>2828076</t>
  </si>
  <si>
    <t>2828077</t>
  </si>
  <si>
    <t>2828079</t>
  </si>
  <si>
    <t>2828088</t>
  </si>
  <si>
    <t>2828103</t>
  </si>
  <si>
    <t>2828104</t>
  </si>
  <si>
    <t>2828111</t>
  </si>
  <si>
    <t>2828112</t>
  </si>
  <si>
    <t>2828115</t>
  </si>
  <si>
    <t>2828117</t>
  </si>
  <si>
    <t>2828151</t>
  </si>
  <si>
    <t>2828152</t>
  </si>
  <si>
    <t>2828153</t>
  </si>
  <si>
    <t>2828154</t>
  </si>
  <si>
    <t>2828187</t>
  </si>
  <si>
    <t>2828188</t>
  </si>
  <si>
    <t>2828189</t>
  </si>
  <si>
    <t>2828190</t>
  </si>
  <si>
    <t>2828191</t>
  </si>
  <si>
    <t>2828225</t>
  </si>
  <si>
    <t>2828226</t>
  </si>
  <si>
    <t>2828227</t>
  </si>
  <si>
    <t>2828228</t>
  </si>
  <si>
    <t>2828229</t>
  </si>
  <si>
    <t>2828230</t>
  </si>
  <si>
    <t>2828231</t>
  </si>
  <si>
    <t>2828232</t>
  </si>
  <si>
    <t>2828233</t>
  </si>
  <si>
    <t>2828234</t>
  </si>
  <si>
    <t>2828235</t>
  </si>
  <si>
    <t>2828236</t>
  </si>
  <si>
    <t>2828244</t>
  </si>
  <si>
    <t>2828290</t>
  </si>
  <si>
    <t>2828292</t>
  </si>
  <si>
    <t>2828294</t>
  </si>
  <si>
    <t>2828298</t>
  </si>
  <si>
    <t>2828304</t>
  </si>
  <si>
    <t>2828305</t>
  </si>
  <si>
    <t>2828316</t>
  </si>
  <si>
    <t>2828328</t>
  </si>
  <si>
    <t>2828701</t>
  </si>
  <si>
    <t>2828702</t>
  </si>
  <si>
    <t>2828715</t>
  </si>
  <si>
    <t>2829450</t>
  </si>
  <si>
    <t>2829451</t>
  </si>
  <si>
    <t>2829474</t>
  </si>
  <si>
    <t>2829475</t>
  </si>
  <si>
    <t>2829523</t>
  </si>
  <si>
    <t>2829545</t>
  </si>
  <si>
    <t>2829546</t>
  </si>
  <si>
    <t>2829560</t>
  </si>
  <si>
    <t>2829561</t>
  </si>
  <si>
    <t>2829569</t>
  </si>
  <si>
    <t>2829584</t>
  </si>
  <si>
    <t>2829587</t>
  </si>
  <si>
    <t>2829588</t>
  </si>
  <si>
    <t>2829589</t>
  </si>
  <si>
    <t>2829592</t>
  </si>
  <si>
    <t>2829593</t>
  </si>
  <si>
    <t>2829599</t>
  </si>
  <si>
    <t>2829624</t>
  </si>
  <si>
    <t>2829627</t>
  </si>
  <si>
    <t>2829635</t>
  </si>
  <si>
    <t>2829636</t>
  </si>
  <si>
    <t>2829637</t>
  </si>
  <si>
    <t>2829638</t>
  </si>
  <si>
    <t>2829639</t>
  </si>
  <si>
    <t>2829640</t>
  </si>
  <si>
    <t>2829653</t>
  </si>
  <si>
    <t>2829686</t>
  </si>
  <si>
    <t>2829696</t>
  </si>
  <si>
    <t>2829697</t>
  </si>
  <si>
    <t>2829698</t>
  </si>
  <si>
    <t>2829699</t>
  </si>
  <si>
    <t>2829700</t>
  </si>
  <si>
    <t>2829701</t>
  </si>
  <si>
    <t>2829702</t>
  </si>
  <si>
    <t>2829703</t>
  </si>
  <si>
    <t>2829704</t>
  </si>
  <si>
    <t>2829705</t>
  </si>
  <si>
    <t>2829706</t>
  </si>
  <si>
    <t>2829707</t>
  </si>
  <si>
    <t>2829708</t>
  </si>
  <si>
    <t>2829709</t>
  </si>
  <si>
    <t>2829710</t>
  </si>
  <si>
    <t>2829745</t>
  </si>
  <si>
    <t>2829786</t>
  </si>
  <si>
    <t>2829797</t>
  </si>
  <si>
    <t>2829801</t>
  </si>
  <si>
    <t>2829802</t>
  </si>
  <si>
    <t>2829829</t>
  </si>
  <si>
    <t>2829861</t>
  </si>
  <si>
    <t>2829862</t>
  </si>
  <si>
    <t>2829863</t>
  </si>
  <si>
    <t>2829894</t>
  </si>
  <si>
    <t>2829895</t>
  </si>
  <si>
    <t>2829896</t>
  </si>
  <si>
    <t>2829903</t>
  </si>
  <si>
    <t>2829913</t>
  </si>
  <si>
    <t>2829915</t>
  </si>
  <si>
    <t>2829948</t>
  </si>
  <si>
    <t>2829949</t>
  </si>
  <si>
    <t>2829950</t>
  </si>
  <si>
    <t>2829951</t>
  </si>
  <si>
    <t>2829952</t>
  </si>
  <si>
    <t>2829954</t>
  </si>
  <si>
    <t>2829955</t>
  </si>
  <si>
    <t>2829956</t>
  </si>
  <si>
    <t>2829957</t>
  </si>
  <si>
    <t>2829958</t>
  </si>
  <si>
    <t>2829959</t>
  </si>
  <si>
    <t>2829960</t>
  </si>
  <si>
    <t>2829961</t>
  </si>
  <si>
    <t>2829962</t>
  </si>
  <si>
    <t>2829963</t>
  </si>
  <si>
    <t>2829964</t>
  </si>
  <si>
    <t>2829977</t>
  </si>
  <si>
    <t>2829978</t>
  </si>
  <si>
    <t>2829981</t>
  </si>
  <si>
    <t>2829983</t>
  </si>
  <si>
    <t>2829986</t>
  </si>
  <si>
    <t>2829987</t>
  </si>
  <si>
    <t>2829988</t>
  </si>
  <si>
    <t>2829989</t>
  </si>
  <si>
    <t>2830062</t>
  </si>
  <si>
    <t>2830063</t>
  </si>
  <si>
    <t>2830083</t>
  </si>
  <si>
    <t>2830090</t>
  </si>
  <si>
    <t>2830091</t>
  </si>
  <si>
    <t>2830099</t>
  </si>
  <si>
    <t>2830121</t>
  </si>
  <si>
    <t>2830122</t>
  </si>
  <si>
    <t>2830123</t>
  </si>
  <si>
    <t>2830124</t>
  </si>
  <si>
    <t>2830125</t>
  </si>
  <si>
    <t>2830126</t>
  </si>
  <si>
    <t>2830136</t>
  </si>
  <si>
    <t>2830137</t>
  </si>
  <si>
    <t>2830217</t>
  </si>
  <si>
    <t>2830222</t>
  </si>
  <si>
    <t>2830225</t>
  </si>
  <si>
    <t>2830226</t>
  </si>
  <si>
    <t>2830227</t>
  </si>
  <si>
    <t>2830228</t>
  </si>
  <si>
    <t>2830229</t>
  </si>
  <si>
    <t>2830230</t>
  </si>
  <si>
    <t>2830231</t>
  </si>
  <si>
    <t>2830232</t>
  </si>
  <si>
    <t>2830233</t>
  </si>
  <si>
    <t>2830234</t>
  </si>
  <si>
    <t>2830235</t>
  </si>
  <si>
    <t>2830470</t>
  </si>
  <si>
    <t>2830471</t>
  </si>
  <si>
    <t>2830472</t>
  </si>
  <si>
    <t>2830473</t>
  </si>
  <si>
    <t>2830474</t>
  </si>
  <si>
    <t>2830475</t>
  </si>
  <si>
    <t>2830476</t>
  </si>
  <si>
    <t>2830477</t>
  </si>
  <si>
    <t>2830478</t>
  </si>
  <si>
    <t>2830491</t>
  </si>
  <si>
    <t>2830556</t>
  </si>
  <si>
    <t>2830557</t>
  </si>
  <si>
    <t>2830558</t>
  </si>
  <si>
    <t>2830567</t>
  </si>
  <si>
    <t>2830657</t>
  </si>
  <si>
    <t>2830659</t>
  </si>
  <si>
    <t>2830660</t>
  </si>
  <si>
    <t>2830669</t>
  </si>
  <si>
    <t>2830672</t>
  </si>
  <si>
    <t>2830719</t>
  </si>
  <si>
    <t>2830720</t>
  </si>
  <si>
    <t>2830721</t>
  </si>
  <si>
    <t>2830722</t>
  </si>
  <si>
    <t>2830723</t>
  </si>
  <si>
    <t>2830724</t>
  </si>
  <si>
    <t>2830744</t>
  </si>
  <si>
    <t>2830745</t>
  </si>
  <si>
    <t>2830747</t>
  </si>
  <si>
    <t>2830758</t>
  </si>
  <si>
    <t>2830791</t>
  </si>
  <si>
    <t>2830813</t>
  </si>
  <si>
    <t>2830845</t>
  </si>
  <si>
    <t>2830846</t>
  </si>
  <si>
    <t>2830868</t>
  </si>
  <si>
    <t>2830869</t>
  </si>
  <si>
    <t>2830870</t>
  </si>
  <si>
    <t>2830871</t>
  </si>
  <si>
    <t>2830873</t>
  </si>
  <si>
    <t>2830891</t>
  </si>
  <si>
    <t>2830912</t>
  </si>
  <si>
    <t>2830914</t>
  </si>
  <si>
    <t>2830926</t>
  </si>
  <si>
    <t>2830931</t>
  </si>
  <si>
    <t>2830943</t>
  </si>
  <si>
    <t>2830948</t>
  </si>
  <si>
    <t>2830952</t>
  </si>
  <si>
    <t>2830957</t>
  </si>
  <si>
    <t>2830958</t>
  </si>
  <si>
    <t>2830959</t>
  </si>
  <si>
    <t>2830960</t>
  </si>
  <si>
    <t>2830961</t>
  </si>
  <si>
    <t>2830962</t>
  </si>
  <si>
    <t>2831064</t>
  </si>
  <si>
    <t>2831107</t>
  </si>
  <si>
    <t>2831214</t>
  </si>
  <si>
    <t>2831215</t>
  </si>
  <si>
    <t>2831216</t>
  </si>
  <si>
    <t>2831217</t>
  </si>
  <si>
    <t>2831218</t>
  </si>
  <si>
    <t>2831284</t>
  </si>
  <si>
    <t>2831298</t>
  </si>
  <si>
    <t>2831299</t>
  </si>
  <si>
    <t>2831301</t>
  </si>
  <si>
    <t>2831302</t>
  </si>
  <si>
    <t>2831322</t>
  </si>
  <si>
    <t>2831323</t>
  </si>
  <si>
    <t>2831335</t>
  </si>
  <si>
    <t>2831359</t>
  </si>
  <si>
    <t>2831393</t>
  </si>
  <si>
    <t>2831395</t>
  </si>
  <si>
    <t>2831403</t>
  </si>
  <si>
    <t>2831411</t>
  </si>
  <si>
    <t>2831412</t>
  </si>
  <si>
    <t>2831413</t>
  </si>
  <si>
    <t>2831414</t>
  </si>
  <si>
    <t>2831472</t>
  </si>
  <si>
    <t>2831475</t>
  </si>
  <si>
    <t>2831476</t>
  </si>
  <si>
    <t>2831477</t>
  </si>
  <si>
    <t>2831483</t>
  </si>
  <si>
    <t>2831485</t>
  </si>
  <si>
    <t>2831486</t>
  </si>
  <si>
    <t>2831490</t>
  </si>
  <si>
    <t>2831491</t>
  </si>
  <si>
    <t>2831492</t>
  </si>
  <si>
    <t>2831493</t>
  </si>
  <si>
    <t>2831518</t>
  </si>
  <si>
    <t>2831519</t>
  </si>
  <si>
    <t>2831523</t>
  </si>
  <si>
    <t>2831524</t>
  </si>
  <si>
    <t>2831525</t>
  </si>
  <si>
    <t>2831529</t>
  </si>
  <si>
    <t>2831566</t>
  </si>
  <si>
    <t>2831569</t>
  </si>
  <si>
    <t>2831570</t>
  </si>
  <si>
    <t>2831881</t>
  </si>
  <si>
    <t>2831882</t>
  </si>
  <si>
    <t>2831883</t>
  </si>
  <si>
    <t>2831884</t>
  </si>
  <si>
    <t>2831886</t>
  </si>
  <si>
    <t>2831887</t>
  </si>
  <si>
    <t>2831898</t>
  </si>
  <si>
    <t>2831899</t>
  </si>
  <si>
    <t>2831906</t>
  </si>
  <si>
    <t>2831907</t>
  </si>
  <si>
    <t>2831916</t>
  </si>
  <si>
    <t>2831925</t>
  </si>
  <si>
    <t>2831961</t>
  </si>
  <si>
    <t>2831962</t>
  </si>
  <si>
    <t>2831980</t>
  </si>
  <si>
    <t>2831981</t>
  </si>
  <si>
    <t>2831993</t>
  </si>
  <si>
    <t>2831994</t>
  </si>
  <si>
    <t>2831995</t>
  </si>
  <si>
    <t>2831996</t>
  </si>
  <si>
    <t>2832000</t>
  </si>
  <si>
    <t>2832001</t>
  </si>
  <si>
    <t>2832016</t>
  </si>
  <si>
    <t>2832023</t>
  </si>
  <si>
    <t>2832024</t>
  </si>
  <si>
    <t>2832033</t>
  </si>
  <si>
    <t>2832083</t>
  </si>
  <si>
    <t>2832087</t>
  </si>
  <si>
    <t>2832194</t>
  </si>
  <si>
    <t>2832744</t>
  </si>
  <si>
    <t>2832745</t>
  </si>
  <si>
    <t>2832758</t>
  </si>
  <si>
    <t>2832998</t>
  </si>
  <si>
    <t>2833543</t>
  </si>
  <si>
    <t>2833574</t>
  </si>
  <si>
    <t>2833575</t>
  </si>
  <si>
    <t>2833672</t>
  </si>
  <si>
    <t>2833762</t>
  </si>
  <si>
    <t>2833828</t>
  </si>
  <si>
    <t>2833890</t>
  </si>
  <si>
    <t>2833903</t>
  </si>
  <si>
    <t>2833908</t>
  </si>
  <si>
    <t>2833985</t>
  </si>
  <si>
    <t>2833987</t>
  </si>
  <si>
    <t>2833988</t>
  </si>
  <si>
    <t>2833989</t>
  </si>
  <si>
    <t>2833991</t>
  </si>
  <si>
    <t>2833992</t>
  </si>
  <si>
    <t>2833993</t>
  </si>
  <si>
    <t>2833995</t>
  </si>
  <si>
    <t>2833996</t>
  </si>
  <si>
    <t>2833997</t>
  </si>
  <si>
    <t>2833998</t>
  </si>
  <si>
    <t>2834007</t>
  </si>
  <si>
    <t>2834015</t>
  </si>
  <si>
    <t>2834072</t>
  </si>
  <si>
    <t>2834081</t>
  </si>
  <si>
    <t>2834085</t>
  </si>
  <si>
    <t>2834087</t>
  </si>
  <si>
    <t>2834088</t>
  </si>
  <si>
    <t>2834103</t>
  </si>
  <si>
    <t>2834169</t>
  </si>
  <si>
    <t>2834200</t>
  </si>
  <si>
    <t>2834210</t>
  </si>
  <si>
    <t>2834233</t>
  </si>
  <si>
    <t>2834280</t>
  </si>
  <si>
    <t>2834292</t>
  </si>
  <si>
    <t>2834308</t>
  </si>
  <si>
    <t>2834378</t>
  </si>
  <si>
    <t>2834420</t>
  </si>
  <si>
    <t>2834457</t>
  </si>
  <si>
    <t>2834458</t>
  </si>
  <si>
    <t>2834460</t>
  </si>
  <si>
    <t>2834461</t>
  </si>
  <si>
    <t>2834464</t>
  </si>
  <si>
    <t>2834475</t>
  </si>
  <si>
    <t>2834476</t>
  </si>
  <si>
    <t>2834479</t>
  </si>
  <si>
    <t>2834480</t>
  </si>
  <si>
    <t>2834482</t>
  </si>
  <si>
    <t>2834488</t>
  </si>
  <si>
    <t>2834513</t>
  </si>
  <si>
    <t>2834514</t>
  </si>
  <si>
    <t>2834531</t>
  </si>
  <si>
    <t>2834532</t>
  </si>
  <si>
    <t>2834563</t>
  </si>
  <si>
    <t>2834576</t>
  </si>
  <si>
    <t>2834577</t>
  </si>
  <si>
    <t>2834578</t>
  </si>
  <si>
    <t>2834579</t>
  </si>
  <si>
    <t>2834580</t>
  </si>
  <si>
    <t>2834581</t>
  </si>
  <si>
    <t>2834582</t>
  </si>
  <si>
    <t>2834601</t>
  </si>
  <si>
    <t>2834607</t>
  </si>
  <si>
    <t>2834617</t>
  </si>
  <si>
    <t>2834621</t>
  </si>
  <si>
    <t>2834624</t>
  </si>
  <si>
    <t>2834625</t>
  </si>
  <si>
    <t>2834626</t>
  </si>
  <si>
    <t>2834663</t>
  </si>
  <si>
    <t>2834664</t>
  </si>
  <si>
    <t>2834673</t>
  </si>
  <si>
    <t>2834674</t>
  </si>
  <si>
    <t>2834675</t>
  </si>
  <si>
    <t>2834684</t>
  </si>
  <si>
    <t>2834737</t>
  </si>
  <si>
    <t>2834771</t>
  </si>
  <si>
    <t>2834772</t>
  </si>
  <si>
    <t>2834788</t>
  </si>
  <si>
    <t>2834794</t>
  </si>
  <si>
    <t>2834795</t>
  </si>
  <si>
    <t>2834796</t>
  </si>
  <si>
    <t>2834797</t>
  </si>
  <si>
    <t>2834798</t>
  </si>
  <si>
    <t>2834799</t>
  </si>
  <si>
    <t>2834800</t>
  </si>
  <si>
    <t>2834801</t>
  </si>
  <si>
    <t>2834802</t>
  </si>
  <si>
    <t>2834803</t>
  </si>
  <si>
    <t>2834804</t>
  </si>
  <si>
    <t>2834805</t>
  </si>
  <si>
    <t>2834821</t>
  </si>
  <si>
    <t>2834822</t>
  </si>
  <si>
    <t>2834823</t>
  </si>
  <si>
    <t>2834824</t>
  </si>
  <si>
    <t>2834825</t>
  </si>
  <si>
    <t>2834826</t>
  </si>
  <si>
    <t>2834827</t>
  </si>
  <si>
    <t>2834828</t>
  </si>
  <si>
    <t>2834829</t>
  </si>
  <si>
    <t>2834830</t>
  </si>
  <si>
    <t>2834831</t>
  </si>
  <si>
    <t>2834832</t>
  </si>
  <si>
    <t>2834833</t>
  </si>
  <si>
    <t>2834834</t>
  </si>
  <si>
    <t>2834835</t>
  </si>
  <si>
    <t>2834836</t>
  </si>
  <si>
    <t>2834837</t>
  </si>
  <si>
    <t>2834838</t>
  </si>
  <si>
    <t>2834839</t>
  </si>
  <si>
    <t>2834840</t>
  </si>
  <si>
    <t>2834841</t>
  </si>
  <si>
    <t>2834842</t>
  </si>
  <si>
    <t>2834843</t>
  </si>
  <si>
    <t>2834844</t>
  </si>
  <si>
    <t>2834845</t>
  </si>
  <si>
    <t>2834846</t>
  </si>
  <si>
    <t>2834847</t>
  </si>
  <si>
    <t>2834848</t>
  </si>
  <si>
    <t>2834849</t>
  </si>
  <si>
    <t>2834850</t>
  </si>
  <si>
    <t>2834851</t>
  </si>
  <si>
    <t>2834852</t>
  </si>
  <si>
    <t>2834853</t>
  </si>
  <si>
    <t>2834854</t>
  </si>
  <si>
    <t>2834855</t>
  </si>
  <si>
    <t>2834856</t>
  </si>
  <si>
    <t>2834857</t>
  </si>
  <si>
    <t>2834858</t>
  </si>
  <si>
    <t>2834859</t>
  </si>
  <si>
    <t>2834860</t>
  </si>
  <si>
    <t>2834861</t>
  </si>
  <si>
    <t>2834862</t>
  </si>
  <si>
    <t>2834863</t>
  </si>
  <si>
    <t>2834864</t>
  </si>
  <si>
    <t>2834865</t>
  </si>
  <si>
    <t>2834866</t>
  </si>
  <si>
    <t>2834867</t>
  </si>
  <si>
    <t>2834868</t>
  </si>
  <si>
    <t>2834869</t>
  </si>
  <si>
    <t>2834870</t>
  </si>
  <si>
    <t>2834871</t>
  </si>
  <si>
    <t>2834872</t>
  </si>
  <si>
    <t>2834873</t>
  </si>
  <si>
    <t>2834874</t>
  </si>
  <si>
    <t>2834875</t>
  </si>
  <si>
    <t>2834876</t>
  </si>
  <si>
    <t>2834877</t>
  </si>
  <si>
    <t>2834878</t>
  </si>
  <si>
    <t>2834879</t>
  </si>
  <si>
    <t>2834880</t>
  </si>
  <si>
    <t>2834947</t>
  </si>
  <si>
    <t>2834990</t>
  </si>
  <si>
    <t>2834991</t>
  </si>
  <si>
    <t>2835007</t>
  </si>
  <si>
    <t>2835008</t>
  </si>
  <si>
    <t>2835009</t>
  </si>
  <si>
    <t>2835023</t>
  </si>
  <si>
    <t>2835024</t>
  </si>
  <si>
    <t>2835034</t>
  </si>
  <si>
    <t>2835036</t>
  </si>
  <si>
    <t>2835037</t>
  </si>
  <si>
    <t>2835038</t>
  </si>
  <si>
    <t>2835040</t>
  </si>
  <si>
    <t>2835041</t>
  </si>
  <si>
    <t>2835055</t>
  </si>
  <si>
    <t>2835065</t>
  </si>
  <si>
    <t>2835067</t>
  </si>
  <si>
    <t>2835076</t>
  </si>
  <si>
    <t>2835080</t>
  </si>
  <si>
    <t>2835084</t>
  </si>
  <si>
    <t>2835096</t>
  </si>
  <si>
    <t>2835100</t>
  </si>
  <si>
    <t>2835101</t>
  </si>
  <si>
    <t>2835102</t>
  </si>
  <si>
    <t>2835103</t>
  </si>
  <si>
    <t>2835104</t>
  </si>
  <si>
    <t>2835117</t>
  </si>
  <si>
    <t>2835122</t>
  </si>
  <si>
    <t>2835123</t>
  </si>
  <si>
    <t>2835124</t>
  </si>
  <si>
    <t>2835126</t>
  </si>
  <si>
    <t>2835159</t>
  </si>
  <si>
    <t>2835160</t>
  </si>
  <si>
    <t>2835165</t>
  </si>
  <si>
    <t>2835166</t>
  </si>
  <si>
    <t>2835184</t>
  </si>
  <si>
    <t>2835190</t>
  </si>
  <si>
    <t>2835191</t>
  </si>
  <si>
    <t>2835206</t>
  </si>
  <si>
    <t>2835209</t>
  </si>
  <si>
    <t>2835212</t>
  </si>
  <si>
    <t>2835213</t>
  </si>
  <si>
    <t>2835214</t>
  </si>
  <si>
    <t>2835215</t>
  </si>
  <si>
    <t>2835224</t>
  </si>
  <si>
    <t>2835226</t>
  </si>
  <si>
    <t>2835227</t>
  </si>
  <si>
    <t>2835230</t>
  </si>
  <si>
    <t>2835231</t>
  </si>
  <si>
    <t>2835232</t>
  </si>
  <si>
    <t>2835258</t>
  </si>
  <si>
    <t>2835260</t>
  </si>
  <si>
    <t>2835261</t>
  </si>
  <si>
    <t>2835287</t>
  </si>
  <si>
    <t>2835288</t>
  </si>
  <si>
    <t>2835289</t>
  </si>
  <si>
    <t>2835290</t>
  </si>
  <si>
    <t>2835291</t>
  </si>
  <si>
    <t>2835292</t>
  </si>
  <si>
    <t>2835293</t>
  </si>
  <si>
    <t>2835294</t>
  </si>
  <si>
    <t>2835295</t>
  </si>
  <si>
    <t>2835296</t>
  </si>
  <si>
    <t>2835297</t>
  </si>
  <si>
    <t>2835298</t>
  </si>
  <si>
    <t>2835299</t>
  </si>
  <si>
    <t>2835300</t>
  </si>
  <si>
    <t>2835301</t>
  </si>
  <si>
    <t>2835302</t>
  </si>
  <si>
    <t>2835303</t>
  </si>
  <si>
    <t>2835308</t>
  </si>
  <si>
    <t>2835409</t>
  </si>
  <si>
    <t>2835410</t>
  </si>
  <si>
    <t>2835424</t>
  </si>
  <si>
    <t>2835427</t>
  </si>
  <si>
    <t>2835495</t>
  </si>
  <si>
    <t>2835501</t>
  </si>
  <si>
    <t>2835507</t>
  </si>
  <si>
    <t>2835525</t>
  </si>
  <si>
    <t>2835531</t>
  </si>
  <si>
    <t>2835560</t>
  </si>
  <si>
    <t>2835561</t>
  </si>
  <si>
    <t>2835562</t>
  </si>
  <si>
    <t>2835563</t>
  </si>
  <si>
    <t>2835564</t>
  </si>
  <si>
    <t>2835565</t>
  </si>
  <si>
    <t>2835566</t>
  </si>
  <si>
    <t>2835567</t>
  </si>
  <si>
    <t>2835568</t>
  </si>
  <si>
    <t>2835569</t>
  </si>
  <si>
    <t>2835570</t>
  </si>
  <si>
    <t>2835571</t>
  </si>
  <si>
    <t>2835572</t>
  </si>
  <si>
    <t>2835573</t>
  </si>
  <si>
    <t>2835574</t>
  </si>
  <si>
    <t>2835577</t>
  </si>
  <si>
    <t>2835578</t>
  </si>
  <si>
    <t>2835586</t>
  </si>
  <si>
    <t>2835589</t>
  </si>
  <si>
    <t>2835590</t>
  </si>
  <si>
    <t>2835623</t>
  </si>
  <si>
    <t>2835626</t>
  </si>
  <si>
    <t>2835629</t>
  </si>
  <si>
    <t>2835637</t>
  </si>
  <si>
    <t>2835639</t>
  </si>
  <si>
    <t>2835646</t>
  </si>
  <si>
    <t>2835647</t>
  </si>
  <si>
    <t>2835648</t>
  </si>
  <si>
    <t>2835649</t>
  </si>
  <si>
    <t>2835655</t>
  </si>
  <si>
    <t>2835656</t>
  </si>
  <si>
    <t>2835657</t>
  </si>
  <si>
    <t>2835670</t>
  </si>
  <si>
    <t>2835671</t>
  </si>
  <si>
    <t>2835672</t>
  </si>
  <si>
    <t>2835673</t>
  </si>
  <si>
    <t>2835695</t>
  </si>
  <si>
    <t>2835697</t>
  </si>
  <si>
    <t>2835701</t>
  </si>
  <si>
    <t>2835702</t>
  </si>
  <si>
    <t>2835703</t>
  </si>
  <si>
    <t>2835704</t>
  </si>
  <si>
    <t>2835705</t>
  </si>
  <si>
    <t>2835706</t>
  </si>
  <si>
    <t>2835707</t>
  </si>
  <si>
    <t>2835708</t>
  </si>
  <si>
    <t>2835710</t>
  </si>
  <si>
    <t>2835711</t>
  </si>
  <si>
    <t>2835712</t>
  </si>
  <si>
    <t>2835738</t>
  </si>
  <si>
    <t>2835741</t>
  </si>
  <si>
    <t>2835742</t>
  </si>
  <si>
    <t>2835756</t>
  </si>
  <si>
    <t>2835767</t>
  </si>
  <si>
    <t>2835833</t>
  </si>
  <si>
    <t>2835888</t>
  </si>
  <si>
    <t>2835891</t>
  </si>
  <si>
    <t>2835906</t>
  </si>
  <si>
    <t>2835934</t>
  </si>
  <si>
    <t>2835935</t>
  </si>
  <si>
    <t>2835943</t>
  </si>
  <si>
    <t>2835946</t>
  </si>
  <si>
    <t>2835949</t>
  </si>
  <si>
    <t>2835950</t>
  </si>
  <si>
    <t>2835954</t>
  </si>
  <si>
    <t>2835955</t>
  </si>
  <si>
    <t>2835956</t>
  </si>
  <si>
    <t>2835957</t>
  </si>
  <si>
    <t>2835958</t>
  </si>
  <si>
    <t>2835959</t>
  </si>
  <si>
    <t>2835960</t>
  </si>
  <si>
    <t>2836001</t>
  </si>
  <si>
    <t>2836002</t>
  </si>
  <si>
    <t>2836006</t>
  </si>
  <si>
    <t>2836007</t>
  </si>
  <si>
    <t>2836026</t>
  </si>
  <si>
    <t>2836027</t>
  </si>
  <si>
    <t>2836028</t>
  </si>
  <si>
    <t>2836029</t>
  </si>
  <si>
    <t>2836030</t>
  </si>
  <si>
    <t>2836031</t>
  </si>
  <si>
    <t>2836032</t>
  </si>
  <si>
    <t>2836033</t>
  </si>
  <si>
    <t>2836034</t>
  </si>
  <si>
    <t>2836076</t>
  </si>
  <si>
    <t>2836077</t>
  </si>
  <si>
    <t>2836102</t>
  </si>
  <si>
    <t>2836103</t>
  </si>
  <si>
    <t>2836104</t>
  </si>
  <si>
    <t>2836105</t>
  </si>
  <si>
    <t>2836106</t>
  </si>
  <si>
    <t>2836127</t>
  </si>
  <si>
    <t>2836150</t>
  </si>
  <si>
    <t>2836151</t>
  </si>
  <si>
    <t>2836152</t>
  </si>
  <si>
    <t>2836153</t>
  </si>
  <si>
    <t>2836154</t>
  </si>
  <si>
    <t>2836155</t>
  </si>
  <si>
    <t>2836156</t>
  </si>
  <si>
    <t>2836157</t>
  </si>
  <si>
    <t>2836158</t>
  </si>
  <si>
    <t>2836159</t>
  </si>
  <si>
    <t>2836160</t>
  </si>
  <si>
    <t>2836161</t>
  </si>
  <si>
    <t>2836162</t>
  </si>
  <si>
    <t>2836172</t>
  </si>
  <si>
    <t>2836173</t>
  </si>
  <si>
    <t>2836188</t>
  </si>
  <si>
    <t>2836190</t>
  </si>
  <si>
    <t>2836191</t>
  </si>
  <si>
    <t>2836192</t>
  </si>
  <si>
    <t>2836193</t>
  </si>
  <si>
    <t>2836195</t>
  </si>
  <si>
    <t>2836196</t>
  </si>
  <si>
    <t>2836199</t>
  </si>
  <si>
    <t>2836206</t>
  </si>
  <si>
    <t>2836207</t>
  </si>
  <si>
    <t>2836209</t>
  </si>
  <si>
    <t>2836222</t>
  </si>
  <si>
    <t>2836226</t>
  </si>
  <si>
    <t>2836227</t>
  </si>
  <si>
    <t>2836228</t>
  </si>
  <si>
    <t>2836229</t>
  </si>
  <si>
    <t>2836230</t>
  </si>
  <si>
    <t>2836233</t>
  </si>
  <si>
    <t>2836234</t>
  </si>
  <si>
    <t>2836235</t>
  </si>
  <si>
    <t>2836236</t>
  </si>
  <si>
    <t>2836238</t>
  </si>
  <si>
    <t>2836247</t>
  </si>
  <si>
    <t>2836369</t>
  </si>
  <si>
    <t>2836370</t>
  </si>
  <si>
    <t>2836371</t>
  </si>
  <si>
    <t>2836372</t>
  </si>
  <si>
    <t>2836375</t>
  </si>
  <si>
    <t>2836382</t>
  </si>
  <si>
    <t>2836383</t>
  </si>
  <si>
    <t>2836384</t>
  </si>
  <si>
    <t>2836385</t>
  </si>
  <si>
    <t>2836391</t>
  </si>
  <si>
    <t>2836392</t>
  </si>
  <si>
    <t>2836393</t>
  </si>
  <si>
    <t>2836394</t>
  </si>
  <si>
    <t>2836395</t>
  </si>
  <si>
    <t>2836396</t>
  </si>
  <si>
    <t>2836397</t>
  </si>
  <si>
    <t>2836398</t>
  </si>
  <si>
    <t>2836399</t>
  </si>
  <si>
    <t>2836400</t>
  </si>
  <si>
    <t>2836401</t>
  </si>
  <si>
    <t>2836402</t>
  </si>
  <si>
    <t>2836409</t>
  </si>
  <si>
    <t>2836421</t>
  </si>
  <si>
    <t>2836422</t>
  </si>
  <si>
    <t>2836423</t>
  </si>
  <si>
    <t>2836436</t>
  </si>
  <si>
    <t>2836437</t>
  </si>
  <si>
    <t>2836442</t>
  </si>
  <si>
    <t>2836468</t>
  </si>
  <si>
    <t>2836469</t>
  </si>
  <si>
    <t>2836471</t>
  </si>
  <si>
    <t>2836485</t>
  </si>
  <si>
    <t>2836486</t>
  </si>
  <si>
    <t>2836572</t>
  </si>
  <si>
    <t>2836580</t>
  </si>
  <si>
    <t>2836581</t>
  </si>
  <si>
    <t>2836614</t>
  </si>
  <si>
    <t>2836615</t>
  </si>
  <si>
    <t>2836619</t>
  </si>
  <si>
    <t>2836620</t>
  </si>
  <si>
    <t>2836621</t>
  </si>
  <si>
    <t>2836634</t>
  </si>
  <si>
    <t>2836635</t>
  </si>
  <si>
    <t>2836636</t>
  </si>
  <si>
    <t>2836641</t>
  </si>
  <si>
    <t>2836642</t>
  </si>
  <si>
    <t>2836649</t>
  </si>
  <si>
    <t>2836651</t>
  </si>
  <si>
    <t>2836652</t>
  </si>
  <si>
    <t>2836653</t>
  </si>
  <si>
    <t>2836654</t>
  </si>
  <si>
    <t>2836655</t>
  </si>
  <si>
    <t>2836658</t>
  </si>
  <si>
    <t>2836659</t>
  </si>
  <si>
    <t>2836660</t>
  </si>
  <si>
    <t>2836661</t>
  </si>
  <si>
    <t>2836664</t>
  </si>
  <si>
    <t>2836667</t>
  </si>
  <si>
    <t>2836671</t>
  </si>
  <si>
    <t>2836672</t>
  </si>
  <si>
    <t>2836673</t>
  </si>
  <si>
    <t>2836674</t>
  </si>
  <si>
    <t>2836675</t>
  </si>
  <si>
    <t>2836676</t>
  </si>
  <si>
    <t>2836677</t>
  </si>
  <si>
    <t>2836678</t>
  </si>
  <si>
    <t>2836679</t>
  </si>
  <si>
    <t>2836680</t>
  </si>
  <si>
    <t>2836681</t>
  </si>
  <si>
    <t>2836684</t>
  </si>
  <si>
    <t>2836685</t>
  </si>
  <si>
    <t>2836688</t>
  </si>
  <si>
    <t>2836689</t>
  </si>
  <si>
    <t>2836695</t>
  </si>
  <si>
    <t>2836696</t>
  </si>
  <si>
    <t>2836703</t>
  </si>
  <si>
    <t>2836718</t>
  </si>
  <si>
    <t>2836720</t>
  </si>
  <si>
    <t>2836721</t>
  </si>
  <si>
    <t>2836722</t>
  </si>
  <si>
    <t>2836723</t>
  </si>
  <si>
    <t>2836724</t>
  </si>
  <si>
    <t>2836726</t>
  </si>
  <si>
    <t>2836727</t>
  </si>
  <si>
    <t>2836740</t>
  </si>
  <si>
    <t>2836742</t>
  </si>
  <si>
    <t>2836743</t>
  </si>
  <si>
    <t>2836746</t>
  </si>
  <si>
    <t>2836751</t>
  </si>
  <si>
    <t>2836752</t>
  </si>
  <si>
    <t>2836753</t>
  </si>
  <si>
    <t>2836758</t>
  </si>
  <si>
    <t>2836764</t>
  </si>
  <si>
    <t>2836765</t>
  </si>
  <si>
    <t>2836766</t>
  </si>
  <si>
    <t>2836767</t>
  </si>
  <si>
    <t>2836768</t>
  </si>
  <si>
    <t>2836769</t>
  </si>
  <si>
    <t>2836771</t>
  </si>
  <si>
    <t>2836772</t>
  </si>
  <si>
    <t>2836775</t>
  </si>
  <si>
    <t>2836799</t>
  </si>
  <si>
    <t>2836800</t>
  </si>
  <si>
    <t>2836819</t>
  </si>
  <si>
    <t>2836827</t>
  </si>
  <si>
    <t>2836828</t>
  </si>
  <si>
    <t>2836829</t>
  </si>
  <si>
    <t>2836830</t>
  </si>
  <si>
    <t>2836831</t>
  </si>
  <si>
    <t>2836833</t>
  </si>
  <si>
    <t>2836836</t>
  </si>
  <si>
    <t>2836837</t>
  </si>
  <si>
    <t>2836838</t>
  </si>
  <si>
    <t>2836839</t>
  </si>
  <si>
    <t>2836845</t>
  </si>
  <si>
    <t>2836846</t>
  </si>
  <si>
    <t>2836847</t>
  </si>
  <si>
    <t>2836851</t>
  </si>
  <si>
    <t>2836858</t>
  </si>
  <si>
    <t>2836876</t>
  </si>
  <si>
    <t>2836880</t>
  </si>
  <si>
    <t>2836885</t>
  </si>
  <si>
    <t>2836886</t>
  </si>
  <si>
    <t>2836932</t>
  </si>
  <si>
    <t>2836933</t>
  </si>
  <si>
    <t>2836937</t>
  </si>
  <si>
    <t>2836939</t>
  </si>
  <si>
    <t>2836940</t>
  </si>
  <si>
    <t>2836941</t>
  </si>
  <si>
    <t>2836942</t>
  </si>
  <si>
    <t>2836943</t>
  </si>
  <si>
    <t>2836950</t>
  </si>
  <si>
    <t>2836957</t>
  </si>
  <si>
    <t>2836958</t>
  </si>
  <si>
    <t>2836959</t>
  </si>
  <si>
    <t>2836960</t>
  </si>
  <si>
    <t>2836961</t>
  </si>
  <si>
    <t>2836968</t>
  </si>
  <si>
    <t>2836969</t>
  </si>
  <si>
    <t>2836989</t>
  </si>
  <si>
    <t>2837001</t>
  </si>
  <si>
    <t>2837012</t>
  </si>
  <si>
    <t>2837013</t>
  </si>
  <si>
    <t>2837021</t>
  </si>
  <si>
    <t>2837063</t>
  </si>
  <si>
    <t>2837072</t>
  </si>
  <si>
    <t>2837073</t>
  </si>
  <si>
    <t>2837074</t>
  </si>
  <si>
    <t>2837075</t>
  </si>
  <si>
    <t>2837076</t>
  </si>
  <si>
    <t>2837077</t>
  </si>
  <si>
    <t>2837078</t>
  </si>
  <si>
    <t>2837079</t>
  </si>
  <si>
    <t>2837080</t>
  </si>
  <si>
    <t>2837081</t>
  </si>
  <si>
    <t>2837082</t>
  </si>
  <si>
    <t>2837083</t>
  </si>
  <si>
    <t>2837085</t>
  </si>
  <si>
    <t>2837086</t>
  </si>
  <si>
    <t>2837102</t>
  </si>
  <si>
    <t>2837109</t>
  </si>
  <si>
    <t>2837110</t>
  </si>
  <si>
    <t>2837111</t>
  </si>
  <si>
    <t>2837114</t>
  </si>
  <si>
    <t>2837139</t>
  </si>
  <si>
    <t>2837140</t>
  </si>
  <si>
    <t>2837197</t>
  </si>
  <si>
    <t>2837199</t>
  </si>
  <si>
    <t>2837208</t>
  </si>
  <si>
    <t>2837209</t>
  </si>
  <si>
    <t>2837210</t>
  </si>
  <si>
    <t>2837242</t>
  </si>
  <si>
    <t>2837250</t>
  </si>
  <si>
    <t>2837251</t>
  </si>
  <si>
    <t>2837252</t>
  </si>
  <si>
    <t>2837253</t>
  </si>
  <si>
    <t>2837254</t>
  </si>
  <si>
    <t>2837255</t>
  </si>
  <si>
    <t>2837256</t>
  </si>
  <si>
    <t>2837257</t>
  </si>
  <si>
    <t>2837258</t>
  </si>
  <si>
    <t>2837259</t>
  </si>
  <si>
    <t>2837260</t>
  </si>
  <si>
    <t>2837261</t>
  </si>
  <si>
    <t>2837262</t>
  </si>
  <si>
    <t>2837263</t>
  </si>
  <si>
    <t>2837264</t>
  </si>
  <si>
    <t>2837265</t>
  </si>
  <si>
    <t>2837266</t>
  </si>
  <si>
    <t>2837267</t>
  </si>
  <si>
    <t>2837268</t>
  </si>
  <si>
    <t>2837269</t>
  </si>
  <si>
    <t>2837270</t>
  </si>
  <si>
    <t>2837281</t>
  </si>
  <si>
    <t>2837285</t>
  </si>
  <si>
    <t>2837318</t>
  </si>
  <si>
    <t>2837319</t>
  </si>
  <si>
    <t>2837320</t>
  </si>
  <si>
    <t>2837321</t>
  </si>
  <si>
    <t>2837322</t>
  </si>
  <si>
    <t>2837323</t>
  </si>
  <si>
    <t>2837324</t>
  </si>
  <si>
    <t>2837325</t>
  </si>
  <si>
    <t>2837326</t>
  </si>
  <si>
    <t>2837340</t>
  </si>
  <si>
    <t>2837341</t>
  </si>
  <si>
    <t>2837359</t>
  </si>
  <si>
    <t>2837362</t>
  </si>
  <si>
    <t>2837363</t>
  </si>
  <si>
    <t>2837379</t>
  </si>
  <si>
    <t>2837396</t>
  </si>
  <si>
    <t>2837404</t>
  </si>
  <si>
    <t>2837408</t>
  </si>
  <si>
    <t>2837409</t>
  </si>
  <si>
    <t>2837442</t>
  </si>
  <si>
    <t>2837449</t>
  </si>
  <si>
    <t>2837452</t>
  </si>
  <si>
    <t>2837473</t>
  </si>
  <si>
    <t>2837485</t>
  </si>
  <si>
    <t>2837486</t>
  </si>
  <si>
    <t>2837487</t>
  </si>
  <si>
    <t>2837488</t>
  </si>
  <si>
    <t>2837490</t>
  </si>
  <si>
    <t>2837491</t>
  </si>
  <si>
    <t>2837492</t>
  </si>
  <si>
    <t>2837493</t>
  </si>
  <si>
    <t>2837495</t>
  </si>
  <si>
    <t>2837497</t>
  </si>
  <si>
    <t>2837498</t>
  </si>
  <si>
    <t>2837499</t>
  </si>
  <si>
    <t>2837500</t>
  </si>
  <si>
    <t>2837501</t>
  </si>
  <si>
    <t>2837502</t>
  </si>
  <si>
    <t>2837503</t>
  </si>
  <si>
    <t>2837504</t>
  </si>
  <si>
    <t>2837505</t>
  </si>
  <si>
    <t>2837506</t>
  </si>
  <si>
    <t>2837512</t>
  </si>
  <si>
    <t>2837523</t>
  </si>
  <si>
    <t>2837525</t>
  </si>
  <si>
    <t>2837527</t>
  </si>
  <si>
    <t>2837528</t>
  </si>
  <si>
    <t>2837529</t>
  </si>
  <si>
    <t>2837530</t>
  </si>
  <si>
    <t>2837531</t>
  </si>
  <si>
    <t>2837532</t>
  </si>
  <si>
    <t>2837533</t>
  </si>
  <si>
    <t>2837534</t>
  </si>
  <si>
    <t>2837535</t>
  </si>
  <si>
    <t>2837536</t>
  </si>
  <si>
    <t>2837545</t>
  </si>
  <si>
    <t>2837555</t>
  </si>
  <si>
    <t>2837562</t>
  </si>
  <si>
    <t>2837563</t>
  </si>
  <si>
    <t>2837564</t>
  </si>
  <si>
    <t>2837565</t>
  </si>
  <si>
    <t>2837566</t>
  </si>
  <si>
    <t>2837567</t>
  </si>
  <si>
    <t>2837568</t>
  </si>
  <si>
    <t>2837569</t>
  </si>
  <si>
    <t>2837570</t>
  </si>
  <si>
    <t>2837571</t>
  </si>
  <si>
    <t>2837572</t>
  </si>
  <si>
    <t>2837573</t>
  </si>
  <si>
    <t>2837574</t>
  </si>
  <si>
    <t>2837575</t>
  </si>
  <si>
    <t>2837576</t>
  </si>
  <si>
    <t>2837577</t>
  </si>
  <si>
    <t>2837591</t>
  </si>
  <si>
    <t>2837592</t>
  </si>
  <si>
    <t>2837612</t>
  </si>
  <si>
    <t>2837613</t>
  </si>
  <si>
    <t>2837614</t>
  </si>
  <si>
    <t>2837615</t>
  </si>
  <si>
    <t>2837616</t>
  </si>
  <si>
    <t>2837617</t>
  </si>
  <si>
    <t>2837618</t>
  </si>
  <si>
    <t>2837619</t>
  </si>
  <si>
    <t>2837620</t>
  </si>
  <si>
    <t>2837621</t>
  </si>
  <si>
    <t>2837622</t>
  </si>
  <si>
    <t>2837623</t>
  </si>
  <si>
    <t>2837640</t>
  </si>
  <si>
    <t>2837647</t>
  </si>
  <si>
    <t>2837656</t>
  </si>
  <si>
    <t>2837671</t>
  </si>
  <si>
    <t>2837675</t>
  </si>
  <si>
    <t>2837691</t>
  </si>
  <si>
    <t>2837710</t>
  </si>
  <si>
    <t>2837711</t>
  </si>
  <si>
    <t>2837712</t>
  </si>
  <si>
    <t>2837716</t>
  </si>
  <si>
    <t>2837718</t>
  </si>
  <si>
    <t>2837727</t>
  </si>
  <si>
    <t>2837734</t>
  </si>
  <si>
    <t>2837735</t>
  </si>
  <si>
    <t>2837774</t>
  </si>
  <si>
    <t>2837775</t>
  </si>
  <si>
    <t>2837779</t>
  </si>
  <si>
    <t>2837782</t>
  </si>
  <si>
    <t>2837815</t>
  </si>
  <si>
    <t>2837816</t>
  </si>
  <si>
    <t>2837817</t>
  </si>
  <si>
    <t>2837818</t>
  </si>
  <si>
    <t>2837829</t>
  </si>
  <si>
    <t>2837830</t>
  </si>
  <si>
    <t>2837831</t>
  </si>
  <si>
    <t>2837832</t>
  </si>
  <si>
    <t>2837833</t>
  </si>
  <si>
    <t>2837834</t>
  </si>
  <si>
    <t>2837835</t>
  </si>
  <si>
    <t>2837836</t>
  </si>
  <si>
    <t>2837838</t>
  </si>
  <si>
    <t>2837840</t>
  </si>
  <si>
    <t>2837841</t>
  </si>
  <si>
    <t>2837847</t>
  </si>
  <si>
    <t>2837848</t>
  </si>
  <si>
    <t>2837850</t>
  </si>
  <si>
    <t>2837869</t>
  </si>
  <si>
    <t>2837871</t>
  </si>
  <si>
    <t>2837884</t>
  </si>
  <si>
    <t>2837885</t>
  </si>
  <si>
    <t>2837886</t>
  </si>
  <si>
    <t>2837887</t>
  </si>
  <si>
    <t>2837888</t>
  </si>
  <si>
    <t>2837889</t>
  </si>
  <si>
    <t>2837890</t>
  </si>
  <si>
    <t>2837891</t>
  </si>
  <si>
    <t>2837892</t>
  </si>
  <si>
    <t>2837893</t>
  </si>
  <si>
    <t>2837894</t>
  </si>
  <si>
    <t>2837895</t>
  </si>
  <si>
    <t>2837896</t>
  </si>
  <si>
    <t>2837897</t>
  </si>
  <si>
    <t>2837898</t>
  </si>
  <si>
    <t>2837899</t>
  </si>
  <si>
    <t>2837900</t>
  </si>
  <si>
    <t>2837901</t>
  </si>
  <si>
    <t>2837902</t>
  </si>
  <si>
    <t>2837903</t>
  </si>
  <si>
    <t>2837904</t>
  </si>
  <si>
    <t>2837910</t>
  </si>
  <si>
    <t>2837911</t>
  </si>
  <si>
    <t>2837944</t>
  </si>
  <si>
    <t>2837951</t>
  </si>
  <si>
    <t>2837976</t>
  </si>
  <si>
    <t>2837977</t>
  </si>
  <si>
    <t>2837980</t>
  </si>
  <si>
    <t>2838002</t>
  </si>
  <si>
    <t>2838007</t>
  </si>
  <si>
    <t>2838017</t>
  </si>
  <si>
    <t>2838020</t>
  </si>
  <si>
    <t>2838021</t>
  </si>
  <si>
    <t>2838028</t>
  </si>
  <si>
    <t>2838031</t>
  </si>
  <si>
    <t>2838034</t>
  </si>
  <si>
    <t>2838035</t>
  </si>
  <si>
    <t>2838051</t>
  </si>
  <si>
    <t>2838052</t>
  </si>
  <si>
    <t>2838053</t>
  </si>
  <si>
    <t>2838054</t>
  </si>
  <si>
    <t>2838055</t>
  </si>
  <si>
    <t>2838056</t>
  </si>
  <si>
    <t>2838057</t>
  </si>
  <si>
    <t>2838058</t>
  </si>
  <si>
    <t>2838059</t>
  </si>
  <si>
    <t>2838060</t>
  </si>
  <si>
    <t>2838061</t>
  </si>
  <si>
    <t>2838062</t>
  </si>
  <si>
    <t>2838063</t>
  </si>
  <si>
    <t>2838064</t>
  </si>
  <si>
    <t>2838065</t>
  </si>
  <si>
    <t>2838066</t>
  </si>
  <si>
    <t>2838067</t>
  </si>
  <si>
    <t>2838068</t>
  </si>
  <si>
    <t>2838069</t>
  </si>
  <si>
    <t>2838070</t>
  </si>
  <si>
    <t>2838071</t>
  </si>
  <si>
    <t>2838072</t>
  </si>
  <si>
    <t>2838073</t>
  </si>
  <si>
    <t>2838074</t>
  </si>
  <si>
    <t>2838075</t>
  </si>
  <si>
    <t>2838076</t>
  </si>
  <si>
    <t>2838077</t>
  </si>
  <si>
    <t>2838078</t>
  </si>
  <si>
    <t>2838079</t>
  </si>
  <si>
    <t>2838080</t>
  </si>
  <si>
    <t>2838081</t>
  </si>
  <si>
    <t>2838082</t>
  </si>
  <si>
    <t>2838083</t>
  </si>
  <si>
    <t>2838084</t>
  </si>
  <si>
    <t>2838085</t>
  </si>
  <si>
    <t>2838086</t>
  </si>
  <si>
    <t>2838087</t>
  </si>
  <si>
    <t>2838088</t>
  </si>
  <si>
    <t>2838089</t>
  </si>
  <si>
    <t>2838090</t>
  </si>
  <si>
    <t>2838091</t>
  </si>
  <si>
    <t>2838092</t>
  </si>
  <si>
    <t>2838093</t>
  </si>
  <si>
    <t>2838094</t>
  </si>
  <si>
    <t>2838097</t>
  </si>
  <si>
    <t>2838102</t>
  </si>
  <si>
    <t>2838111</t>
  </si>
  <si>
    <t>2838112</t>
  </si>
  <si>
    <t>2838113</t>
  </si>
  <si>
    <t>2838114</t>
  </si>
  <si>
    <t>2838115</t>
  </si>
  <si>
    <t>2838119</t>
  </si>
  <si>
    <t>2838120</t>
  </si>
  <si>
    <t>2838129</t>
  </si>
  <si>
    <t>2838130</t>
  </si>
  <si>
    <t>2838138</t>
  </si>
  <si>
    <t>2838139</t>
  </si>
  <si>
    <t>2838140</t>
  </si>
  <si>
    <t>2838144</t>
  </si>
  <si>
    <t>2838150</t>
  </si>
  <si>
    <t>2838165</t>
  </si>
  <si>
    <t>2838169</t>
  </si>
  <si>
    <t>2838170</t>
  </si>
  <si>
    <t>2838171</t>
  </si>
  <si>
    <t>2838172</t>
  </si>
  <si>
    <t>2838173</t>
  </si>
  <si>
    <t>2838174</t>
  </si>
  <si>
    <t>2838175</t>
  </si>
  <si>
    <t>2838176</t>
  </si>
  <si>
    <t>2838177</t>
  </si>
  <si>
    <t>2838178</t>
  </si>
  <si>
    <t>2838179</t>
  </si>
  <si>
    <t>2838180</t>
  </si>
  <si>
    <t>2838181</t>
  </si>
  <si>
    <t>2838182</t>
  </si>
  <si>
    <t>2838183</t>
  </si>
  <si>
    <t>2838184</t>
  </si>
  <si>
    <t>2838185</t>
  </si>
  <si>
    <t>2838186</t>
  </si>
  <si>
    <t>2838187</t>
  </si>
  <si>
    <t>2838188</t>
  </si>
  <si>
    <t>2838189</t>
  </si>
  <si>
    <t>2838190</t>
  </si>
  <si>
    <t>2838197</t>
  </si>
  <si>
    <t>2838203</t>
  </si>
  <si>
    <t>2838204</t>
  </si>
  <si>
    <t>2838205</t>
  </si>
  <si>
    <t>2838206</t>
  </si>
  <si>
    <t>2838209</t>
  </si>
  <si>
    <t>2838213</t>
  </si>
  <si>
    <t>2838216</t>
  </si>
  <si>
    <t>2838218</t>
  </si>
  <si>
    <t>2838219</t>
  </si>
  <si>
    <t>2838220</t>
  </si>
  <si>
    <t>2838221</t>
  </si>
  <si>
    <t>2838222</t>
  </si>
  <si>
    <t>2838223</t>
  </si>
  <si>
    <t>2838224</t>
  </si>
  <si>
    <t>2838225</t>
  </si>
  <si>
    <t>2838233</t>
  </si>
  <si>
    <t>2838234</t>
  </si>
  <si>
    <t>2838235</t>
  </si>
  <si>
    <t>2838239</t>
  </si>
  <si>
    <t>2838240</t>
  </si>
  <si>
    <t>2838241</t>
  </si>
  <si>
    <t>2838242</t>
  </si>
  <si>
    <t>2838243</t>
  </si>
  <si>
    <t>2838244</t>
  </si>
  <si>
    <t>2838245</t>
  </si>
  <si>
    <t>2838247</t>
  </si>
  <si>
    <t>2838248</t>
  </si>
  <si>
    <t>2838250</t>
  </si>
  <si>
    <t>2838251</t>
  </si>
  <si>
    <t>2838252</t>
  </si>
  <si>
    <t>2838253</t>
  </si>
  <si>
    <t>2838254</t>
  </si>
  <si>
    <t>2838255</t>
  </si>
  <si>
    <t>2838256</t>
  </si>
  <si>
    <t>2838257</t>
  </si>
  <si>
    <t>2838258</t>
  </si>
  <si>
    <t>2838259</t>
  </si>
  <si>
    <t>2838260</t>
  </si>
  <si>
    <t>2838261</t>
  </si>
  <si>
    <t>2838262</t>
  </si>
  <si>
    <t>2838263</t>
  </si>
  <si>
    <t>2838264</t>
  </si>
  <si>
    <t>2838265</t>
  </si>
  <si>
    <t>2838266</t>
  </si>
  <si>
    <t>2838267</t>
  </si>
  <si>
    <t>2838268</t>
  </si>
  <si>
    <t>2838269</t>
  </si>
  <si>
    <t>2838270</t>
  </si>
  <si>
    <t>2838271</t>
  </si>
  <si>
    <t>2838272</t>
  </si>
  <si>
    <t>2838273</t>
  </si>
  <si>
    <t>2838274</t>
  </si>
  <si>
    <t>2838275</t>
  </si>
  <si>
    <t>2838276</t>
  </si>
  <si>
    <t>2838277</t>
  </si>
  <si>
    <t>2838278</t>
  </si>
  <si>
    <t>2838279</t>
  </si>
  <si>
    <t>2838280</t>
  </si>
  <si>
    <t>2838288</t>
  </si>
  <si>
    <t>2838295</t>
  </si>
  <si>
    <t>2838296</t>
  </si>
  <si>
    <t>2838298</t>
  </si>
  <si>
    <t>2838299</t>
  </si>
  <si>
    <t>2838300</t>
  </si>
  <si>
    <t>2838301</t>
  </si>
  <si>
    <t>2838302</t>
  </si>
  <si>
    <t>2838303</t>
  </si>
  <si>
    <t>2838304</t>
  </si>
  <si>
    <t>2838305</t>
  </si>
  <si>
    <t>2838306</t>
  </si>
  <si>
    <t>2838307</t>
  </si>
  <si>
    <t>2838308</t>
  </si>
  <si>
    <t>2838309</t>
  </si>
  <si>
    <t>2838310</t>
  </si>
  <si>
    <t>2838311</t>
  </si>
  <si>
    <t>2838312</t>
  </si>
  <si>
    <t>2838313</t>
  </si>
  <si>
    <t>2838314</t>
  </si>
  <si>
    <t>2838315</t>
  </si>
  <si>
    <t>2838316</t>
  </si>
  <si>
    <t>2838317</t>
  </si>
  <si>
    <t>2838318</t>
  </si>
  <si>
    <t>2838319</t>
  </si>
  <si>
    <t>2838320</t>
  </si>
  <si>
    <t>2838321</t>
  </si>
  <si>
    <t>2838322</t>
  </si>
  <si>
    <t>2838323</t>
  </si>
  <si>
    <t>2838324</t>
  </si>
  <si>
    <t>2838325</t>
  </si>
  <si>
    <t>2838326</t>
  </si>
  <si>
    <t>2838327</t>
  </si>
  <si>
    <t>2838328</t>
  </si>
  <si>
    <t>2838329</t>
  </si>
  <si>
    <t>2838330</t>
  </si>
  <si>
    <t>2838331</t>
  </si>
  <si>
    <t>2838332</t>
  </si>
  <si>
    <t>2838333</t>
  </si>
  <si>
    <t>2838334</t>
  </si>
  <si>
    <t>2838335</t>
  </si>
  <si>
    <t>2838336</t>
  </si>
  <si>
    <t>2838337</t>
  </si>
  <si>
    <t>2838338</t>
  </si>
  <si>
    <t>2838339</t>
  </si>
  <si>
    <t>2838340</t>
  </si>
  <si>
    <t>2838341</t>
  </si>
  <si>
    <t>2838342</t>
  </si>
  <si>
    <t>2838343</t>
  </si>
  <si>
    <t>2838344</t>
  </si>
  <si>
    <t>2838345</t>
  </si>
  <si>
    <t>2838346</t>
  </si>
  <si>
    <t>2838347</t>
  </si>
  <si>
    <t>2838348</t>
  </si>
  <si>
    <t>2838362</t>
  </si>
  <si>
    <t>2838363</t>
  </si>
  <si>
    <t>2838364</t>
  </si>
  <si>
    <t>2838366</t>
  </si>
  <si>
    <t>2838367</t>
  </si>
  <si>
    <t>2838368</t>
  </si>
  <si>
    <t>2838369</t>
  </si>
  <si>
    <t>2838370</t>
  </si>
  <si>
    <t>2838371</t>
  </si>
  <si>
    <t>2838372</t>
  </si>
  <si>
    <t>2838373</t>
  </si>
  <si>
    <t>2838374</t>
  </si>
  <si>
    <t>2838375</t>
  </si>
  <si>
    <t>2838376</t>
  </si>
  <si>
    <t>2838377</t>
  </si>
  <si>
    <t>2838378</t>
  </si>
  <si>
    <t>2838379</t>
  </si>
  <si>
    <t>2838380</t>
  </si>
  <si>
    <t>2838381</t>
  </si>
  <si>
    <t>2838382</t>
  </si>
  <si>
    <t>2838383</t>
  </si>
  <si>
    <t>2838384</t>
  </si>
  <si>
    <t>2838385</t>
  </si>
  <si>
    <t>2838386</t>
  </si>
  <si>
    <t>2838387</t>
  </si>
  <si>
    <t>2838388</t>
  </si>
  <si>
    <t>2838389</t>
  </si>
  <si>
    <t>2838390</t>
  </si>
  <si>
    <t>2838391</t>
  </si>
  <si>
    <t>2838392</t>
  </si>
  <si>
    <t>2838393</t>
  </si>
  <si>
    <t>2838394</t>
  </si>
  <si>
    <t>2838396</t>
  </si>
  <si>
    <t>2838397</t>
  </si>
  <si>
    <t>2838398</t>
  </si>
  <si>
    <t>2838405</t>
  </si>
  <si>
    <t>2838406</t>
  </si>
  <si>
    <t>2838407</t>
  </si>
  <si>
    <t>2838408</t>
  </si>
  <si>
    <t>2838409</t>
  </si>
  <si>
    <t>2838413</t>
  </si>
  <si>
    <t>2838414</t>
  </si>
  <si>
    <t>2838415</t>
  </si>
  <si>
    <t>2838416</t>
  </si>
  <si>
    <t>2838417</t>
  </si>
  <si>
    <t>2838418</t>
  </si>
  <si>
    <t>2838419</t>
  </si>
  <si>
    <t>2838420</t>
  </si>
  <si>
    <t>2838421</t>
  </si>
  <si>
    <t>2838422</t>
  </si>
  <si>
    <t>2838423</t>
  </si>
  <si>
    <t>2838424</t>
  </si>
  <si>
    <t>2838425</t>
  </si>
  <si>
    <t>2838426</t>
  </si>
  <si>
    <t>2838427</t>
  </si>
  <si>
    <t>2838428</t>
  </si>
  <si>
    <t>2838429</t>
  </si>
  <si>
    <t>2838430</t>
  </si>
  <si>
    <t>2838431</t>
  </si>
  <si>
    <t>2838432</t>
  </si>
  <si>
    <t>2838433</t>
  </si>
  <si>
    <t>2838434</t>
  </si>
  <si>
    <t>2838435</t>
  </si>
  <si>
    <t>2838436</t>
  </si>
  <si>
    <t>2838437</t>
  </si>
  <si>
    <t>2838438</t>
  </si>
  <si>
    <t>2838439</t>
  </si>
  <si>
    <t>2838440</t>
  </si>
  <si>
    <t>2838441</t>
  </si>
  <si>
    <t>2838442</t>
  </si>
  <si>
    <t>2838443</t>
  </si>
  <si>
    <t>2838453</t>
  </si>
  <si>
    <t>2838454</t>
  </si>
  <si>
    <t>2838461</t>
  </si>
  <si>
    <t>2838462</t>
  </si>
  <si>
    <t>2838463</t>
  </si>
  <si>
    <t>2838466</t>
  </si>
  <si>
    <t>2838467</t>
  </si>
  <si>
    <t>2838468</t>
  </si>
  <si>
    <t>2838469</t>
  </si>
  <si>
    <t>2838470</t>
  </si>
  <si>
    <t>2838471</t>
  </si>
  <si>
    <t>2838472</t>
  </si>
  <si>
    <t>2838473</t>
  </si>
  <si>
    <t>2838474</t>
  </si>
  <si>
    <t>2838475</t>
  </si>
  <si>
    <t>2838476</t>
  </si>
  <si>
    <t>2838477</t>
  </si>
  <si>
    <t>2838478</t>
  </si>
  <si>
    <t>2838479</t>
  </si>
  <si>
    <t>2838480</t>
  </si>
  <si>
    <t>2838481</t>
  </si>
  <si>
    <t>2838482</t>
  </si>
  <si>
    <t>2838483</t>
  </si>
  <si>
    <t>2838484</t>
  </si>
  <si>
    <t>2838485</t>
  </si>
  <si>
    <t>2838486</t>
  </si>
  <si>
    <t>2838487</t>
  </si>
  <si>
    <t>2838488</t>
  </si>
  <si>
    <t>2838491</t>
  </si>
  <si>
    <t>2838492</t>
  </si>
  <si>
    <t>2838493</t>
  </si>
  <si>
    <t>2838494</t>
  </si>
  <si>
    <t>2838495</t>
  </si>
  <si>
    <t>2838496</t>
  </si>
  <si>
    <t>2838497</t>
  </si>
  <si>
    <t>2838498</t>
  </si>
  <si>
    <t>2838499</t>
  </si>
  <si>
    <t>2838500</t>
  </si>
  <si>
    <t>2838501</t>
  </si>
  <si>
    <t>2838503</t>
  </si>
  <si>
    <t>2838504</t>
  </si>
  <si>
    <t>2838505</t>
  </si>
  <si>
    <t>2838506</t>
  </si>
  <si>
    <t>2838507</t>
  </si>
  <si>
    <t>2838508</t>
  </si>
  <si>
    <t>2838509</t>
  </si>
  <si>
    <t>2838510</t>
  </si>
  <si>
    <t>2838513</t>
  </si>
  <si>
    <t>2838514</t>
  </si>
  <si>
    <t>2838515</t>
  </si>
  <si>
    <t>2838516</t>
  </si>
  <si>
    <t>2838517</t>
  </si>
  <si>
    <t>2838518</t>
  </si>
  <si>
    <t>2838519</t>
  </si>
  <si>
    <t>2838520</t>
  </si>
  <si>
    <t>2838521</t>
  </si>
  <si>
    <t>2838522</t>
  </si>
  <si>
    <t>2838523</t>
  </si>
  <si>
    <t>2838524</t>
  </si>
  <si>
    <t>2838525</t>
  </si>
  <si>
    <t>2838526</t>
  </si>
  <si>
    <t>2838527</t>
  </si>
  <si>
    <t>2838528</t>
  </si>
  <si>
    <t>2838529</t>
  </si>
  <si>
    <t>2838530</t>
  </si>
  <si>
    <t>2838531</t>
  </si>
  <si>
    <t>2838532</t>
  </si>
  <si>
    <t>2838533</t>
  </si>
  <si>
    <t>2838534</t>
  </si>
  <si>
    <t>2838535</t>
  </si>
  <si>
    <t>2838536</t>
  </si>
  <si>
    <t>2838537</t>
  </si>
  <si>
    <t>2838538</t>
  </si>
  <si>
    <t>2838539</t>
  </si>
  <si>
    <t>2838540</t>
  </si>
  <si>
    <t>2838541</t>
  </si>
  <si>
    <t>2838542</t>
  </si>
  <si>
    <t>2838543</t>
  </si>
  <si>
    <t>2838544</t>
  </si>
  <si>
    <t>2838545</t>
  </si>
  <si>
    <t>2838546</t>
  </si>
  <si>
    <t>2838547</t>
  </si>
  <si>
    <t>2838548</t>
  </si>
  <si>
    <t>2838549</t>
  </si>
  <si>
    <t>2838550</t>
  </si>
  <si>
    <t>2838551</t>
  </si>
  <si>
    <t>2838552</t>
  </si>
  <si>
    <t>2838557</t>
  </si>
  <si>
    <t>2838562</t>
  </si>
  <si>
    <t>2838588</t>
  </si>
  <si>
    <t>2838589</t>
  </si>
  <si>
    <t>2838590</t>
  </si>
  <si>
    <t>2838591</t>
  </si>
  <si>
    <t>2838592</t>
  </si>
  <si>
    <t>2838593</t>
  </si>
  <si>
    <t>2838594</t>
  </si>
  <si>
    <t>2838595</t>
  </si>
  <si>
    <t>2838598</t>
  </si>
  <si>
    <t>2838599</t>
  </si>
  <si>
    <t>2838608</t>
  </si>
  <si>
    <t>2838617</t>
  </si>
  <si>
    <t>2838618</t>
  </si>
  <si>
    <t>2838619</t>
  </si>
  <si>
    <t>2838620</t>
  </si>
  <si>
    <t>2838631</t>
  </si>
  <si>
    <t>2838632</t>
  </si>
  <si>
    <t>2838633</t>
  </si>
  <si>
    <t>2838730</t>
  </si>
  <si>
    <t>2838731</t>
  </si>
  <si>
    <t>2838732</t>
  </si>
  <si>
    <t>2838733</t>
  </si>
  <si>
    <t>2838734</t>
  </si>
  <si>
    <t>2838735</t>
  </si>
  <si>
    <t>2838736</t>
  </si>
  <si>
    <t>2838737</t>
  </si>
  <si>
    <t>2838738</t>
  </si>
  <si>
    <t>2838739</t>
  </si>
  <si>
    <t>2838740</t>
  </si>
  <si>
    <t>2838741</t>
  </si>
  <si>
    <t>2838742</t>
  </si>
  <si>
    <t>2838743</t>
  </si>
  <si>
    <t>2838744</t>
  </si>
  <si>
    <t>2838745</t>
  </si>
  <si>
    <t>2838747</t>
  </si>
  <si>
    <t>2838748</t>
  </si>
  <si>
    <t>2838749</t>
  </si>
  <si>
    <t>2838750</t>
  </si>
  <si>
    <t>2838751</t>
  </si>
  <si>
    <t>2838752</t>
  </si>
  <si>
    <t>2838753</t>
  </si>
  <si>
    <t>2838754</t>
  </si>
  <si>
    <t>2838755</t>
  </si>
  <si>
    <t>2838756</t>
  </si>
  <si>
    <t>2838776</t>
  </si>
  <si>
    <t>2838777</t>
  </si>
  <si>
    <t>2838778</t>
  </si>
  <si>
    <t>2838782</t>
  </si>
  <si>
    <t>2838786</t>
  </si>
  <si>
    <t>2838789</t>
  </si>
  <si>
    <t>2838792</t>
  </si>
  <si>
    <t>2838793</t>
  </si>
  <si>
    <t>2838813</t>
  </si>
  <si>
    <t>2838827</t>
  </si>
  <si>
    <t>2838830</t>
  </si>
  <si>
    <t>2838831</t>
  </si>
  <si>
    <t>2838832</t>
  </si>
  <si>
    <t>2838833</t>
  </si>
  <si>
    <t>2838834</t>
  </si>
  <si>
    <t>2838835</t>
  </si>
  <si>
    <t>2838836</t>
  </si>
  <si>
    <t>2838837</t>
  </si>
  <si>
    <t>2838841</t>
  </si>
  <si>
    <t>2838843</t>
  </si>
  <si>
    <t>2838845</t>
  </si>
  <si>
    <t>2838846</t>
  </si>
  <si>
    <t>2838875</t>
  </si>
  <si>
    <t>2838876</t>
  </si>
  <si>
    <t>2838877</t>
  </si>
  <si>
    <t>2838878</t>
  </si>
  <si>
    <t>2838882</t>
  </si>
  <si>
    <t>2838883</t>
  </si>
  <si>
    <t>2838884</t>
  </si>
  <si>
    <t>2838885</t>
  </si>
  <si>
    <t>2838886</t>
  </si>
  <si>
    <t>2838888</t>
  </si>
  <si>
    <t>2838903</t>
  </si>
  <si>
    <t>2838904</t>
  </si>
  <si>
    <t>2838905</t>
  </si>
  <si>
    <t>2838906</t>
  </si>
  <si>
    <t>2838907</t>
  </si>
  <si>
    <t>2838908</t>
  </si>
  <si>
    <t>2838910</t>
  </si>
  <si>
    <t>2838911</t>
  </si>
  <si>
    <t>2838921</t>
  </si>
  <si>
    <t>2838928</t>
  </si>
  <si>
    <t>2838929</t>
  </si>
  <si>
    <t>2838945</t>
  </si>
  <si>
    <t>2838946</t>
  </si>
  <si>
    <t>2838947</t>
  </si>
  <si>
    <t>2838949</t>
  </si>
  <si>
    <t>2838950</t>
  </si>
  <si>
    <t>2838951</t>
  </si>
  <si>
    <t>2838952</t>
  </si>
  <si>
    <t>2838953</t>
  </si>
  <si>
    <t>2839031</t>
  </si>
  <si>
    <t>2839032</t>
  </si>
  <si>
    <t>2839033</t>
  </si>
  <si>
    <t>2839034</t>
  </si>
  <si>
    <t>2839035</t>
  </si>
  <si>
    <t>2839036</t>
  </si>
  <si>
    <t>2839037</t>
  </si>
  <si>
    <t>2839038</t>
  </si>
  <si>
    <t>2839039</t>
  </si>
  <si>
    <t>2839040</t>
  </si>
  <si>
    <t>2839041</t>
  </si>
  <si>
    <t>2839042</t>
  </si>
  <si>
    <t>2839043</t>
  </si>
  <si>
    <t>2839044</t>
  </si>
  <si>
    <t>2839045</t>
  </si>
  <si>
    <t>2839046</t>
  </si>
  <si>
    <t>2839047</t>
  </si>
  <si>
    <t>2839064</t>
  </si>
  <si>
    <t>2839105</t>
  </si>
  <si>
    <t>2839106</t>
  </si>
  <si>
    <t>2839107</t>
  </si>
  <si>
    <t>2839108</t>
  </si>
  <si>
    <t>2839109</t>
  </si>
  <si>
    <t>2839112</t>
  </si>
  <si>
    <t>2839118</t>
  </si>
  <si>
    <t>2839119</t>
  </si>
  <si>
    <t>2839120</t>
  </si>
  <si>
    <t>2839121</t>
  </si>
  <si>
    <t>2839122</t>
  </si>
  <si>
    <t>2839123</t>
  </si>
  <si>
    <t>2839124</t>
  </si>
  <si>
    <t>2839165</t>
  </si>
  <si>
    <t>2839167</t>
  </si>
  <si>
    <t>2839168</t>
  </si>
  <si>
    <t>2839174</t>
  </si>
  <si>
    <t>2839192</t>
  </si>
  <si>
    <t>2839194</t>
  </si>
  <si>
    <t>2839195</t>
  </si>
  <si>
    <t>2839212</t>
  </si>
  <si>
    <t>2839235</t>
  </si>
  <si>
    <t>2839236</t>
  </si>
  <si>
    <t>2839237</t>
  </si>
  <si>
    <t>2839244</t>
  </si>
  <si>
    <t>2839245</t>
  </si>
  <si>
    <t>2839246</t>
  </si>
  <si>
    <t>2839247</t>
  </si>
  <si>
    <t>2839248</t>
  </si>
  <si>
    <t>2839249</t>
  </si>
  <si>
    <t>2839250</t>
  </si>
  <si>
    <t>2839251</t>
  </si>
  <si>
    <t>2839252</t>
  </si>
  <si>
    <t>2839253</t>
  </si>
  <si>
    <t>2839254</t>
  </si>
  <si>
    <t>2839255</t>
  </si>
  <si>
    <t>2839256</t>
  </si>
  <si>
    <t>2839257</t>
  </si>
  <si>
    <t>2839258</t>
  </si>
  <si>
    <t>2839259</t>
  </si>
  <si>
    <t>2839260</t>
  </si>
  <si>
    <t>2839261</t>
  </si>
  <si>
    <t>2839262</t>
  </si>
  <si>
    <t>2839263</t>
  </si>
  <si>
    <t>2839264</t>
  </si>
  <si>
    <t>2839265</t>
  </si>
  <si>
    <t>2839266</t>
  </si>
  <si>
    <t>2839267</t>
  </si>
  <si>
    <t>2839268</t>
  </si>
  <si>
    <t>2839269</t>
  </si>
  <si>
    <t>2839270</t>
  </si>
  <si>
    <t>2839271</t>
  </si>
  <si>
    <t>2839272</t>
  </si>
  <si>
    <t>2839273</t>
  </si>
  <si>
    <t>2839286</t>
  </si>
  <si>
    <t>2839290</t>
  </si>
  <si>
    <t>2839298</t>
  </si>
  <si>
    <t>2839299</t>
  </si>
  <si>
    <t>2839302</t>
  </si>
  <si>
    <t>2839303</t>
  </si>
  <si>
    <t>2839304</t>
  </si>
  <si>
    <t>2839305</t>
  </si>
  <si>
    <t>2839306</t>
  </si>
  <si>
    <t>2839307</t>
  </si>
  <si>
    <t>2839308</t>
  </si>
  <si>
    <t>2839309</t>
  </si>
  <si>
    <t>2839310</t>
  </si>
  <si>
    <t>2839311</t>
  </si>
  <si>
    <t>2839312</t>
  </si>
  <si>
    <t>2839313</t>
  </si>
  <si>
    <t>2839314</t>
  </si>
  <si>
    <t>2839315</t>
  </si>
  <si>
    <t>2839316</t>
  </si>
  <si>
    <t>2839317</t>
  </si>
  <si>
    <t>2839318</t>
  </si>
  <si>
    <t>2839319</t>
  </si>
  <si>
    <t>2839320</t>
  </si>
  <si>
    <t>2839321</t>
  </si>
  <si>
    <t>2839322</t>
  </si>
  <si>
    <t>2839323</t>
  </si>
  <si>
    <t>2839324</t>
  </si>
  <si>
    <t>2839325</t>
  </si>
  <si>
    <t>2839326</t>
  </si>
  <si>
    <t>2839327</t>
  </si>
  <si>
    <t>2839328</t>
  </si>
  <si>
    <t>2839329</t>
  </si>
  <si>
    <t>2839330</t>
  </si>
  <si>
    <t>2839331</t>
  </si>
  <si>
    <t>2839332</t>
  </si>
  <si>
    <t>2839333</t>
  </si>
  <si>
    <t>2839334</t>
  </si>
  <si>
    <t>2839336</t>
  </si>
  <si>
    <t>2839337</t>
  </si>
  <si>
    <t>2839342</t>
  </si>
  <si>
    <t>2839343</t>
  </si>
  <si>
    <t>2839351</t>
  </si>
  <si>
    <t>2839357</t>
  </si>
  <si>
    <t>2839389</t>
  </si>
  <si>
    <t>2839407</t>
  </si>
  <si>
    <t>2839422</t>
  </si>
  <si>
    <t>2839423</t>
  </si>
  <si>
    <t>2839424</t>
  </si>
  <si>
    <t>2839425</t>
  </si>
  <si>
    <t>2839426</t>
  </si>
  <si>
    <t>2839436</t>
  </si>
  <si>
    <t>2839437</t>
  </si>
  <si>
    <t>2839440</t>
  </si>
  <si>
    <t>2839447</t>
  </si>
  <si>
    <t>2839449</t>
  </si>
  <si>
    <t>2839481</t>
  </si>
  <si>
    <t>2839482</t>
  </si>
  <si>
    <t>2839483</t>
  </si>
  <si>
    <t>2839484</t>
  </si>
  <si>
    <t>2839485</t>
  </si>
  <si>
    <t>2839487</t>
  </si>
  <si>
    <t>2839488</t>
  </si>
  <si>
    <t>2839493</t>
  </si>
  <si>
    <t>2839494</t>
  </si>
  <si>
    <t>2839511</t>
  </si>
  <si>
    <t>2839512</t>
  </si>
  <si>
    <t>2839515</t>
  </si>
  <si>
    <t>2839516</t>
  </si>
  <si>
    <t>2839518</t>
  </si>
  <si>
    <t>2839519</t>
  </si>
  <si>
    <t>2839520</t>
  </si>
  <si>
    <t>2839521</t>
  </si>
  <si>
    <t>2839525</t>
  </si>
  <si>
    <t>2839527</t>
  </si>
  <si>
    <t>2839528</t>
  </si>
  <si>
    <t>2839529</t>
  </si>
  <si>
    <t>2839530</t>
  </si>
  <si>
    <t>2839531</t>
  </si>
  <si>
    <t>2839532</t>
  </si>
  <si>
    <t>2839533</t>
  </si>
  <si>
    <t>2839535</t>
  </si>
  <si>
    <t>2839536</t>
  </si>
  <si>
    <t>2839537</t>
  </si>
  <si>
    <t>2839538</t>
  </si>
  <si>
    <t>2839539</t>
  </si>
  <si>
    <t>2839540</t>
  </si>
  <si>
    <t>2839541</t>
  </si>
  <si>
    <t>2839542</t>
  </si>
  <si>
    <t>2839543</t>
  </si>
  <si>
    <t>2839545</t>
  </si>
  <si>
    <t>2839568</t>
  </si>
  <si>
    <t>2839572</t>
  </si>
  <si>
    <t>2839578</t>
  </si>
  <si>
    <t>2839581</t>
  </si>
  <si>
    <t>2839583</t>
  </si>
  <si>
    <t>2839585</t>
  </si>
  <si>
    <t>2839589</t>
  </si>
  <si>
    <t>2839591</t>
  </si>
  <si>
    <t>2839602</t>
  </si>
  <si>
    <t>2839603</t>
  </si>
  <si>
    <t>2839605</t>
  </si>
  <si>
    <t>2839616</t>
  </si>
  <si>
    <t>2839617</t>
  </si>
  <si>
    <t>2839618</t>
  </si>
  <si>
    <t>2839619</t>
  </si>
  <si>
    <t>2839620</t>
  </si>
  <si>
    <t>2839621</t>
  </si>
  <si>
    <t>2839622</t>
  </si>
  <si>
    <t>2839623</t>
  </si>
  <si>
    <t>2839624</t>
  </si>
  <si>
    <t>2839625</t>
  </si>
  <si>
    <t>2839626</t>
  </si>
  <si>
    <t>2839627</t>
  </si>
  <si>
    <t>2839628</t>
  </si>
  <si>
    <t>2839629</t>
  </si>
  <si>
    <t>2839630</t>
  </si>
  <si>
    <t>2839643</t>
  </si>
  <si>
    <t>2839657</t>
  </si>
  <si>
    <t>2839658</t>
  </si>
  <si>
    <t>2839671</t>
  </si>
  <si>
    <t>2839677</t>
  </si>
  <si>
    <t>2839680</t>
  </si>
  <si>
    <t>2839695</t>
  </si>
  <si>
    <t>2839700</t>
  </si>
  <si>
    <t>2839703</t>
  </si>
  <si>
    <t>2839710</t>
  </si>
  <si>
    <t>2839722</t>
  </si>
  <si>
    <t>2839723</t>
  </si>
  <si>
    <t>2839728</t>
  </si>
  <si>
    <t>2839729</t>
  </si>
  <si>
    <t>2839732</t>
  </si>
  <si>
    <t>2839733</t>
  </si>
  <si>
    <t>2839734</t>
  </si>
  <si>
    <t>2839736</t>
  </si>
  <si>
    <t>2839737</t>
  </si>
  <si>
    <t>2839738</t>
  </si>
  <si>
    <t>2839739</t>
  </si>
  <si>
    <t>2839740</t>
  </si>
  <si>
    <t>2839741</t>
  </si>
  <si>
    <t>2839742</t>
  </si>
  <si>
    <t>2839762</t>
  </si>
  <si>
    <t>2839763</t>
  </si>
  <si>
    <t>2839764</t>
  </si>
  <si>
    <t>2839765</t>
  </si>
  <si>
    <t>2839766</t>
  </si>
  <si>
    <t>2839774</t>
  </si>
  <si>
    <t>2839776</t>
  </si>
  <si>
    <t>2839781</t>
  </si>
  <si>
    <t>2839801</t>
  </si>
  <si>
    <t>2839802</t>
  </si>
  <si>
    <t>2839821</t>
  </si>
  <si>
    <t>2839822</t>
  </si>
  <si>
    <t>2839852</t>
  </si>
  <si>
    <t>2839854</t>
  </si>
  <si>
    <t>2839875</t>
  </si>
  <si>
    <t>2839882</t>
  </si>
  <si>
    <t>2839890</t>
  </si>
  <si>
    <t>2839891</t>
  </si>
  <si>
    <t>2839892</t>
  </si>
  <si>
    <t>2839893</t>
  </si>
  <si>
    <t>2839894</t>
  </si>
  <si>
    <t>2839895</t>
  </si>
  <si>
    <t>2839896</t>
  </si>
  <si>
    <t>2839897</t>
  </si>
  <si>
    <t>2839898</t>
  </si>
  <si>
    <t>2839899</t>
  </si>
  <si>
    <t>2839900</t>
  </si>
  <si>
    <t>2839901</t>
  </si>
  <si>
    <t>2839902</t>
  </si>
  <si>
    <t>2839903</t>
  </si>
  <si>
    <t>2839904</t>
  </si>
  <si>
    <t>2839905</t>
  </si>
  <si>
    <t>2839906</t>
  </si>
  <si>
    <t>2839907</t>
  </si>
  <si>
    <t>2839908</t>
  </si>
  <si>
    <t>2839909</t>
  </si>
  <si>
    <t>2839910</t>
  </si>
  <si>
    <t>2839911</t>
  </si>
  <si>
    <t>2839912</t>
  </si>
  <si>
    <t>2839913</t>
  </si>
  <si>
    <t>2839914</t>
  </si>
  <si>
    <t>2839915</t>
  </si>
  <si>
    <t>2839916</t>
  </si>
  <si>
    <t>2839925</t>
  </si>
  <si>
    <t>2839930</t>
  </si>
  <si>
    <t>2839931</t>
  </si>
  <si>
    <t>2839932</t>
  </si>
  <si>
    <t>2839933</t>
  </si>
  <si>
    <t>2839934</t>
  </si>
  <si>
    <t>2839935</t>
  </si>
  <si>
    <t>2839942</t>
  </si>
  <si>
    <t>2839943</t>
  </si>
  <si>
    <t>2839944</t>
  </si>
  <si>
    <t>2839945</t>
  </si>
  <si>
    <t>2839946</t>
  </si>
  <si>
    <t>2839947</t>
  </si>
  <si>
    <t>2839948</t>
  </si>
  <si>
    <t>2839949</t>
  </si>
  <si>
    <t>2839950</t>
  </si>
  <si>
    <t>2839951</t>
  </si>
  <si>
    <t>2839952</t>
  </si>
  <si>
    <t>2839953</t>
  </si>
  <si>
    <t>2839954</t>
  </si>
  <si>
    <t>2839955</t>
  </si>
  <si>
    <t>2839956</t>
  </si>
  <si>
    <t>2839957</t>
  </si>
  <si>
    <t>2839958</t>
  </si>
  <si>
    <t>2839959</t>
  </si>
  <si>
    <t>2839960</t>
  </si>
  <si>
    <t>2839961</t>
  </si>
  <si>
    <t>2839966</t>
  </si>
  <si>
    <t>2839980</t>
  </si>
  <si>
    <t>2839981</t>
  </si>
  <si>
    <t>2839982</t>
  </si>
  <si>
    <t>2839983</t>
  </si>
  <si>
    <t>2839984</t>
  </si>
  <si>
    <t>2839985</t>
  </si>
  <si>
    <t>2839986</t>
  </si>
  <si>
    <t>2839987</t>
  </si>
  <si>
    <t>2839988</t>
  </si>
  <si>
    <t>2839989</t>
  </si>
  <si>
    <t>2839990</t>
  </si>
  <si>
    <t>2839991</t>
  </si>
  <si>
    <t>2839992</t>
  </si>
  <si>
    <t>2839993</t>
  </si>
  <si>
    <t>2839994</t>
  </si>
  <si>
    <t>2839995</t>
  </si>
  <si>
    <t>2839996</t>
  </si>
  <si>
    <t>2839997</t>
  </si>
  <si>
    <t>2840024</t>
  </si>
  <si>
    <t>2840028</t>
  </si>
  <si>
    <t>2840031</t>
  </si>
  <si>
    <t>2840032</t>
  </si>
  <si>
    <t>2840061</t>
  </si>
  <si>
    <t>2840063</t>
  </si>
  <si>
    <t>2840064</t>
  </si>
  <si>
    <t>2840065</t>
  </si>
  <si>
    <t>2840066</t>
  </si>
  <si>
    <t>2840067</t>
  </si>
  <si>
    <t>2840068</t>
  </si>
  <si>
    <t>2840070</t>
  </si>
  <si>
    <t>2840071</t>
  </si>
  <si>
    <t>2840072</t>
  </si>
  <si>
    <t>2840073</t>
  </si>
  <si>
    <t>2840074</t>
  </si>
  <si>
    <t>2840075</t>
  </si>
  <si>
    <t>2840076</t>
  </si>
  <si>
    <t>2840077</t>
  </si>
  <si>
    <t>2840078</t>
  </si>
  <si>
    <t>2840086</t>
  </si>
  <si>
    <t>2840087</t>
  </si>
  <si>
    <t>2840102</t>
  </si>
  <si>
    <t>2840103</t>
  </si>
  <si>
    <t>2840104</t>
  </si>
  <si>
    <t>2840105</t>
  </si>
  <si>
    <t>2840106</t>
  </si>
  <si>
    <t>2840107</t>
  </si>
  <si>
    <t>2840108</t>
  </si>
  <si>
    <t>2840109</t>
  </si>
  <si>
    <t>2840110</t>
  </si>
  <si>
    <t>2840111</t>
  </si>
  <si>
    <t>2840112</t>
  </si>
  <si>
    <t>2840113</t>
  </si>
  <si>
    <t>2840114</t>
  </si>
  <si>
    <t>2840115</t>
  </si>
  <si>
    <t>2840116</t>
  </si>
  <si>
    <t>2840118</t>
  </si>
  <si>
    <t>2840119</t>
  </si>
  <si>
    <t>2840124</t>
  </si>
  <si>
    <t>2840126</t>
  </si>
  <si>
    <t>2840127</t>
  </si>
  <si>
    <t>2840128</t>
  </si>
  <si>
    <t>2840133</t>
  </si>
  <si>
    <t>2840134</t>
  </si>
  <si>
    <t>2840136</t>
  </si>
  <si>
    <t>2840137</t>
  </si>
  <si>
    <t>2840144</t>
  </si>
  <si>
    <t>2840145</t>
  </si>
  <si>
    <t>2840148</t>
  </si>
  <si>
    <t>2840168</t>
  </si>
  <si>
    <t>2840174</t>
  </si>
  <si>
    <t>2840188</t>
  </si>
  <si>
    <t>2840190</t>
  </si>
  <si>
    <t>2840191</t>
  </si>
  <si>
    <t>2840192</t>
  </si>
  <si>
    <t>2840194</t>
  </si>
  <si>
    <t>2840195</t>
  </si>
  <si>
    <t>2840196</t>
  </si>
  <si>
    <t>2840197</t>
  </si>
  <si>
    <t>2840199</t>
  </si>
  <si>
    <t>2840204</t>
  </si>
  <si>
    <t>2840214</t>
  </si>
  <si>
    <t>2840222</t>
  </si>
  <si>
    <t>2840224</t>
  </si>
  <si>
    <t>2840225</t>
  </si>
  <si>
    <t>2840226</t>
  </si>
  <si>
    <t>2840227</t>
  </si>
  <si>
    <t>2840228</t>
  </si>
  <si>
    <t>2840229</t>
  </si>
  <si>
    <t>2840230</t>
  </si>
  <si>
    <t>2840231</t>
  </si>
  <si>
    <t>2840232</t>
  </si>
  <si>
    <t>2840233</t>
  </si>
  <si>
    <t>2840234</t>
  </si>
  <si>
    <t>2840235</t>
  </si>
  <si>
    <t>2840236</t>
  </si>
  <si>
    <t>2840237</t>
  </si>
  <si>
    <t>2840238</t>
  </si>
  <si>
    <t>2840239</t>
  </si>
  <si>
    <t>2840240</t>
  </si>
  <si>
    <t>2840241</t>
  </si>
  <si>
    <t>2840242</t>
  </si>
  <si>
    <t>2840243</t>
  </si>
  <si>
    <t>2840244</t>
  </si>
  <si>
    <t>2840245</t>
  </si>
  <si>
    <t>2840246</t>
  </si>
  <si>
    <t>2840247</t>
  </si>
  <si>
    <t>2840248</t>
  </si>
  <si>
    <t>2840249</t>
  </si>
  <si>
    <t>2840250</t>
  </si>
  <si>
    <t>2840251</t>
  </si>
  <si>
    <t>2840252</t>
  </si>
  <si>
    <t>2840253</t>
  </si>
  <si>
    <t>2840254</t>
  </si>
  <si>
    <t>2840255</t>
  </si>
  <si>
    <t>2840256</t>
  </si>
  <si>
    <t>2840257</t>
  </si>
  <si>
    <t>2840258</t>
  </si>
  <si>
    <t>2840259</t>
  </si>
  <si>
    <t>2840260</t>
  </si>
  <si>
    <t>2840261</t>
  </si>
  <si>
    <t>2840262</t>
  </si>
  <si>
    <t>2840263</t>
  </si>
  <si>
    <t>2840264</t>
  </si>
  <si>
    <t>2840265</t>
  </si>
  <si>
    <t>2840266</t>
  </si>
  <si>
    <t>2840267</t>
  </si>
  <si>
    <t>2840268</t>
  </si>
  <si>
    <t>2840269</t>
  </si>
  <si>
    <t>2840270</t>
  </si>
  <si>
    <t>2840271</t>
  </si>
  <si>
    <t>2840272</t>
  </si>
  <si>
    <t>2840273</t>
  </si>
  <si>
    <t>2840287</t>
  </si>
  <si>
    <t>2840294</t>
  </si>
  <si>
    <t>2840300</t>
  </si>
  <si>
    <t>2840301</t>
  </si>
  <si>
    <t>2840304</t>
  </si>
  <si>
    <t>2840305</t>
  </si>
  <si>
    <t>2840306</t>
  </si>
  <si>
    <t>2840331</t>
  </si>
  <si>
    <t>2840332</t>
  </si>
  <si>
    <t>2840333</t>
  </si>
  <si>
    <t>2840334</t>
  </si>
  <si>
    <t>2840337</t>
  </si>
  <si>
    <t>2840339</t>
  </si>
  <si>
    <t>2840340</t>
  </si>
  <si>
    <t>2840341</t>
  </si>
  <si>
    <t>2840342</t>
  </si>
  <si>
    <t>2840343</t>
  </si>
  <si>
    <t>2840344</t>
  </si>
  <si>
    <t>2840353</t>
  </si>
  <si>
    <t>2840355</t>
  </si>
  <si>
    <t>2840356</t>
  </si>
  <si>
    <t>2840357</t>
  </si>
  <si>
    <t>2840358</t>
  </si>
  <si>
    <t>2840359</t>
  </si>
  <si>
    <t>2840360</t>
  </si>
  <si>
    <t>2840361</t>
  </si>
  <si>
    <t>2840362</t>
  </si>
  <si>
    <t>2840364</t>
  </si>
  <si>
    <t>2840365</t>
  </si>
  <si>
    <t>2840367</t>
  </si>
  <si>
    <t>2840368</t>
  </si>
  <si>
    <t>2840369</t>
  </si>
  <si>
    <t>2840370</t>
  </si>
  <si>
    <t>2840377</t>
  </si>
  <si>
    <t>2840378</t>
  </si>
  <si>
    <t>2840392</t>
  </si>
  <si>
    <t>2840393</t>
  </si>
  <si>
    <t>2840395</t>
  </si>
  <si>
    <t>2840396</t>
  </si>
  <si>
    <t>2840397</t>
  </si>
  <si>
    <t>2840398</t>
  </si>
  <si>
    <t>2840399</t>
  </si>
  <si>
    <t>2840401</t>
  </si>
  <si>
    <t>2840402</t>
  </si>
  <si>
    <t>2840403</t>
  </si>
  <si>
    <t>2840404</t>
  </si>
  <si>
    <t>2840436</t>
  </si>
  <si>
    <t>2840437</t>
  </si>
  <si>
    <t>2840442</t>
  </si>
  <si>
    <t>2840487</t>
  </si>
  <si>
    <t>2840489</t>
  </si>
  <si>
    <t>2840492</t>
  </si>
  <si>
    <t>2840497</t>
  </si>
  <si>
    <t>2840498</t>
  </si>
  <si>
    <t>2840509</t>
  </si>
  <si>
    <t>2840511</t>
  </si>
  <si>
    <t>2840517</t>
  </si>
  <si>
    <t>2840518</t>
  </si>
  <si>
    <t>2840521</t>
  </si>
  <si>
    <t>2840522</t>
  </si>
  <si>
    <t>2840523</t>
  </si>
  <si>
    <t>2840524</t>
  </si>
  <si>
    <t>2840525</t>
  </si>
  <si>
    <t>2840526</t>
  </si>
  <si>
    <t>2840527</t>
  </si>
  <si>
    <t>2840528</t>
  </si>
  <si>
    <t>2840534</t>
  </si>
  <si>
    <t>2840535</t>
  </si>
  <si>
    <t>2840536</t>
  </si>
  <si>
    <t>2840537</t>
  </si>
  <si>
    <t>2840543</t>
  </si>
  <si>
    <t>2840545</t>
  </si>
  <si>
    <t>2840546</t>
  </si>
  <si>
    <t>2840579</t>
  </si>
  <si>
    <t>2840604</t>
  </si>
  <si>
    <t>2840605</t>
  </si>
  <si>
    <t>2840607</t>
  </si>
  <si>
    <t>2840609</t>
  </si>
  <si>
    <t>2840610</t>
  </si>
  <si>
    <t>2840611</t>
  </si>
  <si>
    <t>2840612</t>
  </si>
  <si>
    <t>2840613</t>
  </si>
  <si>
    <t>2840614</t>
  </si>
  <si>
    <t>2840615</t>
  </si>
  <si>
    <t>2840618</t>
  </si>
  <si>
    <t>2840620</t>
  </si>
  <si>
    <t>2840623</t>
  </si>
  <si>
    <t>2840638</t>
  </si>
  <si>
    <t>2840641</t>
  </si>
  <si>
    <t>2840643</t>
  </si>
  <si>
    <t>2840645</t>
  </si>
  <si>
    <t>2840679</t>
  </si>
  <si>
    <t>2840680</t>
  </si>
  <si>
    <t>2840684</t>
  </si>
  <si>
    <t>2840685</t>
  </si>
  <si>
    <t>2840686</t>
  </si>
  <si>
    <t>2840687</t>
  </si>
  <si>
    <t>2840688</t>
  </si>
  <si>
    <t>2840689</t>
  </si>
  <si>
    <t>2840690</t>
  </si>
  <si>
    <t>2840691</t>
  </si>
  <si>
    <t>2840692</t>
  </si>
  <si>
    <t>2840693</t>
  </si>
  <si>
    <t>2840694</t>
  </si>
  <si>
    <t>2840695</t>
  </si>
  <si>
    <t>2840696</t>
  </si>
  <si>
    <t>2840697</t>
  </si>
  <si>
    <t>2840698</t>
  </si>
  <si>
    <t>2840699</t>
  </si>
  <si>
    <t>2840700</t>
  </si>
  <si>
    <t>2840701</t>
  </si>
  <si>
    <t>2840706</t>
  </si>
  <si>
    <t>2840725</t>
  </si>
  <si>
    <t>2840745</t>
  </si>
  <si>
    <t>2840746</t>
  </si>
  <si>
    <t>2840747</t>
  </si>
  <si>
    <t>2840781</t>
  </si>
  <si>
    <t>2840782</t>
  </si>
  <si>
    <t>2840783</t>
  </si>
  <si>
    <t>2840784</t>
  </si>
  <si>
    <t>2840785</t>
  </si>
  <si>
    <t>2840786</t>
  </si>
  <si>
    <t>2840787</t>
  </si>
  <si>
    <t>2840788</t>
  </si>
  <si>
    <t>2840789</t>
  </si>
  <si>
    <t>2840790</t>
  </si>
  <si>
    <t>2840792</t>
  </si>
  <si>
    <t>2840795</t>
  </si>
  <si>
    <t>2840796</t>
  </si>
  <si>
    <t>2840797</t>
  </si>
  <si>
    <t>2840798</t>
  </si>
  <si>
    <t>2840799</t>
  </si>
  <si>
    <t>2840800</t>
  </si>
  <si>
    <t>2840801</t>
  </si>
  <si>
    <t>2840802</t>
  </si>
  <si>
    <t>2840803</t>
  </si>
  <si>
    <t>2840804</t>
  </si>
  <si>
    <t>2840805</t>
  </si>
  <si>
    <t>2840807</t>
  </si>
  <si>
    <t>2840808</t>
  </si>
  <si>
    <t>2840812</t>
  </si>
  <si>
    <t>2840813</t>
  </si>
  <si>
    <t>2840818</t>
  </si>
  <si>
    <t>2840822</t>
  </si>
  <si>
    <t>2840823</t>
  </si>
  <si>
    <t>2840824</t>
  </si>
  <si>
    <t>2840825</t>
  </si>
  <si>
    <t>2840827</t>
  </si>
  <si>
    <t>2840841</t>
  </si>
  <si>
    <t>2840844</t>
  </si>
  <si>
    <t>2840845</t>
  </si>
  <si>
    <t>2840848</t>
  </si>
  <si>
    <t>2840849</t>
  </si>
  <si>
    <t>2840850</t>
  </si>
  <si>
    <t>2840851</t>
  </si>
  <si>
    <t>2840852</t>
  </si>
  <si>
    <t>2840854</t>
  </si>
  <si>
    <t>2840855</t>
  </si>
  <si>
    <t>2840856</t>
  </si>
  <si>
    <t>2840857</t>
  </si>
  <si>
    <t>2840858</t>
  </si>
  <si>
    <t>2840859</t>
  </si>
  <si>
    <t>2840860</t>
  </si>
  <si>
    <t>2840861</t>
  </si>
  <si>
    <t>2840862</t>
  </si>
  <si>
    <t>2840863</t>
  </si>
  <si>
    <t>2840864</t>
  </si>
  <si>
    <t>2840865</t>
  </si>
  <si>
    <t>2840866</t>
  </si>
  <si>
    <t>2840867</t>
  </si>
  <si>
    <t>2840868</t>
  </si>
  <si>
    <t>2840869</t>
  </si>
  <si>
    <t>2840870</t>
  </si>
  <si>
    <t>2840871</t>
  </si>
  <si>
    <t>2840872</t>
  </si>
  <si>
    <t>2840873</t>
  </si>
  <si>
    <t>2840874</t>
  </si>
  <si>
    <t>2840875</t>
  </si>
  <si>
    <t>2840877</t>
  </si>
  <si>
    <t>2840878</t>
  </si>
  <si>
    <t>2840879</t>
  </si>
  <si>
    <t>2840880</t>
  </si>
  <si>
    <t>2840881</t>
  </si>
  <si>
    <t>2840882</t>
  </si>
  <si>
    <t>2840883</t>
  </si>
  <si>
    <t>2840884</t>
  </si>
  <si>
    <t>2840885</t>
  </si>
  <si>
    <t>2840886</t>
  </si>
  <si>
    <t>2840887</t>
  </si>
  <si>
    <t>2840888</t>
  </si>
  <si>
    <t>2840889</t>
  </si>
  <si>
    <t>2840890</t>
  </si>
  <si>
    <t>2840891</t>
  </si>
  <si>
    <t>2840892</t>
  </si>
  <si>
    <t>2840893</t>
  </si>
  <si>
    <t>2840894</t>
  </si>
  <si>
    <t>2840895</t>
  </si>
  <si>
    <t>2840896</t>
  </si>
  <si>
    <t>2840897</t>
  </si>
  <si>
    <t>2840898</t>
  </si>
  <si>
    <t>2840899</t>
  </si>
  <si>
    <t>2840900</t>
  </si>
  <si>
    <t>2840901</t>
  </si>
  <si>
    <t>2840902</t>
  </si>
  <si>
    <t>2840903</t>
  </si>
  <si>
    <t>2840904</t>
  </si>
  <si>
    <t>2840905</t>
  </si>
  <si>
    <t>2840906</t>
  </si>
  <si>
    <t>2840907</t>
  </si>
  <si>
    <t>2840911</t>
  </si>
  <si>
    <t>2840919</t>
  </si>
  <si>
    <t>2840940</t>
  </si>
  <si>
    <t>2840941</t>
  </si>
  <si>
    <t>2840942</t>
  </si>
  <si>
    <t>2840943</t>
  </si>
  <si>
    <t>2840949</t>
  </si>
  <si>
    <t>2840950</t>
  </si>
  <si>
    <t>2840951</t>
  </si>
  <si>
    <t>2840952</t>
  </si>
  <si>
    <t>2840953</t>
  </si>
  <si>
    <t>2840958</t>
  </si>
  <si>
    <t>2840959</t>
  </si>
  <si>
    <t>2840960</t>
  </si>
  <si>
    <t>2840961</t>
  </si>
  <si>
    <t>2840963</t>
  </si>
  <si>
    <t>2840964</t>
  </si>
  <si>
    <t>2840965</t>
  </si>
  <si>
    <t>2840967</t>
  </si>
  <si>
    <t>2840968</t>
  </si>
  <si>
    <t>2840969</t>
  </si>
  <si>
    <t>2840970</t>
  </si>
  <si>
    <t>2840971</t>
  </si>
  <si>
    <t>2840972</t>
  </si>
  <si>
    <t>2840973</t>
  </si>
  <si>
    <t>2840974</t>
  </si>
  <si>
    <t>2840975</t>
  </si>
  <si>
    <t>2840976</t>
  </si>
  <si>
    <t>2840977</t>
  </si>
  <si>
    <t>2840978</t>
  </si>
  <si>
    <t>2840979</t>
  </si>
  <si>
    <t>2840980</t>
  </si>
  <si>
    <t>2840981</t>
  </si>
  <si>
    <t>2840982</t>
  </si>
  <si>
    <t>2840983</t>
  </si>
  <si>
    <t>2840984</t>
  </si>
  <si>
    <t>2840985</t>
  </si>
  <si>
    <t>2840986</t>
  </si>
  <si>
    <t>2840987</t>
  </si>
  <si>
    <t>2840988</t>
  </si>
  <si>
    <t>2840989</t>
  </si>
  <si>
    <t>2840990</t>
  </si>
  <si>
    <t>2840991</t>
  </si>
  <si>
    <t>2840992</t>
  </si>
  <si>
    <t>2840993</t>
  </si>
  <si>
    <t>2840994</t>
  </si>
  <si>
    <t>2840995</t>
  </si>
  <si>
    <t>2840996</t>
  </si>
  <si>
    <t>2840997</t>
  </si>
  <si>
    <t>2840998</t>
  </si>
  <si>
    <t>2840999</t>
  </si>
  <si>
    <t>2841000</t>
  </si>
  <si>
    <t>2841001</t>
  </si>
  <si>
    <t>2841002</t>
  </si>
  <si>
    <t>2841003</t>
  </si>
  <si>
    <t>2841004</t>
  </si>
  <si>
    <t>2841005</t>
  </si>
  <si>
    <t>2841006</t>
  </si>
  <si>
    <t>2841007</t>
  </si>
  <si>
    <t>2841008</t>
  </si>
  <si>
    <t>2841010</t>
  </si>
  <si>
    <t>2841011</t>
  </si>
  <si>
    <t>2841012</t>
  </si>
  <si>
    <t>2841013</t>
  </si>
  <si>
    <t>2841015</t>
  </si>
  <si>
    <t>2841016</t>
  </si>
  <si>
    <t>2841018</t>
  </si>
  <si>
    <t>2841019</t>
  </si>
  <si>
    <t>2841020</t>
  </si>
  <si>
    <t>2841021</t>
  </si>
  <si>
    <t>2841022</t>
  </si>
  <si>
    <t>2841023</t>
  </si>
  <si>
    <t>2841024</t>
  </si>
  <si>
    <t>2841026</t>
  </si>
  <si>
    <t>2841027</t>
  </si>
  <si>
    <t>2841031</t>
  </si>
  <si>
    <t>2841034</t>
  </si>
  <si>
    <t>2841039</t>
  </si>
  <si>
    <t>2841043</t>
  </si>
  <si>
    <t>2841044</t>
  </si>
  <si>
    <t>2841045</t>
  </si>
  <si>
    <t>2841046</t>
  </si>
  <si>
    <t>2841047</t>
  </si>
  <si>
    <t>2841048</t>
  </si>
  <si>
    <t>2841049</t>
  </si>
  <si>
    <t>2841068</t>
  </si>
  <si>
    <t>2841072</t>
  </si>
  <si>
    <t>2841073</t>
  </si>
  <si>
    <t>2841077</t>
  </si>
  <si>
    <t>2841078</t>
  </si>
  <si>
    <t>2841079</t>
  </si>
  <si>
    <t>2841080</t>
  </si>
  <si>
    <t>2841081</t>
  </si>
  <si>
    <t>2841085</t>
  </si>
  <si>
    <t>2841086</t>
  </si>
  <si>
    <t>2841087</t>
  </si>
  <si>
    <t>2841088</t>
  </si>
  <si>
    <t>2841091</t>
  </si>
  <si>
    <t>2841092</t>
  </si>
  <si>
    <t>2841096</t>
  </si>
  <si>
    <t>2841097</t>
  </si>
  <si>
    <t>2841098</t>
  </si>
  <si>
    <t>2841099</t>
  </si>
  <si>
    <t>2841100</t>
  </si>
  <si>
    <t>2841101</t>
  </si>
  <si>
    <t>2841102</t>
  </si>
  <si>
    <t>2841103</t>
  </si>
  <si>
    <t>2841104</t>
  </si>
  <si>
    <t>2841106</t>
  </si>
  <si>
    <t>2841107</t>
  </si>
  <si>
    <t>2841109</t>
  </si>
  <si>
    <t>2841110</t>
  </si>
  <si>
    <t>2841111</t>
  </si>
  <si>
    <t>2841112</t>
  </si>
  <si>
    <t>2841113</t>
  </si>
  <si>
    <t>2841114</t>
  </si>
  <si>
    <t>2841115</t>
  </si>
  <si>
    <t>2841116</t>
  </si>
  <si>
    <t>2841117</t>
  </si>
  <si>
    <t>2841118</t>
  </si>
  <si>
    <t>2841119</t>
  </si>
  <si>
    <t>2841120</t>
  </si>
  <si>
    <t>2841121</t>
  </si>
  <si>
    <t>2841122</t>
  </si>
  <si>
    <t>2841123</t>
  </si>
  <si>
    <t>2841124</t>
  </si>
  <si>
    <t>2841126</t>
  </si>
  <si>
    <t>2841127</t>
  </si>
  <si>
    <t>2841128</t>
  </si>
  <si>
    <t>2841129</t>
  </si>
  <si>
    <t>2841130</t>
  </si>
  <si>
    <t>2841131</t>
  </si>
  <si>
    <t>2841132</t>
  </si>
  <si>
    <t>2841133</t>
  </si>
  <si>
    <t>2841134</t>
  </si>
  <si>
    <t>2841135</t>
  </si>
  <si>
    <t>2841136</t>
  </si>
  <si>
    <t>2841137</t>
  </si>
  <si>
    <t>2841138</t>
  </si>
  <si>
    <t>2841139</t>
  </si>
  <si>
    <t>2841140</t>
  </si>
  <si>
    <t>2841141</t>
  </si>
  <si>
    <t>2841142</t>
  </si>
  <si>
    <t>2841143</t>
  </si>
  <si>
    <t>2841144</t>
  </si>
  <si>
    <t>2841145</t>
  </si>
  <si>
    <t>2841147</t>
  </si>
  <si>
    <t>2841148</t>
  </si>
  <si>
    <t>2841149</t>
  </si>
  <si>
    <t>2841150</t>
  </si>
  <si>
    <t>2841151</t>
  </si>
  <si>
    <t>2841152</t>
  </si>
  <si>
    <t>2841153</t>
  </si>
  <si>
    <t>2841154</t>
  </si>
  <si>
    <t>2841155</t>
  </si>
  <si>
    <t>2841157</t>
  </si>
  <si>
    <t>2841158</t>
  </si>
  <si>
    <t>2841159</t>
  </si>
  <si>
    <t>2841160</t>
  </si>
  <si>
    <t>2841161</t>
  </si>
  <si>
    <t>2841162</t>
  </si>
  <si>
    <t>2841163</t>
  </si>
  <si>
    <t>2841164</t>
  </si>
  <si>
    <t>2841165</t>
  </si>
  <si>
    <t>2841166</t>
  </si>
  <si>
    <t>2841168</t>
  </si>
  <si>
    <t>2841169</t>
  </si>
  <si>
    <t>2841170</t>
  </si>
  <si>
    <t>2841171</t>
  </si>
  <si>
    <t>2841172</t>
  </si>
  <si>
    <t>2841173</t>
  </si>
  <si>
    <t>2841174</t>
  </si>
  <si>
    <t>2841175</t>
  </si>
  <si>
    <t>2841176</t>
  </si>
  <si>
    <t>2841177</t>
  </si>
  <si>
    <t>2841178</t>
  </si>
  <si>
    <t>2841179</t>
  </si>
  <si>
    <t>2841180</t>
  </si>
  <si>
    <t>2841188</t>
  </si>
  <si>
    <t>2841189</t>
  </si>
  <si>
    <t>2841190</t>
  </si>
  <si>
    <t>2841191</t>
  </si>
  <si>
    <t>2841192</t>
  </si>
  <si>
    <t>2841193</t>
  </si>
  <si>
    <t>2841194</t>
  </si>
  <si>
    <t>2841195</t>
  </si>
  <si>
    <t>2841196</t>
  </si>
  <si>
    <t>2841197</t>
  </si>
  <si>
    <t>2841198</t>
  </si>
  <si>
    <t>2841199</t>
  </si>
  <si>
    <t>2841200</t>
  </si>
  <si>
    <t>2841201</t>
  </si>
  <si>
    <t>2841202</t>
  </si>
  <si>
    <t>2841203</t>
  </si>
  <si>
    <t>2841204</t>
  </si>
  <si>
    <t>2841205</t>
  </si>
  <si>
    <t>2841206</t>
  </si>
  <si>
    <t>2841207</t>
  </si>
  <si>
    <t>2841208</t>
  </si>
  <si>
    <t>2841209</t>
  </si>
  <si>
    <t>2841210</t>
  </si>
  <si>
    <t>2841211</t>
  </si>
  <si>
    <t>2841212</t>
  </si>
  <si>
    <t>2841213</t>
  </si>
  <si>
    <t>2841214</t>
  </si>
  <si>
    <t>2841215</t>
  </si>
  <si>
    <t>2841216</t>
  </si>
  <si>
    <t>2841217</t>
  </si>
  <si>
    <t>2841220</t>
  </si>
  <si>
    <t>2841221</t>
  </si>
  <si>
    <t>2841222</t>
  </si>
  <si>
    <t>2841223</t>
  </si>
  <si>
    <t>2841224</t>
  </si>
  <si>
    <t>2841225</t>
  </si>
  <si>
    <t>2841226</t>
  </si>
  <si>
    <t>2841227</t>
  </si>
  <si>
    <t>2841228</t>
  </si>
  <si>
    <t>2841229</t>
  </si>
  <si>
    <t>2841230</t>
  </si>
  <si>
    <t>2841232</t>
  </si>
  <si>
    <t>2841233</t>
  </si>
  <si>
    <t>2841234</t>
  </si>
  <si>
    <t>2841235</t>
  </si>
  <si>
    <t>2841236</t>
  </si>
  <si>
    <t>2841237</t>
  </si>
  <si>
    <t>2841238</t>
  </si>
  <si>
    <t>2841239</t>
  </si>
  <si>
    <t>2841240</t>
  </si>
  <si>
    <t>2841241</t>
  </si>
  <si>
    <t>2841242</t>
  </si>
  <si>
    <t>2841243</t>
  </si>
  <si>
    <t>2841244</t>
  </si>
  <si>
    <t>2841245</t>
  </si>
  <si>
    <t>2841246</t>
  </si>
  <si>
    <t>2841247</t>
  </si>
  <si>
    <t>2841248</t>
  </si>
  <si>
    <t>2841249</t>
  </si>
  <si>
    <t>2841252</t>
  </si>
  <si>
    <t>2841253</t>
  </si>
  <si>
    <t>2841254</t>
  </si>
  <si>
    <t>2841255</t>
  </si>
  <si>
    <t>2841256</t>
  </si>
  <si>
    <t>2841279</t>
  </si>
  <si>
    <t>2841307</t>
  </si>
  <si>
    <t>2841360</t>
  </si>
  <si>
    <t>2841361</t>
  </si>
  <si>
    <t>2841362</t>
  </si>
  <si>
    <t>2841363</t>
  </si>
  <si>
    <t>2841364</t>
  </si>
  <si>
    <t>2841365</t>
  </si>
  <si>
    <t>2841366</t>
  </si>
  <si>
    <t>2841367</t>
  </si>
  <si>
    <t>2841369</t>
  </si>
  <si>
    <t>2841370</t>
  </si>
  <si>
    <t>2841371</t>
  </si>
  <si>
    <t>2841372</t>
  </si>
  <si>
    <t>2841373</t>
  </si>
  <si>
    <t>2841374</t>
  </si>
  <si>
    <t>2841375</t>
  </si>
  <si>
    <t>2841376</t>
  </si>
  <si>
    <t>2841377</t>
  </si>
  <si>
    <t>2841378</t>
  </si>
  <si>
    <t>2841379</t>
  </si>
  <si>
    <t>2841380</t>
  </si>
  <si>
    <t>2841381</t>
  </si>
  <si>
    <t>2841382</t>
  </si>
  <si>
    <t>2841383</t>
  </si>
  <si>
    <t>2841386</t>
  </si>
  <si>
    <t>2841387</t>
  </si>
  <si>
    <t>2841388</t>
  </si>
  <si>
    <t>2841389</t>
  </si>
  <si>
    <t>2841390</t>
  </si>
  <si>
    <t>2841391</t>
  </si>
  <si>
    <t>2841392</t>
  </si>
  <si>
    <t>2841393</t>
  </si>
  <si>
    <t>2841394</t>
  </si>
  <si>
    <t>2841395</t>
  </si>
  <si>
    <t>2841396</t>
  </si>
  <si>
    <t>2841397</t>
  </si>
  <si>
    <t>2841398</t>
  </si>
  <si>
    <t>2841399</t>
  </si>
  <si>
    <t>2841400</t>
  </si>
  <si>
    <t>2841401</t>
  </si>
  <si>
    <t>2841404</t>
  </si>
  <si>
    <t>2841409</t>
  </si>
  <si>
    <t>2841410</t>
  </si>
  <si>
    <t>2841413</t>
  </si>
  <si>
    <t>2841415</t>
  </si>
  <si>
    <t>2841416</t>
  </si>
  <si>
    <t>2841417</t>
  </si>
  <si>
    <t>2841418</t>
  </si>
  <si>
    <t>2841419</t>
  </si>
  <si>
    <t>2841420</t>
  </si>
  <si>
    <t>2841421</t>
  </si>
  <si>
    <t>2841422</t>
  </si>
  <si>
    <t>2841423</t>
  </si>
  <si>
    <t>2841430</t>
  </si>
  <si>
    <t>2841431</t>
  </si>
  <si>
    <t>2841432</t>
  </si>
  <si>
    <t>2841452</t>
  </si>
  <si>
    <t>2841453</t>
  </si>
  <si>
    <t>2841462</t>
  </si>
  <si>
    <t>2841463</t>
  </si>
  <si>
    <t>2841466</t>
  </si>
  <si>
    <t>2841467</t>
  </si>
  <si>
    <t>2841468</t>
  </si>
  <si>
    <t>2841469</t>
  </si>
  <si>
    <t>2841470</t>
  </si>
  <si>
    <t>2841471</t>
  </si>
  <si>
    <t>2841472</t>
  </si>
  <si>
    <t>2841473</t>
  </si>
  <si>
    <t>2841474</t>
  </si>
  <si>
    <t>2841475</t>
  </si>
  <si>
    <t>2841476</t>
  </si>
  <si>
    <t>2841477</t>
  </si>
  <si>
    <t>2841478</t>
  </si>
  <si>
    <t>2841479</t>
  </si>
  <si>
    <t>2841480</t>
  </si>
  <si>
    <t>2841481</t>
  </si>
  <si>
    <t>2841482</t>
  </si>
  <si>
    <t>2841483</t>
  </si>
  <si>
    <t>2841484</t>
  </si>
  <si>
    <t>2841485</t>
  </si>
  <si>
    <t>2841486</t>
  </si>
  <si>
    <t>2841487</t>
  </si>
  <si>
    <t>2841488</t>
  </si>
  <si>
    <t>2841489</t>
  </si>
  <si>
    <t>2841490</t>
  </si>
  <si>
    <t>2841491</t>
  </si>
  <si>
    <t>2841492</t>
  </si>
  <si>
    <t>2841493</t>
  </si>
  <si>
    <t>2841494</t>
  </si>
  <si>
    <t>2841495</t>
  </si>
  <si>
    <t>2841496</t>
  </si>
  <si>
    <t>2841497</t>
  </si>
  <si>
    <t>2841498</t>
  </si>
  <si>
    <t>2841499</t>
  </si>
  <si>
    <t>2841500</t>
  </si>
  <si>
    <t>2841501</t>
  </si>
  <si>
    <t>2841502</t>
  </si>
  <si>
    <t>2841503</t>
  </si>
  <si>
    <t>2841504</t>
  </si>
  <si>
    <t>2841505</t>
  </si>
  <si>
    <t>2841506</t>
  </si>
  <si>
    <t>2841507</t>
  </si>
  <si>
    <t>2841508</t>
  </si>
  <si>
    <t>2841509</t>
  </si>
  <si>
    <t>2841510</t>
  </si>
  <si>
    <t>2841511</t>
  </si>
  <si>
    <t>2841512</t>
  </si>
  <si>
    <t>2841513</t>
  </si>
  <si>
    <t>2841514</t>
  </si>
  <si>
    <t>2841518</t>
  </si>
  <si>
    <t>2841519</t>
  </si>
  <si>
    <t>2841520</t>
  </si>
  <si>
    <t>2841521</t>
  </si>
  <si>
    <t>2841522</t>
  </si>
  <si>
    <t>2841523</t>
  </si>
  <si>
    <t>2841524</t>
  </si>
  <si>
    <t>2841525</t>
  </si>
  <si>
    <t>2841526</t>
  </si>
  <si>
    <t>2841527</t>
  </si>
  <si>
    <t>2841528</t>
  </si>
  <si>
    <t>2841530</t>
  </si>
  <si>
    <t>2841531</t>
  </si>
  <si>
    <t>2841532</t>
  </si>
  <si>
    <t>2841533</t>
  </si>
  <si>
    <t>2841538</t>
  </si>
  <si>
    <t>2841548</t>
  </si>
  <si>
    <t>2841552</t>
  </si>
  <si>
    <t>2841553</t>
  </si>
  <si>
    <t>2841554</t>
  </si>
  <si>
    <t>2841555</t>
  </si>
  <si>
    <t>2841556</t>
  </si>
  <si>
    <t>2841557</t>
  </si>
  <si>
    <t>2841558</t>
  </si>
  <si>
    <t>2841559</t>
  </si>
  <si>
    <t>2841560</t>
  </si>
  <si>
    <t>2841561</t>
  </si>
  <si>
    <t>2841562</t>
  </si>
  <si>
    <t>2841584</t>
  </si>
  <si>
    <t>2841585</t>
  </si>
  <si>
    <t>2841587</t>
  </si>
  <si>
    <t>2841588</t>
  </si>
  <si>
    <t>2841589</t>
  </si>
  <si>
    <t>2841598</t>
  </si>
  <si>
    <t>2841599</t>
  </si>
  <si>
    <t>2841600</t>
  </si>
  <si>
    <t>2841601</t>
  </si>
  <si>
    <t>2841602</t>
  </si>
  <si>
    <t>2841603</t>
  </si>
  <si>
    <t>2841604</t>
  </si>
  <si>
    <t>2841605</t>
  </si>
  <si>
    <t>2841606</t>
  </si>
  <si>
    <t>2841607</t>
  </si>
  <si>
    <t>2841608</t>
  </si>
  <si>
    <t>2841609</t>
  </si>
  <si>
    <t>2841610</t>
  </si>
  <si>
    <t>2841611</t>
  </si>
  <si>
    <t>2841612</t>
  </si>
  <si>
    <t>2841613</t>
  </si>
  <si>
    <t>2841614</t>
  </si>
  <si>
    <t>2841615</t>
  </si>
  <si>
    <t>2841616</t>
  </si>
  <si>
    <t>2841617</t>
  </si>
  <si>
    <t>2841618</t>
  </si>
  <si>
    <t>2841619</t>
  </si>
  <si>
    <t>2841620</t>
  </si>
  <si>
    <t>2841621</t>
  </si>
  <si>
    <t>2841622</t>
  </si>
  <si>
    <t>2841623</t>
  </si>
  <si>
    <t>2841624</t>
  </si>
  <si>
    <t>2841625</t>
  </si>
  <si>
    <t>2841626</t>
  </si>
  <si>
    <t>2841627</t>
  </si>
  <si>
    <t>2841628</t>
  </si>
  <si>
    <t>2841629</t>
  </si>
  <si>
    <t>2841630</t>
  </si>
  <si>
    <t>2841631</t>
  </si>
  <si>
    <t>2841632</t>
  </si>
  <si>
    <t>2841633</t>
  </si>
  <si>
    <t>2841634</t>
  </si>
  <si>
    <t>2841637</t>
  </si>
  <si>
    <t>2841639</t>
  </si>
  <si>
    <t>2841643</t>
  </si>
  <si>
    <t>2841648</t>
  </si>
  <si>
    <t>2841649</t>
  </si>
  <si>
    <t>2841650</t>
  </si>
  <si>
    <t>2841651</t>
  </si>
  <si>
    <t>2841652</t>
  </si>
  <si>
    <t>2841655</t>
  </si>
  <si>
    <t>2841658</t>
  </si>
  <si>
    <t>2841659</t>
  </si>
  <si>
    <t>2841661</t>
  </si>
  <si>
    <t>2841670</t>
  </si>
  <si>
    <t>2841675</t>
  </si>
  <si>
    <t>2841676</t>
  </si>
  <si>
    <t>2841677</t>
  </si>
  <si>
    <t>2841679</t>
  </si>
  <si>
    <t>2841680</t>
  </si>
  <si>
    <t>2841681</t>
  </si>
  <si>
    <t>2841682</t>
  </si>
  <si>
    <t>2841683</t>
  </si>
  <si>
    <t>2841684</t>
  </si>
  <si>
    <t>2841688</t>
  </si>
  <si>
    <t>2841690</t>
  </si>
  <si>
    <t>2841691</t>
  </si>
  <si>
    <t>2841692</t>
  </si>
  <si>
    <t>2841694</t>
  </si>
  <si>
    <t>2841695</t>
  </si>
  <si>
    <t>2841696</t>
  </si>
  <si>
    <t>2841697</t>
  </si>
  <si>
    <t>2841698</t>
  </si>
  <si>
    <t>2841699</t>
  </si>
  <si>
    <t>2841700</t>
  </si>
  <si>
    <t>2841701</t>
  </si>
  <si>
    <t>2841702</t>
  </si>
  <si>
    <t>2841703</t>
  </si>
  <si>
    <t>2841710</t>
  </si>
  <si>
    <t>2841711</t>
  </si>
  <si>
    <t>2841713</t>
  </si>
  <si>
    <t>2841715</t>
  </si>
  <si>
    <t>2841720</t>
  </si>
  <si>
    <t>2841724</t>
  </si>
  <si>
    <t>2841751</t>
  </si>
  <si>
    <t>2841760</t>
  </si>
  <si>
    <t>2841764</t>
  </si>
  <si>
    <t>2841766</t>
  </si>
  <si>
    <t>2841768</t>
  </si>
  <si>
    <t>2841784</t>
  </si>
  <si>
    <t>2841785</t>
  </si>
  <si>
    <t>2841786</t>
  </si>
  <si>
    <t>2841787</t>
  </si>
  <si>
    <t>2841788</t>
  </si>
  <si>
    <t>2841789</t>
  </si>
  <si>
    <t>2841790</t>
  </si>
  <si>
    <t>2841791</t>
  </si>
  <si>
    <t>2841792</t>
  </si>
  <si>
    <t>2841793</t>
  </si>
  <si>
    <t>2841794</t>
  </si>
  <si>
    <t>2841795</t>
  </si>
  <si>
    <t>2841818</t>
  </si>
  <si>
    <t>2841823</t>
  </si>
  <si>
    <t>2841828</t>
  </si>
  <si>
    <t>2841829</t>
  </si>
  <si>
    <t>2841830</t>
  </si>
  <si>
    <t>2841831</t>
  </si>
  <si>
    <t>2841832</t>
  </si>
  <si>
    <t>2841833</t>
  </si>
  <si>
    <t>2841834</t>
  </si>
  <si>
    <t>2841835</t>
  </si>
  <si>
    <t>2841836</t>
  </si>
  <si>
    <t>2841837</t>
  </si>
  <si>
    <t>2841838</t>
  </si>
  <si>
    <t>2841839</t>
  </si>
  <si>
    <t>2841840</t>
  </si>
  <si>
    <t>2841841</t>
  </si>
  <si>
    <t>2841842</t>
  </si>
  <si>
    <t>2841843</t>
  </si>
  <si>
    <t>2841844</t>
  </si>
  <si>
    <t>2841845</t>
  </si>
  <si>
    <t>2841846</t>
  </si>
  <si>
    <t>2841847</t>
  </si>
  <si>
    <t>2841848</t>
  </si>
  <si>
    <t>2841849</t>
  </si>
  <si>
    <t>2841850</t>
  </si>
  <si>
    <t>2841851</t>
  </si>
  <si>
    <t>2841852</t>
  </si>
  <si>
    <t>2841853</t>
  </si>
  <si>
    <t>2841854</t>
  </si>
  <si>
    <t>2841855</t>
  </si>
  <si>
    <t>2841856</t>
  </si>
  <si>
    <t>2841857</t>
  </si>
  <si>
    <t>2841858</t>
  </si>
  <si>
    <t>2841859</t>
  </si>
  <si>
    <t>2841860</t>
  </si>
  <si>
    <t>2841861</t>
  </si>
  <si>
    <t>2841862</t>
  </si>
  <si>
    <t>2841863</t>
  </si>
  <si>
    <t>2841865</t>
  </si>
  <si>
    <t>2841866</t>
  </si>
  <si>
    <t>2841867</t>
  </si>
  <si>
    <t>2841868</t>
  </si>
  <si>
    <t>2841869</t>
  </si>
  <si>
    <t>2841870</t>
  </si>
  <si>
    <t>2841871</t>
  </si>
  <si>
    <t>2841872</t>
  </si>
  <si>
    <t>2841873</t>
  </si>
  <si>
    <t>2841874</t>
  </si>
  <si>
    <t>2841875</t>
  </si>
  <si>
    <t>2841881</t>
  </si>
  <si>
    <t>2841889</t>
  </si>
  <si>
    <t>2841897</t>
  </si>
  <si>
    <t>2841903</t>
  </si>
  <si>
    <t>2841905</t>
  </si>
  <si>
    <t>2841908</t>
  </si>
  <si>
    <t>2841909</t>
  </si>
  <si>
    <t>2841912</t>
  </si>
  <si>
    <t>2841914</t>
  </si>
  <si>
    <t>2841916</t>
  </si>
  <si>
    <t>2841918</t>
  </si>
  <si>
    <t>2841923</t>
  </si>
  <si>
    <t>2841925</t>
  </si>
  <si>
    <t>2841929</t>
  </si>
  <si>
    <t>2841930</t>
  </si>
  <si>
    <t>2841931</t>
  </si>
  <si>
    <t>2841932</t>
  </si>
  <si>
    <t>2841933</t>
  </si>
  <si>
    <t>2841934</t>
  </si>
  <si>
    <t>2841935</t>
  </si>
  <si>
    <t>2841936</t>
  </si>
  <si>
    <t>2841938</t>
  </si>
  <si>
    <t>2841940</t>
  </si>
  <si>
    <t>2841941</t>
  </si>
  <si>
    <t>2841950</t>
  </si>
  <si>
    <t>2841961</t>
  </si>
  <si>
    <t>2841985</t>
  </si>
  <si>
    <t>2841986</t>
  </si>
  <si>
    <t>2841992</t>
  </si>
  <si>
    <t>2841995</t>
  </si>
  <si>
    <t>2841999</t>
  </si>
  <si>
    <t>2842001</t>
  </si>
  <si>
    <t>2842002</t>
  </si>
  <si>
    <t>2842003</t>
  </si>
  <si>
    <t>2842006</t>
  </si>
  <si>
    <t>2842017</t>
  </si>
  <si>
    <t>2842018</t>
  </si>
  <si>
    <t>2842019</t>
  </si>
  <si>
    <t>2842029</t>
  </si>
  <si>
    <t>2842030</t>
  </si>
  <si>
    <t>2842043</t>
  </si>
  <si>
    <t>2842044</t>
  </si>
  <si>
    <t>2842045</t>
  </si>
  <si>
    <t>2842046</t>
  </si>
  <si>
    <t>2842047</t>
  </si>
  <si>
    <t>2842048</t>
  </si>
  <si>
    <t>2842049</t>
  </si>
  <si>
    <t>2842050</t>
  </si>
  <si>
    <t>2842051</t>
  </si>
  <si>
    <t>2842052</t>
  </si>
  <si>
    <t>2842054</t>
  </si>
  <si>
    <t>2842055</t>
  </si>
  <si>
    <t>2842056</t>
  </si>
  <si>
    <t>2842057</t>
  </si>
  <si>
    <t>2842058</t>
  </si>
  <si>
    <t>2842059</t>
  </si>
  <si>
    <t>2842060</t>
  </si>
  <si>
    <t>2842063</t>
  </si>
  <si>
    <t>2842066</t>
  </si>
  <si>
    <t>2842069</t>
  </si>
  <si>
    <t>2842076</t>
  </si>
  <si>
    <t>2842077</t>
  </si>
  <si>
    <t>2842078</t>
  </si>
  <si>
    <t>2842080</t>
  </si>
  <si>
    <t>2842083</t>
  </si>
  <si>
    <t>2842084</t>
  </si>
  <si>
    <t>2842085</t>
  </si>
  <si>
    <t>2842086</t>
  </si>
  <si>
    <t>2842087</t>
  </si>
  <si>
    <t>2842088</t>
  </si>
  <si>
    <t>2842089</t>
  </si>
  <si>
    <t>2842090</t>
  </si>
  <si>
    <t>2842091</t>
  </si>
  <si>
    <t>2842092</t>
  </si>
  <si>
    <t>2842093</t>
  </si>
  <si>
    <t>2842094</t>
  </si>
  <si>
    <t>2842095</t>
  </si>
  <si>
    <t>2842096</t>
  </si>
  <si>
    <t>2842097</t>
  </si>
  <si>
    <t>2842098</t>
  </si>
  <si>
    <t>2842099</t>
  </si>
  <si>
    <t>2842100</t>
  </si>
  <si>
    <t>2842101</t>
  </si>
  <si>
    <t>2842102</t>
  </si>
  <si>
    <t>2842103</t>
  </si>
  <si>
    <t>2842104</t>
  </si>
  <si>
    <t>2842107</t>
  </si>
  <si>
    <t>2842108</t>
  </si>
  <si>
    <t>2842116</t>
  </si>
  <si>
    <t>2842119</t>
  </si>
  <si>
    <t>2842120</t>
  </si>
  <si>
    <t>2842123</t>
  </si>
  <si>
    <t>2842124</t>
  </si>
  <si>
    <t>2842125</t>
  </si>
  <si>
    <t>2842128</t>
  </si>
  <si>
    <t>2842134</t>
  </si>
  <si>
    <t>2842141</t>
  </si>
  <si>
    <t>2842143</t>
  </si>
  <si>
    <t>2842144</t>
  </si>
  <si>
    <t>2842148</t>
  </si>
  <si>
    <t>2842149</t>
  </si>
  <si>
    <t>2842150</t>
  </si>
  <si>
    <t>2842151</t>
  </si>
  <si>
    <t>2842152</t>
  </si>
  <si>
    <t>2842218</t>
  </si>
  <si>
    <t>2842219</t>
  </si>
  <si>
    <t>2842220</t>
  </si>
  <si>
    <t>2842221</t>
  </si>
  <si>
    <t>2842222</t>
  </si>
  <si>
    <t>2842223</t>
  </si>
  <si>
    <t>2842224</t>
  </si>
  <si>
    <t>2842225</t>
  </si>
  <si>
    <t>2842226</t>
  </si>
  <si>
    <t>2842227</t>
  </si>
  <si>
    <t>2842228</t>
  </si>
  <si>
    <t>2842229</t>
  </si>
  <si>
    <t>2842230</t>
  </si>
  <si>
    <t>2842231</t>
  </si>
  <si>
    <t>2842232</t>
  </si>
  <si>
    <t>2842233</t>
  </si>
  <si>
    <t>2842234</t>
  </si>
  <si>
    <t>2842235</t>
  </si>
  <si>
    <t>2842236</t>
  </si>
  <si>
    <t>2842237</t>
  </si>
  <si>
    <t>2842238</t>
  </si>
  <si>
    <t>2842239</t>
  </si>
  <si>
    <t>2842240</t>
  </si>
  <si>
    <t>2842241</t>
  </si>
  <si>
    <t>2842242</t>
  </si>
  <si>
    <t>2842246</t>
  </si>
  <si>
    <t>2842253</t>
  </si>
  <si>
    <t>2842254</t>
  </si>
  <si>
    <t>2842262</t>
  </si>
  <si>
    <t>2842269</t>
  </si>
  <si>
    <t>2842295</t>
  </si>
  <si>
    <t>2842302</t>
  </si>
  <si>
    <t>2842303</t>
  </si>
  <si>
    <t>2842304</t>
  </si>
  <si>
    <t>2842307</t>
  </si>
  <si>
    <t>2842308</t>
  </si>
  <si>
    <t>2842310</t>
  </si>
  <si>
    <t>2842311</t>
  </si>
  <si>
    <t>2842312</t>
  </si>
  <si>
    <t>2842314</t>
  </si>
  <si>
    <t>2842315</t>
  </si>
  <si>
    <t>2842316</t>
  </si>
  <si>
    <t>2842317</t>
  </si>
  <si>
    <t>2842319</t>
  </si>
  <si>
    <t>2842322</t>
  </si>
  <si>
    <t>2842324</t>
  </si>
  <si>
    <t>2842326</t>
  </si>
  <si>
    <t>2842327</t>
  </si>
  <si>
    <t>2842328</t>
  </si>
  <si>
    <t>2842329</t>
  </si>
  <si>
    <t>2842330</t>
  </si>
  <si>
    <t>2842331</t>
  </si>
  <si>
    <t>2842332</t>
  </si>
  <si>
    <t>2842334</t>
  </si>
  <si>
    <t>2842346</t>
  </si>
  <si>
    <t>2842347</t>
  </si>
  <si>
    <t>2842348</t>
  </si>
  <si>
    <t>2842349</t>
  </si>
  <si>
    <t>2842350</t>
  </si>
  <si>
    <t>2842351</t>
  </si>
  <si>
    <t>2842355</t>
  </si>
  <si>
    <t>2842359</t>
  </si>
  <si>
    <t>2842367</t>
  </si>
  <si>
    <t>2842370</t>
  </si>
  <si>
    <t>2842371</t>
  </si>
  <si>
    <t>2842372</t>
  </si>
  <si>
    <t>2842373</t>
  </si>
  <si>
    <t>2842374</t>
  </si>
  <si>
    <t>2842375</t>
  </si>
  <si>
    <t>2842384</t>
  </si>
  <si>
    <t>2842395</t>
  </si>
  <si>
    <t>2842411</t>
  </si>
  <si>
    <t>2842435</t>
  </si>
  <si>
    <t>2842445</t>
  </si>
  <si>
    <t>2842449</t>
  </si>
  <si>
    <t>2842456</t>
  </si>
  <si>
    <t>2842460</t>
  </si>
  <si>
    <t>2842463</t>
  </si>
  <si>
    <t>2842465</t>
  </si>
  <si>
    <t>2842477</t>
  </si>
  <si>
    <t>2842478</t>
  </si>
  <si>
    <t>2842479</t>
  </si>
  <si>
    <t>2842480</t>
  </si>
  <si>
    <t>2842481</t>
  </si>
  <si>
    <t>2842482</t>
  </si>
  <si>
    <t>2842483</t>
  </si>
  <si>
    <t>2842487</t>
  </si>
  <si>
    <t>2842489</t>
  </si>
  <si>
    <t>2842490</t>
  </si>
  <si>
    <t>2842491</t>
  </si>
  <si>
    <t>2842492</t>
  </si>
  <si>
    <t>2842619</t>
  </si>
  <si>
    <t>2842620</t>
  </si>
  <si>
    <t>2842621</t>
  </si>
  <si>
    <t>2842622</t>
  </si>
  <si>
    <t>2842623</t>
  </si>
  <si>
    <t>2842624</t>
  </si>
  <si>
    <t>2842625</t>
  </si>
  <si>
    <t>2842626</t>
  </si>
  <si>
    <t>2842627</t>
  </si>
  <si>
    <t>2842628</t>
  </si>
  <si>
    <t>2842629</t>
  </si>
  <si>
    <t>2842630</t>
  </si>
  <si>
    <t>2842631</t>
  </si>
  <si>
    <t>2842632</t>
  </si>
  <si>
    <t>2842633</t>
  </si>
  <si>
    <t>2842634</t>
  </si>
  <si>
    <t>2842635</t>
  </si>
  <si>
    <t>2842636</t>
  </si>
  <si>
    <t>2842637</t>
  </si>
  <si>
    <t>2842638</t>
  </si>
  <si>
    <t>2842639</t>
  </si>
  <si>
    <t>2842641</t>
  </si>
  <si>
    <t>2842642</t>
  </si>
  <si>
    <t>2842644</t>
  </si>
  <si>
    <t>2842646</t>
  </si>
  <si>
    <t>2842649</t>
  </si>
  <si>
    <t>2842650</t>
  </si>
  <si>
    <t>2842651</t>
  </si>
  <si>
    <t>2842652</t>
  </si>
  <si>
    <t>2842654</t>
  </si>
  <si>
    <t>2842655</t>
  </si>
  <si>
    <t>2842656</t>
  </si>
  <si>
    <t>2842658</t>
  </si>
  <si>
    <t>2842659</t>
  </si>
  <si>
    <t>2842660</t>
  </si>
  <si>
    <t>2842661</t>
  </si>
  <si>
    <t>2842662</t>
  </si>
  <si>
    <t>2842663</t>
  </si>
  <si>
    <t>2842664</t>
  </si>
  <si>
    <t>2842665</t>
  </si>
  <si>
    <t>2842666</t>
  </si>
  <si>
    <t>2842667</t>
  </si>
  <si>
    <t>2842669</t>
  </si>
  <si>
    <t>2842670</t>
  </si>
  <si>
    <t>2842671</t>
  </si>
  <si>
    <t>2842673</t>
  </si>
  <si>
    <t>2842674</t>
  </si>
  <si>
    <t>2842675</t>
  </si>
  <si>
    <t>2842677</t>
  </si>
  <si>
    <t>2842678</t>
  </si>
  <si>
    <t>2842679</t>
  </si>
  <si>
    <t>2842680</t>
  </si>
  <si>
    <t>2842681</t>
  </si>
  <si>
    <t>2842683</t>
  </si>
  <si>
    <t>2842684</t>
  </si>
  <si>
    <t>2842685</t>
  </si>
  <si>
    <t>2842686</t>
  </si>
  <si>
    <t>2842687</t>
  </si>
  <si>
    <t>2842688</t>
  </si>
  <si>
    <t>2842690</t>
  </si>
  <si>
    <t>2842691</t>
  </si>
  <si>
    <t>2842692</t>
  </si>
  <si>
    <t>2842693</t>
  </si>
  <si>
    <t>2842704</t>
  </si>
  <si>
    <t>2842705</t>
  </si>
  <si>
    <t>2842709</t>
  </si>
  <si>
    <t>2842710</t>
  </si>
  <si>
    <t>2842711</t>
  </si>
  <si>
    <t>2842712</t>
  </si>
  <si>
    <t>2842713</t>
  </si>
  <si>
    <t>2842714</t>
  </si>
  <si>
    <t>2842715</t>
  </si>
  <si>
    <t>2842716</t>
  </si>
  <si>
    <t>2842717</t>
  </si>
  <si>
    <t>2842718</t>
  </si>
  <si>
    <t>2842719</t>
  </si>
  <si>
    <t>2842720</t>
  </si>
  <si>
    <t>2842721</t>
  </si>
  <si>
    <t>2842722</t>
  </si>
  <si>
    <t>2842723</t>
  </si>
  <si>
    <t>2842724</t>
  </si>
  <si>
    <t>2842725</t>
  </si>
  <si>
    <t>2842728</t>
  </si>
  <si>
    <t>2842729</t>
  </si>
  <si>
    <t>2842730</t>
  </si>
  <si>
    <t>2842731</t>
  </si>
  <si>
    <t>2842732</t>
  </si>
  <si>
    <t>2842733</t>
  </si>
  <si>
    <t>2842734</t>
  </si>
  <si>
    <t>2842735</t>
  </si>
  <si>
    <t>2842736</t>
  </si>
  <si>
    <t>2842737</t>
  </si>
  <si>
    <t>2842738</t>
  </si>
  <si>
    <t>2842746</t>
  </si>
  <si>
    <t>2842747</t>
  </si>
  <si>
    <t>2842748</t>
  </si>
  <si>
    <t>2842749</t>
  </si>
  <si>
    <t>2842750</t>
  </si>
  <si>
    <t>2842761</t>
  </si>
  <si>
    <t>2842763</t>
  </si>
  <si>
    <t>2842764</t>
  </si>
  <si>
    <t>2842765</t>
  </si>
  <si>
    <t>2842766</t>
  </si>
  <si>
    <t>2842767</t>
  </si>
  <si>
    <t>2842768</t>
  </si>
  <si>
    <t>2842769</t>
  </si>
  <si>
    <t>2842770</t>
  </si>
  <si>
    <t>2842771</t>
  </si>
  <si>
    <t>2842772</t>
  </si>
  <si>
    <t>2842773</t>
  </si>
  <si>
    <t>2842774</t>
  </si>
  <si>
    <t>2842775</t>
  </si>
  <si>
    <t>2842776</t>
  </si>
  <si>
    <t>2842777</t>
  </si>
  <si>
    <t>2842778</t>
  </si>
  <si>
    <t>2842779</t>
  </si>
  <si>
    <t>2842780</t>
  </si>
  <si>
    <t>2842781</t>
  </si>
  <si>
    <t>2842782</t>
  </si>
  <si>
    <t>2842783</t>
  </si>
  <si>
    <t>2842784</t>
  </si>
  <si>
    <t>2842785</t>
  </si>
  <si>
    <t>2842786</t>
  </si>
  <si>
    <t>2842787</t>
  </si>
  <si>
    <t>2842788</t>
  </si>
  <si>
    <t>2842789</t>
  </si>
  <si>
    <t>2842790</t>
  </si>
  <si>
    <t>2842791</t>
  </si>
  <si>
    <t>2842792</t>
  </si>
  <si>
    <t>2842793</t>
  </si>
  <si>
    <t>2842794</t>
  </si>
  <si>
    <t>2842797</t>
  </si>
  <si>
    <t>2842801</t>
  </si>
  <si>
    <t>2842807</t>
  </si>
  <si>
    <t>2842816</t>
  </si>
  <si>
    <t>2842819</t>
  </si>
  <si>
    <t>2842831</t>
  </si>
  <si>
    <t>2842833</t>
  </si>
  <si>
    <t>2842834</t>
  </si>
  <si>
    <t>2842835</t>
  </si>
  <si>
    <t>2842837</t>
  </si>
  <si>
    <t>2842838</t>
  </si>
  <si>
    <t>2842839</t>
  </si>
  <si>
    <t>2842840</t>
  </si>
  <si>
    <t>2842841</t>
  </si>
  <si>
    <t>2842842</t>
  </si>
  <si>
    <t>2842843</t>
  </si>
  <si>
    <t>2842844</t>
  </si>
  <si>
    <t>2842845</t>
  </si>
  <si>
    <t>2842846</t>
  </si>
  <si>
    <t>2842848</t>
  </si>
  <si>
    <t>2842849</t>
  </si>
  <si>
    <t>2842850</t>
  </si>
  <si>
    <t>2842851</t>
  </si>
  <si>
    <t>2842852</t>
  </si>
  <si>
    <t>2842853</t>
  </si>
  <si>
    <t>2842854</t>
  </si>
  <si>
    <t>2842855</t>
  </si>
  <si>
    <t>2842856</t>
  </si>
  <si>
    <t>2842858</t>
  </si>
  <si>
    <t>2842859</t>
  </si>
  <si>
    <t>2842860</t>
  </si>
  <si>
    <t>2842861</t>
  </si>
  <si>
    <t>2842864</t>
  </si>
  <si>
    <t>2842871</t>
  </si>
  <si>
    <t>2842877</t>
  </si>
  <si>
    <t>2842879</t>
  </si>
  <si>
    <t>2842880</t>
  </si>
  <si>
    <t>2842881</t>
  </si>
  <si>
    <t>2842885</t>
  </si>
  <si>
    <t>2842886</t>
  </si>
  <si>
    <t>2842891</t>
  </si>
  <si>
    <t>2842892</t>
  </si>
  <si>
    <t>2842897</t>
  </si>
  <si>
    <t>2842898</t>
  </si>
  <si>
    <t>2842899</t>
  </si>
  <si>
    <t>2842900</t>
  </si>
  <si>
    <t>2842901</t>
  </si>
  <si>
    <t>2842902</t>
  </si>
  <si>
    <t>2842903</t>
  </si>
  <si>
    <t>2842905</t>
  </si>
  <si>
    <t>2842915</t>
  </si>
  <si>
    <t>2842916</t>
  </si>
  <si>
    <t>2842923</t>
  </si>
  <si>
    <t>2842937</t>
  </si>
  <si>
    <t>2842938</t>
  </si>
  <si>
    <t>2842939</t>
  </si>
  <si>
    <t>2842944</t>
  </si>
  <si>
    <t>2842945</t>
  </si>
  <si>
    <t>2842946</t>
  </si>
  <si>
    <t>2842947</t>
  </si>
  <si>
    <t>2842948</t>
  </si>
  <si>
    <t>2842949</t>
  </si>
  <si>
    <t>2842950</t>
  </si>
  <si>
    <t>2842952</t>
  </si>
  <si>
    <t>2842969</t>
  </si>
  <si>
    <t>2842971</t>
  </si>
  <si>
    <t>2842975</t>
  </si>
  <si>
    <t>2842976</t>
  </si>
  <si>
    <t>2842977</t>
  </si>
  <si>
    <t>2842978</t>
  </si>
  <si>
    <t>2842979</t>
  </si>
  <si>
    <t>2842980</t>
  </si>
  <si>
    <t>2842981</t>
  </si>
  <si>
    <t>2842982</t>
  </si>
  <si>
    <t>2842983</t>
  </si>
  <si>
    <t>2842984</t>
  </si>
  <si>
    <t>2842985</t>
  </si>
  <si>
    <t>2842986</t>
  </si>
  <si>
    <t>2842987</t>
  </si>
  <si>
    <t>2842988</t>
  </si>
  <si>
    <t>2842989</t>
  </si>
  <si>
    <t>2842990</t>
  </si>
  <si>
    <t>2842991</t>
  </si>
  <si>
    <t>2842992</t>
  </si>
  <si>
    <t>2842993</t>
  </si>
  <si>
    <t>2842994</t>
  </si>
  <si>
    <t>2842995</t>
  </si>
  <si>
    <t>2842996</t>
  </si>
  <si>
    <t>2842997</t>
  </si>
  <si>
    <t>2842998</t>
  </si>
  <si>
    <t>2842999</t>
  </si>
  <si>
    <t>2843000</t>
  </si>
  <si>
    <t>2843001</t>
  </si>
  <si>
    <t>2843002</t>
  </si>
  <si>
    <t>2843003</t>
  </si>
  <si>
    <t>2843004</t>
  </si>
  <si>
    <t>2843005</t>
  </si>
  <si>
    <t>2843006</t>
  </si>
  <si>
    <t>2843007</t>
  </si>
  <si>
    <t>2843008</t>
  </si>
  <si>
    <t>2843009</t>
  </si>
  <si>
    <t>2843010</t>
  </si>
  <si>
    <t>2843011</t>
  </si>
  <si>
    <t>2843012</t>
  </si>
  <si>
    <t>2843013</t>
  </si>
  <si>
    <t>2843014</t>
  </si>
  <si>
    <t>2843015</t>
  </si>
  <si>
    <t>2843016</t>
  </si>
  <si>
    <t>2843017</t>
  </si>
  <si>
    <t>2843018</t>
  </si>
  <si>
    <t>2843019</t>
  </si>
  <si>
    <t>2843020</t>
  </si>
  <si>
    <t>2843021</t>
  </si>
  <si>
    <t>2843026</t>
  </si>
  <si>
    <t>2843035</t>
  </si>
  <si>
    <t>2843036</t>
  </si>
  <si>
    <t>2843037</t>
  </si>
  <si>
    <t>2843038</t>
  </si>
  <si>
    <t>2843059</t>
  </si>
  <si>
    <t>2843060</t>
  </si>
  <si>
    <t>2843063</t>
  </si>
  <si>
    <t>2843064</t>
  </si>
  <si>
    <t>2843065</t>
  </si>
  <si>
    <t>2843066</t>
  </si>
  <si>
    <t>2843067</t>
  </si>
  <si>
    <t>2843068</t>
  </si>
  <si>
    <t>2843069</t>
  </si>
  <si>
    <t>2843070</t>
  </si>
  <si>
    <t>2843071</t>
  </si>
  <si>
    <t>2843072</t>
  </si>
  <si>
    <t>2843073</t>
  </si>
  <si>
    <t>2843074</t>
  </si>
  <si>
    <t>2843075</t>
  </si>
  <si>
    <t>2843076</t>
  </si>
  <si>
    <t>2843077</t>
  </si>
  <si>
    <t>2843078</t>
  </si>
  <si>
    <t>2843079</t>
  </si>
  <si>
    <t>2843080</t>
  </si>
  <si>
    <t>2843081</t>
  </si>
  <si>
    <t>2843082</t>
  </si>
  <si>
    <t>2843083</t>
  </si>
  <si>
    <t>2843084</t>
  </si>
  <si>
    <t>2843086</t>
  </si>
  <si>
    <t>2843087</t>
  </si>
  <si>
    <t>2843088</t>
  </si>
  <si>
    <t>2843089</t>
  </si>
  <si>
    <t>2843091</t>
  </si>
  <si>
    <t>2843092</t>
  </si>
  <si>
    <t>2843093</t>
  </si>
  <si>
    <t>2843095</t>
  </si>
  <si>
    <t>2843096</t>
  </si>
  <si>
    <t>2843097</t>
  </si>
  <si>
    <t>2843098</t>
  </si>
  <si>
    <t>2843111</t>
  </si>
  <si>
    <t>2843112</t>
  </si>
  <si>
    <t>2843113</t>
  </si>
  <si>
    <t>2843114</t>
  </si>
  <si>
    <t>2843115</t>
  </si>
  <si>
    <t>2843116</t>
  </si>
  <si>
    <t>2843117</t>
  </si>
  <si>
    <t>2843118</t>
  </si>
  <si>
    <t>2843119</t>
  </si>
  <si>
    <t>2843120</t>
  </si>
  <si>
    <t>2843121</t>
  </si>
  <si>
    <t>2843122</t>
  </si>
  <si>
    <t>2843123</t>
  </si>
  <si>
    <t>2843124</t>
  </si>
  <si>
    <t>2843125</t>
  </si>
  <si>
    <t>2843126</t>
  </si>
  <si>
    <t>2843128</t>
  </si>
  <si>
    <t>2843129</t>
  </si>
  <si>
    <t>2843130</t>
  </si>
  <si>
    <t>2843131</t>
  </si>
  <si>
    <t>2843134</t>
  </si>
  <si>
    <t>2843135</t>
  </si>
  <si>
    <t>2843136</t>
  </si>
  <si>
    <t>2843139</t>
  </si>
  <si>
    <t>2843140</t>
  </si>
  <si>
    <t>2843141</t>
  </si>
  <si>
    <t>2843142</t>
  </si>
  <si>
    <t>2843143</t>
  </si>
  <si>
    <t>2843144</t>
  </si>
  <si>
    <t>2843145</t>
  </si>
  <si>
    <t>2843151</t>
  </si>
  <si>
    <t>2843152</t>
  </si>
  <si>
    <t>2843153</t>
  </si>
  <si>
    <t>2843154</t>
  </si>
  <si>
    <t>2843155</t>
  </si>
  <si>
    <t>2843156</t>
  </si>
  <si>
    <t>2843157</t>
  </si>
  <si>
    <t>2843158</t>
  </si>
  <si>
    <t>2843159</t>
  </si>
  <si>
    <t>2843160</t>
  </si>
  <si>
    <t>2843161</t>
  </si>
  <si>
    <t>2843163</t>
  </si>
  <si>
    <t>2843164</t>
  </si>
  <si>
    <t>2843165</t>
  </si>
  <si>
    <t>2843166</t>
  </si>
  <si>
    <t>2843167</t>
  </si>
  <si>
    <t>2843168</t>
  </si>
  <si>
    <t>2843170</t>
  </si>
  <si>
    <t>2843173</t>
  </si>
  <si>
    <t>2843174</t>
  </si>
  <si>
    <t>2843175</t>
  </si>
  <si>
    <t>2843176</t>
  </si>
  <si>
    <t>2843177</t>
  </si>
  <si>
    <t>2843178</t>
  </si>
  <si>
    <t>2843179</t>
  </si>
  <si>
    <t>2843180</t>
  </si>
  <si>
    <t>2843182</t>
  </si>
  <si>
    <t>2843183</t>
  </si>
  <si>
    <t>2843184</t>
  </si>
  <si>
    <t>2843186</t>
  </si>
  <si>
    <t>2843187</t>
  </si>
  <si>
    <t>2843188</t>
  </si>
  <si>
    <t>2843189</t>
  </si>
  <si>
    <t>2843190</t>
  </si>
  <si>
    <t>2843191</t>
  </si>
  <si>
    <t>2843192</t>
  </si>
  <si>
    <t>2843193</t>
  </si>
  <si>
    <t>2843194</t>
  </si>
  <si>
    <t>2843195</t>
  </si>
  <si>
    <t>2843196</t>
  </si>
  <si>
    <t>2843197</t>
  </si>
  <si>
    <t>2843199</t>
  </si>
  <si>
    <t>2843200</t>
  </si>
  <si>
    <t>2843201</t>
  </si>
  <si>
    <t>2843202</t>
  </si>
  <si>
    <t>2843203</t>
  </si>
  <si>
    <t>2843204</t>
  </si>
  <si>
    <t>2843205</t>
  </si>
  <si>
    <t>2843206</t>
  </si>
  <si>
    <t>2843207</t>
  </si>
  <si>
    <t>2843208</t>
  </si>
  <si>
    <t>2843209</t>
  </si>
  <si>
    <t>2843211</t>
  </si>
  <si>
    <t>2843213</t>
  </si>
  <si>
    <t>2843214</t>
  </si>
  <si>
    <t>2843216</t>
  </si>
  <si>
    <t>2843233</t>
  </si>
  <si>
    <t>2843235</t>
  </si>
  <si>
    <t>2843237</t>
  </si>
  <si>
    <t>2843238</t>
  </si>
  <si>
    <t>2843239</t>
  </si>
  <si>
    <t>2843240</t>
  </si>
  <si>
    <t>2843241</t>
  </si>
  <si>
    <t>2843242</t>
  </si>
  <si>
    <t>2843243</t>
  </si>
  <si>
    <t>2843244</t>
  </si>
  <si>
    <t>2843245</t>
  </si>
  <si>
    <t>2843246</t>
  </si>
  <si>
    <t>2843247</t>
  </si>
  <si>
    <t>2843248</t>
  </si>
  <si>
    <t>2843249</t>
  </si>
  <si>
    <t>2843250</t>
  </si>
  <si>
    <t>2843251</t>
  </si>
  <si>
    <t>2843252</t>
  </si>
  <si>
    <t>2843253</t>
  </si>
  <si>
    <t>2843254</t>
  </si>
  <si>
    <t>2843255</t>
  </si>
  <si>
    <t>2843256</t>
  </si>
  <si>
    <t>2843257</t>
  </si>
  <si>
    <t>2843258</t>
  </si>
  <si>
    <t>2843259</t>
  </si>
  <si>
    <t>2843260</t>
  </si>
  <si>
    <t>2843261</t>
  </si>
  <si>
    <t>2843262</t>
  </si>
  <si>
    <t>2843263</t>
  </si>
  <si>
    <t>2843264</t>
  </si>
  <si>
    <t>2843265</t>
  </si>
  <si>
    <t>2843266</t>
  </si>
  <si>
    <t>2843267</t>
  </si>
  <si>
    <t>2843268</t>
  </si>
  <si>
    <t>2843269</t>
  </si>
  <si>
    <t>2843270</t>
  </si>
  <si>
    <t>2843271</t>
  </si>
  <si>
    <t>2843276</t>
  </si>
  <si>
    <t>2843277</t>
  </si>
  <si>
    <t>2843278</t>
  </si>
  <si>
    <t>2843280</t>
  </si>
  <si>
    <t>2843282</t>
  </si>
  <si>
    <t>2843283</t>
  </si>
  <si>
    <t>2843284</t>
  </si>
  <si>
    <t>2843285</t>
  </si>
  <si>
    <t>2843291</t>
  </si>
  <si>
    <t>2843312</t>
  </si>
  <si>
    <t>2843313</t>
  </si>
  <si>
    <t>2843314</t>
  </si>
  <si>
    <t>2843315</t>
  </si>
  <si>
    <t>2843316</t>
  </si>
  <si>
    <t>2843317</t>
  </si>
  <si>
    <t>2843318</t>
  </si>
  <si>
    <t>2843319</t>
  </si>
  <si>
    <t>2843320</t>
  </si>
  <si>
    <t>2843321</t>
  </si>
  <si>
    <t>2843322</t>
  </si>
  <si>
    <t>2843323</t>
  </si>
  <si>
    <t>2843324</t>
  </si>
  <si>
    <t>2843325</t>
  </si>
  <si>
    <t>2843326</t>
  </si>
  <si>
    <t>2843330</t>
  </si>
  <si>
    <t>2843331</t>
  </si>
  <si>
    <t>2843332</t>
  </si>
  <si>
    <t>2843333</t>
  </si>
  <si>
    <t>2843334</t>
  </si>
  <si>
    <t>2843335</t>
  </si>
  <si>
    <t>2843336</t>
  </si>
  <si>
    <t>2843337</t>
  </si>
  <si>
    <t>2843338</t>
  </si>
  <si>
    <t>2843339</t>
  </si>
  <si>
    <t>2843340</t>
  </si>
  <si>
    <t>2843341</t>
  </si>
  <si>
    <t>2843350</t>
  </si>
  <si>
    <t>2843352</t>
  </si>
  <si>
    <t>2843353</t>
  </si>
  <si>
    <t>2843358</t>
  </si>
  <si>
    <t>2843359</t>
  </si>
  <si>
    <t>2843360</t>
  </si>
  <si>
    <t>2843366</t>
  </si>
  <si>
    <t>2843371</t>
  </si>
  <si>
    <t>2843372</t>
  </si>
  <si>
    <t>2843373</t>
  </si>
  <si>
    <t>2843374</t>
  </si>
  <si>
    <t>2843375</t>
  </si>
  <si>
    <t>2843376</t>
  </si>
  <si>
    <t>2843377</t>
  </si>
  <si>
    <t>2843378</t>
  </si>
  <si>
    <t>2843379</t>
  </si>
  <si>
    <t>2843384</t>
  </si>
  <si>
    <t>2843391</t>
  </si>
  <si>
    <t>2843392</t>
  </si>
  <si>
    <t>2843394</t>
  </si>
  <si>
    <t>2843395</t>
  </si>
  <si>
    <t>2843396</t>
  </si>
  <si>
    <t>2843397</t>
  </si>
  <si>
    <t>2843398</t>
  </si>
  <si>
    <t>2843399</t>
  </si>
  <si>
    <t>2843400</t>
  </si>
  <si>
    <t>2843401</t>
  </si>
  <si>
    <t>2843402</t>
  </si>
  <si>
    <t>2843404</t>
  </si>
  <si>
    <t>2843405</t>
  </si>
  <si>
    <t>2843422</t>
  </si>
  <si>
    <t>2843425</t>
  </si>
  <si>
    <t>2843426</t>
  </si>
  <si>
    <t>2843427</t>
  </si>
  <si>
    <t>2843429</t>
  </si>
  <si>
    <t>2843430</t>
  </si>
  <si>
    <t>2843431</t>
  </si>
  <si>
    <t>2843432</t>
  </si>
  <si>
    <t>2843433</t>
  </si>
  <si>
    <t>2843435</t>
  </si>
  <si>
    <t>2843441</t>
  </si>
  <si>
    <t>2843442</t>
  </si>
  <si>
    <t>2843443</t>
  </si>
  <si>
    <t>2843444</t>
  </si>
  <si>
    <t>2843445</t>
  </si>
  <si>
    <t>2843450</t>
  </si>
  <si>
    <t>2843465</t>
  </si>
  <si>
    <t>2843466</t>
  </si>
  <si>
    <t>2843467</t>
  </si>
  <si>
    <t>2843468</t>
  </si>
  <si>
    <t>2843469</t>
  </si>
  <si>
    <t>2843470</t>
  </si>
  <si>
    <t>2843471</t>
  </si>
  <si>
    <t>2843473</t>
  </si>
  <si>
    <t>2843474</t>
  </si>
  <si>
    <t>2843488</t>
  </si>
  <si>
    <t>2843503</t>
  </si>
  <si>
    <t>2843505</t>
  </si>
  <si>
    <t>2843507</t>
  </si>
  <si>
    <t>2843508</t>
  </si>
  <si>
    <t>2843511</t>
  </si>
  <si>
    <t>2843512</t>
  </si>
  <si>
    <t>2843514</t>
  </si>
  <si>
    <t>2843516</t>
  </si>
  <si>
    <t>2843520</t>
  </si>
  <si>
    <t>2843521</t>
  </si>
  <si>
    <t>2843522</t>
  </si>
  <si>
    <t>2843523</t>
  </si>
  <si>
    <t>2843524</t>
  </si>
  <si>
    <t>2843525</t>
  </si>
  <si>
    <t>2843526</t>
  </si>
  <si>
    <t>2843527</t>
  </si>
  <si>
    <t>2843528</t>
  </si>
  <si>
    <t>2843529</t>
  </si>
  <si>
    <t>2843532</t>
  </si>
  <si>
    <t>2843534</t>
  </si>
  <si>
    <t>2843540</t>
  </si>
  <si>
    <t>2843548</t>
  </si>
  <si>
    <t>2843553</t>
  </si>
  <si>
    <t>2843555</t>
  </si>
  <si>
    <t>2843556</t>
  </si>
  <si>
    <t>2843557</t>
  </si>
  <si>
    <t>2843559</t>
  </si>
  <si>
    <t>2843563</t>
  </si>
  <si>
    <t>2843565</t>
  </si>
  <si>
    <t>2843566</t>
  </si>
  <si>
    <t>2843570</t>
  </si>
  <si>
    <t>2843571</t>
  </si>
  <si>
    <t>2843572</t>
  </si>
  <si>
    <t>2843573</t>
  </si>
  <si>
    <t>2843574</t>
  </si>
  <si>
    <t>2843575</t>
  </si>
  <si>
    <t>2843576</t>
  </si>
  <si>
    <t>2843577</t>
  </si>
  <si>
    <t>2843578</t>
  </si>
  <si>
    <t>2843579</t>
  </si>
  <si>
    <t>2843580</t>
  </si>
  <si>
    <t>2843581</t>
  </si>
  <si>
    <t>2843582</t>
  </si>
  <si>
    <t>2843583</t>
  </si>
  <si>
    <t>2843584</t>
  </si>
  <si>
    <t>2843585</t>
  </si>
  <si>
    <t>2843586</t>
  </si>
  <si>
    <t>2843587</t>
  </si>
  <si>
    <t>2843588</t>
  </si>
  <si>
    <t>2843589</t>
  </si>
  <si>
    <t>2843590</t>
  </si>
  <si>
    <t>2843591</t>
  </si>
  <si>
    <t>2843592</t>
  </si>
  <si>
    <t>2843593</t>
  </si>
  <si>
    <t>2843594</t>
  </si>
  <si>
    <t>2843595</t>
  </si>
  <si>
    <t>2843596</t>
  </si>
  <si>
    <t>2843597</t>
  </si>
  <si>
    <t>2843598</t>
  </si>
  <si>
    <t>2843599</t>
  </si>
  <si>
    <t>2843600</t>
  </si>
  <si>
    <t>2843601</t>
  </si>
  <si>
    <t>2843602</t>
  </si>
  <si>
    <t>2843603</t>
  </si>
  <si>
    <t>2843604</t>
  </si>
  <si>
    <t>2843605</t>
  </si>
  <si>
    <t>2843606</t>
  </si>
  <si>
    <t>2843607</t>
  </si>
  <si>
    <t>2843608</t>
  </si>
  <si>
    <t>2843609</t>
  </si>
  <si>
    <t>2843625</t>
  </si>
  <si>
    <t>2843626</t>
  </si>
  <si>
    <t>2843627</t>
  </si>
  <si>
    <t>2843628</t>
  </si>
  <si>
    <t>2843630</t>
  </si>
  <si>
    <t>2843631</t>
  </si>
  <si>
    <t>2843632</t>
  </si>
  <si>
    <t>2843633</t>
  </si>
  <si>
    <t>2843634</t>
  </si>
  <si>
    <t>2843635</t>
  </si>
  <si>
    <t>2843637</t>
  </si>
  <si>
    <t>2843672</t>
  </si>
  <si>
    <t>2843673</t>
  </si>
  <si>
    <t>2843674</t>
  </si>
  <si>
    <t>2843675</t>
  </si>
  <si>
    <t>2843676</t>
  </si>
  <si>
    <t>2843677</t>
  </si>
  <si>
    <t>2843678</t>
  </si>
  <si>
    <t>2843679</t>
  </si>
  <si>
    <t>2843680</t>
  </si>
  <si>
    <t>2843681</t>
  </si>
  <si>
    <t>2843682</t>
  </si>
  <si>
    <t>2843683</t>
  </si>
  <si>
    <t>2843684</t>
  </si>
  <si>
    <t>2843685</t>
  </si>
  <si>
    <t>2843686</t>
  </si>
  <si>
    <t>2843688</t>
  </si>
  <si>
    <t>2843690</t>
  </si>
  <si>
    <t>2843699</t>
  </si>
  <si>
    <t>2843700</t>
  </si>
  <si>
    <t>2843701</t>
  </si>
  <si>
    <t>2843702</t>
  </si>
  <si>
    <t>2843703</t>
  </si>
  <si>
    <t>2843704</t>
  </si>
  <si>
    <t>2843705</t>
  </si>
  <si>
    <t>2843706</t>
  </si>
  <si>
    <t>2843707</t>
  </si>
  <si>
    <t>2843708</t>
  </si>
  <si>
    <t>2843709</t>
  </si>
  <si>
    <t>2843710</t>
  </si>
  <si>
    <t>2843712</t>
  </si>
  <si>
    <t>2843713</t>
  </si>
  <si>
    <t>2843714</t>
  </si>
  <si>
    <t>2843715</t>
  </si>
  <si>
    <t>2843716</t>
  </si>
  <si>
    <t>2843717</t>
  </si>
  <si>
    <t>2843718</t>
  </si>
  <si>
    <t>2843719</t>
  </si>
  <si>
    <t>2843720</t>
  </si>
  <si>
    <t>2843721</t>
  </si>
  <si>
    <t>2843722</t>
  </si>
  <si>
    <t>2843723</t>
  </si>
  <si>
    <t>2843724</t>
  </si>
  <si>
    <t>2843725</t>
  </si>
  <si>
    <t>2843726</t>
  </si>
  <si>
    <t>2843727</t>
  </si>
  <si>
    <t>2843728</t>
  </si>
  <si>
    <t>2843729</t>
  </si>
  <si>
    <t>2843730</t>
  </si>
  <si>
    <t>2843731</t>
  </si>
  <si>
    <t>2843732</t>
  </si>
  <si>
    <t>2843733</t>
  </si>
  <si>
    <t>2843734</t>
  </si>
  <si>
    <t>2843735</t>
  </si>
  <si>
    <t>2843736</t>
  </si>
  <si>
    <t>2843737</t>
  </si>
  <si>
    <t>2843738</t>
  </si>
  <si>
    <t>2843739</t>
  </si>
  <si>
    <t>2843740</t>
  </si>
  <si>
    <t>2843741</t>
  </si>
  <si>
    <t>2843742</t>
  </si>
  <si>
    <t>2843743</t>
  </si>
  <si>
    <t>2843744</t>
  </si>
  <si>
    <t>2843791</t>
  </si>
  <si>
    <t>2843809</t>
  </si>
  <si>
    <t>2843851</t>
  </si>
  <si>
    <t>2843852</t>
  </si>
  <si>
    <t>2843855</t>
  </si>
  <si>
    <t>2843864</t>
  </si>
  <si>
    <t>2843865</t>
  </si>
  <si>
    <t>2843879</t>
  </si>
  <si>
    <t>2843888</t>
  </si>
  <si>
    <t>2843889</t>
  </si>
  <si>
    <t>2843890</t>
  </si>
  <si>
    <t>2843891</t>
  </si>
  <si>
    <t>2843894</t>
  </si>
  <si>
    <t>2843895</t>
  </si>
  <si>
    <t>2843896</t>
  </si>
  <si>
    <t>2843897</t>
  </si>
  <si>
    <t>2843898</t>
  </si>
  <si>
    <t>2843899</t>
  </si>
  <si>
    <t>2843900</t>
  </si>
  <si>
    <t>2843901</t>
  </si>
  <si>
    <t>2843902</t>
  </si>
  <si>
    <t>2843903</t>
  </si>
  <si>
    <t>2843904</t>
  </si>
  <si>
    <t>2843905</t>
  </si>
  <si>
    <t>2843906</t>
  </si>
  <si>
    <t>2843907</t>
  </si>
  <si>
    <t>2843908</t>
  </si>
  <si>
    <t>2843909</t>
  </si>
  <si>
    <t>2843910</t>
  </si>
  <si>
    <t>2843911</t>
  </si>
  <si>
    <t>2843912</t>
  </si>
  <si>
    <t>2843913</t>
  </si>
  <si>
    <t>2843914</t>
  </si>
  <si>
    <t>2843915</t>
  </si>
  <si>
    <t>2843916</t>
  </si>
  <si>
    <t>2843917</t>
  </si>
  <si>
    <t>2843918</t>
  </si>
  <si>
    <t>2843919</t>
  </si>
  <si>
    <t>2843920</t>
  </si>
  <si>
    <t>2843921</t>
  </si>
  <si>
    <t>2843922</t>
  </si>
  <si>
    <t>2843923</t>
  </si>
  <si>
    <t>2843924</t>
  </si>
  <si>
    <t>2843925</t>
  </si>
  <si>
    <t>2843926</t>
  </si>
  <si>
    <t>2843927</t>
  </si>
  <si>
    <t>2843928</t>
  </si>
  <si>
    <t>2843929</t>
  </si>
  <si>
    <t>2843930</t>
  </si>
  <si>
    <t>2843931</t>
  </si>
  <si>
    <t>2843932</t>
  </si>
  <si>
    <t>2843933</t>
  </si>
  <si>
    <t>2843934</t>
  </si>
  <si>
    <t>2843935</t>
  </si>
  <si>
    <t>2843936</t>
  </si>
  <si>
    <t>2843937</t>
  </si>
  <si>
    <t>2843938</t>
  </si>
  <si>
    <t>2843939</t>
  </si>
  <si>
    <t>2843940</t>
  </si>
  <si>
    <t>2843941</t>
  </si>
  <si>
    <t>2843942</t>
  </si>
  <si>
    <t>2843944</t>
  </si>
  <si>
    <t>2843945</t>
  </si>
  <si>
    <t>2843948</t>
  </si>
  <si>
    <t>2843949</t>
  </si>
  <si>
    <t>2843970</t>
  </si>
  <si>
    <t>2843971</t>
  </si>
  <si>
    <t>2843981</t>
  </si>
  <si>
    <t>2843982</t>
  </si>
  <si>
    <t>2843983</t>
  </si>
  <si>
    <t>2843984</t>
  </si>
  <si>
    <t>2843986</t>
  </si>
  <si>
    <t>2843987</t>
  </si>
  <si>
    <t>2843988</t>
  </si>
  <si>
    <t>2843989</t>
  </si>
  <si>
    <t>2843998</t>
  </si>
  <si>
    <t>2843999</t>
  </si>
  <si>
    <t>2844000</t>
  </si>
  <si>
    <t>2844001</t>
  </si>
  <si>
    <t>2844002</t>
  </si>
  <si>
    <t>2844003</t>
  </si>
  <si>
    <t>2844006</t>
  </si>
  <si>
    <t>2844007</t>
  </si>
  <si>
    <t>2844008</t>
  </si>
  <si>
    <t>2844009</t>
  </si>
  <si>
    <t>2844010</t>
  </si>
  <si>
    <t>2844011</t>
  </si>
  <si>
    <t>2844030</t>
  </si>
  <si>
    <t>2844050</t>
  </si>
  <si>
    <t>2844051</t>
  </si>
  <si>
    <t>2844052</t>
  </si>
  <si>
    <t>2844053</t>
  </si>
  <si>
    <t>2844079</t>
  </si>
  <si>
    <t>2844081</t>
  </si>
  <si>
    <t>2844082</t>
  </si>
  <si>
    <t>2844083</t>
  </si>
  <si>
    <t>2844084</t>
  </si>
  <si>
    <t>2844092</t>
  </si>
  <si>
    <t>2844093</t>
  </si>
  <si>
    <t>2844094</t>
  </si>
  <si>
    <t>2844095</t>
  </si>
  <si>
    <t>2844096</t>
  </si>
  <si>
    <t>2844097</t>
  </si>
  <si>
    <t>2844098</t>
  </si>
  <si>
    <t>2844099</t>
  </si>
  <si>
    <t>2844100</t>
  </si>
  <si>
    <t>2844101</t>
  </si>
  <si>
    <t>2844102</t>
  </si>
  <si>
    <t>2844103</t>
  </si>
  <si>
    <t>2844104</t>
  </si>
  <si>
    <t>2844105</t>
  </si>
  <si>
    <t>2844106</t>
  </si>
  <si>
    <t>2844107</t>
  </si>
  <si>
    <t>2844108</t>
  </si>
  <si>
    <t>2844114</t>
  </si>
  <si>
    <t>2844115</t>
  </si>
  <si>
    <t>2844118</t>
  </si>
  <si>
    <t>2844119</t>
  </si>
  <si>
    <t>2844120</t>
  </si>
  <si>
    <t>2844121</t>
  </si>
  <si>
    <t>2844123</t>
  </si>
  <si>
    <t>2844125</t>
  </si>
  <si>
    <t>2844127</t>
  </si>
  <si>
    <t>2844128</t>
  </si>
  <si>
    <t>2844129</t>
  </si>
  <si>
    <t>2844132</t>
  </si>
  <si>
    <t>2844162</t>
  </si>
  <si>
    <t>2844212</t>
  </si>
  <si>
    <t>2844214</t>
  </si>
  <si>
    <t>2844219</t>
  </si>
  <si>
    <t>2844234</t>
  </si>
  <si>
    <t>2844236</t>
  </si>
  <si>
    <t>2844237</t>
  </si>
  <si>
    <t>2844240</t>
  </si>
  <si>
    <t>2844247</t>
  </si>
  <si>
    <t>2844248</t>
  </si>
  <si>
    <t>2844249</t>
  </si>
  <si>
    <t>2844250</t>
  </si>
  <si>
    <t>2844253</t>
  </si>
  <si>
    <t>2844254</t>
  </si>
  <si>
    <t>2844256</t>
  </si>
  <si>
    <t>2844261</t>
  </si>
  <si>
    <t>2844262</t>
  </si>
  <si>
    <t>2844263</t>
  </si>
  <si>
    <t>2844264</t>
  </si>
  <si>
    <t>2844265</t>
  </si>
  <si>
    <t>2844266</t>
  </si>
  <si>
    <t>2844267</t>
  </si>
  <si>
    <t>2844268</t>
  </si>
  <si>
    <t>2844269</t>
  </si>
  <si>
    <t>2844270</t>
  </si>
  <si>
    <t>2844271</t>
  </si>
  <si>
    <t>2844272</t>
  </si>
  <si>
    <t>2844279</t>
  </si>
  <si>
    <t>2844280</t>
  </si>
  <si>
    <t>2844281</t>
  </si>
  <si>
    <t>2844286</t>
  </si>
  <si>
    <t>2844290</t>
  </si>
  <si>
    <t>2844291</t>
  </si>
  <si>
    <t>2844292</t>
  </si>
  <si>
    <t>2844293</t>
  </si>
  <si>
    <t>2844294</t>
  </si>
  <si>
    <t>2844295</t>
  </si>
  <si>
    <t>2844297</t>
  </si>
  <si>
    <t>2844298</t>
  </si>
  <si>
    <t>2844299</t>
  </si>
  <si>
    <t>2844300</t>
  </si>
  <si>
    <t>2844301</t>
  </si>
  <si>
    <t>2844302</t>
  </si>
  <si>
    <t>2844305</t>
  </si>
  <si>
    <t>2844309</t>
  </si>
  <si>
    <t>2844318</t>
  </si>
  <si>
    <t>2844319</t>
  </si>
  <si>
    <t>2844324</t>
  </si>
  <si>
    <t>2844325</t>
  </si>
  <si>
    <t>2844326</t>
  </si>
  <si>
    <t>2844327</t>
  </si>
  <si>
    <t>2844328</t>
  </si>
  <si>
    <t>2844329</t>
  </si>
  <si>
    <t>2844330</t>
  </si>
  <si>
    <t>2844331</t>
  </si>
  <si>
    <t>2844363</t>
  </si>
  <si>
    <t>2844368</t>
  </si>
  <si>
    <t>2844378</t>
  </si>
  <si>
    <t>2844380</t>
  </si>
  <si>
    <t>2844390</t>
  </si>
  <si>
    <t>2844391</t>
  </si>
  <si>
    <t>2844394</t>
  </si>
  <si>
    <t>2844395</t>
  </si>
  <si>
    <t>2844396</t>
  </si>
  <si>
    <t>2844397</t>
  </si>
  <si>
    <t>2844398</t>
  </si>
  <si>
    <t>2844400</t>
  </si>
  <si>
    <t>2844401</t>
  </si>
  <si>
    <t>2844402</t>
  </si>
  <si>
    <t>2844405</t>
  </si>
  <si>
    <t>2844407</t>
  </si>
  <si>
    <t>2844410</t>
  </si>
  <si>
    <t>2844413</t>
  </si>
  <si>
    <t>2844414</t>
  </si>
  <si>
    <t>2844416</t>
  </si>
  <si>
    <t>2844417</t>
  </si>
  <si>
    <t>2844419</t>
  </si>
  <si>
    <t>2844420</t>
  </si>
  <si>
    <t>2844421</t>
  </si>
  <si>
    <t>2844422</t>
  </si>
  <si>
    <t>2844424</t>
  </si>
  <si>
    <t>2844425</t>
  </si>
  <si>
    <t>2844426</t>
  </si>
  <si>
    <t>2844427</t>
  </si>
  <si>
    <t>2844428</t>
  </si>
  <si>
    <t>2844431</t>
  </si>
  <si>
    <t>2844432</t>
  </si>
  <si>
    <t>2844433</t>
  </si>
  <si>
    <t>2844434</t>
  </si>
  <si>
    <t>2844435</t>
  </si>
  <si>
    <t>2844450</t>
  </si>
  <si>
    <t>2844451</t>
  </si>
  <si>
    <t>2844452</t>
  </si>
  <si>
    <t>2844455</t>
  </si>
  <si>
    <t>2844456</t>
  </si>
  <si>
    <t>2844457</t>
  </si>
  <si>
    <t>2844458</t>
  </si>
  <si>
    <t>2844462</t>
  </si>
  <si>
    <t>2844478</t>
  </si>
  <si>
    <t>2844479</t>
  </si>
  <si>
    <t>2844480</t>
  </si>
  <si>
    <t>2844481</t>
  </si>
  <si>
    <t>2844482</t>
  </si>
  <si>
    <t>2844483</t>
  </si>
  <si>
    <t>2844484</t>
  </si>
  <si>
    <t>2844488</t>
  </si>
  <si>
    <t>2844489</t>
  </si>
  <si>
    <t>2844494</t>
  </si>
  <si>
    <t>2844495</t>
  </si>
  <si>
    <t>2844496</t>
  </si>
  <si>
    <t>2844503</t>
  </si>
  <si>
    <t>2844639</t>
  </si>
  <si>
    <t>2844640</t>
  </si>
  <si>
    <t>2844641</t>
  </si>
  <si>
    <t>2844642</t>
  </si>
  <si>
    <t>2844643</t>
  </si>
  <si>
    <t>2844644</t>
  </si>
  <si>
    <t>2844645</t>
  </si>
  <si>
    <t>2844646</t>
  </si>
  <si>
    <t>2844647</t>
  </si>
  <si>
    <t>2844648</t>
  </si>
  <si>
    <t>2844649</t>
  </si>
  <si>
    <t>2844650</t>
  </si>
  <si>
    <t>2844651</t>
  </si>
  <si>
    <t>2844652</t>
  </si>
  <si>
    <t>2844653</t>
  </si>
  <si>
    <t>2844654</t>
  </si>
  <si>
    <t>2844655</t>
  </si>
  <si>
    <t>2844656</t>
  </si>
  <si>
    <t>2844657</t>
  </si>
  <si>
    <t>2844658</t>
  </si>
  <si>
    <t>2844659</t>
  </si>
  <si>
    <t>2844660</t>
  </si>
  <si>
    <t>2844661</t>
  </si>
  <si>
    <t>2844662</t>
  </si>
  <si>
    <t>2844663</t>
  </si>
  <si>
    <t>2844664</t>
  </si>
  <si>
    <t>2844665</t>
  </si>
  <si>
    <t>2844666</t>
  </si>
  <si>
    <t>2844667</t>
  </si>
  <si>
    <t>2844668</t>
  </si>
  <si>
    <t>2844669</t>
  </si>
  <si>
    <t>2844670</t>
  </si>
  <si>
    <t>2844671</t>
  </si>
  <si>
    <t>2844672</t>
  </si>
  <si>
    <t>2844673</t>
  </si>
  <si>
    <t>2844674</t>
  </si>
  <si>
    <t>2844675</t>
  </si>
  <si>
    <t>2844676</t>
  </si>
  <si>
    <t>2844677</t>
  </si>
  <si>
    <t>2844678</t>
  </si>
  <si>
    <t>2844679</t>
  </si>
  <si>
    <t>2844680</t>
  </si>
  <si>
    <t>2844681</t>
  </si>
  <si>
    <t>2844682</t>
  </si>
  <si>
    <t>2844683</t>
  </si>
  <si>
    <t>2844684</t>
  </si>
  <si>
    <t>2844685</t>
  </si>
  <si>
    <t>2844686</t>
  </si>
  <si>
    <t>2844687</t>
  </si>
  <si>
    <t>2844688</t>
  </si>
  <si>
    <t>2844822</t>
  </si>
  <si>
    <t>2844824</t>
  </si>
  <si>
    <t>2844826</t>
  </si>
  <si>
    <t>2844828</t>
  </si>
  <si>
    <t>2844830</t>
  </si>
  <si>
    <t>2844832</t>
  </si>
  <si>
    <t>2844834</t>
  </si>
  <si>
    <t>2844836</t>
  </si>
  <si>
    <t>2844838</t>
  </si>
  <si>
    <t>2844840</t>
  </si>
  <si>
    <t>2844842</t>
  </si>
  <si>
    <t>2844844</t>
  </si>
  <si>
    <t>2844846</t>
  </si>
  <si>
    <t>2844848</t>
  </si>
  <si>
    <t>2844853</t>
  </si>
  <si>
    <t>2844864</t>
  </si>
  <si>
    <t>2844865</t>
  </si>
  <si>
    <t>2844870</t>
  </si>
  <si>
    <t>2844874</t>
  </si>
  <si>
    <t>2844875</t>
  </si>
  <si>
    <t>2844876</t>
  </si>
  <si>
    <t>2844877</t>
  </si>
  <si>
    <t>2844878</t>
  </si>
  <si>
    <t>2844879</t>
  </si>
  <si>
    <t>2844880</t>
  </si>
  <si>
    <t>2844881</t>
  </si>
  <si>
    <t>2844882</t>
  </si>
  <si>
    <t>2844883</t>
  </si>
  <si>
    <t>2844884</t>
  </si>
  <si>
    <t>2844885</t>
  </si>
  <si>
    <t>2844886</t>
  </si>
  <si>
    <t>2844887</t>
  </si>
  <si>
    <t>2844888</t>
  </si>
  <si>
    <t>2844889</t>
  </si>
  <si>
    <t>2844890</t>
  </si>
  <si>
    <t>2844891</t>
  </si>
  <si>
    <t>2844892</t>
  </si>
  <si>
    <t>2844893</t>
  </si>
  <si>
    <t>2844894</t>
  </si>
  <si>
    <t>2844895</t>
  </si>
  <si>
    <t>2844896</t>
  </si>
  <si>
    <t>2844897</t>
  </si>
  <si>
    <t>2844898</t>
  </si>
  <si>
    <t>2844899</t>
  </si>
  <si>
    <t>2844900</t>
  </si>
  <si>
    <t>2844901</t>
  </si>
  <si>
    <t>2844902</t>
  </si>
  <si>
    <t>2844903</t>
  </si>
  <si>
    <t>2844904</t>
  </si>
  <si>
    <t>2844905</t>
  </si>
  <si>
    <t>2844906</t>
  </si>
  <si>
    <t>2844907</t>
  </si>
  <si>
    <t>2844908</t>
  </si>
  <si>
    <t>2844909</t>
  </si>
  <si>
    <t>2844910</t>
  </si>
  <si>
    <t>2844911</t>
  </si>
  <si>
    <t>2844912</t>
  </si>
  <si>
    <t>2844913</t>
  </si>
  <si>
    <t>2844914</t>
  </si>
  <si>
    <t>2844915</t>
  </si>
  <si>
    <t>2844916</t>
  </si>
  <si>
    <t>2844917</t>
  </si>
  <si>
    <t>2844918</t>
  </si>
  <si>
    <t>2844919</t>
  </si>
  <si>
    <t>2844926</t>
  </si>
  <si>
    <t>2844927</t>
  </si>
  <si>
    <t>2844940</t>
  </si>
  <si>
    <t>2844941</t>
  </si>
  <si>
    <t>2844942</t>
  </si>
  <si>
    <t>2844943</t>
  </si>
  <si>
    <t>2844946</t>
  </si>
  <si>
    <t>2844947</t>
  </si>
  <si>
    <t>2844949</t>
  </si>
  <si>
    <t>2844952</t>
  </si>
  <si>
    <t>2844954</t>
  </si>
  <si>
    <t>2844967</t>
  </si>
  <si>
    <t>2844968</t>
  </si>
  <si>
    <t>2844986</t>
  </si>
  <si>
    <t>2844989</t>
  </si>
  <si>
    <t>2844990</t>
  </si>
  <si>
    <t>2844991</t>
  </si>
  <si>
    <t>2844992</t>
  </si>
  <si>
    <t>2844993</t>
  </si>
  <si>
    <t>2844994</t>
  </si>
  <si>
    <t>2844995</t>
  </si>
  <si>
    <t>2844996</t>
  </si>
  <si>
    <t>2844997</t>
  </si>
  <si>
    <t>2845009</t>
  </si>
  <si>
    <t>2845010</t>
  </si>
  <si>
    <t>2845011</t>
  </si>
  <si>
    <t>2845013</t>
  </si>
  <si>
    <t>2845026</t>
  </si>
  <si>
    <t>2845027</t>
  </si>
  <si>
    <t>2845028</t>
  </si>
  <si>
    <t>2845030</t>
  </si>
  <si>
    <t>2845032</t>
  </si>
  <si>
    <t>2845040</t>
  </si>
  <si>
    <t>2845041</t>
  </si>
  <si>
    <t>2845042</t>
  </si>
  <si>
    <t>2845043</t>
  </si>
  <si>
    <t>2845044</t>
  </si>
  <si>
    <t>2845050</t>
  </si>
  <si>
    <t>2845052</t>
  </si>
  <si>
    <t>2845053</t>
  </si>
  <si>
    <t>2845054</t>
  </si>
  <si>
    <t>2845057</t>
  </si>
  <si>
    <t>2845058</t>
  </si>
  <si>
    <t>2845059</t>
  </si>
  <si>
    <t>2845060</t>
  </si>
  <si>
    <t>2845061</t>
  </si>
  <si>
    <t>2845062</t>
  </si>
  <si>
    <t>2845063</t>
  </si>
  <si>
    <t>2845064</t>
  </si>
  <si>
    <t>2845065</t>
  </si>
  <si>
    <t>2845066</t>
  </si>
  <si>
    <t>2845067</t>
  </si>
  <si>
    <t>2845068</t>
  </si>
  <si>
    <t>2845069</t>
  </si>
  <si>
    <t>2845070</t>
  </si>
  <si>
    <t>2845071</t>
  </si>
  <si>
    <t>2845072</t>
  </si>
  <si>
    <t>2845073</t>
  </si>
  <si>
    <t>2845074</t>
  </si>
  <si>
    <t>2845075</t>
  </si>
  <si>
    <t>2845076</t>
  </si>
  <si>
    <t>2845078</t>
  </si>
  <si>
    <t>2845079</t>
  </si>
  <si>
    <t>2845081</t>
  </si>
  <si>
    <t>2845082</t>
  </si>
  <si>
    <t>2845085</t>
  </si>
  <si>
    <t>2845086</t>
  </si>
  <si>
    <t>2845089</t>
  </si>
  <si>
    <t>2845091</t>
  </si>
  <si>
    <t>2845092</t>
  </si>
  <si>
    <t>2845094</t>
  </si>
  <si>
    <t>2845095</t>
  </si>
  <si>
    <t>2845096</t>
  </si>
  <si>
    <t>2845097</t>
  </si>
  <si>
    <t>2845098</t>
  </si>
  <si>
    <t>2845099</t>
  </si>
  <si>
    <t>2845100</t>
  </si>
  <si>
    <t>2845101</t>
  </si>
  <si>
    <t>2845102</t>
  </si>
  <si>
    <t>2845103</t>
  </si>
  <si>
    <t>2845104</t>
  </si>
  <si>
    <t>2845105</t>
  </si>
  <si>
    <t>2845106</t>
  </si>
  <si>
    <t>2845107</t>
  </si>
  <si>
    <t>2845108</t>
  </si>
  <si>
    <t>2845109</t>
  </si>
  <si>
    <t>2845110</t>
  </si>
  <si>
    <t>2845111</t>
  </si>
  <si>
    <t>2845112</t>
  </si>
  <si>
    <t>2845164</t>
  </si>
  <si>
    <t>2845165</t>
  </si>
  <si>
    <t>2845168</t>
  </si>
  <si>
    <t>2845169</t>
  </si>
  <si>
    <t>2845170</t>
  </si>
  <si>
    <t>2845171</t>
  </si>
  <si>
    <t>2845172</t>
  </si>
  <si>
    <t>2845173</t>
  </si>
  <si>
    <t>2845175</t>
  </si>
  <si>
    <t>2845176</t>
  </si>
  <si>
    <t>2845177</t>
  </si>
  <si>
    <t>2845178</t>
  </si>
  <si>
    <t>2845186</t>
  </si>
  <si>
    <t>2845188</t>
  </si>
  <si>
    <t>2845190</t>
  </si>
  <si>
    <t>2845192</t>
  </si>
  <si>
    <t>2845194</t>
  </si>
  <si>
    <t>2845196</t>
  </si>
  <si>
    <t>2845198</t>
  </si>
  <si>
    <t>2845211</t>
  </si>
  <si>
    <t>2845213</t>
  </si>
  <si>
    <t>2845214</t>
  </si>
  <si>
    <t>2845215</t>
  </si>
  <si>
    <t>2845216</t>
  </si>
  <si>
    <t>2845217</t>
  </si>
  <si>
    <t>2845218</t>
  </si>
  <si>
    <t>2845219</t>
  </si>
  <si>
    <t>2845220</t>
  </si>
  <si>
    <t>2845221</t>
  </si>
  <si>
    <t>2845222</t>
  </si>
  <si>
    <t>2845223</t>
  </si>
  <si>
    <t>2845224</t>
  </si>
  <si>
    <t>2845225</t>
  </si>
  <si>
    <t>2845226</t>
  </si>
  <si>
    <t>2845227</t>
  </si>
  <si>
    <t>2845228</t>
  </si>
  <si>
    <t>2845229</t>
  </si>
  <si>
    <t>2845230</t>
  </si>
  <si>
    <t>2845231</t>
  </si>
  <si>
    <t>2845232</t>
  </si>
  <si>
    <t>2845233</t>
  </si>
  <si>
    <t>2845234</t>
  </si>
  <si>
    <t>2845235</t>
  </si>
  <si>
    <t>2845236</t>
  </si>
  <si>
    <t>2845237</t>
  </si>
  <si>
    <t>2845238</t>
  </si>
  <si>
    <t>2845239</t>
  </si>
  <si>
    <t>2845240</t>
  </si>
  <si>
    <t>2845241</t>
  </si>
  <si>
    <t>2845242</t>
  </si>
  <si>
    <t>2845243</t>
  </si>
  <si>
    <t>2845244</t>
  </si>
  <si>
    <t>2845245</t>
  </si>
  <si>
    <t>2845246</t>
  </si>
  <si>
    <t>2845247</t>
  </si>
  <si>
    <t>2845248</t>
  </si>
  <si>
    <t>2845249</t>
  </si>
  <si>
    <t>2845250</t>
  </si>
  <si>
    <t>2845251</t>
  </si>
  <si>
    <t>2845252</t>
  </si>
  <si>
    <t>2845253</t>
  </si>
  <si>
    <t>2845254</t>
  </si>
  <si>
    <t>2845255</t>
  </si>
  <si>
    <t>2845256</t>
  </si>
  <si>
    <t>2845257</t>
  </si>
  <si>
    <t>2845259</t>
  </si>
  <si>
    <t>2845260</t>
  </si>
  <si>
    <t>2845261</t>
  </si>
  <si>
    <t>2845262</t>
  </si>
  <si>
    <t>2845264</t>
  </si>
  <si>
    <t>2845265</t>
  </si>
  <si>
    <t>2845266</t>
  </si>
  <si>
    <t>2845279</t>
  </si>
  <si>
    <t>2845280</t>
  </si>
  <si>
    <t>2845281</t>
  </si>
  <si>
    <t>2845282</t>
  </si>
  <si>
    <t>2845283</t>
  </si>
  <si>
    <t>2845284</t>
  </si>
  <si>
    <t>2845285</t>
  </si>
  <si>
    <t>2845286</t>
  </si>
  <si>
    <t>2845287</t>
  </si>
  <si>
    <t>2845288</t>
  </si>
  <si>
    <t>2845289</t>
  </si>
  <si>
    <t>2845290</t>
  </si>
  <si>
    <t>2845291</t>
  </si>
  <si>
    <t>2845292</t>
  </si>
  <si>
    <t>2845293</t>
  </si>
  <si>
    <t>2845294</t>
  </si>
  <si>
    <t>2845295</t>
  </si>
  <si>
    <t>2845296</t>
  </si>
  <si>
    <t>2845297</t>
  </si>
  <si>
    <t>2845298</t>
  </si>
  <si>
    <t>2845299</t>
  </si>
  <si>
    <t>2845300</t>
  </si>
  <si>
    <t>2845301</t>
  </si>
  <si>
    <t>2845302</t>
  </si>
  <si>
    <t>2845303</t>
  </si>
  <si>
    <t>2845304</t>
  </si>
  <si>
    <t>2845305</t>
  </si>
  <si>
    <t>2845306</t>
  </si>
  <si>
    <t>2845307</t>
  </si>
  <si>
    <t>2845308</t>
  </si>
  <si>
    <t>2845309</t>
  </si>
  <si>
    <t>2845310</t>
  </si>
  <si>
    <t>2845311</t>
  </si>
  <si>
    <t>2845312</t>
  </si>
  <si>
    <t>2845313</t>
  </si>
  <si>
    <t>2845314</t>
  </si>
  <si>
    <t>2845315</t>
  </si>
  <si>
    <t>2845316</t>
  </si>
  <si>
    <t>2845317</t>
  </si>
  <si>
    <t>2845318</t>
  </si>
  <si>
    <t>2845319</t>
  </si>
  <si>
    <t>2845320</t>
  </si>
  <si>
    <t>2845321</t>
  </si>
  <si>
    <t>2845322</t>
  </si>
  <si>
    <t>2845323</t>
  </si>
  <si>
    <t>2845324</t>
  </si>
  <si>
    <t>2845325</t>
  </si>
  <si>
    <t>2845326</t>
  </si>
  <si>
    <t>2845327</t>
  </si>
  <si>
    <t>2845328</t>
  </si>
  <si>
    <t>2845329</t>
  </si>
  <si>
    <t>2845330</t>
  </si>
  <si>
    <t>2845331</t>
  </si>
  <si>
    <t>2845332</t>
  </si>
  <si>
    <t>2845333</t>
  </si>
  <si>
    <t>2845334</t>
  </si>
  <si>
    <t>2845335</t>
  </si>
  <si>
    <t>2845336</t>
  </si>
  <si>
    <t>2845337</t>
  </si>
  <si>
    <t>2845338</t>
  </si>
  <si>
    <t>2845339</t>
  </si>
  <si>
    <t>2845340</t>
  </si>
  <si>
    <t>2845341</t>
  </si>
  <si>
    <t>2845342</t>
  </si>
  <si>
    <t>2845343</t>
  </si>
  <si>
    <t>2845344</t>
  </si>
  <si>
    <t>2845345</t>
  </si>
  <si>
    <t>2845346</t>
  </si>
  <si>
    <t>2845347</t>
  </si>
  <si>
    <t>2845348</t>
  </si>
  <si>
    <t>2845349</t>
  </si>
  <si>
    <t>2845350</t>
  </si>
  <si>
    <t>2845351</t>
  </si>
  <si>
    <t>2845352</t>
  </si>
  <si>
    <t>2845353</t>
  </si>
  <si>
    <t>2845354</t>
  </si>
  <si>
    <t>2845355</t>
  </si>
  <si>
    <t>2845356</t>
  </si>
  <si>
    <t>2845357</t>
  </si>
  <si>
    <t>2845358</t>
  </si>
  <si>
    <t>2845359</t>
  </si>
  <si>
    <t>2845360</t>
  </si>
  <si>
    <t>2845361</t>
  </si>
  <si>
    <t>2845362</t>
  </si>
  <si>
    <t>2845363</t>
  </si>
  <si>
    <t>2845364</t>
  </si>
  <si>
    <t>2845365</t>
  </si>
  <si>
    <t>2845366</t>
  </si>
  <si>
    <t>2845367</t>
  </si>
  <si>
    <t>2845368</t>
  </si>
  <si>
    <t>2845369</t>
  </si>
  <si>
    <t>2845370</t>
  </si>
  <si>
    <t>2845371</t>
  </si>
  <si>
    <t>2845372</t>
  </si>
  <si>
    <t>2845373</t>
  </si>
  <si>
    <t>2845374</t>
  </si>
  <si>
    <t>2845375</t>
  </si>
  <si>
    <t>2845376</t>
  </si>
  <si>
    <t>2845377</t>
  </si>
  <si>
    <t>2845378</t>
  </si>
  <si>
    <t>2845379</t>
  </si>
  <si>
    <t>2845380</t>
  </si>
  <si>
    <t>2845381</t>
  </si>
  <si>
    <t>2845382</t>
  </si>
  <si>
    <t>2845383</t>
  </si>
  <si>
    <t>2845384</t>
  </si>
  <si>
    <t>2845385</t>
  </si>
  <si>
    <t>2845386</t>
  </si>
  <si>
    <t>2845387</t>
  </si>
  <si>
    <t>2845388</t>
  </si>
  <si>
    <t>2845389</t>
  </si>
  <si>
    <t>2845390</t>
  </si>
  <si>
    <t>2845391</t>
  </si>
  <si>
    <t>2845392</t>
  </si>
  <si>
    <t>2845393</t>
  </si>
  <si>
    <t>2845394</t>
  </si>
  <si>
    <t>2845395</t>
  </si>
  <si>
    <t>2845396</t>
  </si>
  <si>
    <t>2845397</t>
  </si>
  <si>
    <t>2845398</t>
  </si>
  <si>
    <t>2845399</t>
  </si>
  <si>
    <t>2845400</t>
  </si>
  <si>
    <t>2845401</t>
  </si>
  <si>
    <t>2845402</t>
  </si>
  <si>
    <t>2845403</t>
  </si>
  <si>
    <t>2845404</t>
  </si>
  <si>
    <t>2845405</t>
  </si>
  <si>
    <t>2845406</t>
  </si>
  <si>
    <t>2845407</t>
  </si>
  <si>
    <t>2845408</t>
  </si>
  <si>
    <t>2845409</t>
  </si>
  <si>
    <t>2845410</t>
  </si>
  <si>
    <t>2845411</t>
  </si>
  <si>
    <t>2845413</t>
  </si>
  <si>
    <t>2845414</t>
  </si>
  <si>
    <t>2845415</t>
  </si>
  <si>
    <t>2845416</t>
  </si>
  <si>
    <t>2845417</t>
  </si>
  <si>
    <t>2845418</t>
  </si>
  <si>
    <t>2845419</t>
  </si>
  <si>
    <t>2845420</t>
  </si>
  <si>
    <t>2845450</t>
  </si>
  <si>
    <t>2845456</t>
  </si>
  <si>
    <t>2845459</t>
  </si>
  <si>
    <t>2845462</t>
  </si>
  <si>
    <t>2845463</t>
  </si>
  <si>
    <t>2845465</t>
  </si>
  <si>
    <t>2845466</t>
  </si>
  <si>
    <t>2845467</t>
  </si>
  <si>
    <t>2845468</t>
  </si>
  <si>
    <t>2845469</t>
  </si>
  <si>
    <t>2845470</t>
  </si>
  <si>
    <t>2845471</t>
  </si>
  <si>
    <t>2845472</t>
  </si>
  <si>
    <t>2845473</t>
  </si>
  <si>
    <t>2845474</t>
  </si>
  <si>
    <t>2845475</t>
  </si>
  <si>
    <t>2845476</t>
  </si>
  <si>
    <t>2845477</t>
  </si>
  <si>
    <t>2845478</t>
  </si>
  <si>
    <t>2845479</t>
  </si>
  <si>
    <t>2845480</t>
  </si>
  <si>
    <t>2845481</t>
  </si>
  <si>
    <t>2845482</t>
  </si>
  <si>
    <t>2845483</t>
  </si>
  <si>
    <t>2845484</t>
  </si>
  <si>
    <t>2845485</t>
  </si>
  <si>
    <t>2845486</t>
  </si>
  <si>
    <t>2845487</t>
  </si>
  <si>
    <t>2845488</t>
  </si>
  <si>
    <t>2845489</t>
  </si>
  <si>
    <t>2845490</t>
  </si>
  <si>
    <t>2845491</t>
  </si>
  <si>
    <t>2845497</t>
  </si>
  <si>
    <t>2845500</t>
  </si>
  <si>
    <t>2845510</t>
  </si>
  <si>
    <t>2845511</t>
  </si>
  <si>
    <t>2845512</t>
  </si>
  <si>
    <t>2845513</t>
  </si>
  <si>
    <t>2845514</t>
  </si>
  <si>
    <t>2845515</t>
  </si>
  <si>
    <t>2845516</t>
  </si>
  <si>
    <t>2845517</t>
  </si>
  <si>
    <t>2845518</t>
  </si>
  <si>
    <t>2845519</t>
  </si>
  <si>
    <t>2845520</t>
  </si>
  <si>
    <t>2845521</t>
  </si>
  <si>
    <t>2845522</t>
  </si>
  <si>
    <t>2845523</t>
  </si>
  <si>
    <t>2845524</t>
  </si>
  <si>
    <t>2845525</t>
  </si>
  <si>
    <t>2845526</t>
  </si>
  <si>
    <t>2845527</t>
  </si>
  <si>
    <t>2845528</t>
  </si>
  <si>
    <t>2845529</t>
  </si>
  <si>
    <t>2845530</t>
  </si>
  <si>
    <t>2845531</t>
  </si>
  <si>
    <t>2845532</t>
  </si>
  <si>
    <t>2845533</t>
  </si>
  <si>
    <t>2845534</t>
  </si>
  <si>
    <t>2845535</t>
  </si>
  <si>
    <t>2845536</t>
  </si>
  <si>
    <t>2845537</t>
  </si>
  <si>
    <t>2845538</t>
  </si>
  <si>
    <t>2845539</t>
  </si>
  <si>
    <t>2845540</t>
  </si>
  <si>
    <t>2845541</t>
  </si>
  <si>
    <t>2845542</t>
  </si>
  <si>
    <t>2845543</t>
  </si>
  <si>
    <t>2845544</t>
  </si>
  <si>
    <t>2845545</t>
  </si>
  <si>
    <t>2845546</t>
  </si>
  <si>
    <t>2845547</t>
  </si>
  <si>
    <t>2845548</t>
  </si>
  <si>
    <t>2845549</t>
  </si>
  <si>
    <t>2845550</t>
  </si>
  <si>
    <t>2845551</t>
  </si>
  <si>
    <t>2845552</t>
  </si>
  <si>
    <t>2845553</t>
  </si>
  <si>
    <t>2845554</t>
  </si>
  <si>
    <t>2845555</t>
  </si>
  <si>
    <t>2845556</t>
  </si>
  <si>
    <t>2845557</t>
  </si>
  <si>
    <t>2845558</t>
  </si>
  <si>
    <t>2845559</t>
  </si>
  <si>
    <t>2845560</t>
  </si>
  <si>
    <t>2845561</t>
  </si>
  <si>
    <t>2845562</t>
  </si>
  <si>
    <t>2845566</t>
  </si>
  <si>
    <t>2845567</t>
  </si>
  <si>
    <t>2845568</t>
  </si>
  <si>
    <t>2845573</t>
  </si>
  <si>
    <t>2845581</t>
  </si>
  <si>
    <t>2845582</t>
  </si>
  <si>
    <t>2845583</t>
  </si>
  <si>
    <t>2845584</t>
  </si>
  <si>
    <t>2845585</t>
  </si>
  <si>
    <t>2845590</t>
  </si>
  <si>
    <t>2845595</t>
  </si>
  <si>
    <t>2845596</t>
  </si>
  <si>
    <t>2845597</t>
  </si>
  <si>
    <t>2845599</t>
  </si>
  <si>
    <t>2845600</t>
  </si>
  <si>
    <t>2845601</t>
  </si>
  <si>
    <t>2845602</t>
  </si>
  <si>
    <t>2845604</t>
  </si>
  <si>
    <t>2845605</t>
  </si>
  <si>
    <t>2845607</t>
  </si>
  <si>
    <t>2845608</t>
  </si>
  <si>
    <t>2845609</t>
  </si>
  <si>
    <t>2845610</t>
  </si>
  <si>
    <t>2845614</t>
  </si>
  <si>
    <t>2845618</t>
  </si>
  <si>
    <t>2845619</t>
  </si>
  <si>
    <t>2845620</t>
  </si>
  <si>
    <t>2845621</t>
  </si>
  <si>
    <t>2845622</t>
  </si>
  <si>
    <t>2845623</t>
  </si>
  <si>
    <t>2845624</t>
  </si>
  <si>
    <t>2845625</t>
  </si>
  <si>
    <t>2845626</t>
  </si>
  <si>
    <t>2845627</t>
  </si>
  <si>
    <t>2845628</t>
  </si>
  <si>
    <t>2845629</t>
  </si>
  <si>
    <t>2845630</t>
  </si>
  <si>
    <t>2845631</t>
  </si>
  <si>
    <t>2845634</t>
  </si>
  <si>
    <t>2845635</t>
  </si>
  <si>
    <t>2845636</t>
  </si>
  <si>
    <t>2845638</t>
  </si>
  <si>
    <t>2845639</t>
  </si>
  <si>
    <t>2845640</t>
  </si>
  <si>
    <t>2845641</t>
  </si>
  <si>
    <t>2845642</t>
  </si>
  <si>
    <t>2845643</t>
  </si>
  <si>
    <t>2845644</t>
  </si>
  <si>
    <t>2845645</t>
  </si>
  <si>
    <t>2845646</t>
  </si>
  <si>
    <t>2845648</t>
  </si>
  <si>
    <t>2845649</t>
  </si>
  <si>
    <t>2845650</t>
  </si>
  <si>
    <t>2845651</t>
  </si>
  <si>
    <t>2845652</t>
  </si>
  <si>
    <t>2845656</t>
  </si>
  <si>
    <t>2845657</t>
  </si>
  <si>
    <t>2845660</t>
  </si>
  <si>
    <t>2845661</t>
  </si>
  <si>
    <t>2845662</t>
  </si>
  <si>
    <t>2845663</t>
  </si>
  <si>
    <t>2845664</t>
  </si>
  <si>
    <t>2845667</t>
  </si>
  <si>
    <t>2845669</t>
  </si>
  <si>
    <t>2845670</t>
  </si>
  <si>
    <t>2845671</t>
  </si>
  <si>
    <t>2845672</t>
  </si>
  <si>
    <t>2845673</t>
  </si>
  <si>
    <t>2845674</t>
  </si>
  <si>
    <t>2845675</t>
  </si>
  <si>
    <t>2845676</t>
  </si>
  <si>
    <t>2845677</t>
  </si>
  <si>
    <t>2845678</t>
  </si>
  <si>
    <t>2845679</t>
  </si>
  <si>
    <t>2845680</t>
  </si>
  <si>
    <t>2845681</t>
  </si>
  <si>
    <t>2845682</t>
  </si>
  <si>
    <t>2845683</t>
  </si>
  <si>
    <t>2845684</t>
  </si>
  <si>
    <t>2845685</t>
  </si>
  <si>
    <t>2845686</t>
  </si>
  <si>
    <t>2845687</t>
  </si>
  <si>
    <t>2845688</t>
  </si>
  <si>
    <t>2845689</t>
  </si>
  <si>
    <t>2845690</t>
  </si>
  <si>
    <t>2845691</t>
  </si>
  <si>
    <t>2845692</t>
  </si>
  <si>
    <t>2845693</t>
  </si>
  <si>
    <t>2845694</t>
  </si>
  <si>
    <t>2845695</t>
  </si>
  <si>
    <t>2845696</t>
  </si>
  <si>
    <t>2845697</t>
  </si>
  <si>
    <t>2845698</t>
  </si>
  <si>
    <t>2845700</t>
  </si>
  <si>
    <t>2845701</t>
  </si>
  <si>
    <t>2845702</t>
  </si>
  <si>
    <t>2845703</t>
  </si>
  <si>
    <t>2845705</t>
  </si>
  <si>
    <t>2845711</t>
  </si>
  <si>
    <t>2845712</t>
  </si>
  <si>
    <t>2845714</t>
  </si>
  <si>
    <t>2845719</t>
  </si>
  <si>
    <t>2845720</t>
  </si>
  <si>
    <t>2845729</t>
  </si>
  <si>
    <t>2845731</t>
  </si>
  <si>
    <t>2845732</t>
  </si>
  <si>
    <t>2845733</t>
  </si>
  <si>
    <t>2845734</t>
  </si>
  <si>
    <t>2845735</t>
  </si>
  <si>
    <t>2845736</t>
  </si>
  <si>
    <t>2845737</t>
  </si>
  <si>
    <t>2845739</t>
  </si>
  <si>
    <t>2845740</t>
  </si>
  <si>
    <t>2845741</t>
  </si>
  <si>
    <t>2845742</t>
  </si>
  <si>
    <t>2845750</t>
  </si>
  <si>
    <t>2845752</t>
  </si>
  <si>
    <t>2845753</t>
  </si>
  <si>
    <t>2845755</t>
  </si>
  <si>
    <t>2845762</t>
  </si>
  <si>
    <t>2845763</t>
  </si>
  <si>
    <t>2845765</t>
  </si>
  <si>
    <t>2845766</t>
  </si>
  <si>
    <t>2845767</t>
  </si>
  <si>
    <t>2845768</t>
  </si>
  <si>
    <t>2845769</t>
  </si>
  <si>
    <t>2845770</t>
  </si>
  <si>
    <t>2845772</t>
  </si>
  <si>
    <t>2845773</t>
  </si>
  <si>
    <t>2845774</t>
  </si>
  <si>
    <t>2845775</t>
  </si>
  <si>
    <t>2845777</t>
  </si>
  <si>
    <t>2845780</t>
  </si>
  <si>
    <t>2845781</t>
  </si>
  <si>
    <t>2845782</t>
  </si>
  <si>
    <t>2845783</t>
  </si>
  <si>
    <t>2845796</t>
  </si>
  <si>
    <t>2845805</t>
  </si>
  <si>
    <t>2845809</t>
  </si>
  <si>
    <t>2845813</t>
  </si>
  <si>
    <t>2845814</t>
  </si>
  <si>
    <t>2845815</t>
  </si>
  <si>
    <t>2845816</t>
  </si>
  <si>
    <t>2845817</t>
  </si>
  <si>
    <t>2845818</t>
  </si>
  <si>
    <t>2845819</t>
  </si>
  <si>
    <t>2845823</t>
  </si>
  <si>
    <t>2845824</t>
  </si>
  <si>
    <t>2845829</t>
  </si>
  <si>
    <t>2845830</t>
  </si>
  <si>
    <t>2845831</t>
  </si>
  <si>
    <t>2845832</t>
  </si>
  <si>
    <t>2845833</t>
  </si>
  <si>
    <t>2845834</t>
  </si>
  <si>
    <t>2845835</t>
  </si>
  <si>
    <t>2845836</t>
  </si>
  <si>
    <t>2845837</t>
  </si>
  <si>
    <t>2845838</t>
  </si>
  <si>
    <t>2845839</t>
  </si>
  <si>
    <t>2845840</t>
  </si>
  <si>
    <t>2845841</t>
  </si>
  <si>
    <t>2845842</t>
  </si>
  <si>
    <t>2845843</t>
  </si>
  <si>
    <t>2845844</t>
  </si>
  <si>
    <t>2845845</t>
  </si>
  <si>
    <t>2845852</t>
  </si>
  <si>
    <t>2845854</t>
  </si>
  <si>
    <t>2845857</t>
  </si>
  <si>
    <t>2845861</t>
  </si>
  <si>
    <t>2845862</t>
  </si>
  <si>
    <t>2845877</t>
  </si>
  <si>
    <t>2845892</t>
  </si>
  <si>
    <t>2845896</t>
  </si>
  <si>
    <t>2845897</t>
  </si>
  <si>
    <t>2845899</t>
  </si>
  <si>
    <t>2845900</t>
  </si>
  <si>
    <t>2845902</t>
  </si>
  <si>
    <t>2845903</t>
  </si>
  <si>
    <t>2845904</t>
  </si>
  <si>
    <t>2845905</t>
  </si>
  <si>
    <t>2845906</t>
  </si>
  <si>
    <t>2845907</t>
  </si>
  <si>
    <t>2845908</t>
  </si>
  <si>
    <t>2845909</t>
  </si>
  <si>
    <t>2845910</t>
  </si>
  <si>
    <t>2845911</t>
  </si>
  <si>
    <t>2845912</t>
  </si>
  <si>
    <t>2845913</t>
  </si>
  <si>
    <t>2845914</t>
  </si>
  <si>
    <t>2845915</t>
  </si>
  <si>
    <t>2845916</t>
  </si>
  <si>
    <t>2845917</t>
  </si>
  <si>
    <t>2845918</t>
  </si>
  <si>
    <t>2845919</t>
  </si>
  <si>
    <t>2845920</t>
  </si>
  <si>
    <t>2845922</t>
  </si>
  <si>
    <t>2845924</t>
  </si>
  <si>
    <t>2845925</t>
  </si>
  <si>
    <t>2845926</t>
  </si>
  <si>
    <t>2845928</t>
  </si>
  <si>
    <t>2845929</t>
  </si>
  <si>
    <t>2845930</t>
  </si>
  <si>
    <t>2845931</t>
  </si>
  <si>
    <t>2845949</t>
  </si>
  <si>
    <t>2845950</t>
  </si>
  <si>
    <t>2845975</t>
  </si>
  <si>
    <t>2845976</t>
  </si>
  <si>
    <t>2845977</t>
  </si>
  <si>
    <t>2845978</t>
  </si>
  <si>
    <t>2845980</t>
  </si>
  <si>
    <t>2845984</t>
  </si>
  <si>
    <t>2845986</t>
  </si>
  <si>
    <t>2845987</t>
  </si>
  <si>
    <t>2845988</t>
  </si>
  <si>
    <t>2845989</t>
  </si>
  <si>
    <t>2845990</t>
  </si>
  <si>
    <t>2846003</t>
  </si>
  <si>
    <t>2846004</t>
  </si>
  <si>
    <t>2846007</t>
  </si>
  <si>
    <t>2846008</t>
  </si>
  <si>
    <t>2846009</t>
  </si>
  <si>
    <t>2846011</t>
  </si>
  <si>
    <t>2846017</t>
  </si>
  <si>
    <t>2846018</t>
  </si>
  <si>
    <t>2846019</t>
  </si>
  <si>
    <t>2846020</t>
  </si>
  <si>
    <t>2846021</t>
  </si>
  <si>
    <t>2846022</t>
  </si>
  <si>
    <t>2846023</t>
  </si>
  <si>
    <t>2846024</t>
  </si>
  <si>
    <t>2846025</t>
  </si>
  <si>
    <t>2846026</t>
  </si>
  <si>
    <t>2846029</t>
  </si>
  <si>
    <t>2846031</t>
  </si>
  <si>
    <t>2846032</t>
  </si>
  <si>
    <t>2846034</t>
  </si>
  <si>
    <t>2846035</t>
  </si>
  <si>
    <t>2846037</t>
  </si>
  <si>
    <t>2846056</t>
  </si>
  <si>
    <t>2846057</t>
  </si>
  <si>
    <t>2846058</t>
  </si>
  <si>
    <t>2846059</t>
  </si>
  <si>
    <t>2846060</t>
  </si>
  <si>
    <t>2846061</t>
  </si>
  <si>
    <t>2846062</t>
  </si>
  <si>
    <t>2846069</t>
  </si>
  <si>
    <t>2846070</t>
  </si>
  <si>
    <t>2846071</t>
  </si>
  <si>
    <t>2846072</t>
  </si>
  <si>
    <t>2846073</t>
  </si>
  <si>
    <t>2846074</t>
  </si>
  <si>
    <t>2846075</t>
  </si>
  <si>
    <t>2846076</t>
  </si>
  <si>
    <t>2846078</t>
  </si>
  <si>
    <t>2846079</t>
  </si>
  <si>
    <t>2846080</t>
  </si>
  <si>
    <t>2846081</t>
  </si>
  <si>
    <t>2846082</t>
  </si>
  <si>
    <t>2846083</t>
  </si>
  <si>
    <t>2846084</t>
  </si>
  <si>
    <t>2846085</t>
  </si>
  <si>
    <t>2846087</t>
  </si>
  <si>
    <t>2846091</t>
  </si>
  <si>
    <t>2846096</t>
  </si>
  <si>
    <t>2846100</t>
  </si>
  <si>
    <t>2846101</t>
  </si>
  <si>
    <t>2846102</t>
  </si>
  <si>
    <t>2846103</t>
  </si>
  <si>
    <t>2846104</t>
  </si>
  <si>
    <t>2846105</t>
  </si>
  <si>
    <t>2846107</t>
  </si>
  <si>
    <t>2846108</t>
  </si>
  <si>
    <t>2846111</t>
  </si>
  <si>
    <t>2846112</t>
  </si>
  <si>
    <t>2846113</t>
  </si>
  <si>
    <t>2846114</t>
  </si>
  <si>
    <t>2846115</t>
  </si>
  <si>
    <t>2846116</t>
  </si>
  <si>
    <t>2846117</t>
  </si>
  <si>
    <t>2846118</t>
  </si>
  <si>
    <t>2846119</t>
  </si>
  <si>
    <t>2846120</t>
  </si>
  <si>
    <t>2846121</t>
  </si>
  <si>
    <t>2846122</t>
  </si>
  <si>
    <t>2846124</t>
  </si>
  <si>
    <t>2846126</t>
  </si>
  <si>
    <t>2846148</t>
  </si>
  <si>
    <t>2846149</t>
  </si>
  <si>
    <t>2846150</t>
  </si>
  <si>
    <t>2846152</t>
  </si>
  <si>
    <t>2846153</t>
  </si>
  <si>
    <t>2846165</t>
  </si>
  <si>
    <t>2846172</t>
  </si>
  <si>
    <t>2846173</t>
  </si>
  <si>
    <t>2846186</t>
  </si>
  <si>
    <t>2846187</t>
  </si>
  <si>
    <t>2846190</t>
  </si>
  <si>
    <t>2846192</t>
  </si>
  <si>
    <t>2846194</t>
  </si>
  <si>
    <t>2846201</t>
  </si>
  <si>
    <t>2846202</t>
  </si>
  <si>
    <t>2846212</t>
  </si>
  <si>
    <t>2846227</t>
  </si>
  <si>
    <t>2846228</t>
  </si>
  <si>
    <t>2846229</t>
  </si>
  <si>
    <t>2846232</t>
  </si>
  <si>
    <t>2846233</t>
  </si>
  <si>
    <t>2846235</t>
  </si>
  <si>
    <t>2846238</t>
  </si>
  <si>
    <t>2846239</t>
  </si>
  <si>
    <t>2846240</t>
  </si>
  <si>
    <t>2846241</t>
  </si>
  <si>
    <t>2846244</t>
  </si>
  <si>
    <t>2846245</t>
  </si>
  <si>
    <t>2846246</t>
  </si>
  <si>
    <t>2846247</t>
  </si>
  <si>
    <t>2846250</t>
  </si>
  <si>
    <t>2846252</t>
  </si>
  <si>
    <t>2846253</t>
  </si>
  <si>
    <t>2846254</t>
  </si>
  <si>
    <t>2846256</t>
  </si>
  <si>
    <t>2846261</t>
  </si>
  <si>
    <t>2846262</t>
  </si>
  <si>
    <t>2846263</t>
  </si>
  <si>
    <t>2846264</t>
  </si>
  <si>
    <t>2846265</t>
  </si>
  <si>
    <t>2846266</t>
  </si>
  <si>
    <t>2846267</t>
  </si>
  <si>
    <t>2846268</t>
  </si>
  <si>
    <t>2846269</t>
  </si>
  <si>
    <t>2846270</t>
  </si>
  <si>
    <t>2846271</t>
  </si>
  <si>
    <t>2846272</t>
  </si>
  <si>
    <t>2846273</t>
  </si>
  <si>
    <t>2846274</t>
  </si>
  <si>
    <t>2846275</t>
  </si>
  <si>
    <t>2846276</t>
  </si>
  <si>
    <t>2846277</t>
  </si>
  <si>
    <t>2846278</t>
  </si>
  <si>
    <t>2846279</t>
  </si>
  <si>
    <t>2846280</t>
  </si>
  <si>
    <t>2846281</t>
  </si>
  <si>
    <t>2846296</t>
  </si>
  <si>
    <t>2846297</t>
  </si>
  <si>
    <t>2846298</t>
  </si>
  <si>
    <t>2846299</t>
  </si>
  <si>
    <t>2846300</t>
  </si>
  <si>
    <t>2846301</t>
  </si>
  <si>
    <t>2846302</t>
  </si>
  <si>
    <t>2846303</t>
  </si>
  <si>
    <t>2846304</t>
  </si>
  <si>
    <t>2846305</t>
  </si>
  <si>
    <t>2846306</t>
  </si>
  <si>
    <t>2846307</t>
  </si>
  <si>
    <t>2846308</t>
  </si>
  <si>
    <t>2846309</t>
  </si>
  <si>
    <t>2846310</t>
  </si>
  <si>
    <t>2846311</t>
  </si>
  <si>
    <t>2846312</t>
  </si>
  <si>
    <t>2846313</t>
  </si>
  <si>
    <t>2846314</t>
  </si>
  <si>
    <t>2846315</t>
  </si>
  <si>
    <t>2846316</t>
  </si>
  <si>
    <t>2846317</t>
  </si>
  <si>
    <t>2846318</t>
  </si>
  <si>
    <t>2846319</t>
  </si>
  <si>
    <t>2846320</t>
  </si>
  <si>
    <t>2846321</t>
  </si>
  <si>
    <t>2846322</t>
  </si>
  <si>
    <t>2846323</t>
  </si>
  <si>
    <t>2846324</t>
  </si>
  <si>
    <t>2846325</t>
  </si>
  <si>
    <t>2846326</t>
  </si>
  <si>
    <t>2846327</t>
  </si>
  <si>
    <t>2846328</t>
  </si>
  <si>
    <t>2846329</t>
  </si>
  <si>
    <t>2846330</t>
  </si>
  <si>
    <t>2846331</t>
  </si>
  <si>
    <t>2846332</t>
  </si>
  <si>
    <t>2846333</t>
  </si>
  <si>
    <t>2846334</t>
  </si>
  <si>
    <t>2846335</t>
  </si>
  <si>
    <t>2846336</t>
  </si>
  <si>
    <t>2846337</t>
  </si>
  <si>
    <t>2846338</t>
  </si>
  <si>
    <t>2846339</t>
  </si>
  <si>
    <t>2846340</t>
  </si>
  <si>
    <t>2846341</t>
  </si>
  <si>
    <t>2846342</t>
  </si>
  <si>
    <t>2846353</t>
  </si>
  <si>
    <t>2846354</t>
  </si>
  <si>
    <t>2846355</t>
  </si>
  <si>
    <t>2846356</t>
  </si>
  <si>
    <t>2846362</t>
  </si>
  <si>
    <t>2846364</t>
  </si>
  <si>
    <t>2846365</t>
  </si>
  <si>
    <t>2846366</t>
  </si>
  <si>
    <t>2846373</t>
  </si>
  <si>
    <t>2846374</t>
  </si>
  <si>
    <t>2846375</t>
  </si>
  <si>
    <t>2846376</t>
  </si>
  <si>
    <t>2846381</t>
  </si>
  <si>
    <t>2846391</t>
  </si>
  <si>
    <t>2846394</t>
  </si>
  <si>
    <t>2846395</t>
  </si>
  <si>
    <t>2846396</t>
  </si>
  <si>
    <t>2846461</t>
  </si>
  <si>
    <t>2846462</t>
  </si>
  <si>
    <t>2846463</t>
  </si>
  <si>
    <t>2846464</t>
  </si>
  <si>
    <t>2846465</t>
  </si>
  <si>
    <t>2846466</t>
  </si>
  <si>
    <t>2846467</t>
  </si>
  <si>
    <t>2846468</t>
  </si>
  <si>
    <t>2846469</t>
  </si>
  <si>
    <t>2846470</t>
  </si>
  <si>
    <t>2846478</t>
  </si>
  <si>
    <t>2846479</t>
  </si>
  <si>
    <t>2846480</t>
  </si>
  <si>
    <t>2846485</t>
  </si>
  <si>
    <t>2846486</t>
  </si>
  <si>
    <t>2846491</t>
  </si>
  <si>
    <t>2846492</t>
  </si>
  <si>
    <t>2846493</t>
  </si>
  <si>
    <t>2846494</t>
  </si>
  <si>
    <t>2846495</t>
  </si>
  <si>
    <t>2846500</t>
  </si>
  <si>
    <t>2846501</t>
  </si>
  <si>
    <t>2846502</t>
  </si>
  <si>
    <t>2846503</t>
  </si>
  <si>
    <t>2846504</t>
  </si>
  <si>
    <t>2846506</t>
  </si>
  <si>
    <t>2846507</t>
  </si>
  <si>
    <t>2846514</t>
  </si>
  <si>
    <t>2846520</t>
  </si>
  <si>
    <t>2846522</t>
  </si>
  <si>
    <t>2846537</t>
  </si>
  <si>
    <t>2846547</t>
  </si>
  <si>
    <t>2846549</t>
  </si>
  <si>
    <t>2846551</t>
  </si>
  <si>
    <t>2846555</t>
  </si>
  <si>
    <t>2846556</t>
  </si>
  <si>
    <t>2846557</t>
  </si>
  <si>
    <t>2846558</t>
  </si>
  <si>
    <t>2846559</t>
  </si>
  <si>
    <t>2846560</t>
  </si>
  <si>
    <t>2846561</t>
  </si>
  <si>
    <t>2846562</t>
  </si>
  <si>
    <t>2846563</t>
  </si>
  <si>
    <t>2846568</t>
  </si>
  <si>
    <t>2846570</t>
  </si>
  <si>
    <t>2846572</t>
  </si>
  <si>
    <t>2846573</t>
  </si>
  <si>
    <t>2846574</t>
  </si>
  <si>
    <t>2846575</t>
  </si>
  <si>
    <t>2846576</t>
  </si>
  <si>
    <t>2846577</t>
  </si>
  <si>
    <t>2846584</t>
  </si>
  <si>
    <t>2846594</t>
  </si>
  <si>
    <t>2846595</t>
  </si>
  <si>
    <t>2846605</t>
  </si>
  <si>
    <t>2846606</t>
  </si>
  <si>
    <t>2846607</t>
  </si>
  <si>
    <t>2846608</t>
  </si>
  <si>
    <t>2846609</t>
  </si>
  <si>
    <t>2846610</t>
  </si>
  <si>
    <t>2846611</t>
  </si>
  <si>
    <t>2846612</t>
  </si>
  <si>
    <t>2846613</t>
  </si>
  <si>
    <t>2846614</t>
  </si>
  <si>
    <t>2846615</t>
  </si>
  <si>
    <t>2846616</t>
  </si>
  <si>
    <t>2846617</t>
  </si>
  <si>
    <t>2846618</t>
  </si>
  <si>
    <t>2846620</t>
  </si>
  <si>
    <t>2846623</t>
  </si>
  <si>
    <t>2846624</t>
  </si>
  <si>
    <t>2846625</t>
  </si>
  <si>
    <t>2846627</t>
  </si>
  <si>
    <t>2846628</t>
  </si>
  <si>
    <t>2846629</t>
  </si>
  <si>
    <t>2846630</t>
  </si>
  <si>
    <t>2846631</t>
  </si>
  <si>
    <t>2846632</t>
  </si>
  <si>
    <t>2846634</t>
  </si>
  <si>
    <t>2846635</t>
  </si>
  <si>
    <t>2846636</t>
  </si>
  <si>
    <t>2846637</t>
  </si>
  <si>
    <t>2846638</t>
  </si>
  <si>
    <t>2846639</t>
  </si>
  <si>
    <t>2846641</t>
  </si>
  <si>
    <t>2846642</t>
  </si>
  <si>
    <t>2846648</t>
  </si>
  <si>
    <t>2846653</t>
  </si>
  <si>
    <t>2846656</t>
  </si>
  <si>
    <t>2846657</t>
  </si>
  <si>
    <t>2846661</t>
  </si>
  <si>
    <t>2846666</t>
  </si>
  <si>
    <t>2846668</t>
  </si>
  <si>
    <t>2846710</t>
  </si>
  <si>
    <t>2846713</t>
  </si>
  <si>
    <t>2846716</t>
  </si>
  <si>
    <t>2846721</t>
  </si>
  <si>
    <t>2846722</t>
  </si>
  <si>
    <t>2846730</t>
  </si>
  <si>
    <t>2846731</t>
  </si>
  <si>
    <t>2846734</t>
  </si>
  <si>
    <t>2846739</t>
  </si>
  <si>
    <t>2846740</t>
  </si>
  <si>
    <t>2846779</t>
  </si>
  <si>
    <t>2846783</t>
  </si>
  <si>
    <t>2846785</t>
  </si>
  <si>
    <t>2846790</t>
  </si>
  <si>
    <t>2846795</t>
  </si>
  <si>
    <t>2846796</t>
  </si>
  <si>
    <t>2846797</t>
  </si>
  <si>
    <t>2846798</t>
  </si>
  <si>
    <t>2846799</t>
  </si>
  <si>
    <t>2846800</t>
  </si>
  <si>
    <t>2846801</t>
  </si>
  <si>
    <t>2846802</t>
  </si>
  <si>
    <t>2846803</t>
  </si>
  <si>
    <t>2846804</t>
  </si>
  <si>
    <t>2846805</t>
  </si>
  <si>
    <t>2846806</t>
  </si>
  <si>
    <t>2846807</t>
  </si>
  <si>
    <t>2846808</t>
  </si>
  <si>
    <t>2846809</t>
  </si>
  <si>
    <t>2846810</t>
  </si>
  <si>
    <t>2846811</t>
  </si>
  <si>
    <t>2846812</t>
  </si>
  <si>
    <t>2846813</t>
  </si>
  <si>
    <t>2846814</t>
  </si>
  <si>
    <t>2846815</t>
  </si>
  <si>
    <t>2846816</t>
  </si>
  <si>
    <t>2846817</t>
  </si>
  <si>
    <t>2846818</t>
  </si>
  <si>
    <t>2846819</t>
  </si>
  <si>
    <t>2846820</t>
  </si>
  <si>
    <t>2846821</t>
  </si>
  <si>
    <t>2846822</t>
  </si>
  <si>
    <t>2846823</t>
  </si>
  <si>
    <t>2846824</t>
  </si>
  <si>
    <t>2846825</t>
  </si>
  <si>
    <t>2846826</t>
  </si>
  <si>
    <t>2846827</t>
  </si>
  <si>
    <t>2846828</t>
  </si>
  <si>
    <t>2846829</t>
  </si>
  <si>
    <t>2846830</t>
  </si>
  <si>
    <t>2846831</t>
  </si>
  <si>
    <t>2846832</t>
  </si>
  <si>
    <t>2846833</t>
  </si>
  <si>
    <t>2846834</t>
  </si>
  <si>
    <t>2846835</t>
  </si>
  <si>
    <t>2846836</t>
  </si>
  <si>
    <t>2846837</t>
  </si>
  <si>
    <t>2846838</t>
  </si>
  <si>
    <t>2846839</t>
  </si>
  <si>
    <t>2846840</t>
  </si>
  <si>
    <t>2846841</t>
  </si>
  <si>
    <t>2846842</t>
  </si>
  <si>
    <t>2846843</t>
  </si>
  <si>
    <t>2846844</t>
  </si>
  <si>
    <t>2846845</t>
  </si>
  <si>
    <t>2846846</t>
  </si>
  <si>
    <t>2846847</t>
  </si>
  <si>
    <t>2846848</t>
  </si>
  <si>
    <t>2846849</t>
  </si>
  <si>
    <t>2846850</t>
  </si>
  <si>
    <t>2846852</t>
  </si>
  <si>
    <t>2846865</t>
  </si>
  <si>
    <t>2846968</t>
  </si>
  <si>
    <t>2846976</t>
  </si>
  <si>
    <t>2846980</t>
  </si>
  <si>
    <t>2846984</t>
  </si>
  <si>
    <t>2846985</t>
  </si>
  <si>
    <t>2846986</t>
  </si>
  <si>
    <t>2846987</t>
  </si>
  <si>
    <t>2846988</t>
  </si>
  <si>
    <t>2847021</t>
  </si>
  <si>
    <t>2847022</t>
  </si>
  <si>
    <t>2847025</t>
  </si>
  <si>
    <t>2847026</t>
  </si>
  <si>
    <t>2847027</t>
  </si>
  <si>
    <t>2847028</t>
  </si>
  <si>
    <t>2847029</t>
  </si>
  <si>
    <t>2847030</t>
  </si>
  <si>
    <t>2847031</t>
  </si>
  <si>
    <t>2847032</t>
  </si>
  <si>
    <t>2847033</t>
  </si>
  <si>
    <t>2847034</t>
  </si>
  <si>
    <t>2847035</t>
  </si>
  <si>
    <t>2847036</t>
  </si>
  <si>
    <t>2847037</t>
  </si>
  <si>
    <t>2847038</t>
  </si>
  <si>
    <t>2847039</t>
  </si>
  <si>
    <t>2847040</t>
  </si>
  <si>
    <t>2847041</t>
  </si>
  <si>
    <t>2847042</t>
  </si>
  <si>
    <t>2847043</t>
  </si>
  <si>
    <t>2847044</t>
  </si>
  <si>
    <t>2847045</t>
  </si>
  <si>
    <t>2847046</t>
  </si>
  <si>
    <t>2847048</t>
  </si>
  <si>
    <t>2847049</t>
  </si>
  <si>
    <t>2847050</t>
  </si>
  <si>
    <t>2847051</t>
  </si>
  <si>
    <t>2847053</t>
  </si>
  <si>
    <t>2847054</t>
  </si>
  <si>
    <t>2847055</t>
  </si>
  <si>
    <t>2847056</t>
  </si>
  <si>
    <t>2847057</t>
  </si>
  <si>
    <t>2847058</t>
  </si>
  <si>
    <t>2847059</t>
  </si>
  <si>
    <t>2847060</t>
  </si>
  <si>
    <t>2847061</t>
  </si>
  <si>
    <t>2847062</t>
  </si>
  <si>
    <t>2847063</t>
  </si>
  <si>
    <t>2847064</t>
  </si>
  <si>
    <t>2847065</t>
  </si>
  <si>
    <t>2847066</t>
  </si>
  <si>
    <t>2847067</t>
  </si>
  <si>
    <t>2847117</t>
  </si>
  <si>
    <t>2847119</t>
  </si>
  <si>
    <t>2847120</t>
  </si>
  <si>
    <t>2847121</t>
  </si>
  <si>
    <t>2847122</t>
  </si>
  <si>
    <t>2847123</t>
  </si>
  <si>
    <t>2847124</t>
  </si>
  <si>
    <t>2847125</t>
  </si>
  <si>
    <t>2847126</t>
  </si>
  <si>
    <t>2847127</t>
  </si>
  <si>
    <t>2847128</t>
  </si>
  <si>
    <t>2847129</t>
  </si>
  <si>
    <t>2847130</t>
  </si>
  <si>
    <t>2847131</t>
  </si>
  <si>
    <t>2847132</t>
  </si>
  <si>
    <t>2847133</t>
  </si>
  <si>
    <t>2847134</t>
  </si>
  <si>
    <t>2847135</t>
  </si>
  <si>
    <t>2847136</t>
  </si>
  <si>
    <t>2847137</t>
  </si>
  <si>
    <t>2847138</t>
  </si>
  <si>
    <t>2847139</t>
  </si>
  <si>
    <t>2847140</t>
  </si>
  <si>
    <t>2847141</t>
  </si>
  <si>
    <t>2847142</t>
  </si>
  <si>
    <t>2847143</t>
  </si>
  <si>
    <t>2847144</t>
  </si>
  <si>
    <t>2847145</t>
  </si>
  <si>
    <t>2847146</t>
  </si>
  <si>
    <t>2847147</t>
  </si>
  <si>
    <t>2847148</t>
  </si>
  <si>
    <t>2847149</t>
  </si>
  <si>
    <t>2847150</t>
  </si>
  <si>
    <t>2847151</t>
  </si>
  <si>
    <t>2847152</t>
  </si>
  <si>
    <t>2847153</t>
  </si>
  <si>
    <t>2847154</t>
  </si>
  <si>
    <t>2847155</t>
  </si>
  <si>
    <t>2847156</t>
  </si>
  <si>
    <t>2847157</t>
  </si>
  <si>
    <t>2847158</t>
  </si>
  <si>
    <t>2847159</t>
  </si>
  <si>
    <t>2847160</t>
  </si>
  <si>
    <t>2847161</t>
  </si>
  <si>
    <t>2847185</t>
  </si>
  <si>
    <t>2847186</t>
  </si>
  <si>
    <t>2847187</t>
  </si>
  <si>
    <t>2847188</t>
  </si>
  <si>
    <t>2847189</t>
  </si>
  <si>
    <t>2847190</t>
  </si>
  <si>
    <t>2847191</t>
  </si>
  <si>
    <t>2847192</t>
  </si>
  <si>
    <t>2847193</t>
  </si>
  <si>
    <t>2847194</t>
  </si>
  <si>
    <t>2847195</t>
  </si>
  <si>
    <t>2847196</t>
  </si>
  <si>
    <t>2847197</t>
  </si>
  <si>
    <t>2847198</t>
  </si>
  <si>
    <t>2847199</t>
  </si>
  <si>
    <t>2847200</t>
  </si>
  <si>
    <t>2847201</t>
  </si>
  <si>
    <t>2847202</t>
  </si>
  <si>
    <t>2847203</t>
  </si>
  <si>
    <t>2847204</t>
  </si>
  <si>
    <t>2847205</t>
  </si>
  <si>
    <t>2847206</t>
  </si>
  <si>
    <t>2847207</t>
  </si>
  <si>
    <t>2847208</t>
  </si>
  <si>
    <t>2847209</t>
  </si>
  <si>
    <t>2847210</t>
  </si>
  <si>
    <t>2847211</t>
  </si>
  <si>
    <t>2847212</t>
  </si>
  <si>
    <t>2847213</t>
  </si>
  <si>
    <t>2847214</t>
  </si>
  <si>
    <t>2847215</t>
  </si>
  <si>
    <t>2847216</t>
  </si>
  <si>
    <t>2847217</t>
  </si>
  <si>
    <t>2847218</t>
  </si>
  <si>
    <t>2847219</t>
  </si>
  <si>
    <t>2847220</t>
  </si>
  <si>
    <t>2847221</t>
  </si>
  <si>
    <t>2847222</t>
  </si>
  <si>
    <t>2847223</t>
  </si>
  <si>
    <t>2847224</t>
  </si>
  <si>
    <t>2847225</t>
  </si>
  <si>
    <t>2847226</t>
  </si>
  <si>
    <t>2847227</t>
  </si>
  <si>
    <t>2847228</t>
  </si>
  <si>
    <t>2847229</t>
  </si>
  <si>
    <t>2847230</t>
  </si>
  <si>
    <t>2847254</t>
  </si>
  <si>
    <t>2847316</t>
  </si>
  <si>
    <t>PC PW446EA HP 4600 C20 /DOBCSANYI/</t>
  </si>
  <si>
    <t>2847344</t>
  </si>
  <si>
    <t>2847345</t>
  </si>
  <si>
    <t>2847352</t>
  </si>
  <si>
    <t>2847353</t>
  </si>
  <si>
    <t>2847354</t>
  </si>
  <si>
    <t>2847355</t>
  </si>
  <si>
    <t>2847356</t>
  </si>
  <si>
    <t>2847357</t>
  </si>
  <si>
    <t>2847358</t>
  </si>
  <si>
    <t>2847359</t>
  </si>
  <si>
    <t>2847360</t>
  </si>
  <si>
    <t>2847361</t>
  </si>
  <si>
    <t>2847362</t>
  </si>
  <si>
    <t>2847363</t>
  </si>
  <si>
    <t>2847364</t>
  </si>
  <si>
    <t>2847365</t>
  </si>
  <si>
    <t>2847366</t>
  </si>
  <si>
    <t>2847367</t>
  </si>
  <si>
    <t>2847368</t>
  </si>
  <si>
    <t>2847369</t>
  </si>
  <si>
    <t>2847370</t>
  </si>
  <si>
    <t>2847371</t>
  </si>
  <si>
    <t>2847372</t>
  </si>
  <si>
    <t>2847373</t>
  </si>
  <si>
    <t>2847374</t>
  </si>
  <si>
    <t>2847375</t>
  </si>
  <si>
    <t>2847376</t>
  </si>
  <si>
    <t>2847377</t>
  </si>
  <si>
    <t>2847378</t>
  </si>
  <si>
    <t>2847379</t>
  </si>
  <si>
    <t>2847380</t>
  </si>
  <si>
    <t>2847381</t>
  </si>
  <si>
    <t>2847382</t>
  </si>
  <si>
    <t>2847383</t>
  </si>
  <si>
    <t>2847384</t>
  </si>
  <si>
    <t>2847385</t>
  </si>
  <si>
    <t>2847386</t>
  </si>
  <si>
    <t>2847387</t>
  </si>
  <si>
    <t>2847388</t>
  </si>
  <si>
    <t>2847389</t>
  </si>
  <si>
    <t>2847390</t>
  </si>
  <si>
    <t>2847391</t>
  </si>
  <si>
    <t>2847392</t>
  </si>
  <si>
    <t>2847393</t>
  </si>
  <si>
    <t>2847394</t>
  </si>
  <si>
    <t>2847395</t>
  </si>
  <si>
    <t>2847396</t>
  </si>
  <si>
    <t>2847397</t>
  </si>
  <si>
    <t>2847398</t>
  </si>
  <si>
    <t>2847399</t>
  </si>
  <si>
    <t>2847400</t>
  </si>
  <si>
    <t>2847401</t>
  </si>
  <si>
    <t>2847402</t>
  </si>
  <si>
    <t>2847403</t>
  </si>
  <si>
    <t>2847404</t>
  </si>
  <si>
    <t>2847405</t>
  </si>
  <si>
    <t>2847406</t>
  </si>
  <si>
    <t>2847407</t>
  </si>
  <si>
    <t>2847408</t>
  </si>
  <si>
    <t>2847409</t>
  </si>
  <si>
    <t>2847442</t>
  </si>
  <si>
    <t>2847443</t>
  </si>
  <si>
    <t>2847454</t>
  </si>
  <si>
    <t>2847455</t>
  </si>
  <si>
    <t>2847456</t>
  </si>
  <si>
    <t>2847457</t>
  </si>
  <si>
    <t>2847458</t>
  </si>
  <si>
    <t>2847459</t>
  </si>
  <si>
    <t>2847460</t>
  </si>
  <si>
    <t>2847461</t>
  </si>
  <si>
    <t>2847462</t>
  </si>
  <si>
    <t>2847463</t>
  </si>
  <si>
    <t>2847464</t>
  </si>
  <si>
    <t>2847465</t>
  </si>
  <si>
    <t>2847466</t>
  </si>
  <si>
    <t>2847467</t>
  </si>
  <si>
    <t>2847468</t>
  </si>
  <si>
    <t>2847469</t>
  </si>
  <si>
    <t>2847474</t>
  </si>
  <si>
    <t>2847475</t>
  </si>
  <si>
    <t>2847476</t>
  </si>
  <si>
    <t>2847477</t>
  </si>
  <si>
    <t>2847478</t>
  </si>
  <si>
    <t>2847479</t>
  </si>
  <si>
    <t>2847480</t>
  </si>
  <si>
    <t>2847481</t>
  </si>
  <si>
    <t>2847482</t>
  </si>
  <si>
    <t>2847483</t>
  </si>
  <si>
    <t>2847484</t>
  </si>
  <si>
    <t>2847485</t>
  </si>
  <si>
    <t>2847486</t>
  </si>
  <si>
    <t>2847487</t>
  </si>
  <si>
    <t>2847488</t>
  </si>
  <si>
    <t>2847489</t>
  </si>
  <si>
    <t>2847490</t>
  </si>
  <si>
    <t>2847491</t>
  </si>
  <si>
    <t>2847492</t>
  </si>
  <si>
    <t>2847518</t>
  </si>
  <si>
    <t>2847519</t>
  </si>
  <si>
    <t>2847520</t>
  </si>
  <si>
    <t>2847521</t>
  </si>
  <si>
    <t>2847522</t>
  </si>
  <si>
    <t>2847523</t>
  </si>
  <si>
    <t>2847524</t>
  </si>
  <si>
    <t>2847525</t>
  </si>
  <si>
    <t>2847526</t>
  </si>
  <si>
    <t>2847527</t>
  </si>
  <si>
    <t>2847528</t>
  </si>
  <si>
    <t>2847529</t>
  </si>
  <si>
    <t>2847530</t>
  </si>
  <si>
    <t>2847531</t>
  </si>
  <si>
    <t>2847532</t>
  </si>
  <si>
    <t>2847533</t>
  </si>
  <si>
    <t>2847534</t>
  </si>
  <si>
    <t>2847535</t>
  </si>
  <si>
    <t>2847536</t>
  </si>
  <si>
    <t>2847537</t>
  </si>
  <si>
    <t>2847538</t>
  </si>
  <si>
    <t>2847539</t>
  </si>
  <si>
    <t>2847540</t>
  </si>
  <si>
    <t>2847541</t>
  </si>
  <si>
    <t>2847542</t>
  </si>
  <si>
    <t>2847543</t>
  </si>
  <si>
    <t>2847544</t>
  </si>
  <si>
    <t>2847545</t>
  </si>
  <si>
    <t>2847546</t>
  </si>
  <si>
    <t>2847547</t>
  </si>
  <si>
    <t>2847578</t>
  </si>
  <si>
    <t>2847579</t>
  </si>
  <si>
    <t>2847580</t>
  </si>
  <si>
    <t>2847581</t>
  </si>
  <si>
    <t>2847582</t>
  </si>
  <si>
    <t>2847583</t>
  </si>
  <si>
    <t>2847584</t>
  </si>
  <si>
    <t>2847585</t>
  </si>
  <si>
    <t>2847586</t>
  </si>
  <si>
    <t>2847596</t>
  </si>
  <si>
    <t>2847597</t>
  </si>
  <si>
    <t>2847598</t>
  </si>
  <si>
    <t>2847599</t>
  </si>
  <si>
    <t>2847600</t>
  </si>
  <si>
    <t>2847601</t>
  </si>
  <si>
    <t>2847602</t>
  </si>
  <si>
    <t>2847603</t>
  </si>
  <si>
    <t>2847604</t>
  </si>
  <si>
    <t>2847605</t>
  </si>
  <si>
    <t>2847606</t>
  </si>
  <si>
    <t>2847607</t>
  </si>
  <si>
    <t>2847608</t>
  </si>
  <si>
    <t>2847609</t>
  </si>
  <si>
    <t>2847610</t>
  </si>
  <si>
    <t>2847611</t>
  </si>
  <si>
    <t>2847612</t>
  </si>
  <si>
    <t>2847613</t>
  </si>
  <si>
    <t>2847614</t>
  </si>
  <si>
    <t>2847615</t>
  </si>
  <si>
    <t>2847616</t>
  </si>
  <si>
    <t>2847617</t>
  </si>
  <si>
    <t>2847618</t>
  </si>
  <si>
    <t>2847619</t>
  </si>
  <si>
    <t>2847620</t>
  </si>
  <si>
    <t>2847621</t>
  </si>
  <si>
    <t>2847622</t>
  </si>
  <si>
    <t>2847623</t>
  </si>
  <si>
    <t>2847624</t>
  </si>
  <si>
    <t>2847625</t>
  </si>
  <si>
    <t>2847626</t>
  </si>
  <si>
    <t>2847627</t>
  </si>
  <si>
    <t>2847628</t>
  </si>
  <si>
    <t>2847629</t>
  </si>
  <si>
    <t>2847630</t>
  </si>
  <si>
    <t>2847631</t>
  </si>
  <si>
    <t>2847632</t>
  </si>
  <si>
    <t>2847633</t>
  </si>
  <si>
    <t>2847634</t>
  </si>
  <si>
    <t>2847635</t>
  </si>
  <si>
    <t>2847636</t>
  </si>
  <si>
    <t>2847637</t>
  </si>
  <si>
    <t>2847638</t>
  </si>
  <si>
    <t>2847639</t>
  </si>
  <si>
    <t>2847640</t>
  </si>
  <si>
    <t>2847641</t>
  </si>
  <si>
    <t>2847642</t>
  </si>
  <si>
    <t>2847643</t>
  </si>
  <si>
    <t>2847644</t>
  </si>
  <si>
    <t>2847645</t>
  </si>
  <si>
    <t>2847646</t>
  </si>
  <si>
    <t>2847647</t>
  </si>
  <si>
    <t>2847648</t>
  </si>
  <si>
    <t>2847649</t>
  </si>
  <si>
    <t>2847677</t>
  </si>
  <si>
    <t>2847678</t>
  </si>
  <si>
    <t>2847682</t>
  </si>
  <si>
    <t>2847683</t>
  </si>
  <si>
    <t>2847684</t>
  </si>
  <si>
    <t>2847685</t>
  </si>
  <si>
    <t>2847686</t>
  </si>
  <si>
    <t>2847687</t>
  </si>
  <si>
    <t>2847688</t>
  </si>
  <si>
    <t>2847689</t>
  </si>
  <si>
    <t>2847690</t>
  </si>
  <si>
    <t>2847691</t>
  </si>
  <si>
    <t>2847692</t>
  </si>
  <si>
    <t>2847693</t>
  </si>
  <si>
    <t>2847694</t>
  </si>
  <si>
    <t>2847695</t>
  </si>
  <si>
    <t>2847696</t>
  </si>
  <si>
    <t>2847697</t>
  </si>
  <si>
    <t>2847698</t>
  </si>
  <si>
    <t>2847699</t>
  </si>
  <si>
    <t>2847712</t>
  </si>
  <si>
    <t>2847713</t>
  </si>
  <si>
    <t>2847714</t>
  </si>
  <si>
    <t>2847715</t>
  </si>
  <si>
    <t>2847716</t>
  </si>
  <si>
    <t>2847717</t>
  </si>
  <si>
    <t>2847718</t>
  </si>
  <si>
    <t>2847719</t>
  </si>
  <si>
    <t>2847734</t>
  </si>
  <si>
    <t>2847743</t>
  </si>
  <si>
    <t>2847745</t>
  </si>
  <si>
    <t>2847746</t>
  </si>
  <si>
    <t>2847748</t>
  </si>
  <si>
    <t>2847749</t>
  </si>
  <si>
    <t>2847750</t>
  </si>
  <si>
    <t>2847755</t>
  </si>
  <si>
    <t>2847756</t>
  </si>
  <si>
    <t>2847757</t>
  </si>
  <si>
    <t>2847760</t>
  </si>
  <si>
    <t>2847761</t>
  </si>
  <si>
    <t>2847763</t>
  </si>
  <si>
    <t>2847764</t>
  </si>
  <si>
    <t>2847767</t>
  </si>
  <si>
    <t>2847769</t>
  </si>
  <si>
    <t>2847770</t>
  </si>
  <si>
    <t>2847771</t>
  </si>
  <si>
    <t>2847772</t>
  </si>
  <si>
    <t>2847773</t>
  </si>
  <si>
    <t>2847774</t>
  </si>
  <si>
    <t>2847775</t>
  </si>
  <si>
    <t>2847776</t>
  </si>
  <si>
    <t>2847777</t>
  </si>
  <si>
    <t>2847778</t>
  </si>
  <si>
    <t>2847779</t>
  </si>
  <si>
    <t>2847780</t>
  </si>
  <si>
    <t>2847782</t>
  </si>
  <si>
    <t>2847783</t>
  </si>
  <si>
    <t>2847785</t>
  </si>
  <si>
    <t>2847787</t>
  </si>
  <si>
    <t>2847815</t>
  </si>
  <si>
    <t>2847820</t>
  </si>
  <si>
    <t>2847821</t>
  </si>
  <si>
    <t>2847822</t>
  </si>
  <si>
    <t>2847824</t>
  </si>
  <si>
    <t>2847825</t>
  </si>
  <si>
    <t>2847826</t>
  </si>
  <si>
    <t>2847828</t>
  </si>
  <si>
    <t>2847832</t>
  </si>
  <si>
    <t>2847833</t>
  </si>
  <si>
    <t>2847834</t>
  </si>
  <si>
    <t>2847835</t>
  </si>
  <si>
    <t>2847836</t>
  </si>
  <si>
    <t>2847837</t>
  </si>
  <si>
    <t>2847838</t>
  </si>
  <si>
    <t>2847839</t>
  </si>
  <si>
    <t>2847840</t>
  </si>
  <si>
    <t>2847841</t>
  </si>
  <si>
    <t>2847842</t>
  </si>
  <si>
    <t>2847846</t>
  </si>
  <si>
    <t>2847872</t>
  </si>
  <si>
    <t>2847874</t>
  </si>
  <si>
    <t>2847875</t>
  </si>
  <si>
    <t>2847877</t>
  </si>
  <si>
    <t>2847898</t>
  </si>
  <si>
    <t>2847899</t>
  </si>
  <si>
    <t>2847900</t>
  </si>
  <si>
    <t>2847901</t>
  </si>
  <si>
    <t>2847902</t>
  </si>
  <si>
    <t>2847903</t>
  </si>
  <si>
    <t>2847904</t>
  </si>
  <si>
    <t>2847910</t>
  </si>
  <si>
    <t>PC ESPRIMO P2540 + LCD MONITOR 19"</t>
  </si>
  <si>
    <t>2847912</t>
  </si>
  <si>
    <t>2847913</t>
  </si>
  <si>
    <t>2847916</t>
  </si>
  <si>
    <t>2847935</t>
  </si>
  <si>
    <t>2847936</t>
  </si>
  <si>
    <t>2847953</t>
  </si>
  <si>
    <t>2847954</t>
  </si>
  <si>
    <t>2847957</t>
  </si>
  <si>
    <t>2847958</t>
  </si>
  <si>
    <t>2847959</t>
  </si>
  <si>
    <t>2847960</t>
  </si>
  <si>
    <t>2847965</t>
  </si>
  <si>
    <t>2847966</t>
  </si>
  <si>
    <t>2847967</t>
  </si>
  <si>
    <t>2847968</t>
  </si>
  <si>
    <t>2847969</t>
  </si>
  <si>
    <t>2847970</t>
  </si>
  <si>
    <t>2847971</t>
  </si>
  <si>
    <t>2847972</t>
  </si>
  <si>
    <t>2847973</t>
  </si>
  <si>
    <t>2847974</t>
  </si>
  <si>
    <t>2847975</t>
  </si>
  <si>
    <t>2847976</t>
  </si>
  <si>
    <t>2847977</t>
  </si>
  <si>
    <t>2847978</t>
  </si>
  <si>
    <t>2847979</t>
  </si>
  <si>
    <t>2847980</t>
  </si>
  <si>
    <t>2847981</t>
  </si>
  <si>
    <t>2847982</t>
  </si>
  <si>
    <t>2847983</t>
  </si>
  <si>
    <t>2847984</t>
  </si>
  <si>
    <t>2847985</t>
  </si>
  <si>
    <t>2847986</t>
  </si>
  <si>
    <t>2847987</t>
  </si>
  <si>
    <t>2847988</t>
  </si>
  <si>
    <t>2847989</t>
  </si>
  <si>
    <t>2847991</t>
  </si>
  <si>
    <t>2847995</t>
  </si>
  <si>
    <t>2847997</t>
  </si>
  <si>
    <t>2847998</t>
  </si>
  <si>
    <t>2848002</t>
  </si>
  <si>
    <t>2848003</t>
  </si>
  <si>
    <t>2848005</t>
  </si>
  <si>
    <t>2848008</t>
  </si>
  <si>
    <t>2848009</t>
  </si>
  <si>
    <t>2848010</t>
  </si>
  <si>
    <t>2848011</t>
  </si>
  <si>
    <t>2848012</t>
  </si>
  <si>
    <t>2848016</t>
  </si>
  <si>
    <t>2848017</t>
  </si>
  <si>
    <t>2848021</t>
  </si>
  <si>
    <t>2848026</t>
  </si>
  <si>
    <t>2848027</t>
  </si>
  <si>
    <t>2848028</t>
  </si>
  <si>
    <t>2848030</t>
  </si>
  <si>
    <t>2848032</t>
  </si>
  <si>
    <t>2848033</t>
  </si>
  <si>
    <t>2848039</t>
  </si>
  <si>
    <t>2848041</t>
  </si>
  <si>
    <t>2848043</t>
  </si>
  <si>
    <t>2848046</t>
  </si>
  <si>
    <t>2848047</t>
  </si>
  <si>
    <t>2848048</t>
  </si>
  <si>
    <t>2848049</t>
  </si>
  <si>
    <t>2848050</t>
  </si>
  <si>
    <t>2848051</t>
  </si>
  <si>
    <t>2848052</t>
  </si>
  <si>
    <t>2848055</t>
  </si>
  <si>
    <t>2848056</t>
  </si>
  <si>
    <t>2848057</t>
  </si>
  <si>
    <t>2848058</t>
  </si>
  <si>
    <t>2848059</t>
  </si>
  <si>
    <t>2848061</t>
  </si>
  <si>
    <t>2848065</t>
  </si>
  <si>
    <t>2848066</t>
  </si>
  <si>
    <t>2848068</t>
  </si>
  <si>
    <t>2848069</t>
  </si>
  <si>
    <t>2848089</t>
  </si>
  <si>
    <t>2848091</t>
  </si>
  <si>
    <t>2848092</t>
  </si>
  <si>
    <t>2848094</t>
  </si>
  <si>
    <t>2848095</t>
  </si>
  <si>
    <t>2848096</t>
  </si>
  <si>
    <t>2848098</t>
  </si>
  <si>
    <t>2848100</t>
  </si>
  <si>
    <t>2848101</t>
  </si>
  <si>
    <t>2848106</t>
  </si>
  <si>
    <t>2848107</t>
  </si>
  <si>
    <t>2848108</t>
  </si>
  <si>
    <t>2848109</t>
  </si>
  <si>
    <t>2848112</t>
  </si>
  <si>
    <t>2848115</t>
  </si>
  <si>
    <t>2848116</t>
  </si>
  <si>
    <t>2848117</t>
  </si>
  <si>
    <t>2848118</t>
  </si>
  <si>
    <t>2848119</t>
  </si>
  <si>
    <t>2848120</t>
  </si>
  <si>
    <t>2848121</t>
  </si>
  <si>
    <t>2848122</t>
  </si>
  <si>
    <t>2848123</t>
  </si>
  <si>
    <t>2848124</t>
  </si>
  <si>
    <t>2848125</t>
  </si>
  <si>
    <t>2848126</t>
  </si>
  <si>
    <t>2848127</t>
  </si>
  <si>
    <t>2848128</t>
  </si>
  <si>
    <t>2848129</t>
  </si>
  <si>
    <t>2848130</t>
  </si>
  <si>
    <t>2848132</t>
  </si>
  <si>
    <t>2848133</t>
  </si>
  <si>
    <t>2848135</t>
  </si>
  <si>
    <t>2848136</t>
  </si>
  <si>
    <t>2848137</t>
  </si>
  <si>
    <t>2848139</t>
  </si>
  <si>
    <t>2848140</t>
  </si>
  <si>
    <t>2848141</t>
  </si>
  <si>
    <t>2848142</t>
  </si>
  <si>
    <t>2848143</t>
  </si>
  <si>
    <t>2848144</t>
  </si>
  <si>
    <t>2848145</t>
  </si>
  <si>
    <t>2848147</t>
  </si>
  <si>
    <t>2848148</t>
  </si>
  <si>
    <t>2848149</t>
  </si>
  <si>
    <t>2848150</t>
  </si>
  <si>
    <t>2848151</t>
  </si>
  <si>
    <t>2848152</t>
  </si>
  <si>
    <t>2848155</t>
  </si>
  <si>
    <t>2848167</t>
  </si>
  <si>
    <t>2848170</t>
  </si>
  <si>
    <t>2848199</t>
  </si>
  <si>
    <t>2848200</t>
  </si>
  <si>
    <t>2848202</t>
  </si>
  <si>
    <t>2848203</t>
  </si>
  <si>
    <t>2848204</t>
  </si>
  <si>
    <t>2848205</t>
  </si>
  <si>
    <t>2848211</t>
  </si>
  <si>
    <t>2848212</t>
  </si>
  <si>
    <t>2848215</t>
  </si>
  <si>
    <t>2848217</t>
  </si>
  <si>
    <t>2848218</t>
  </si>
  <si>
    <t>2848219</t>
  </si>
  <si>
    <t>2848220</t>
  </si>
  <si>
    <t>2848221</t>
  </si>
  <si>
    <t>2848222</t>
  </si>
  <si>
    <t>2848224</t>
  </si>
  <si>
    <t>2848225</t>
  </si>
  <si>
    <t>2848226</t>
  </si>
  <si>
    <t>2848227</t>
  </si>
  <si>
    <t>2848228</t>
  </si>
  <si>
    <t>2848229</t>
  </si>
  <si>
    <t>2848230</t>
  </si>
  <si>
    <t>2848231</t>
  </si>
  <si>
    <t>2848234</t>
  </si>
  <si>
    <t>2848235</t>
  </si>
  <si>
    <t>2848236</t>
  </si>
  <si>
    <t>2848302</t>
  </si>
  <si>
    <t>2848303</t>
  </si>
  <si>
    <t>2848314</t>
  </si>
  <si>
    <t>2848317</t>
  </si>
  <si>
    <t>2848319</t>
  </si>
  <si>
    <t>2848320</t>
  </si>
  <si>
    <t>2848321</t>
  </si>
  <si>
    <t>2848325</t>
  </si>
  <si>
    <t>2848326</t>
  </si>
  <si>
    <t>2848327</t>
  </si>
  <si>
    <t>2848328</t>
  </si>
  <si>
    <t>2848329</t>
  </si>
  <si>
    <t>2848330</t>
  </si>
  <si>
    <t>2848331</t>
  </si>
  <si>
    <t>2848332</t>
  </si>
  <si>
    <t>2848333</t>
  </si>
  <si>
    <t>2848334</t>
  </si>
  <si>
    <t>2848335</t>
  </si>
  <si>
    <t>2848336</t>
  </si>
  <si>
    <t>2848337</t>
  </si>
  <si>
    <t>2848338</t>
  </si>
  <si>
    <t>2848342</t>
  </si>
  <si>
    <t>2848343</t>
  </si>
  <si>
    <t>2848350</t>
  </si>
  <si>
    <t>2848351</t>
  </si>
  <si>
    <t>2848352</t>
  </si>
  <si>
    <t>2848354</t>
  </si>
  <si>
    <t>2848355</t>
  </si>
  <si>
    <t>2848356</t>
  </si>
  <si>
    <t>2848357</t>
  </si>
  <si>
    <t>2848358</t>
  </si>
  <si>
    <t>2848359</t>
  </si>
  <si>
    <t>2848360</t>
  </si>
  <si>
    <t>2848361</t>
  </si>
  <si>
    <t>2848362</t>
  </si>
  <si>
    <t>2848364</t>
  </si>
  <si>
    <t>2848369</t>
  </si>
  <si>
    <t>2848371</t>
  </si>
  <si>
    <t>2848378</t>
  </si>
  <si>
    <t>2848380</t>
  </si>
  <si>
    <t>2848382</t>
  </si>
  <si>
    <t>2848384</t>
  </si>
  <si>
    <t>2848385</t>
  </si>
  <si>
    <t>2848386</t>
  </si>
  <si>
    <t>2848387</t>
  </si>
  <si>
    <t>2848388</t>
  </si>
  <si>
    <t>2848389</t>
  </si>
  <si>
    <t>2848390</t>
  </si>
  <si>
    <t>2848391</t>
  </si>
  <si>
    <t>2848392</t>
  </si>
  <si>
    <t>2848393</t>
  </si>
  <si>
    <t>2848394</t>
  </si>
  <si>
    <t>2848395</t>
  </si>
  <si>
    <t>2848396</t>
  </si>
  <si>
    <t>2848397</t>
  </si>
  <si>
    <t>2848398</t>
  </si>
  <si>
    <t>2848399</t>
  </si>
  <si>
    <t>2848400</t>
  </si>
  <si>
    <t>2848402</t>
  </si>
  <si>
    <t>2848403</t>
  </si>
  <si>
    <t>2848408</t>
  </si>
  <si>
    <t>2848409</t>
  </si>
  <si>
    <t>2848410</t>
  </si>
  <si>
    <t>2848411</t>
  </si>
  <si>
    <t>2848412</t>
  </si>
  <si>
    <t>2848413</t>
  </si>
  <si>
    <t>2848414</t>
  </si>
  <si>
    <t>2848418</t>
  </si>
  <si>
    <t>2848419</t>
  </si>
  <si>
    <t>2848421</t>
  </si>
  <si>
    <t>2848426</t>
  </si>
  <si>
    <t>2848428</t>
  </si>
  <si>
    <t>2848429</t>
  </si>
  <si>
    <t>2848434</t>
  </si>
  <si>
    <t>2848439</t>
  </si>
  <si>
    <t>2848442</t>
  </si>
  <si>
    <t>2848448</t>
  </si>
  <si>
    <t>2848455</t>
  </si>
  <si>
    <t>2848456</t>
  </si>
  <si>
    <t>2848457</t>
  </si>
  <si>
    <t>2848458</t>
  </si>
  <si>
    <t>2848459</t>
  </si>
  <si>
    <t>2848460</t>
  </si>
  <si>
    <t>2848461</t>
  </si>
  <si>
    <t>2848462</t>
  </si>
  <si>
    <t>2848463</t>
  </si>
  <si>
    <t>2848464</t>
  </si>
  <si>
    <t>2848465</t>
  </si>
  <si>
    <t>2848466</t>
  </si>
  <si>
    <t>2848467</t>
  </si>
  <si>
    <t>2848468</t>
  </si>
  <si>
    <t>2848469</t>
  </si>
  <si>
    <t>2848470</t>
  </si>
  <si>
    <t>2848471</t>
  </si>
  <si>
    <t>2848473</t>
  </si>
  <si>
    <t>2848474</t>
  </si>
  <si>
    <t>2848476</t>
  </si>
  <si>
    <t>2848477</t>
  </si>
  <si>
    <t>2848478</t>
  </si>
  <si>
    <t>2848480</t>
  </si>
  <si>
    <t>2848486</t>
  </si>
  <si>
    <t>2848488</t>
  </si>
  <si>
    <t>2848490</t>
  </si>
  <si>
    <t>2848493</t>
  </si>
  <si>
    <t>2848494</t>
  </si>
  <si>
    <t>2848495</t>
  </si>
  <si>
    <t>2848496</t>
  </si>
  <si>
    <t>2848515</t>
  </si>
  <si>
    <t>2848516</t>
  </si>
  <si>
    <t>2848517</t>
  </si>
  <si>
    <t>2848518</t>
  </si>
  <si>
    <t>2848520</t>
  </si>
  <si>
    <t>2848522</t>
  </si>
  <si>
    <t>DISPECERSKE KRESLO</t>
  </si>
  <si>
    <t>2848524</t>
  </si>
  <si>
    <t>2848525</t>
  </si>
  <si>
    <t>2848527</t>
  </si>
  <si>
    <t>2848528</t>
  </si>
  <si>
    <t>2848529</t>
  </si>
  <si>
    <t>2848530</t>
  </si>
  <si>
    <t>2848531</t>
  </si>
  <si>
    <t>2848532</t>
  </si>
  <si>
    <t>2848533</t>
  </si>
  <si>
    <t>2848534</t>
  </si>
  <si>
    <t>2848535</t>
  </si>
  <si>
    <t>2848539</t>
  </si>
  <si>
    <t>2848540</t>
  </si>
  <si>
    <t>2848541</t>
  </si>
  <si>
    <t>2848542</t>
  </si>
  <si>
    <t>2848543</t>
  </si>
  <si>
    <t>2848547</t>
  </si>
  <si>
    <t>2848549</t>
  </si>
  <si>
    <t>2848553</t>
  </si>
  <si>
    <t>2848573</t>
  </si>
  <si>
    <t>2848581</t>
  </si>
  <si>
    <t>2848583</t>
  </si>
  <si>
    <t>2848584</t>
  </si>
  <si>
    <t>2848607</t>
  </si>
  <si>
    <t>2848610</t>
  </si>
  <si>
    <t>2848611</t>
  </si>
  <si>
    <t>2848612</t>
  </si>
  <si>
    <t>2848613</t>
  </si>
  <si>
    <t>2848615</t>
  </si>
  <si>
    <t>2848616</t>
  </si>
  <si>
    <t>2848617</t>
  </si>
  <si>
    <t>2848618</t>
  </si>
  <si>
    <t>2848619</t>
  </si>
  <si>
    <t>2848620</t>
  </si>
  <si>
    <t>2848621</t>
  </si>
  <si>
    <t>2848622</t>
  </si>
  <si>
    <t>2848623</t>
  </si>
  <si>
    <t>2848624</t>
  </si>
  <si>
    <t>2848625</t>
  </si>
  <si>
    <t>2848626</t>
  </si>
  <si>
    <t>2848627</t>
  </si>
  <si>
    <t>2848628</t>
  </si>
  <si>
    <t>2848629</t>
  </si>
  <si>
    <t>2848630</t>
  </si>
  <si>
    <t>2848631</t>
  </si>
  <si>
    <t>2848632</t>
  </si>
  <si>
    <t>2848633</t>
  </si>
  <si>
    <t>2848634</t>
  </si>
  <si>
    <t>2848635</t>
  </si>
  <si>
    <t>2848636</t>
  </si>
  <si>
    <t>2848637</t>
  </si>
  <si>
    <t>2848638</t>
  </si>
  <si>
    <t>2848639</t>
  </si>
  <si>
    <t>2848640</t>
  </si>
  <si>
    <t>2848641</t>
  </si>
  <si>
    <t>2848642</t>
  </si>
  <si>
    <t>2848643</t>
  </si>
  <si>
    <t>2848644</t>
  </si>
  <si>
    <t>2848645</t>
  </si>
  <si>
    <t>2848646</t>
  </si>
  <si>
    <t>2848647</t>
  </si>
  <si>
    <t>2848648</t>
  </si>
  <si>
    <t>2848649</t>
  </si>
  <si>
    <t>2848650</t>
  </si>
  <si>
    <t>2848651</t>
  </si>
  <si>
    <t>2848652</t>
  </si>
  <si>
    <t>2848653</t>
  </si>
  <si>
    <t>2848654</t>
  </si>
  <si>
    <t>2848655</t>
  </si>
  <si>
    <t>2848656</t>
  </si>
  <si>
    <t>2848657</t>
  </si>
  <si>
    <t>2848658</t>
  </si>
  <si>
    <t>2848659</t>
  </si>
  <si>
    <t>2848660</t>
  </si>
  <si>
    <t>2848661</t>
  </si>
  <si>
    <t>2848662</t>
  </si>
  <si>
    <t>2848663</t>
  </si>
  <si>
    <t>2848664</t>
  </si>
  <si>
    <t>2848665</t>
  </si>
  <si>
    <t>2848666</t>
  </si>
  <si>
    <t>2848667</t>
  </si>
  <si>
    <t>2848668</t>
  </si>
  <si>
    <t>2848669</t>
  </si>
  <si>
    <t>2848670</t>
  </si>
  <si>
    <t>2848671</t>
  </si>
  <si>
    <t>2848672</t>
  </si>
  <si>
    <t>2848673</t>
  </si>
  <si>
    <t>2848674</t>
  </si>
  <si>
    <t>2848675</t>
  </si>
  <si>
    <t>2848676</t>
  </si>
  <si>
    <t>2848677</t>
  </si>
  <si>
    <t>2848678</t>
  </si>
  <si>
    <t>2848679</t>
  </si>
  <si>
    <t>2848680</t>
  </si>
  <si>
    <t>2848681</t>
  </si>
  <si>
    <t>2848682</t>
  </si>
  <si>
    <t>2848683</t>
  </si>
  <si>
    <t>2848684</t>
  </si>
  <si>
    <t>2848685</t>
  </si>
  <si>
    <t>2848686</t>
  </si>
  <si>
    <t>2848687</t>
  </si>
  <si>
    <t>2848688</t>
  </si>
  <si>
    <t>2848689</t>
  </si>
  <si>
    <t>2848690</t>
  </si>
  <si>
    <t>2848691</t>
  </si>
  <si>
    <t>2848692</t>
  </si>
  <si>
    <t>2848693</t>
  </si>
  <si>
    <t>2848694</t>
  </si>
  <si>
    <t>2848695</t>
  </si>
  <si>
    <t>2848696</t>
  </si>
  <si>
    <t>2848697</t>
  </si>
  <si>
    <t>2848698</t>
  </si>
  <si>
    <t>2848699</t>
  </si>
  <si>
    <t>2848700</t>
  </si>
  <si>
    <t>2848701</t>
  </si>
  <si>
    <t>2848702</t>
  </si>
  <si>
    <t>2848703</t>
  </si>
  <si>
    <t>2848704</t>
  </si>
  <si>
    <t>2848705</t>
  </si>
  <si>
    <t>2848706</t>
  </si>
  <si>
    <t>2848707</t>
  </si>
  <si>
    <t>2848708</t>
  </si>
  <si>
    <t>2848752</t>
  </si>
  <si>
    <t>2848753</t>
  </si>
  <si>
    <t>2848754</t>
  </si>
  <si>
    <t>2848755</t>
  </si>
  <si>
    <t>2848756</t>
  </si>
  <si>
    <t>2848757</t>
  </si>
  <si>
    <t>2848758</t>
  </si>
  <si>
    <t>2848759</t>
  </si>
  <si>
    <t>2848760</t>
  </si>
  <si>
    <t>2848761</t>
  </si>
  <si>
    <t>2848762</t>
  </si>
  <si>
    <t>2848763</t>
  </si>
  <si>
    <t>2848764</t>
  </si>
  <si>
    <t>2848765</t>
  </si>
  <si>
    <t>2848766</t>
  </si>
  <si>
    <t>2848767</t>
  </si>
  <si>
    <t>2848768</t>
  </si>
  <si>
    <t>2848769</t>
  </si>
  <si>
    <t>2848770</t>
  </si>
  <si>
    <t>2848771</t>
  </si>
  <si>
    <t>2848772</t>
  </si>
  <si>
    <t>2848773</t>
  </si>
  <si>
    <t>2848774</t>
  </si>
  <si>
    <t>2848775</t>
  </si>
  <si>
    <t>2848776</t>
  </si>
  <si>
    <t>2848777</t>
  </si>
  <si>
    <t>2848778</t>
  </si>
  <si>
    <t>2848779</t>
  </si>
  <si>
    <t>2848780</t>
  </si>
  <si>
    <t>2848781</t>
  </si>
  <si>
    <t>2848782</t>
  </si>
  <si>
    <t>2848783</t>
  </si>
  <si>
    <t>2848786</t>
  </si>
  <si>
    <t>2848787</t>
  </si>
  <si>
    <t>2848795</t>
  </si>
  <si>
    <t>2848796</t>
  </si>
  <si>
    <t>2848797</t>
  </si>
  <si>
    <t>2848798</t>
  </si>
  <si>
    <t>2848799</t>
  </si>
  <si>
    <t>2848800</t>
  </si>
  <si>
    <t>2848801</t>
  </si>
  <si>
    <t>2848802</t>
  </si>
  <si>
    <t>2848803</t>
  </si>
  <si>
    <t>2848804</t>
  </si>
  <si>
    <t>2848805</t>
  </si>
  <si>
    <t>2848806</t>
  </si>
  <si>
    <t>2848807</t>
  </si>
  <si>
    <t>2848808</t>
  </si>
  <si>
    <t>2848809</t>
  </si>
  <si>
    <t>2848810</t>
  </si>
  <si>
    <t>2848825</t>
  </si>
  <si>
    <t>2848845</t>
  </si>
  <si>
    <t>2848852</t>
  </si>
  <si>
    <t>2848853</t>
  </si>
  <si>
    <t>2848854</t>
  </si>
  <si>
    <t>2848855</t>
  </si>
  <si>
    <t>2848856</t>
  </si>
  <si>
    <t>2848857</t>
  </si>
  <si>
    <t>2848858</t>
  </si>
  <si>
    <t>2848859</t>
  </si>
  <si>
    <t>2848860</t>
  </si>
  <si>
    <t>2848861</t>
  </si>
  <si>
    <t>2848862</t>
  </si>
  <si>
    <t>2848864</t>
  </si>
  <si>
    <t>2848865</t>
  </si>
  <si>
    <t>2848866</t>
  </si>
  <si>
    <t>2848867</t>
  </si>
  <si>
    <t>2848868</t>
  </si>
  <si>
    <t>2848869</t>
  </si>
  <si>
    <t>2848870</t>
  </si>
  <si>
    <t>2848871</t>
  </si>
  <si>
    <t>2848872</t>
  </si>
  <si>
    <t>2848873</t>
  </si>
  <si>
    <t>2848874</t>
  </si>
  <si>
    <t>2848875</t>
  </si>
  <si>
    <t>2848876</t>
  </si>
  <si>
    <t>2848877</t>
  </si>
  <si>
    <t>2848878</t>
  </si>
  <si>
    <t>2848879</t>
  </si>
  <si>
    <t>2848880</t>
  </si>
  <si>
    <t>2848881</t>
  </si>
  <si>
    <t>2848882</t>
  </si>
  <si>
    <t>2848883</t>
  </si>
  <si>
    <t>2848886</t>
  </si>
  <si>
    <t>2848887</t>
  </si>
  <si>
    <t>2848888</t>
  </si>
  <si>
    <t>2848889</t>
  </si>
  <si>
    <t>2848890</t>
  </si>
  <si>
    <t>2848891</t>
  </si>
  <si>
    <t>2848892</t>
  </si>
  <si>
    <t>2848893</t>
  </si>
  <si>
    <t>2848894</t>
  </si>
  <si>
    <t>2848895</t>
  </si>
  <si>
    <t>2848897</t>
  </si>
  <si>
    <t>2848923</t>
  </si>
  <si>
    <t>2848924</t>
  </si>
  <si>
    <t>2848925</t>
  </si>
  <si>
    <t>2848932</t>
  </si>
  <si>
    <t>2848980</t>
  </si>
  <si>
    <t>2848981</t>
  </si>
  <si>
    <t>2848982</t>
  </si>
  <si>
    <t>2848983</t>
  </si>
  <si>
    <t>2848984</t>
  </si>
  <si>
    <t>2848985</t>
  </si>
  <si>
    <t>2848986</t>
  </si>
  <si>
    <t>2848987</t>
  </si>
  <si>
    <t>2848988</t>
  </si>
  <si>
    <t>2848989</t>
  </si>
  <si>
    <t>2848990</t>
  </si>
  <si>
    <t>2848991</t>
  </si>
  <si>
    <t>2848992</t>
  </si>
  <si>
    <t>2848993</t>
  </si>
  <si>
    <t>2848994</t>
  </si>
  <si>
    <t>2848995</t>
  </si>
  <si>
    <t>2848996</t>
  </si>
  <si>
    <t>2848997</t>
  </si>
  <si>
    <t>2848998</t>
  </si>
  <si>
    <t>2848999</t>
  </si>
  <si>
    <t>2849000</t>
  </si>
  <si>
    <t>2849001</t>
  </si>
  <si>
    <t>2849004</t>
  </si>
  <si>
    <t>2849005</t>
  </si>
  <si>
    <t>2849006</t>
  </si>
  <si>
    <t>2849007</t>
  </si>
  <si>
    <t>2849008</t>
  </si>
  <si>
    <t>2849009</t>
  </si>
  <si>
    <t>2849010</t>
  </si>
  <si>
    <t>2849011</t>
  </si>
  <si>
    <t>2849012</t>
  </si>
  <si>
    <t>2849013</t>
  </si>
  <si>
    <t>2849014</t>
  </si>
  <si>
    <t>2849015</t>
  </si>
  <si>
    <t>2849016</t>
  </si>
  <si>
    <t>2849017</t>
  </si>
  <si>
    <t>2849018</t>
  </si>
  <si>
    <t>2849019</t>
  </si>
  <si>
    <t>2849020</t>
  </si>
  <si>
    <t>2849021</t>
  </si>
  <si>
    <t>2849022</t>
  </si>
  <si>
    <t>2849023</t>
  </si>
  <si>
    <t>2849024</t>
  </si>
  <si>
    <t>2849025</t>
  </si>
  <si>
    <t>2849026</t>
  </si>
  <si>
    <t>2849027</t>
  </si>
  <si>
    <t>2849028</t>
  </si>
  <si>
    <t>2849029</t>
  </si>
  <si>
    <t>2849030</t>
  </si>
  <si>
    <t>2849031</t>
  </si>
  <si>
    <t>2849032</t>
  </si>
  <si>
    <t>2849033</t>
  </si>
  <si>
    <t>2849034</t>
  </si>
  <si>
    <t>2849035</t>
  </si>
  <si>
    <t>2849036</t>
  </si>
  <si>
    <t>2849037</t>
  </si>
  <si>
    <t>2849038</t>
  </si>
  <si>
    <t>2849039</t>
  </si>
  <si>
    <t>2849040</t>
  </si>
  <si>
    <t>2849041</t>
  </si>
  <si>
    <t>2849042</t>
  </si>
  <si>
    <t>2849043</t>
  </si>
  <si>
    <t>2849044</t>
  </si>
  <si>
    <t>2849045</t>
  </si>
  <si>
    <t>2849046</t>
  </si>
  <si>
    <t>2849047</t>
  </si>
  <si>
    <t>2849048</t>
  </si>
  <si>
    <t>2849049</t>
  </si>
  <si>
    <t>2849050</t>
  </si>
  <si>
    <t>2849051</t>
  </si>
  <si>
    <t>2849052</t>
  </si>
  <si>
    <t>2849053</t>
  </si>
  <si>
    <t>2849054</t>
  </si>
  <si>
    <t>2849055</t>
  </si>
  <si>
    <t>2849056</t>
  </si>
  <si>
    <t>2849057</t>
  </si>
  <si>
    <t>2849058</t>
  </si>
  <si>
    <t>2849059</t>
  </si>
  <si>
    <t>2849060</t>
  </si>
  <si>
    <t>2849061</t>
  </si>
  <si>
    <t>2849062</t>
  </si>
  <si>
    <t>2849063</t>
  </si>
  <si>
    <t>2849064</t>
  </si>
  <si>
    <t>2849065</t>
  </si>
  <si>
    <t>2849066</t>
  </si>
  <si>
    <t>2849067</t>
  </si>
  <si>
    <t>2849068</t>
  </si>
  <si>
    <t>2849069</t>
  </si>
  <si>
    <t>2849070</t>
  </si>
  <si>
    <t>2849071</t>
  </si>
  <si>
    <t>2849072</t>
  </si>
  <si>
    <t>2849073</t>
  </si>
  <si>
    <t>2849074</t>
  </si>
  <si>
    <t>2849075</t>
  </si>
  <si>
    <t>2849076</t>
  </si>
  <si>
    <t>2849077</t>
  </si>
  <si>
    <t>2849078</t>
  </si>
  <si>
    <t>2849079</t>
  </si>
  <si>
    <t>2849080</t>
  </si>
  <si>
    <t>2849081</t>
  </si>
  <si>
    <t>2849082</t>
  </si>
  <si>
    <t>2849083</t>
  </si>
  <si>
    <t>2849084</t>
  </si>
  <si>
    <t>2849085</t>
  </si>
  <si>
    <t>2849086</t>
  </si>
  <si>
    <t>2849087</t>
  </si>
  <si>
    <t>2849088</t>
  </si>
  <si>
    <t>2849089</t>
  </si>
  <si>
    <t>2849090</t>
  </si>
  <si>
    <t>2849091</t>
  </si>
  <si>
    <t>2849092</t>
  </si>
  <si>
    <t>2849093</t>
  </si>
  <si>
    <t>2849094</t>
  </si>
  <si>
    <t>2849095</t>
  </si>
  <si>
    <t>2849096</t>
  </si>
  <si>
    <t>2849097</t>
  </si>
  <si>
    <t>2849098</t>
  </si>
  <si>
    <t>2849099</t>
  </si>
  <si>
    <t>2849100</t>
  </si>
  <si>
    <t>2849101</t>
  </si>
  <si>
    <t>2849102</t>
  </si>
  <si>
    <t>2849103</t>
  </si>
  <si>
    <t>2849104</t>
  </si>
  <si>
    <t>2849105</t>
  </si>
  <si>
    <t>2849106</t>
  </si>
  <si>
    <t>2849107</t>
  </si>
  <si>
    <t>2849108</t>
  </si>
  <si>
    <t>2849109</t>
  </si>
  <si>
    <t>2849110</t>
  </si>
  <si>
    <t>2849111</t>
  </si>
  <si>
    <t>2849112</t>
  </si>
  <si>
    <t>2849113</t>
  </si>
  <si>
    <t>2849114</t>
  </si>
  <si>
    <t>2849115</t>
  </si>
  <si>
    <t>2849116</t>
  </si>
  <si>
    <t>2849117</t>
  </si>
  <si>
    <t>2849118</t>
  </si>
  <si>
    <t>2849119</t>
  </si>
  <si>
    <t>2849120</t>
  </si>
  <si>
    <t>2849121</t>
  </si>
  <si>
    <t>2849122</t>
  </si>
  <si>
    <t>2849123</t>
  </si>
  <si>
    <t>2849124</t>
  </si>
  <si>
    <t>2849125</t>
  </si>
  <si>
    <t>2849126</t>
  </si>
  <si>
    <t>2849127</t>
  </si>
  <si>
    <t>2849128</t>
  </si>
  <si>
    <t>2849129</t>
  </si>
  <si>
    <t>2849130</t>
  </si>
  <si>
    <t>2849131</t>
  </si>
  <si>
    <t>2849132</t>
  </si>
  <si>
    <t>2849133</t>
  </si>
  <si>
    <t>2849134</t>
  </si>
  <si>
    <t>2849135</t>
  </si>
  <si>
    <t>2849136</t>
  </si>
  <si>
    <t>2849137</t>
  </si>
  <si>
    <t>2849138</t>
  </si>
  <si>
    <t>2849139</t>
  </si>
  <si>
    <t>2849140</t>
  </si>
  <si>
    <t>2849141</t>
  </si>
  <si>
    <t>2849142</t>
  </si>
  <si>
    <t>2849143</t>
  </si>
  <si>
    <t>2849144</t>
  </si>
  <si>
    <t>2849145</t>
  </si>
  <si>
    <t>2849146</t>
  </si>
  <si>
    <t>2849147</t>
  </si>
  <si>
    <t>2849148</t>
  </si>
  <si>
    <t>2849149</t>
  </si>
  <si>
    <t>2849150</t>
  </si>
  <si>
    <t>2849151</t>
  </si>
  <si>
    <t>2849152</t>
  </si>
  <si>
    <t>2849153</t>
  </si>
  <si>
    <t>2849154</t>
  </si>
  <si>
    <t>2849155</t>
  </si>
  <si>
    <t>2849156</t>
  </si>
  <si>
    <t>2849157</t>
  </si>
  <si>
    <t>2849158</t>
  </si>
  <si>
    <t>2849159</t>
  </si>
  <si>
    <t>2849160</t>
  </si>
  <si>
    <t>2849161</t>
  </si>
  <si>
    <t>2849162</t>
  </si>
  <si>
    <t>2849163</t>
  </si>
  <si>
    <t>2849165</t>
  </si>
  <si>
    <t>2849167</t>
  </si>
  <si>
    <t>2849170</t>
  </si>
  <si>
    <t>2849171</t>
  </si>
  <si>
    <t>2849172</t>
  </si>
  <si>
    <t>2849173</t>
  </si>
  <si>
    <t>2849174</t>
  </si>
  <si>
    <t>2849175</t>
  </si>
  <si>
    <t>2849176</t>
  </si>
  <si>
    <t>2849177</t>
  </si>
  <si>
    <t>2849189</t>
  </si>
  <si>
    <t>2849190</t>
  </si>
  <si>
    <t>2849193</t>
  </si>
  <si>
    <t>2849194</t>
  </si>
  <si>
    <t>2849195</t>
  </si>
  <si>
    <t>2849196</t>
  </si>
  <si>
    <t>2849197</t>
  </si>
  <si>
    <t>2849198</t>
  </si>
  <si>
    <t>2849199</t>
  </si>
  <si>
    <t>2849200</t>
  </si>
  <si>
    <t>2849201</t>
  </si>
  <si>
    <t>2849202</t>
  </si>
  <si>
    <t>2849203</t>
  </si>
  <si>
    <t>2849204</t>
  </si>
  <si>
    <t>2849206</t>
  </si>
  <si>
    <t>2849207</t>
  </si>
  <si>
    <t>2849208</t>
  </si>
  <si>
    <t>2849209</t>
  </si>
  <si>
    <t>2849212</t>
  </si>
  <si>
    <t>2849213</t>
  </si>
  <si>
    <t>2849214</t>
  </si>
  <si>
    <t>2849215</t>
  </si>
  <si>
    <t>2849216</t>
  </si>
  <si>
    <t>2849217</t>
  </si>
  <si>
    <t>2849218</t>
  </si>
  <si>
    <t>2849219</t>
  </si>
  <si>
    <t>2849220</t>
  </si>
  <si>
    <t>2849221</t>
  </si>
  <si>
    <t>2849222</t>
  </si>
  <si>
    <t>2849223</t>
  </si>
  <si>
    <t>2849224</t>
  </si>
  <si>
    <t>2849225</t>
  </si>
  <si>
    <t>2849226</t>
  </si>
  <si>
    <t>2849227</t>
  </si>
  <si>
    <t>2849228</t>
  </si>
  <si>
    <t>2849229</t>
  </si>
  <si>
    <t>2849230</t>
  </si>
  <si>
    <t>2849231</t>
  </si>
  <si>
    <t>2849232</t>
  </si>
  <si>
    <t>2849233</t>
  </si>
  <si>
    <t>2849234</t>
  </si>
  <si>
    <t>2849235</t>
  </si>
  <si>
    <t>2849241</t>
  </si>
  <si>
    <t>2849242</t>
  </si>
  <si>
    <t>2849243</t>
  </si>
  <si>
    <t>2849247</t>
  </si>
  <si>
    <t>2849248</t>
  </si>
  <si>
    <t>2849249</t>
  </si>
  <si>
    <t>2849250</t>
  </si>
  <si>
    <t>2849251</t>
  </si>
  <si>
    <t>2849252</t>
  </si>
  <si>
    <t>2849253</t>
  </si>
  <si>
    <t>2849254</t>
  </si>
  <si>
    <t>2849255</t>
  </si>
  <si>
    <t>2849259</t>
  </si>
  <si>
    <t>2849260</t>
  </si>
  <si>
    <t>2849261</t>
  </si>
  <si>
    <t>2849262</t>
  </si>
  <si>
    <t>2849263</t>
  </si>
  <si>
    <t>2849264</t>
  </si>
  <si>
    <t>2849265</t>
  </si>
  <si>
    <t>2849266</t>
  </si>
  <si>
    <t>2849267</t>
  </si>
  <si>
    <t>2849268</t>
  </si>
  <si>
    <t>2849269</t>
  </si>
  <si>
    <t>2849270</t>
  </si>
  <si>
    <t>2849271</t>
  </si>
  <si>
    <t>2849272</t>
  </si>
  <si>
    <t>2849273</t>
  </si>
  <si>
    <t>2849274</t>
  </si>
  <si>
    <t>2849275</t>
  </si>
  <si>
    <t>2849276</t>
  </si>
  <si>
    <t>2849277</t>
  </si>
  <si>
    <t>2849278</t>
  </si>
  <si>
    <t>2849279</t>
  </si>
  <si>
    <t>2849303</t>
  </si>
  <si>
    <t>2849304</t>
  </si>
  <si>
    <t>2849305</t>
  </si>
  <si>
    <t>2849309</t>
  </si>
  <si>
    <t>2849310</t>
  </si>
  <si>
    <t>2849311</t>
  </si>
  <si>
    <t>2849312</t>
  </si>
  <si>
    <t>2849313</t>
  </si>
  <si>
    <t>2849314</t>
  </si>
  <si>
    <t>2849315</t>
  </si>
  <si>
    <t>2849316</t>
  </si>
  <si>
    <t>2849317</t>
  </si>
  <si>
    <t>2849318</t>
  </si>
  <si>
    <t>2849319</t>
  </si>
  <si>
    <t>2849320</t>
  </si>
  <si>
    <t>2849321</t>
  </si>
  <si>
    <t>2849322</t>
  </si>
  <si>
    <t>2849323</t>
  </si>
  <si>
    <t>2849324</t>
  </si>
  <si>
    <t>2849325</t>
  </si>
  <si>
    <t>2849326</t>
  </si>
  <si>
    <t>2849327</t>
  </si>
  <si>
    <t>2849328</t>
  </si>
  <si>
    <t>2849329</t>
  </si>
  <si>
    <t>2849330</t>
  </si>
  <si>
    <t>2849331</t>
  </si>
  <si>
    <t>2849332</t>
  </si>
  <si>
    <t>2849333</t>
  </si>
  <si>
    <t>2849334</t>
  </si>
  <si>
    <t>2849335</t>
  </si>
  <si>
    <t>2849336</t>
  </si>
  <si>
    <t>2849337</t>
  </si>
  <si>
    <t>2849338</t>
  </si>
  <si>
    <t>2849339</t>
  </si>
  <si>
    <t>2849340</t>
  </si>
  <si>
    <t>2849341</t>
  </si>
  <si>
    <t>2849342</t>
  </si>
  <si>
    <t>2849343</t>
  </si>
  <si>
    <t>2849344</t>
  </si>
  <si>
    <t>2849345</t>
  </si>
  <si>
    <t>2849346</t>
  </si>
  <si>
    <t>2849347</t>
  </si>
  <si>
    <t>2849348</t>
  </si>
  <si>
    <t>2849349</t>
  </si>
  <si>
    <t>2849350</t>
  </si>
  <si>
    <t>2849351</t>
  </si>
  <si>
    <t>2849352</t>
  </si>
  <si>
    <t>2849353</t>
  </si>
  <si>
    <t>2849364</t>
  </si>
  <si>
    <t>2849365</t>
  </si>
  <si>
    <t>2849366</t>
  </si>
  <si>
    <t>2849367</t>
  </si>
  <si>
    <t>2849368</t>
  </si>
  <si>
    <t>2849369</t>
  </si>
  <si>
    <t>2849370</t>
  </si>
  <si>
    <t>2849371</t>
  </si>
  <si>
    <t>2849372</t>
  </si>
  <si>
    <t>2849373</t>
  </si>
  <si>
    <t>2849374</t>
  </si>
  <si>
    <t>2849375</t>
  </si>
  <si>
    <t>2849376</t>
  </si>
  <si>
    <t>2849377</t>
  </si>
  <si>
    <t>2849378</t>
  </si>
  <si>
    <t>2849379</t>
  </si>
  <si>
    <t>2849380</t>
  </si>
  <si>
    <t>2849381</t>
  </si>
  <si>
    <t>2849382</t>
  </si>
  <si>
    <t>2849383</t>
  </si>
  <si>
    <t>2849384</t>
  </si>
  <si>
    <t>2849385</t>
  </si>
  <si>
    <t>2849386</t>
  </si>
  <si>
    <t>2849387</t>
  </si>
  <si>
    <t>2849388</t>
  </si>
  <si>
    <t>2849389</t>
  </si>
  <si>
    <t>2849390</t>
  </si>
  <si>
    <t>2849391</t>
  </si>
  <si>
    <t>2849392</t>
  </si>
  <si>
    <t>2849393</t>
  </si>
  <si>
    <t>2849394</t>
  </si>
  <si>
    <t>2849395</t>
  </si>
  <si>
    <t>2849396</t>
  </si>
  <si>
    <t>2849397</t>
  </si>
  <si>
    <t>2849398</t>
  </si>
  <si>
    <t>2849399</t>
  </si>
  <si>
    <t>2849400</t>
  </si>
  <si>
    <t>2849401</t>
  </si>
  <si>
    <t>2849402</t>
  </si>
  <si>
    <t>2849403</t>
  </si>
  <si>
    <t>2849404</t>
  </si>
  <si>
    <t>2849405</t>
  </si>
  <si>
    <t>2849406</t>
  </si>
  <si>
    <t>2849407</t>
  </si>
  <si>
    <t>2849408</t>
  </si>
  <si>
    <t>2849409</t>
  </si>
  <si>
    <t>2849410</t>
  </si>
  <si>
    <t>2849411</t>
  </si>
  <si>
    <t>2849412</t>
  </si>
  <si>
    <t>2849413</t>
  </si>
  <si>
    <t>2849414</t>
  </si>
  <si>
    <t>2849415</t>
  </si>
  <si>
    <t>2849416</t>
  </si>
  <si>
    <t>2849417</t>
  </si>
  <si>
    <t>2849418</t>
  </si>
  <si>
    <t>2849419</t>
  </si>
  <si>
    <t>2849420</t>
  </si>
  <si>
    <t>2849421</t>
  </si>
  <si>
    <t>2849422</t>
  </si>
  <si>
    <t>2849423</t>
  </si>
  <si>
    <t>2849424</t>
  </si>
  <si>
    <t>2849425</t>
  </si>
  <si>
    <t>2849426</t>
  </si>
  <si>
    <t>2849427</t>
  </si>
  <si>
    <t>2849428</t>
  </si>
  <si>
    <t>2849429</t>
  </si>
  <si>
    <t>2849430</t>
  </si>
  <si>
    <t>2849431</t>
  </si>
  <si>
    <t>2849432</t>
  </si>
  <si>
    <t>2849433</t>
  </si>
  <si>
    <t>2849434</t>
  </si>
  <si>
    <t>2849435</t>
  </si>
  <si>
    <t>2849436</t>
  </si>
  <si>
    <t>2849437</t>
  </si>
  <si>
    <t>2849438</t>
  </si>
  <si>
    <t>2849439</t>
  </si>
  <si>
    <t>2849442</t>
  </si>
  <si>
    <t>2849443</t>
  </si>
  <si>
    <t>2849444</t>
  </si>
  <si>
    <t>2849445</t>
  </si>
  <si>
    <t>2849446</t>
  </si>
  <si>
    <t>2849447</t>
  </si>
  <si>
    <t>2849448</t>
  </si>
  <si>
    <t>2849449</t>
  </si>
  <si>
    <t>2849450</t>
  </si>
  <si>
    <t>2849451</t>
  </si>
  <si>
    <t>2849452</t>
  </si>
  <si>
    <t>2849453</t>
  </si>
  <si>
    <t>2849454</t>
  </si>
  <si>
    <t>2849455</t>
  </si>
  <si>
    <t>2849456</t>
  </si>
  <si>
    <t>2849457</t>
  </si>
  <si>
    <t>2849458</t>
  </si>
  <si>
    <t>2849459</t>
  </si>
  <si>
    <t>2849475</t>
  </si>
  <si>
    <t>2849483</t>
  </si>
  <si>
    <t>2849484</t>
  </si>
  <si>
    <t>2849485</t>
  </si>
  <si>
    <t>2849486</t>
  </si>
  <si>
    <t>2849487</t>
  </si>
  <si>
    <t>2849488</t>
  </si>
  <si>
    <t>2849489</t>
  </si>
  <si>
    <t>2849490</t>
  </si>
  <si>
    <t>2849494</t>
  </si>
  <si>
    <t>2849495</t>
  </si>
  <si>
    <t>2849496</t>
  </si>
  <si>
    <t>2849497</t>
  </si>
  <si>
    <t>2849498</t>
  </si>
  <si>
    <t>2849499</t>
  </si>
  <si>
    <t>2849500</t>
  </si>
  <si>
    <t>2849501</t>
  </si>
  <si>
    <t>2849502</t>
  </si>
  <si>
    <t>2849503</t>
  </si>
  <si>
    <t>2849504</t>
  </si>
  <si>
    <t>2849505</t>
  </si>
  <si>
    <t>2849506</t>
  </si>
  <si>
    <t>2849507</t>
  </si>
  <si>
    <t>2849508</t>
  </si>
  <si>
    <t>2849509</t>
  </si>
  <si>
    <t>2849513</t>
  </si>
  <si>
    <t>2849522</t>
  </si>
  <si>
    <t>2849537</t>
  </si>
  <si>
    <t>2849539</t>
  </si>
  <si>
    <t>2849540</t>
  </si>
  <si>
    <t>2849541</t>
  </si>
  <si>
    <t>2849542</t>
  </si>
  <si>
    <t>2849543</t>
  </si>
  <si>
    <t>2849544</t>
  </si>
  <si>
    <t>2849547</t>
  </si>
  <si>
    <t>2849550</t>
  </si>
  <si>
    <t>2849551</t>
  </si>
  <si>
    <t>2849553</t>
  </si>
  <si>
    <t>2849558</t>
  </si>
  <si>
    <t>2849559</t>
  </si>
  <si>
    <t>2849560</t>
  </si>
  <si>
    <t>2849561</t>
  </si>
  <si>
    <t>2849562</t>
  </si>
  <si>
    <t>2849563</t>
  </si>
  <si>
    <t>2849564</t>
  </si>
  <si>
    <t>2849565</t>
  </si>
  <si>
    <t>2849566</t>
  </si>
  <si>
    <t>2849567</t>
  </si>
  <si>
    <t>2849568</t>
  </si>
  <si>
    <t>2849569</t>
  </si>
  <si>
    <t>2849570</t>
  </si>
  <si>
    <t>2849571</t>
  </si>
  <si>
    <t>2849604</t>
  </si>
  <si>
    <t>2849605</t>
  </si>
  <si>
    <t>2849606</t>
  </si>
  <si>
    <t>2849607</t>
  </si>
  <si>
    <t>2849608</t>
  </si>
  <si>
    <t>2849609</t>
  </si>
  <si>
    <t>2849610</t>
  </si>
  <si>
    <t>2849611</t>
  </si>
  <si>
    <t>2849612</t>
  </si>
  <si>
    <t>2849613</t>
  </si>
  <si>
    <t>2849614</t>
  </si>
  <si>
    <t>2849615</t>
  </si>
  <si>
    <t>2849616</t>
  </si>
  <si>
    <t>2849617</t>
  </si>
  <si>
    <t>2849618</t>
  </si>
  <si>
    <t>2849619</t>
  </si>
  <si>
    <t>2849620</t>
  </si>
  <si>
    <t>2849621</t>
  </si>
  <si>
    <t>2849622</t>
  </si>
  <si>
    <t>2849623</t>
  </si>
  <si>
    <t>2849624</t>
  </si>
  <si>
    <t>2849625</t>
  </si>
  <si>
    <t>2849626</t>
  </si>
  <si>
    <t>2849627</t>
  </si>
  <si>
    <t>2849628</t>
  </si>
  <si>
    <t>2849629</t>
  </si>
  <si>
    <t>2849630</t>
  </si>
  <si>
    <t>2849631</t>
  </si>
  <si>
    <t>2849632</t>
  </si>
  <si>
    <t>2849633</t>
  </si>
  <si>
    <t>2849634</t>
  </si>
  <si>
    <t>2849635</t>
  </si>
  <si>
    <t>2849636</t>
  </si>
  <si>
    <t>2849637</t>
  </si>
  <si>
    <t>2849638</t>
  </si>
  <si>
    <t>2849639</t>
  </si>
  <si>
    <t>2849640</t>
  </si>
  <si>
    <t>2849641</t>
  </si>
  <si>
    <t>2849642</t>
  </si>
  <si>
    <t>2849643</t>
  </si>
  <si>
    <t>2849644</t>
  </si>
  <si>
    <t>2849645</t>
  </si>
  <si>
    <t>2849646</t>
  </si>
  <si>
    <t>2849647</t>
  </si>
  <si>
    <t>2849648</t>
  </si>
  <si>
    <t>2849649</t>
  </si>
  <si>
    <t>2849650</t>
  </si>
  <si>
    <t>2849651</t>
  </si>
  <si>
    <t>2849652</t>
  </si>
  <si>
    <t>2849653</t>
  </si>
  <si>
    <t>2849654</t>
  </si>
  <si>
    <t>2849655</t>
  </si>
  <si>
    <t>2849656</t>
  </si>
  <si>
    <t>2849657</t>
  </si>
  <si>
    <t>2849658</t>
  </si>
  <si>
    <t>2849659</t>
  </si>
  <si>
    <t>2849660</t>
  </si>
  <si>
    <t>2849661</t>
  </si>
  <si>
    <t>2849675</t>
  </si>
  <si>
    <t>2849676</t>
  </si>
  <si>
    <t>2849677</t>
  </si>
  <si>
    <t>2849678</t>
  </si>
  <si>
    <t>2849679</t>
  </si>
  <si>
    <t>2849680</t>
  </si>
  <si>
    <t>2849681</t>
  </si>
  <si>
    <t>2849682</t>
  </si>
  <si>
    <t>2849683</t>
  </si>
  <si>
    <t>2849684</t>
  </si>
  <si>
    <t>2849686</t>
  </si>
  <si>
    <t>2849692</t>
  </si>
  <si>
    <t>2849693</t>
  </si>
  <si>
    <t>2849694</t>
  </si>
  <si>
    <t>2849695</t>
  </si>
  <si>
    <t>2849696</t>
  </si>
  <si>
    <t>2849697</t>
  </si>
  <si>
    <t>2849698</t>
  </si>
  <si>
    <t>2849699</t>
  </si>
  <si>
    <t>2849700</t>
  </si>
  <si>
    <t>2849701</t>
  </si>
  <si>
    <t>2849702</t>
  </si>
  <si>
    <t>2849703</t>
  </si>
  <si>
    <t>2849704</t>
  </si>
  <si>
    <t>2849705</t>
  </si>
  <si>
    <t>2849706</t>
  </si>
  <si>
    <t>2849707</t>
  </si>
  <si>
    <t>2849708</t>
  </si>
  <si>
    <t>2849709</t>
  </si>
  <si>
    <t>2849710</t>
  </si>
  <si>
    <t>2849711</t>
  </si>
  <si>
    <t>2849712</t>
  </si>
  <si>
    <t>2849713</t>
  </si>
  <si>
    <t>2849714</t>
  </si>
  <si>
    <t>2849715</t>
  </si>
  <si>
    <t>2849716</t>
  </si>
  <si>
    <t>2849717</t>
  </si>
  <si>
    <t>2849718</t>
  </si>
  <si>
    <t>2849719</t>
  </si>
  <si>
    <t>2849720</t>
  </si>
  <si>
    <t>2849721</t>
  </si>
  <si>
    <t>2849722</t>
  </si>
  <si>
    <t>2849723</t>
  </si>
  <si>
    <t>2849724</t>
  </si>
  <si>
    <t>2849725</t>
  </si>
  <si>
    <t>2849726</t>
  </si>
  <si>
    <t>2849727</t>
  </si>
  <si>
    <t>2849728</t>
  </si>
  <si>
    <t>2849729</t>
  </si>
  <si>
    <t>2849730</t>
  </si>
  <si>
    <t>2849731</t>
  </si>
  <si>
    <t>2849732</t>
  </si>
  <si>
    <t>2849733</t>
  </si>
  <si>
    <t>2849734</t>
  </si>
  <si>
    <t>2849735</t>
  </si>
  <si>
    <t>2849736</t>
  </si>
  <si>
    <t>2849737</t>
  </si>
  <si>
    <t>2849738</t>
  </si>
  <si>
    <t>2849739</t>
  </si>
  <si>
    <t>2849740</t>
  </si>
  <si>
    <t>2849741</t>
  </si>
  <si>
    <t>2849742</t>
  </si>
  <si>
    <t>2849743</t>
  </si>
  <si>
    <t>2849744</t>
  </si>
  <si>
    <t>2849745</t>
  </si>
  <si>
    <t>2849746</t>
  </si>
  <si>
    <t>2849747</t>
  </si>
  <si>
    <t>2849748</t>
  </si>
  <si>
    <t>2849749</t>
  </si>
  <si>
    <t>2849750</t>
  </si>
  <si>
    <t>2849751</t>
  </si>
  <si>
    <t>2849752</t>
  </si>
  <si>
    <t>2849753</t>
  </si>
  <si>
    <t>2849754</t>
  </si>
  <si>
    <t>2849755</t>
  </si>
  <si>
    <t>2849756</t>
  </si>
  <si>
    <t>2849757</t>
  </si>
  <si>
    <t>2849758</t>
  </si>
  <si>
    <t>2849759</t>
  </si>
  <si>
    <t>2849771</t>
  </si>
  <si>
    <t>2849772</t>
  </si>
  <si>
    <t>2849773</t>
  </si>
  <si>
    <t>2849774</t>
  </si>
  <si>
    <t>2849775</t>
  </si>
  <si>
    <t>2849776</t>
  </si>
  <si>
    <t>2849777</t>
  </si>
  <si>
    <t>2849778</t>
  </si>
  <si>
    <t>2849779</t>
  </si>
  <si>
    <t>2849780</t>
  </si>
  <si>
    <t>2849781</t>
  </si>
  <si>
    <t>2849782</t>
  </si>
  <si>
    <t>2849783</t>
  </si>
  <si>
    <t>2849784</t>
  </si>
  <si>
    <t>2849785</t>
  </si>
  <si>
    <t>2849786</t>
  </si>
  <si>
    <t>2849787</t>
  </si>
  <si>
    <t>2849788</t>
  </si>
  <si>
    <t>2849795</t>
  </si>
  <si>
    <t>2849796</t>
  </si>
  <si>
    <t>2849803</t>
  </si>
  <si>
    <t>2849804</t>
  </si>
  <si>
    <t>2849809</t>
  </si>
  <si>
    <t>2849810</t>
  </si>
  <si>
    <t>2849816</t>
  </si>
  <si>
    <t>2849817</t>
  </si>
  <si>
    <t>2849818</t>
  </si>
  <si>
    <t>2849819</t>
  </si>
  <si>
    <t>2849820</t>
  </si>
  <si>
    <t>2849822</t>
  </si>
  <si>
    <t>2849829</t>
  </si>
  <si>
    <t>2849830</t>
  </si>
  <si>
    <t>2849833</t>
  </si>
  <si>
    <t>2849834</t>
  </si>
  <si>
    <t>2849835</t>
  </si>
  <si>
    <t>2849836</t>
  </si>
  <si>
    <t>2849837</t>
  </si>
  <si>
    <t>2849838</t>
  </si>
  <si>
    <t>2849839</t>
  </si>
  <si>
    <t>2849840</t>
  </si>
  <si>
    <t>2849841</t>
  </si>
  <si>
    <t>2849842</t>
  </si>
  <si>
    <t>2849843</t>
  </si>
  <si>
    <t>2849845</t>
  </si>
  <si>
    <t>2849846</t>
  </si>
  <si>
    <t>2849847</t>
  </si>
  <si>
    <t>2849848</t>
  </si>
  <si>
    <t>2849849</t>
  </si>
  <si>
    <t>2849850</t>
  </si>
  <si>
    <t>2849851</t>
  </si>
  <si>
    <t>2849852</t>
  </si>
  <si>
    <t>2849853</t>
  </si>
  <si>
    <t>2849854</t>
  </si>
  <si>
    <t>2849855</t>
  </si>
  <si>
    <t>2849856</t>
  </si>
  <si>
    <t>2849858</t>
  </si>
  <si>
    <t>2849863</t>
  </si>
  <si>
    <t>2849872</t>
  </si>
  <si>
    <t>2849873</t>
  </si>
  <si>
    <t>2849875</t>
  </si>
  <si>
    <t>2849880</t>
  </si>
  <si>
    <t>2849881</t>
  </si>
  <si>
    <t>2851537</t>
  </si>
  <si>
    <t>2851623</t>
  </si>
  <si>
    <t>LCD MONITOR 19" /VANOVA/</t>
  </si>
  <si>
    <t>REGAL COMPACT - POLICOVY</t>
  </si>
  <si>
    <t>MONITOR LCD 23" /IVANCIK/</t>
  </si>
  <si>
    <t>POCITAC FUJ. ESPR. P420 E58 + MONITOR /IVANCIK/</t>
  </si>
  <si>
    <t>POCITAC FUJ. ESPR. P420 E58 + MONITOR /HURTOS/</t>
  </si>
  <si>
    <t>PC ESPRIMO P420+MONITOR PHILIPS 24" /JALEKOVA/</t>
  </si>
  <si>
    <t>MULTIFUNKCNE ZARIADENIE HP LJ Pro M402dn</t>
  </si>
  <si>
    <t>PC FUJITSU ESPRIMO P420 /SEKRETARIAT DA/</t>
  </si>
  <si>
    <t>NOTEBOOK i5-5200U 15,6";/OTOCKA/</t>
  </si>
  <si>
    <t>NOTEBOOK i5-5200U 15,6";/ONDERCIN/</t>
  </si>
  <si>
    <t>NOTEBOOK I5-5200U,13,3"/BOTHOVA/</t>
  </si>
  <si>
    <t>POCITAC i5-4460 /BOTHOVA/</t>
  </si>
  <si>
    <t>MONITOR 24" /k 2854205/;/BOTHOVA/</t>
  </si>
  <si>
    <t>SSD 2,5" DISK 500GB</t>
  </si>
  <si>
    <t>MONITOR 24""/k 2854940/</t>
  </si>
  <si>
    <t>PC FUJITSU P557</t>
  </si>
  <si>
    <t>MONITOR 23,8"/k 2855620/</t>
  </si>
  <si>
    <t>MONITOR 23,8"/k 2855621/</t>
  </si>
  <si>
    <t>NOTEBOOK FUJITSU  LIFEBOOK E558/</t>
  </si>
  <si>
    <t>ZDROJ NAPAJACI,V.C.:6241707/OS.KARTA ZEDNIKOVIC/</t>
  </si>
  <si>
    <t>ZDROJ NAPAJACI,V.C.:6241838/OS.KARTA VALENT/</t>
  </si>
  <si>
    <t>SUSIC RUK HAKL SR AB 19 - 1.DPA</t>
  </si>
  <si>
    <t>SUSIC RUK HAKL SR AB 19 - 2.DPA</t>
  </si>
  <si>
    <t>SUSIC RUK HAKL SR AB 19 - VYPRAVNA T BUS</t>
  </si>
  <si>
    <t>DOCKOVACIA STANICA PRE NB/P. KOLLAROVIC/</t>
  </si>
  <si>
    <t>NB GETAC S410-DIAGN./P.GONO/</t>
  </si>
  <si>
    <t>DOCKOVACIA STANICA PRE NB/P. GONO/</t>
  </si>
  <si>
    <t>NB GETAC S410 BASIC 14ô/P. KOLLAROVIC/</t>
  </si>
  <si>
    <t>2856137</t>
  </si>
  <si>
    <t>VRTACKA AKU BOSCH, V.C.:907002781</t>
  </si>
  <si>
    <t>2856138</t>
  </si>
  <si>
    <t>VRTACKA AKU BOSCH, V.C.:907002791</t>
  </si>
  <si>
    <t>2856139</t>
  </si>
  <si>
    <t>VRTACKA AKU BOSCH, V.C.:907002801</t>
  </si>
  <si>
    <t>2856141</t>
  </si>
  <si>
    <t>UTAHOVAK PNEU, V.C.:541154 /SELNEKOVIC/</t>
  </si>
  <si>
    <t>2856142</t>
  </si>
  <si>
    <t>UTAHOVAK PNEU, V.C.:450079 /KISS/</t>
  </si>
  <si>
    <t>2856143</t>
  </si>
  <si>
    <t>UTAHOVAK PNEU, V.C.:541153 /GRELL/</t>
  </si>
  <si>
    <t>2856144</t>
  </si>
  <si>
    <t>ANTIBAKTERIALNY SUSIC NA RUKY HAKL SR AB 18</t>
  </si>
  <si>
    <t>2856145</t>
  </si>
  <si>
    <t>2856146</t>
  </si>
  <si>
    <t>2856147</t>
  </si>
  <si>
    <t>2856148</t>
  </si>
  <si>
    <t>2856149</t>
  </si>
  <si>
    <t>2856150</t>
  </si>
  <si>
    <t>2856151</t>
  </si>
  <si>
    <t>2856152</t>
  </si>
  <si>
    <t>2856153</t>
  </si>
  <si>
    <t>2856154</t>
  </si>
  <si>
    <t>CHLADNICKA 200L</t>
  </si>
  <si>
    <t>2856155</t>
  </si>
  <si>
    <t>PILA POKOSOVA, GMC 1 GLD PROFESSIONAL</t>
  </si>
  <si>
    <t>2856156</t>
  </si>
  <si>
    <t>UTAHOVAK PNEU, V.C.:897248418521005598 /SCHMIDT/</t>
  </si>
  <si>
    <t>2856157</t>
  </si>
  <si>
    <t>HYDRAULICKY VALEC 1-CINNY,V.C.:YCS-57/70 /BRUTENIC</t>
  </si>
  <si>
    <t>2856158</t>
  </si>
  <si>
    <t>VOZIK S NARADIM /KRAJCIRIK/</t>
  </si>
  <si>
    <t>2856159</t>
  </si>
  <si>
    <t>DIELENSKY STOL</t>
  </si>
  <si>
    <t>2856160</t>
  </si>
  <si>
    <t>DVOJITA SONDA D7908</t>
  </si>
  <si>
    <t>2856161</t>
  </si>
  <si>
    <t>KALIBRACNA MIERKA T1</t>
  </si>
  <si>
    <t>2856162</t>
  </si>
  <si>
    <t>VOZIK NA NARADIE /TESAROVIC/</t>
  </si>
  <si>
    <t>2856163</t>
  </si>
  <si>
    <t>CERPADLO KALOVE, V.C:180030891</t>
  </si>
  <si>
    <t>2856164</t>
  </si>
  <si>
    <t>BRUSKA UHLOVA 230, V.C.:902000425 /CUPERKA/</t>
  </si>
  <si>
    <t>2856165</t>
  </si>
  <si>
    <t>BRUSKA UHLOVA 230, V.C.:902000447 /CUPERKA/</t>
  </si>
  <si>
    <t>2856166</t>
  </si>
  <si>
    <t>VYSAVAC STIHL, V.C.:185766155 /CUPERKA/</t>
  </si>
  <si>
    <t>2856167</t>
  </si>
  <si>
    <t>SKRINA NA CHEMIKALIE</t>
  </si>
  <si>
    <t>2856168</t>
  </si>
  <si>
    <t>2856169</t>
  </si>
  <si>
    <t>KLMATIZACIA PRENOSNA, V.C.:031800333 /NAVRATIL/</t>
  </si>
  <si>
    <t>2856170</t>
  </si>
  <si>
    <t>KLMATIZACIA PRENOSNA, V.C.:031800342 /SOUKUP/</t>
  </si>
  <si>
    <t>2856171</t>
  </si>
  <si>
    <t>MOBIL SAMSUNG GAL,IMEI:359322106548436 /DUBRAVCIK/</t>
  </si>
  <si>
    <t>2856172</t>
  </si>
  <si>
    <t>2856173</t>
  </si>
  <si>
    <t>MULTIFUNKCNE ZARIADENIE KYOCERA /ZAHRADNIKOVA/</t>
  </si>
  <si>
    <t>2856174</t>
  </si>
  <si>
    <t>MYQ EMBEDDED/LITE TERMINAL /ZAHRADNIKOVA/</t>
  </si>
  <si>
    <t>2856176</t>
  </si>
  <si>
    <t>MONITOR 24" /PODMENIK/</t>
  </si>
  <si>
    <t>2856177</t>
  </si>
  <si>
    <t>POCITAC TABLETOVY SAMSUNG GALAXY TAB. /MATUSKA/</t>
  </si>
  <si>
    <t>2856178</t>
  </si>
  <si>
    <t>BOX HUSTACI LKW - KOMFORT</t>
  </si>
  <si>
    <t>2856179</t>
  </si>
  <si>
    <t>ZASOBNIK NA OHREV VODY</t>
  </si>
  <si>
    <t>2856180</t>
  </si>
  <si>
    <t>2856181</t>
  </si>
  <si>
    <t>VRTACKA BATERKOVA DEWALT; V.C.:372779</t>
  </si>
  <si>
    <t>2856182</t>
  </si>
  <si>
    <t>REMS MINI-PRESS 22V ACC BASIC; V.C.: 621393-2019</t>
  </si>
  <si>
    <t>2856183</t>
  </si>
  <si>
    <t>2856184</t>
  </si>
  <si>
    <t>VRTACKA AKU BOSCH GSR 18V-85C 06019G0100 /PINDAK/</t>
  </si>
  <si>
    <t>2856185</t>
  </si>
  <si>
    <t>VRTACKA AKU BOSCH GSR 18V-85C; V.C.:906003664</t>
  </si>
  <si>
    <t>2856186</t>
  </si>
  <si>
    <t>VRTACKA AKU BOSCH GSR;V.C.: 906001418 /VALENTOVIC/</t>
  </si>
  <si>
    <t>2856187</t>
  </si>
  <si>
    <t>VOZIK NA NARADIE SCHEPPACH TW1000 /DOROSHENKO/</t>
  </si>
  <si>
    <t>2856188</t>
  </si>
  <si>
    <t>KLADIVO AKUMULATOROVE, V.C.: 908000519</t>
  </si>
  <si>
    <t>2856189</t>
  </si>
  <si>
    <t>CHLADNICKA, V.C.: 2851906000170</t>
  </si>
  <si>
    <t>2856191</t>
  </si>
  <si>
    <t>BRUSKA UHLOVA MAKITA; V.C.: 71739R /VESELY/</t>
  </si>
  <si>
    <t>2856192</t>
  </si>
  <si>
    <t>SKRUTKOVAC AKU HITACHI; V.C.: 3290428 /KOVACIC/</t>
  </si>
  <si>
    <t>2856193</t>
  </si>
  <si>
    <t>SKRUTKOVAC AKU HITACHI; V.C.: 3290394 /HUNKA/</t>
  </si>
  <si>
    <t>2856194</t>
  </si>
  <si>
    <t>VYSAVAC BOSCH; V.C.: 802017440</t>
  </si>
  <si>
    <t>2856195</t>
  </si>
  <si>
    <t>2856196</t>
  </si>
  <si>
    <t>MOBIL SAMSUNG GALAXY; IMEI:359316100081006 /BUZA/</t>
  </si>
  <si>
    <t>2856197</t>
  </si>
  <si>
    <t>MOBIL SAMSUNG GAL.;IMEI:3583060104121617/MASIKOVA/</t>
  </si>
  <si>
    <t>2856198</t>
  </si>
  <si>
    <t>MOBIL SAMSUNG; IMEI:357953107624438/MARTINKOVIC/</t>
  </si>
  <si>
    <t>2856200</t>
  </si>
  <si>
    <t>MONITOR 24" /SCHWARZ/</t>
  </si>
  <si>
    <t>2856203</t>
  </si>
  <si>
    <t>TLACIAREN HP OFFICEJET 252</t>
  </si>
  <si>
    <t>2856204</t>
  </si>
  <si>
    <t>2856205</t>
  </si>
  <si>
    <t>2856206</t>
  </si>
  <si>
    <t>TELESKOPICKA IZOLACNA TYC; V.C.: 7563-01</t>
  </si>
  <si>
    <t>2856207</t>
  </si>
  <si>
    <t>PREREZAVACIA PILA; V.C.: 1770203</t>
  </si>
  <si>
    <t>2856208</t>
  </si>
  <si>
    <t>NOZNICE NA KONARE; C.V.: ERS34374</t>
  </si>
  <si>
    <t>2856209</t>
  </si>
  <si>
    <t>IZOLACNA VIDLICA; V.C.: CRY024</t>
  </si>
  <si>
    <t>2856210</t>
  </si>
  <si>
    <t>2856211</t>
  </si>
  <si>
    <t>KLUC NA STAVACIE MATICE 123,5MM</t>
  </si>
  <si>
    <t>2856212</t>
  </si>
  <si>
    <t>KLUC NA STAVACIE MATICE 90,5MM</t>
  </si>
  <si>
    <t>2856213</t>
  </si>
  <si>
    <t>KONTROVACI KLUC 430MM</t>
  </si>
  <si>
    <t>2856214</t>
  </si>
  <si>
    <t>2856215</t>
  </si>
  <si>
    <t>2856216</t>
  </si>
  <si>
    <t>OHRIEVAC VODY ELIZ EURO 50 SIK; V.C.: 0200660415</t>
  </si>
  <si>
    <t>2856220</t>
  </si>
  <si>
    <t>TEPOVAC KARCHER; V.C.: 691465</t>
  </si>
  <si>
    <t>2856221</t>
  </si>
  <si>
    <t>OHYBACKA CU TRUBIEK; V.C.: 92345678</t>
  </si>
  <si>
    <t>2856222</t>
  </si>
  <si>
    <t>2856223</t>
  </si>
  <si>
    <t>2856224</t>
  </si>
  <si>
    <t>VYSAVAC KARCHER NT40/1; V.C.:020529</t>
  </si>
  <si>
    <t>2856225</t>
  </si>
  <si>
    <t>2856226</t>
  </si>
  <si>
    <t>2856227</t>
  </si>
  <si>
    <t>2856228</t>
  </si>
  <si>
    <t>2856229</t>
  </si>
  <si>
    <t>2856230</t>
  </si>
  <si>
    <t>2856231</t>
  </si>
  <si>
    <t>2856232</t>
  </si>
  <si>
    <t>KLUC SO 6-TIMI CAPMI 95-115MM; V.C.: 450.0168</t>
  </si>
  <si>
    <t>2856233</t>
  </si>
  <si>
    <t>CERPADLO HYDRAULICKE; V.C.: 440.0056</t>
  </si>
  <si>
    <t>2856234</t>
  </si>
  <si>
    <t>BURACIE KLADIVO BOSCH; V.C.: 3611C36000</t>
  </si>
  <si>
    <t>2856236</t>
  </si>
  <si>
    <t>UTAHOVACKA NAREX; V.C.: 40029214 /CUPERKA/</t>
  </si>
  <si>
    <t>2856237</t>
  </si>
  <si>
    <t>UTAHOVACKA NAREX; V.C.: 40030074 /CUPERKA/</t>
  </si>
  <si>
    <t>2856238</t>
  </si>
  <si>
    <t>UTAHOVACKA NAREX; V.C.: 40029283 /CUPERKA/</t>
  </si>
  <si>
    <t>2856239</t>
  </si>
  <si>
    <t>2856240</t>
  </si>
  <si>
    <t>VOZIK PALETOVY STANDARDNY 3000 KG</t>
  </si>
  <si>
    <t>2856241</t>
  </si>
  <si>
    <t>VRTACKA BOSCH; V.C.: 908000155 /GRESI TADEAS/</t>
  </si>
  <si>
    <t>2856243</t>
  </si>
  <si>
    <t>MOBIL SAMSUNG GAL.;IMEI:352047114469864 /VACLAVIK/</t>
  </si>
  <si>
    <t>2856244</t>
  </si>
  <si>
    <t>PC FUJITSU P558-i5 /DISPECING HLAVNA STANICA/</t>
  </si>
  <si>
    <t>2856245</t>
  </si>
  <si>
    <t>MONITOR 27" PHILIPS /DISPECING HLAVNA STANICA/</t>
  </si>
  <si>
    <t>2856250</t>
  </si>
  <si>
    <t>NOTEBOOK DELL VOSTRO 5590/i5, 15,6" /KONECNY/</t>
  </si>
  <si>
    <t>2856251</t>
  </si>
  <si>
    <t>DELL DOCKOVACIA STANICA /KONECNY/</t>
  </si>
  <si>
    <t>2856252</t>
  </si>
  <si>
    <t>PC FUJITSU P588-i5 /SCHWARZ/</t>
  </si>
  <si>
    <t>2856256</t>
  </si>
  <si>
    <t>2856257</t>
  </si>
  <si>
    <t>2856258</t>
  </si>
  <si>
    <t>HP ELITEBOOK 830 G6, 13,3" /MESIK/</t>
  </si>
  <si>
    <t>2856259</t>
  </si>
  <si>
    <t>ULTRASLIM DOCKING STATION /MESIK/</t>
  </si>
  <si>
    <t>2856260</t>
  </si>
  <si>
    <t>MONITOR HP VH27 /MESIK/</t>
  </si>
  <si>
    <t>2856261</t>
  </si>
  <si>
    <t>2856262</t>
  </si>
  <si>
    <t>NOTEBOOK DIAGNOSTICKY GETAC S410 /CERVIENKA/</t>
  </si>
  <si>
    <t>2856263</t>
  </si>
  <si>
    <t>2856266</t>
  </si>
  <si>
    <t>2856267</t>
  </si>
  <si>
    <t>2856268</t>
  </si>
  <si>
    <t>PRENOSNY PROJEKTOR EPSON 3LCD, 2250U /SUCHAN/</t>
  </si>
  <si>
    <t>2856272</t>
  </si>
  <si>
    <t>MERAC IZOLACNYCH ODPOROV ILLKO; V.C.: Z644F/9984</t>
  </si>
  <si>
    <t>2856273</t>
  </si>
  <si>
    <t>VYSAVAC S CERP. N51/1KPS; V.C.: 110003.25548</t>
  </si>
  <si>
    <t>2856274</t>
  </si>
  <si>
    <t>TESTER IZOLACNYCH ODPOROV; V.C.:19290673 /DOMORAK/</t>
  </si>
  <si>
    <t>2856275</t>
  </si>
  <si>
    <t>PRACKA AUTOMATICKA; V.C.: 341950011166</t>
  </si>
  <si>
    <t>2856276</t>
  </si>
  <si>
    <t>PRACKA AUTOMATICKA; V.C.: 341950011178</t>
  </si>
  <si>
    <t>2856277</t>
  </si>
  <si>
    <t>PRACKA AUTOMATICKA; V.C.: 341947034388</t>
  </si>
  <si>
    <t>2856278</t>
  </si>
  <si>
    <t>PRACKA AUTOMATICKA; V.C.: 341949016476</t>
  </si>
  <si>
    <t>2856279</t>
  </si>
  <si>
    <t>PRACKA AUTOMATICKA; V.C.: 341945014392</t>
  </si>
  <si>
    <t>2856280</t>
  </si>
  <si>
    <t>PRACKA AUTOMATICKA; V.C.: 341950011163</t>
  </si>
  <si>
    <t>2856281</t>
  </si>
  <si>
    <t>ELEKRICKY OHRIEVAC VODY EURO200; V.C.: 0400177094</t>
  </si>
  <si>
    <t>2856282</t>
  </si>
  <si>
    <t>ELEKRICKY OHRIEVAC VODY EURO200; V.C.: 0400177090</t>
  </si>
  <si>
    <t>2856283</t>
  </si>
  <si>
    <t>VOZIK NA NARADIE SCHEPPACH TW1000 /KORDOS/</t>
  </si>
  <si>
    <t>2856284</t>
  </si>
  <si>
    <t>ZELEZNICNA ROZCHODKA SOLA /SABOL/</t>
  </si>
  <si>
    <t>2856286</t>
  </si>
  <si>
    <t>ELEKTROCENTRALA KRAFTWELE SDG9800S ATS</t>
  </si>
  <si>
    <t>2856287</t>
  </si>
  <si>
    <t>KLUC NA MATICE; V.C.: 4500252</t>
  </si>
  <si>
    <t>2856288</t>
  </si>
  <si>
    <t>REFLEKTOMETER MEGGER; V.C.: 101826636</t>
  </si>
  <si>
    <t>2856289</t>
  </si>
  <si>
    <t>VYSAVAC ODPADU STIHL; V.C.: 186984111 /CUPERKA/</t>
  </si>
  <si>
    <t>2856290</t>
  </si>
  <si>
    <t>KLIESTE NA KABLE</t>
  </si>
  <si>
    <t>2856291</t>
  </si>
  <si>
    <t>2856292</t>
  </si>
  <si>
    <t>2856293</t>
  </si>
  <si>
    <t>2856294</t>
  </si>
  <si>
    <t>PRACKA LG F104J6JY0W</t>
  </si>
  <si>
    <t>2700000</t>
  </si>
  <si>
    <t>2700001</t>
  </si>
  <si>
    <t>2700002</t>
  </si>
  <si>
    <t>2700003</t>
  </si>
  <si>
    <t>2700011</t>
  </si>
  <si>
    <t>2700012</t>
  </si>
  <si>
    <t>2700017</t>
  </si>
  <si>
    <t>2700026</t>
  </si>
  <si>
    <t>2700034</t>
  </si>
  <si>
    <t>2700037</t>
  </si>
  <si>
    <t>2700038</t>
  </si>
  <si>
    <t>2700039</t>
  </si>
  <si>
    <t>2700053</t>
  </si>
  <si>
    <t>2700054</t>
  </si>
  <si>
    <t>2700055</t>
  </si>
  <si>
    <t>2700056</t>
  </si>
  <si>
    <t>2700057</t>
  </si>
  <si>
    <t>2700058</t>
  </si>
  <si>
    <t>2700061</t>
  </si>
  <si>
    <t>2700062</t>
  </si>
  <si>
    <t>2700063</t>
  </si>
  <si>
    <t>2700066</t>
  </si>
  <si>
    <t>2700068</t>
  </si>
  <si>
    <t>2700071</t>
  </si>
  <si>
    <t>2700073</t>
  </si>
  <si>
    <t>2700074</t>
  </si>
  <si>
    <t>2700075</t>
  </si>
  <si>
    <t>2700076</t>
  </si>
  <si>
    <t>2700077</t>
  </si>
  <si>
    <t>2700078</t>
  </si>
  <si>
    <t>2700079</t>
  </si>
  <si>
    <t>2700080</t>
  </si>
  <si>
    <t>2700081</t>
  </si>
  <si>
    <t>2700084</t>
  </si>
  <si>
    <t>2700086</t>
  </si>
  <si>
    <t>2700087</t>
  </si>
  <si>
    <t>2700088</t>
  </si>
  <si>
    <t>2700096</t>
  </si>
  <si>
    <t>2700097</t>
  </si>
  <si>
    <t>2700098</t>
  </si>
  <si>
    <t>2700099</t>
  </si>
  <si>
    <t>2700100</t>
  </si>
  <si>
    <t>2700103</t>
  </si>
  <si>
    <t>2700104</t>
  </si>
  <si>
    <t>2700112</t>
  </si>
  <si>
    <t>2700113</t>
  </si>
  <si>
    <t>2700114</t>
  </si>
  <si>
    <t>2700116</t>
  </si>
  <si>
    <t>2700117</t>
  </si>
  <si>
    <t>2700118</t>
  </si>
  <si>
    <t>2700119</t>
  </si>
  <si>
    <t>2700120</t>
  </si>
  <si>
    <t>2700121</t>
  </si>
  <si>
    <t>2700122</t>
  </si>
  <si>
    <t>2700123</t>
  </si>
  <si>
    <t>2700124</t>
  </si>
  <si>
    <t>2700125</t>
  </si>
  <si>
    <t>2700126</t>
  </si>
  <si>
    <t>2700127</t>
  </si>
  <si>
    <t>2700129</t>
  </si>
  <si>
    <t>2700130</t>
  </si>
  <si>
    <t>2700132</t>
  </si>
  <si>
    <t>2700134</t>
  </si>
  <si>
    <t>2700136</t>
  </si>
  <si>
    <t>2700137</t>
  </si>
  <si>
    <t>2700138</t>
  </si>
  <si>
    <t>2700139</t>
  </si>
  <si>
    <t>2700143</t>
  </si>
  <si>
    <t>2700144</t>
  </si>
  <si>
    <t>2700145</t>
  </si>
  <si>
    <t>2700146</t>
  </si>
  <si>
    <t>2700185</t>
  </si>
  <si>
    <t>2700187</t>
  </si>
  <si>
    <t>2700188</t>
  </si>
  <si>
    <t>2700189</t>
  </si>
  <si>
    <t>2700190</t>
  </si>
  <si>
    <t>2700191</t>
  </si>
  <si>
    <t>2700192</t>
  </si>
  <si>
    <t>2700193</t>
  </si>
  <si>
    <t>2700194</t>
  </si>
  <si>
    <t>2700195</t>
  </si>
  <si>
    <t>2700196</t>
  </si>
  <si>
    <t>2700197</t>
  </si>
  <si>
    <t>2700198</t>
  </si>
  <si>
    <t>2700199</t>
  </si>
  <si>
    <t>2700200</t>
  </si>
  <si>
    <t>2700201</t>
  </si>
  <si>
    <t>2700202</t>
  </si>
  <si>
    <t>2700203</t>
  </si>
  <si>
    <t>2700204</t>
  </si>
  <si>
    <t>2700206</t>
  </si>
  <si>
    <t>2700207</t>
  </si>
  <si>
    <t>2700208</t>
  </si>
  <si>
    <t>2700212</t>
  </si>
  <si>
    <t>2700213</t>
  </si>
  <si>
    <t>2700214</t>
  </si>
  <si>
    <t>2700215</t>
  </si>
  <si>
    <t>2700218</t>
  </si>
  <si>
    <t>2700219</t>
  </si>
  <si>
    <t>2700221</t>
  </si>
  <si>
    <t>2700222</t>
  </si>
  <si>
    <t>2700223</t>
  </si>
  <si>
    <t>2700224</t>
  </si>
  <si>
    <t>2700225</t>
  </si>
  <si>
    <t>2700226</t>
  </si>
  <si>
    <t>2700227</t>
  </si>
  <si>
    <t>2700228</t>
  </si>
  <si>
    <t>2700229</t>
  </si>
  <si>
    <t>2700230</t>
  </si>
  <si>
    <t>2700231</t>
  </si>
  <si>
    <t>2700232</t>
  </si>
  <si>
    <t>2700233</t>
  </si>
  <si>
    <t>2700234</t>
  </si>
  <si>
    <t>2700235</t>
  </si>
  <si>
    <t>2700236</t>
  </si>
  <si>
    <t>2700237</t>
  </si>
  <si>
    <t>2700238</t>
  </si>
  <si>
    <t>2700239</t>
  </si>
  <si>
    <t>2700242</t>
  </si>
  <si>
    <t>2700243</t>
  </si>
  <si>
    <t>2700244</t>
  </si>
  <si>
    <t>2700245</t>
  </si>
  <si>
    <t>2700246</t>
  </si>
  <si>
    <t>2700247</t>
  </si>
  <si>
    <t>2700248</t>
  </si>
  <si>
    <t>2700249</t>
  </si>
  <si>
    <t>2700250</t>
  </si>
  <si>
    <t>2700252</t>
  </si>
  <si>
    <t>2700253</t>
  </si>
  <si>
    <t>2700254</t>
  </si>
  <si>
    <t>2700255</t>
  </si>
  <si>
    <t>2700266</t>
  </si>
  <si>
    <t>2700267</t>
  </si>
  <si>
    <t>2700268</t>
  </si>
  <si>
    <t>2700269</t>
  </si>
  <si>
    <t>2700270</t>
  </si>
  <si>
    <t>2700271</t>
  </si>
  <si>
    <t>2700272</t>
  </si>
  <si>
    <t>2700273</t>
  </si>
  <si>
    <t>2700274</t>
  </si>
  <si>
    <t>2700275</t>
  </si>
  <si>
    <t>2700277</t>
  </si>
  <si>
    <t>2700278</t>
  </si>
  <si>
    <t>2700279</t>
  </si>
  <si>
    <t>2700280</t>
  </si>
  <si>
    <t>2700281</t>
  </si>
  <si>
    <t>2700282</t>
  </si>
  <si>
    <t>2700283</t>
  </si>
  <si>
    <t>2700284</t>
  </si>
  <si>
    <t>2700285</t>
  </si>
  <si>
    <t>2700286</t>
  </si>
  <si>
    <t>2700287</t>
  </si>
  <si>
    <t>2700288</t>
  </si>
  <si>
    <t>2700289</t>
  </si>
  <si>
    <t>2700290</t>
  </si>
  <si>
    <t>2700291</t>
  </si>
  <si>
    <t>2700292</t>
  </si>
  <si>
    <t>2700293</t>
  </si>
  <si>
    <t>2700294</t>
  </si>
  <si>
    <t>2700295</t>
  </si>
  <si>
    <t>2700296</t>
  </si>
  <si>
    <t>2700299</t>
  </si>
  <si>
    <t>2700300</t>
  </si>
  <si>
    <t>2700301</t>
  </si>
  <si>
    <t>2700302</t>
  </si>
  <si>
    <t>2700303</t>
  </si>
  <si>
    <t>2700304</t>
  </si>
  <si>
    <t>2700306</t>
  </si>
  <si>
    <t>2700307</t>
  </si>
  <si>
    <t>2700308</t>
  </si>
  <si>
    <t>2700309</t>
  </si>
  <si>
    <t>2700310</t>
  </si>
  <si>
    <t>2700311</t>
  </si>
  <si>
    <t>2700312</t>
  </si>
  <si>
    <t>2700314</t>
  </si>
  <si>
    <t>2700315</t>
  </si>
  <si>
    <t>2700316</t>
  </si>
  <si>
    <t>2700317</t>
  </si>
  <si>
    <t>2700318</t>
  </si>
  <si>
    <t>2700319</t>
  </si>
  <si>
    <t>2700320</t>
  </si>
  <si>
    <t>2700321</t>
  </si>
  <si>
    <t>2700322</t>
  </si>
  <si>
    <t>2700323</t>
  </si>
  <si>
    <t>2700324</t>
  </si>
  <si>
    <t>2700325</t>
  </si>
  <si>
    <t>2700326</t>
  </si>
  <si>
    <t>2700327</t>
  </si>
  <si>
    <t>2700330</t>
  </si>
  <si>
    <t>2700332</t>
  </si>
  <si>
    <t>2700333</t>
  </si>
  <si>
    <t>2700334</t>
  </si>
  <si>
    <t>2700336</t>
  </si>
  <si>
    <t>2700338</t>
  </si>
  <si>
    <t>2700340</t>
  </si>
  <si>
    <t>2700341</t>
  </si>
  <si>
    <t>2700342</t>
  </si>
  <si>
    <t>2700343</t>
  </si>
  <si>
    <t>2700344</t>
  </si>
  <si>
    <t>2700345</t>
  </si>
  <si>
    <t>2700346</t>
  </si>
  <si>
    <t>2700347</t>
  </si>
  <si>
    <t>2700348</t>
  </si>
  <si>
    <t>2700349</t>
  </si>
  <si>
    <t>2700350</t>
  </si>
  <si>
    <t>2700351</t>
  </si>
  <si>
    <t>2700352</t>
  </si>
  <si>
    <t>2700353</t>
  </si>
  <si>
    <t>2700354</t>
  </si>
  <si>
    <t>2700355</t>
  </si>
  <si>
    <t>2700356</t>
  </si>
  <si>
    <t>2700360</t>
  </si>
  <si>
    <t>2700361</t>
  </si>
  <si>
    <t>2700362</t>
  </si>
  <si>
    <t>2700364</t>
  </si>
  <si>
    <t>2700365</t>
  </si>
  <si>
    <t>2700366</t>
  </si>
  <si>
    <t>2700367</t>
  </si>
  <si>
    <t>2700368</t>
  </si>
  <si>
    <t>2700369</t>
  </si>
  <si>
    <t>2700370</t>
  </si>
  <si>
    <t>2700371</t>
  </si>
  <si>
    <t>2700372</t>
  </si>
  <si>
    <t>2700373</t>
  </si>
  <si>
    <t>2700375</t>
  </si>
  <si>
    <t>2700376</t>
  </si>
  <si>
    <t>2700377</t>
  </si>
  <si>
    <t>2700378</t>
  </si>
  <si>
    <t>2700379</t>
  </si>
  <si>
    <t>2700381</t>
  </si>
  <si>
    <t>2700382</t>
  </si>
  <si>
    <t>2700383</t>
  </si>
  <si>
    <t>2700385</t>
  </si>
  <si>
    <t>2700387</t>
  </si>
  <si>
    <t>2700388</t>
  </si>
  <si>
    <t>2700390</t>
  </si>
  <si>
    <t>2700391</t>
  </si>
  <si>
    <t>2700392</t>
  </si>
  <si>
    <t>2700393</t>
  </si>
  <si>
    <t>2700394</t>
  </si>
  <si>
    <t>2700407</t>
  </si>
  <si>
    <t>2700421</t>
  </si>
  <si>
    <t>2700422</t>
  </si>
  <si>
    <t>2700423</t>
  </si>
  <si>
    <t>2700425</t>
  </si>
  <si>
    <t>2700426</t>
  </si>
  <si>
    <t>2700427</t>
  </si>
  <si>
    <t>2700428</t>
  </si>
  <si>
    <t>2700429</t>
  </si>
  <si>
    <t>2700430</t>
  </si>
  <si>
    <t>2700431</t>
  </si>
  <si>
    <t>2700432</t>
  </si>
  <si>
    <t>2700433</t>
  </si>
  <si>
    <t>2700434</t>
  </si>
  <si>
    <t>2700435</t>
  </si>
  <si>
    <t>2700436</t>
  </si>
  <si>
    <t>2700437</t>
  </si>
  <si>
    <t>2700438</t>
  </si>
  <si>
    <t>2700440</t>
  </si>
  <si>
    <t>2700442</t>
  </si>
  <si>
    <t>2700447</t>
  </si>
  <si>
    <t>2700448</t>
  </si>
  <si>
    <t>2700449</t>
  </si>
  <si>
    <t>2700451</t>
  </si>
  <si>
    <t>2700452</t>
  </si>
  <si>
    <t>2700454</t>
  </si>
  <si>
    <t>2700455</t>
  </si>
  <si>
    <t>2700456</t>
  </si>
  <si>
    <t>2700457</t>
  </si>
  <si>
    <t>2700461</t>
  </si>
  <si>
    <t>2700462</t>
  </si>
  <si>
    <t>2700463</t>
  </si>
  <si>
    <t>2700464</t>
  </si>
  <si>
    <t>2700465</t>
  </si>
  <si>
    <t>2700466</t>
  </si>
  <si>
    <t>2700467</t>
  </si>
  <si>
    <t>2700468</t>
  </si>
  <si>
    <t>2700469</t>
  </si>
  <si>
    <t>2700470</t>
  </si>
  <si>
    <t>2700471</t>
  </si>
  <si>
    <t>2700472</t>
  </si>
  <si>
    <t>2700474</t>
  </si>
  <si>
    <t>2700475</t>
  </si>
  <si>
    <t>2700477</t>
  </si>
  <si>
    <t>2700478</t>
  </si>
  <si>
    <t>2700479</t>
  </si>
  <si>
    <t>2700481</t>
  </si>
  <si>
    <t>2700482</t>
  </si>
  <si>
    <t>2700485</t>
  </si>
  <si>
    <t>2700486</t>
  </si>
  <si>
    <t>2700489</t>
  </si>
  <si>
    <t>2700490</t>
  </si>
  <si>
    <t>2700491</t>
  </si>
  <si>
    <t>2700492</t>
  </si>
  <si>
    <t>2700493</t>
  </si>
  <si>
    <t>2700494</t>
  </si>
  <si>
    <t>2700495</t>
  </si>
  <si>
    <t>2700496</t>
  </si>
  <si>
    <t>2700497</t>
  </si>
  <si>
    <t>2700498</t>
  </si>
  <si>
    <t>2700499</t>
  </si>
  <si>
    <t>2700500</t>
  </si>
  <si>
    <t>2700501</t>
  </si>
  <si>
    <t>2700502</t>
  </si>
  <si>
    <t>2700503</t>
  </si>
  <si>
    <t>2700504</t>
  </si>
  <si>
    <t>2700505</t>
  </si>
  <si>
    <t>2700506</t>
  </si>
  <si>
    <t>2700507</t>
  </si>
  <si>
    <t>2700508</t>
  </si>
  <si>
    <t>2700509</t>
  </si>
  <si>
    <t>2700510</t>
  </si>
  <si>
    <t>2700511</t>
  </si>
  <si>
    <t>2700512</t>
  </si>
  <si>
    <t>2700513</t>
  </si>
  <si>
    <t>2700514</t>
  </si>
  <si>
    <t>2700515</t>
  </si>
  <si>
    <t>2700518</t>
  </si>
  <si>
    <t>2700519</t>
  </si>
  <si>
    <t>2700520</t>
  </si>
  <si>
    <t>2700521</t>
  </si>
  <si>
    <t>2700522</t>
  </si>
  <si>
    <t>2700523</t>
  </si>
  <si>
    <t>2700524</t>
  </si>
  <si>
    <t>2700527</t>
  </si>
  <si>
    <t>2700528</t>
  </si>
  <si>
    <t>2700529</t>
  </si>
  <si>
    <t>2700535</t>
  </si>
  <si>
    <t>2700536</t>
  </si>
  <si>
    <t>2700537</t>
  </si>
  <si>
    <t>2700538</t>
  </si>
  <si>
    <t>2700539</t>
  </si>
  <si>
    <t>2700540</t>
  </si>
  <si>
    <t>2700553</t>
  </si>
  <si>
    <t>2700556</t>
  </si>
  <si>
    <t>2700558</t>
  </si>
  <si>
    <t>2700571</t>
  </si>
  <si>
    <t>2700576</t>
  </si>
  <si>
    <t>2700617</t>
  </si>
  <si>
    <t>2700622</t>
  </si>
  <si>
    <t>2700624</t>
  </si>
  <si>
    <t>2700626</t>
  </si>
  <si>
    <t>2700627</t>
  </si>
  <si>
    <t>2700628</t>
  </si>
  <si>
    <t>2700629</t>
  </si>
  <si>
    <t>2700632</t>
  </si>
  <si>
    <t>2700634</t>
  </si>
  <si>
    <t>2700635</t>
  </si>
  <si>
    <t>2700636</t>
  </si>
  <si>
    <t>2700637</t>
  </si>
  <si>
    <t>2700639</t>
  </si>
  <si>
    <t>2700686</t>
  </si>
  <si>
    <t>2700699</t>
  </si>
  <si>
    <t>2700746</t>
  </si>
  <si>
    <t>2700747</t>
  </si>
  <si>
    <t>2700748</t>
  </si>
  <si>
    <t>2700749</t>
  </si>
  <si>
    <t>2700750</t>
  </si>
  <si>
    <t>2700752</t>
  </si>
  <si>
    <t>2700755</t>
  </si>
  <si>
    <t>2700756</t>
  </si>
  <si>
    <t>2700757</t>
  </si>
  <si>
    <t>2700758</t>
  </si>
  <si>
    <t>2700759</t>
  </si>
  <si>
    <t>2700760</t>
  </si>
  <si>
    <t>2700761</t>
  </si>
  <si>
    <t>2700762</t>
  </si>
  <si>
    <t>2700763</t>
  </si>
  <si>
    <t>2700764</t>
  </si>
  <si>
    <t>2700765</t>
  </si>
  <si>
    <t>2700766</t>
  </si>
  <si>
    <t>2700767</t>
  </si>
  <si>
    <t>2700768</t>
  </si>
  <si>
    <t>2700769</t>
  </si>
  <si>
    <t>2700770</t>
  </si>
  <si>
    <t>2700773</t>
  </si>
  <si>
    <t>2700774</t>
  </si>
  <si>
    <t>2700775</t>
  </si>
  <si>
    <t>2700776</t>
  </si>
  <si>
    <t>2700777</t>
  </si>
  <si>
    <t>2700778</t>
  </si>
  <si>
    <t>2700781</t>
  </si>
  <si>
    <t>2700782</t>
  </si>
  <si>
    <t>2700783</t>
  </si>
  <si>
    <t>2700784</t>
  </si>
  <si>
    <t>2700785</t>
  </si>
  <si>
    <t>2700786</t>
  </si>
  <si>
    <t>2700787</t>
  </si>
  <si>
    <t>2700788</t>
  </si>
  <si>
    <t>2700789</t>
  </si>
  <si>
    <t>2700790</t>
  </si>
  <si>
    <t>2700791</t>
  </si>
  <si>
    <t>2700793</t>
  </si>
  <si>
    <t>2700794</t>
  </si>
  <si>
    <t>2700795</t>
  </si>
  <si>
    <t>2700796</t>
  </si>
  <si>
    <t>2700797</t>
  </si>
  <si>
    <t>2700798</t>
  </si>
  <si>
    <t>2700799</t>
  </si>
  <si>
    <t>2700800</t>
  </si>
  <si>
    <t>2700801</t>
  </si>
  <si>
    <t>2700802</t>
  </si>
  <si>
    <t>2700811</t>
  </si>
  <si>
    <t>2700813</t>
  </si>
  <si>
    <t>2700814</t>
  </si>
  <si>
    <t>2700815</t>
  </si>
  <si>
    <t>2700816</t>
  </si>
  <si>
    <t>2700819</t>
  </si>
  <si>
    <t>2700820</t>
  </si>
  <si>
    <t>2700824</t>
  </si>
  <si>
    <t>2700827</t>
  </si>
  <si>
    <t>2700828</t>
  </si>
  <si>
    <t>2700829</t>
  </si>
  <si>
    <t>2700830</t>
  </si>
  <si>
    <t>2700832</t>
  </si>
  <si>
    <t>2700833</t>
  </si>
  <si>
    <t>2700834</t>
  </si>
  <si>
    <t>2700836</t>
  </si>
  <si>
    <t>2700837</t>
  </si>
  <si>
    <t>2700839</t>
  </si>
  <si>
    <t>2700846</t>
  </si>
  <si>
    <t>2700847</t>
  </si>
  <si>
    <t>2700848</t>
  </si>
  <si>
    <t>2700849</t>
  </si>
  <si>
    <t>2700850</t>
  </si>
  <si>
    <t>2700851</t>
  </si>
  <si>
    <t>2700852</t>
  </si>
  <si>
    <t>2700853</t>
  </si>
  <si>
    <t>2700856</t>
  </si>
  <si>
    <t>2700858</t>
  </si>
  <si>
    <t>2700859</t>
  </si>
  <si>
    <t>2700860</t>
  </si>
  <si>
    <t>2700861</t>
  </si>
  <si>
    <t>2700862</t>
  </si>
  <si>
    <t>2700863</t>
  </si>
  <si>
    <t>2700864</t>
  </si>
  <si>
    <t>2700865</t>
  </si>
  <si>
    <t>2700866</t>
  </si>
  <si>
    <t>2700867</t>
  </si>
  <si>
    <t>2700868</t>
  </si>
  <si>
    <t>2700874</t>
  </si>
  <si>
    <t>2700879</t>
  </si>
  <si>
    <t>2700880</t>
  </si>
  <si>
    <t>2700881</t>
  </si>
  <si>
    <t>2700882</t>
  </si>
  <si>
    <t>2700883</t>
  </si>
  <si>
    <t>2700884</t>
  </si>
  <si>
    <t>2700885</t>
  </si>
  <si>
    <t>2700886</t>
  </si>
  <si>
    <t>2700887</t>
  </si>
  <si>
    <t>2700888</t>
  </si>
  <si>
    <t>2700889</t>
  </si>
  <si>
    <t>2700890</t>
  </si>
  <si>
    <t>2700891</t>
  </si>
  <si>
    <t>2700892</t>
  </si>
  <si>
    <t>2700893</t>
  </si>
  <si>
    <t>2700894</t>
  </si>
  <si>
    <t>2700895</t>
  </si>
  <si>
    <t>2700896</t>
  </si>
  <si>
    <t>2700897</t>
  </si>
  <si>
    <t>2700898</t>
  </si>
  <si>
    <t>2700899</t>
  </si>
  <si>
    <t>2700900</t>
  </si>
  <si>
    <t>2700901</t>
  </si>
  <si>
    <t>2700902</t>
  </si>
  <si>
    <t>2700903</t>
  </si>
  <si>
    <t>2700904</t>
  </si>
  <si>
    <t>2700905</t>
  </si>
  <si>
    <t>2700906</t>
  </si>
  <si>
    <t>2700907</t>
  </si>
  <si>
    <t>2700908</t>
  </si>
  <si>
    <t>2700909</t>
  </si>
  <si>
    <t>2700910</t>
  </si>
  <si>
    <t>2700911</t>
  </si>
  <si>
    <t>2700913</t>
  </si>
  <si>
    <t>2700916</t>
  </si>
  <si>
    <t>2700917</t>
  </si>
  <si>
    <t>2700918</t>
  </si>
  <si>
    <t>2700919</t>
  </si>
  <si>
    <t>2700920</t>
  </si>
  <si>
    <t>2700921</t>
  </si>
  <si>
    <t>2700922</t>
  </si>
  <si>
    <t>2700923</t>
  </si>
  <si>
    <t>2700924</t>
  </si>
  <si>
    <t>2700925</t>
  </si>
  <si>
    <t>2700926</t>
  </si>
  <si>
    <t>2700927</t>
  </si>
  <si>
    <t>2700928</t>
  </si>
  <si>
    <t>2700929</t>
  </si>
  <si>
    <t>2700930</t>
  </si>
  <si>
    <t>2700931</t>
  </si>
  <si>
    <t>2700932</t>
  </si>
  <si>
    <t>2700933</t>
  </si>
  <si>
    <t>2700934</t>
  </si>
  <si>
    <t>2700936</t>
  </si>
  <si>
    <t>2700937</t>
  </si>
  <si>
    <t>2700938</t>
  </si>
  <si>
    <t>2700939</t>
  </si>
  <si>
    <t>2700940</t>
  </si>
  <si>
    <t>2700941</t>
  </si>
  <si>
    <t>2700942</t>
  </si>
  <si>
    <t>2700943</t>
  </si>
  <si>
    <t>2700949</t>
  </si>
  <si>
    <t>2700950</t>
  </si>
  <si>
    <t>2700951</t>
  </si>
  <si>
    <t>2700952</t>
  </si>
  <si>
    <t>2700953</t>
  </si>
  <si>
    <t>2700954</t>
  </si>
  <si>
    <t>2700955</t>
  </si>
  <si>
    <t>2700956</t>
  </si>
  <si>
    <t>2700957</t>
  </si>
  <si>
    <t>2700958</t>
  </si>
  <si>
    <t>2700959</t>
  </si>
  <si>
    <t>2700960</t>
  </si>
  <si>
    <t>2700961</t>
  </si>
  <si>
    <t>2700962</t>
  </si>
  <si>
    <t>2700966</t>
  </si>
  <si>
    <t>2700967</t>
  </si>
  <si>
    <t>2700969</t>
  </si>
  <si>
    <t>2700970</t>
  </si>
  <si>
    <t>2700971</t>
  </si>
  <si>
    <t>2700972</t>
  </si>
  <si>
    <t>2700973</t>
  </si>
  <si>
    <t>2700974</t>
  </si>
  <si>
    <t>2700975</t>
  </si>
  <si>
    <t>2700976</t>
  </si>
  <si>
    <t>2700977</t>
  </si>
  <si>
    <t>2700978</t>
  </si>
  <si>
    <t>2700979</t>
  </si>
  <si>
    <t>2700980</t>
  </si>
  <si>
    <t>2700982</t>
  </si>
  <si>
    <t>2700985</t>
  </si>
  <si>
    <t>2700986</t>
  </si>
  <si>
    <t>2700987</t>
  </si>
  <si>
    <t>2700988</t>
  </si>
  <si>
    <t>2700989</t>
  </si>
  <si>
    <t>2700990</t>
  </si>
  <si>
    <t>2700991</t>
  </si>
  <si>
    <t>2700992</t>
  </si>
  <si>
    <t>2700993</t>
  </si>
  <si>
    <t>2700994</t>
  </si>
  <si>
    <t>2700995</t>
  </si>
  <si>
    <t>2700996</t>
  </si>
  <si>
    <t>2700997</t>
  </si>
  <si>
    <t>2700998</t>
  </si>
  <si>
    <t>2700999</t>
  </si>
  <si>
    <t>2701000</t>
  </si>
  <si>
    <t>2701001</t>
  </si>
  <si>
    <t>2701002</t>
  </si>
  <si>
    <t>2701003</t>
  </si>
  <si>
    <t>2701004</t>
  </si>
  <si>
    <t>2701005</t>
  </si>
  <si>
    <t>2701006</t>
  </si>
  <si>
    <t>2701007</t>
  </si>
  <si>
    <t>2701008</t>
  </si>
  <si>
    <t>2701009</t>
  </si>
  <si>
    <t>2701010</t>
  </si>
  <si>
    <t>2701011</t>
  </si>
  <si>
    <t>2701012</t>
  </si>
  <si>
    <t>2701013</t>
  </si>
  <si>
    <t>2701014</t>
  </si>
  <si>
    <t>2701016</t>
  </si>
  <si>
    <t>2701017</t>
  </si>
  <si>
    <t>2701018</t>
  </si>
  <si>
    <t>2701019</t>
  </si>
  <si>
    <t>2701021</t>
  </si>
  <si>
    <t>2701022</t>
  </si>
  <si>
    <t>2701023</t>
  </si>
  <si>
    <t>2701024</t>
  </si>
  <si>
    <t>2701025</t>
  </si>
  <si>
    <t>2701026</t>
  </si>
  <si>
    <t>2701027</t>
  </si>
  <si>
    <t>2701032</t>
  </si>
  <si>
    <t>2701033</t>
  </si>
  <si>
    <t>2701034</t>
  </si>
  <si>
    <t>2701035</t>
  </si>
  <si>
    <t>2701036</t>
  </si>
  <si>
    <t>2701037</t>
  </si>
  <si>
    <t>2701038</t>
  </si>
  <si>
    <t>2701039</t>
  </si>
  <si>
    <t>2701040</t>
  </si>
  <si>
    <t>2701041</t>
  </si>
  <si>
    <t>2701042</t>
  </si>
  <si>
    <t>2701043</t>
  </si>
  <si>
    <t>2701044</t>
  </si>
  <si>
    <t>2701045</t>
  </si>
  <si>
    <t>2701046</t>
  </si>
  <si>
    <t>2701047</t>
  </si>
  <si>
    <t>2701048</t>
  </si>
  <si>
    <t>2701049</t>
  </si>
  <si>
    <t>2701050</t>
  </si>
  <si>
    <t>2701051</t>
  </si>
  <si>
    <t>2701052</t>
  </si>
  <si>
    <t>2701053</t>
  </si>
  <si>
    <t>2701054</t>
  </si>
  <si>
    <t>2701055</t>
  </si>
  <si>
    <t>2701056</t>
  </si>
  <si>
    <t>2701057</t>
  </si>
  <si>
    <t>2701060</t>
  </si>
  <si>
    <t>2701061</t>
  </si>
  <si>
    <t>2701062</t>
  </si>
  <si>
    <t>2701063</t>
  </si>
  <si>
    <t>2701065</t>
  </si>
  <si>
    <t>2701066</t>
  </si>
  <si>
    <t>2701067</t>
  </si>
  <si>
    <t>2701068</t>
  </si>
  <si>
    <t>2701069</t>
  </si>
  <si>
    <t>2701070</t>
  </si>
  <si>
    <t>2701071</t>
  </si>
  <si>
    <t>2701072</t>
  </si>
  <si>
    <t>2701073</t>
  </si>
  <si>
    <t>2701074</t>
  </si>
  <si>
    <t>2701075</t>
  </si>
  <si>
    <t>2701076</t>
  </si>
  <si>
    <t>2701077</t>
  </si>
  <si>
    <t>2701078</t>
  </si>
  <si>
    <t>2701079</t>
  </si>
  <si>
    <t>2701080</t>
  </si>
  <si>
    <t>2701081</t>
  </si>
  <si>
    <t>2701082</t>
  </si>
  <si>
    <t>2701083</t>
  </si>
  <si>
    <t>2701084</t>
  </si>
  <si>
    <t>2701085</t>
  </si>
  <si>
    <t>2701086</t>
  </si>
  <si>
    <t>2701087</t>
  </si>
  <si>
    <t>2701088</t>
  </si>
  <si>
    <t>2701089</t>
  </si>
  <si>
    <t>2701090</t>
  </si>
  <si>
    <t>2701091</t>
  </si>
  <si>
    <t>2701092</t>
  </si>
  <si>
    <t>2701093</t>
  </si>
  <si>
    <t>2701094</t>
  </si>
  <si>
    <t>2701095</t>
  </si>
  <si>
    <t>2701096</t>
  </si>
  <si>
    <t>2701097</t>
  </si>
  <si>
    <t>2701098</t>
  </si>
  <si>
    <t>2701099</t>
  </si>
  <si>
    <t>2701100</t>
  </si>
  <si>
    <t>2701101</t>
  </si>
  <si>
    <t>2701102</t>
  </si>
  <si>
    <t>2701103</t>
  </si>
  <si>
    <t>2701104</t>
  </si>
  <si>
    <t>2701105</t>
  </si>
  <si>
    <t>2701106</t>
  </si>
  <si>
    <t>2701107</t>
  </si>
  <si>
    <t>2701108</t>
  </si>
  <si>
    <t>2701109</t>
  </si>
  <si>
    <t>2701110</t>
  </si>
  <si>
    <t>2701111</t>
  </si>
  <si>
    <t>2701112</t>
  </si>
  <si>
    <t>2701129</t>
  </si>
  <si>
    <t>2701130</t>
  </si>
  <si>
    <t>2701131</t>
  </si>
  <si>
    <t>2701132</t>
  </si>
  <si>
    <t>2701133</t>
  </si>
  <si>
    <t>2701134</t>
  </si>
  <si>
    <t>2701135</t>
  </si>
  <si>
    <t>2701136</t>
  </si>
  <si>
    <t>2701137</t>
  </si>
  <si>
    <t>2701138</t>
  </si>
  <si>
    <t>2701139</t>
  </si>
  <si>
    <t>2701141</t>
  </si>
  <si>
    <t>2701143</t>
  </si>
  <si>
    <t>2701145</t>
  </si>
  <si>
    <t>2701148</t>
  </si>
  <si>
    <t>4200378</t>
  </si>
  <si>
    <t>4220704</t>
  </si>
  <si>
    <t>2101076</t>
  </si>
  <si>
    <t>4200098</t>
  </si>
  <si>
    <t>1</t>
  </si>
  <si>
    <t>2101077</t>
  </si>
  <si>
    <t>2101101</t>
  </si>
  <si>
    <t>4200198</t>
  </si>
  <si>
    <t>2101102</t>
  </si>
  <si>
    <t>4200159</t>
  </si>
  <si>
    <t>2101136</t>
  </si>
  <si>
    <t>2100277</t>
  </si>
  <si>
    <t>2101144</t>
  </si>
  <si>
    <t>4200125</t>
  </si>
  <si>
    <t>2101145</t>
  </si>
  <si>
    <t>4200190</t>
  </si>
  <si>
    <t>2101146</t>
  </si>
  <si>
    <t>2101147</t>
  </si>
  <si>
    <t>4200207</t>
  </si>
  <si>
    <t>2101187</t>
  </si>
  <si>
    <t>4220220</t>
  </si>
  <si>
    <t>2101188</t>
  </si>
  <si>
    <t>4200129</t>
  </si>
  <si>
    <t>2101191</t>
  </si>
  <si>
    <t>4200215</t>
  </si>
  <si>
    <t>2101192</t>
  </si>
  <si>
    <t>4220379</t>
  </si>
  <si>
    <t>2101193</t>
  </si>
  <si>
    <t>2100852</t>
  </si>
  <si>
    <t>2101194</t>
  </si>
  <si>
    <t>4200225</t>
  </si>
  <si>
    <t>2101197</t>
  </si>
  <si>
    <t>4200315</t>
  </si>
  <si>
    <t>2101199</t>
  </si>
  <si>
    <t>4200314</t>
  </si>
  <si>
    <t>2101201</t>
  </si>
  <si>
    <t>4200255</t>
  </si>
  <si>
    <t>2101202</t>
  </si>
  <si>
    <t>4200218</t>
  </si>
  <si>
    <t>2101203</t>
  </si>
  <si>
    <t>4200219</t>
  </si>
  <si>
    <t>2101204</t>
  </si>
  <si>
    <t>4200221</t>
  </si>
  <si>
    <t>2101205</t>
  </si>
  <si>
    <t>2101206</t>
  </si>
  <si>
    <t>4200222</t>
  </si>
  <si>
    <t>2101208</t>
  </si>
  <si>
    <t>4220681</t>
  </si>
  <si>
    <t>OBYTNY KANCELARSKY KONTAJNER WCTU400133/JAMA/</t>
  </si>
  <si>
    <t>Trieda IM 00021101 Budovy  - od r. 2010</t>
  </si>
  <si>
    <t>2160000</t>
  </si>
  <si>
    <t>4200331</t>
  </si>
  <si>
    <t>2160001</t>
  </si>
  <si>
    <t>4200330</t>
  </si>
  <si>
    <t>2160002</t>
  </si>
  <si>
    <t>4200329</t>
  </si>
  <si>
    <t>2</t>
  </si>
  <si>
    <t>3</t>
  </si>
  <si>
    <t>2160003</t>
  </si>
  <si>
    <t>4200340</t>
  </si>
  <si>
    <t>2160004</t>
  </si>
  <si>
    <t>4200360</t>
  </si>
  <si>
    <t>2160005</t>
  </si>
  <si>
    <t>4200351</t>
  </si>
  <si>
    <t>2160006</t>
  </si>
  <si>
    <t>4200372</t>
  </si>
  <si>
    <t>2160007</t>
  </si>
  <si>
    <t>4200383</t>
  </si>
  <si>
    <t>AREALOVE OSVETLENIE ODSTAVNYCH PLOCH - JD</t>
  </si>
  <si>
    <t>Trieda IM 00021111 Budovy - VZ</t>
  </si>
  <si>
    <t>2150000</t>
  </si>
  <si>
    <t>2100861</t>
  </si>
  <si>
    <t>2150001</t>
  </si>
  <si>
    <t>2100863</t>
  </si>
  <si>
    <t>2150002</t>
  </si>
  <si>
    <t>2100865</t>
  </si>
  <si>
    <t>2150003</t>
  </si>
  <si>
    <t>2100867</t>
  </si>
  <si>
    <t>2150004</t>
  </si>
  <si>
    <t>2100868</t>
  </si>
  <si>
    <t>2150005</t>
  </si>
  <si>
    <t>2100870</t>
  </si>
  <si>
    <t>2150006</t>
  </si>
  <si>
    <t>2100873</t>
  </si>
  <si>
    <t>2150007</t>
  </si>
  <si>
    <t>2100874</t>
  </si>
  <si>
    <t>2150008</t>
  </si>
  <si>
    <t>2100881</t>
  </si>
  <si>
    <t>2150009</t>
  </si>
  <si>
    <t>2100882</t>
  </si>
  <si>
    <t>2150010</t>
  </si>
  <si>
    <t>2100933</t>
  </si>
  <si>
    <t>2150011</t>
  </si>
  <si>
    <t>2100934</t>
  </si>
  <si>
    <t>2150012</t>
  </si>
  <si>
    <t>2100935</t>
  </si>
  <si>
    <t>2150014</t>
  </si>
  <si>
    <t>2100940</t>
  </si>
  <si>
    <t>2150018</t>
  </si>
  <si>
    <t>2100944</t>
  </si>
  <si>
    <t>2150019</t>
  </si>
  <si>
    <t>2100945</t>
  </si>
  <si>
    <t>2150021</t>
  </si>
  <si>
    <t>2100948</t>
  </si>
  <si>
    <t>2150022</t>
  </si>
  <si>
    <t>2100949</t>
  </si>
  <si>
    <t>2150023</t>
  </si>
  <si>
    <t>2100953</t>
  </si>
  <si>
    <t>2150024</t>
  </si>
  <si>
    <t>2101051</t>
  </si>
  <si>
    <t>2150025</t>
  </si>
  <si>
    <t>2101052</t>
  </si>
  <si>
    <t>2150027</t>
  </si>
  <si>
    <t>2101054</t>
  </si>
  <si>
    <t>2150028</t>
  </si>
  <si>
    <t>2101055</t>
  </si>
  <si>
    <t>2150032</t>
  </si>
  <si>
    <t>2101061</t>
  </si>
  <si>
    <t>2150034</t>
  </si>
  <si>
    <t>2101063</t>
  </si>
  <si>
    <t>2150035</t>
  </si>
  <si>
    <t>2101064</t>
  </si>
  <si>
    <t>2150036</t>
  </si>
  <si>
    <t>2101065</t>
  </si>
  <si>
    <t>2150037</t>
  </si>
  <si>
    <t>2101066</t>
  </si>
  <si>
    <t>2150038</t>
  </si>
  <si>
    <t>2101067</t>
  </si>
  <si>
    <t>2150039</t>
  </si>
  <si>
    <t>2101068</t>
  </si>
  <si>
    <t>2150040</t>
  </si>
  <si>
    <t>2101069</t>
  </si>
  <si>
    <t>2150041</t>
  </si>
  <si>
    <t>2101070</t>
  </si>
  <si>
    <t>2150042</t>
  </si>
  <si>
    <t>2101071</t>
  </si>
  <si>
    <t>2150043</t>
  </si>
  <si>
    <t>2101072</t>
  </si>
  <si>
    <t>2150044</t>
  </si>
  <si>
    <t>2101073</t>
  </si>
  <si>
    <t>2150045</t>
  </si>
  <si>
    <t>2101074</t>
  </si>
  <si>
    <t>2150046</t>
  </si>
  <si>
    <t>2101075</t>
  </si>
  <si>
    <t>2150047</t>
  </si>
  <si>
    <t>2101078</t>
  </si>
  <si>
    <t>2150048</t>
  </si>
  <si>
    <t>2101079</t>
  </si>
  <si>
    <t>2150049</t>
  </si>
  <si>
    <t>2101080</t>
  </si>
  <si>
    <t>2150050</t>
  </si>
  <si>
    <t>2101081</t>
  </si>
  <si>
    <t>2150051</t>
  </si>
  <si>
    <t>2101082</t>
  </si>
  <si>
    <t>2150052</t>
  </si>
  <si>
    <t>2101083</t>
  </si>
  <si>
    <t>2150053</t>
  </si>
  <si>
    <t>2101084</t>
  </si>
  <si>
    <t>2150054</t>
  </si>
  <si>
    <t>2101085</t>
  </si>
  <si>
    <t>2150055</t>
  </si>
  <si>
    <t>2101086</t>
  </si>
  <si>
    <t>2150056</t>
  </si>
  <si>
    <t>2101087</t>
  </si>
  <si>
    <t>2150057</t>
  </si>
  <si>
    <t>2101088</t>
  </si>
  <si>
    <t>2150058</t>
  </si>
  <si>
    <t>2101089</t>
  </si>
  <si>
    <t>2150059</t>
  </si>
  <si>
    <t>2101090</t>
  </si>
  <si>
    <t>2150060</t>
  </si>
  <si>
    <t>2101091</t>
  </si>
  <si>
    <t>2150061</t>
  </si>
  <si>
    <t>2101093</t>
  </si>
  <si>
    <t>2150062</t>
  </si>
  <si>
    <t>2101094</t>
  </si>
  <si>
    <t>2150063</t>
  </si>
  <si>
    <t>2101095</t>
  </si>
  <si>
    <t>2150064</t>
  </si>
  <si>
    <t>2101096</t>
  </si>
  <si>
    <t>2150065</t>
  </si>
  <si>
    <t>2101097</t>
  </si>
  <si>
    <t>2150066</t>
  </si>
  <si>
    <t>2101098</t>
  </si>
  <si>
    <t>2150067</t>
  </si>
  <si>
    <t>2101099</t>
  </si>
  <si>
    <t>2150068</t>
  </si>
  <si>
    <t>2101100</t>
  </si>
  <si>
    <t>2150069</t>
  </si>
  <si>
    <t>2101103</t>
  </si>
  <si>
    <t>2150070</t>
  </si>
  <si>
    <t>2101104</t>
  </si>
  <si>
    <t>2150071</t>
  </si>
  <si>
    <t>2101106</t>
  </si>
  <si>
    <t>2150072</t>
  </si>
  <si>
    <t>2101107</t>
  </si>
  <si>
    <t>2150073</t>
  </si>
  <si>
    <t>2101108</t>
  </si>
  <si>
    <t>2150074</t>
  </si>
  <si>
    <t>2101109</t>
  </si>
  <si>
    <t>2150075</t>
  </si>
  <si>
    <t>2101110</t>
  </si>
  <si>
    <t>2150076</t>
  </si>
  <si>
    <t>2101111</t>
  </si>
  <si>
    <t>2150077</t>
  </si>
  <si>
    <t>2101112</t>
  </si>
  <si>
    <t>2150079</t>
  </si>
  <si>
    <t>2101114</t>
  </si>
  <si>
    <t>2150080</t>
  </si>
  <si>
    <t>2101115</t>
  </si>
  <si>
    <t>2150081</t>
  </si>
  <si>
    <t>2101116</t>
  </si>
  <si>
    <t>2150082</t>
  </si>
  <si>
    <t>2101117</t>
  </si>
  <si>
    <t>2150083</t>
  </si>
  <si>
    <t>2101119</t>
  </si>
  <si>
    <t>2150084</t>
  </si>
  <si>
    <t>2101120</t>
  </si>
  <si>
    <t>2150085</t>
  </si>
  <si>
    <t>2101121</t>
  </si>
  <si>
    <t>2150086</t>
  </si>
  <si>
    <t>2101122</t>
  </si>
  <si>
    <t>2150087</t>
  </si>
  <si>
    <t>2101123</t>
  </si>
  <si>
    <t>2150088</t>
  </si>
  <si>
    <t>2101127</t>
  </si>
  <si>
    <t>2150089</t>
  </si>
  <si>
    <t>2101128</t>
  </si>
  <si>
    <t>2150090</t>
  </si>
  <si>
    <t>2101129</t>
  </si>
  <si>
    <t>2150091</t>
  </si>
  <si>
    <t>2101130</t>
  </si>
  <si>
    <t>2150092</t>
  </si>
  <si>
    <t>2101131</t>
  </si>
  <si>
    <t>2150093</t>
  </si>
  <si>
    <t>2101132</t>
  </si>
  <si>
    <t>2150094</t>
  </si>
  <si>
    <t>2101135</t>
  </si>
  <si>
    <t>2150095</t>
  </si>
  <si>
    <t>2150096</t>
  </si>
  <si>
    <t>2101137</t>
  </si>
  <si>
    <t>2150097</t>
  </si>
  <si>
    <t>2101138</t>
  </si>
  <si>
    <t>2150098</t>
  </si>
  <si>
    <t>2101139</t>
  </si>
  <si>
    <t>2150099</t>
  </si>
  <si>
    <t>2101141</t>
  </si>
  <si>
    <t>2150100</t>
  </si>
  <si>
    <t>2101142</t>
  </si>
  <si>
    <t>2150101</t>
  </si>
  <si>
    <t>2101143</t>
  </si>
  <si>
    <t>2150102</t>
  </si>
  <si>
    <t>2101148</t>
  </si>
  <si>
    <t>2150103</t>
  </si>
  <si>
    <t>2101150</t>
  </si>
  <si>
    <t>2150104</t>
  </si>
  <si>
    <t>2101157</t>
  </si>
  <si>
    <t>2150105</t>
  </si>
  <si>
    <t>2101164</t>
  </si>
  <si>
    <t>2150106</t>
  </si>
  <si>
    <t>2101186</t>
  </si>
  <si>
    <t>2150108</t>
  </si>
  <si>
    <t>2101196</t>
  </si>
  <si>
    <t>Trieda IM 00021201 Budovy - vklad do ZI</t>
  </si>
  <si>
    <t>2140500</t>
  </si>
  <si>
    <t>4200347</t>
  </si>
  <si>
    <t>2140501</t>
  </si>
  <si>
    <t>4200353</t>
  </si>
  <si>
    <t>2140502</t>
  </si>
  <si>
    <t>4200349</t>
  </si>
  <si>
    <t>2140503</t>
  </si>
  <si>
    <t>4200359</t>
  </si>
  <si>
    <t>2140504</t>
  </si>
  <si>
    <t>4200355</t>
  </si>
  <si>
    <t>ET SPITALSKA</t>
  </si>
  <si>
    <t>Trieda IM 00021404 Budovy-tech.zhodn.VZ</t>
  </si>
  <si>
    <t>2183000</t>
  </si>
  <si>
    <t>4283000</t>
  </si>
  <si>
    <t>4200341</t>
  </si>
  <si>
    <t>2183001</t>
  </si>
  <si>
    <t>2183002</t>
  </si>
  <si>
    <t>2183003</t>
  </si>
  <si>
    <t>4200248</t>
  </si>
  <si>
    <t>2183004</t>
  </si>
  <si>
    <t>2183005</t>
  </si>
  <si>
    <t>2183006</t>
  </si>
  <si>
    <t>2183007</t>
  </si>
  <si>
    <t>2183008</t>
  </si>
  <si>
    <t>2183009</t>
  </si>
  <si>
    <t>2183010</t>
  </si>
  <si>
    <t>2183011</t>
  </si>
  <si>
    <t>2183012</t>
  </si>
  <si>
    <t>2183013</t>
  </si>
  <si>
    <t>2183014</t>
  </si>
  <si>
    <t>2183015</t>
  </si>
  <si>
    <t>2183016</t>
  </si>
  <si>
    <t>2183017</t>
  </si>
  <si>
    <t>2183018</t>
  </si>
  <si>
    <t>2183019</t>
  </si>
  <si>
    <t>2183020</t>
  </si>
  <si>
    <t>2183021</t>
  </si>
  <si>
    <t>4200230</t>
  </si>
  <si>
    <t>2183022</t>
  </si>
  <si>
    <t>2183023</t>
  </si>
  <si>
    <t>4200311</t>
  </si>
  <si>
    <t>2183024</t>
  </si>
  <si>
    <t>2183025</t>
  </si>
  <si>
    <t>2183026</t>
  </si>
  <si>
    <t>4200184</t>
  </si>
  <si>
    <t>2183027</t>
  </si>
  <si>
    <t>2183028</t>
  </si>
  <si>
    <t>2183029</t>
  </si>
  <si>
    <t>JD.G2.1-Technológia zdvíhacích zariadení(hala 5)</t>
  </si>
  <si>
    <t>2183030</t>
  </si>
  <si>
    <t>JD.G3.1-Technológia zdvíhacích zariadení (hala 6)</t>
  </si>
  <si>
    <t>2183031</t>
  </si>
  <si>
    <t>4200265</t>
  </si>
  <si>
    <t>2183032</t>
  </si>
  <si>
    <t>2183033</t>
  </si>
  <si>
    <t>2183034</t>
  </si>
  <si>
    <t>4200231</t>
  </si>
  <si>
    <t>2183035</t>
  </si>
  <si>
    <t>2101053</t>
  </si>
  <si>
    <t>DIELNE OPRAV AUTOBUSOV JURAJOV DVOR /ŤÚA/</t>
  </si>
  <si>
    <t>2183036</t>
  </si>
  <si>
    <t>2101056</t>
  </si>
  <si>
    <t>2183037</t>
  </si>
  <si>
    <t>2101059</t>
  </si>
  <si>
    <t>2183038</t>
  </si>
  <si>
    <t>2101060</t>
  </si>
  <si>
    <t>DIELNE ÚDRŽBY TROLEJBUSOV JURAJOV DVOR /ĽÚT/</t>
  </si>
  <si>
    <t>2183039</t>
  </si>
  <si>
    <t>2101062</t>
  </si>
  <si>
    <t>2183040</t>
  </si>
  <si>
    <t>2101113</t>
  </si>
  <si>
    <t>2183041</t>
  </si>
  <si>
    <t>2121081</t>
  </si>
  <si>
    <t>2183042</t>
  </si>
  <si>
    <t>2121090</t>
  </si>
  <si>
    <t>2183043</t>
  </si>
  <si>
    <t>2121115</t>
  </si>
  <si>
    <t>2183044</t>
  </si>
  <si>
    <t>2120783</t>
  </si>
  <si>
    <t>2183045</t>
  </si>
  <si>
    <t>2120784</t>
  </si>
  <si>
    <t>2183046</t>
  </si>
  <si>
    <t>2120785</t>
  </si>
  <si>
    <t>2183047</t>
  </si>
  <si>
    <t>2121064</t>
  </si>
  <si>
    <t>2183048</t>
  </si>
  <si>
    <t>2121078</t>
  </si>
  <si>
    <t>2183049</t>
  </si>
  <si>
    <t>2121140</t>
  </si>
  <si>
    <t>2183050</t>
  </si>
  <si>
    <t>2121149</t>
  </si>
  <si>
    <t>2183051</t>
  </si>
  <si>
    <t>2121179</t>
  </si>
  <si>
    <t>2183052</t>
  </si>
  <si>
    <t>2121180</t>
  </si>
  <si>
    <t>2183053</t>
  </si>
  <si>
    <t>2200350</t>
  </si>
  <si>
    <t>Trieda IM 00021083 Stavby - MÚZ</t>
  </si>
  <si>
    <t>2189000</t>
  </si>
  <si>
    <t>4289000</t>
  </si>
  <si>
    <t>4200344</t>
  </si>
  <si>
    <t>2189001</t>
  </si>
  <si>
    <t>2189002</t>
  </si>
  <si>
    <t>2189003</t>
  </si>
  <si>
    <t>2189004</t>
  </si>
  <si>
    <t>2189005</t>
  </si>
  <si>
    <t>2189006</t>
  </si>
  <si>
    <t>2189007</t>
  </si>
  <si>
    <t>2189008</t>
  </si>
  <si>
    <t>2189009</t>
  </si>
  <si>
    <t>2189010</t>
  </si>
  <si>
    <t>2189011</t>
  </si>
  <si>
    <t>2189012</t>
  </si>
  <si>
    <t>2189013</t>
  </si>
  <si>
    <t>2189014</t>
  </si>
  <si>
    <t>2189015</t>
  </si>
  <si>
    <t>2189016</t>
  </si>
  <si>
    <t>2189017</t>
  </si>
  <si>
    <t>2189018</t>
  </si>
  <si>
    <t>2189019</t>
  </si>
  <si>
    <t>2189020</t>
  </si>
  <si>
    <t>2189021</t>
  </si>
  <si>
    <t>2189022</t>
  </si>
  <si>
    <t>2189023</t>
  </si>
  <si>
    <t>2189024</t>
  </si>
  <si>
    <t>2189025</t>
  </si>
  <si>
    <t>2189026</t>
  </si>
  <si>
    <t>2189027</t>
  </si>
  <si>
    <t>2189028</t>
  </si>
  <si>
    <t>2189029</t>
  </si>
  <si>
    <t>2189030</t>
  </si>
  <si>
    <t>2189031</t>
  </si>
  <si>
    <t>2189032</t>
  </si>
  <si>
    <t>SO-701-00 Elektrokotol Buderus</t>
  </si>
  <si>
    <t>2189033</t>
  </si>
  <si>
    <t>2189034</t>
  </si>
  <si>
    <t>2189035</t>
  </si>
  <si>
    <t>2189036</t>
  </si>
  <si>
    <t>Trieda IM 00021089 Stavby MUZ II.</t>
  </si>
  <si>
    <t>2191000</t>
  </si>
  <si>
    <t>4200366</t>
  </si>
  <si>
    <t>DOCASNE NABIJANIE ELEKTROBUSOV KRASNANY</t>
  </si>
  <si>
    <t>4200368</t>
  </si>
  <si>
    <t>2191001</t>
  </si>
  <si>
    <t>SO 01 VOZOVNA KRASNANY - GARAZ</t>
  </si>
  <si>
    <t>2191002</t>
  </si>
  <si>
    <t>E 1.3 VZDUCHOTECHNIKA</t>
  </si>
  <si>
    <t>2191003</t>
  </si>
  <si>
    <t>E 1.4 UMELE OSVETLENIE A VNUTORNE SILNOPR. ROZVODY</t>
  </si>
  <si>
    <t>2191004</t>
  </si>
  <si>
    <t>E 1.5 ELEKTROINSTALACIE PRE NABIJACIE STOJANY</t>
  </si>
  <si>
    <t>2191005</t>
  </si>
  <si>
    <t>SO 02 KABELOVOD</t>
  </si>
  <si>
    <t>2191006</t>
  </si>
  <si>
    <t>SO 03 VONKAJSIE KABLOVE ROZVODY NN</t>
  </si>
  <si>
    <t>2191007</t>
  </si>
  <si>
    <t>SO 04 UZEMMNENIE TRAFOSTANICE</t>
  </si>
  <si>
    <t>2191008</t>
  </si>
  <si>
    <t>PS 01 REKONSTRUKCIA TRAFOSTANICE</t>
  </si>
  <si>
    <t>2191009</t>
  </si>
  <si>
    <t>VOZOVNA KRASNANY, PANTOGRAFOVE NABIJANIE 600V</t>
  </si>
  <si>
    <t>2191010</t>
  </si>
  <si>
    <t>VOZOVNA J.DVOR, PANTOGRAFOVE NABIJANIE 600V A 400V</t>
  </si>
  <si>
    <t>2191011</t>
  </si>
  <si>
    <t>2191012</t>
  </si>
  <si>
    <t>PATRONKA, PANTOGRAFOVE NABIJANIE</t>
  </si>
  <si>
    <t>2191013</t>
  </si>
  <si>
    <t>VOZOVNA HROBONOVA, PANTOGRAFOVE NABIJANIE 600V</t>
  </si>
  <si>
    <t>Trieda IM 00021091 Stavby UZ EBUSY</t>
  </si>
  <si>
    <t>2121093</t>
  </si>
  <si>
    <t>2121094</t>
  </si>
  <si>
    <t>2121181</t>
  </si>
  <si>
    <t>2121182</t>
  </si>
  <si>
    <t>2121183</t>
  </si>
  <si>
    <t>2121184</t>
  </si>
  <si>
    <t>4200192</t>
  </si>
  <si>
    <t>2121185</t>
  </si>
  <si>
    <t>4200141</t>
  </si>
  <si>
    <t>2121186</t>
  </si>
  <si>
    <t>4200169</t>
  </si>
  <si>
    <t>2121187</t>
  </si>
  <si>
    <t>2121188</t>
  </si>
  <si>
    <t>2121189</t>
  </si>
  <si>
    <t>2121197</t>
  </si>
  <si>
    <t>4200179</t>
  </si>
  <si>
    <t>2121198</t>
  </si>
  <si>
    <t>2121199</t>
  </si>
  <si>
    <t>4200204</t>
  </si>
  <si>
    <t>2121200</t>
  </si>
  <si>
    <t>4200195</t>
  </si>
  <si>
    <t>2121201</t>
  </si>
  <si>
    <t>4200194</t>
  </si>
  <si>
    <t>2121202</t>
  </si>
  <si>
    <t>2121203</t>
  </si>
  <si>
    <t>4200103</t>
  </si>
  <si>
    <t>2121204</t>
  </si>
  <si>
    <t>2121206</t>
  </si>
  <si>
    <t>2121207</t>
  </si>
  <si>
    <t>4200157</t>
  </si>
  <si>
    <t>2121208</t>
  </si>
  <si>
    <t>2121209</t>
  </si>
  <si>
    <t>2121210</t>
  </si>
  <si>
    <t>2121211</t>
  </si>
  <si>
    <t>2121212</t>
  </si>
  <si>
    <t>2121213</t>
  </si>
  <si>
    <t>2121214</t>
  </si>
  <si>
    <t>2121215</t>
  </si>
  <si>
    <t>2121216</t>
  </si>
  <si>
    <t>2121217</t>
  </si>
  <si>
    <t>2121220</t>
  </si>
  <si>
    <t>2121221</t>
  </si>
  <si>
    <t>2121222</t>
  </si>
  <si>
    <t>2121223</t>
  </si>
  <si>
    <t>2121224</t>
  </si>
  <si>
    <t>4220435</t>
  </si>
  <si>
    <t>2121225</t>
  </si>
  <si>
    <t>4200097</t>
  </si>
  <si>
    <t>2121226</t>
  </si>
  <si>
    <t>2121227</t>
  </si>
  <si>
    <t>2120743</t>
  </si>
  <si>
    <t>2121228</t>
  </si>
  <si>
    <t>4200307</t>
  </si>
  <si>
    <t>2121229</t>
  </si>
  <si>
    <t>4200250</t>
  </si>
  <si>
    <t>2121230</t>
  </si>
  <si>
    <t>4200263</t>
  </si>
  <si>
    <t>2121231</t>
  </si>
  <si>
    <t>4200240</t>
  </si>
  <si>
    <t>AREALOVE VONKAJSIE OSVETLENIE BETLARSKA</t>
  </si>
  <si>
    <t>2121232</t>
  </si>
  <si>
    <t>AREALOVA DAZDOVA KANALIZACIA BETLIARSKA</t>
  </si>
  <si>
    <t>2121233</t>
  </si>
  <si>
    <t>2121234</t>
  </si>
  <si>
    <t>2121235</t>
  </si>
  <si>
    <t>4200305</t>
  </si>
  <si>
    <t>2121236</t>
  </si>
  <si>
    <t>2121237</t>
  </si>
  <si>
    <t>2121238</t>
  </si>
  <si>
    <t>2121239</t>
  </si>
  <si>
    <t>2121240</t>
  </si>
  <si>
    <t>2121241</t>
  </si>
  <si>
    <t>2121242</t>
  </si>
  <si>
    <t>2121243</t>
  </si>
  <si>
    <t>2121244</t>
  </si>
  <si>
    <t>2121245</t>
  </si>
  <si>
    <t>2121246</t>
  </si>
  <si>
    <t>2121247</t>
  </si>
  <si>
    <t>2121248</t>
  </si>
  <si>
    <t>2121249</t>
  </si>
  <si>
    <t>2121250</t>
  </si>
  <si>
    <t>2121251</t>
  </si>
  <si>
    <t>2121252</t>
  </si>
  <si>
    <t>2121253</t>
  </si>
  <si>
    <t>2121254</t>
  </si>
  <si>
    <t>2121255</t>
  </si>
  <si>
    <t>2121256</t>
  </si>
  <si>
    <t>2121257</t>
  </si>
  <si>
    <t>2121258</t>
  </si>
  <si>
    <t>4200209</t>
  </si>
  <si>
    <t>2121259</t>
  </si>
  <si>
    <t>2121260</t>
  </si>
  <si>
    <t>2121261</t>
  </si>
  <si>
    <t>4200249</t>
  </si>
  <si>
    <t>2121262</t>
  </si>
  <si>
    <t>4200216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</si>
  <si>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</si>
  <si>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</si>
  <si>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</si>
  <si>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</si>
  <si>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</si>
  <si>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</si>
  <si>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</si>
  <si>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</si>
  <si>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</si>
  <si>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</si>
  <si>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</si>
  <si>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</si>
  <si>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</si>
  <si>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</si>
  <si>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</si>
  <si>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</si>
  <si>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</si>
  <si>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</si>
  <si>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</si>
  <si>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2121263</t>
  </si>
  <si>
    <t>2121266</t>
  </si>
  <si>
    <t>2121267</t>
  </si>
  <si>
    <t>2121268</t>
  </si>
  <si>
    <t>2121269</t>
  </si>
  <si>
    <t>2121270</t>
  </si>
  <si>
    <t>2121271</t>
  </si>
  <si>
    <t>2121272</t>
  </si>
  <si>
    <t>2121273</t>
  </si>
  <si>
    <t>2121274</t>
  </si>
  <si>
    <t>2121275</t>
  </si>
  <si>
    <t>2121276</t>
  </si>
  <si>
    <t>2121277</t>
  </si>
  <si>
    <t>2121278</t>
  </si>
  <si>
    <t>2121279</t>
  </si>
  <si>
    <t>2121280</t>
  </si>
  <si>
    <t>2121281</t>
  </si>
  <si>
    <t>2121282</t>
  </si>
  <si>
    <t>2121283</t>
  </si>
  <si>
    <t>2121284</t>
  </si>
  <si>
    <t>2121285</t>
  </si>
  <si>
    <t>2121286</t>
  </si>
  <si>
    <t>2121287</t>
  </si>
  <si>
    <t>2121288</t>
  </si>
  <si>
    <t>2121289</t>
  </si>
  <si>
    <t>2121290</t>
  </si>
  <si>
    <t>2121291</t>
  </si>
  <si>
    <t>2121292</t>
  </si>
  <si>
    <t>2121293</t>
  </si>
  <si>
    <t>2121294</t>
  </si>
  <si>
    <t>2121295</t>
  </si>
  <si>
    <t>2121296</t>
  </si>
  <si>
    <t>2121297</t>
  </si>
  <si>
    <t>2121298</t>
  </si>
  <si>
    <t>2121299</t>
  </si>
  <si>
    <t>2121300</t>
  </si>
  <si>
    <t>Trieda IM 00021102 Stavby - od r. 2010</t>
  </si>
  <si>
    <t>2170000</t>
  </si>
  <si>
    <t>2120748</t>
  </si>
  <si>
    <t>2170001</t>
  </si>
  <si>
    <t>2120751</t>
  </si>
  <si>
    <t>2170002</t>
  </si>
  <si>
    <t>2120752</t>
  </si>
  <si>
    <t>2170003</t>
  </si>
  <si>
    <t>2120753</t>
  </si>
  <si>
    <t>2170004</t>
  </si>
  <si>
    <t>2120755</t>
  </si>
  <si>
    <t>2170005</t>
  </si>
  <si>
    <t>2120756</t>
  </si>
  <si>
    <t>2170006</t>
  </si>
  <si>
    <t>2120757</t>
  </si>
  <si>
    <t>2170007</t>
  </si>
  <si>
    <t>2120758</t>
  </si>
  <si>
    <t>2170008</t>
  </si>
  <si>
    <t>2120759</t>
  </si>
  <si>
    <t>2170009</t>
  </si>
  <si>
    <t>2120760</t>
  </si>
  <si>
    <t>2170010</t>
  </si>
  <si>
    <t>2120764</t>
  </si>
  <si>
    <t>2170011</t>
  </si>
  <si>
    <t>2120765</t>
  </si>
  <si>
    <t>2170012</t>
  </si>
  <si>
    <t>2120766</t>
  </si>
  <si>
    <t>2170013</t>
  </si>
  <si>
    <t>2120767</t>
  </si>
  <si>
    <t>2170014</t>
  </si>
  <si>
    <t>2120768</t>
  </si>
  <si>
    <t>2170015</t>
  </si>
  <si>
    <t>2120769</t>
  </si>
  <si>
    <t>2170016</t>
  </si>
  <si>
    <t>2120770</t>
  </si>
  <si>
    <t>2170017</t>
  </si>
  <si>
    <t>2120771</t>
  </si>
  <si>
    <t>2170018</t>
  </si>
  <si>
    <t>2120772</t>
  </si>
  <si>
    <t>2170019</t>
  </si>
  <si>
    <t>2120773</t>
  </si>
  <si>
    <t>2170020</t>
  </si>
  <si>
    <t>2120774</t>
  </si>
  <si>
    <t>2170021</t>
  </si>
  <si>
    <t>2120775</t>
  </si>
  <si>
    <t>2170022</t>
  </si>
  <si>
    <t>2120776</t>
  </si>
  <si>
    <t>2170023</t>
  </si>
  <si>
    <t>2120777</t>
  </si>
  <si>
    <t>2170024</t>
  </si>
  <si>
    <t>2120778</t>
  </si>
  <si>
    <t>2170025</t>
  </si>
  <si>
    <t>2120779</t>
  </si>
  <si>
    <t>2170026</t>
  </si>
  <si>
    <t>2120780</t>
  </si>
  <si>
    <t>2170027</t>
  </si>
  <si>
    <t>2120781</t>
  </si>
  <si>
    <t>2170031</t>
  </si>
  <si>
    <t>2120787</t>
  </si>
  <si>
    <t>2170032</t>
  </si>
  <si>
    <t>2120788</t>
  </si>
  <si>
    <t>2170033</t>
  </si>
  <si>
    <t>2120818</t>
  </si>
  <si>
    <t>2170034</t>
  </si>
  <si>
    <t>2120819</t>
  </si>
  <si>
    <t>2170035</t>
  </si>
  <si>
    <t>2120919</t>
  </si>
  <si>
    <t>2170036</t>
  </si>
  <si>
    <t>2120920</t>
  </si>
  <si>
    <t>2170037</t>
  </si>
  <si>
    <t>2120921</t>
  </si>
  <si>
    <t>2170038</t>
  </si>
  <si>
    <t>2120937</t>
  </si>
  <si>
    <t>2170039</t>
  </si>
  <si>
    <t>2120938</t>
  </si>
  <si>
    <t>2170040</t>
  </si>
  <si>
    <t>2120939</t>
  </si>
  <si>
    <t>2170041</t>
  </si>
  <si>
    <t>2120940</t>
  </si>
  <si>
    <t>2170042</t>
  </si>
  <si>
    <t>2120950</t>
  </si>
  <si>
    <t>2170043</t>
  </si>
  <si>
    <t>2120951</t>
  </si>
  <si>
    <t>2170044</t>
  </si>
  <si>
    <t>2120952</t>
  </si>
  <si>
    <t>2170045</t>
  </si>
  <si>
    <t>2120953</t>
  </si>
  <si>
    <t>2170046</t>
  </si>
  <si>
    <t>2120954</t>
  </si>
  <si>
    <t>2170047</t>
  </si>
  <si>
    <t>2120955</t>
  </si>
  <si>
    <t>2170048</t>
  </si>
  <si>
    <t>2120956</t>
  </si>
  <si>
    <t>2170049</t>
  </si>
  <si>
    <t>2120957</t>
  </si>
  <si>
    <t>2170050</t>
  </si>
  <si>
    <t>2120958</t>
  </si>
  <si>
    <t>2170051</t>
  </si>
  <si>
    <t>2120977</t>
  </si>
  <si>
    <t>2170052</t>
  </si>
  <si>
    <t>2120979</t>
  </si>
  <si>
    <t>2170053</t>
  </si>
  <si>
    <t>2120980</t>
  </si>
  <si>
    <t>2170054</t>
  </si>
  <si>
    <t>2120981</t>
  </si>
  <si>
    <t>2170055</t>
  </si>
  <si>
    <t>2120990</t>
  </si>
  <si>
    <t>2170056</t>
  </si>
  <si>
    <t>2121013</t>
  </si>
  <si>
    <t>2170057</t>
  </si>
  <si>
    <t>2121014</t>
  </si>
  <si>
    <t>2170058</t>
  </si>
  <si>
    <t>2121020</t>
  </si>
  <si>
    <t>2170059</t>
  </si>
  <si>
    <t>2121021</t>
  </si>
  <si>
    <t>2170060</t>
  </si>
  <si>
    <t>2121022</t>
  </si>
  <si>
    <t>2170061</t>
  </si>
  <si>
    <t>2121036</t>
  </si>
  <si>
    <t>2170062</t>
  </si>
  <si>
    <t>2121038</t>
  </si>
  <si>
    <t>2170063</t>
  </si>
  <si>
    <t>2121050</t>
  </si>
  <si>
    <t>2170064</t>
  </si>
  <si>
    <t>2121051</t>
  </si>
  <si>
    <t>2170065</t>
  </si>
  <si>
    <t>2121052</t>
  </si>
  <si>
    <t>2170066</t>
  </si>
  <si>
    <t>2121053</t>
  </si>
  <si>
    <t>2170067</t>
  </si>
  <si>
    <t>2121054</t>
  </si>
  <si>
    <t>2170068</t>
  </si>
  <si>
    <t>2121055</t>
  </si>
  <si>
    <t>2170069</t>
  </si>
  <si>
    <t>2121056</t>
  </si>
  <si>
    <t>2170070</t>
  </si>
  <si>
    <t>2121057</t>
  </si>
  <si>
    <t>2170071</t>
  </si>
  <si>
    <t>2121058</t>
  </si>
  <si>
    <t>2170072</t>
  </si>
  <si>
    <t>2121059</t>
  </si>
  <si>
    <t>2170073</t>
  </si>
  <si>
    <t>2121060</t>
  </si>
  <si>
    <t>2170074</t>
  </si>
  <si>
    <t>2121061</t>
  </si>
  <si>
    <t>2170075</t>
  </si>
  <si>
    <t>2121062</t>
  </si>
  <si>
    <t>2170076</t>
  </si>
  <si>
    <t>2121063</t>
  </si>
  <si>
    <t>2170078</t>
  </si>
  <si>
    <t>2121065</t>
  </si>
  <si>
    <t>2170079</t>
  </si>
  <si>
    <t>2121076</t>
  </si>
  <si>
    <t>2170080</t>
  </si>
  <si>
    <t>2121077</t>
  </si>
  <si>
    <t>2170082</t>
  </si>
  <si>
    <t>2121079</t>
  </si>
  <si>
    <t>2170083</t>
  </si>
  <si>
    <t>2121080</t>
  </si>
  <si>
    <t>2170085</t>
  </si>
  <si>
    <t>2121082</t>
  </si>
  <si>
    <t>2170086</t>
  </si>
  <si>
    <t>2121083</t>
  </si>
  <si>
    <t>2170087</t>
  </si>
  <si>
    <t>2121084</t>
  </si>
  <si>
    <t>2170088</t>
  </si>
  <si>
    <t>2121085</t>
  </si>
  <si>
    <t>2170089</t>
  </si>
  <si>
    <t>2121086</t>
  </si>
  <si>
    <t>2170090</t>
  </si>
  <si>
    <t>2121087</t>
  </si>
  <si>
    <t>2170091</t>
  </si>
  <si>
    <t>2121088</t>
  </si>
  <si>
    <t>2170092</t>
  </si>
  <si>
    <t>2121089</t>
  </si>
  <si>
    <t>2170094</t>
  </si>
  <si>
    <t>2121091</t>
  </si>
  <si>
    <t>2170095</t>
  </si>
  <si>
    <t>2121092</t>
  </si>
  <si>
    <t>2170096</t>
  </si>
  <si>
    <t>2121095</t>
  </si>
  <si>
    <t>2170097</t>
  </si>
  <si>
    <t>2121096</t>
  </si>
  <si>
    <t>2170098</t>
  </si>
  <si>
    <t>2121097</t>
  </si>
  <si>
    <t>2170099</t>
  </si>
  <si>
    <t>2121098</t>
  </si>
  <si>
    <t>2170100</t>
  </si>
  <si>
    <t>2121099</t>
  </si>
  <si>
    <t>2170101</t>
  </si>
  <si>
    <t>2121100</t>
  </si>
  <si>
    <t>2170102</t>
  </si>
  <si>
    <t>2121101</t>
  </si>
  <si>
    <t>2170103</t>
  </si>
  <si>
    <t>2121102</t>
  </si>
  <si>
    <t>2170104</t>
  </si>
  <si>
    <t>2121103</t>
  </si>
  <si>
    <t>2170105</t>
  </si>
  <si>
    <t>2121104</t>
  </si>
  <si>
    <t>2170106</t>
  </si>
  <si>
    <t>2121105</t>
  </si>
  <si>
    <t>2170107</t>
  </si>
  <si>
    <t>2121106</t>
  </si>
  <si>
    <t>2170108</t>
  </si>
  <si>
    <t>2121107</t>
  </si>
  <si>
    <t>2170109</t>
  </si>
  <si>
    <t>2121108</t>
  </si>
  <si>
    <t>2170110</t>
  </si>
  <si>
    <t>2121109</t>
  </si>
  <si>
    <t>2170111</t>
  </si>
  <si>
    <t>2121110</t>
  </si>
  <si>
    <t>2170112</t>
  </si>
  <si>
    <t>2121111</t>
  </si>
  <si>
    <t>2170113</t>
  </si>
  <si>
    <t>2121112</t>
  </si>
  <si>
    <t>2170114</t>
  </si>
  <si>
    <t>2121113</t>
  </si>
  <si>
    <t>2170115</t>
  </si>
  <si>
    <t>2121114</t>
  </si>
  <si>
    <t>2170117</t>
  </si>
  <si>
    <t>2121116</t>
  </si>
  <si>
    <t>2170118</t>
  </si>
  <si>
    <t>2121127</t>
  </si>
  <si>
    <t>2170119</t>
  </si>
  <si>
    <t>2121128</t>
  </si>
  <si>
    <t>2170120</t>
  </si>
  <si>
    <t>2121129</t>
  </si>
  <si>
    <t>2170121</t>
  </si>
  <si>
    <t>2121130</t>
  </si>
  <si>
    <t>2170122</t>
  </si>
  <si>
    <t>2121131</t>
  </si>
  <si>
    <t>2170123</t>
  </si>
  <si>
    <t>2121132</t>
  </si>
  <si>
    <t>2170124</t>
  </si>
  <si>
    <t>2121134</t>
  </si>
  <si>
    <t>2170125</t>
  </si>
  <si>
    <t>2121135</t>
  </si>
  <si>
    <t>2170126</t>
  </si>
  <si>
    <t>2121136</t>
  </si>
  <si>
    <t>2170127</t>
  </si>
  <si>
    <t>2121137</t>
  </si>
  <si>
    <t>2170128</t>
  </si>
  <si>
    <t>2121138</t>
  </si>
  <si>
    <t>2170129</t>
  </si>
  <si>
    <t>2121139</t>
  </si>
  <si>
    <t>2170131</t>
  </si>
  <si>
    <t>2121141</t>
  </si>
  <si>
    <t>2170132</t>
  </si>
  <si>
    <t>2121142</t>
  </si>
  <si>
    <t>2170133</t>
  </si>
  <si>
    <t>2121143</t>
  </si>
  <si>
    <t>2170134</t>
  </si>
  <si>
    <t>2121148</t>
  </si>
  <si>
    <t>2170136</t>
  </si>
  <si>
    <t>2121150</t>
  </si>
  <si>
    <t>2170137</t>
  </si>
  <si>
    <t>2121151</t>
  </si>
  <si>
    <t>2170138</t>
  </si>
  <si>
    <t>2121152</t>
  </si>
  <si>
    <t>2170139</t>
  </si>
  <si>
    <t>2121153</t>
  </si>
  <si>
    <t>2170140</t>
  </si>
  <si>
    <t>2121154</t>
  </si>
  <si>
    <t>2170141</t>
  </si>
  <si>
    <t>2121155</t>
  </si>
  <si>
    <t>2170142</t>
  </si>
  <si>
    <t>2121156</t>
  </si>
  <si>
    <t>2170143</t>
  </si>
  <si>
    <t>2121157</t>
  </si>
  <si>
    <t>2170144</t>
  </si>
  <si>
    <t>2121158</t>
  </si>
  <si>
    <t>2170145</t>
  </si>
  <si>
    <t>2121159</t>
  </si>
  <si>
    <t>2170146</t>
  </si>
  <si>
    <t>2121160</t>
  </si>
  <si>
    <t>2170147</t>
  </si>
  <si>
    <t>2121161</t>
  </si>
  <si>
    <t>2170148</t>
  </si>
  <si>
    <t>2121162</t>
  </si>
  <si>
    <t>2170149</t>
  </si>
  <si>
    <t>2121163</t>
  </si>
  <si>
    <t>2170150</t>
  </si>
  <si>
    <t>2121164</t>
  </si>
  <si>
    <t>2170151</t>
  </si>
  <si>
    <t>2121166</t>
  </si>
  <si>
    <t>2170152</t>
  </si>
  <si>
    <t>2121169</t>
  </si>
  <si>
    <t>2170153</t>
  </si>
  <si>
    <t>2121170</t>
  </si>
  <si>
    <t>2170154</t>
  </si>
  <si>
    <t>2121171</t>
  </si>
  <si>
    <t>2170155</t>
  </si>
  <si>
    <t>2121174</t>
  </si>
  <si>
    <t>2170156</t>
  </si>
  <si>
    <t>2121175</t>
  </si>
  <si>
    <t>2170157</t>
  </si>
  <si>
    <t>2121176</t>
  </si>
  <si>
    <t>2170158</t>
  </si>
  <si>
    <t>2121177</t>
  </si>
  <si>
    <t>2170159</t>
  </si>
  <si>
    <t>2121178</t>
  </si>
  <si>
    <t>2170162</t>
  </si>
  <si>
    <t>2121190</t>
  </si>
  <si>
    <t>2170164</t>
  </si>
  <si>
    <t>2121218</t>
  </si>
  <si>
    <t>2170165</t>
  </si>
  <si>
    <t>2121219</t>
  </si>
  <si>
    <t>Trieda IM 00021202 Stavby - vklad do ZI</t>
  </si>
  <si>
    <t>2130000</t>
  </si>
  <si>
    <t>4200335</t>
  </si>
  <si>
    <t>2130001</t>
  </si>
  <si>
    <t>2130002</t>
  </si>
  <si>
    <t>2130003</t>
  </si>
  <si>
    <t>4200334</t>
  </si>
  <si>
    <t>2130004</t>
  </si>
  <si>
    <t>4200333</t>
  </si>
  <si>
    <t>2130005</t>
  </si>
  <si>
    <t>2130006</t>
  </si>
  <si>
    <t>2130007</t>
  </si>
  <si>
    <t>2130008</t>
  </si>
  <si>
    <t>2130009</t>
  </si>
  <si>
    <t>2130010</t>
  </si>
  <si>
    <t>2130011</t>
  </si>
  <si>
    <t>2130012</t>
  </si>
  <si>
    <t>2130013</t>
  </si>
  <si>
    <t>2130014</t>
  </si>
  <si>
    <t>2130015</t>
  </si>
  <si>
    <t>2130016</t>
  </si>
  <si>
    <t>4200336</t>
  </si>
  <si>
    <t>2130017</t>
  </si>
  <si>
    <t>2130018</t>
  </si>
  <si>
    <t>2130019</t>
  </si>
  <si>
    <t>2130020</t>
  </si>
  <si>
    <t>4200337</t>
  </si>
  <si>
    <t>2130021</t>
  </si>
  <si>
    <t>2130022</t>
  </si>
  <si>
    <t>2130023</t>
  </si>
  <si>
    <t>4200338</t>
  </si>
  <si>
    <t>2130024</t>
  </si>
  <si>
    <t>2130025</t>
  </si>
  <si>
    <t>4200339</t>
  </si>
  <si>
    <t>2130026</t>
  </si>
  <si>
    <t>4200342</t>
  </si>
  <si>
    <t>2130027</t>
  </si>
  <si>
    <t>4200343</t>
  </si>
  <si>
    <t>Trieda IM 00021824 Stavby - vyvolané in</t>
  </si>
  <si>
    <t>2140000</t>
  </si>
  <si>
    <t>2120853</t>
  </si>
  <si>
    <t>2140001</t>
  </si>
  <si>
    <t>2101013</t>
  </si>
  <si>
    <t>2140002</t>
  </si>
  <si>
    <t>2100928</t>
  </si>
  <si>
    <t>CAKAREN KUPALISKO SLOVSPORT1/2</t>
  </si>
  <si>
    <t>2140003</t>
  </si>
  <si>
    <t>2101017</t>
  </si>
  <si>
    <t>2140004</t>
  </si>
  <si>
    <t>2101012</t>
  </si>
  <si>
    <t>2140005</t>
  </si>
  <si>
    <t>2100929</t>
  </si>
  <si>
    <t>2140006</t>
  </si>
  <si>
    <t>2100927</t>
  </si>
  <si>
    <t>2140007</t>
  </si>
  <si>
    <t>2121120</t>
  </si>
  <si>
    <t>2140008</t>
  </si>
  <si>
    <t>2121119</t>
  </si>
  <si>
    <t>2140009</t>
  </si>
  <si>
    <t>2120947</t>
  </si>
  <si>
    <t>2140010</t>
  </si>
  <si>
    <t>2121069</t>
  </si>
  <si>
    <t>2140011</t>
  </si>
  <si>
    <t>2121071</t>
  </si>
  <si>
    <t>2140012</t>
  </si>
  <si>
    <t>2120763</t>
  </si>
  <si>
    <t>2140013</t>
  </si>
  <si>
    <t>2121012</t>
  </si>
  <si>
    <t>2140014</t>
  </si>
  <si>
    <t>2120971</t>
  </si>
  <si>
    <t>2140015</t>
  </si>
  <si>
    <t>2120985</t>
  </si>
  <si>
    <t>2140016</t>
  </si>
  <si>
    <t>2120984</t>
  </si>
  <si>
    <t>2140017</t>
  </si>
  <si>
    <t>2120931</t>
  </si>
  <si>
    <t>2140018</t>
  </si>
  <si>
    <t>2120963</t>
  </si>
  <si>
    <t>2140019</t>
  </si>
  <si>
    <t>2120967</t>
  </si>
  <si>
    <t>2140020</t>
  </si>
  <si>
    <t>2120908</t>
  </si>
  <si>
    <t>2140021</t>
  </si>
  <si>
    <t>2121117</t>
  </si>
  <si>
    <t>2140022</t>
  </si>
  <si>
    <t>2121165</t>
  </si>
  <si>
    <t>2140023</t>
  </si>
  <si>
    <t>2120817</t>
  </si>
  <si>
    <t>2140024</t>
  </si>
  <si>
    <t>2120962</t>
  </si>
  <si>
    <t>2140025</t>
  </si>
  <si>
    <t>2101152</t>
  </si>
  <si>
    <t>2140026</t>
  </si>
  <si>
    <t>2101163</t>
  </si>
  <si>
    <t>2140027</t>
  </si>
  <si>
    <t>2101158</t>
  </si>
  <si>
    <t>2140028</t>
  </si>
  <si>
    <t>2101159</t>
  </si>
  <si>
    <t>2140029</t>
  </si>
  <si>
    <t>2101155</t>
  </si>
  <si>
    <t>2140030</t>
  </si>
  <si>
    <t>2101153</t>
  </si>
  <si>
    <t>2140031</t>
  </si>
  <si>
    <t>2101149</t>
  </si>
  <si>
    <t>2140032</t>
  </si>
  <si>
    <t>2101154</t>
  </si>
  <si>
    <t>2140033</t>
  </si>
  <si>
    <t>2101151</t>
  </si>
  <si>
    <t>2140034</t>
  </si>
  <si>
    <t>2101156</t>
  </si>
  <si>
    <t>2140035</t>
  </si>
  <si>
    <t>2101160</t>
  </si>
  <si>
    <t>2140036</t>
  </si>
  <si>
    <t>2101161</t>
  </si>
  <si>
    <t>2140037</t>
  </si>
  <si>
    <t>2101162</t>
  </si>
  <si>
    <t>2140038</t>
  </si>
  <si>
    <t>2120822</t>
  </si>
  <si>
    <t>2140039</t>
  </si>
  <si>
    <t>2120982</t>
  </si>
  <si>
    <t>2140040</t>
  </si>
  <si>
    <t>2120799</t>
  </si>
  <si>
    <t>2140041</t>
  </si>
  <si>
    <t>2120803</t>
  </si>
  <si>
    <t>2140042</t>
  </si>
  <si>
    <t>2121030</t>
  </si>
  <si>
    <t>2140043</t>
  </si>
  <si>
    <t>2120805</t>
  </si>
  <si>
    <t>2140044</t>
  </si>
  <si>
    <t>2121033</t>
  </si>
  <si>
    <t>2140045</t>
  </si>
  <si>
    <t>2121024</t>
  </si>
  <si>
    <t>2140046</t>
  </si>
  <si>
    <t>2120816</t>
  </si>
  <si>
    <t>2140047</t>
  </si>
  <si>
    <t>2121045</t>
  </si>
  <si>
    <t>2140048</t>
  </si>
  <si>
    <t>2120988</t>
  </si>
  <si>
    <t>2140049</t>
  </si>
  <si>
    <t>2120965</t>
  </si>
  <si>
    <t>2140050</t>
  </si>
  <si>
    <t>2120909</t>
  </si>
  <si>
    <t>2140051</t>
  </si>
  <si>
    <t>2120983</t>
  </si>
  <si>
    <t>2140052</t>
  </si>
  <si>
    <t>2121009</t>
  </si>
  <si>
    <t>2140053</t>
  </si>
  <si>
    <t>2120849</t>
  </si>
  <si>
    <t>2140054</t>
  </si>
  <si>
    <t>2120972</t>
  </si>
  <si>
    <t>2140055</t>
  </si>
  <si>
    <t>2120808</t>
  </si>
  <si>
    <t>2140056</t>
  </si>
  <si>
    <t>2120884</t>
  </si>
  <si>
    <t>2140057</t>
  </si>
  <si>
    <t>2121017</t>
  </si>
  <si>
    <t>2140058</t>
  </si>
  <si>
    <t>2120798</t>
  </si>
  <si>
    <t>2140059</t>
  </si>
  <si>
    <t>2120975</t>
  </si>
  <si>
    <t>2140060</t>
  </si>
  <si>
    <t>2120886</t>
  </si>
  <si>
    <t>2140061</t>
  </si>
  <si>
    <t>2120837</t>
  </si>
  <si>
    <t>2140062</t>
  </si>
  <si>
    <t>2120944</t>
  </si>
  <si>
    <t>2140063</t>
  </si>
  <si>
    <t>2120827</t>
  </si>
  <si>
    <t>2140064</t>
  </si>
  <si>
    <t>2121041</t>
  </si>
  <si>
    <t>2140065</t>
  </si>
  <si>
    <t>2120876</t>
  </si>
  <si>
    <t>2140066</t>
  </si>
  <si>
    <t>2120875</t>
  </si>
  <si>
    <t>2140067</t>
  </si>
  <si>
    <t>2121016</t>
  </si>
  <si>
    <t>2140068</t>
  </si>
  <si>
    <t>2120991</t>
  </si>
  <si>
    <t>2140069</t>
  </si>
  <si>
    <t>2120852</t>
  </si>
  <si>
    <t>2140070</t>
  </si>
  <si>
    <t>2121023</t>
  </si>
  <si>
    <t>2140071</t>
  </si>
  <si>
    <t>2120854</t>
  </si>
  <si>
    <t>2140072</t>
  </si>
  <si>
    <t>2121028</t>
  </si>
  <si>
    <t>2140073</t>
  </si>
  <si>
    <t>2120932</t>
  </si>
  <si>
    <t>2140074</t>
  </si>
  <si>
    <t>2120922</t>
  </si>
  <si>
    <t>2140075</t>
  </si>
  <si>
    <t>2120941</t>
  </si>
  <si>
    <t>2140076</t>
  </si>
  <si>
    <t>2121067</t>
  </si>
  <si>
    <t>2140077</t>
  </si>
  <si>
    <t>2121006</t>
  </si>
  <si>
    <t>2140078</t>
  </si>
  <si>
    <t>2121007</t>
  </si>
  <si>
    <t>2140079</t>
  </si>
  <si>
    <t>2120825</t>
  </si>
  <si>
    <t>2140080</t>
  </si>
  <si>
    <t>2120807</t>
  </si>
  <si>
    <t>2140081</t>
  </si>
  <si>
    <t>2120974</t>
  </si>
  <si>
    <t>2140082</t>
  </si>
  <si>
    <t>2121029</t>
  </si>
  <si>
    <t>2140083</t>
  </si>
  <si>
    <t>2120834</t>
  </si>
  <si>
    <t>2140084</t>
  </si>
  <si>
    <t>2120999</t>
  </si>
  <si>
    <t>2140085</t>
  </si>
  <si>
    <t>2120809</t>
  </si>
  <si>
    <t>2140086</t>
  </si>
  <si>
    <t>2121046</t>
  </si>
  <si>
    <t>2140087</t>
  </si>
  <si>
    <t>2121040</t>
  </si>
  <si>
    <t>2140088</t>
  </si>
  <si>
    <t>2120814</t>
  </si>
  <si>
    <t>2140089</t>
  </si>
  <si>
    <t>2120933</t>
  </si>
  <si>
    <t>2140090</t>
  </si>
  <si>
    <t>2120923</t>
  </si>
  <si>
    <t>2140091</t>
  </si>
  <si>
    <t>2120930</t>
  </si>
  <si>
    <t>2140092</t>
  </si>
  <si>
    <t>2120928</t>
  </si>
  <si>
    <t>2140093</t>
  </si>
  <si>
    <t>2120831</t>
  </si>
  <si>
    <t>2140094</t>
  </si>
  <si>
    <t>2121125</t>
  </si>
  <si>
    <t>2140095</t>
  </si>
  <si>
    <t>2121126</t>
  </si>
  <si>
    <t>2140096</t>
  </si>
  <si>
    <t>2121124</t>
  </si>
  <si>
    <t>2140097</t>
  </si>
  <si>
    <t>2121123</t>
  </si>
  <si>
    <t>2140098</t>
  </si>
  <si>
    <t>2120946</t>
  </si>
  <si>
    <t>2140099</t>
  </si>
  <si>
    <t>2120762</t>
  </si>
  <si>
    <t>2140100</t>
  </si>
  <si>
    <t>2120949</t>
  </si>
  <si>
    <t>2140101</t>
  </si>
  <si>
    <t>2121073</t>
  </si>
  <si>
    <t>2140102</t>
  </si>
  <si>
    <t>2121072</t>
  </si>
  <si>
    <t>2140103</t>
  </si>
  <si>
    <t>2120993</t>
  </si>
  <si>
    <t>2140104</t>
  </si>
  <si>
    <t>2120878</t>
  </si>
  <si>
    <t>2140105</t>
  </si>
  <si>
    <t>2121118</t>
  </si>
  <si>
    <t>2140106</t>
  </si>
  <si>
    <t>2101118</t>
  </si>
  <si>
    <t>2140107</t>
  </si>
  <si>
    <t>2121121</t>
  </si>
  <si>
    <t>2140108</t>
  </si>
  <si>
    <t>2121168</t>
  </si>
  <si>
    <t>2140109</t>
  </si>
  <si>
    <t>2121167</t>
  </si>
  <si>
    <t>2140110</t>
  </si>
  <si>
    <t>2121070</t>
  </si>
  <si>
    <t>2140111</t>
  </si>
  <si>
    <t>2120995</t>
  </si>
  <si>
    <t>2140112</t>
  </si>
  <si>
    <t>2120927</t>
  </si>
  <si>
    <t>2140113</t>
  </si>
  <si>
    <t>2120929</t>
  </si>
  <si>
    <t>2140114</t>
  </si>
  <si>
    <t>2121035</t>
  </si>
  <si>
    <t>2140115</t>
  </si>
  <si>
    <t>2120747</t>
  </si>
  <si>
    <t>2140116</t>
  </si>
  <si>
    <t>2121042</t>
  </si>
  <si>
    <t>2140117</t>
  </si>
  <si>
    <t>2121043</t>
  </si>
  <si>
    <t>2140118</t>
  </si>
  <si>
    <t>2120750</t>
  </si>
  <si>
    <t>2140119</t>
  </si>
  <si>
    <t>2120925</t>
  </si>
  <si>
    <t>2140120</t>
  </si>
  <si>
    <t>2120828</t>
  </si>
  <si>
    <t>2140121</t>
  </si>
  <si>
    <t>2121027</t>
  </si>
  <si>
    <t>2140122</t>
  </si>
  <si>
    <t>2120826</t>
  </si>
  <si>
    <t>2140123</t>
  </si>
  <si>
    <t>2121011</t>
  </si>
  <si>
    <t>2140124</t>
  </si>
  <si>
    <t>2120749</t>
  </si>
  <si>
    <t>2140125</t>
  </si>
  <si>
    <t>2121037</t>
  </si>
  <si>
    <t>2140126</t>
  </si>
  <si>
    <t>2101045</t>
  </si>
  <si>
    <t>2140127</t>
  </si>
  <si>
    <t>2100936</t>
  </si>
  <si>
    <t>2140128</t>
  </si>
  <si>
    <t>2100956</t>
  </si>
  <si>
    <t>2140129</t>
  </si>
  <si>
    <t>2100879</t>
  </si>
  <si>
    <t>2140130</t>
  </si>
  <si>
    <t>2100955</t>
  </si>
  <si>
    <t>2140131</t>
  </si>
  <si>
    <t>2100923</t>
  </si>
  <si>
    <t>2140132</t>
  </si>
  <si>
    <t>2100958</t>
  </si>
  <si>
    <t>2140133</t>
  </si>
  <si>
    <t>2100888</t>
  </si>
  <si>
    <t>2140134</t>
  </si>
  <si>
    <t>2100887</t>
  </si>
  <si>
    <t>2140135</t>
  </si>
  <si>
    <t>2100902</t>
  </si>
  <si>
    <t>2140136</t>
  </si>
  <si>
    <t>2100901</t>
  </si>
  <si>
    <t>2140137</t>
  </si>
  <si>
    <t>2100980</t>
  </si>
  <si>
    <t>PRISTRESOK CINTORIN RACA TYP LAMINAT</t>
  </si>
  <si>
    <t>2140138</t>
  </si>
  <si>
    <t>2100919</t>
  </si>
  <si>
    <t>2140139</t>
  </si>
  <si>
    <t>2101029</t>
  </si>
  <si>
    <t>2140140</t>
  </si>
  <si>
    <t>2101043</t>
  </si>
  <si>
    <t>2140141</t>
  </si>
  <si>
    <t>2100987</t>
  </si>
  <si>
    <t>2140142</t>
  </si>
  <si>
    <t>2100965</t>
  </si>
  <si>
    <t>2140143</t>
  </si>
  <si>
    <t>2101167</t>
  </si>
  <si>
    <t>PRISTRESOK CINTORIN RACA DO MESTA TYP EXZA</t>
  </si>
  <si>
    <t>2140144</t>
  </si>
  <si>
    <t>2101168</t>
  </si>
  <si>
    <t>PRISTRESOK CINTORIN RACA -DO MESTA TYP EXZA</t>
  </si>
  <si>
    <t>2140145</t>
  </si>
  <si>
    <t>2101169</t>
  </si>
  <si>
    <t>PRISTRESOK CINTORIN RACA -Z MESTA TYP EXZA</t>
  </si>
  <si>
    <t>2140146</t>
  </si>
  <si>
    <t>2101004</t>
  </si>
  <si>
    <t>PRISTRESOK DEVIN SVATOPLUK TYP PREFA</t>
  </si>
  <si>
    <t>2140147</t>
  </si>
  <si>
    <t>2100997</t>
  </si>
  <si>
    <t>2140148</t>
  </si>
  <si>
    <t>2100915</t>
  </si>
  <si>
    <t>2140149</t>
  </si>
  <si>
    <t>2101008</t>
  </si>
  <si>
    <t>2140150</t>
  </si>
  <si>
    <t>2101000</t>
  </si>
  <si>
    <t>2140151</t>
  </si>
  <si>
    <t>2101001</t>
  </si>
  <si>
    <t>2140152</t>
  </si>
  <si>
    <t>2100990</t>
  </si>
  <si>
    <t>2140153</t>
  </si>
  <si>
    <t>2100991</t>
  </si>
  <si>
    <t>2140154</t>
  </si>
  <si>
    <t>2101022</t>
  </si>
  <si>
    <t>2140155</t>
  </si>
  <si>
    <t>2101171</t>
  </si>
  <si>
    <t>2140156</t>
  </si>
  <si>
    <t>2100974</t>
  </si>
  <si>
    <t>2140157</t>
  </si>
  <si>
    <t>2101028</t>
  </si>
  <si>
    <t>2140158</t>
  </si>
  <si>
    <t>2101038</t>
  </si>
  <si>
    <t>2140159</t>
  </si>
  <si>
    <t>2101011</t>
  </si>
  <si>
    <t>2140160</t>
  </si>
  <si>
    <t>2101018</t>
  </si>
  <si>
    <t>2140161</t>
  </si>
  <si>
    <t>2100967</t>
  </si>
  <si>
    <t>2140162</t>
  </si>
  <si>
    <t>2101165</t>
  </si>
  <si>
    <t>2140163</t>
  </si>
  <si>
    <t>2101166</t>
  </si>
  <si>
    <t>2140164</t>
  </si>
  <si>
    <t>2100903</t>
  </si>
  <si>
    <t>2140165</t>
  </si>
  <si>
    <t>2100877</t>
  </si>
  <si>
    <t>2140166</t>
  </si>
  <si>
    <t>2100878</t>
  </si>
  <si>
    <t>2140167</t>
  </si>
  <si>
    <t>2100976</t>
  </si>
  <si>
    <t>2140168</t>
  </si>
  <si>
    <t>2100871</t>
  </si>
  <si>
    <t>PRISTRESOK VOZOVNA JURAJOV DVOR TYP LAMINAT</t>
  </si>
  <si>
    <t>2140169</t>
  </si>
  <si>
    <t>2100983</t>
  </si>
  <si>
    <t>2140170</t>
  </si>
  <si>
    <t>2100859</t>
  </si>
  <si>
    <t>2140171</t>
  </si>
  <si>
    <t>2100895</t>
  </si>
  <si>
    <t>2140172</t>
  </si>
  <si>
    <t>2100894</t>
  </si>
  <si>
    <t>2140173</t>
  </si>
  <si>
    <t>2100906</t>
  </si>
  <si>
    <t>2140174</t>
  </si>
  <si>
    <t>2100886</t>
  </si>
  <si>
    <t>2140175</t>
  </si>
  <si>
    <t>2100975</t>
  </si>
  <si>
    <t>PRISTRESOK CLEMENTISOVA typ LAMINAT</t>
  </si>
  <si>
    <t>2140176</t>
  </si>
  <si>
    <t>2101047</t>
  </si>
  <si>
    <t>2140177</t>
  </si>
  <si>
    <t>2100994</t>
  </si>
  <si>
    <t>2140178</t>
  </si>
  <si>
    <t>2101048</t>
  </si>
  <si>
    <t>2140179</t>
  </si>
  <si>
    <t>2100998</t>
  </si>
  <si>
    <t>2140180</t>
  </si>
  <si>
    <t>2101009</t>
  </si>
  <si>
    <t>2140181</t>
  </si>
  <si>
    <t>2101180</t>
  </si>
  <si>
    <t>2140182</t>
  </si>
  <si>
    <t>2100973</t>
  </si>
  <si>
    <t>2140183</t>
  </si>
  <si>
    <t>2100889</t>
  </si>
  <si>
    <t>2140184</t>
  </si>
  <si>
    <t>2100890</t>
  </si>
  <si>
    <t>2140185</t>
  </si>
  <si>
    <t>2100900</t>
  </si>
  <si>
    <t>2140186</t>
  </si>
  <si>
    <t>2101175</t>
  </si>
  <si>
    <t>2140187</t>
  </si>
  <si>
    <t>2101046</t>
  </si>
  <si>
    <t>2140188</t>
  </si>
  <si>
    <t>2101016</t>
  </si>
  <si>
    <t>2140189</t>
  </si>
  <si>
    <t>2100899</t>
  </si>
  <si>
    <t>2140190</t>
  </si>
  <si>
    <t>2101026</t>
  </si>
  <si>
    <t>2140191</t>
  </si>
  <si>
    <t>2101042</t>
  </si>
  <si>
    <t>2140192</t>
  </si>
  <si>
    <t>2100910</t>
  </si>
  <si>
    <t>PRISTRESOK NA PANTOCH typ LAMINAT</t>
  </si>
  <si>
    <t>2140193</t>
  </si>
  <si>
    <t>2101049</t>
  </si>
  <si>
    <t>2140194</t>
  </si>
  <si>
    <t>2100970</t>
  </si>
  <si>
    <t>2140195</t>
  </si>
  <si>
    <t>2100896</t>
  </si>
  <si>
    <t>2140196</t>
  </si>
  <si>
    <t>2100897</t>
  </si>
  <si>
    <t>2140197</t>
  </si>
  <si>
    <t>2101178</t>
  </si>
  <si>
    <t>2140198</t>
  </si>
  <si>
    <t>2100891</t>
  </si>
  <si>
    <t>2140199</t>
  </si>
  <si>
    <t>2100892</t>
  </si>
  <si>
    <t>2140200</t>
  </si>
  <si>
    <t>2101039</t>
  </si>
  <si>
    <t>2140201</t>
  </si>
  <si>
    <t>2100993</t>
  </si>
  <si>
    <t>2140202</t>
  </si>
  <si>
    <t>2100995</t>
  </si>
  <si>
    <t>PRISTRESOK SV.CYRILA A METODA TYP STAVRO</t>
  </si>
  <si>
    <t>2140203</t>
  </si>
  <si>
    <t>2100912</t>
  </si>
  <si>
    <t>2140204</t>
  </si>
  <si>
    <t>2101031</t>
  </si>
  <si>
    <t>2140205</t>
  </si>
  <si>
    <t>2100988</t>
  </si>
  <si>
    <t>2140206</t>
  </si>
  <si>
    <t>2100961</t>
  </si>
  <si>
    <t>2140207</t>
  </si>
  <si>
    <t>2101172</t>
  </si>
  <si>
    <t>2140208</t>
  </si>
  <si>
    <t>2100872</t>
  </si>
  <si>
    <t>PRISTRESOK MALE KRASNANY TYP LAMINAT</t>
  </si>
  <si>
    <t>2140209</t>
  </si>
  <si>
    <t>2100938</t>
  </si>
  <si>
    <t>2140210</t>
  </si>
  <si>
    <t>2100916</t>
  </si>
  <si>
    <t>2140211</t>
  </si>
  <si>
    <t>2100917</t>
  </si>
  <si>
    <t>2140212</t>
  </si>
  <si>
    <t>2100898</t>
  </si>
  <si>
    <t>2140213</t>
  </si>
  <si>
    <t>2100977</t>
  </si>
  <si>
    <t>2140214</t>
  </si>
  <si>
    <t>2100920</t>
  </si>
  <si>
    <t>2140215</t>
  </si>
  <si>
    <t>2100985</t>
  </si>
  <si>
    <t>2140216</t>
  </si>
  <si>
    <t>2101041</t>
  </si>
  <si>
    <t>2140217</t>
  </si>
  <si>
    <t>2101181</t>
  </si>
  <si>
    <t>2140218</t>
  </si>
  <si>
    <t>2101023</t>
  </si>
  <si>
    <t>PRISTRESOK PODHAJ typ LAMINAT S/2</t>
  </si>
  <si>
    <t>2140219</t>
  </si>
  <si>
    <t>2101177</t>
  </si>
  <si>
    <t>2140220</t>
  </si>
  <si>
    <t>2101183</t>
  </si>
  <si>
    <t>2140221</t>
  </si>
  <si>
    <t>2101184</t>
  </si>
  <si>
    <t>2140222</t>
  </si>
  <si>
    <t>2101185</t>
  </si>
  <si>
    <t>2140223</t>
  </si>
  <si>
    <t>2100907</t>
  </si>
  <si>
    <t>2140224</t>
  </si>
  <si>
    <t>2100937</t>
  </si>
  <si>
    <t>2140225</t>
  </si>
  <si>
    <t>2100962</t>
  </si>
  <si>
    <t>2140226</t>
  </si>
  <si>
    <t>2100909</t>
  </si>
  <si>
    <t>2140227</t>
  </si>
  <si>
    <t>2100971</t>
  </si>
  <si>
    <t>2140228</t>
  </si>
  <si>
    <t>2101036</t>
  </si>
  <si>
    <t>2140229</t>
  </si>
  <si>
    <t>2101014</t>
  </si>
  <si>
    <t>2140230</t>
  </si>
  <si>
    <t>2101015</t>
  </si>
  <si>
    <t>2140231</t>
  </si>
  <si>
    <t>2100918</t>
  </si>
  <si>
    <t>2140232</t>
  </si>
  <si>
    <t>2100893</t>
  </si>
  <si>
    <t>2140234</t>
  </si>
  <si>
    <t>2101020</t>
  </si>
  <si>
    <t>2140235</t>
  </si>
  <si>
    <t>2101021</t>
  </si>
  <si>
    <t>PRISTRESOK SINTAVSKA typ LAMINAT S/2</t>
  </si>
  <si>
    <t>2140236</t>
  </si>
  <si>
    <t>2100992</t>
  </si>
  <si>
    <t>PRISTRESOK MU VRAKUNA TYP STAVRO</t>
  </si>
  <si>
    <t>2140237</t>
  </si>
  <si>
    <t>2100905</t>
  </si>
  <si>
    <t>2140238</t>
  </si>
  <si>
    <t>2100911</t>
  </si>
  <si>
    <t>2140239</t>
  </si>
  <si>
    <t>2100978</t>
  </si>
  <si>
    <t>2140240</t>
  </si>
  <si>
    <t>2100989</t>
  </si>
  <si>
    <t>2140241</t>
  </si>
  <si>
    <t>2100913</t>
  </si>
  <si>
    <t>2140242</t>
  </si>
  <si>
    <t>2100966</t>
  </si>
  <si>
    <t>2140243</t>
  </si>
  <si>
    <t>2101025</t>
  </si>
  <si>
    <t>2140244</t>
  </si>
  <si>
    <t>2101002</t>
  </si>
  <si>
    <t>2140245</t>
  </si>
  <si>
    <t>2100959</t>
  </si>
  <si>
    <t>2140246</t>
  </si>
  <si>
    <t>2100954</t>
  </si>
  <si>
    <t>2140247</t>
  </si>
  <si>
    <t>2100957</t>
  </si>
  <si>
    <t>2140248</t>
  </si>
  <si>
    <t>2100986</t>
  </si>
  <si>
    <t>2140249</t>
  </si>
  <si>
    <t>2100875</t>
  </si>
  <si>
    <t>2140250</t>
  </si>
  <si>
    <t>2100876</t>
  </si>
  <si>
    <t>2140251</t>
  </si>
  <si>
    <t>2100921</t>
  </si>
  <si>
    <t>2140252</t>
  </si>
  <si>
    <t>2101182</t>
  </si>
  <si>
    <t>2140253</t>
  </si>
  <si>
    <t>2101005</t>
  </si>
  <si>
    <t>2140254</t>
  </si>
  <si>
    <t>2101010</t>
  </si>
  <si>
    <t>2140255</t>
  </si>
  <si>
    <t>2101035</t>
  </si>
  <si>
    <t>2140256</t>
  </si>
  <si>
    <t>2100914</t>
  </si>
  <si>
    <t>2140257</t>
  </si>
  <si>
    <t>2101003</t>
  </si>
  <si>
    <t>2140258</t>
  </si>
  <si>
    <t>2100922</t>
  </si>
  <si>
    <t>2140259</t>
  </si>
  <si>
    <t>2101024</t>
  </si>
  <si>
    <t>PRISTRESOK VOZOVNA RADIOVA typ LAMINAT</t>
  </si>
  <si>
    <t>2140260</t>
  </si>
  <si>
    <t>2101007</t>
  </si>
  <si>
    <t>2140261</t>
  </si>
  <si>
    <t>2100999</t>
  </si>
  <si>
    <t>2140262</t>
  </si>
  <si>
    <t>2100862</t>
  </si>
  <si>
    <t>2140263</t>
  </si>
  <si>
    <t>2101040</t>
  </si>
  <si>
    <t>2140264</t>
  </si>
  <si>
    <t>2101030</t>
  </si>
  <si>
    <t>PRISTRESOK ZITAVSKA typ LAMINAT 1/2</t>
  </si>
  <si>
    <t>2140265</t>
  </si>
  <si>
    <t>2100931</t>
  </si>
  <si>
    <t>2140266</t>
  </si>
  <si>
    <t>2101032</t>
  </si>
  <si>
    <t>2140267</t>
  </si>
  <si>
    <t>2101019</t>
  </si>
  <si>
    <t>2140268</t>
  </si>
  <si>
    <t>2100930</t>
  </si>
  <si>
    <t>2140269</t>
  </si>
  <si>
    <t>2101027</t>
  </si>
  <si>
    <t>2140270</t>
  </si>
  <si>
    <t>2100884</t>
  </si>
  <si>
    <t>2140271</t>
  </si>
  <si>
    <t>2100885</t>
  </si>
  <si>
    <t>2140272</t>
  </si>
  <si>
    <t>2121147</t>
  </si>
  <si>
    <t>2140273</t>
  </si>
  <si>
    <t>2120996</t>
  </si>
  <si>
    <t>2140274</t>
  </si>
  <si>
    <t>2121015</t>
  </si>
  <si>
    <t>2140275</t>
  </si>
  <si>
    <t>2121122</t>
  </si>
  <si>
    <t>2140276</t>
  </si>
  <si>
    <t>2101134</t>
  </si>
  <si>
    <t>2140277</t>
  </si>
  <si>
    <t>2120961</t>
  </si>
  <si>
    <t>2140278</t>
  </si>
  <si>
    <t>2120964</t>
  </si>
  <si>
    <t>2140279</t>
  </si>
  <si>
    <t>2120881</t>
  </si>
  <si>
    <t>2140280</t>
  </si>
  <si>
    <t>2120882</t>
  </si>
  <si>
    <t>2140281</t>
  </si>
  <si>
    <t>2120790</t>
  </si>
  <si>
    <t>2140282</t>
  </si>
  <si>
    <t>2120812</t>
  </si>
  <si>
    <t>2140283</t>
  </si>
  <si>
    <t>2120835</t>
  </si>
  <si>
    <t>2140284</t>
  </si>
  <si>
    <t>2120824</t>
  </si>
  <si>
    <t>2140285</t>
  </si>
  <si>
    <t>2121026</t>
  </si>
  <si>
    <t>2140286</t>
  </si>
  <si>
    <t>2120969</t>
  </si>
  <si>
    <t>2140287</t>
  </si>
  <si>
    <t>2120789</t>
  </si>
  <si>
    <t>2140288</t>
  </si>
  <si>
    <t>2121018</t>
  </si>
  <si>
    <t>2140289</t>
  </si>
  <si>
    <t>2120914</t>
  </si>
  <si>
    <t>2140290</t>
  </si>
  <si>
    <t>2120850</t>
  </si>
  <si>
    <t>2140291</t>
  </si>
  <si>
    <t>2120792</t>
  </si>
  <si>
    <t>2140292</t>
  </si>
  <si>
    <t>2120800</t>
  </si>
  <si>
    <t>2140293</t>
  </si>
  <si>
    <t>2120945</t>
  </si>
  <si>
    <t>2140294</t>
  </si>
  <si>
    <t>2120880</t>
  </si>
  <si>
    <t>2140295</t>
  </si>
  <si>
    <t>2121039</t>
  </si>
  <si>
    <t>2140296</t>
  </si>
  <si>
    <t>2120877</t>
  </si>
  <si>
    <t>2140297</t>
  </si>
  <si>
    <t>2120830</t>
  </si>
  <si>
    <t>2140298</t>
  </si>
  <si>
    <t>2120823</t>
  </si>
  <si>
    <t>2140299</t>
  </si>
  <si>
    <t>2120986</t>
  </si>
  <si>
    <t>2140300</t>
  </si>
  <si>
    <t>2120891</t>
  </si>
  <si>
    <t>2140301</t>
  </si>
  <si>
    <t>2120796</t>
  </si>
  <si>
    <t>2140302</t>
  </si>
  <si>
    <t>2120791</t>
  </si>
  <si>
    <t>2140303</t>
  </si>
  <si>
    <t>2120888</t>
  </si>
  <si>
    <t>2140304</t>
  </si>
  <si>
    <t>2121019</t>
  </si>
  <si>
    <t>2140305</t>
  </si>
  <si>
    <t>2120794</t>
  </si>
  <si>
    <t>2140306</t>
  </si>
  <si>
    <t>2121002</t>
  </si>
  <si>
    <t>2140307</t>
  </si>
  <si>
    <t>2121000</t>
  </si>
  <si>
    <t>2140308</t>
  </si>
  <si>
    <t>2120879</t>
  </si>
  <si>
    <t>2140309</t>
  </si>
  <si>
    <t>2120994</t>
  </si>
  <si>
    <t>2140310</t>
  </si>
  <si>
    <t>2120797</t>
  </si>
  <si>
    <t>2140311</t>
  </si>
  <si>
    <t>2120801</t>
  </si>
  <si>
    <t>2140312</t>
  </si>
  <si>
    <t>2121031</t>
  </si>
  <si>
    <t>2140313</t>
  </si>
  <si>
    <t>2120839</t>
  </si>
  <si>
    <t>2140314</t>
  </si>
  <si>
    <t>2121004</t>
  </si>
  <si>
    <t>2140315</t>
  </si>
  <si>
    <t>2121010</t>
  </si>
  <si>
    <t>2140316</t>
  </si>
  <si>
    <t>2120926</t>
  </si>
  <si>
    <t>2140317</t>
  </si>
  <si>
    <t>2120813</t>
  </si>
  <si>
    <t>2140318</t>
  </si>
  <si>
    <t>2120833</t>
  </si>
  <si>
    <t>2140319</t>
  </si>
  <si>
    <t>2120836</t>
  </si>
  <si>
    <t>2140320</t>
  </si>
  <si>
    <t>2120873</t>
  </si>
  <si>
    <t>2140321</t>
  </si>
  <si>
    <t>2121047</t>
  </si>
  <si>
    <t>2140322</t>
  </si>
  <si>
    <t>2120804</t>
  </si>
  <si>
    <t>2140323</t>
  </si>
  <si>
    <t>2120968</t>
  </si>
  <si>
    <t>2140324</t>
  </si>
  <si>
    <t>2120960</t>
  </si>
  <si>
    <t>2140325</t>
  </si>
  <si>
    <t>2120970</t>
  </si>
  <si>
    <t>2140326</t>
  </si>
  <si>
    <t>2120815</t>
  </si>
  <si>
    <t>2140327</t>
  </si>
  <si>
    <t>2120848</t>
  </si>
  <si>
    <t>2140328</t>
  </si>
  <si>
    <t>2120885</t>
  </si>
  <si>
    <t>2140329</t>
  </si>
  <si>
    <t>2120838</t>
  </si>
  <si>
    <t>2140330</t>
  </si>
  <si>
    <t>2120989</t>
  </si>
  <si>
    <t>2140331</t>
  </si>
  <si>
    <t>2120806</t>
  </si>
  <si>
    <t>2140332</t>
  </si>
  <si>
    <t>2120855</t>
  </si>
  <si>
    <t>2140333</t>
  </si>
  <si>
    <t>2120943</t>
  </si>
  <si>
    <t>2140334</t>
  </si>
  <si>
    <t>2121025</t>
  </si>
  <si>
    <t>2140335</t>
  </si>
  <si>
    <t>2120832</t>
  </si>
  <si>
    <t>2140336</t>
  </si>
  <si>
    <t>2120802</t>
  </si>
  <si>
    <t>2140337</t>
  </si>
  <si>
    <t>2121034</t>
  </si>
  <si>
    <t>2140338</t>
  </si>
  <si>
    <t>2120948</t>
  </si>
  <si>
    <t>2140339</t>
  </si>
  <si>
    <t>2120811</t>
  </si>
  <si>
    <t>2140340</t>
  </si>
  <si>
    <t>2120874</t>
  </si>
  <si>
    <t>2140341</t>
  </si>
  <si>
    <t>2121049</t>
  </si>
  <si>
    <t>2140342</t>
  </si>
  <si>
    <t>2120810</t>
  </si>
  <si>
    <t>2140343</t>
  </si>
  <si>
    <t>2120847</t>
  </si>
  <si>
    <t>2140344</t>
  </si>
  <si>
    <t>2120851</t>
  </si>
  <si>
    <t>2140345</t>
  </si>
  <si>
    <t>2120821</t>
  </si>
  <si>
    <t>2140346</t>
  </si>
  <si>
    <t>2120987</t>
  </si>
  <si>
    <t>2140347</t>
  </si>
  <si>
    <t>2120959</t>
  </si>
  <si>
    <t>2140348</t>
  </si>
  <si>
    <t>2121008</t>
  </si>
  <si>
    <t>2140349</t>
  </si>
  <si>
    <t>2120906</t>
  </si>
  <si>
    <t>2140350</t>
  </si>
  <si>
    <t>2120934</t>
  </si>
  <si>
    <t>2140351</t>
  </si>
  <si>
    <t>2120992</t>
  </si>
  <si>
    <t>2140352</t>
  </si>
  <si>
    <t>2121001</t>
  </si>
  <si>
    <t>2140353</t>
  </si>
  <si>
    <t>2121003</t>
  </si>
  <si>
    <t>2140354</t>
  </si>
  <si>
    <t>2120793</t>
  </si>
  <si>
    <t>2140355</t>
  </si>
  <si>
    <t>2121068</t>
  </si>
  <si>
    <t>2140356</t>
  </si>
  <si>
    <t>2120976</t>
  </si>
  <si>
    <t>2140357</t>
  </si>
  <si>
    <t>2121032</t>
  </si>
  <si>
    <t>2140358</t>
  </si>
  <si>
    <t>2120973</t>
  </si>
  <si>
    <t>2140359</t>
  </si>
  <si>
    <t>2121048</t>
  </si>
  <si>
    <t>2140360</t>
  </si>
  <si>
    <t>2120795</t>
  </si>
  <si>
    <t>2140361</t>
  </si>
  <si>
    <t>2120907</t>
  </si>
  <si>
    <t>2140362</t>
  </si>
  <si>
    <t>2120782</t>
  </si>
  <si>
    <t>2140363</t>
  </si>
  <si>
    <t>2120924</t>
  </si>
  <si>
    <t>2140364</t>
  </si>
  <si>
    <t>2120864</t>
  </si>
  <si>
    <t>2140365</t>
  </si>
  <si>
    <t>2120865</t>
  </si>
  <si>
    <t>2140366</t>
  </si>
  <si>
    <t>2120895</t>
  </si>
  <si>
    <t>2140367</t>
  </si>
  <si>
    <t>2120894</t>
  </si>
  <si>
    <t>2140368</t>
  </si>
  <si>
    <t>2120918</t>
  </si>
  <si>
    <t>2140369</t>
  </si>
  <si>
    <t>2120917</t>
  </si>
  <si>
    <t>2140370</t>
  </si>
  <si>
    <t>2120870</t>
  </si>
  <si>
    <t>2140371</t>
  </si>
  <si>
    <t>2120871</t>
  </si>
  <si>
    <t>2140372</t>
  </si>
  <si>
    <t>2121044</t>
  </si>
  <si>
    <t>2140373</t>
  </si>
  <si>
    <t>2121144</t>
  </si>
  <si>
    <t>ZASTAVKA CINTORIN RACA DO MESTA</t>
  </si>
  <si>
    <t>2140374</t>
  </si>
  <si>
    <t>2121146</t>
  </si>
  <si>
    <t>ZASTAVKA CINTORIN RACA Z MESTA</t>
  </si>
  <si>
    <t>2140375</t>
  </si>
  <si>
    <t>2120887</t>
  </si>
  <si>
    <t>2140376</t>
  </si>
  <si>
    <t>2120872</t>
  </si>
  <si>
    <t>2140377</t>
  </si>
  <si>
    <t>2120883</t>
  </si>
  <si>
    <t>2140378</t>
  </si>
  <si>
    <t>2121145</t>
  </si>
  <si>
    <t>2140379</t>
  </si>
  <si>
    <t>2120936</t>
  </si>
  <si>
    <t>2140380</t>
  </si>
  <si>
    <t>2120843</t>
  </si>
  <si>
    <t>2140381</t>
  </si>
  <si>
    <t>2120844</t>
  </si>
  <si>
    <t>2140382</t>
  </si>
  <si>
    <t>2120903</t>
  </si>
  <si>
    <t>2140383</t>
  </si>
  <si>
    <t>2120902</t>
  </si>
  <si>
    <t>2140384</t>
  </si>
  <si>
    <t>2121074</t>
  </si>
  <si>
    <t>2140385</t>
  </si>
  <si>
    <t>2120893</t>
  </si>
  <si>
    <t>2140386</t>
  </si>
  <si>
    <t>2120892</t>
  </si>
  <si>
    <t>2140387</t>
  </si>
  <si>
    <t>2120829</t>
  </si>
  <si>
    <t>2140388</t>
  </si>
  <si>
    <t>2120897</t>
  </si>
  <si>
    <t>2140389</t>
  </si>
  <si>
    <t>2120896</t>
  </si>
  <si>
    <t>2140390</t>
  </si>
  <si>
    <t>2120915</t>
  </si>
  <si>
    <t>2140391</t>
  </si>
  <si>
    <t>2120916</t>
  </si>
  <si>
    <t>2140392</t>
  </si>
  <si>
    <t>2120913</t>
  </si>
  <si>
    <t>2140393</t>
  </si>
  <si>
    <t>2120912</t>
  </si>
  <si>
    <t>2140394</t>
  </si>
  <si>
    <t>2121172</t>
  </si>
  <si>
    <t>2140395</t>
  </si>
  <si>
    <t>2121173</t>
  </si>
  <si>
    <t>2140396</t>
  </si>
  <si>
    <t>2121005</t>
  </si>
  <si>
    <t>ZASTAVKA SALEZIANI</t>
  </si>
  <si>
    <t>2140397</t>
  </si>
  <si>
    <t>2120863</t>
  </si>
  <si>
    <t>2140398</t>
  </si>
  <si>
    <t>2120862</t>
  </si>
  <si>
    <t>2140399</t>
  </si>
  <si>
    <t>2120905</t>
  </si>
  <si>
    <t>2140400</t>
  </si>
  <si>
    <t>2120904</t>
  </si>
  <si>
    <t>2140401</t>
  </si>
  <si>
    <t>2120840</t>
  </si>
  <si>
    <t>ZASTAVKA SLOVANET</t>
  </si>
  <si>
    <t>2140402</t>
  </si>
  <si>
    <t>2120966</t>
  </si>
  <si>
    <t>2140403</t>
  </si>
  <si>
    <t>2120899</t>
  </si>
  <si>
    <t>ZASTAVKA MU KARLOVA VES</t>
  </si>
  <si>
    <t>2140404</t>
  </si>
  <si>
    <t>2120898</t>
  </si>
  <si>
    <t>ZASTAVKA MU KARLOVA VES DO MESTA</t>
  </si>
  <si>
    <t>2140405</t>
  </si>
  <si>
    <t>2120942</t>
  </si>
  <si>
    <t>2140406</t>
  </si>
  <si>
    <t>2121075</t>
  </si>
  <si>
    <t>2140407</t>
  </si>
  <si>
    <t>2120911</t>
  </si>
  <si>
    <t>2140408</t>
  </si>
  <si>
    <t>2120910</t>
  </si>
  <si>
    <t>2140409</t>
  </si>
  <si>
    <t>2120869</t>
  </si>
  <si>
    <t>2140410</t>
  </si>
  <si>
    <t>2120858</t>
  </si>
  <si>
    <t>2140411</t>
  </si>
  <si>
    <t>2120859</t>
  </si>
  <si>
    <t>2140412</t>
  </si>
  <si>
    <t>2120997</t>
  </si>
  <si>
    <t>ZASTAVKA PUCHOVSKA</t>
  </si>
  <si>
    <t>2140413</t>
  </si>
  <si>
    <t>2120860</t>
  </si>
  <si>
    <t>2140414</t>
  </si>
  <si>
    <t>2120861</t>
  </si>
  <si>
    <t>2140415</t>
  </si>
  <si>
    <t>2120845</t>
  </si>
  <si>
    <t>2140416</t>
  </si>
  <si>
    <t>2120846</t>
  </si>
  <si>
    <t>2140417</t>
  </si>
  <si>
    <t>2120761</t>
  </si>
  <si>
    <t>2140418</t>
  </si>
  <si>
    <t>2120901</t>
  </si>
  <si>
    <t>2140419</t>
  </si>
  <si>
    <t>2120900</t>
  </si>
  <si>
    <t>2140420</t>
  </si>
  <si>
    <t>2120841</t>
  </si>
  <si>
    <t>2140421</t>
  </si>
  <si>
    <t>2120842</t>
  </si>
  <si>
    <t>2140422</t>
  </si>
  <si>
    <t>2120935</t>
  </si>
  <si>
    <t>2140423</t>
  </si>
  <si>
    <t>2120856</t>
  </si>
  <si>
    <t>2140424</t>
  </si>
  <si>
    <t>2120857</t>
  </si>
  <si>
    <t>2140425</t>
  </si>
  <si>
    <t>2120998</t>
  </si>
  <si>
    <t>2140426</t>
  </si>
  <si>
    <t>2120866</t>
  </si>
  <si>
    <t>2140427</t>
  </si>
  <si>
    <t>2120867</t>
  </si>
  <si>
    <t>2140428</t>
  </si>
  <si>
    <t>2120868</t>
  </si>
  <si>
    <t>Trieda IM 00021401 Stavebné objekty</t>
  </si>
  <si>
    <t>ELEKTRICKOVE PRIECESTIE RACIANSKA</t>
  </si>
  <si>
    <t>ELEKTRICKOVE PRIECESTIE RACIANSKA NAPAJANIE</t>
  </si>
  <si>
    <t>ELEKTRICKOVE PRIECESTIE MALE KRASNANY</t>
  </si>
  <si>
    <t>PRELOZKA TV ROZNAVSKA</t>
  </si>
  <si>
    <t>ELEKTRICKOVA TRAT SPITALSKA</t>
  </si>
  <si>
    <t>Trieda IM 00021403 Stavebné objekty-pre</t>
  </si>
  <si>
    <t>2200345</t>
  </si>
  <si>
    <t>2200346</t>
  </si>
  <si>
    <t>2200354</t>
  </si>
  <si>
    <t>2200357</t>
  </si>
  <si>
    <t>2200358</t>
  </si>
  <si>
    <t>2200359</t>
  </si>
  <si>
    <t>2200365</t>
  </si>
  <si>
    <t>2200366</t>
  </si>
  <si>
    <t>2200367</t>
  </si>
  <si>
    <t>2200368</t>
  </si>
  <si>
    <t>2200382</t>
  </si>
  <si>
    <t>2200383</t>
  </si>
  <si>
    <t>2200384</t>
  </si>
  <si>
    <t>2200385</t>
  </si>
  <si>
    <t>2200386</t>
  </si>
  <si>
    <t>KLIMATIZACNE ZARIADENIE DAIKIN/409,411-Bezáková</t>
  </si>
  <si>
    <t>2200387</t>
  </si>
  <si>
    <t>2200389</t>
  </si>
  <si>
    <t>2200390</t>
  </si>
  <si>
    <t>2200391</t>
  </si>
  <si>
    <t>2200392</t>
  </si>
  <si>
    <t>2200393</t>
  </si>
  <si>
    <t>Trieda IM 00022001 Energ. a hnacie str.</t>
  </si>
  <si>
    <t>2234543</t>
  </si>
  <si>
    <t>2234544</t>
  </si>
  <si>
    <t>Trieda IM 00022003 Prístr.,zvl.zariad.</t>
  </si>
  <si>
    <t>2200347</t>
  </si>
  <si>
    <t>2200356</t>
  </si>
  <si>
    <t>2200361</t>
  </si>
  <si>
    <t>2200362</t>
  </si>
  <si>
    <t>2200363</t>
  </si>
  <si>
    <t>2200364</t>
  </si>
  <si>
    <t>2200369</t>
  </si>
  <si>
    <t>2200370</t>
  </si>
  <si>
    <t>2200371</t>
  </si>
  <si>
    <t>2200372</t>
  </si>
  <si>
    <t>2200373</t>
  </si>
  <si>
    <t>2200374</t>
  </si>
  <si>
    <t>2200375</t>
  </si>
  <si>
    <t>2200376</t>
  </si>
  <si>
    <t>2200377</t>
  </si>
  <si>
    <t>2200378</t>
  </si>
  <si>
    <t>2200379</t>
  </si>
  <si>
    <t>2200380</t>
  </si>
  <si>
    <t>2200394</t>
  </si>
  <si>
    <t>2200395</t>
  </si>
  <si>
    <t>2200396</t>
  </si>
  <si>
    <t>2200397</t>
  </si>
  <si>
    <t>2200398</t>
  </si>
  <si>
    <t>2200399</t>
  </si>
  <si>
    <t>2200400</t>
  </si>
  <si>
    <t>2200401</t>
  </si>
  <si>
    <t>Trieda IM 00022011 Ener. a hn. str.2004</t>
  </si>
  <si>
    <t>2221886</t>
  </si>
  <si>
    <t>2222306</t>
  </si>
  <si>
    <t>2222309</t>
  </si>
  <si>
    <t>2222310</t>
  </si>
  <si>
    <t>2222311</t>
  </si>
  <si>
    <t>2222326</t>
  </si>
  <si>
    <t>2222332</t>
  </si>
  <si>
    <t>2222333</t>
  </si>
  <si>
    <t>2222334</t>
  </si>
  <si>
    <t>2222335</t>
  </si>
  <si>
    <t>2222336</t>
  </si>
  <si>
    <t>2222337</t>
  </si>
  <si>
    <t>2222338</t>
  </si>
  <si>
    <t>2222339</t>
  </si>
  <si>
    <t>2222340</t>
  </si>
  <si>
    <t>2222341</t>
  </si>
  <si>
    <t>2222342</t>
  </si>
  <si>
    <t>2222343</t>
  </si>
  <si>
    <t>2222344</t>
  </si>
  <si>
    <t>2222345</t>
  </si>
  <si>
    <t>2222347</t>
  </si>
  <si>
    <t>2222348</t>
  </si>
  <si>
    <t>2222349</t>
  </si>
  <si>
    <t>2222350</t>
  </si>
  <si>
    <t>2222351</t>
  </si>
  <si>
    <t>2222352</t>
  </si>
  <si>
    <t>2222354</t>
  </si>
  <si>
    <t>2222355</t>
  </si>
  <si>
    <t>2222356</t>
  </si>
  <si>
    <t>2222357</t>
  </si>
  <si>
    <t>2222359</t>
  </si>
  <si>
    <t>2222360</t>
  </si>
  <si>
    <t>2222361</t>
  </si>
  <si>
    <t>2222362</t>
  </si>
  <si>
    <t>2222363</t>
  </si>
  <si>
    <t>2222364</t>
  </si>
  <si>
    <t>2222365</t>
  </si>
  <si>
    <t>2222366</t>
  </si>
  <si>
    <t>2222367</t>
  </si>
  <si>
    <t>2222368</t>
  </si>
  <si>
    <t>2222388</t>
  </si>
  <si>
    <t>2222389</t>
  </si>
  <si>
    <t>2222390</t>
  </si>
  <si>
    <t>2222393</t>
  </si>
  <si>
    <t>2222394</t>
  </si>
  <si>
    <t>2222395</t>
  </si>
  <si>
    <t>2222396</t>
  </si>
  <si>
    <t>2222397</t>
  </si>
  <si>
    <t>2222398</t>
  </si>
  <si>
    <t>2222404</t>
  </si>
  <si>
    <t>2222407</t>
  </si>
  <si>
    <t>2222408</t>
  </si>
  <si>
    <t>2222409</t>
  </si>
  <si>
    <t>2222412</t>
  </si>
  <si>
    <t>2222415</t>
  </si>
  <si>
    <t>2222416</t>
  </si>
  <si>
    <t>2222417</t>
  </si>
  <si>
    <t>2222418</t>
  </si>
  <si>
    <t>2222428</t>
  </si>
  <si>
    <t>2222429</t>
  </si>
  <si>
    <t>2222430</t>
  </si>
  <si>
    <t>2222433</t>
  </si>
  <si>
    <t>2222434</t>
  </si>
  <si>
    <t>2222435</t>
  </si>
  <si>
    <t>2222436</t>
  </si>
  <si>
    <t>2222448</t>
  </si>
  <si>
    <t>2222450</t>
  </si>
  <si>
    <t>2222451</t>
  </si>
  <si>
    <t>2222452</t>
  </si>
  <si>
    <t>2222453</t>
  </si>
  <si>
    <t>2222454</t>
  </si>
  <si>
    <t>2222456</t>
  </si>
  <si>
    <t>2222457</t>
  </si>
  <si>
    <t>2222458</t>
  </si>
  <si>
    <t>2222459</t>
  </si>
  <si>
    <t>2222460</t>
  </si>
  <si>
    <t>2222461</t>
  </si>
  <si>
    <t>2222462</t>
  </si>
  <si>
    <t>2222464</t>
  </si>
  <si>
    <t>2222465</t>
  </si>
  <si>
    <t>2222466</t>
  </si>
  <si>
    <t>2222468</t>
  </si>
  <si>
    <t>2222469</t>
  </si>
  <si>
    <t>2222470</t>
  </si>
  <si>
    <t>2222471</t>
  </si>
  <si>
    <t>2222472</t>
  </si>
  <si>
    <t>2222473</t>
  </si>
  <si>
    <t>2222474</t>
  </si>
  <si>
    <t>2222475</t>
  </si>
  <si>
    <t>2222476</t>
  </si>
  <si>
    <t>2222477</t>
  </si>
  <si>
    <t>2222478</t>
  </si>
  <si>
    <t>2222479</t>
  </si>
  <si>
    <t>2222480</t>
  </si>
  <si>
    <t>2222481</t>
  </si>
  <si>
    <t>2222482</t>
  </si>
  <si>
    <t>2222483</t>
  </si>
  <si>
    <t>2222484</t>
  </si>
  <si>
    <t>2222485</t>
  </si>
  <si>
    <t>2222486</t>
  </si>
  <si>
    <t>2222487</t>
  </si>
  <si>
    <t>2222488</t>
  </si>
  <si>
    <t>2222489</t>
  </si>
  <si>
    <t>2222490</t>
  </si>
  <si>
    <t>2222491</t>
  </si>
  <si>
    <t>2222492</t>
  </si>
  <si>
    <t>2222493</t>
  </si>
  <si>
    <t>2222495</t>
  </si>
  <si>
    <t>2222497</t>
  </si>
  <si>
    <t>MULTIFUNKCNY PREDAJNY AUTOMAT - LETISKO</t>
  </si>
  <si>
    <t>Trieda IM 00022102 Pr.str,zar.  - 2010</t>
  </si>
  <si>
    <t>2234246</t>
  </si>
  <si>
    <t>2234247</t>
  </si>
  <si>
    <t>2234248</t>
  </si>
  <si>
    <t>2234249</t>
  </si>
  <si>
    <t>2234336</t>
  </si>
  <si>
    <t>2234348</t>
  </si>
  <si>
    <t>2234349</t>
  </si>
  <si>
    <t>2234351</t>
  </si>
  <si>
    <t>2234416</t>
  </si>
  <si>
    <t>2234417</t>
  </si>
  <si>
    <t>2234418</t>
  </si>
  <si>
    <t>2234450</t>
  </si>
  <si>
    <t>2234451</t>
  </si>
  <si>
    <t>2234455</t>
  </si>
  <si>
    <t>2234456</t>
  </si>
  <si>
    <t>2234457</t>
  </si>
  <si>
    <t>2234467</t>
  </si>
  <si>
    <t>2234468</t>
  </si>
  <si>
    <t>2234469</t>
  </si>
  <si>
    <t>2234470</t>
  </si>
  <si>
    <t>2234471</t>
  </si>
  <si>
    <t>2234472</t>
  </si>
  <si>
    <t>2234473</t>
  </si>
  <si>
    <t>2234480</t>
  </si>
  <si>
    <t>2234481</t>
  </si>
  <si>
    <t>2234483</t>
  </si>
  <si>
    <t>2234506</t>
  </si>
  <si>
    <t>2234508</t>
  </si>
  <si>
    <t>2234509</t>
  </si>
  <si>
    <t>2234520</t>
  </si>
  <si>
    <t>2234522</t>
  </si>
  <si>
    <t>2234523</t>
  </si>
  <si>
    <t>2234524</t>
  </si>
  <si>
    <t>2234525</t>
  </si>
  <si>
    <t>2234526</t>
  </si>
  <si>
    <t>2234532</t>
  </si>
  <si>
    <t>2234533</t>
  </si>
  <si>
    <t>2234534</t>
  </si>
  <si>
    <t>2234539</t>
  </si>
  <si>
    <t>2234540</t>
  </si>
  <si>
    <t>2234545</t>
  </si>
  <si>
    <t>2234546</t>
  </si>
  <si>
    <t>2234566</t>
  </si>
  <si>
    <t>2234602</t>
  </si>
  <si>
    <t>2234603</t>
  </si>
  <si>
    <t>2234604</t>
  </si>
  <si>
    <t>2234605</t>
  </si>
  <si>
    <t>2234606</t>
  </si>
  <si>
    <t>2234607</t>
  </si>
  <si>
    <t>2234608</t>
  </si>
  <si>
    <t>2234609</t>
  </si>
  <si>
    <t>2234610</t>
  </si>
  <si>
    <t>2234611</t>
  </si>
  <si>
    <t>2234612</t>
  </si>
  <si>
    <t>2234613</t>
  </si>
  <si>
    <t>2234614</t>
  </si>
  <si>
    <t>2234615</t>
  </si>
  <si>
    <t>2234616</t>
  </si>
  <si>
    <t>2234617</t>
  </si>
  <si>
    <t>2234618</t>
  </si>
  <si>
    <t>2234619</t>
  </si>
  <si>
    <t>2234620</t>
  </si>
  <si>
    <t>2234621</t>
  </si>
  <si>
    <t>2234622</t>
  </si>
  <si>
    <t>2234623</t>
  </si>
  <si>
    <t>2234624</t>
  </si>
  <si>
    <t>2234625</t>
  </si>
  <si>
    <t>2234626</t>
  </si>
  <si>
    <t>2234627</t>
  </si>
  <si>
    <t>2234628</t>
  </si>
  <si>
    <t>2234629</t>
  </si>
  <si>
    <t>2234630</t>
  </si>
  <si>
    <t>2234631</t>
  </si>
  <si>
    <t>2234632</t>
  </si>
  <si>
    <t>2234633</t>
  </si>
  <si>
    <t>2234634</t>
  </si>
  <si>
    <t>2234635</t>
  </si>
  <si>
    <t>2234636</t>
  </si>
  <si>
    <t>2234637</t>
  </si>
  <si>
    <t>2234650</t>
  </si>
  <si>
    <t>2234654</t>
  </si>
  <si>
    <t>Trieda IM 00022103 Prís..,zvl.zar. 2010</t>
  </si>
  <si>
    <t>2222302</t>
  </si>
  <si>
    <t>2222303</t>
  </si>
  <si>
    <t>2222304</t>
  </si>
  <si>
    <t>2222305</t>
  </si>
  <si>
    <t>2222315</t>
  </si>
  <si>
    <t>2222316</t>
  </si>
  <si>
    <t>2222317</t>
  </si>
  <si>
    <t>2222318</t>
  </si>
  <si>
    <t>2222319</t>
  </si>
  <si>
    <t>2222320</t>
  </si>
  <si>
    <t>2222321</t>
  </si>
  <si>
    <t>2222322</t>
  </si>
  <si>
    <t>2222323</t>
  </si>
  <si>
    <t>2222324</t>
  </si>
  <si>
    <t>2222325</t>
  </si>
  <si>
    <t>2222327</t>
  </si>
  <si>
    <t>2222328</t>
  </si>
  <si>
    <t>2222370</t>
  </si>
  <si>
    <t>2222371</t>
  </si>
  <si>
    <t>2222373</t>
  </si>
  <si>
    <t>2222374</t>
  </si>
  <si>
    <t>2222375</t>
  </si>
  <si>
    <t>2222376</t>
  </si>
  <si>
    <t>2222377</t>
  </si>
  <si>
    <t>2222378</t>
  </si>
  <si>
    <t>2222379</t>
  </si>
  <si>
    <t>2222380</t>
  </si>
  <si>
    <t>2222385</t>
  </si>
  <si>
    <t>2222424</t>
  </si>
  <si>
    <t>2222425</t>
  </si>
  <si>
    <t>2222432</t>
  </si>
  <si>
    <t>2222504</t>
  </si>
  <si>
    <t>2222505</t>
  </si>
  <si>
    <t>DOPLNENIE OLEJ.HOSPOD. VYDAJ AD BLUE/CERPACKA PHM/</t>
  </si>
  <si>
    <t>2222506</t>
  </si>
  <si>
    <t>2222507</t>
  </si>
  <si>
    <t>2222508</t>
  </si>
  <si>
    <t>2222509</t>
  </si>
  <si>
    <t>2222510</t>
  </si>
  <si>
    <t>2222511</t>
  </si>
  <si>
    <t>2222512</t>
  </si>
  <si>
    <t>2222513</t>
  </si>
  <si>
    <t>2222514</t>
  </si>
  <si>
    <t>2222515</t>
  </si>
  <si>
    <t>2222516</t>
  </si>
  <si>
    <t>2222517</t>
  </si>
  <si>
    <t>2222518</t>
  </si>
  <si>
    <t>2222519</t>
  </si>
  <si>
    <t>2222520</t>
  </si>
  <si>
    <t>2222521</t>
  </si>
  <si>
    <t>2222522</t>
  </si>
  <si>
    <t>2222523</t>
  </si>
  <si>
    <t>VYSOKOTLAKOVY CISTIC KARCHER /WAP FINMATIC/</t>
  </si>
  <si>
    <t>2222524</t>
  </si>
  <si>
    <t>VYSOKOTLAKOVY CISTIC KARCHER /KRASNANY/</t>
  </si>
  <si>
    <t>2222525</t>
  </si>
  <si>
    <t>2222526</t>
  </si>
  <si>
    <t>2222528</t>
  </si>
  <si>
    <t>2222558</t>
  </si>
  <si>
    <t>ZARIADENIE NA ZDVIHANIE ELEKTRICIEK</t>
  </si>
  <si>
    <t>2222559</t>
  </si>
  <si>
    <t>VANA NA PNEUMATIKY LAMCO VL22; V.C.:027484</t>
  </si>
  <si>
    <t>2222560</t>
  </si>
  <si>
    <t>NOZNICE TABULOVE MOTOROVE MTM 2050X3;V.C.:16007001</t>
  </si>
  <si>
    <t>8-STLPOVY MOBILNY ZDVIHAK; V.C.: 10419449</t>
  </si>
  <si>
    <t>2222563</t>
  </si>
  <si>
    <t>MULTIFUNKCNE ZARIADENIE KYOCERA; V.C.:RM9815739</t>
  </si>
  <si>
    <t>Trieda IM 00022112 Prac.str.,zar. 2010</t>
  </si>
  <si>
    <t>2234201</t>
  </si>
  <si>
    <t>2234202</t>
  </si>
  <si>
    <t>2234214</t>
  </si>
  <si>
    <t>2234217</t>
  </si>
  <si>
    <t>2234222</t>
  </si>
  <si>
    <t>2234224</t>
  </si>
  <si>
    <t>2234229</t>
  </si>
  <si>
    <t>2234232</t>
  </si>
  <si>
    <t>2234242</t>
  </si>
  <si>
    <t>2234244</t>
  </si>
  <si>
    <t>2234259</t>
  </si>
  <si>
    <t>2234265</t>
  </si>
  <si>
    <t>2234277</t>
  </si>
  <si>
    <t>2234284</t>
  </si>
  <si>
    <t>2234286</t>
  </si>
  <si>
    <t>2234288</t>
  </si>
  <si>
    <t>2234289</t>
  </si>
  <si>
    <t>2234322</t>
  </si>
  <si>
    <t>2234328</t>
  </si>
  <si>
    <t>2234332</t>
  </si>
  <si>
    <t>2234342</t>
  </si>
  <si>
    <t>2234358</t>
  </si>
  <si>
    <t>2234360</t>
  </si>
  <si>
    <t>2234361</t>
  </si>
  <si>
    <t>2234364</t>
  </si>
  <si>
    <t>2234366</t>
  </si>
  <si>
    <t>2234367</t>
  </si>
  <si>
    <t>2234368</t>
  </si>
  <si>
    <t>2234369</t>
  </si>
  <si>
    <t>SYSTEM DIAGN.TESTMAN DPA 05 v.c.2829 /ELEKTRIKARI/</t>
  </si>
  <si>
    <t>2234370</t>
  </si>
  <si>
    <t>2234372</t>
  </si>
  <si>
    <t>2234377</t>
  </si>
  <si>
    <t>2234385</t>
  </si>
  <si>
    <t>2234389</t>
  </si>
  <si>
    <t>PC ESPRIMO P5925+MON. /JACKOVA TATIANA/</t>
  </si>
  <si>
    <t>2234406</t>
  </si>
  <si>
    <t>2234463</t>
  </si>
  <si>
    <t>2234519</t>
  </si>
  <si>
    <t>2234547</t>
  </si>
  <si>
    <t>2234548</t>
  </si>
  <si>
    <t>2234549</t>
  </si>
  <si>
    <t>2234556</t>
  </si>
  <si>
    <t>2234557</t>
  </si>
  <si>
    <t>2234558</t>
  </si>
  <si>
    <t>2234559</t>
  </si>
  <si>
    <t>2234560</t>
  </si>
  <si>
    <t>2234561</t>
  </si>
  <si>
    <t>2234562</t>
  </si>
  <si>
    <t>2234563</t>
  </si>
  <si>
    <t>2234564</t>
  </si>
  <si>
    <t>2234565</t>
  </si>
  <si>
    <t>2234567</t>
  </si>
  <si>
    <t>2234568</t>
  </si>
  <si>
    <t>2234569</t>
  </si>
  <si>
    <t>2234571</t>
  </si>
  <si>
    <t>2234572</t>
  </si>
  <si>
    <t>2234573</t>
  </si>
  <si>
    <t>2234574</t>
  </si>
  <si>
    <t>2234575</t>
  </si>
  <si>
    <t>2234576</t>
  </si>
  <si>
    <t>2234577</t>
  </si>
  <si>
    <t>2234578</t>
  </si>
  <si>
    <t>2234579</t>
  </si>
  <si>
    <t>2234580</t>
  </si>
  <si>
    <t>2234581</t>
  </si>
  <si>
    <t>2234582</t>
  </si>
  <si>
    <t>2234583</t>
  </si>
  <si>
    <t>2234584</t>
  </si>
  <si>
    <t>2234585</t>
  </si>
  <si>
    <t>2234586</t>
  </si>
  <si>
    <t>2234587</t>
  </si>
  <si>
    <t>2234588</t>
  </si>
  <si>
    <t>2234589</t>
  </si>
  <si>
    <t>2234590</t>
  </si>
  <si>
    <t>2234591</t>
  </si>
  <si>
    <t>2234593</t>
  </si>
  <si>
    <t>2234594</t>
  </si>
  <si>
    <t>2234595</t>
  </si>
  <si>
    <t>2234596</t>
  </si>
  <si>
    <t>2234597</t>
  </si>
  <si>
    <t>2234598</t>
  </si>
  <si>
    <t>2234599</t>
  </si>
  <si>
    <t>2234600</t>
  </si>
  <si>
    <t>2234601</t>
  </si>
  <si>
    <t>2234638</t>
  </si>
  <si>
    <t>2234639</t>
  </si>
  <si>
    <t>2234640</t>
  </si>
  <si>
    <t>2234641</t>
  </si>
  <si>
    <t>2234642</t>
  </si>
  <si>
    <t>2234643</t>
  </si>
  <si>
    <t>2234644</t>
  </si>
  <si>
    <t>2234645</t>
  </si>
  <si>
    <t>2234646</t>
  </si>
  <si>
    <t>2234647</t>
  </si>
  <si>
    <t>2234648</t>
  </si>
  <si>
    <t>2234649</t>
  </si>
  <si>
    <t>2234651</t>
  </si>
  <si>
    <t>2234652</t>
  </si>
  <si>
    <t>2234653</t>
  </si>
  <si>
    <t>2234655</t>
  </si>
  <si>
    <t>2234656</t>
  </si>
  <si>
    <t>2234657</t>
  </si>
  <si>
    <t>2234658</t>
  </si>
  <si>
    <t>2234659</t>
  </si>
  <si>
    <t>2234660</t>
  </si>
  <si>
    <t>2234661</t>
  </si>
  <si>
    <t>2234662</t>
  </si>
  <si>
    <t>2234663</t>
  </si>
  <si>
    <t>2234664</t>
  </si>
  <si>
    <t>2234665</t>
  </si>
  <si>
    <t>Trieda IM 00022113 Príst.,zvl.zar. 2010</t>
  </si>
  <si>
    <t>2250000</t>
  </si>
  <si>
    <t>2250002</t>
  </si>
  <si>
    <t>2250003</t>
  </si>
  <si>
    <t>2250004</t>
  </si>
  <si>
    <t>2250006</t>
  </si>
  <si>
    <t>2250008</t>
  </si>
  <si>
    <t>2250009</t>
  </si>
  <si>
    <t>2250010</t>
  </si>
  <si>
    <t>2250011</t>
  </si>
  <si>
    <t>2250012</t>
  </si>
  <si>
    <t>2250013</t>
  </si>
  <si>
    <t>2250016</t>
  </si>
  <si>
    <t>2250017</t>
  </si>
  <si>
    <t>2250018</t>
  </si>
  <si>
    <t>2250019</t>
  </si>
  <si>
    <t>2250020</t>
  </si>
  <si>
    <t>2250021</t>
  </si>
  <si>
    <t>2250022</t>
  </si>
  <si>
    <t>2250023</t>
  </si>
  <si>
    <t>2250024</t>
  </si>
  <si>
    <t>2250025</t>
  </si>
  <si>
    <t>2250027</t>
  </si>
  <si>
    <t>2250028</t>
  </si>
  <si>
    <t>2250029</t>
  </si>
  <si>
    <t>2250030</t>
  </si>
  <si>
    <t>2250031</t>
  </si>
  <si>
    <t>2250032</t>
  </si>
  <si>
    <t>2250033</t>
  </si>
  <si>
    <t>2250034</t>
  </si>
  <si>
    <t>2250035</t>
  </si>
  <si>
    <t>2250036</t>
  </si>
  <si>
    <t>2250037</t>
  </si>
  <si>
    <t>2250038</t>
  </si>
  <si>
    <t>2250039</t>
  </si>
  <si>
    <t>2250040</t>
  </si>
  <si>
    <t>2250041</t>
  </si>
  <si>
    <t>2250042</t>
  </si>
  <si>
    <t>2250043</t>
  </si>
  <si>
    <t>2250044</t>
  </si>
  <si>
    <t>2250045</t>
  </si>
  <si>
    <t>2250046</t>
  </si>
  <si>
    <t>2250047</t>
  </si>
  <si>
    <t>2250048</t>
  </si>
  <si>
    <t>2250049</t>
  </si>
  <si>
    <t>2250050</t>
  </si>
  <si>
    <t>2250051</t>
  </si>
  <si>
    <t>2250052</t>
  </si>
  <si>
    <t>2250053</t>
  </si>
  <si>
    <t>2250054</t>
  </si>
  <si>
    <t>2250055</t>
  </si>
  <si>
    <t>2250058</t>
  </si>
  <si>
    <t>2250059</t>
  </si>
  <si>
    <t>2250060</t>
  </si>
  <si>
    <t>2250061</t>
  </si>
  <si>
    <t>2250062</t>
  </si>
  <si>
    <t>2250063</t>
  </si>
  <si>
    <t>2250064</t>
  </si>
  <si>
    <t>2250065</t>
  </si>
  <si>
    <t>2250066</t>
  </si>
  <si>
    <t>2250067</t>
  </si>
  <si>
    <t>2250068</t>
  </si>
  <si>
    <t>2250069</t>
  </si>
  <si>
    <t>2250070</t>
  </si>
  <si>
    <t>2250071</t>
  </si>
  <si>
    <t>2250072</t>
  </si>
  <si>
    <t>2250073</t>
  </si>
  <si>
    <t>2250074</t>
  </si>
  <si>
    <t>2250075</t>
  </si>
  <si>
    <t>2250076</t>
  </si>
  <si>
    <t>2250077</t>
  </si>
  <si>
    <t>2250078</t>
  </si>
  <si>
    <t>2250079</t>
  </si>
  <si>
    <t>2250080</t>
  </si>
  <si>
    <t>2250081</t>
  </si>
  <si>
    <t>2250254</t>
  </si>
  <si>
    <t>2250255</t>
  </si>
  <si>
    <t>2250256</t>
  </si>
  <si>
    <t>2250260</t>
  </si>
  <si>
    <t>2250263</t>
  </si>
  <si>
    <t>2250264</t>
  </si>
  <si>
    <t>2250266</t>
  </si>
  <si>
    <t>2250267</t>
  </si>
  <si>
    <t>2250268</t>
  </si>
  <si>
    <t>2250269</t>
  </si>
  <si>
    <t>2250270</t>
  </si>
  <si>
    <t>2250271</t>
  </si>
  <si>
    <t>2250272</t>
  </si>
  <si>
    <t>2250273</t>
  </si>
  <si>
    <t>2250274</t>
  </si>
  <si>
    <t>2250275</t>
  </si>
  <si>
    <t>2250276</t>
  </si>
  <si>
    <t>2250277</t>
  </si>
  <si>
    <t>2250278</t>
  </si>
  <si>
    <t>2250279</t>
  </si>
  <si>
    <t>2250280</t>
  </si>
  <si>
    <t>2250282</t>
  </si>
  <si>
    <t>2250283</t>
  </si>
  <si>
    <t>2250284</t>
  </si>
  <si>
    <t>2250285</t>
  </si>
  <si>
    <t>2250286</t>
  </si>
  <si>
    <t>2250287</t>
  </si>
  <si>
    <t>2250288</t>
  </si>
  <si>
    <t>2250289</t>
  </si>
  <si>
    <t>2250290</t>
  </si>
  <si>
    <t>2250292</t>
  </si>
  <si>
    <t>2250296</t>
  </si>
  <si>
    <t>2250298</t>
  </si>
  <si>
    <t>2250299</t>
  </si>
  <si>
    <t>2250300</t>
  </si>
  <si>
    <t>2250301</t>
  </si>
  <si>
    <t>2250302</t>
  </si>
  <si>
    <t>2250303</t>
  </si>
  <si>
    <t>2250304</t>
  </si>
  <si>
    <t>2250305</t>
  </si>
  <si>
    <t>2250306</t>
  </si>
  <si>
    <t>2250307</t>
  </si>
  <si>
    <t>2250308</t>
  </si>
  <si>
    <t>2250309</t>
  </si>
  <si>
    <t>2250310</t>
  </si>
  <si>
    <t>2250311</t>
  </si>
  <si>
    <t>2250312</t>
  </si>
  <si>
    <t>2250316</t>
  </si>
  <si>
    <t>2250318</t>
  </si>
  <si>
    <t>2250320</t>
  </si>
  <si>
    <t>2250321</t>
  </si>
  <si>
    <t>2250322</t>
  </si>
  <si>
    <t>2250323</t>
  </si>
  <si>
    <t>2250324</t>
  </si>
  <si>
    <t>2250325</t>
  </si>
  <si>
    <t>2250326</t>
  </si>
  <si>
    <t>2250327</t>
  </si>
  <si>
    <t>2250328</t>
  </si>
  <si>
    <t>2250329</t>
  </si>
  <si>
    <t>2250330</t>
  </si>
  <si>
    <t>2250331</t>
  </si>
  <si>
    <t>2250334</t>
  </si>
  <si>
    <t>2250336</t>
  </si>
  <si>
    <t>2250337</t>
  </si>
  <si>
    <t>2250338</t>
  </si>
  <si>
    <t>2250339</t>
  </si>
  <si>
    <t>2250340</t>
  </si>
  <si>
    <t>2250342</t>
  </si>
  <si>
    <t>2250343</t>
  </si>
  <si>
    <t>2250344</t>
  </si>
  <si>
    <t>2250345</t>
  </si>
  <si>
    <t>2250346</t>
  </si>
  <si>
    <t>2250347</t>
  </si>
  <si>
    <t>2250348</t>
  </si>
  <si>
    <t>2250350</t>
  </si>
  <si>
    <t>2250351</t>
  </si>
  <si>
    <t>2250352</t>
  </si>
  <si>
    <t>2250353</t>
  </si>
  <si>
    <t>2250354</t>
  </si>
  <si>
    <t>2250355</t>
  </si>
  <si>
    <t>2250356</t>
  </si>
  <si>
    <t>2250359</t>
  </si>
  <si>
    <t>2250360</t>
  </si>
  <si>
    <t>2250361</t>
  </si>
  <si>
    <t>2250362</t>
  </si>
  <si>
    <t>2250363</t>
  </si>
  <si>
    <t>2250365</t>
  </si>
  <si>
    <t>2250366</t>
  </si>
  <si>
    <t>2250367</t>
  </si>
  <si>
    <t>2250370</t>
  </si>
  <si>
    <t>2250371</t>
  </si>
  <si>
    <t>2250372</t>
  </si>
  <si>
    <t>2250373</t>
  </si>
  <si>
    <t>2250374</t>
  </si>
  <si>
    <t>2250375</t>
  </si>
  <si>
    <t>2250376</t>
  </si>
  <si>
    <t>2250377</t>
  </si>
  <si>
    <t>2250379</t>
  </si>
  <si>
    <t>2250380</t>
  </si>
  <si>
    <t>2250381</t>
  </si>
  <si>
    <t>2250382</t>
  </si>
  <si>
    <t>2250384</t>
  </si>
  <si>
    <t>2250385</t>
  </si>
  <si>
    <t>2250386</t>
  </si>
  <si>
    <t>2250387</t>
  </si>
  <si>
    <t>2250388</t>
  </si>
  <si>
    <t>2250389</t>
  </si>
  <si>
    <t>2250390</t>
  </si>
  <si>
    <t>2250391</t>
  </si>
  <si>
    <t>2250392</t>
  </si>
  <si>
    <t>2250393</t>
  </si>
  <si>
    <t>2250394</t>
  </si>
  <si>
    <t>2250395</t>
  </si>
  <si>
    <t>2250396</t>
  </si>
  <si>
    <t>2250397</t>
  </si>
  <si>
    <t>2250398</t>
  </si>
  <si>
    <t>2250400</t>
  </si>
  <si>
    <t>2250401</t>
  </si>
  <si>
    <t>2250402</t>
  </si>
  <si>
    <t>2250403</t>
  </si>
  <si>
    <t>2250404</t>
  </si>
  <si>
    <t>2250405</t>
  </si>
  <si>
    <t>2250406</t>
  </si>
  <si>
    <t>2250407</t>
  </si>
  <si>
    <t>2250408</t>
  </si>
  <si>
    <t>2250410</t>
  </si>
  <si>
    <t>2250411</t>
  </si>
  <si>
    <t>2250412</t>
  </si>
  <si>
    <t>2250413</t>
  </si>
  <si>
    <t>2250414</t>
  </si>
  <si>
    <t>2250415</t>
  </si>
  <si>
    <t>2250416</t>
  </si>
  <si>
    <t>2250417</t>
  </si>
  <si>
    <t>2250418</t>
  </si>
  <si>
    <t>2250419</t>
  </si>
  <si>
    <t>2250420</t>
  </si>
  <si>
    <t>2250422</t>
  </si>
  <si>
    <t>2250423</t>
  </si>
  <si>
    <t>2250424</t>
  </si>
  <si>
    <t>2250425</t>
  </si>
  <si>
    <t>2250426</t>
  </si>
  <si>
    <t>2250427</t>
  </si>
  <si>
    <t>2250428</t>
  </si>
  <si>
    <t>2250429</t>
  </si>
  <si>
    <t>2250430</t>
  </si>
  <si>
    <t>2250431</t>
  </si>
  <si>
    <t>2250432</t>
  </si>
  <si>
    <t>2250433</t>
  </si>
  <si>
    <t>2250434</t>
  </si>
  <si>
    <t>2250435</t>
  </si>
  <si>
    <t>2250436</t>
  </si>
  <si>
    <t>2250437</t>
  </si>
  <si>
    <t>2250438</t>
  </si>
  <si>
    <t>2250439</t>
  </si>
  <si>
    <t>2250440</t>
  </si>
  <si>
    <t>2250441</t>
  </si>
  <si>
    <t>2250442</t>
  </si>
  <si>
    <t>2250443</t>
  </si>
  <si>
    <t>2250444</t>
  </si>
  <si>
    <t>2250445</t>
  </si>
  <si>
    <t>2250446</t>
  </si>
  <si>
    <t>2250447</t>
  </si>
  <si>
    <t>2250448</t>
  </si>
  <si>
    <t>2250449</t>
  </si>
  <si>
    <t>2250450</t>
  </si>
  <si>
    <t>2250451</t>
  </si>
  <si>
    <t>2250452</t>
  </si>
  <si>
    <t>2250453</t>
  </si>
  <si>
    <t>2250454</t>
  </si>
  <si>
    <t>2250455</t>
  </si>
  <si>
    <t>2250583</t>
  </si>
  <si>
    <t>2250584</t>
  </si>
  <si>
    <t>2250585</t>
  </si>
  <si>
    <t>2250586</t>
  </si>
  <si>
    <t>2250657</t>
  </si>
  <si>
    <t>2250658</t>
  </si>
  <si>
    <t>2250659</t>
  </si>
  <si>
    <t>2250660</t>
  </si>
  <si>
    <t>2250661</t>
  </si>
  <si>
    <t>2250662</t>
  </si>
  <si>
    <t>2250663</t>
  </si>
  <si>
    <t>2250665</t>
  </si>
  <si>
    <t>2250666</t>
  </si>
  <si>
    <t>2250667</t>
  </si>
  <si>
    <t>2250668</t>
  </si>
  <si>
    <t>2250669</t>
  </si>
  <si>
    <t>2250671</t>
  </si>
  <si>
    <t>2250672</t>
  </si>
  <si>
    <t>2250673</t>
  </si>
  <si>
    <t>2250674</t>
  </si>
  <si>
    <t>2250675</t>
  </si>
  <si>
    <t>2250676</t>
  </si>
  <si>
    <t>2250679</t>
  </si>
  <si>
    <t>2250680</t>
  </si>
  <si>
    <t>2250681</t>
  </si>
  <si>
    <t>2250682</t>
  </si>
  <si>
    <t>2250683</t>
  </si>
  <si>
    <t>2250684</t>
  </si>
  <si>
    <t>2250685</t>
  </si>
  <si>
    <t>2250686</t>
  </si>
  <si>
    <t>2250687</t>
  </si>
  <si>
    <t>2250688</t>
  </si>
  <si>
    <t>2250689</t>
  </si>
  <si>
    <t>2250690</t>
  </si>
  <si>
    <t>2250691</t>
  </si>
  <si>
    <t>2250692</t>
  </si>
  <si>
    <t>2250693</t>
  </si>
  <si>
    <t>2250694</t>
  </si>
  <si>
    <t>2250695</t>
  </si>
  <si>
    <t>2250696</t>
  </si>
  <si>
    <t>2250697</t>
  </si>
  <si>
    <t>2250698</t>
  </si>
  <si>
    <t>2250699</t>
  </si>
  <si>
    <t>2250700</t>
  </si>
  <si>
    <t>2250701</t>
  </si>
  <si>
    <t>2250702</t>
  </si>
  <si>
    <t>2250704</t>
  </si>
  <si>
    <t>2250705</t>
  </si>
  <si>
    <t>2250706</t>
  </si>
  <si>
    <t>2250707</t>
  </si>
  <si>
    <t>2250708</t>
  </si>
  <si>
    <t>2250712</t>
  </si>
  <si>
    <t>2250713</t>
  </si>
  <si>
    <t>2250714</t>
  </si>
  <si>
    <t>2250715</t>
  </si>
  <si>
    <t>2250716</t>
  </si>
  <si>
    <t>2250717</t>
  </si>
  <si>
    <t>2250718</t>
  </si>
  <si>
    <t>2250719</t>
  </si>
  <si>
    <t>2250720</t>
  </si>
  <si>
    <t>2250721</t>
  </si>
  <si>
    <t>2250722</t>
  </si>
  <si>
    <t>2250723</t>
  </si>
  <si>
    <t>2250724</t>
  </si>
  <si>
    <t>2250725</t>
  </si>
  <si>
    <t>2250726</t>
  </si>
  <si>
    <t>2250727</t>
  </si>
  <si>
    <t>2250728</t>
  </si>
  <si>
    <t>2250729</t>
  </si>
  <si>
    <t>2250730</t>
  </si>
  <si>
    <t>2250731</t>
  </si>
  <si>
    <t>2250732</t>
  </si>
  <si>
    <t>2250733</t>
  </si>
  <si>
    <t>2250734</t>
  </si>
  <si>
    <t>2250735</t>
  </si>
  <si>
    <t>2250736</t>
  </si>
  <si>
    <t>2250737</t>
  </si>
  <si>
    <t>2250738</t>
  </si>
  <si>
    <t>2250739</t>
  </si>
  <si>
    <t>2250740</t>
  </si>
  <si>
    <t>2250742</t>
  </si>
  <si>
    <t>2250743</t>
  </si>
  <si>
    <t>2250745</t>
  </si>
  <si>
    <t>2250746</t>
  </si>
  <si>
    <t>2250748</t>
  </si>
  <si>
    <t>2250749</t>
  </si>
  <si>
    <t>2250750</t>
  </si>
  <si>
    <t>2250752</t>
  </si>
  <si>
    <t>2250755</t>
  </si>
  <si>
    <t>2250756</t>
  </si>
  <si>
    <t>2250760</t>
  </si>
  <si>
    <t>2250761</t>
  </si>
  <si>
    <t>2250763</t>
  </si>
  <si>
    <t>2250764</t>
  </si>
  <si>
    <t>2250765</t>
  </si>
  <si>
    <t>2250767</t>
  </si>
  <si>
    <t>2250768</t>
  </si>
  <si>
    <t>2250769</t>
  </si>
  <si>
    <t>2250770</t>
  </si>
  <si>
    <t>2250771</t>
  </si>
  <si>
    <t>2250772</t>
  </si>
  <si>
    <t>2250773</t>
  </si>
  <si>
    <t>2250774</t>
  </si>
  <si>
    <t>2250775</t>
  </si>
  <si>
    <t>2250777</t>
  </si>
  <si>
    <t>2250778</t>
  </si>
  <si>
    <t>2250781</t>
  </si>
  <si>
    <t>2250783</t>
  </si>
  <si>
    <t>2250784</t>
  </si>
  <si>
    <t>2250785</t>
  </si>
  <si>
    <t>2250786</t>
  </si>
  <si>
    <t>2250787</t>
  </si>
  <si>
    <t>2250790</t>
  </si>
  <si>
    <t>2250791</t>
  </si>
  <si>
    <t>2250792</t>
  </si>
  <si>
    <t>2250795</t>
  </si>
  <si>
    <t>2250796</t>
  </si>
  <si>
    <t>2250797</t>
  </si>
  <si>
    <t>2250798</t>
  </si>
  <si>
    <t>2250799</t>
  </si>
  <si>
    <t>2250800</t>
  </si>
  <si>
    <t>2250801</t>
  </si>
  <si>
    <t>2250802</t>
  </si>
  <si>
    <t>2250803</t>
  </si>
  <si>
    <t>2250804</t>
  </si>
  <si>
    <t>2250805</t>
  </si>
  <si>
    <t>2250806</t>
  </si>
  <si>
    <t>2250807</t>
  </si>
  <si>
    <t>2250808</t>
  </si>
  <si>
    <t>2250809</t>
  </si>
  <si>
    <t>2250810</t>
  </si>
  <si>
    <t>2250817</t>
  </si>
  <si>
    <t>2250819</t>
  </si>
  <si>
    <t>2250822</t>
  </si>
  <si>
    <t>2250823</t>
  </si>
  <si>
    <t>2250824</t>
  </si>
  <si>
    <t>2250826</t>
  </si>
  <si>
    <t>2250827</t>
  </si>
  <si>
    <t>2250828</t>
  </si>
  <si>
    <t>2250831</t>
  </si>
  <si>
    <t>2250834</t>
  </si>
  <si>
    <t>2250835</t>
  </si>
  <si>
    <t>2250836</t>
  </si>
  <si>
    <t>2250841</t>
  </si>
  <si>
    <t>2250842</t>
  </si>
  <si>
    <t>2250843</t>
  </si>
  <si>
    <t>2250844</t>
  </si>
  <si>
    <t>2250845</t>
  </si>
  <si>
    <t>2250846</t>
  </si>
  <si>
    <t>2250847</t>
  </si>
  <si>
    <t>2250848</t>
  </si>
  <si>
    <t>Trieda IM 00022201 Stroje - vklad do ZI</t>
  </si>
  <si>
    <t>2240000</t>
  </si>
  <si>
    <t>TRANSFORMATOR  FE-TU3 v.č.1193029</t>
  </si>
  <si>
    <t>2240001</t>
  </si>
  <si>
    <t>ZARIADENIE MENIARNE KARLOVA VES</t>
  </si>
  <si>
    <t>2240002</t>
  </si>
  <si>
    <t>ZARIADENIE MENIARNE RACIANSKA</t>
  </si>
  <si>
    <t>2240003</t>
  </si>
  <si>
    <t>USMERNOVAC LE-U1 v.č.29791,29792</t>
  </si>
  <si>
    <t>2240004</t>
  </si>
  <si>
    <t>USMERNOVAC KV-U1 v.č.7930,7929</t>
  </si>
  <si>
    <t>2240005</t>
  </si>
  <si>
    <t>USMERNOVAC RO-U1 v.č.31292</t>
  </si>
  <si>
    <t>2240006</t>
  </si>
  <si>
    <t>TRANSFORMATOR HR-TU2 v.č.1193033</t>
  </si>
  <si>
    <t>2240007</t>
  </si>
  <si>
    <t>ZARIADENIE MENIARNE LEGIONARSKA</t>
  </si>
  <si>
    <t>2240008</t>
  </si>
  <si>
    <t>USMERNOVAC LG-U1 v.č.27066</t>
  </si>
  <si>
    <t>2240009</t>
  </si>
  <si>
    <t>TRANSFORMATOR Ma-TU 1 v.č.166</t>
  </si>
  <si>
    <t>2240010</t>
  </si>
  <si>
    <t>TRANSFORMATOR Ma-ITR2 v.č.838/79</t>
  </si>
  <si>
    <t>2240011</t>
  </si>
  <si>
    <t>TRANSFORMATOR TR-ITR v.č.837/79</t>
  </si>
  <si>
    <t>2240012</t>
  </si>
  <si>
    <t>TLMIVKA JED.VZD. HR v.č.1207318</t>
  </si>
  <si>
    <t>2240013</t>
  </si>
  <si>
    <t>USMERNOVAC LE-U5 v.č.26976,26975</t>
  </si>
  <si>
    <t>2240014</t>
  </si>
  <si>
    <t>USMERNOVAC TR-U2 v.č.216366</t>
  </si>
  <si>
    <t>2240015</t>
  </si>
  <si>
    <t>USMERNOVAC HR-U2 v.č.216376</t>
  </si>
  <si>
    <t>2240016</t>
  </si>
  <si>
    <t>USMERNOVAC TR-U1 v.č.216368</t>
  </si>
  <si>
    <t>2240017</t>
  </si>
  <si>
    <t>TRANSFORMATOR LE-TVS v.č.280783</t>
  </si>
  <si>
    <t>2240018</t>
  </si>
  <si>
    <t>TRANSFORMATOR KV-TVS v.č.280778</t>
  </si>
  <si>
    <t>2240019</t>
  </si>
  <si>
    <t>TRANSFORMATOR RD-TVS v.č.280782</t>
  </si>
  <si>
    <t>2240020</t>
  </si>
  <si>
    <t>ZARIADENIE MENIARNE ZLATE PIESKY</t>
  </si>
  <si>
    <t>2240021</t>
  </si>
  <si>
    <t>TRANSFORMATOR DH-TU1 v.č.263077</t>
  </si>
  <si>
    <t>2240022</t>
  </si>
  <si>
    <t>TRANSFORMATOR DH-TU2 v.č.263078</t>
  </si>
  <si>
    <t>2240023</t>
  </si>
  <si>
    <t>TRANSFORMATOR DH-TU3 v.č.263082</t>
  </si>
  <si>
    <t>2240024</t>
  </si>
  <si>
    <t>TRANSFORMATOR DH-TVS v.č.254112</t>
  </si>
  <si>
    <t>2240025</t>
  </si>
  <si>
    <t>TRANSFORMATOR DH-ITR v.č.2914/86</t>
  </si>
  <si>
    <t>2240026</t>
  </si>
  <si>
    <t>TRANSFORMATOR KR-TU1 v.č.297597</t>
  </si>
  <si>
    <t>2240027</t>
  </si>
  <si>
    <t>TRANSFORMATOR KR-TU2 v.č.293393</t>
  </si>
  <si>
    <t>2240028</t>
  </si>
  <si>
    <t>TRANSFORMATOR KR-TU3 v.č.288556</t>
  </si>
  <si>
    <t>2240029</t>
  </si>
  <si>
    <t>TRANSFORMATOR RD-TU1 v.č.297601</t>
  </si>
  <si>
    <t>2240030</t>
  </si>
  <si>
    <t>TRANSFORMATOR RD-TU2 v.č.293390</t>
  </si>
  <si>
    <t>2240031</t>
  </si>
  <si>
    <t>TRANSFORMATOR RD-TU3 v.č.293389</t>
  </si>
  <si>
    <t>2240032</t>
  </si>
  <si>
    <t>TRANSFORMATOR RD-TU4 v.č.287251</t>
  </si>
  <si>
    <t>2240033</t>
  </si>
  <si>
    <t>TRANSFORMATOR TR-TU1 v.č.293391</t>
  </si>
  <si>
    <t>2240034</t>
  </si>
  <si>
    <t>TRANSFORMATOR TR-TU2 v.č.288557</t>
  </si>
  <si>
    <t>2240035</t>
  </si>
  <si>
    <t>TRANSFORMATOR TR-TU3 v.č.293392</t>
  </si>
  <si>
    <t>2240036</t>
  </si>
  <si>
    <t>TRANSFORMATOR VEZA v.č.297598</t>
  </si>
  <si>
    <t>2240037</t>
  </si>
  <si>
    <t>TRANSFORMATOR LE-TU2 v.č.307039</t>
  </si>
  <si>
    <t>2240038</t>
  </si>
  <si>
    <t>TRANSFORMATOR KV-TU3 v.č.307040</t>
  </si>
  <si>
    <t>2240039</t>
  </si>
  <si>
    <t>TRANSFORMATOR KV-TU1 v.č.307041</t>
  </si>
  <si>
    <t>2240040</t>
  </si>
  <si>
    <t>TRANSFORMATOR LE-TU4 v.č.307042</t>
  </si>
  <si>
    <t>2240041</t>
  </si>
  <si>
    <t>TRANSFORMATOR KV-TU2 v.č.307043</t>
  </si>
  <si>
    <t>2240042</t>
  </si>
  <si>
    <t>TRANSFORMATOR LE-TU1 v.č.307037</t>
  </si>
  <si>
    <t>2240043</t>
  </si>
  <si>
    <t>TRANSFORMATOR LE-TU3 V.C.307038</t>
  </si>
  <si>
    <t>2240044</t>
  </si>
  <si>
    <t>TRANSFORMATOR LE-TU5 v.č.293388</t>
  </si>
  <si>
    <t>2240045</t>
  </si>
  <si>
    <t>ZARIADENIE MENIARNE TRNAVKA</t>
  </si>
  <si>
    <t>2240046</t>
  </si>
  <si>
    <t>ZARIADENIE MENIARNE KRASNANY</t>
  </si>
  <si>
    <t>2240047</t>
  </si>
  <si>
    <t>TRANSFORMATOR TR-TZ1 v.č.52959</t>
  </si>
  <si>
    <t>2240048</t>
  </si>
  <si>
    <t>TRANSFORMATOR FE-TU1 v.č.1193030</t>
  </si>
  <si>
    <t>2240049</t>
  </si>
  <si>
    <t>TRANSFORMATOR FE-TU2 v.č.1193028</t>
  </si>
  <si>
    <t>2240050</t>
  </si>
  <si>
    <t>USMERNOVAC FE-U2 v.č.6889</t>
  </si>
  <si>
    <t>2240051</t>
  </si>
  <si>
    <t>USMERNOVAC LE-U2 v.č.29793,29794</t>
  </si>
  <si>
    <t>2240052</t>
  </si>
  <si>
    <t>USMERNOVAC LE-U3 v.č.29795,29796</t>
  </si>
  <si>
    <t>2240053</t>
  </si>
  <si>
    <t>USMERNOVAC LE-U4 v.č.29797,29798</t>
  </si>
  <si>
    <t>2240054</t>
  </si>
  <si>
    <t>USMERNOVAC KV-U2 v.č.20597,20596</t>
  </si>
  <si>
    <t>2240055</t>
  </si>
  <si>
    <t>USMERNOVAC KV-U3 v.č.7928,7927</t>
  </si>
  <si>
    <t>2240056</t>
  </si>
  <si>
    <t>ZARIADENIE MENIARNE ROVNICE</t>
  </si>
  <si>
    <t>2240057</t>
  </si>
  <si>
    <t>USMERNOVAC RD-U1 v.č.41618</t>
  </si>
  <si>
    <t>2240058</t>
  </si>
  <si>
    <t>USMERNOVAC RD-U2 v.č.41617</t>
  </si>
  <si>
    <t>2240059</t>
  </si>
  <si>
    <t>USMERNOVAC RD-U3 v.č.39368</t>
  </si>
  <si>
    <t>2240060</t>
  </si>
  <si>
    <t>USMERNOVAC RD-U4 v.č.41620</t>
  </si>
  <si>
    <t>2240061</t>
  </si>
  <si>
    <t>USMERNOVAC RO-U2 v.č.31292</t>
  </si>
  <si>
    <t>2240062</t>
  </si>
  <si>
    <t>ZARIADENIE MENIARNE HROBONOVA</t>
  </si>
  <si>
    <t>2240063</t>
  </si>
  <si>
    <t>TRANSFORMATOR HR-TU1 v.č.1193031</t>
  </si>
  <si>
    <t>2240064</t>
  </si>
  <si>
    <t>TRANSFORMATOR HR-TU3 v.č.1193032</t>
  </si>
  <si>
    <t>2240065</t>
  </si>
  <si>
    <t>TRANSFORMATOR HR-TVS v.č.04354</t>
  </si>
  <si>
    <t>2240066</t>
  </si>
  <si>
    <t>TRANSFORMATOR HR-TZ1 v.č.63483</t>
  </si>
  <si>
    <t>2240067</t>
  </si>
  <si>
    <t>TRANSFORMATOR HR-TZ2 v.č.63491</t>
  </si>
  <si>
    <t>2240068</t>
  </si>
  <si>
    <t>USMERNOVAC LG-U3 v.č.27068</t>
  </si>
  <si>
    <t>2240069</t>
  </si>
  <si>
    <t>TRANSFORMATOR LG-TU3 v.č.1194967</t>
  </si>
  <si>
    <t>2240070</t>
  </si>
  <si>
    <t>ZARIADENIE MENIARNE MARTANOVICOVA</t>
  </si>
  <si>
    <t>2240071</t>
  </si>
  <si>
    <t>USMERNOVAC MA-U1 v.č.70208</t>
  </si>
  <si>
    <t>2240072</t>
  </si>
  <si>
    <t>USMERNOVAC MA-U2 v.č.70209</t>
  </si>
  <si>
    <t>2240073</t>
  </si>
  <si>
    <t>USMERNOVAC MA-U3 v.č.70210</t>
  </si>
  <si>
    <t>2240074</t>
  </si>
  <si>
    <t>USMERNOVAC MA-U4 v.č.70211</t>
  </si>
  <si>
    <t>2240075</t>
  </si>
  <si>
    <t>TRANSFORMATOR MA-TU5 v.č.162</t>
  </si>
  <si>
    <t>2240076</t>
  </si>
  <si>
    <t>TRANSFORMATOR MA-TVS1 v.č.84953</t>
  </si>
  <si>
    <t>2240077</t>
  </si>
  <si>
    <t>USMERNOVAC FE v.č.216372-uskladnený</t>
  </si>
  <si>
    <t>2240078</t>
  </si>
  <si>
    <t>USMERNOVAC FE v.č.216373-uskladnený</t>
  </si>
  <si>
    <t>2240079</t>
  </si>
  <si>
    <t>USMERNOVAC FE v.č.216374-uskladnený</t>
  </si>
  <si>
    <t>2240080</t>
  </si>
  <si>
    <t>TRANSFORMATOR KR-TVS v.č.280779</t>
  </si>
  <si>
    <t>2240081</t>
  </si>
  <si>
    <t>ZARIADENIE MENIARNE DUBRAVKA</t>
  </si>
  <si>
    <t>2240082</t>
  </si>
  <si>
    <t>ZARIADENIE MENIARNE VETERNA</t>
  </si>
  <si>
    <t>2240083</t>
  </si>
  <si>
    <t>2240084</t>
  </si>
  <si>
    <t>ZARIADENIE MENIARNE DOLNE HONY</t>
  </si>
  <si>
    <t>2240085</t>
  </si>
  <si>
    <t>ZARIADENIE MENIARNE RUZOVA DOLINA</t>
  </si>
  <si>
    <t>2240086</t>
  </si>
  <si>
    <t>ZARIADENIE MENIARNE LESKOVA</t>
  </si>
  <si>
    <t>2240087</t>
  </si>
  <si>
    <t>TRANSFORMATOR FE-TVS v.č.104535</t>
  </si>
  <si>
    <t>2240088</t>
  </si>
  <si>
    <t>USMERNOVAC FE-U3 v.č.6888</t>
  </si>
  <si>
    <t>2240089</t>
  </si>
  <si>
    <t>USMERNOVAC FE-U1 v.č.6890</t>
  </si>
  <si>
    <t>2240090</t>
  </si>
  <si>
    <t>USMERNOVAC LG-U4 v.č.27069</t>
  </si>
  <si>
    <t>2240091</t>
  </si>
  <si>
    <t>TRANSFORMATOR LG-TU4 v.č.1194969</t>
  </si>
  <si>
    <t>2240092</t>
  </si>
  <si>
    <t>TRANSFORMATOR LG-TU1 v.č.1194968</t>
  </si>
  <si>
    <t>2240093</t>
  </si>
  <si>
    <t>USMERNOVAC MA-U5 v.č.70212</t>
  </si>
  <si>
    <t>2240094</t>
  </si>
  <si>
    <t>TRANSFORMATOR MA-TU4 v.č.165</t>
  </si>
  <si>
    <t>2240095</t>
  </si>
  <si>
    <t>TRANSFORMATOR MA-TU3 v.č.163</t>
  </si>
  <si>
    <t>2240096</t>
  </si>
  <si>
    <t>TRANSFORMATOR MA-TU2 v.č.164</t>
  </si>
  <si>
    <t>2240097</t>
  </si>
  <si>
    <t>TRANSFORMATOR MA-ITR1 v.č.836/79</t>
  </si>
  <si>
    <t>2240098</t>
  </si>
  <si>
    <t>USMERNOVAC TR-U3 v.č.216367</t>
  </si>
  <si>
    <t>2240099</t>
  </si>
  <si>
    <t>USMERNOVAC KR-U3 v.č.216369</t>
  </si>
  <si>
    <t>2240100</t>
  </si>
  <si>
    <t>USMERNOVAC KR-U1 v.č.216370</t>
  </si>
  <si>
    <t>2240101</t>
  </si>
  <si>
    <t>USMERNOVAC KR-U2 v.č.216371</t>
  </si>
  <si>
    <t>2240102</t>
  </si>
  <si>
    <t>USMERNOVAC HR-U3 v.č.216375</t>
  </si>
  <si>
    <t>2240103</t>
  </si>
  <si>
    <t>USMERNOVAC HR-U1 v.č.216377</t>
  </si>
  <si>
    <t>2240104</t>
  </si>
  <si>
    <t>TRANSFORMATOR RO-TVS v.č.280781</t>
  </si>
  <si>
    <t>2240105</t>
  </si>
  <si>
    <t>TRANSFORMATOR TR-TVS2 v.č.280780</t>
  </si>
  <si>
    <t>2240106</t>
  </si>
  <si>
    <t>USMERNOVAC LG-U2 v.č.27067</t>
  </si>
  <si>
    <t>2240107</t>
  </si>
  <si>
    <t>TRANSFORMATOR LG-TU2 v.č.1194966</t>
  </si>
  <si>
    <t>2240108</t>
  </si>
  <si>
    <t>TRANSFORMATOR MA-TVS2 v.č.84956</t>
  </si>
  <si>
    <t>2240109</t>
  </si>
  <si>
    <t>EPS VETERNA v.č.11649</t>
  </si>
  <si>
    <t>2240110</t>
  </si>
  <si>
    <t>EPS LEGIONARSKA v.č.0791</t>
  </si>
  <si>
    <t>2240111</t>
  </si>
  <si>
    <t>EPS KRASNANY v.č.0788</t>
  </si>
  <si>
    <t>2240112</t>
  </si>
  <si>
    <t>EPS ROVNICE v.č.0766</t>
  </si>
  <si>
    <t>2240113</t>
  </si>
  <si>
    <t>EPS RUZOVA DOLINA v.č.0741</t>
  </si>
  <si>
    <t>2240114</t>
  </si>
  <si>
    <t>EPS FEBRUARKA v.č.0592</t>
  </si>
  <si>
    <t>2240115</t>
  </si>
  <si>
    <t>OVLADANIE DIALKOVE ENERGOCENTRUM v.č.7170109 RL</t>
  </si>
  <si>
    <t>2240116</t>
  </si>
  <si>
    <t>EPS MARTANOVICOVA v.č.7533</t>
  </si>
  <si>
    <t>2240117</t>
  </si>
  <si>
    <t>EPS ELEKTRODISPECING 681-00</t>
  </si>
  <si>
    <t>2240118</t>
  </si>
  <si>
    <t>O.O.VYHYB.GASTANOVY HAJIK</t>
  </si>
  <si>
    <t>2240119</t>
  </si>
  <si>
    <t>O.O.VYHYB.KARLOVA VES</t>
  </si>
  <si>
    <t>2240120</t>
  </si>
  <si>
    <t>O.O.VYHYB.TUNEL</t>
  </si>
  <si>
    <t>2240121</t>
  </si>
  <si>
    <t>O.O.VYHYB.DUBRAVKA</t>
  </si>
  <si>
    <t>2240122</t>
  </si>
  <si>
    <t>EPS ZLATE PIESKY v.č.6707</t>
  </si>
  <si>
    <t>2240123</t>
  </si>
  <si>
    <t>O.O.VYHYB.KON.ZL.PIESKY</t>
  </si>
  <si>
    <t>2240124</t>
  </si>
  <si>
    <t>EPS ZAHUMENICE v.č.5752</t>
  </si>
  <si>
    <t>2240125</t>
  </si>
  <si>
    <t>O.O.VYHYB.KON.KOMISARKY</t>
  </si>
  <si>
    <t>2240126</t>
  </si>
  <si>
    <t>O.O.VYHYB.HLAVNA STANICA</t>
  </si>
  <si>
    <t>2240127</t>
  </si>
  <si>
    <t>O.O.VYHYB.VEZIAKY</t>
  </si>
  <si>
    <t>2240128</t>
  </si>
  <si>
    <t>OHREV VYHYB.SVAZARM</t>
  </si>
  <si>
    <t>2240129</t>
  </si>
  <si>
    <t>O.O.VYHYB.ELEGANCIA</t>
  </si>
  <si>
    <t>2240130</t>
  </si>
  <si>
    <t>OHREV VYHYBIEK KAMENNE NAM.</t>
  </si>
  <si>
    <t>2240131</t>
  </si>
  <si>
    <t>OVLADANIE VYHYBIEK KAMENNE NAM.</t>
  </si>
  <si>
    <t>2240132</t>
  </si>
  <si>
    <t>O.O.VYHYBKY ZATISIE</t>
  </si>
  <si>
    <t>Trieda IM 00022401 Hnuteľný majetok</t>
  </si>
  <si>
    <t>2240500</t>
  </si>
  <si>
    <t>2240501</t>
  </si>
  <si>
    <t>ZARIADENIE MENIAREN DOLNE HONY</t>
  </si>
  <si>
    <t>DVOJMIESTNA SOFA NOTRE DAM 102</t>
  </si>
  <si>
    <t>TELEVIZOR</t>
  </si>
  <si>
    <t>RADIO SONY</t>
  </si>
  <si>
    <t>STOLIK NOTER DAME</t>
  </si>
  <si>
    <t>KLIMATIZACIA SENCOR</t>
  </si>
  <si>
    <t>POHOVKA TROJMIESTNA NOTER DAM</t>
  </si>
  <si>
    <t>PC FUJITSU ESPRIMO P2540 /KRAMARICOVA/</t>
  </si>
  <si>
    <t>TLACIAREN CE461A LASERJET P2035 /KRAMARICOVA/</t>
  </si>
  <si>
    <t>Trieda IM 00028001 Drobný hmot.inv.maj.</t>
  </si>
  <si>
    <t>ZALOZNY ZDROJ APC BACK-UPS PRO 550VA /BUC,HRIVNAK/</t>
  </si>
  <si>
    <t>PC FUJITSU ESPRIMO P420 /BEZAKOVA/</t>
  </si>
  <si>
    <t>MONITOR 24" /KAZAROVA/</t>
  </si>
  <si>
    <t>TLACIAREN HPOFFICE JET 7612/REITER/</t>
  </si>
  <si>
    <t>PC FUJITSU ESPRIMO P557/BEZAKOVA/</t>
  </si>
  <si>
    <t>MONITOR HP 23,8"/BEZAKOVA/</t>
  </si>
  <si>
    <t>2856295</t>
  </si>
  <si>
    <t>2856296</t>
  </si>
  <si>
    <t>AKU SKRUTKOVAC; V.C.: 3790629 /HENYIG/</t>
  </si>
  <si>
    <t>2856297</t>
  </si>
  <si>
    <t>VYSAVAC KARCHER; V.C.: 049/12690111</t>
  </si>
  <si>
    <t>2856298</t>
  </si>
  <si>
    <t>VOZIK PALETOVY</t>
  </si>
  <si>
    <t>2856299</t>
  </si>
  <si>
    <t>SKRINA NA CHEMIKALIE /VYPRAVNA PETRZALKA/</t>
  </si>
  <si>
    <t>2856300</t>
  </si>
  <si>
    <t>2856301</t>
  </si>
  <si>
    <t>VYROBNIK SODY BUBLI LX 100</t>
  </si>
  <si>
    <t>2856302</t>
  </si>
  <si>
    <t>VOZIK NA NARADIE; 7 ZASUVIEK /VALICEK/</t>
  </si>
  <si>
    <t>2856303</t>
  </si>
  <si>
    <t>2856305</t>
  </si>
  <si>
    <t>CENTRALA HONDA; V.C.: EAMT1293900</t>
  </si>
  <si>
    <t>2856306</t>
  </si>
  <si>
    <t>FREZA DRAZKOVACIA BOSCH; V.C.: 907000101</t>
  </si>
  <si>
    <t>2856309</t>
  </si>
  <si>
    <t>ZATAHOVACIE PERO TED ALLROAD</t>
  </si>
  <si>
    <t>2856310</t>
  </si>
  <si>
    <t>UTAHOVACKA DEWALT; V.C.: 080966 /CUPERKA/</t>
  </si>
  <si>
    <t>2856313</t>
  </si>
  <si>
    <t>NADSTAVCE GOLA BOCNE KLUCE /ACHBERGER M./</t>
  </si>
  <si>
    <t>2856314</t>
  </si>
  <si>
    <t>2856315</t>
  </si>
  <si>
    <t>KANCELARSKA STOLICKA AURELIUS</t>
  </si>
  <si>
    <t>2856316</t>
  </si>
  <si>
    <t>SADA AKU NARADIA MAKITA</t>
  </si>
  <si>
    <t>2856317</t>
  </si>
  <si>
    <t>MOBIL SAMSUNG GALAXY;IMEI:351779113580793/DIKOSOVA</t>
  </si>
  <si>
    <t>2856318</t>
  </si>
  <si>
    <t>MOBIL SAMSUNG GALAXY;IMEI:352047115679990 /TOMSIK/</t>
  </si>
  <si>
    <t>2856320</t>
  </si>
  <si>
    <t>MOBIL SAMSUNG GAL;IMEI:352047115679529/MARTINKOVIC</t>
  </si>
  <si>
    <t>2856331</t>
  </si>
  <si>
    <t>2856332</t>
  </si>
  <si>
    <t>2856333</t>
  </si>
  <si>
    <t>CHLADNICKA; V.C.: 933013338</t>
  </si>
  <si>
    <t>2856334</t>
  </si>
  <si>
    <t>2856335</t>
  </si>
  <si>
    <t>VOZIK ZDVIHACI PLOSNY 300KG</t>
  </si>
  <si>
    <t>2856336</t>
  </si>
  <si>
    <t>SKRUTKOVAC AKU HITACHI, V.C.: J490631 /KINCES S./</t>
  </si>
  <si>
    <t>2856337</t>
  </si>
  <si>
    <t>SKRUTKOVAC AKU HITACHI, V.C.: J490632 /FARKAS S./</t>
  </si>
  <si>
    <t>2856338</t>
  </si>
  <si>
    <t>SKRUTKOVAC AKU HITACHI, V.C.: J690251 /MADARAS J./</t>
  </si>
  <si>
    <t>2856339</t>
  </si>
  <si>
    <t>SKRUTKOVAC AKU HITACHI, V.C.: J490634 /KISS M./</t>
  </si>
  <si>
    <t>2856340</t>
  </si>
  <si>
    <t>KAVOVAR DELONGI; V.C.: 94827</t>
  </si>
  <si>
    <t>2856341</t>
  </si>
  <si>
    <t>2856342</t>
  </si>
  <si>
    <t>2856343</t>
  </si>
  <si>
    <t>ZDVIHAK HYDRAULICKO PNEUMATICKY</t>
  </si>
  <si>
    <t>2856344</t>
  </si>
  <si>
    <t>2856345</t>
  </si>
  <si>
    <t>PLOSINOVY VOZIK 120x80CM</t>
  </si>
  <si>
    <t>2856347</t>
  </si>
  <si>
    <t>STAHOVAK S 9 NOHAMI GEDORE /ACHBERGER M./</t>
  </si>
  <si>
    <t>2856348</t>
  </si>
  <si>
    <t>VOZIK S NARADIM /SCHMIDT R./</t>
  </si>
  <si>
    <t>2856349</t>
  </si>
  <si>
    <t>KLUC NASTRCNY, V.C.: ROB0918 /CUPERKA/</t>
  </si>
  <si>
    <t>2856350</t>
  </si>
  <si>
    <t>2856351</t>
  </si>
  <si>
    <t>2856352</t>
  </si>
  <si>
    <t>2856353</t>
  </si>
  <si>
    <t>PRISTROJ NA MERANIE VZOPETIA V KOLAJACH /CUPERKA/</t>
  </si>
  <si>
    <t>2856366</t>
  </si>
  <si>
    <t>2856367</t>
  </si>
  <si>
    <t>KLUC MOMENT PROXON MC 320; V.C.:4550-30 /SCHMIDT/</t>
  </si>
  <si>
    <t>2856368</t>
  </si>
  <si>
    <t>KLUC MOMENT PROXON MC 320; V.C.:4550-20 /SCHMIDT/</t>
  </si>
  <si>
    <t>Trieda IM 00028002 Drobný hmot.inv.maj.</t>
  </si>
  <si>
    <t>Trieda IM 00028201 Ost.DHM - vklad ZI</t>
  </si>
  <si>
    <t>materiál na sklade-pneumatiky</t>
  </si>
  <si>
    <t>-nadspotreba 112...</t>
  </si>
  <si>
    <t>8-STLPOVY MOBILNE ZDVIHAKY; V.C.: 96193-96200</t>
  </si>
  <si>
    <t>2234677</t>
  </si>
  <si>
    <t>KLIMATIZACNA JEDNOTKA AC515G2; 1831; BL-351AL; P</t>
  </si>
  <si>
    <t>2234678</t>
  </si>
  <si>
    <t>KLIMATIZACNA JEDNOTKA AC515G2; 1831; BL-351AL; Z</t>
  </si>
  <si>
    <t>2234679</t>
  </si>
  <si>
    <t>KLIMATIZACNA JEDNOTKA AC515G2; 1832; BL-430RU; P</t>
  </si>
  <si>
    <t>2234680</t>
  </si>
  <si>
    <t>KLIMATIZACNA JEDNOTKA AC515G2; 1832; BL-430RU; Z</t>
  </si>
  <si>
    <t>2234681</t>
  </si>
  <si>
    <t>KLIMATIZACNA JEDNOTKA AC515G2; 1833; BL-729VV; P</t>
  </si>
  <si>
    <t>2234682</t>
  </si>
  <si>
    <t>KLIMATIZACNA JEDNOTKA AC515G2; 1833; BL-729VV; Z</t>
  </si>
  <si>
    <t>2234683</t>
  </si>
  <si>
    <t>KLIMATIZACNA JEDNOTKA AC515G2; 1836; BL-048AM; P</t>
  </si>
  <si>
    <t>2234684</t>
  </si>
  <si>
    <t>KLIMATIZACNA JEDNOTKA AC515G2; 1836; BL-048AM; Z</t>
  </si>
  <si>
    <t>2234685</t>
  </si>
  <si>
    <t>KLIMATIZACNA JEDNOTKA AC515G2; 1837; BL391AN; P</t>
  </si>
  <si>
    <t>2234686</t>
  </si>
  <si>
    <t>KLIMATIZACNA JEDNOTKA AC515G2; 1837; BL391AN; Z</t>
  </si>
  <si>
    <t>2234687</t>
  </si>
  <si>
    <t>KLIMATIZACNA JEDNOTKA AC515G2; 1839; BL-394AN; P</t>
  </si>
  <si>
    <t>2234688</t>
  </si>
  <si>
    <t>KLIMATIZACNA JEDNOTKA AC515G2; 1839; BL-394AN; Z</t>
  </si>
  <si>
    <t>2234689</t>
  </si>
  <si>
    <t>KLIMATIZACNA JEDNOTKA AC515G2; 1840; BL-034GZ; P</t>
  </si>
  <si>
    <t>2234690</t>
  </si>
  <si>
    <t>KLIMATIZACNA JEDNOTKA AC515G2; 1840; BL-034GZ; Z</t>
  </si>
  <si>
    <t>2234691</t>
  </si>
  <si>
    <t>KLIMATIZACNA JEDNOTKA AC515G2; 1846; BL-274UV; P</t>
  </si>
  <si>
    <t>2234692</t>
  </si>
  <si>
    <t>KLIMATIZACNA JEDNOTKA AC515G2; 1846; BL-274UV; Z</t>
  </si>
  <si>
    <t>2234693</t>
  </si>
  <si>
    <t>KLIMATIZACNA JEDNOTKA AC515G2; 1847; BL-918AR; P</t>
  </si>
  <si>
    <t>2234694</t>
  </si>
  <si>
    <t>KLIMATIZACNA JEDNOTKA AC515G2; 1847; BL-918AR; Z</t>
  </si>
  <si>
    <t>2234695</t>
  </si>
  <si>
    <t>KLIMATIZACNA JEDNOTKA AC515G2; 1848; BL-920AR; P</t>
  </si>
  <si>
    <t>2234696</t>
  </si>
  <si>
    <t>KLIMATIZACNA JEDNOTKA AC515G2; 1848; BL-920AR; Z</t>
  </si>
  <si>
    <t>2234697</t>
  </si>
  <si>
    <t>KLIMATIZACNA JEDNOTKA AC515G2; 1849; BL-563AR; P</t>
  </si>
  <si>
    <t>2234698</t>
  </si>
  <si>
    <t>KLIMATIZACNA JEDNOTKA AC515G2; 1849; BL-563AR; Z</t>
  </si>
  <si>
    <t>2234699</t>
  </si>
  <si>
    <t>KLIMATIZACNA JEDNOTKA AC515G2; 1850; BL-564AR; P</t>
  </si>
  <si>
    <t>2234700</t>
  </si>
  <si>
    <t>KLIMATIZACNA JEDNOTKA AC515G2; 1850; BL-564AR; Z</t>
  </si>
  <si>
    <t>2234701</t>
  </si>
  <si>
    <t>KLIMATIZACNA JEDNOTKA AC515G2; 1851; BL-072UO; P</t>
  </si>
  <si>
    <t>2234702</t>
  </si>
  <si>
    <t>KLIMATIZACNA JEDNOTKA AC515G2; 1851; BL-072UO; Z</t>
  </si>
  <si>
    <t>2234703</t>
  </si>
  <si>
    <t>KLIMATIZACNA JEDNOTKA AC515G2; 1852; BL-657DI; P</t>
  </si>
  <si>
    <t>2234704</t>
  </si>
  <si>
    <t>KLIMATIZACNA JEDNOTKA AC515G2; 1852; BL-657DI; Z</t>
  </si>
  <si>
    <t>2234705</t>
  </si>
  <si>
    <t>KLIMATIZACNA JEDNOTKA AC515G2; 1853; BL-675DI; P</t>
  </si>
  <si>
    <t>2234706</t>
  </si>
  <si>
    <t>KLIMATIZACNA JEDNOTKA AC515G2; 1853; BL-675DI; Z</t>
  </si>
  <si>
    <t>2234707</t>
  </si>
  <si>
    <t>KLIMATIZACNA JEDNOTKA AC515G2; 1854; BL-638DI; P</t>
  </si>
  <si>
    <t>2234708</t>
  </si>
  <si>
    <t>KLIMATIZACNA JEDNOTKA AC515G2; 1854; BL-638DI; Z</t>
  </si>
  <si>
    <t>2234709</t>
  </si>
  <si>
    <t>KLIMATIZACNA JEDNOTKA AC515G2; 1855; BL-647DI; P</t>
  </si>
  <si>
    <t>2234710</t>
  </si>
  <si>
    <t>KLIMATIZACNA JEDNOTKA AC515G2; 1855; BL-647DI; Z</t>
  </si>
  <si>
    <t>2234711</t>
  </si>
  <si>
    <t>KLIMATIZACNA JEDNOTKA AC515G2; 1856; BL-670DI; P</t>
  </si>
  <si>
    <t>2234712</t>
  </si>
  <si>
    <t>KLIMATIZACNA JEDNOTKA AC515G2; 1856; BL-670DI; Z</t>
  </si>
  <si>
    <t>2234713</t>
  </si>
  <si>
    <t>KLIMATIZACNA JEDNOTKA AC515G2; 1857; BL-666DI; P</t>
  </si>
  <si>
    <t>2234714</t>
  </si>
  <si>
    <t>KLIMATIZACNA JEDNOTKA AC515G2; 1857; BL-666DI; Z</t>
  </si>
  <si>
    <t>2234715</t>
  </si>
  <si>
    <t>KLIMATIZACNA JEDNOTKA AC515G2; 1858; BL-152DI; P</t>
  </si>
  <si>
    <t>2234716</t>
  </si>
  <si>
    <t>KLIMATIZACNA JEDNOTKA AC515G2; 1858; BL-152DI; Z</t>
  </si>
  <si>
    <t>2234717</t>
  </si>
  <si>
    <t>KLIMATIZACNA JEDNOTKA AC515G2; 2867; BL-620AS; P</t>
  </si>
  <si>
    <t>2234718</t>
  </si>
  <si>
    <t>KLIMATIZACNA JEDNOTKA AC515G2; 2867; BL-620AS; Z</t>
  </si>
  <si>
    <t>2234719</t>
  </si>
  <si>
    <t>KLIMATIZACNA JEDNOTKA AC515G2; 2868; BL-619AS; P</t>
  </si>
  <si>
    <t>2234720</t>
  </si>
  <si>
    <t>KLIMATIZACNA JEDNOTKA AC515G2; 2868; BL-619AS; Z</t>
  </si>
  <si>
    <t>2234721</t>
  </si>
  <si>
    <t>KLIMATIZACNA JEDNOTKA AC515G2; 2869; BL-618AS; P</t>
  </si>
  <si>
    <t>2234722</t>
  </si>
  <si>
    <t>KLIMATIZACNA JEDNOTKA AC515G2; 2869; BL-618AS; Z</t>
  </si>
  <si>
    <t>2234723</t>
  </si>
  <si>
    <t>KLIMATIZACNA JEDNOTKA AC515G2; 2870; BL-020CZ; P</t>
  </si>
  <si>
    <t>2234724</t>
  </si>
  <si>
    <t>KLIMATIZACNA JEDNOTKA AC515G2; 2870; BL-020CZ; Z</t>
  </si>
  <si>
    <t>2234725</t>
  </si>
  <si>
    <t>KLIMATIZACNA JEDNOTKA AC515G2; 2201; BL-584TC; P</t>
  </si>
  <si>
    <t>2234726</t>
  </si>
  <si>
    <t>KLIMATIZACNA JEDNOTKA AC515G2; 2201; BL-584TC; Z</t>
  </si>
  <si>
    <t>2234727</t>
  </si>
  <si>
    <t>KLIMATIZACNA JEDNOTKA AC515G2; 2202; BL-604DI; P</t>
  </si>
  <si>
    <t>2234728</t>
  </si>
  <si>
    <t>KLIMATIZACNA JEDNOTKA AC515G2; 2202; BL-604DI; Z</t>
  </si>
  <si>
    <t>2234729</t>
  </si>
  <si>
    <t>KLIMATIZACNA JEDNOTKA AC515G2; 2203; BL-661DI; P</t>
  </si>
  <si>
    <t>2234730</t>
  </si>
  <si>
    <t>KLIMATIZACNA JEDNOTKA AC515G2; 2203; BL-661DI; Z</t>
  </si>
  <si>
    <t>2234731</t>
  </si>
  <si>
    <t>KLIMATIZACNA JEDNOTKA AC515G2; 2204; BL-642DI; P</t>
  </si>
  <si>
    <t>2234732</t>
  </si>
  <si>
    <t>KLIMATIZACNA JEDNOTKA AC515G2; 2204; BL-642DI; Z</t>
  </si>
  <si>
    <t>2234733</t>
  </si>
  <si>
    <t>KLIMATIZACNA JEDNOTKA AC515G2; 2205; BL-123DI; P</t>
  </si>
  <si>
    <t>2234734</t>
  </si>
  <si>
    <t>KLIMATIZACNA JEDNOTKA AC515G2; 2205; BL-123DI; Z</t>
  </si>
  <si>
    <t>2234735</t>
  </si>
  <si>
    <t>KLIMATIZACNA JEDNOTKA AC515G2; 2206; BL-935DK; P</t>
  </si>
  <si>
    <t>2234736</t>
  </si>
  <si>
    <t>KLIMATIZACNA JEDNOTKA AC515G2; 2206; BL-935DK; Z</t>
  </si>
  <si>
    <t>2234737</t>
  </si>
  <si>
    <t>KLIMATIZACNA JEDNOTKA AC515G2; 2207; BL-534UT; P</t>
  </si>
  <si>
    <t>2234738</t>
  </si>
  <si>
    <t>KLIMATIZACNA JEDNOTKA AC515G2; 2207; BL-534UT; Z</t>
  </si>
  <si>
    <t>2234739</t>
  </si>
  <si>
    <t>KLIMATIZACNA JEDNOTKA AC515G2; 2208; BL-291DL; P</t>
  </si>
  <si>
    <t>2234740</t>
  </si>
  <si>
    <t>KLIMATIZACNA JEDNOTKA AC515G2; 2208; BL-291DL; Z</t>
  </si>
  <si>
    <t>2234741</t>
  </si>
  <si>
    <t>KLIMATIZACNA JEDNOTKA AC515G2; 2209; BL-919DK; P</t>
  </si>
  <si>
    <t>2234742</t>
  </si>
  <si>
    <t>KLIMATIZACNA JEDNOTKA AC515G2; 2209; BL-919DK; Z</t>
  </si>
  <si>
    <t>2234743</t>
  </si>
  <si>
    <t>KLIMATIZACNA JEDNOTKA AC515G2; 2210; BL-239DL; P</t>
  </si>
  <si>
    <t>2234744</t>
  </si>
  <si>
    <t>KLIMATIZACNA JEDNOTKA AC515G2; 2210; BL-239DL; Z</t>
  </si>
  <si>
    <t>2234745</t>
  </si>
  <si>
    <t>KLIMATIZACNA JEDNOTKA AC515G2; 2211; BL-289DL; P</t>
  </si>
  <si>
    <t>2234746</t>
  </si>
  <si>
    <t>KLIMATIZACNA JEDNOTKA AC515G2; 2211; BL-289DL; Z</t>
  </si>
  <si>
    <t>2234747</t>
  </si>
  <si>
    <t>KLIMATIZACNA JEDNOTKA AC515G2; 2212; BL-274DL; P</t>
  </si>
  <si>
    <t>2234748</t>
  </si>
  <si>
    <t>KLIMATIZACNA JEDNOTKA AC515G2; 2212; BL-274DL; Z</t>
  </si>
  <si>
    <t>SUPRAVA ELEKTROMECHANICKYCH ZDVIHAKOV RAVAGLIOLI</t>
  </si>
  <si>
    <t>VRTACKA STLPOVA VS 40 SPRINT</t>
  </si>
  <si>
    <t>MALOTRAKTOR - KOSACKA</t>
  </si>
  <si>
    <t>MULTIFUNKCNE ZARIADENIE KYOCERA TA2553+TERM+CIT</t>
  </si>
  <si>
    <t>MULTIFUNKCNE ZARIADENIE KYOCERA TA2553CI</t>
  </si>
  <si>
    <t>2856369</t>
  </si>
  <si>
    <t>KLIESTE KRIMPOVACIE;V.C.:099900008888 /ZEDNIKOVIC/</t>
  </si>
  <si>
    <t>2856370</t>
  </si>
  <si>
    <t>SKARTOVAC REXEL /DROPPOVA/</t>
  </si>
  <si>
    <t>2856371</t>
  </si>
  <si>
    <t>VOZIK NA NARADIE /VALENTOVIC/</t>
  </si>
  <si>
    <t>2856372</t>
  </si>
  <si>
    <t>VOZIK NA NARADIE /PINDAK/</t>
  </si>
  <si>
    <t>2856373</t>
  </si>
  <si>
    <t>VYSAVAC ODPADU STIHL /CUPERKA/</t>
  </si>
  <si>
    <t>2856374</t>
  </si>
  <si>
    <t>SMEROVAC KOLAJNIC /CERVENAK/</t>
  </si>
  <si>
    <t>2856375</t>
  </si>
  <si>
    <t>MOBILNY TEL CAT S41;IMEI:357876084453754 /PIKULIK/</t>
  </si>
  <si>
    <t>2856382</t>
  </si>
  <si>
    <t>2856383</t>
  </si>
  <si>
    <t>PLOSINOVY VOZIK BIEDRAX</t>
  </si>
  <si>
    <t>2856384</t>
  </si>
  <si>
    <t>OBJEKTIV NIKON /MICHLIK/</t>
  </si>
  <si>
    <t>2856385</t>
  </si>
  <si>
    <t>PILA BOSCH NA MOLITAN; V.C.:0601575103 /CUPERKOVA/</t>
  </si>
  <si>
    <t>2856386</t>
  </si>
  <si>
    <t>2856387</t>
  </si>
  <si>
    <t>2856388</t>
  </si>
  <si>
    <t>2856389</t>
  </si>
  <si>
    <t>2856390</t>
  </si>
  <si>
    <t>MONITOR LED 27" /SPACEK/</t>
  </si>
  <si>
    <t>2856391</t>
  </si>
  <si>
    <t>MONITOR LED 27" /PIPISOVA/</t>
  </si>
  <si>
    <t>2856392</t>
  </si>
  <si>
    <t>MONITOR LED 27" /PIKULIK/</t>
  </si>
  <si>
    <t>2856393</t>
  </si>
  <si>
    <t>MONITOR LED 27" /HALOMI/</t>
  </si>
  <si>
    <t>2856394</t>
  </si>
  <si>
    <t>2856395</t>
  </si>
  <si>
    <t>2856396</t>
  </si>
  <si>
    <t>HO ELITEBOOK 850 G6 /DIKOSOVA/</t>
  </si>
  <si>
    <t>2856397</t>
  </si>
  <si>
    <t>HP MONITOR 27FW IPS /DIKOSOVA/</t>
  </si>
  <si>
    <t>2856398</t>
  </si>
  <si>
    <t>HP DOCKING STATION /DIKOSOVA/</t>
  </si>
  <si>
    <t>2856399</t>
  </si>
  <si>
    <t>HP ULTRA SLIM DOCKING STATION</t>
  </si>
  <si>
    <t>2856400</t>
  </si>
  <si>
    <t>HP PROBOOK 650 i5-8265U, 15,6</t>
  </si>
  <si>
    <t>2856401</t>
  </si>
  <si>
    <t>HP 27F MONITOR</t>
  </si>
  <si>
    <t>2856402</t>
  </si>
  <si>
    <t>HP COLOR LASER JET M479DW /DONOVAL/</t>
  </si>
  <si>
    <t>2856403</t>
  </si>
  <si>
    <t>SYNOLOGY DISK STATION</t>
  </si>
  <si>
    <t>2856404</t>
  </si>
  <si>
    <t>MULTIFUNKCNE ZARIADENIE ECOSYS M625+TERM+CIT</t>
  </si>
  <si>
    <t>2856405</t>
  </si>
  <si>
    <t>2856406</t>
  </si>
  <si>
    <t>MULTIFUNKCNE ZARIADENIE ECOSYS M6235+TERM+CIT</t>
  </si>
  <si>
    <t>2856407</t>
  </si>
  <si>
    <t>2856410</t>
  </si>
  <si>
    <t>ZALOZNY ZDROJ APC BACK UPS PRO 900VA</t>
  </si>
  <si>
    <t>2856411</t>
  </si>
  <si>
    <t>2856415</t>
  </si>
  <si>
    <t>HP ELITEBOOK 830GB, 13,3" /MASIKOVA/</t>
  </si>
  <si>
    <t>2856416</t>
  </si>
  <si>
    <t>MONITOR 27" PHILIPS /MASIKOVA/</t>
  </si>
  <si>
    <t>2856417</t>
  </si>
  <si>
    <t>DOCKING STATION HP 2013 SLIM /MASIKOVA/</t>
  </si>
  <si>
    <t>2856418</t>
  </si>
  <si>
    <t>HP ELITEBOOK 850 G6 /DONOVAL/</t>
  </si>
  <si>
    <t>2856419</t>
  </si>
  <si>
    <t>MONITOR HP 27FW IPS /DONOVAL/</t>
  </si>
  <si>
    <t>2856420</t>
  </si>
  <si>
    <t>PC FUJITSU P558- i5-9500 /DONOVAL/</t>
  </si>
  <si>
    <t>2856421</t>
  </si>
  <si>
    <t>2856422</t>
  </si>
  <si>
    <t>2856423</t>
  </si>
  <si>
    <t>2856424</t>
  </si>
  <si>
    <t>2856425</t>
  </si>
  <si>
    <t>2856426</t>
  </si>
  <si>
    <t>TLACIAREN ECOSYS M6235CIDN</t>
  </si>
  <si>
    <t>2856427</t>
  </si>
  <si>
    <t>TLACIAREN ECOSYS P2040DN</t>
  </si>
  <si>
    <t>2856429</t>
  </si>
  <si>
    <t>HP ELITEBOOK 850 G5 /RYBANSKY/</t>
  </si>
  <si>
    <t>2856430</t>
  </si>
  <si>
    <t>MONITOR HP 27FW IPS /RYBANSKY/</t>
  </si>
  <si>
    <t>2856431</t>
  </si>
  <si>
    <t>DOCKING STATION HP ULTRASLIM /RYBANSKY/</t>
  </si>
  <si>
    <t>2856432</t>
  </si>
  <si>
    <t>KAMERA HIKVISION FHD</t>
  </si>
  <si>
    <t>2856433</t>
  </si>
  <si>
    <t>2856434</t>
  </si>
  <si>
    <t>2856435</t>
  </si>
  <si>
    <t>2856436</t>
  </si>
  <si>
    <t>2856437</t>
  </si>
  <si>
    <t>UTAHOVACKA BOSCH; V.C.: 910000228 /STRUHAR/</t>
  </si>
  <si>
    <t>2856438</t>
  </si>
  <si>
    <t>BRUSKA UHLOVA; V.C.: 00473000 /HUNKA/</t>
  </si>
  <si>
    <t>2856439</t>
  </si>
  <si>
    <t>PISTOL TEPLOVZDUSNA METABO; V.C.:9114911250</t>
  </si>
  <si>
    <t>2856440</t>
  </si>
  <si>
    <t>PISTOL TEPLOVZDUSNA METABO; V.C.:9114911258</t>
  </si>
  <si>
    <t>2856443</t>
  </si>
  <si>
    <t>ALKOTESTER MERCURY</t>
  </si>
  <si>
    <t>2856444</t>
  </si>
  <si>
    <t>MERAC VZDIALENOSTI; V.C.: 912531969</t>
  </si>
  <si>
    <t>2856445</t>
  </si>
  <si>
    <t>MERAC VZDIALENOSTI; V.C.: 912531973</t>
  </si>
  <si>
    <t>2856446</t>
  </si>
  <si>
    <t>MERAC VZDIALENOSTI; V.C.: 912531951</t>
  </si>
  <si>
    <t>2856447</t>
  </si>
  <si>
    <t>UTAHOVAK PNEUM.; V.C.:615900008018811507 /KOVAC R/</t>
  </si>
  <si>
    <t>2856448</t>
  </si>
  <si>
    <t>OHRIEVAC VODY HAKL; V.C.: MK14523032005</t>
  </si>
  <si>
    <t>2856449</t>
  </si>
  <si>
    <t>OHRIEVAC VODY HAKL; V.C.: MK14523032002</t>
  </si>
  <si>
    <t>2856451</t>
  </si>
  <si>
    <t>2856452</t>
  </si>
  <si>
    <t>2856453</t>
  </si>
  <si>
    <t>2856454</t>
  </si>
  <si>
    <t>2856455</t>
  </si>
  <si>
    <t>POCITAC CORE i5-9500/8GB/512GB /SABOL/</t>
  </si>
  <si>
    <t>2856456</t>
  </si>
  <si>
    <t>MONITOR HP /SABOL/</t>
  </si>
  <si>
    <t>2856457</t>
  </si>
  <si>
    <t>POCITAC FUJITSU AIO</t>
  </si>
  <si>
    <t>2856458</t>
  </si>
  <si>
    <t>2856459</t>
  </si>
  <si>
    <t>2856460</t>
  </si>
  <si>
    <t>TLACIAREN KYOCERA /FEKETE/</t>
  </si>
  <si>
    <t>2856461</t>
  </si>
  <si>
    <t>MOBIL SAMSUNG; IMEI:354462117398598 /SLOSAROVA/</t>
  </si>
  <si>
    <t>2856462</t>
  </si>
  <si>
    <t>2856463</t>
  </si>
  <si>
    <t>2856464</t>
  </si>
  <si>
    <t>2856465</t>
  </si>
  <si>
    <t>2856466</t>
  </si>
  <si>
    <t>2856467</t>
  </si>
  <si>
    <t>2856468</t>
  </si>
  <si>
    <t>2856469</t>
  </si>
  <si>
    <t>2856470</t>
  </si>
  <si>
    <t>2856471</t>
  </si>
  <si>
    <t>2856472</t>
  </si>
  <si>
    <t>2856473</t>
  </si>
  <si>
    <t>2856474</t>
  </si>
  <si>
    <t>2856475</t>
  </si>
  <si>
    <t>2856476</t>
  </si>
  <si>
    <t>2856477</t>
  </si>
  <si>
    <t>2856478</t>
  </si>
  <si>
    <t>2856479</t>
  </si>
  <si>
    <t>2856480</t>
  </si>
  <si>
    <t>2856481</t>
  </si>
  <si>
    <t>2856482</t>
  </si>
  <si>
    <t>2856483</t>
  </si>
  <si>
    <t>2856484</t>
  </si>
  <si>
    <t>2856485</t>
  </si>
  <si>
    <t>2856486</t>
  </si>
  <si>
    <t>2856487</t>
  </si>
  <si>
    <t>2856488</t>
  </si>
  <si>
    <t>2856489</t>
  </si>
  <si>
    <t>2856490</t>
  </si>
  <si>
    <t>2856491</t>
  </si>
  <si>
    <t>2856492</t>
  </si>
  <si>
    <t>2856493</t>
  </si>
  <si>
    <t>2856494</t>
  </si>
  <si>
    <t>2856495</t>
  </si>
  <si>
    <t>2856496</t>
  </si>
  <si>
    <t>2856497</t>
  </si>
  <si>
    <t>2856498</t>
  </si>
  <si>
    <t>2856499</t>
  </si>
  <si>
    <t>2856500</t>
  </si>
  <si>
    <t>2856501</t>
  </si>
  <si>
    <t>2856502</t>
  </si>
  <si>
    <t>2856503</t>
  </si>
  <si>
    <t>2856504</t>
  </si>
  <si>
    <t>2856505</t>
  </si>
  <si>
    <t>2856506</t>
  </si>
  <si>
    <t>2856507</t>
  </si>
  <si>
    <t>2856508</t>
  </si>
  <si>
    <t>2856509</t>
  </si>
  <si>
    <t>2856510</t>
  </si>
  <si>
    <t>2856511</t>
  </si>
  <si>
    <t>2856512</t>
  </si>
  <si>
    <t>2856513</t>
  </si>
  <si>
    <t>2856514</t>
  </si>
  <si>
    <t>2856515</t>
  </si>
  <si>
    <t>2856516</t>
  </si>
  <si>
    <t>2856517</t>
  </si>
  <si>
    <t>2856518</t>
  </si>
  <si>
    <t>2856519</t>
  </si>
  <si>
    <t>2856520</t>
  </si>
  <si>
    <t>2856521</t>
  </si>
  <si>
    <t>2856522</t>
  </si>
  <si>
    <t>2856523</t>
  </si>
  <si>
    <t>2856524</t>
  </si>
  <si>
    <t>2856525</t>
  </si>
  <si>
    <t>2856526</t>
  </si>
  <si>
    <t>2856527</t>
  </si>
  <si>
    <t>2856528</t>
  </si>
  <si>
    <t>HASIACI PRISTROJ HP S1x30</t>
  </si>
  <si>
    <t>2856529</t>
  </si>
  <si>
    <t>2856530</t>
  </si>
  <si>
    <t>2856531</t>
  </si>
  <si>
    <t>2856532</t>
  </si>
  <si>
    <t>2856533</t>
  </si>
  <si>
    <t>2856534</t>
  </si>
  <si>
    <t>2856535</t>
  </si>
  <si>
    <t>2856536</t>
  </si>
  <si>
    <t>2856537</t>
  </si>
  <si>
    <t>2856538</t>
  </si>
  <si>
    <t>2856539</t>
  </si>
  <si>
    <t>2856540</t>
  </si>
  <si>
    <t>2856541</t>
  </si>
  <si>
    <t>2856542</t>
  </si>
  <si>
    <t>2856543</t>
  </si>
  <si>
    <t>2856544</t>
  </si>
  <si>
    <t>2856545</t>
  </si>
  <si>
    <t>2856546</t>
  </si>
  <si>
    <t>2856547</t>
  </si>
  <si>
    <t>2856548</t>
  </si>
  <si>
    <t>2856549</t>
  </si>
  <si>
    <t>2856550</t>
  </si>
  <si>
    <t>2856551</t>
  </si>
  <si>
    <t>2856552</t>
  </si>
  <si>
    <t>2856553</t>
  </si>
  <si>
    <t>2856554</t>
  </si>
  <si>
    <t>2856555</t>
  </si>
  <si>
    <t>2856556</t>
  </si>
  <si>
    <t>2856557</t>
  </si>
  <si>
    <t>2856558</t>
  </si>
  <si>
    <t>2856559</t>
  </si>
  <si>
    <t>2856560</t>
  </si>
  <si>
    <t>2856561</t>
  </si>
  <si>
    <t>2856562</t>
  </si>
  <si>
    <t>2856563</t>
  </si>
  <si>
    <t>2856564</t>
  </si>
  <si>
    <t>2856565</t>
  </si>
  <si>
    <t>2856566</t>
  </si>
  <si>
    <t>2856567</t>
  </si>
  <si>
    <t>2856568</t>
  </si>
  <si>
    <t>2856569</t>
  </si>
  <si>
    <t>2856570</t>
  </si>
  <si>
    <t>2856571</t>
  </si>
  <si>
    <t>2856572</t>
  </si>
  <si>
    <t>2856573</t>
  </si>
  <si>
    <t>2856574</t>
  </si>
  <si>
    <t>2856575</t>
  </si>
  <si>
    <t>2856576</t>
  </si>
  <si>
    <t>2856577</t>
  </si>
  <si>
    <t>2856578</t>
  </si>
  <si>
    <t>2856579</t>
  </si>
  <si>
    <t>2856580</t>
  </si>
  <si>
    <t>2856581</t>
  </si>
  <si>
    <t>2856582</t>
  </si>
  <si>
    <t>2856583</t>
  </si>
  <si>
    <t>2856584</t>
  </si>
  <si>
    <t>2856589</t>
  </si>
  <si>
    <t>2856590</t>
  </si>
  <si>
    <t>2856591</t>
  </si>
  <si>
    <t>2856592</t>
  </si>
  <si>
    <t>2856593</t>
  </si>
  <si>
    <t>2856594</t>
  </si>
  <si>
    <t>2856595</t>
  </si>
  <si>
    <t>2856596</t>
  </si>
  <si>
    <t>2856597</t>
  </si>
  <si>
    <t>2856598</t>
  </si>
  <si>
    <t>2856599</t>
  </si>
  <si>
    <t>2856600</t>
  </si>
  <si>
    <t>2856601</t>
  </si>
  <si>
    <t>2856602</t>
  </si>
  <si>
    <t>2856603</t>
  </si>
  <si>
    <t>2856604</t>
  </si>
  <si>
    <t>2856605</t>
  </si>
  <si>
    <t>2856606</t>
  </si>
  <si>
    <t>2856607</t>
  </si>
  <si>
    <t>2856608</t>
  </si>
  <si>
    <t>2856609</t>
  </si>
  <si>
    <t>2856610</t>
  </si>
  <si>
    <t>2856611</t>
  </si>
  <si>
    <t>2856612</t>
  </si>
  <si>
    <t>2856613</t>
  </si>
  <si>
    <t>2856614</t>
  </si>
  <si>
    <t>2856615</t>
  </si>
  <si>
    <t>2856616</t>
  </si>
  <si>
    <t>2856617</t>
  </si>
  <si>
    <t>2856618</t>
  </si>
  <si>
    <t>2856619</t>
  </si>
  <si>
    <t>2856620</t>
  </si>
  <si>
    <t>2856621</t>
  </si>
  <si>
    <t>2856622</t>
  </si>
  <si>
    <t>2856623</t>
  </si>
  <si>
    <t>2856624</t>
  </si>
  <si>
    <t>2856625</t>
  </si>
  <si>
    <t>2856626</t>
  </si>
  <si>
    <t>2856627</t>
  </si>
  <si>
    <t>2856628</t>
  </si>
  <si>
    <t>2856629</t>
  </si>
  <si>
    <t>2856630</t>
  </si>
  <si>
    <t>2856631</t>
  </si>
  <si>
    <t>2856632</t>
  </si>
  <si>
    <t>2856633</t>
  </si>
  <si>
    <t>2856634</t>
  </si>
  <si>
    <t>2856635</t>
  </si>
  <si>
    <t>2856636</t>
  </si>
  <si>
    <t>2856637</t>
  </si>
  <si>
    <t>2856638</t>
  </si>
  <si>
    <t>2856639</t>
  </si>
  <si>
    <t>2856640</t>
  </si>
  <si>
    <t>2856641</t>
  </si>
  <si>
    <t>2856642</t>
  </si>
  <si>
    <t>2856643</t>
  </si>
  <si>
    <t>2856644</t>
  </si>
  <si>
    <t>2856645</t>
  </si>
  <si>
    <t>2856646</t>
  </si>
  <si>
    <t>2856647</t>
  </si>
  <si>
    <t>2856648</t>
  </si>
  <si>
    <t>2856649</t>
  </si>
  <si>
    <t>2856650</t>
  </si>
  <si>
    <t>2856651</t>
  </si>
  <si>
    <t>2856652</t>
  </si>
  <si>
    <t>2856653</t>
  </si>
  <si>
    <t>2856654</t>
  </si>
  <si>
    <t>2856655</t>
  </si>
  <si>
    <t>2856656</t>
  </si>
  <si>
    <t>2856657</t>
  </si>
  <si>
    <t>2856658</t>
  </si>
  <si>
    <t>2856659</t>
  </si>
  <si>
    <t>2856660</t>
  </si>
  <si>
    <t>2856661</t>
  </si>
  <si>
    <t>2856662</t>
  </si>
  <si>
    <t>2856663</t>
  </si>
  <si>
    <t>2856664</t>
  </si>
  <si>
    <t>2856665</t>
  </si>
  <si>
    <t>2856666</t>
  </si>
  <si>
    <t>2856667</t>
  </si>
  <si>
    <t>2856668</t>
  </si>
  <si>
    <t>2856669</t>
  </si>
  <si>
    <t>2856670</t>
  </si>
  <si>
    <t>2856671</t>
  </si>
  <si>
    <t>2856672</t>
  </si>
  <si>
    <t>2856673</t>
  </si>
  <si>
    <t>2856674</t>
  </si>
  <si>
    <t>2856675</t>
  </si>
  <si>
    <t>2856676</t>
  </si>
  <si>
    <t>2856677</t>
  </si>
  <si>
    <t>2856678</t>
  </si>
  <si>
    <t>2856679</t>
  </si>
  <si>
    <t>2856680</t>
  </si>
  <si>
    <t>2856681</t>
  </si>
  <si>
    <t>2856682</t>
  </si>
  <si>
    <t>2856683</t>
  </si>
  <si>
    <t>2856684</t>
  </si>
  <si>
    <t>2856685</t>
  </si>
  <si>
    <t>2856686</t>
  </si>
  <si>
    <t>2856687</t>
  </si>
  <si>
    <t>2856688</t>
  </si>
  <si>
    <t>2856689</t>
  </si>
  <si>
    <t>2856690</t>
  </si>
  <si>
    <t>2856691</t>
  </si>
  <si>
    <t>2856692</t>
  </si>
  <si>
    <t>2856693</t>
  </si>
  <si>
    <t>2856694</t>
  </si>
  <si>
    <t>2856695</t>
  </si>
  <si>
    <t>2856696</t>
  </si>
  <si>
    <t>2856697</t>
  </si>
  <si>
    <t>2856698</t>
  </si>
  <si>
    <t>2856699</t>
  </si>
  <si>
    <t>2856700</t>
  </si>
  <si>
    <t>2856701</t>
  </si>
  <si>
    <t>2856702</t>
  </si>
  <si>
    <t>2856703</t>
  </si>
  <si>
    <t>2856704</t>
  </si>
  <si>
    <t>2856705</t>
  </si>
  <si>
    <t>2856706</t>
  </si>
  <si>
    <t>2856707</t>
  </si>
  <si>
    <t>2856708</t>
  </si>
  <si>
    <t>2856709</t>
  </si>
  <si>
    <t>2856710</t>
  </si>
  <si>
    <t>2856711</t>
  </si>
  <si>
    <t>2856712</t>
  </si>
  <si>
    <t>2856713</t>
  </si>
  <si>
    <t>2856714</t>
  </si>
  <si>
    <t>2856715</t>
  </si>
  <si>
    <t>2856720</t>
  </si>
  <si>
    <t>2856721</t>
  </si>
  <si>
    <t>2856722</t>
  </si>
  <si>
    <t>2856723</t>
  </si>
  <si>
    <t>2856724</t>
  </si>
  <si>
    <t>2856725</t>
  </si>
  <si>
    <t>2856726</t>
  </si>
  <si>
    <t>2856727</t>
  </si>
  <si>
    <t>2856728</t>
  </si>
  <si>
    <t>2856729</t>
  </si>
  <si>
    <t>2856730</t>
  </si>
  <si>
    <t>2856731</t>
  </si>
  <si>
    <t>2856732</t>
  </si>
  <si>
    <t>2856733</t>
  </si>
  <si>
    <t>2856734</t>
  </si>
  <si>
    <t>2856735</t>
  </si>
  <si>
    <t>2856736</t>
  </si>
  <si>
    <t>2856737</t>
  </si>
  <si>
    <t>2856738</t>
  </si>
  <si>
    <t>2856739</t>
  </si>
  <si>
    <t>2856740</t>
  </si>
  <si>
    <t>2856741</t>
  </si>
  <si>
    <t>2856742</t>
  </si>
  <si>
    <t>2856743</t>
  </si>
  <si>
    <t>2856744</t>
  </si>
  <si>
    <t>2856745</t>
  </si>
  <si>
    <t>2856746</t>
  </si>
  <si>
    <t>2856747</t>
  </si>
  <si>
    <t>2856748</t>
  </si>
  <si>
    <t>2856749</t>
  </si>
  <si>
    <t>2856750</t>
  </si>
  <si>
    <t>2856751</t>
  </si>
  <si>
    <t>2856752</t>
  </si>
  <si>
    <t>2856753</t>
  </si>
  <si>
    <t>2856754</t>
  </si>
  <si>
    <t>2856755</t>
  </si>
  <si>
    <t>2856756</t>
  </si>
  <si>
    <t>2856757</t>
  </si>
  <si>
    <t>2856758</t>
  </si>
  <si>
    <t>2856759</t>
  </si>
  <si>
    <t>2856760</t>
  </si>
  <si>
    <t>2856761</t>
  </si>
  <si>
    <t>2856762</t>
  </si>
  <si>
    <t>2856763</t>
  </si>
  <si>
    <t>2856764</t>
  </si>
  <si>
    <t>2856765</t>
  </si>
  <si>
    <t>2856766</t>
  </si>
  <si>
    <t>2856767</t>
  </si>
  <si>
    <t>2856768</t>
  </si>
  <si>
    <t>2856769</t>
  </si>
  <si>
    <t>2856770</t>
  </si>
  <si>
    <t>2856771</t>
  </si>
  <si>
    <t>2856772</t>
  </si>
  <si>
    <t>2856773</t>
  </si>
  <si>
    <t>2856774</t>
  </si>
  <si>
    <t>2856775</t>
  </si>
  <si>
    <t>2856776</t>
  </si>
  <si>
    <t>2856777</t>
  </si>
  <si>
    <t>2856778</t>
  </si>
  <si>
    <t>2856779</t>
  </si>
  <si>
    <t>2856780</t>
  </si>
  <si>
    <t>2856781</t>
  </si>
  <si>
    <t>2856782</t>
  </si>
  <si>
    <t>2856783</t>
  </si>
  <si>
    <t>2856784</t>
  </si>
  <si>
    <t>2856785</t>
  </si>
  <si>
    <t>2856786</t>
  </si>
  <si>
    <t>2856787</t>
  </si>
  <si>
    <t>2856788</t>
  </si>
  <si>
    <t>2856789</t>
  </si>
  <si>
    <t>2856790</t>
  </si>
  <si>
    <t>2856791</t>
  </si>
  <si>
    <t>2856792</t>
  </si>
  <si>
    <t>2856793</t>
  </si>
  <si>
    <t>2856794</t>
  </si>
  <si>
    <t>2856795</t>
  </si>
  <si>
    <t>2856796</t>
  </si>
  <si>
    <t>2856797</t>
  </si>
  <si>
    <t>2856798</t>
  </si>
  <si>
    <t>2856799</t>
  </si>
  <si>
    <t>2856800</t>
  </si>
  <si>
    <t>2856801</t>
  </si>
  <si>
    <t>2856802</t>
  </si>
  <si>
    <t>2856803</t>
  </si>
  <si>
    <t>2856804</t>
  </si>
  <si>
    <t>2856805</t>
  </si>
  <si>
    <t>2856806</t>
  </si>
  <si>
    <t>HASIACI PRISTROJ HP CO2 5HP</t>
  </si>
  <si>
    <t>2856807</t>
  </si>
  <si>
    <t>2856808</t>
  </si>
  <si>
    <t>2856809</t>
  </si>
  <si>
    <t>2856810</t>
  </si>
  <si>
    <t>2856811</t>
  </si>
  <si>
    <t>2856812</t>
  </si>
  <si>
    <t>2856813</t>
  </si>
  <si>
    <t>2856814</t>
  </si>
  <si>
    <t>2856815</t>
  </si>
  <si>
    <t>2856816</t>
  </si>
  <si>
    <t>2856817</t>
  </si>
  <si>
    <t>2856818</t>
  </si>
  <si>
    <t>2856819</t>
  </si>
  <si>
    <t>2856820</t>
  </si>
  <si>
    <t>2856821</t>
  </si>
  <si>
    <t>2856822</t>
  </si>
  <si>
    <t>2856823</t>
  </si>
  <si>
    <t>2856824</t>
  </si>
  <si>
    <t>2856825</t>
  </si>
  <si>
    <t>2856826</t>
  </si>
  <si>
    <t>2856827</t>
  </si>
  <si>
    <t>2856828</t>
  </si>
  <si>
    <t>2856829</t>
  </si>
  <si>
    <t>2856830</t>
  </si>
  <si>
    <t>2856853</t>
  </si>
  <si>
    <t>2856854</t>
  </si>
  <si>
    <t>2856855</t>
  </si>
  <si>
    <t>2856856</t>
  </si>
  <si>
    <t>2856857</t>
  </si>
  <si>
    <t>2856858</t>
  </si>
  <si>
    <t>2856859</t>
  </si>
  <si>
    <t>2856864</t>
  </si>
  <si>
    <t>PNEU EXCENTRICKA BRUSKA; V.C.: 01558000 /JURIS L./</t>
  </si>
  <si>
    <t>2856865</t>
  </si>
  <si>
    <t>REZACNA OLEPO</t>
  </si>
  <si>
    <t>2856866</t>
  </si>
  <si>
    <t>2856867</t>
  </si>
  <si>
    <t>2856868</t>
  </si>
  <si>
    <t>VOZIK S NARADIM /SIPOS N./</t>
  </si>
  <si>
    <t>2856869</t>
  </si>
  <si>
    <t>SKRUTKOVAC AKU; V.C.: J690275 /KALMAR R./</t>
  </si>
  <si>
    <t>2856870</t>
  </si>
  <si>
    <t>2856871</t>
  </si>
  <si>
    <t>VRTACKA BOSCH; V.C.: 90300259 /LUCENIC P./</t>
  </si>
  <si>
    <t>2856872</t>
  </si>
  <si>
    <t>2856873</t>
  </si>
  <si>
    <t>2856874</t>
  </si>
  <si>
    <t>2856875</t>
  </si>
  <si>
    <t>2856876</t>
  </si>
  <si>
    <t>SADA NARADIA</t>
  </si>
  <si>
    <t>2856878</t>
  </si>
  <si>
    <t>2856879</t>
  </si>
  <si>
    <t>2856880</t>
  </si>
  <si>
    <t>2856881</t>
  </si>
  <si>
    <t>2856882</t>
  </si>
  <si>
    <t>BRUSKA UHLOVA BOSCH; V.C.:021003122 /VALENTOVIC M/</t>
  </si>
  <si>
    <t>2856883</t>
  </si>
  <si>
    <t>LAVICA PLASTOVA DO CAKARNE</t>
  </si>
  <si>
    <t>2856884</t>
  </si>
  <si>
    <t>2856885</t>
  </si>
  <si>
    <t>LAVICA PLASTOVA</t>
  </si>
  <si>
    <t>2856886</t>
  </si>
  <si>
    <t>2856887</t>
  </si>
  <si>
    <t>BRUSKA UHLOVA METABO; V.C.:06469000 /VESELY D./</t>
  </si>
  <si>
    <t>2856888</t>
  </si>
  <si>
    <t>UTAHOVAK PNEU; V.C.: 015900008018811509 /VASKO V./</t>
  </si>
  <si>
    <t>2856889</t>
  </si>
  <si>
    <t>NOTEBOOK PRE DIAGNOSTIKU - TROLEJBUS</t>
  </si>
  <si>
    <t>2856890</t>
  </si>
  <si>
    <t>2856891</t>
  </si>
  <si>
    <t>SYNOLOGY DISKSTATION</t>
  </si>
  <si>
    <t>2856892</t>
  </si>
  <si>
    <t>WD RED 4 TB SATA III</t>
  </si>
  <si>
    <t>2856893</t>
  </si>
  <si>
    <t>2856894</t>
  </si>
  <si>
    <t>PC FUJITSU P558 /HRIVNAK/</t>
  </si>
  <si>
    <t>2856895</t>
  </si>
  <si>
    <t>NOTEBOOK DIAGNOSTICKY GETAC /VAJGEL/</t>
  </si>
  <si>
    <t>2856896</t>
  </si>
  <si>
    <t>TLACIAREN HP OFFICEJET 252 /VAJGEL/</t>
  </si>
  <si>
    <t>2856897</t>
  </si>
  <si>
    <t>PC FUJITSU P558 /ELESZTOS/</t>
  </si>
  <si>
    <t>2856898</t>
  </si>
  <si>
    <t>2856899</t>
  </si>
  <si>
    <t>TLACIAREN HP COLOER LASERJET M479DW /KAZAROVA/</t>
  </si>
  <si>
    <t>2856901</t>
  </si>
  <si>
    <t>MOBIL SAMSUNG; IMEI:355912111152598 /SOLTESOVA/</t>
  </si>
  <si>
    <t>2856902</t>
  </si>
  <si>
    <t>MOBIL SAMSUNG; IMEI:355912111159189 /KEREKESOVA/</t>
  </si>
  <si>
    <t>2856903</t>
  </si>
  <si>
    <t>LESENIE POJAZ. HYMER SAFE TPRO 15 MODUL 1</t>
  </si>
  <si>
    <t>2856904</t>
  </si>
  <si>
    <t>LESENIE POJAZ. HYMER SAFE TPRO 15 MODUL 2</t>
  </si>
  <si>
    <t>2856905</t>
  </si>
  <si>
    <t>LESENIE POJAZ. HYMER SAFE TPRO 15 MODUL 3</t>
  </si>
  <si>
    <t>2856906</t>
  </si>
  <si>
    <t>FREZA STVRTKRUHOVA VYDUTA R14 /GONO/</t>
  </si>
  <si>
    <t>2856907</t>
  </si>
  <si>
    <t>POJAZDNY HYDRAULICKO-PNEUMATICKY ZDVIHAK 25-50T</t>
  </si>
  <si>
    <t>2856908</t>
  </si>
  <si>
    <t>2856909</t>
  </si>
  <si>
    <t>2856910</t>
  </si>
  <si>
    <t>STOLICKA SARA</t>
  </si>
  <si>
    <t>2856911</t>
  </si>
  <si>
    <t>PNEUMATICKO-HYDRAULICKY ZDVIHAK TRUCK 22T</t>
  </si>
  <si>
    <t>2856912</t>
  </si>
  <si>
    <t>2856913</t>
  </si>
  <si>
    <t>2856914</t>
  </si>
  <si>
    <t>2856915</t>
  </si>
  <si>
    <t>2856916</t>
  </si>
  <si>
    <t>2856917</t>
  </si>
  <si>
    <t>2856918</t>
  </si>
  <si>
    <t>2856919</t>
  </si>
  <si>
    <t>2856920</t>
  </si>
  <si>
    <t>2856921</t>
  </si>
  <si>
    <t>2856922</t>
  </si>
  <si>
    <t>2856923</t>
  </si>
  <si>
    <t>2856924</t>
  </si>
  <si>
    <t>2856925</t>
  </si>
  <si>
    <t>2856926</t>
  </si>
  <si>
    <t>2856927</t>
  </si>
  <si>
    <t>2856928</t>
  </si>
  <si>
    <t>2856929</t>
  </si>
  <si>
    <t>2856930</t>
  </si>
  <si>
    <t>2856931</t>
  </si>
  <si>
    <t>2856932</t>
  </si>
  <si>
    <t>2856933</t>
  </si>
  <si>
    <t>2856934</t>
  </si>
  <si>
    <t>2856956</t>
  </si>
  <si>
    <t>DIAGNOSTICKY INTERFACE;V.C.:4463010300 /SVITNIC V/</t>
  </si>
  <si>
    <t>2856957</t>
  </si>
  <si>
    <t>MAGNETICKA VRTACKA; V.C.:00636000 /SVITENIC V./</t>
  </si>
  <si>
    <t>2856958</t>
  </si>
  <si>
    <t>MOBIL SAMSUNG GALAXY;IMEI:352047114454437 /ZITNA/</t>
  </si>
  <si>
    <t>2856959</t>
  </si>
  <si>
    <t>MOBIL SAMSUNG GALAXY;IMEI:352047114466738 /BENES/</t>
  </si>
  <si>
    <t>2856960</t>
  </si>
  <si>
    <t>MOBIL SAMSUNG GALAXY;IMEI:355912111152507 /POLAK/</t>
  </si>
  <si>
    <t>2856961</t>
  </si>
  <si>
    <t>MOBIL SAMSUNG GALAX;IMEI:355912111152507/ACHBERGER</t>
  </si>
  <si>
    <t>2856962</t>
  </si>
  <si>
    <t>2856963</t>
  </si>
  <si>
    <t>2856964</t>
  </si>
  <si>
    <t>2856965</t>
  </si>
  <si>
    <t>2856966</t>
  </si>
  <si>
    <t>2856967</t>
  </si>
  <si>
    <t>2856968</t>
  </si>
  <si>
    <t>2856969</t>
  </si>
  <si>
    <t>2856970</t>
  </si>
  <si>
    <t>2856971</t>
  </si>
  <si>
    <t>2856972</t>
  </si>
  <si>
    <t>2856973</t>
  </si>
  <si>
    <t>UTAHOVAK PNEUMATICKY; V.C.:SN20020007 /RAJNOHA/</t>
  </si>
  <si>
    <t>2856974</t>
  </si>
  <si>
    <t>UTAHOVAK PNEUMATICKY; V.C.:SN20020009 /BIELICKY/</t>
  </si>
  <si>
    <t>2856975</t>
  </si>
  <si>
    <t>SONDA S KAMEROU; V.C.:516959 /VACLAVIK/</t>
  </si>
  <si>
    <t>2856976</t>
  </si>
  <si>
    <t>ZDVIHAK PAKOVY RZV VALC. RETAZ 0,8T/1,5M</t>
  </si>
  <si>
    <t>2856977</t>
  </si>
  <si>
    <t>2856978</t>
  </si>
  <si>
    <t>2856979</t>
  </si>
  <si>
    <t>2856980</t>
  </si>
  <si>
    <t>2856981</t>
  </si>
  <si>
    <t>2856982</t>
  </si>
  <si>
    <t>ZDVIHAK PAKOVY RZV VALC. RETAZ 0,8T/3M</t>
  </si>
  <si>
    <t>2856983</t>
  </si>
  <si>
    <t>2856984</t>
  </si>
  <si>
    <t>2856985</t>
  </si>
  <si>
    <t>2856986</t>
  </si>
  <si>
    <t>2856987</t>
  </si>
  <si>
    <t>2856988</t>
  </si>
  <si>
    <t>BRUSKA UHLOVA BOSCH 230; V.C.:0601895F04 /CUPERKA/</t>
  </si>
  <si>
    <t>2856989</t>
  </si>
  <si>
    <t>BRUSKA UHLOVA GWS 15-150;V.C.:0601798202 /CUPERKA/</t>
  </si>
  <si>
    <t>2856990</t>
  </si>
  <si>
    <t>VOZIK JOKER VYBAVENY</t>
  </si>
  <si>
    <t>2856991</t>
  </si>
  <si>
    <t>2856992</t>
  </si>
  <si>
    <t>AKU RAZOVY UTAHOVAC; V.C.:31310782 /FARKAS/</t>
  </si>
  <si>
    <t>2856993</t>
  </si>
  <si>
    <t>KANCELARSKY STOL</t>
  </si>
  <si>
    <t>2856994</t>
  </si>
  <si>
    <t>2856995</t>
  </si>
  <si>
    <t>2856996</t>
  </si>
  <si>
    <t>2856997</t>
  </si>
  <si>
    <t>MOBIL SAMSUNG;IMEI:355912111344534 /MINAROVIC/</t>
  </si>
  <si>
    <t>2857013</t>
  </si>
  <si>
    <t>2857014</t>
  </si>
  <si>
    <t>CHLADNICKA AMICA; V.C.:11711010006359</t>
  </si>
  <si>
    <t>2857015</t>
  </si>
  <si>
    <t>2857017</t>
  </si>
  <si>
    <t>MOBIL CATRPILAR; IMEI:357876084905217 /VIZMULLER/</t>
  </si>
  <si>
    <t>2857018</t>
  </si>
  <si>
    <t>MERACIE ZARIADENIE</t>
  </si>
  <si>
    <t>2857019</t>
  </si>
  <si>
    <t>2857020</t>
  </si>
  <si>
    <t>AKU VRTACI SKR BOSCH; V.C.:KHM911100967 /MARTINEK/</t>
  </si>
  <si>
    <t>2857021</t>
  </si>
  <si>
    <t>UTAHOVAK 1/2 METABO; V.C.:0154900 /MARTINEK/</t>
  </si>
  <si>
    <t>2857022</t>
  </si>
  <si>
    <t>VOZIK S NARADIM; V.C.:619868 /MARTINEK/</t>
  </si>
  <si>
    <t>2857023</t>
  </si>
  <si>
    <t>UTAHOVAK PNEU 1/2; V.C.:SN20020008 /FARKAS/</t>
  </si>
  <si>
    <t>2857024</t>
  </si>
  <si>
    <t>UTAHOVAK PNEU 1/2; V.C.:SN20020008 /JANKUJ/</t>
  </si>
  <si>
    <t>2857025</t>
  </si>
  <si>
    <t>AKU VRTACI SKRUT BOSCH; V.C.:021100190 /KRAJCIRIK/</t>
  </si>
  <si>
    <t>2857026</t>
  </si>
  <si>
    <t>VOZIK NA NARADIE 7 ZASUVIEK /IMBERGER/</t>
  </si>
  <si>
    <t>2857027</t>
  </si>
  <si>
    <t>AKU VRTACI SKRUTKOVAC BOSCH; V.C.:021100183</t>
  </si>
  <si>
    <t>2857028</t>
  </si>
  <si>
    <t>AKU VRTACI SKRUTKOVAC BOSCH; V.C.:021100117</t>
  </si>
  <si>
    <t>2857029</t>
  </si>
  <si>
    <t>DIAGNOSTICKY INTERFACE WABCO; V.C.:4463010300</t>
  </si>
  <si>
    <t>2857030</t>
  </si>
  <si>
    <t>MONITOR PRE EDOSKOP; V.C.:DE28001718 /VACLAVIK/</t>
  </si>
  <si>
    <t>2857031</t>
  </si>
  <si>
    <t>SONDA S KAMEROU FLEX; V.C.:6200C /VACLAVIK/</t>
  </si>
  <si>
    <t>2857032</t>
  </si>
  <si>
    <t>2857033</t>
  </si>
  <si>
    <t>2857034</t>
  </si>
  <si>
    <t>NOTEBOOK 15,6 /BEHUNOVA/</t>
  </si>
  <si>
    <t>2857035</t>
  </si>
  <si>
    <t>MONITOR 27" /BEHUNOVA/</t>
  </si>
  <si>
    <t>2857036</t>
  </si>
  <si>
    <t>POCITAC I5-8500 /CERVENAK/</t>
  </si>
  <si>
    <t>2857037</t>
  </si>
  <si>
    <t>MONITOR 24" /CERVENAK/</t>
  </si>
  <si>
    <t>2857038</t>
  </si>
  <si>
    <t>MULTIFUNKCNE ZARIADENIE ECOSYS</t>
  </si>
  <si>
    <t>2857039</t>
  </si>
  <si>
    <t>WIFI ROUTER ASUS /MARTINKOVIC/</t>
  </si>
  <si>
    <t>2857040</t>
  </si>
  <si>
    <t>NOTEBOOK DIAGNOSTICKY /REITER/</t>
  </si>
  <si>
    <t>2857041</t>
  </si>
  <si>
    <t>NOTEBOOK I5-825OU /REITER/</t>
  </si>
  <si>
    <t>2857042</t>
  </si>
  <si>
    <t>MONITOR 27" /REITER/</t>
  </si>
  <si>
    <t>2857043</t>
  </si>
  <si>
    <t>2857044</t>
  </si>
  <si>
    <t>2857045</t>
  </si>
  <si>
    <t>2857046</t>
  </si>
  <si>
    <t>2857047</t>
  </si>
  <si>
    <t>2857048</t>
  </si>
  <si>
    <t>POCITAC I5-8500 /DOPRAVNA KANCELARIA/</t>
  </si>
  <si>
    <t>2857049</t>
  </si>
  <si>
    <t>POCITAC I5-8500 /VYPRAVNA TROLEJBUSOV/</t>
  </si>
  <si>
    <t>2857050</t>
  </si>
  <si>
    <t>2857051</t>
  </si>
  <si>
    <t>MONITOR 27" /DOPRAVNA KANCELARIA/</t>
  </si>
  <si>
    <t>2857052</t>
  </si>
  <si>
    <t>MONITOR 27" /VYPRAVNA TROLEJBUSOV/</t>
  </si>
  <si>
    <t>2857053</t>
  </si>
  <si>
    <t>2857054</t>
  </si>
  <si>
    <t>2857055</t>
  </si>
  <si>
    <t>KUCHYNSKA LINKA SOFIA 150 CM S PRACOVNOU DOSKOU</t>
  </si>
  <si>
    <t>2857056</t>
  </si>
  <si>
    <t>KARCHER CISTIC; V.C.: S/N 33321700250</t>
  </si>
  <si>
    <t>2857058</t>
  </si>
  <si>
    <t>CUVACIA KAMERA /POJAZDNA DIELNA 2341664; CMV4375/</t>
  </si>
  <si>
    <t>2857059</t>
  </si>
  <si>
    <t>CUVACIA KAMERA /POJAZDNA DIELNA 2341665; CMV4376/</t>
  </si>
  <si>
    <t>2857060</t>
  </si>
  <si>
    <t>KLIMATIZACNA JEDNOTKA DAIKIN SENSIRA /SERVEROVNA/</t>
  </si>
  <si>
    <t>ZALOZ.ZDROJ UPS APC SMART 1000 VA SUA 1000l/HAVRIL</t>
  </si>
  <si>
    <t>MOBIL NOKIA C2 IMEI:354647057958290 /MACURA/</t>
  </si>
  <si>
    <t>PC FUJITSU I5-3330+LCD MON. PHILIPS 21,5"/ROSTAS/</t>
  </si>
  <si>
    <t>PC FUJITSU ESPRIMO I5-3330 /ROSTAS/</t>
  </si>
  <si>
    <t>POCITAC FUJITSU P420 E85 I5+LCD MON.22" /HAVRILLA/</t>
  </si>
  <si>
    <t>HASIACI PRISTROJ 6 PA REAL /ABDA, ZK - JEDALEN/</t>
  </si>
  <si>
    <t>MULTIFUNKCNE ZARIADENIE HP LJ Pro MFP M476/HAVRILL</t>
  </si>
  <si>
    <t>PC FUJITSU ESPRIMO P420+i5 /MATUSIKOVA/</t>
  </si>
  <si>
    <t>PC FUJITSU ESPRIMO P420 E85+i5 /GYURCSY/</t>
  </si>
  <si>
    <t>MULTIFUNKCNE ZARIADENIE HP LJ Pro M477fdn/RYBANSKY</t>
  </si>
  <si>
    <t>PISTOL VYTLACACIA,V.C.:952512224615000121</t>
  </si>
  <si>
    <t>OHRIEVAC VODY EURO 80 IK/1;/BYV.SKLAD.PR.TV/PZJD</t>
  </si>
  <si>
    <t>MONITOR 24" /k 2854194/</t>
  </si>
  <si>
    <t>NOTEBOOK 13,3", i5-5200U /BENES/</t>
  </si>
  <si>
    <t>POCITAC i-4460 /MASARYK/</t>
  </si>
  <si>
    <t>MONITOR 24" /k 2854745/; /MASARYK/</t>
  </si>
  <si>
    <t>POCITAC i5-4460/KIRCHMAYER/</t>
  </si>
  <si>
    <t>MONITOR 24""/k 2854974/KIRCHMAYER/</t>
  </si>
  <si>
    <t>POCITAC i5-4460/HAVRILLA/</t>
  </si>
  <si>
    <t>MONITOR 24"/k 2855187/HAVRILLA/</t>
  </si>
  <si>
    <t>MONITOR 24"/k 2855201/ROSTAS/</t>
  </si>
  <si>
    <t>POCITAC i5-4460 /BEZP/</t>
  </si>
  <si>
    <t>MONITOR 24"/k 2855209 /BEZP/</t>
  </si>
  <si>
    <t>POCITAC I5-6500/DIKOSOVA/</t>
  </si>
  <si>
    <t>MONITOR 24" /k 2855327;/DIKOSOVA/</t>
  </si>
  <si>
    <t>MOBIL ASUS IMEI: 354343095186629 /BENDA/</t>
  </si>
  <si>
    <t>MOBIL ASUS IMEI: 354343095186447</t>
  </si>
  <si>
    <t>MOBIL ASUS IMEI: 354343095188005</t>
  </si>
  <si>
    <t>MOBIL SAMSUNG,IMEI:352816105434057 /REPANOVA/</t>
  </si>
  <si>
    <t>MOBIL SAMSUNG,IMEI:351821108830732/P.JAMBRICH</t>
  </si>
  <si>
    <t>MOBIL SAMSUNG,IMEI:352816109960255/SIMKOVIC/</t>
  </si>
  <si>
    <t>MONITOR 27" HP,VGA/HDMI/ /ROSTAS/</t>
  </si>
  <si>
    <t>BATERIA ZALOZNEHO ZDROJA APC SMART /TOMSIK/</t>
  </si>
  <si>
    <t>ZALOZNY ZDROJ APC BACK-UPS PRO 900VA /HAVRILLA/</t>
  </si>
  <si>
    <t>ZALOZNY ZDROJ APC BACK-UPS PRO 900VA /BOSNAKOVA/</t>
  </si>
  <si>
    <t>FOTOAPARAT; V.C.: 083070046020 /DIKOSOVA/</t>
  </si>
  <si>
    <t>SKRUTKOVAC HIKOKI; V.C.: 3690252 /VASKO V./</t>
  </si>
  <si>
    <t>materiál na sklade-čistiace prostriedky</t>
  </si>
  <si>
    <t>UMYVACIA LINKA C5000 MAGNUM;V.C.: 0003934600010000</t>
  </si>
  <si>
    <t>UMYVACIA LINKA C5000 MAGNUM;V.C.: 0003934600010001</t>
  </si>
  <si>
    <t>DIAGNOSTICKE ZARIADENIE JALTEST V.C.:001781652</t>
  </si>
  <si>
    <t>KLIMATIZACIA PRE DATOVE CENTRUM</t>
  </si>
  <si>
    <t>PRIJIMAC RAZOVYCH VLN DIGIPHONE</t>
  </si>
  <si>
    <t>CISTIC VYSOKOTLAKOVY BOSCH /IVANCIK/</t>
  </si>
  <si>
    <t>VOZIK S NARADIM /HENYIG/</t>
  </si>
  <si>
    <t>BRUSKA KOTUCOVA METABO;V.C.:1037310541 /CUPERKA/</t>
  </si>
  <si>
    <t>CHRBTOVY ZAVESNY SYSTEM HT</t>
  </si>
  <si>
    <t>VYVETVOVAC STIHL; V.C.: 519535993</t>
  </si>
  <si>
    <t>UTAHOVAK PNEU; V.C.: 780-006-12 /BRUNNER; HAVRAN/</t>
  </si>
  <si>
    <t>ZVARACKA JASIC; V.C.:12769170626100416950002</t>
  </si>
  <si>
    <t>VRTACKA BOSCH; V.C.: 023302863 /BORI M./</t>
  </si>
  <si>
    <t>POPRUH NA KOLAJ</t>
  </si>
  <si>
    <t>SPAJKOVACIA STANICA; V.C.: R19454606 /VALENT M./</t>
  </si>
  <si>
    <t>AKU BRUSKA BOSCH; V.C.:026005010 /HENYIG/</t>
  </si>
  <si>
    <t>BRUSKA STOLOVA BOSCH; V.C.:021001061</t>
  </si>
  <si>
    <t>BRUSKA STOLOVA BOSCH; V.C.:021001072</t>
  </si>
  <si>
    <t>UTAHOVAK PNEU; V.C.: 853022620190009221 /POSPISIL/</t>
  </si>
  <si>
    <t>UTAHOVAK PNEU; V.C.: 853022620190008941 /HURDALEK/</t>
  </si>
  <si>
    <t>VRTACKA AKU BOSCH; V.C.: 023301998</t>
  </si>
  <si>
    <t>VRTACKA AKU BOSCH; V.C.: 023301999</t>
  </si>
  <si>
    <t>VRTACKA AKU BOSCH; V.C.: 023301986</t>
  </si>
  <si>
    <t>VRTACKA AKU BOSCH; V.C.: 023301971</t>
  </si>
  <si>
    <t>KLIESTE KNIPEX</t>
  </si>
  <si>
    <t>VYSAVAC ODPADU STIHL; V.C.: 42419673317 /CUPERKA/</t>
  </si>
  <si>
    <t>VYSAVAC ODPADU STIHL; V.C.: 187616665 /CUPERKA/</t>
  </si>
  <si>
    <t>VOZIK S NARADIM /POJAZDNA DIELNA/</t>
  </si>
  <si>
    <t>HYDRAULICKY ZERIAV PICK-UP /POSPISIL R./</t>
  </si>
  <si>
    <t>REGAL 4 POLICOVY</t>
  </si>
  <si>
    <t>STOLICKA ROKOVACIA S OPIERKAMI</t>
  </si>
  <si>
    <t>STOJANOVY ROZVADZAC TRITON</t>
  </si>
  <si>
    <t>POCITAC I5-8500 /CHRASTECKA/</t>
  </si>
  <si>
    <t>POCITAC I5-8500 /KONECNY/</t>
  </si>
  <si>
    <t>NOTEBOOK I5-825OU /JURKOVIC/</t>
  </si>
  <si>
    <t>MONITOR 27" /KONECNY/</t>
  </si>
  <si>
    <t>MULTIFUNKCNE ZARIADENIE ECOSYS; V.C.:RC20209247</t>
  </si>
  <si>
    <t>SKENER A3 - PLUSTER OPTIC PRO /TICHY/</t>
  </si>
  <si>
    <t>POCITAC FUJITSU P558 RAM 8GB /BACHRATY/</t>
  </si>
  <si>
    <t>TLACIAREN HP COLOR LASER JET PRO M479DW</t>
  </si>
  <si>
    <t>ODTAHOVACIA TYC</t>
  </si>
  <si>
    <t>EXPANZNA NADRZ</t>
  </si>
  <si>
    <t>VOZIK S NARADIM /VESELY/</t>
  </si>
  <si>
    <t>VOZIK S NARADIM /RAJNOHA/</t>
  </si>
  <si>
    <t>TEPOVAC PROF. ITC; V.C.: 283028</t>
  </si>
  <si>
    <t>TEPOVAC PROF. ITC; V.C.: 283029</t>
  </si>
  <si>
    <t>TEPOVAC PROF. ITC; V.C.: 283030</t>
  </si>
  <si>
    <t>VYSAVAC VIACUCELOVY ETA; V.C.:1181907000076</t>
  </si>
  <si>
    <t>VYSAVAC VIACUCELOVY ETA; V.C.:1181907000578</t>
  </si>
  <si>
    <t>VYSAVAC VIACUCELOVY ETA; V.C.:1181907000208</t>
  </si>
  <si>
    <t>VYSAVAC VIACUCELOVY ETA; V.C.:1181907000105</t>
  </si>
  <si>
    <t>VYSAVAC VIACUCELOVY ETA; V.C.:1182004001894</t>
  </si>
  <si>
    <t>VYSAVAC VIACUCELOVY ETA; V.C.:1181907000225</t>
  </si>
  <si>
    <t>VYSAVAC VIACUCELOVY ETA; V.C.:1181907000581</t>
  </si>
  <si>
    <t>VYSAVAC VIACUCELOVY ETA; V.C.:1182004001378</t>
  </si>
  <si>
    <t>MULTIMETER FLUKE; V.C.:46800326WS</t>
  </si>
  <si>
    <t>MULTIMETER FLUKE; V.C.:46800325WS</t>
  </si>
  <si>
    <t>BRUSKA PRIAMA MAKITA; V.C.:78889E /CERNY M./</t>
  </si>
  <si>
    <t>MOBILNY TELEFON ODOLNY VOCI NARAZOM /PARTIE ODD./</t>
  </si>
  <si>
    <t>UTAHOVAK PNEUMATICKY; V.C.: 01549000 /HAVRAN T./</t>
  </si>
  <si>
    <t>VRTACKA AKU BOSCH; V.C.:909301085 /VESELY D./</t>
  </si>
  <si>
    <t>VRTACKA AKU BOSCH; V.C.:0601945000-805 /LUKNAR Z./</t>
  </si>
  <si>
    <t>VRTACKA AKU BOSCH PRIKLEP. V.C.:3611B53700 /HRUSKA</t>
  </si>
  <si>
    <t>UTAHOVAK PNEUMATICKY; V.C.: 20020131 /ZAJAK L./</t>
  </si>
  <si>
    <t>UTAHOVAK PNEUMATICKY 1/2; V.C.:20020132 /VESELY/</t>
  </si>
  <si>
    <t>UTAHOVAK PNEU 3/4;V.C.:897248419322007361 /VESELY/</t>
  </si>
  <si>
    <t>VOZIK NA NARADIE /FIALA T./</t>
  </si>
  <si>
    <t>HYDRAULICKE KLIESTE; V.C.:202007598 /SVITNIC V./</t>
  </si>
  <si>
    <t>MOBIL SAMSUNG A20;IMEI:352047114470813/MIHALIKOVA/</t>
  </si>
  <si>
    <t>HP COLOR LASERJET M479DW</t>
  </si>
  <si>
    <t>TLACIAREN HP OFFICEJET 7740</t>
  </si>
  <si>
    <t>ZALOZNY ZDROJ K PC /DROPPOVA/</t>
  </si>
  <si>
    <t>POCITAC i5-8500 /CSOLLEOVA/</t>
  </si>
  <si>
    <t>MONITOR 27" /CSOLLEOVA/</t>
  </si>
  <si>
    <t>POCITAC i5-8500 /VARGA/</t>
  </si>
  <si>
    <t>MONITOR 27" /VARGA/</t>
  </si>
  <si>
    <t>CASOZBERNA KAMERA BRINNO BCC2000 /MICHLIK/</t>
  </si>
  <si>
    <t>MOBIL SAMSUNG A20;IMEI:355912117964525 /SMUTEK/</t>
  </si>
  <si>
    <t>MOBIL SAMSUNG A20;IMEI:355912117988862 /SCHMIDT/</t>
  </si>
  <si>
    <t>MOBIL SAMSUNG A50;IMEI:352698112613075 /PLUNAR/</t>
  </si>
  <si>
    <t>Účtovný okruh DPB Dopravný podnik,a.s.</t>
  </si>
  <si>
    <t>2234780</t>
  </si>
  <si>
    <t>KLIMATIZACNA JEDNOTKA AC515G2; 4228; BA-432ZH; P</t>
  </si>
  <si>
    <t>2234781</t>
  </si>
  <si>
    <t>KLIMATIZACNA JEDNOTKA AC515G2; 4228; BA-432ZH; Z</t>
  </si>
  <si>
    <t>2234782</t>
  </si>
  <si>
    <t>KLIMATIZACNA JEDNOTKA AC515G2; 4237; BA-892ZJ; P</t>
  </si>
  <si>
    <t>2234783</t>
  </si>
  <si>
    <t>KLIMATIZACNA JEDNOTKA AC515G2; 4237; BA-892ZJ; Z</t>
  </si>
  <si>
    <t>2234784</t>
  </si>
  <si>
    <t>KLIMATIZACNA JEDNOTKA AC515G2; 4239; BA-894ZJ; P</t>
  </si>
  <si>
    <t>2234785</t>
  </si>
  <si>
    <t>KLIMATIZACNA JEDNOTKA AC515G2; 4239; BA-894ZJ; Z</t>
  </si>
  <si>
    <t>2234786</t>
  </si>
  <si>
    <t>KLIMATIZACNA JEDNOTKA AC515G2; 4235; BA-902ZJ; P</t>
  </si>
  <si>
    <t>2234787</t>
  </si>
  <si>
    <t>KLIMATIZACNA JEDNOTKA AC515G2; 4235; BA-902ZJ; Z</t>
  </si>
  <si>
    <t>2234788</t>
  </si>
  <si>
    <t>KLIMATIZACNA JEDNOTKA AC515G2; 4232; BA-906ZJ; P</t>
  </si>
  <si>
    <t>2234789</t>
  </si>
  <si>
    <t>KLIMATIZACNA JEDNOTKA AC515G2; 4232; BA-906ZJ; Z</t>
  </si>
  <si>
    <t>2234790</t>
  </si>
  <si>
    <t>KLIMATIZACNA JEDNOTKA AC515G2; 4229; BA-433ZH; P</t>
  </si>
  <si>
    <t>2234791</t>
  </si>
  <si>
    <t>KLIMATIZACNA JEDNOTKA AC515G2; 4229; BA-433ZH; Z</t>
  </si>
  <si>
    <t>2234792</t>
  </si>
  <si>
    <t>KLIMATIZACNA JEDNOTKA AC515G2; 4240; BA-893ZJ; P</t>
  </si>
  <si>
    <t>2234793</t>
  </si>
  <si>
    <t>KLIMATIZACNA JEDNOTKA AC515G2; 4240; BA-893ZJ; Z</t>
  </si>
  <si>
    <t>2234794</t>
  </si>
  <si>
    <t>KLIMATIZACNA JEDNOTKA AC515G2; 4233; BA-904ZJ; P</t>
  </si>
  <si>
    <t>2234795</t>
  </si>
  <si>
    <t>KLIMATIZACNA JEDNOTKA AC515G2; 4233; BA-904ZJ; Z</t>
  </si>
  <si>
    <t>2234796</t>
  </si>
  <si>
    <t>KLIMATIZACNA JEDNOTKA AC515G2; 4230; BA-435ZH; P</t>
  </si>
  <si>
    <t>2234797</t>
  </si>
  <si>
    <t>KLIMATIZACNA JEDNOTKA AC515G2; 4230; BA-435ZH; Z</t>
  </si>
  <si>
    <t>2234798</t>
  </si>
  <si>
    <t>KLIMATIZACNA JEDNOTKA AC515G2; 4236; BA-901ZJ; P</t>
  </si>
  <si>
    <t>2234799</t>
  </si>
  <si>
    <t>KLIMATIZACNA JEDNOTKA AC515G2; 4236; BA-901ZJ; Z</t>
  </si>
  <si>
    <t>2234800</t>
  </si>
  <si>
    <t>KLIMATIZACNA JEDNOTKA AC515G2; 4223; BL-387CP; P</t>
  </si>
  <si>
    <t>2234801</t>
  </si>
  <si>
    <t>KLIMATIZACNA JEDNOTKA AC515G2; 4223; BL-387CP; Z</t>
  </si>
  <si>
    <t>2234802</t>
  </si>
  <si>
    <t>KLIMATIZACNA JEDNOTKA AC515G2; 4221; BA-746ZH; P</t>
  </si>
  <si>
    <t>2234803</t>
  </si>
  <si>
    <t>KLIMATIZACNA JEDNOTKA AC515G2; 4221; BA-746ZH; Z</t>
  </si>
  <si>
    <t>2234804</t>
  </si>
  <si>
    <t>KLIMATIZACNA JEDNOTKA AC515G2; 4234; BL-587PM; P</t>
  </si>
  <si>
    <t>2234805</t>
  </si>
  <si>
    <t>KLIMATIZACNA JEDNOTKA AC515G2; 4234; BL-587PM; Z</t>
  </si>
  <si>
    <t>2234806</t>
  </si>
  <si>
    <t>KLIMATIZACNA JEDNOTKA AC515G2; 4225; BA-428ZH; P</t>
  </si>
  <si>
    <t>2234807</t>
  </si>
  <si>
    <t>KLIMATIZACNA JEDNOTKA AC515G2; 4225; BA-428ZH; Z</t>
  </si>
  <si>
    <t>2234808</t>
  </si>
  <si>
    <t>KLIMATIZACNA JEDNOTKA AC515G2; 4231; BA-891ZJ; P</t>
  </si>
  <si>
    <t>2234809</t>
  </si>
  <si>
    <t>2234810</t>
  </si>
  <si>
    <t>KLIMATIZACNA JEDNOTKA AC515G2; 4238; BA-895ZJ; P</t>
  </si>
  <si>
    <t>2234811</t>
  </si>
  <si>
    <t>KLIMATIZACNA JEDNOTKA AC515G2; 4238; BA-895ZJ; Z</t>
  </si>
  <si>
    <t>2234812</t>
  </si>
  <si>
    <t>KLIMATIZACNA JEDNOTKA AC515G2; 4222; BA-749ZH; P</t>
  </si>
  <si>
    <t>2234813</t>
  </si>
  <si>
    <t>KLIMATIZACNA JEDNOTKA AC515G2; 4222; BA-749ZH; Z</t>
  </si>
  <si>
    <t>2234814</t>
  </si>
  <si>
    <t>KLIMATIZACNA JEDNOTKA AC515G2; 4224; BA-427ZH; P</t>
  </si>
  <si>
    <t>2234815</t>
  </si>
  <si>
    <t>KLIMATIZACNA JEDNOTKA AC515G2; 4224; BA-427ZH; Z</t>
  </si>
  <si>
    <t>2234816</t>
  </si>
  <si>
    <t>KLIMATIZACNA JEDNOTKA AC515G2; 4227; BA-431ZH; P</t>
  </si>
  <si>
    <t>2234817</t>
  </si>
  <si>
    <t>KLIMATIZACNA JEDNOTKA AC515G2; 4227; BA-431ZH; Z</t>
  </si>
  <si>
    <t>2234818</t>
  </si>
  <si>
    <t>KLIMATIZACNA JEDNOTKA AC515G2; 2860; BL-350AL; P</t>
  </si>
  <si>
    <t>2234819</t>
  </si>
  <si>
    <t>KLIMATIZACNA JEDNOTKA AC515G2; 2860; BL-350AL; Z</t>
  </si>
  <si>
    <t>2234820</t>
  </si>
  <si>
    <t>KLIMATIZACNA JEDNOTKA AC515G2; 1835; BL-553HC; P</t>
  </si>
  <si>
    <t>2234821</t>
  </si>
  <si>
    <t>KLIMATIZACNA JEDNOTKA AC515G2; 1835; BL-553HC; Z</t>
  </si>
  <si>
    <t>2234822</t>
  </si>
  <si>
    <t>KLIMATIZACNA JEDNOTKA AC515G2; 2853; BL-148AL; P</t>
  </si>
  <si>
    <t>2234823</t>
  </si>
  <si>
    <t>KLIMATIZACNA JEDNOTKA AC515G2; 2853; BL-148AL; Z</t>
  </si>
  <si>
    <t>2234824</t>
  </si>
  <si>
    <t>KLIMATIZACNA JEDNOTKA AC515G2; 2866; BL-036AP; P</t>
  </si>
  <si>
    <t>2234825</t>
  </si>
  <si>
    <t>KLIMATIZACNA JEDNOTKA AC515G2; 2866; BL-036AP; Z</t>
  </si>
  <si>
    <t>2234826</t>
  </si>
  <si>
    <t>KLIMATIZACNA JEDNOTKA AC515G2; 2859; BL-349AL; P</t>
  </si>
  <si>
    <t>2234827</t>
  </si>
  <si>
    <t>KLIMATIZACNA JEDNOTKA AC515G2; 2859; BL-349AL; Z</t>
  </si>
  <si>
    <t>2234828</t>
  </si>
  <si>
    <t>KLIMATIZACNA JEDNOTKA AC515G2; 2858; BL-497AL; P</t>
  </si>
  <si>
    <t>2234829</t>
  </si>
  <si>
    <t>KLIMATIZACNA JEDNOTKA AC515G2; 2858; BL-497AL; Z</t>
  </si>
  <si>
    <t>2234830</t>
  </si>
  <si>
    <t>KLIMATIZACNA JEDNOTKA AC515G2; 2857; BL-496AL; P</t>
  </si>
  <si>
    <t>2234831</t>
  </si>
  <si>
    <t>KLIMATIZACNA JEDNOTKA AC515G2; 2857; BL-496AL; Z</t>
  </si>
  <si>
    <t>2234832</t>
  </si>
  <si>
    <t>KLIMATIZACNA JEDNOTKA AC515G2; 2856; BL-153AL; P</t>
  </si>
  <si>
    <t>2234833</t>
  </si>
  <si>
    <t>KLIMATIZACNA JEDNOTKA AC515G2; 2856; BL-153AL; Z</t>
  </si>
  <si>
    <t>2234834</t>
  </si>
  <si>
    <t>KLIMATIZACNA JEDNOTKA AC515G2; 2855; BL-150AL; P</t>
  </si>
  <si>
    <t>2234835</t>
  </si>
  <si>
    <t>KLIMATIZACNA JEDNOTKA AC515G2; 2855; BL-150AL; Z</t>
  </si>
  <si>
    <t>2234836</t>
  </si>
  <si>
    <t>KLIMATIZACNA JEDNOTKA AC515G2; 2854; BL-149AL; P</t>
  </si>
  <si>
    <t>2234837</t>
  </si>
  <si>
    <t>KLIMATIZACNA JEDNOTKA AC515G2; 2854; BL-149AL; Z</t>
  </si>
  <si>
    <t>2234838</t>
  </si>
  <si>
    <t>KLIMATIZACNA JEDNOTKA AC515G2; 2852; BL-147AL; P</t>
  </si>
  <si>
    <t>2234839</t>
  </si>
  <si>
    <t>KLIMATIZACNA JEDNOTKA AC515G2; 2852; BL-147AL; Z</t>
  </si>
  <si>
    <t>2234840</t>
  </si>
  <si>
    <t>KLIMATIZACNA JEDNOTKA AC515G2; 2851; BL-167XA; P</t>
  </si>
  <si>
    <t>2234841</t>
  </si>
  <si>
    <t>KLIMATIZACNA JEDNOTKA AC515G2; 2851; BL-167XA; Z</t>
  </si>
  <si>
    <t>2234842</t>
  </si>
  <si>
    <t>KLIMATIZACNA JEDNOTKA AC515G2; 1834; BL-046AM; P</t>
  </si>
  <si>
    <t>2234843</t>
  </si>
  <si>
    <t>KLIMATIZACNA JEDNOTKA AC515G2; 1834; BL-046AM; Z</t>
  </si>
  <si>
    <t>2234848</t>
  </si>
  <si>
    <t>PALUBNE ZARIADENIE VETRA PRE ELEKTRICKY  K2; 7085</t>
  </si>
  <si>
    <t>2234849</t>
  </si>
  <si>
    <t>PALUBNE ZARIADENIE VETRA PRE ELEKTRICKY  K2; 7101</t>
  </si>
  <si>
    <t>2234850</t>
  </si>
  <si>
    <t>PALUBNE ZARIADENIE VETRA PRE ELEKTRICKY  K2; 7102</t>
  </si>
  <si>
    <t>2234851</t>
  </si>
  <si>
    <t>PALUBNE ZARIADENIE VETRA PRE ELEKTRICKY  K2; 7103</t>
  </si>
  <si>
    <t>2234852</t>
  </si>
  <si>
    <t>PALUBNE ZARIADENIE VETRA PRE ELEKTRICKY  K2; 7104</t>
  </si>
  <si>
    <t>2234853</t>
  </si>
  <si>
    <t>PALUBNE ZARIADENIE VETRA PRE ELEKTRICKY  K2; 7105</t>
  </si>
  <si>
    <t>2234854</t>
  </si>
  <si>
    <t>PALUBNE ZARIADENIE VETRA PRE ELEKTRICKY  K2; 7106</t>
  </si>
  <si>
    <t>2234855</t>
  </si>
  <si>
    <t>PALUBNE ZARIADENIE VETRA PRE ELEKTRICKY  K2; 7107</t>
  </si>
  <si>
    <t>2234856</t>
  </si>
  <si>
    <t>PALUBNE ZARIADENIE VETRA PRE ELEKTRICKY  K2; 7108</t>
  </si>
  <si>
    <t>2234857</t>
  </si>
  <si>
    <t>PALUBNE ZARIADENIE VETRA PRE ELEKTRICKY  K2; 7109</t>
  </si>
  <si>
    <t>2234858</t>
  </si>
  <si>
    <t>PALUBNE ZARIADENIE VETRA PRE ELEKTRICKY  K2; 7110</t>
  </si>
  <si>
    <t>2234859</t>
  </si>
  <si>
    <t>PALUBNE ZARIADENIE VETRA PRE ELEKTRICKY  K2; 7111</t>
  </si>
  <si>
    <t>2234860</t>
  </si>
  <si>
    <t>PALUBNE ZARIADENIE VETRA PRE ELEKTRICKY  K2; 7112</t>
  </si>
  <si>
    <t>2234861</t>
  </si>
  <si>
    <t>PALUBNE ZARIADENIE VETRA PRE ELEKTRICKY  K2; 7113</t>
  </si>
  <si>
    <t>2234862</t>
  </si>
  <si>
    <t>PALUBNE ZARIADENIE VETRA PRE ELEKTRICKY  K2; 7114</t>
  </si>
  <si>
    <t>2234863</t>
  </si>
  <si>
    <t>PALUBNE ZARIADENIE VETRA PRE ELEKTRICKY  K2; 7115</t>
  </si>
  <si>
    <t>2234864</t>
  </si>
  <si>
    <t>PALUBNE ZARIADENIE VETRA PRE ELEKTRICKY  K2; 7116</t>
  </si>
  <si>
    <t>2234865</t>
  </si>
  <si>
    <t>PALUBNE ZARIADENIE VETRA PRE ELEKTRICKY  K2; 7117</t>
  </si>
  <si>
    <t>2234866</t>
  </si>
  <si>
    <t>PALUBNE ZARIADENIE VETRA PRE ELEKTRICKY  K2; 7118</t>
  </si>
  <si>
    <t>2234867</t>
  </si>
  <si>
    <t>PALUBNE ZARIADENIE VETRA PRE ELEKTRICKY  K2; 7119</t>
  </si>
  <si>
    <t>2234868</t>
  </si>
  <si>
    <t>PALUBNE ZARIADENIE VETRA PRE ELEKTRICKY  K2; 7120</t>
  </si>
  <si>
    <t>2234869</t>
  </si>
  <si>
    <t>PALUBNE ZARIADENIE VETRA PRE ELEKTRICKY  K2; 7121</t>
  </si>
  <si>
    <t>2234870</t>
  </si>
  <si>
    <t>PALUBNE ZARIADENIE VETRA PRE ELEKTRICKY  K2; 7122</t>
  </si>
  <si>
    <t>2234871</t>
  </si>
  <si>
    <t>PALUBNE ZARIADENIE VETRA PRE ELEKTRICKY  K2; 7123</t>
  </si>
  <si>
    <t>2234872</t>
  </si>
  <si>
    <t>PALUBNE ZARIADENIE VETRA PRE ELEKTRICKY  K2; 7124</t>
  </si>
  <si>
    <t>2234873</t>
  </si>
  <si>
    <t>PALUBNE ZARIADENIE VETRA PRE ELEKTRICKY  K2; 7125</t>
  </si>
  <si>
    <t>2234874</t>
  </si>
  <si>
    <t>PALUBNE ZARIADENIE VETRA PRE ELEKTRICKY  K2; 7126</t>
  </si>
  <si>
    <t>2234875</t>
  </si>
  <si>
    <t>PALUBNE ZARIADENIE VETRA PRE ELEKTRICKY  K2; 7127</t>
  </si>
  <si>
    <t>2234876</t>
  </si>
  <si>
    <t>PALUBNE ZARIADENIE VETRA PRE ELEKTRICKY  K2; 7128</t>
  </si>
  <si>
    <t>2234877</t>
  </si>
  <si>
    <t>PALUBNE ZARIADENIE VETRA PRE ELEKTRICKY  K2; 7129</t>
  </si>
  <si>
    <t>2234878</t>
  </si>
  <si>
    <t>PALUBNE ZARIADENIE VETRA PRE ELEKTRICKY  K2; 7130</t>
  </si>
  <si>
    <t>2234879</t>
  </si>
  <si>
    <t>PALUBNE ZARIADENIE VETRA PRE ELEKTRICKY  K2; 7131</t>
  </si>
  <si>
    <t>2234880</t>
  </si>
  <si>
    <t>PALUBNE ZARIADENIE VETRA PRE ELEKTRICKY  K2; 7132</t>
  </si>
  <si>
    <t>2234881</t>
  </si>
  <si>
    <t>PALUBNE ZARIADENIE VETRA PRE ELEKTRICKY  K2; 7133</t>
  </si>
  <si>
    <t>2234882</t>
  </si>
  <si>
    <t>PALUBNE ZARIADENIE VETRA PRE ELEKTRICKY  K2; 7134</t>
  </si>
  <si>
    <t>2234883</t>
  </si>
  <si>
    <t>PALUBNE ZARIADENIE VETRA PRE ELEKTRICKY T6A5; 7901</t>
  </si>
  <si>
    <t>2234884</t>
  </si>
  <si>
    <t>PALUBNE ZARIADENIE VETRA PRE ELEKTRICKY T6A5; 7904</t>
  </si>
  <si>
    <t>2234885</t>
  </si>
  <si>
    <t>PALUBNE ZARIADENIE VETRA PRE ELEKTRICKY T6A5; 7905</t>
  </si>
  <si>
    <t>2234886</t>
  </si>
  <si>
    <t>PALUBNE ZARIADENIE VETRA PRE ELEKTRICKY T6A5; 7907</t>
  </si>
  <si>
    <t>2234887</t>
  </si>
  <si>
    <t>PALUBNE ZARIADENIE VETRA PRE ELEKTRICKY T6A5; 7909</t>
  </si>
  <si>
    <t>2234888</t>
  </si>
  <si>
    <t>PALUBNE ZARIADENIE VETRA PRE ELEKTRICKY T6A5; 7911</t>
  </si>
  <si>
    <t>2234889</t>
  </si>
  <si>
    <t>PALUBNE ZARIADENIE VETRA PRE ELEKTRICKY T6A5; 7913</t>
  </si>
  <si>
    <t>2234890</t>
  </si>
  <si>
    <t>PALUBNE ZARIADENIE VETRA PRE ELEKTRICKY T6A5; 7915</t>
  </si>
  <si>
    <t>2234891</t>
  </si>
  <si>
    <t>PALUBNE ZARIADENIE VETRA PRE ELEKTRICKY T6A5; 7919</t>
  </si>
  <si>
    <t>2234892</t>
  </si>
  <si>
    <t>PALUBNE ZARIADENIE VETRA PRE ELEKTRICKY T6A5; 7921</t>
  </si>
  <si>
    <t>2234893</t>
  </si>
  <si>
    <t>PALUBNE ZARIADENIE VETRA PRE ELEKTRICKY T6A5; 7923</t>
  </si>
  <si>
    <t>2234894</t>
  </si>
  <si>
    <t>PALUBNE ZARIADENIE VETRA PRE ELEKTRICKY T6A5; 7925</t>
  </si>
  <si>
    <t>2234895</t>
  </si>
  <si>
    <t>PALUBNE ZARIADENIE VETRA PRE ELEKTRICKY T6A5; 7927</t>
  </si>
  <si>
    <t>2234896</t>
  </si>
  <si>
    <t>PALUBNE ZARIADENIE VETRA PRE ELEKTRICKY T6A5; 7929</t>
  </si>
  <si>
    <t>2234897</t>
  </si>
  <si>
    <t>PALUBNE ZARIADENIE VETRA PRE ELEKTRICKY T6A5; 7931</t>
  </si>
  <si>
    <t>2234898</t>
  </si>
  <si>
    <t>PALUBNE ZARIADENIE VETRA PRE ELEKTRICKY T6A5; 7933</t>
  </si>
  <si>
    <t>2234899</t>
  </si>
  <si>
    <t>PALUBNE ZARIADENIE VETRA PRE ELEKTRICKY T6A5; 7935</t>
  </si>
  <si>
    <t>2234900</t>
  </si>
  <si>
    <t>PALUBNE ZARIADENIE VETRA PRE ELEKTRICKY T6A5; 7937</t>
  </si>
  <si>
    <t>2234901</t>
  </si>
  <si>
    <t>PALUBNE ZARIADENIE VETRA PRE ELEKTRICKY T6A5; 7939</t>
  </si>
  <si>
    <t>2234902</t>
  </si>
  <si>
    <t>PALUBNE ZARIADENIE VETRA PRE ELEKTRICKY T6A5; 7941</t>
  </si>
  <si>
    <t>2234903</t>
  </si>
  <si>
    <t>PALUBNE ZARIADENIE VETRA PRE ELEKTRICKY T6A5; 7943</t>
  </si>
  <si>
    <t>2234904</t>
  </si>
  <si>
    <t>PALUBNE ZARIADENIE VETRA PRE ELEKTRICKY T6A5; 7946</t>
  </si>
  <si>
    <t>2234905</t>
  </si>
  <si>
    <t>PALUBNE ZARIADENIE VETRA PRE ELEKTRICKY T6A5; 7947</t>
  </si>
  <si>
    <t>2234906</t>
  </si>
  <si>
    <t>PALUBNE ZARIADENIE VETRA PRE ELEKTRICKY T6A5; 7949</t>
  </si>
  <si>
    <t>2234907</t>
  </si>
  <si>
    <t>PALUBNE ZARIADENIE VETRA PRE ELEKTRICKY T6A5; 7951</t>
  </si>
  <si>
    <t>2234908</t>
  </si>
  <si>
    <t>PALUBNE ZARIADENIE VETRA PRE ELEKTRICKY T6A5; 7953</t>
  </si>
  <si>
    <t>2234909</t>
  </si>
  <si>
    <t>PALUBNE ZARIADENIE VETRA PRE ELEKTRICKY T6A5; 7955</t>
  </si>
  <si>
    <t>2234910</t>
  </si>
  <si>
    <t>PALUBNE ZARIADENIE VETRA PRE ELEKTRICKY T6A5; 7957</t>
  </si>
  <si>
    <t>2234911</t>
  </si>
  <si>
    <t>PALUBNE ZARIADENIE VETRA PRE ELEKTRICKY T3; 7733</t>
  </si>
  <si>
    <t>2234912</t>
  </si>
  <si>
    <t>PALUBNE ZARIADENIE VETRA PRE ELEKTRICKY T3; 7835</t>
  </si>
  <si>
    <t>2234913</t>
  </si>
  <si>
    <t>PALUBNE ZARIADENIE VETRA PRE ELEKTRICKY T3; 7837</t>
  </si>
  <si>
    <t>2234914</t>
  </si>
  <si>
    <t>PALUBNE ZARIADENIE VETRA PRE ELEKTRICKY T3; 7839</t>
  </si>
  <si>
    <t>2234915</t>
  </si>
  <si>
    <t>PALUBNE ZARIADENIE VETRA PRE ELEKTRICKY T3; 7841</t>
  </si>
  <si>
    <t>2234916</t>
  </si>
  <si>
    <t>PALUBNE ZARIADENIE VETRA PRE ELEKTRICKY T3; 7844</t>
  </si>
  <si>
    <t>2234917</t>
  </si>
  <si>
    <t>PALUBNE ZARIADENIE VETRA PRE ELEKTRICKY T3; 7845</t>
  </si>
  <si>
    <t>2234918</t>
  </si>
  <si>
    <t>PALUBNE ZARIADENIE VETRA PRE ELEKTRICKY T3; 7301</t>
  </si>
  <si>
    <t>2234919</t>
  </si>
  <si>
    <t>PALUBNE ZARIADENIE VETRA PRE ELEKTRICKY T3; 7303</t>
  </si>
  <si>
    <t>2234920</t>
  </si>
  <si>
    <t>PALUBNE ZARIADENIE VETRA PRE ELEKTRICKY T3; 7715</t>
  </si>
  <si>
    <t>2234921</t>
  </si>
  <si>
    <t>PALUBNE ZARIADENIE VETRA PRE ELEKTRICKY T3; 7703</t>
  </si>
  <si>
    <t>2234922</t>
  </si>
  <si>
    <t>PALUBNE ZARIADENIE VETRA PRE ELEKTRICKY T3; 7717</t>
  </si>
  <si>
    <t>2234923</t>
  </si>
  <si>
    <t>PALUBNE ZARIADENIE VETRA PRE ELEKTRICKY T3; 7783</t>
  </si>
  <si>
    <t>2234924</t>
  </si>
  <si>
    <t>PALUBNE ZARIADENIE VETRA PRE ELEKTRICKY T3; 7785</t>
  </si>
  <si>
    <t>2234925</t>
  </si>
  <si>
    <t>PALUBNE ZARIADENIE VETRA PRE ELEKTRICKY T3; 7787</t>
  </si>
  <si>
    <t>2234926</t>
  </si>
  <si>
    <t>PALUBNE ZARIADENIE VETRA PRE ELEKTRICKY T3; 7789</t>
  </si>
  <si>
    <t>2234927</t>
  </si>
  <si>
    <t>PALUBNE ZARIADENIE VETRA PRE ELEKTRICKY T3; 7791</t>
  </si>
  <si>
    <t>2234928</t>
  </si>
  <si>
    <t>PALUBNE ZARIADENIE VETRA PRE ELEKTRICKY T3; 7795</t>
  </si>
  <si>
    <t>2234929</t>
  </si>
  <si>
    <t>PALUBNE ZARIADENIE VETRA PRE ELEKTRICKY T3; 7799</t>
  </si>
  <si>
    <t>2234930</t>
  </si>
  <si>
    <t>TRAM PRENOSNA SUPRAVA VETRA</t>
  </si>
  <si>
    <t>2234931</t>
  </si>
  <si>
    <t>2234932</t>
  </si>
  <si>
    <t>2234933</t>
  </si>
  <si>
    <t>2234934</t>
  </si>
  <si>
    <t>2234935</t>
  </si>
  <si>
    <t>PALUBNE ZARIADENIE VETRA PRE ELEKTRICKY T3; 7781</t>
  </si>
  <si>
    <t>2234936</t>
  </si>
  <si>
    <t>PALUBNE ZARIADENIE VETRA PRE ELEKTRICKY  K2; 7135</t>
  </si>
  <si>
    <t>2234937</t>
  </si>
  <si>
    <t>PALUBNE ZARIADENIE VETRA PRE ELEKTRICKY T6A5; 7917</t>
  </si>
  <si>
    <t>VYLISOVAC ZVISLYCH CAPOV; V.C.: W28243</t>
  </si>
  <si>
    <t>VYSOKOZDVIZNY VOZIK EP CPCD20T3, V.C. 529170440</t>
  </si>
  <si>
    <t>VYSOKOZDVIZNY VOZIK EP CPCD20T3, V.C. 529180237</t>
  </si>
  <si>
    <t>MOTOROVY VYSOKOZDVIZNY VOZIK HANGCHA /F4BJ35931/</t>
  </si>
  <si>
    <t>KOMPRESOR ATLAS COPCO GA37VSD+; V.C. API843007</t>
  </si>
  <si>
    <t>KONDENZACNY SUSIC VZDUCHU FX12; V.C.:ITJ367465</t>
  </si>
  <si>
    <t>SEPARATOR KONDENZATU OSC DIBT 145; V.C.: SIR003264</t>
  </si>
  <si>
    <t>OZNACOVAC CESTOVNYCH LISTKOV BS 330.0104</t>
  </si>
  <si>
    <t>FOTOPRACOVISKO /PREDAJNA CL - MLYNAROVICOVA/</t>
  </si>
  <si>
    <t>NADRZ NA SKLADOVANIE A VYDAJ NAFTY V OBJEME 10000L</t>
  </si>
  <si>
    <t>PRISTROJ NA MERANIE IZOLACNYCH ODPOROV /102021526/</t>
  </si>
  <si>
    <t>DIAGNOSTICKY SYSTEM W.EASY BOX 2.0; V.C.:098800356</t>
  </si>
  <si>
    <t>KLIMATIZACIA SAMSUNG WINF FREE 3,5kW</t>
  </si>
  <si>
    <t>ZASOBNIK PIESKU PRE ELEKTRICKY; V.C.:1100200025</t>
  </si>
  <si>
    <t>ZASOBNIK PIESKU PRE ELEKTRICKY; V.C.:1100200024</t>
  </si>
  <si>
    <t>ZASOBNIK PIESKU PRE ELEKTRICKY; V.C.:1100200022</t>
  </si>
  <si>
    <t>ZASOBNIK PIESKU PRE ELEKTRICKY; V.C.:1100200023</t>
  </si>
  <si>
    <t>UCHYLKOMER/GYURCSY/č.21</t>
  </si>
  <si>
    <t>OHRIEVAC TEPLOVZDUS. /CULAKOVA/</t>
  </si>
  <si>
    <t>SCANER ACER 4300 /SIMKOVIC/</t>
  </si>
  <si>
    <t>ZARIADENIE LAMINOVACIE MYLAM 12 /SIMKOVIC/</t>
  </si>
  <si>
    <t>STOL PISACI /BEZP/</t>
  </si>
  <si>
    <t>NOTEBOOK D9500 /BEZP/</t>
  </si>
  <si>
    <t>CHLADNICKA GORENJE RB 3124 W</t>
  </si>
  <si>
    <t>STOLIK KONFER. ATYP</t>
  </si>
  <si>
    <t>SKRINKA OTV. POL. ATYP</t>
  </si>
  <si>
    <t>SKRINA 2-DVER. POL. ATYP</t>
  </si>
  <si>
    <t>LCD MONITOR ASUS 26" /VACLAVIK/</t>
  </si>
  <si>
    <t>KLIMATIZACIA PRENOSNA v.č.0846000320</t>
  </si>
  <si>
    <t>TLACIAREN HP LJ P2035 /DOMORAK/</t>
  </si>
  <si>
    <t>TLACIAREN HP LJ CP2025N /VACLAVIK/</t>
  </si>
  <si>
    <t>TLACIAREN HP LJ PRO 400 COLOR M475DN/HOMEROVA/</t>
  </si>
  <si>
    <t>MULTIFUNK.ZAR. HP COLOR LaserJet MFP M476</t>
  </si>
  <si>
    <t>PC FUJITSU ESPRIMO P420 I5 /KOLEDA/</t>
  </si>
  <si>
    <t>MONITOR LCD SAMSUNG 27"/KUKAN/</t>
  </si>
  <si>
    <t>POCITAC i5-4460/EXENBERGER/</t>
  </si>
  <si>
    <t>MONITOR 24" /k 28536964/;/EXENBERGER/</t>
  </si>
  <si>
    <t>MONITOR 24" /k 2853961/;/BLAHOVA/</t>
  </si>
  <si>
    <t>MULTIMETER BASIC /FORRO/</t>
  </si>
  <si>
    <t>POCITAC i5-4460 /KUKAN/</t>
  </si>
  <si>
    <t>MONITOR 24" /k 2854224/;/KUKAN/</t>
  </si>
  <si>
    <t>MONITOR 24" /k 28544777; /DZURBANOVA/</t>
  </si>
  <si>
    <t>POCITAC i5-4460/PANACEK/</t>
  </si>
  <si>
    <t>MONITOR 24" /k 2854345/;/PANACEK/</t>
  </si>
  <si>
    <t>MONITOR 24" /k 2854347/;</t>
  </si>
  <si>
    <t>MONITOR 24" /k 2854478;/ /KOLEDA/</t>
  </si>
  <si>
    <t>CHLADNICKA,V.C.:1167238101016117910028</t>
  </si>
  <si>
    <t>SKRUTKOVAC AKU GSR,V.C.:507006758</t>
  </si>
  <si>
    <t>MONITOR 27" HP,VGA/HDMI/P.HRUSOVSKA</t>
  </si>
  <si>
    <t>MONITOR 27" HP,VGA/HDMI/P.SPACEK</t>
  </si>
  <si>
    <t>HP LASER JET PRO MFP M428DW /DOPL.POKLADNA/</t>
  </si>
  <si>
    <t>CHLADNICKA CANDY CHTOS 482W36</t>
  </si>
  <si>
    <t>PC i5-8500, 8GB, SSD SATA /BALUCHOVA/</t>
  </si>
  <si>
    <t>MONITOR 27" /BALUCHOVA/</t>
  </si>
  <si>
    <t>TLACIAREN HP LASER JET PRO/DOPL.POKLADNA/</t>
  </si>
  <si>
    <t>NOTEBOOK I5-825OU /DIAGNOSTICKY/</t>
  </si>
  <si>
    <t>DOKOVACIA STANICA HP /DIAGNOSTICKY/</t>
  </si>
  <si>
    <t>2857061</t>
  </si>
  <si>
    <t>2857062</t>
  </si>
  <si>
    <t>2857063</t>
  </si>
  <si>
    <t>2857064</t>
  </si>
  <si>
    <t>2857068</t>
  </si>
  <si>
    <t>2857069</t>
  </si>
  <si>
    <t>2857070</t>
  </si>
  <si>
    <t>2857071</t>
  </si>
  <si>
    <t>2857072</t>
  </si>
  <si>
    <t>2857073</t>
  </si>
  <si>
    <t>2857074</t>
  </si>
  <si>
    <t>2857075</t>
  </si>
  <si>
    <t>2857076</t>
  </si>
  <si>
    <t>2857077</t>
  </si>
  <si>
    <t>2857078</t>
  </si>
  <si>
    <t>2857079</t>
  </si>
  <si>
    <t>2857080</t>
  </si>
  <si>
    <t>2857081</t>
  </si>
  <si>
    <t>2857082</t>
  </si>
  <si>
    <t>2857083</t>
  </si>
  <si>
    <t>2857084</t>
  </si>
  <si>
    <t>2857085</t>
  </si>
  <si>
    <t>2857086</t>
  </si>
  <si>
    <t>2857087</t>
  </si>
  <si>
    <t>2857088</t>
  </si>
  <si>
    <t>2857089</t>
  </si>
  <si>
    <t>2857090</t>
  </si>
  <si>
    <t>2857091</t>
  </si>
  <si>
    <t>2857092</t>
  </si>
  <si>
    <t>2857093</t>
  </si>
  <si>
    <t>2857094</t>
  </si>
  <si>
    <t>2857095</t>
  </si>
  <si>
    <t>2857096</t>
  </si>
  <si>
    <t>2857097</t>
  </si>
  <si>
    <t>2857098</t>
  </si>
  <si>
    <t>2857099</t>
  </si>
  <si>
    <t>2857100</t>
  </si>
  <si>
    <t>2857101</t>
  </si>
  <si>
    <t>2857102</t>
  </si>
  <si>
    <t>2857103</t>
  </si>
  <si>
    <t>2857104</t>
  </si>
  <si>
    <t>2857105</t>
  </si>
  <si>
    <t>2857106</t>
  </si>
  <si>
    <t>2857107</t>
  </si>
  <si>
    <t>2857108</t>
  </si>
  <si>
    <t>2857109</t>
  </si>
  <si>
    <t>2857110</t>
  </si>
  <si>
    <t>2857111</t>
  </si>
  <si>
    <t>2857112</t>
  </si>
  <si>
    <t>2857113</t>
  </si>
  <si>
    <t>2857114</t>
  </si>
  <si>
    <t>2857115</t>
  </si>
  <si>
    <t>2857116</t>
  </si>
  <si>
    <t>2857117</t>
  </si>
  <si>
    <t>2857118</t>
  </si>
  <si>
    <t>2857119</t>
  </si>
  <si>
    <t>2857120</t>
  </si>
  <si>
    <t>2857121</t>
  </si>
  <si>
    <t>2857122</t>
  </si>
  <si>
    <t>2857123</t>
  </si>
  <si>
    <t>2857124</t>
  </si>
  <si>
    <t>2857125</t>
  </si>
  <si>
    <t>2857126</t>
  </si>
  <si>
    <t>2857127</t>
  </si>
  <si>
    <t>2857128</t>
  </si>
  <si>
    <t>2857130</t>
  </si>
  <si>
    <t>2857131</t>
  </si>
  <si>
    <t>2857132</t>
  </si>
  <si>
    <t>2857133</t>
  </si>
  <si>
    <t>ODTAHOVACIA TYC /HENYIG/</t>
  </si>
  <si>
    <t>2857134</t>
  </si>
  <si>
    <t>2857135</t>
  </si>
  <si>
    <t>2857136</t>
  </si>
  <si>
    <t>2857137</t>
  </si>
  <si>
    <t>2857138</t>
  </si>
  <si>
    <t>2857139</t>
  </si>
  <si>
    <t>2857140</t>
  </si>
  <si>
    <t>2857141</t>
  </si>
  <si>
    <t>2857142</t>
  </si>
  <si>
    <t>2857143</t>
  </si>
  <si>
    <t>2857144</t>
  </si>
  <si>
    <t>2857145</t>
  </si>
  <si>
    <t>2857146</t>
  </si>
  <si>
    <t>2857147</t>
  </si>
  <si>
    <t>2857148</t>
  </si>
  <si>
    <t>2857149</t>
  </si>
  <si>
    <t>2857150</t>
  </si>
  <si>
    <t>2857151</t>
  </si>
  <si>
    <t>2857152</t>
  </si>
  <si>
    <t>2857153</t>
  </si>
  <si>
    <t>2857154</t>
  </si>
  <si>
    <t>2857155</t>
  </si>
  <si>
    <t>2857156</t>
  </si>
  <si>
    <t>2857157</t>
  </si>
  <si>
    <t>2857158</t>
  </si>
  <si>
    <t>2857159</t>
  </si>
  <si>
    <t>2857160</t>
  </si>
  <si>
    <t>2857161</t>
  </si>
  <si>
    <t>2857162</t>
  </si>
  <si>
    <t>2857163</t>
  </si>
  <si>
    <t>2857164</t>
  </si>
  <si>
    <t>2857170</t>
  </si>
  <si>
    <t>2857171</t>
  </si>
  <si>
    <t>2857172</t>
  </si>
  <si>
    <t>2857182</t>
  </si>
  <si>
    <t>2857195</t>
  </si>
  <si>
    <t>2857196</t>
  </si>
  <si>
    <t>2857197</t>
  </si>
  <si>
    <t>2857198</t>
  </si>
  <si>
    <t>2857199</t>
  </si>
  <si>
    <t>2857200</t>
  </si>
  <si>
    <t>2857201</t>
  </si>
  <si>
    <t>2857202</t>
  </si>
  <si>
    <t>POCITAC HP Z2 G4 /ORILINK/</t>
  </si>
  <si>
    <t>2857206</t>
  </si>
  <si>
    <t>2857207</t>
  </si>
  <si>
    <t>2857208</t>
  </si>
  <si>
    <t>2857209</t>
  </si>
  <si>
    <t>2857210</t>
  </si>
  <si>
    <t>2857211</t>
  </si>
  <si>
    <t>2857212</t>
  </si>
  <si>
    <t>2857213</t>
  </si>
  <si>
    <t>REPRODUKTOR RCF ART 312-A mkIV /SUCHAN/</t>
  </si>
  <si>
    <t>2857214</t>
  </si>
  <si>
    <t>2857215</t>
  </si>
  <si>
    <t>2857216</t>
  </si>
  <si>
    <t>2857217</t>
  </si>
  <si>
    <t>2857218</t>
  </si>
  <si>
    <t>2857219</t>
  </si>
  <si>
    <t>2857220</t>
  </si>
  <si>
    <t>2857221</t>
  </si>
  <si>
    <t>2857222</t>
  </si>
  <si>
    <t>2857223</t>
  </si>
  <si>
    <t>2857224</t>
  </si>
  <si>
    <t>2857225</t>
  </si>
  <si>
    <t>2857226</t>
  </si>
  <si>
    <t>2857227</t>
  </si>
  <si>
    <t>2857228</t>
  </si>
  <si>
    <t>2857229</t>
  </si>
  <si>
    <t>2857230</t>
  </si>
  <si>
    <t>2857231</t>
  </si>
  <si>
    <t>2857232</t>
  </si>
  <si>
    <t>2857233</t>
  </si>
  <si>
    <t>2857234</t>
  </si>
  <si>
    <t>2857235</t>
  </si>
  <si>
    <t>2857236</t>
  </si>
  <si>
    <t>2857237</t>
  </si>
  <si>
    <t>2857238</t>
  </si>
  <si>
    <t>2857239</t>
  </si>
  <si>
    <t>2857240</t>
  </si>
  <si>
    <t>2857241</t>
  </si>
  <si>
    <t>2857242</t>
  </si>
  <si>
    <t>2857243</t>
  </si>
  <si>
    <t>2857244</t>
  </si>
  <si>
    <t>2857245</t>
  </si>
  <si>
    <t>2857261</t>
  </si>
  <si>
    <t>2857262</t>
  </si>
  <si>
    <t>2857263</t>
  </si>
  <si>
    <t>2857264</t>
  </si>
  <si>
    <t>FIMAP E-SPRAY PISTOL; V.C.: 22009134</t>
  </si>
  <si>
    <t>2857265</t>
  </si>
  <si>
    <t>FIMAP E-SPRAY PISTOL; V.C.: 22009125</t>
  </si>
  <si>
    <t>2857266</t>
  </si>
  <si>
    <t>SKRUTKOVAC AKU GSR,V.C.:507006750 /GAJDOS M./</t>
  </si>
  <si>
    <t>2857267</t>
  </si>
  <si>
    <t>SKRUTKOVAC AKU GSR,V.C.:512005273 /KOVAC R./</t>
  </si>
  <si>
    <t>2857268</t>
  </si>
  <si>
    <t>UTAHOVAK PNEU; V.C.:897248419502003909 /KOVAC R./</t>
  </si>
  <si>
    <t>2857269</t>
  </si>
  <si>
    <t>UTAHOVAK PNEU; V.C.:897248419502003916 /VASKO V./</t>
  </si>
  <si>
    <t>2857270</t>
  </si>
  <si>
    <t>AKU UHLOVA BRUSKA BOSCH;V.C.:027021340 /HAVRAN T./</t>
  </si>
  <si>
    <t>2857271</t>
  </si>
  <si>
    <t>AKU VRTACI SKRUTKOVAC; V.C.:027102837 /LACZO L./</t>
  </si>
  <si>
    <t>2857272</t>
  </si>
  <si>
    <t>AKU UHLOVA BRUSKA BOSCH; V.C.:027015141</t>
  </si>
  <si>
    <t>2857273</t>
  </si>
  <si>
    <t>AKU VRTACI SKRUTKOVAC; V.C.:027102845</t>
  </si>
  <si>
    <t>2857274</t>
  </si>
  <si>
    <t>ZVERAK YORK /SUSTRUZNA/</t>
  </si>
  <si>
    <t>2857275</t>
  </si>
  <si>
    <t>UTAHOVAK PNEU; V.C.:897248419502003886</t>
  </si>
  <si>
    <t>2857276</t>
  </si>
  <si>
    <t>SADA VYSEC NAREX /LEVICKY F./</t>
  </si>
  <si>
    <t>2857277</t>
  </si>
  <si>
    <t>AKU VRTACI SKRUTKOVAC; V.C.:025100146 /WENZL J./</t>
  </si>
  <si>
    <t>2857278</t>
  </si>
  <si>
    <t>AKU VRTACI SKRUTKOVAC; V.C.:025100154 /HAVRAN T./</t>
  </si>
  <si>
    <t>2857279</t>
  </si>
  <si>
    <t>UTAHOVAK PNEU; V.C.:897248419502003954 /KRUPP R./</t>
  </si>
  <si>
    <t>2857280</t>
  </si>
  <si>
    <t>UTAHOVAK PNEU; V.C.:897248419502003923 /SIPOS N./</t>
  </si>
  <si>
    <t>2857281</t>
  </si>
  <si>
    <t>MOBIL SAMSUNG A20;IMEI:350833006176903 /CARBOCH/</t>
  </si>
  <si>
    <t>2857282</t>
  </si>
  <si>
    <t>MOBIL SAMSUNG A20;IMEI:350833006166219 /LUKAC J./</t>
  </si>
  <si>
    <t>2857283</t>
  </si>
  <si>
    <t>MOBIL SAMSUNG A20;IMEI:350833006088801 /WINKER J./</t>
  </si>
  <si>
    <t>2857284</t>
  </si>
  <si>
    <t>TLACIAREN 3D /RAC L./</t>
  </si>
  <si>
    <t>2857285</t>
  </si>
  <si>
    <t>KAMEROVY SYSTEM; 4905; BA-736ZH</t>
  </si>
  <si>
    <t>2857286</t>
  </si>
  <si>
    <t>KAMEROVY SYSTEM; 2208; BL-291DL</t>
  </si>
  <si>
    <t>2857425</t>
  </si>
  <si>
    <t>2857426</t>
  </si>
  <si>
    <t>2857427</t>
  </si>
  <si>
    <t>2857428</t>
  </si>
  <si>
    <t>2857429</t>
  </si>
  <si>
    <t>2857430</t>
  </si>
  <si>
    <t>2857431</t>
  </si>
  <si>
    <t>2857432</t>
  </si>
  <si>
    <t>2857433</t>
  </si>
  <si>
    <t>2857434</t>
  </si>
  <si>
    <t>2857435</t>
  </si>
  <si>
    <t>2857436</t>
  </si>
  <si>
    <t>2857437</t>
  </si>
  <si>
    <t>2857438</t>
  </si>
  <si>
    <t>2857439</t>
  </si>
  <si>
    <t>2857440</t>
  </si>
  <si>
    <t>2857441</t>
  </si>
  <si>
    <t>2857442</t>
  </si>
  <si>
    <t>2857443</t>
  </si>
  <si>
    <t>2857444</t>
  </si>
  <si>
    <t>2857445</t>
  </si>
  <si>
    <t>2857446</t>
  </si>
  <si>
    <t>2857447</t>
  </si>
  <si>
    <t>2857448</t>
  </si>
  <si>
    <t>2857449</t>
  </si>
  <si>
    <t>2857450</t>
  </si>
  <si>
    <t>2857451</t>
  </si>
  <si>
    <t>2857452</t>
  </si>
  <si>
    <t>2857453</t>
  </si>
  <si>
    <t>2857454</t>
  </si>
  <si>
    <t>2857455</t>
  </si>
  <si>
    <t>2857456</t>
  </si>
  <si>
    <t>2857457</t>
  </si>
  <si>
    <t>2857458</t>
  </si>
  <si>
    <t>2857459</t>
  </si>
  <si>
    <t>2857460</t>
  </si>
  <si>
    <t>2857461</t>
  </si>
  <si>
    <t>2857462</t>
  </si>
  <si>
    <t>2857463</t>
  </si>
  <si>
    <t>2857464</t>
  </si>
  <si>
    <t>2857465</t>
  </si>
  <si>
    <t>2857466</t>
  </si>
  <si>
    <t>TLACIAREN KYOCERA; V.C.:VCY9Z65528 /KANUK/</t>
  </si>
  <si>
    <t>2857467</t>
  </si>
  <si>
    <t>POCITAC HP Z2 -ORILINK /CERVIENKA/</t>
  </si>
  <si>
    <t>2857468</t>
  </si>
  <si>
    <t>ZALOZNY ZDROJ UPS /KAZAROVA/</t>
  </si>
  <si>
    <t>2857469</t>
  </si>
  <si>
    <t>POCITAC i5-8500 /ANTONIACI/</t>
  </si>
  <si>
    <t>2857470</t>
  </si>
  <si>
    <t>MONITOR 27" /ANTONIACI/</t>
  </si>
  <si>
    <t>2857471</t>
  </si>
  <si>
    <t>POCITAC i5-8500 /FARKASOVA/</t>
  </si>
  <si>
    <t>2857472</t>
  </si>
  <si>
    <t>MONITOR 27" /FARKASOVA/</t>
  </si>
  <si>
    <t>2857473</t>
  </si>
  <si>
    <t>WIFI ROUTER, ASUS RT-AC68U</t>
  </si>
  <si>
    <t>2857474</t>
  </si>
  <si>
    <t>2857475</t>
  </si>
  <si>
    <t>POCITAC i5-8500 /VACLAVIK/</t>
  </si>
  <si>
    <t>2857476</t>
  </si>
  <si>
    <t>NOTEBOOK PRE DIAGNOSTIKU TROLEJBUSOV</t>
  </si>
  <si>
    <t>2857477</t>
  </si>
  <si>
    <t>NOTEBOOK i5-8265U /JANOVIAK/</t>
  </si>
  <si>
    <t>2857478</t>
  </si>
  <si>
    <t>MONITOR 27" /JANOVIAK/</t>
  </si>
  <si>
    <t>2857480</t>
  </si>
  <si>
    <t>MONITOR 27" /DANIS/</t>
  </si>
  <si>
    <t>2857486</t>
  </si>
  <si>
    <t>TLACIAREN ECOSYS /KANCELARIA VELITELA SBS/</t>
  </si>
  <si>
    <t>2857487</t>
  </si>
  <si>
    <t>POCITAC i5-8500 /SOUKUP/</t>
  </si>
  <si>
    <t>2857488</t>
  </si>
  <si>
    <t>POCITAC i5-8500 /KAISER/</t>
  </si>
  <si>
    <t>2857489</t>
  </si>
  <si>
    <t>MONITOR 27" /SOUKUP/</t>
  </si>
  <si>
    <t>2857490</t>
  </si>
  <si>
    <t>MONITOR 27" /KAISER/</t>
  </si>
  <si>
    <t>2857491</t>
  </si>
  <si>
    <t>PC Z KOMPONENTOV-EDITACIA MULTIMED. OBSAHU /ROSKO/</t>
  </si>
  <si>
    <t>2857492</t>
  </si>
  <si>
    <t>MERACI KUFRIK S MANOM WABCO/994350020110 /SVITNIC/</t>
  </si>
  <si>
    <t>2857493</t>
  </si>
  <si>
    <t>VYSAVAC KARCHER; V.C.:056913-00260</t>
  </si>
  <si>
    <t>2857494</t>
  </si>
  <si>
    <t>PNEUMATICKO-HYDRAULICKY ZDVIHAK 50T SKU S502Q</t>
  </si>
  <si>
    <t>2857495</t>
  </si>
  <si>
    <t>2857496</t>
  </si>
  <si>
    <t>2857497</t>
  </si>
  <si>
    <t>2857498</t>
  </si>
  <si>
    <t>2857499</t>
  </si>
  <si>
    <t>2857500</t>
  </si>
  <si>
    <t>2857501</t>
  </si>
  <si>
    <t>2857502</t>
  </si>
  <si>
    <t>2857503</t>
  </si>
  <si>
    <t>2857504</t>
  </si>
  <si>
    <t>2857505</t>
  </si>
  <si>
    <t>2857506</t>
  </si>
  <si>
    <t>NOTEBOOK i5-825OU /WINKLER/</t>
  </si>
  <si>
    <t>2857507</t>
  </si>
  <si>
    <t>MONITOR 27" /WINKLER/</t>
  </si>
  <si>
    <t>2857508</t>
  </si>
  <si>
    <t>TEPOVAC; V.C.: 20-303599</t>
  </si>
  <si>
    <t>2857509</t>
  </si>
  <si>
    <t>TEPOVAC; V.C.: 20-303600</t>
  </si>
  <si>
    <t>2857510</t>
  </si>
  <si>
    <t>TEPOVAC; V.C.: 20-303602</t>
  </si>
  <si>
    <t>2857511</t>
  </si>
  <si>
    <t>KLIESTE NITOVACIE; V.C.:AB-200013637A /NEUBAUER/</t>
  </si>
  <si>
    <t>2857512</t>
  </si>
  <si>
    <t>VRTACKA AKU BOSCH; V.C.:026001269 /NEUBAUER/</t>
  </si>
  <si>
    <t>2857513</t>
  </si>
  <si>
    <t>PALETOVY VOZIK NIZKOZDVIZNY; V.C.:20091804</t>
  </si>
  <si>
    <t>2857514</t>
  </si>
  <si>
    <t>PALETOVY VOZIK NIZKOZDVIZNY; V.C.:20091802</t>
  </si>
  <si>
    <t>2857515</t>
  </si>
  <si>
    <t>VOZIK NA NARADIE /ZAPLETAL/</t>
  </si>
  <si>
    <t>2857516</t>
  </si>
  <si>
    <t>REBRIK HLINENY TELESKOPICKY</t>
  </si>
  <si>
    <t>2857517</t>
  </si>
  <si>
    <t>2857518</t>
  </si>
  <si>
    <t>NABIJACKA AUTOBATERII; V.C.: A026721</t>
  </si>
  <si>
    <t>2857519</t>
  </si>
  <si>
    <t>SKRUTKOVAC AKU; V.C.: 507006818 /KRIVOSIK/</t>
  </si>
  <si>
    <t>2857520</t>
  </si>
  <si>
    <t>2857521</t>
  </si>
  <si>
    <t>2857522</t>
  </si>
  <si>
    <t>2857523</t>
  </si>
  <si>
    <t>2857524</t>
  </si>
  <si>
    <t>NOTEBOOK LENOVO T14 /SCHUSTER/</t>
  </si>
  <si>
    <t>2857525</t>
  </si>
  <si>
    <t>DOKOVACIA STANICA K NOTEBOOKU /SCHUSTER/</t>
  </si>
  <si>
    <t>2857537</t>
  </si>
  <si>
    <t>POCITAC FUJITSU /VYBAVOVANIE ZAMEST. CESTOVNEHO/</t>
  </si>
  <si>
    <t>2857538</t>
  </si>
  <si>
    <t>POCITAC i5-8500 /JANECKOVA/</t>
  </si>
  <si>
    <t>2857539</t>
  </si>
  <si>
    <t>MONITOR 27" /JANECKOVA/</t>
  </si>
  <si>
    <t>2857540</t>
  </si>
  <si>
    <t>SSD DISK 2,5" /VACLAVIK/</t>
  </si>
  <si>
    <t>2857541</t>
  </si>
  <si>
    <t>MOBIL SAMSUNG A20;IMEI:350833001019330 /HRUSOVSKA/</t>
  </si>
  <si>
    <t>2857544</t>
  </si>
  <si>
    <t>MOBIL SAMSUNG A20;IMEI:350833003832292 /PODMENIK/</t>
  </si>
  <si>
    <t>2857545</t>
  </si>
  <si>
    <t>MOBIL SAMSUNG A20;IMEI:350833003844883 /BACHRATY/</t>
  </si>
  <si>
    <t>2857547</t>
  </si>
  <si>
    <t>MOBIL SAMSUNG GALAXY A51 /VAJGEL/</t>
  </si>
  <si>
    <t>2857548</t>
  </si>
  <si>
    <t>MOBIL SAMSUNG GALAXY A51 /KOLLAR/</t>
  </si>
  <si>
    <t>2857549</t>
  </si>
  <si>
    <t>DIGITALNY FOTOAPARAT PANASONIC /VACLAVIK/</t>
  </si>
  <si>
    <t>2857550</t>
  </si>
  <si>
    <t>MOBIL SAMSUNG A50;IMEI:352698112612507 /PECENKA/</t>
  </si>
  <si>
    <t>2857551</t>
  </si>
  <si>
    <t>MOBIL SAMSUNG A50;IMEI:352698112446112 /MUCHA/</t>
  </si>
  <si>
    <t>2857552</t>
  </si>
  <si>
    <t>MOBIL SAMSUNG A50;IMEI:352698112610964 /ANTOLOVA/</t>
  </si>
  <si>
    <t>2857553</t>
  </si>
  <si>
    <t>MOBIL SAMSUNG A50;IMEI:352698112607267 /KIRCHMAYER</t>
  </si>
  <si>
    <t>2857555</t>
  </si>
  <si>
    <t>MOBIL SAMSUNG A50;IMEI:352698112457697 /ROSTAS/</t>
  </si>
  <si>
    <t>2857556</t>
  </si>
  <si>
    <t>MOBIL SAMSUNG A50;IMEI:352698112612838 /KONECNY T/</t>
  </si>
  <si>
    <t>2857557</t>
  </si>
  <si>
    <t>TLACIAREN KYOCERA; V.C.: VCY9Z65529</t>
  </si>
  <si>
    <t>2857558</t>
  </si>
  <si>
    <t>TLACIAREN KYOCERA; V.C.: VCY9Z65525</t>
  </si>
  <si>
    <t>2857559</t>
  </si>
  <si>
    <t>CHLADNICKA 200L; V.C.:SN0902007000997</t>
  </si>
  <si>
    <t>2857560</t>
  </si>
  <si>
    <t>2857561</t>
  </si>
  <si>
    <t>2857562</t>
  </si>
  <si>
    <t>KAVOVAR DELONGI; V.C.:0132213067</t>
  </si>
  <si>
    <t>2857563</t>
  </si>
  <si>
    <t>CITACKA BANKOVIEK; V.C.: 015457</t>
  </si>
  <si>
    <t>2857564</t>
  </si>
  <si>
    <t>KARA RDV-10 DVOJKOLESOVA</t>
  </si>
  <si>
    <t>2857565</t>
  </si>
  <si>
    <t>CISTIC KARCHER; V.C.:24101000290</t>
  </si>
  <si>
    <t>2857566</t>
  </si>
  <si>
    <t>2857567</t>
  </si>
  <si>
    <t>2857568</t>
  </si>
  <si>
    <t>VYSAVAC KARCHER; V.C.:052566</t>
  </si>
  <si>
    <t>2857569</t>
  </si>
  <si>
    <t>HYDRAULICKY VALEC 45T</t>
  </si>
  <si>
    <t>2857571</t>
  </si>
  <si>
    <t>PNEUMATICKO HYDRAULICKA PUMPA</t>
  </si>
  <si>
    <t>2857572</t>
  </si>
  <si>
    <t>HYDRAULICKY VALEC 8,5T</t>
  </si>
  <si>
    <t>2857573</t>
  </si>
  <si>
    <t>STAHOVAK W02392</t>
  </si>
  <si>
    <t>2857575</t>
  </si>
  <si>
    <t>2857576</t>
  </si>
  <si>
    <t>2857577</t>
  </si>
  <si>
    <t>2857578</t>
  </si>
  <si>
    <t>2857579</t>
  </si>
  <si>
    <t>2857580</t>
  </si>
  <si>
    <t>2857581</t>
  </si>
  <si>
    <t>2857582</t>
  </si>
  <si>
    <t>2857583</t>
  </si>
  <si>
    <t>2857584</t>
  </si>
  <si>
    <t>2857585</t>
  </si>
  <si>
    <t>2857586</t>
  </si>
  <si>
    <t>2857587</t>
  </si>
  <si>
    <t>2857588</t>
  </si>
  <si>
    <t>2857589</t>
  </si>
  <si>
    <t>2857590</t>
  </si>
  <si>
    <t>2857591</t>
  </si>
  <si>
    <t>2857592</t>
  </si>
  <si>
    <t>2857593</t>
  </si>
  <si>
    <t>2857594</t>
  </si>
  <si>
    <t>CUVACIA KAMERA S MONITOROM /POJAZDNA DIELNA/</t>
  </si>
  <si>
    <t>2857598</t>
  </si>
  <si>
    <t>2857599</t>
  </si>
  <si>
    <t>2857600</t>
  </si>
  <si>
    <t>2857601</t>
  </si>
  <si>
    <t>2857602</t>
  </si>
  <si>
    <t>2857603</t>
  </si>
  <si>
    <t>2857604</t>
  </si>
  <si>
    <t>2857605</t>
  </si>
  <si>
    <t>2857606</t>
  </si>
  <si>
    <t>2857607</t>
  </si>
  <si>
    <t>2857608</t>
  </si>
  <si>
    <t>2857609</t>
  </si>
  <si>
    <t>2857610</t>
  </si>
  <si>
    <t>2857611</t>
  </si>
  <si>
    <t>PRACKA AUTOMATICKA, V.C.:MTWE81283WKEE</t>
  </si>
  <si>
    <t>2857612</t>
  </si>
  <si>
    <t>BRUSKA VZDUCHOVA; V.C.:17374H</t>
  </si>
  <si>
    <t>2857613</t>
  </si>
  <si>
    <t>SIGNOVACKA BERNADO; V.C.: 6315480</t>
  </si>
  <si>
    <t>2857614</t>
  </si>
  <si>
    <t>FIMAP E-SPRAY PISTOL; V.C.: 109823 /SLEZAK/</t>
  </si>
  <si>
    <t>2857615</t>
  </si>
  <si>
    <t>REGULATOR TEPLOTY /LAKOVNA C.47 - VELKA PEC/</t>
  </si>
  <si>
    <t>2857616</t>
  </si>
  <si>
    <t>2857618</t>
  </si>
  <si>
    <t>TESTER ALCOVISOR MERCURY; V.C.:10301474</t>
  </si>
  <si>
    <t>2857619</t>
  </si>
  <si>
    <t>TESTER ALCOVISOR MERCURY+TLAC; V.C.:10402043</t>
  </si>
  <si>
    <t>2857620</t>
  </si>
  <si>
    <t>NABIJACKA AUTOBATERII; V.C.:191200136</t>
  </si>
  <si>
    <t>2857621</t>
  </si>
  <si>
    <t>2857622</t>
  </si>
  <si>
    <t>2857623</t>
  </si>
  <si>
    <t>BRUSKA UHLOVA AKU MAKITA; V.C.:380192R</t>
  </si>
  <si>
    <t>2857624</t>
  </si>
  <si>
    <t>BRUSKA UHLOVA AKU MAKITA; V.C.:380191R</t>
  </si>
  <si>
    <t>2857625</t>
  </si>
  <si>
    <t>BRUSKA UHLOVA AKU MAKITA; V.C.:380193R</t>
  </si>
  <si>
    <t>2857626</t>
  </si>
  <si>
    <t>SKRUTKOVAC AKU MAKITA; V.C.:1541771Y</t>
  </si>
  <si>
    <t>2857627</t>
  </si>
  <si>
    <t>SKRUTKOVAC AKU MAKITA; V.C.:1174521Y</t>
  </si>
  <si>
    <t>2857628</t>
  </si>
  <si>
    <t>SKRUTKOVAC AKU MAKITA; V.C.:1541772Y</t>
  </si>
  <si>
    <t>2857629</t>
  </si>
  <si>
    <t>SPONKOVACKA METABO; V.C.:01564000 /CUPERKOVA/</t>
  </si>
  <si>
    <t>2857633</t>
  </si>
  <si>
    <t>MONITOR PHILIPS 31,5" /TICHY M./</t>
  </si>
  <si>
    <t>2857634</t>
  </si>
  <si>
    <t>MOBIL SAMSUNG A51 /35182438482637,BOTH/</t>
  </si>
  <si>
    <t>2857635</t>
  </si>
  <si>
    <t>TLACIAREN MULT. HP MFP M79dw /CNCRN8C2V7;SEBEKOVA/</t>
  </si>
  <si>
    <t>2857636</t>
  </si>
  <si>
    <t>POCITAC FUJITSU AIC /EIAG003916;MAGISTRAT/</t>
  </si>
  <si>
    <t>2857637</t>
  </si>
  <si>
    <t>TLACIAREN MULTIFUNKCNA K40 ECOXYX M6235cidn</t>
  </si>
  <si>
    <t>2857638</t>
  </si>
  <si>
    <t>2857639</t>
  </si>
  <si>
    <t>NOTEBOOK GETAC /RL10350637,DIAGNOSTIKA/</t>
  </si>
  <si>
    <t>2857640</t>
  </si>
  <si>
    <t>POCITAC FUJITSU i5-8500 /YMLE222657;PODA M./</t>
  </si>
  <si>
    <t>2857641</t>
  </si>
  <si>
    <t>POCITAC FUJITSU i5-8500 /YMLE222654;SUCHA L./</t>
  </si>
  <si>
    <t>2857642</t>
  </si>
  <si>
    <t>POCITAC FUJITSU i5-8500 /YMLE222403;VYPRAVNA/</t>
  </si>
  <si>
    <t>2857643</t>
  </si>
  <si>
    <t>POCITAC FUJITSU i5-8500 /YMLE222482;DRUGAROVA/</t>
  </si>
  <si>
    <t>2857644</t>
  </si>
  <si>
    <t>MONITOR 27" /PODA M./</t>
  </si>
  <si>
    <t>2857645</t>
  </si>
  <si>
    <t>MONITOR 27" /SUCHA L./</t>
  </si>
  <si>
    <t>2857646</t>
  </si>
  <si>
    <t>MONITOR 27" /VYPRAVNA/</t>
  </si>
  <si>
    <t>2857647</t>
  </si>
  <si>
    <t>MONITOR 27" /DRUGAROVA/</t>
  </si>
  <si>
    <t>2857649</t>
  </si>
  <si>
    <t>NOTEBOOK HP i5 15,6" /5CG01192GB; ROSKO P./</t>
  </si>
  <si>
    <t>2857650</t>
  </si>
  <si>
    <t>NOTEBOOK HP i5 15,6" /5CG01192H6;MELCEROVA L./</t>
  </si>
  <si>
    <t>2857653</t>
  </si>
  <si>
    <t>MONITOR 27" /ROSKO P./</t>
  </si>
  <si>
    <t>2857654</t>
  </si>
  <si>
    <t>2857657</t>
  </si>
  <si>
    <t>NOTEBOOK HP i5 15,6" /5CD9471GC9; REITER M./</t>
  </si>
  <si>
    <t>2857660</t>
  </si>
  <si>
    <t>MONITOR 27" /REITER M./</t>
  </si>
  <si>
    <t>2857662</t>
  </si>
  <si>
    <t>NOTEBOOK HP i5 15,6" /5CD9471GFC; FRGALOVA J./</t>
  </si>
  <si>
    <t>2857663</t>
  </si>
  <si>
    <t>NOTEBOOK HP i5 15,6" /5CD9471G8K; BARANCIK M./</t>
  </si>
  <si>
    <t>2857665</t>
  </si>
  <si>
    <t>MONITOR 27" /FRGALOVA J./</t>
  </si>
  <si>
    <t>2857666</t>
  </si>
  <si>
    <t>MONITOR 27" /BARANCIK M./</t>
  </si>
  <si>
    <t>2857668</t>
  </si>
  <si>
    <t>POCITAC DELL VOSTRO /2FH6233; PLUNAR/</t>
  </si>
  <si>
    <t>2857669</t>
  </si>
  <si>
    <t>POCITAC DELL VOSTRO /GGH6233; SCHMIDT/</t>
  </si>
  <si>
    <t>2857670</t>
  </si>
  <si>
    <t>POCITAC DELL VOSTRO /DDH6233; KULCAR/</t>
  </si>
  <si>
    <t>2857671</t>
  </si>
  <si>
    <t>POCITAC DELL VOSTRO /CGH6233; GALGOCI/</t>
  </si>
  <si>
    <t>2857672</t>
  </si>
  <si>
    <t>MONITOR 27" /PLUNAR/</t>
  </si>
  <si>
    <t>2857673</t>
  </si>
  <si>
    <t>MONITOR 27" /SCHMIDT/</t>
  </si>
  <si>
    <t>2857674</t>
  </si>
  <si>
    <t>MONITOR 27" /KULCAR/</t>
  </si>
  <si>
    <t>2857675</t>
  </si>
  <si>
    <t>MONITOR 27" /GALGOCI/</t>
  </si>
  <si>
    <t>POS TERMINAL AUTOMAT - M16 EV.C.451 ZST.PETRZALKA</t>
  </si>
  <si>
    <t>POS TERMINAL AUTOMAT - M16 EV.C.452 ZST PETRZALKA</t>
  </si>
  <si>
    <t>POS TERMINAL AUTOMAT AVJ EV.C.649 MLYNSKE NIVY</t>
  </si>
  <si>
    <t>2222399</t>
  </si>
  <si>
    <t>AUTOMAT - M16 EV.C.539 DLHE DIELY- H.MELICKOVEJ</t>
  </si>
  <si>
    <t>2222401</t>
  </si>
  <si>
    <t>AUTOMAT - M16 EV.C.540 ZST PETRZALKA</t>
  </si>
  <si>
    <t>AUTOMAT MPA BILLA - MUCHOVO NAMESTIE</t>
  </si>
  <si>
    <t>AUTOMAT MPA BILLA - NOBELOVO NAMESTIE</t>
  </si>
  <si>
    <t>MULTIFUNKCNY PREDAJNY AUTOMAT MPA BILLA-JANTAROVA</t>
  </si>
  <si>
    <t>AUTOMAT MPA PODCHOD TRNAVSKE MYTO</t>
  </si>
  <si>
    <t>2222561</t>
  </si>
  <si>
    <t>2250083</t>
  </si>
  <si>
    <t>AUTOMAT - M16 EV.C.516 NAM.HRANICIAROV SMER ZAVODI</t>
  </si>
  <si>
    <t>2250084</t>
  </si>
  <si>
    <t>AUTOMAT - M16 EV.C.513 HODZOVO NAM. SMER PRETZALKA</t>
  </si>
  <si>
    <t>2250085</t>
  </si>
  <si>
    <t>AUTOMAT - M16 EV.C.514 HODZOVO NAM. V DIELNI</t>
  </si>
  <si>
    <t>2250086</t>
  </si>
  <si>
    <t>AUTOMAT - M16 EV.C.515 INCHEBA SMER PETRZALKA</t>
  </si>
  <si>
    <t>2250087</t>
  </si>
  <si>
    <t>AUTOMAT - M16 EV.C.519 TRNAVSKE MYTO ZASTAVKA A</t>
  </si>
  <si>
    <t>2250088</t>
  </si>
  <si>
    <t>AUTOMAT - M16 EV.C.520 TRNAVSKE MYTO ZASTAVKA A</t>
  </si>
  <si>
    <t>2250089</t>
  </si>
  <si>
    <t>AUTOMAT - M16 EV.C.525 AUPARK NASTUPISTE</t>
  </si>
  <si>
    <t>2250090</t>
  </si>
  <si>
    <t>AUTOMAT - M16 EV.C.527 NOVY MOST WOLFSTAHL</t>
  </si>
  <si>
    <t>2250091</t>
  </si>
  <si>
    <t>AUTOMAT - M16 EV.C.484 TRNAVSKE MYTO ISTROPOLIS</t>
  </si>
  <si>
    <t>2250092</t>
  </si>
  <si>
    <t>AUTOMAT - M16 EV.C.522  MLYNSKE NIVY - V DIELNI</t>
  </si>
  <si>
    <t>2250093</t>
  </si>
  <si>
    <t>AUTOMAT - M16 EV.C.532 SANCOVA SAV</t>
  </si>
  <si>
    <t>2250094</t>
  </si>
  <si>
    <t>AUTOMAT - M16 EV.C.534 MALA SCENA SMER SAFAR.NAM</t>
  </si>
  <si>
    <t>2250095</t>
  </si>
  <si>
    <t>AUTOMAT - M16 EV.C.536 HODZOVO NAM. PALISADY</t>
  </si>
  <si>
    <t>2250096</t>
  </si>
  <si>
    <t>AUTOMAT - M16 EV.C.430 PROKOFIEVOVA</t>
  </si>
  <si>
    <t>2250097</t>
  </si>
  <si>
    <t>AUTOMAT - M16 EV.C.429 SANCOVA HOSTINEC</t>
  </si>
  <si>
    <t>2250098</t>
  </si>
  <si>
    <t>AUTOMAT - M16 EV.C.435 JASOVSKA</t>
  </si>
  <si>
    <t>2250099</t>
  </si>
  <si>
    <t>2250100</t>
  </si>
  <si>
    <t>AUTOMAT - M16 EV.C.403 BAJKALSKA,TRNAVSKA-SPORT.HA</t>
  </si>
  <si>
    <t>2250101</t>
  </si>
  <si>
    <t>AUTOMAT - M16 EV.C.416 MAMATEYOVA - BULIKOVA</t>
  </si>
  <si>
    <t>2250102</t>
  </si>
  <si>
    <t>AUTOMAT - M16 EV.C.432 HLAVNA STANICA "A"NASTUPIST</t>
  </si>
  <si>
    <t>2250103</t>
  </si>
  <si>
    <t>AUTOMAT - M16 EV.C.422 ZAHORSKA BYSTRICA, KRCE</t>
  </si>
  <si>
    <t>2250104</t>
  </si>
  <si>
    <t>AUTOMAT - M16 EV.C.431 POLUS SMER CENTRUM</t>
  </si>
  <si>
    <t>2250105</t>
  </si>
  <si>
    <t>AUTOMAT - M16 EV.C.408 TRNAVSKE MYTO SMER VAJNORS</t>
  </si>
  <si>
    <t>2250106</t>
  </si>
  <si>
    <t>2250107</t>
  </si>
  <si>
    <t>AUTOMAT - M16 EV.C.436 NAMES.SNP MC DONALD</t>
  </si>
  <si>
    <t>2250108</t>
  </si>
  <si>
    <t>AUTOMAT - M16 EV.C.541  NOVY MOST SMER WOLFSTAHL</t>
  </si>
  <si>
    <t>2250109</t>
  </si>
  <si>
    <t>AUTOMAT - M16 EV.C.542  LETISKO NOVE NASTUP. BUS</t>
  </si>
  <si>
    <t>2250110</t>
  </si>
  <si>
    <t>AUTOMAT - M16 EV.C.425 POLUS SMER ZLATE PIESKY</t>
  </si>
  <si>
    <t>2250111</t>
  </si>
  <si>
    <t>AUTOMAT - M16 EV.C.543 LETISKO NOVE NASTUPISTE A</t>
  </si>
  <si>
    <t>2250112</t>
  </si>
  <si>
    <t>AUTOMAT - M16 EV.C.517 V DIELNI</t>
  </si>
  <si>
    <t>2250113</t>
  </si>
  <si>
    <t>2250114</t>
  </si>
  <si>
    <t>AUTOMAT - M16 EV.C.544 LETISKO NOVE NASTUPISTE A</t>
  </si>
  <si>
    <t>2250115</t>
  </si>
  <si>
    <t>AUTOMAT - M16 EV.C.441 JESENSKEHO SATUR</t>
  </si>
  <si>
    <t>2250116</t>
  </si>
  <si>
    <t>AUTOMAT - M16 EV.C.546 KOSICKA SMER DULOVO NAM</t>
  </si>
  <si>
    <t>2250117</t>
  </si>
  <si>
    <t>2250118</t>
  </si>
  <si>
    <t>AUTOMAT - M16 EV.C.444 TRNAVSKA BAJKALSKA SMER Z.P</t>
  </si>
  <si>
    <t>2250119</t>
  </si>
  <si>
    <t>AUTOMAT - M16 EV.C.451 ZST.PETRZALKA SMER CENTRUM</t>
  </si>
  <si>
    <t>2250120</t>
  </si>
  <si>
    <t>AUTOMAT - M16 EV.C.452 ZST PETRZALKA SMER CENTRUM</t>
  </si>
  <si>
    <t>2250121</t>
  </si>
  <si>
    <t>AUTOMAT - M16 EV.C.456 ZOCHOVA SMER HL.STANICA</t>
  </si>
  <si>
    <t>2250122</t>
  </si>
  <si>
    <t>AUTOMAT - M16 EV.C.457 KAPUCINSKA SMER OBCHODNA</t>
  </si>
  <si>
    <t>2250123</t>
  </si>
  <si>
    <t>AUTOMAT - M16 EV.C.458 KAPUCINSKA SMER TUNEL</t>
  </si>
  <si>
    <t>2250124</t>
  </si>
  <si>
    <t>AUTOMAT - M16 EV.C.547 MILETICOVA SMER TRNAVS.M</t>
  </si>
  <si>
    <t>2250125</t>
  </si>
  <si>
    <t>AUTOMAT - M16 EV.C.437 TESCO KAMENNE NAM. VCHOD</t>
  </si>
  <si>
    <t>2250126</t>
  </si>
  <si>
    <t>AUTOMAT - M16 EV.C.442 VW DNV VRATNICA</t>
  </si>
  <si>
    <t>2250127</t>
  </si>
  <si>
    <t>AUTOMAT - M16 EV.C.548 VW DNV VRATNICA</t>
  </si>
  <si>
    <t>2250128</t>
  </si>
  <si>
    <t>AUTOMAT - M16  EV.C.549 SANCOVA SMER HLAVNA STAN</t>
  </si>
  <si>
    <t>2250129</t>
  </si>
  <si>
    <t>AUTOMAT - M16  EV.C.550  KARPATSKA SMER KOLIBA</t>
  </si>
  <si>
    <t>2250130</t>
  </si>
  <si>
    <t>AUTOMAT - M16 EV.C.551 DETVIANSKA CACHTICKA</t>
  </si>
  <si>
    <t>2250131</t>
  </si>
  <si>
    <t>AUTOMAT - M16 EV.C.533 CIERNA VODA</t>
  </si>
  <si>
    <t>2250132</t>
  </si>
  <si>
    <t>AUTOMAT - M16 EV.C.535 HYDRONIKA PETRZALKA</t>
  </si>
  <si>
    <t>2250133</t>
  </si>
  <si>
    <t>AUTOMAT - M16 EV.C.552 TRNAVSKA BAJKALSKA SPORT.H.</t>
  </si>
  <si>
    <t>2250134</t>
  </si>
  <si>
    <t>AUTOMAT - M16 EV.C.553 AVION SHOPPING PARK MC DON</t>
  </si>
  <si>
    <t>2250135</t>
  </si>
  <si>
    <t>AUTOMAT - M16 EV.C.488 SPOLOCENSKA BULHARSKA</t>
  </si>
  <si>
    <t>2250136</t>
  </si>
  <si>
    <t>2250137</t>
  </si>
  <si>
    <t>AUTOMAT - M16 EV.C.401 V DIELNI</t>
  </si>
  <si>
    <t>2250138</t>
  </si>
  <si>
    <t>AUTOMAT - M16 EV.C.492 JIRASKOVA SMER LUKY</t>
  </si>
  <si>
    <t>2250139</t>
  </si>
  <si>
    <t>AUTOMAT - M16 EV.C.554 AVION SHOPPING MC DONALD</t>
  </si>
  <si>
    <t>2250140</t>
  </si>
  <si>
    <t>AUTOMAT - M16 EV.C.523 MIEROVA STROJNICKA</t>
  </si>
  <si>
    <t>2250141</t>
  </si>
  <si>
    <t>AUTOMAT - M16 EV.C.555 MIEROVA-COLNE RIADITELSTVO</t>
  </si>
  <si>
    <t>2250142</t>
  </si>
  <si>
    <t>AUTOMAT - M16 EV.C.556 OSUSKEHO-ROMANOVA</t>
  </si>
  <si>
    <t>2250143</t>
  </si>
  <si>
    <t>AUTOMAT - M16 EV.C.557 JESENSKEHO-L. STURA</t>
  </si>
  <si>
    <t>2250144</t>
  </si>
  <si>
    <t>AUTOMAT - M16 EV.C.558 MILETICOVA PRIEVOZSKA</t>
  </si>
  <si>
    <t>2250145</t>
  </si>
  <si>
    <t>AUTOMAT - M16, EV.C.559LEGIONARSKA SMER RACIAN. M</t>
  </si>
  <si>
    <t>2250146</t>
  </si>
  <si>
    <t>AUTOMAT - M16 EV.C.560 LEGIONAR. SMER RAC.MYTO</t>
  </si>
  <si>
    <t>2250147</t>
  </si>
  <si>
    <t>AUTOMAT - M16 EV.C.561 DOSTOJEVSKEHO SMER ML.NIVY</t>
  </si>
  <si>
    <t>2250148</t>
  </si>
  <si>
    <t>AUTOMAT - M16 EV.C.562 OBCHODNA-DREVENA SMER TUNEL</t>
  </si>
  <si>
    <t>2250149</t>
  </si>
  <si>
    <t>AUTOMAT - M16 EV.C.447 STROMOVA SMER CENTRUM</t>
  </si>
  <si>
    <t>2250150</t>
  </si>
  <si>
    <t>AUTOMAT - M16 EV.C.563 TOMASIKOVA-MAXIMILIANA HELL</t>
  </si>
  <si>
    <t>2250151</t>
  </si>
  <si>
    <t>AUTOMAT - M16 EV.C.564 AMERICKE NAMESTIE SMER CENT</t>
  </si>
  <si>
    <t>2250152</t>
  </si>
  <si>
    <t>AUTOMAT - M16 EV.C.521 ZOCHOVA SMER PETRZALKA</t>
  </si>
  <si>
    <t>2250153</t>
  </si>
  <si>
    <t>AUTOMAT - M16 EV.C.469 HLAVNA STANICA "A" NASTUPIS</t>
  </si>
  <si>
    <t>2250154</t>
  </si>
  <si>
    <t>AUTOMAT - M16 EV.C.496 NAB.L.SVOBODU CHATAM SOFER</t>
  </si>
  <si>
    <t>2250155</t>
  </si>
  <si>
    <t>AUTOMAT - M16 EV.C.471 IKEA</t>
  </si>
  <si>
    <t>2250156</t>
  </si>
  <si>
    <t>AUTOMAT - M16 EV.C.565 KAMENNE NAMESTIE OSTROVCEK</t>
  </si>
  <si>
    <t>2250157</t>
  </si>
  <si>
    <t>AUTOMAT - M16 EV.C.511 ZAHRADNICKA-SLOVANET,MESTO</t>
  </si>
  <si>
    <t>2250158</t>
  </si>
  <si>
    <t>AUTOMAT - M16 EV.C.566 RADLINSKEHO- SMER VAZOVOVA</t>
  </si>
  <si>
    <t>2250159</t>
  </si>
  <si>
    <t>AUTOMAT - M16 EV.C.501 BUDATINSKA ZŠ- PRETZALKA</t>
  </si>
  <si>
    <t>2250160</t>
  </si>
  <si>
    <t>AUTOMAT - M16 EV.C.449 VRAKUNSKA- PRIEKOPNICKA</t>
  </si>
  <si>
    <t>2250161</t>
  </si>
  <si>
    <t>AUTOMAT - M16 EV.C.567 MILETICOVA SLSP TRHOVISKO</t>
  </si>
  <si>
    <t>2250162</t>
  </si>
  <si>
    <t>AUTOMAT - M16 EV.C.474 OBCHODNA - VYSOKA</t>
  </si>
  <si>
    <t>2250163</t>
  </si>
  <si>
    <t>AUTOMAT - M16 EV.C.475 SLOVNAFT VLCIE HRDLO D.HONY</t>
  </si>
  <si>
    <t>2250164</t>
  </si>
  <si>
    <t>AUTOMAT - M16 EV.C.568 PRIBINOVA EUROVEA SND NOVE</t>
  </si>
  <si>
    <t>2250165</t>
  </si>
  <si>
    <t>AUTOMAT - M16 EV.C.487 KUKUCINOVA - SLIMAK</t>
  </si>
  <si>
    <t>2250167</t>
  </si>
  <si>
    <t>AUTOMAT - M16 EV.C.476 RADIOVA - BULHARSKA</t>
  </si>
  <si>
    <t>2250168</t>
  </si>
  <si>
    <t>AUTOMAT - M16 EV.C.477 AMERICKE NAM SMER CENTRUM</t>
  </si>
  <si>
    <t>2250169</t>
  </si>
  <si>
    <t>AUTOMAT - M16 EV.C.531 CUNOVO NAMESTIE</t>
  </si>
  <si>
    <t>2250170</t>
  </si>
  <si>
    <t>AUTOMAT - M16 EV.C.478 VAJNORSKA - RIAZANSKA</t>
  </si>
  <si>
    <t>2250171</t>
  </si>
  <si>
    <t>AUTOMAT - M16 EV.C.530 RUSOVCE KASTIEL</t>
  </si>
  <si>
    <t>2250172</t>
  </si>
  <si>
    <t>AUTOMAT - M16 EV.C.446 STROMOVA -PATRONKA,MAGURSKA</t>
  </si>
  <si>
    <t>2250173</t>
  </si>
  <si>
    <t>AUTOMAT - M16 EV.C.479 AUPARK NASTUPISTE A</t>
  </si>
  <si>
    <t>2250174</t>
  </si>
  <si>
    <t>AUTOMAT - M16 EV.C.529 RUSOVCE VYVOJOVA</t>
  </si>
  <si>
    <t>2250175</t>
  </si>
  <si>
    <t>AUTOMAT - M16 EV.C.481 NOVY MOST NASTUPISTE A</t>
  </si>
  <si>
    <t>2250176</t>
  </si>
  <si>
    <t>AUTOMAT - M16 EV.C.569 MARIANKA NAMESTIE</t>
  </si>
  <si>
    <t>2250177</t>
  </si>
  <si>
    <t>AUTOMAT - M16 EV.C.473 MILETICOVA TRENCIANSKA</t>
  </si>
  <si>
    <t>2250178</t>
  </si>
  <si>
    <t>AUTOMAT - M16 EV.C.507 KUKUCINOVA - RIAZANSKA</t>
  </si>
  <si>
    <t>2250179</t>
  </si>
  <si>
    <t>AUTOMAT - M16 EV.C.410 WOLKROVA SMER CENTRUM HALOV</t>
  </si>
  <si>
    <t>2250180</t>
  </si>
  <si>
    <t>AUTOMAT - M16 EV.C.445 KOMAROVSKA - VRAKUNSKA</t>
  </si>
  <si>
    <t>2250181</t>
  </si>
  <si>
    <t>AUTOMAT - M16 EV.C.489 KRAMARE SMER PATRONKA</t>
  </si>
  <si>
    <t>2250182</t>
  </si>
  <si>
    <t>AUTOMAT - M16 EV.C.434 KRAMARE KLENOVA NOU</t>
  </si>
  <si>
    <t>2250183</t>
  </si>
  <si>
    <t>AUTOMAT - M16 EV.C.490 OSUSKEHO ROMANOVA</t>
  </si>
  <si>
    <t>2250186</t>
  </si>
  <si>
    <t>AUTOMAT - M16 EV.C.486 TRENCIANSKA NASTUPISTE</t>
  </si>
  <si>
    <t>2250192</t>
  </si>
  <si>
    <t>AUTOMAT - M16 EV.C.524 ZOCHOVA SMER PETRZALKA</t>
  </si>
  <si>
    <t>2250193</t>
  </si>
  <si>
    <t>AUTOMAT - M16 EV.C.491 ODBORARSKE NAM. KRIZNA</t>
  </si>
  <si>
    <t>2250194</t>
  </si>
  <si>
    <t>AUTOMAT - M16 EV.C.407 BRATSKA TERNO</t>
  </si>
  <si>
    <t>2250195</t>
  </si>
  <si>
    <t>AUTOMAT - M16 EV.C.417 POLUS SMER ZLATE PIESKY</t>
  </si>
  <si>
    <t>2250196</t>
  </si>
  <si>
    <t>AUTOMAT - M16 EV.C.418 KRIZNA SMER HLAVNA STANICA</t>
  </si>
  <si>
    <t>2250197</t>
  </si>
  <si>
    <t>AUTOMAT - M16 EV.C.420 ŠULEKOVA KONECNA T</t>
  </si>
  <si>
    <t>2250198</t>
  </si>
  <si>
    <t>AUTOMAT - M16 EV.C.402 FARSKEHO TPD SMER PETRZALKA</t>
  </si>
  <si>
    <t>2250199</t>
  </si>
  <si>
    <t>AUTOMAT - M16 EV.C.495 ZST VRAKUNA</t>
  </si>
  <si>
    <t>2250200</t>
  </si>
  <si>
    <t>AUTOMAT - M16 EV.C.483 TRNAVSKE MYTO ISTROPOLIS</t>
  </si>
  <si>
    <t>2250201</t>
  </si>
  <si>
    <t>AUTOMAT - M16 EV.C.454 JANTAROVA - VYSEHRADSKA</t>
  </si>
  <si>
    <t>2250202</t>
  </si>
  <si>
    <t>AUTOMAT - M16 EV.C.421 LAFRANCONI ABUS SMER K.VES</t>
  </si>
  <si>
    <t>2250203</t>
  </si>
  <si>
    <t>AUTOMAT - M16 EV.C.426 ŠUSTEKOVA - DON BOSCA</t>
  </si>
  <si>
    <t>2250204</t>
  </si>
  <si>
    <t>AUTOMAT - M16 EV.C.423 PRIEVOZSKA - NOVOHRADSKA</t>
  </si>
  <si>
    <t>2250205</t>
  </si>
  <si>
    <t>AUTOMAT - M16 EV.C.497 ZAHRADNICKA - KARADICOVA</t>
  </si>
  <si>
    <t>2250206</t>
  </si>
  <si>
    <t>AUTOMAT - M16 EV.C.409 TRNAVSKE MYTO E SMER POSEN</t>
  </si>
  <si>
    <t>2250207</t>
  </si>
  <si>
    <t>AUTOMAT - M16 EV.C.427 KARADZICOVA SMER SAD</t>
  </si>
  <si>
    <t>2250208</t>
  </si>
  <si>
    <t>AUTOMAT - M16 EV.C.440 MAGURSKA CENTRUM</t>
  </si>
  <si>
    <t>2250209</t>
  </si>
  <si>
    <t>AUTOMAT - M16 EV.C.500 ZAHRADNICKA SLOVANET A</t>
  </si>
  <si>
    <t>2250210</t>
  </si>
  <si>
    <t>AUTOMAT - M16, EV.C.502  SMOLENICKA SMER TESCOCO</t>
  </si>
  <si>
    <t>2250211</t>
  </si>
  <si>
    <t>AUTOMAT - M16 EV.C.404 TRNAVSKE MYTO E SMER CENTRU</t>
  </si>
  <si>
    <t>2250212</t>
  </si>
  <si>
    <t>AUTOMAT - M16 EV.C.461 KAMENNE NAMESTIE TERC ZASTA</t>
  </si>
  <si>
    <t>2250213</t>
  </si>
  <si>
    <t>AUTOMAT - M16 EV.C.462 TRNAVKA -RADIOVA KONECNA</t>
  </si>
  <si>
    <t>2250214</t>
  </si>
  <si>
    <t>AUTOMAT - M16 EV.C.463 KAMENNE NAMESTIE OSTROVCEK</t>
  </si>
  <si>
    <t>2250215</t>
  </si>
  <si>
    <t>AUTOMAT - M16 EV.C.465 ROMANOVA - BRADACOVA</t>
  </si>
  <si>
    <t>2250216</t>
  </si>
  <si>
    <t>AUTOMAT - M16 EV.C.466 OBCHODNA - VUB- POSTOVA</t>
  </si>
  <si>
    <t>2250217</t>
  </si>
  <si>
    <t>AUTOMAT - M16 EV.C.467 OBCHODNA - VUB - POSTOVA</t>
  </si>
  <si>
    <t>2250218</t>
  </si>
  <si>
    <t>AUTOMAT - M16 EV.C.468 OBCHODNA VYSOKA SMER RACA</t>
  </si>
  <si>
    <t>2250219</t>
  </si>
  <si>
    <t>AUTOMAT - M16 EV.C.504 ZST NOVE MESTO -TOMASIKOVA</t>
  </si>
  <si>
    <t>2250220</t>
  </si>
  <si>
    <t>AUTOMAT - M16 EV.C.505 ZST NOVE MESTO TOMASIKOVA</t>
  </si>
  <si>
    <t>2250221</t>
  </si>
  <si>
    <t>AUTOMAT - M16 EV.C.412 P.BISKUPICE - NEMOCNICA</t>
  </si>
  <si>
    <t>2250222</t>
  </si>
  <si>
    <t>AUTOMAT - M16 EV.C.493 JIRASKOVA SMER SVABINSKEHO</t>
  </si>
  <si>
    <t>2250223</t>
  </si>
  <si>
    <t>AUTOMAT - M16 EV.C.411 HLAVNA STANICA ZSR A NASTU</t>
  </si>
  <si>
    <t>2250224</t>
  </si>
  <si>
    <t>AUTOMAT - M16 EV.C.506 NAM.1.MAJA SMER HODZOVE NAM</t>
  </si>
  <si>
    <t>2250225</t>
  </si>
  <si>
    <t>AUTOMAT - M16 EV.C.508 RADLINSKEHO VAZOVOVA</t>
  </si>
  <si>
    <t>2250226</t>
  </si>
  <si>
    <t>AUTOMAT - M16 EV.C.498 GAGARINOVA - ONDREJOVA</t>
  </si>
  <si>
    <t>2250227</t>
  </si>
  <si>
    <t>AUTOMAT - M16 EV.C.413 OD CARREFOUR PETRZALKA</t>
  </si>
  <si>
    <t>2250228</t>
  </si>
  <si>
    <t>AUTOMAT - M16 EV.C.450 REPASSKEHO PERNIKOVA</t>
  </si>
  <si>
    <t>2250229</t>
  </si>
  <si>
    <t>AUTOMAT - M16 EV.C.509 BOTANICKA ZAHRADA ABUS</t>
  </si>
  <si>
    <t>2250230</t>
  </si>
  <si>
    <t>AUTOMAT - M16 EV.C.494 ZAHRADNICKA MILETICOVA</t>
  </si>
  <si>
    <t>2250231</t>
  </si>
  <si>
    <t>AUTOMAT - M16 EV.C.512 HODZOVO NAMESTIE SMER HL.ST</t>
  </si>
  <si>
    <t>2250234</t>
  </si>
  <si>
    <t>AUTOMAT - M16 EV.C.448 LACHOVA</t>
  </si>
  <si>
    <t>2250236</t>
  </si>
  <si>
    <t>AUTOMAT - M16 EV.C.424 OLEJKARSKA NOVE SND</t>
  </si>
  <si>
    <t>2250237</t>
  </si>
  <si>
    <t>AUTOMAT - M16 EV.C.459 NAMESTIE SNP MC DONALD</t>
  </si>
  <si>
    <t>2250238</t>
  </si>
  <si>
    <t>AUTOMAT - M16 EV.C.460 KAMENNE NAMESTIE TERC ZASTA</t>
  </si>
  <si>
    <t>2250239</t>
  </si>
  <si>
    <t>AUTOMAT - M16 EV.C.405 HECKOVA RACA</t>
  </si>
  <si>
    <t>2250240</t>
  </si>
  <si>
    <t>AUTOMAT - M16 EV.C.485 HROBONOVA VOZ. AMFITEATER</t>
  </si>
  <si>
    <t>2250241</t>
  </si>
  <si>
    <t>AUTOMAT - M16 EV.C.480 NOVY MOST NASTUPISTE ABUS</t>
  </si>
  <si>
    <t>2250242</t>
  </si>
  <si>
    <t>AUTOMAT - M16 EV.C.439 MOKROHAJSKA USTAV</t>
  </si>
  <si>
    <t>2250243</t>
  </si>
  <si>
    <t>AUTOMAT - M16 EV.C.482 KOLLAROVO NAMETIE BARCZI</t>
  </si>
  <si>
    <t>2250244</t>
  </si>
  <si>
    <t>AUTOMAT - M16 EV.C.503 ZAHRADNICKA SLOVANET E MEST</t>
  </si>
  <si>
    <t>2250245</t>
  </si>
  <si>
    <t>AUTOMAT - M16 EV.C.510 D.N.V. VW VRATNICA 2</t>
  </si>
  <si>
    <t>2250246</t>
  </si>
  <si>
    <t>AUTOMAT - M16 EV.C.419 TRNAVSKE MYTO TRZNICA PODCH</t>
  </si>
  <si>
    <t>2250247</t>
  </si>
  <si>
    <t>AUTOMAT - M16 EV.C.499 RUZINOSVKA HERLIANSKA</t>
  </si>
  <si>
    <t>2250248</t>
  </si>
  <si>
    <t>AUTOMAT - M16 EV.C.455 STAROMESTSKA ZOCHOVA</t>
  </si>
  <si>
    <t>2250249</t>
  </si>
  <si>
    <t>AUTOMAT - M16 EV.C.428 SVATOPLUKOVA</t>
  </si>
  <si>
    <t>2250250</t>
  </si>
  <si>
    <t>AUTOMAT - M16 EV.C.406 SPITALSKA MARIANSKA</t>
  </si>
  <si>
    <t>2250251</t>
  </si>
  <si>
    <t>AUTOMAT - M16 EV.C.453 V DIELNI</t>
  </si>
  <si>
    <t>2250252</t>
  </si>
  <si>
    <t>AUTOMAT - M16 EV.C.470 MUDRONOVA  HRAD</t>
  </si>
  <si>
    <t>2250253</t>
  </si>
  <si>
    <t>AUTOMAT - M16 EV.C.433 SPITALSKA POLICIA</t>
  </si>
  <si>
    <t>2250257</t>
  </si>
  <si>
    <t>AUTOMAT - M16 EV.C.443 PIONIERSKA ZBERNA</t>
  </si>
  <si>
    <t>2250258</t>
  </si>
  <si>
    <t>AUTOMAT - M16 EV.C.414 V DIELNI</t>
  </si>
  <si>
    <t>2250259</t>
  </si>
  <si>
    <t>AUTOMAT - M16 EV.C.415 V DIELNI</t>
  </si>
  <si>
    <t>2250456</t>
  </si>
  <si>
    <t>AUTOMAT AVJ 24GVB EV.C.800 DVORY NADJAZD</t>
  </si>
  <si>
    <t>2250457</t>
  </si>
  <si>
    <t>AUTOMAT AVJ 24GVB EV.C.602 STROMOVA KRAMARE</t>
  </si>
  <si>
    <t>2250458</t>
  </si>
  <si>
    <t>AUTOMAT AVJ 24GVB EV.C.603 DVOJKRIZNA ZITAVSKA</t>
  </si>
  <si>
    <t>2250459</t>
  </si>
  <si>
    <t>AUTOMAT AVJ 24GVB EV.C.604 ZST LAMAC ZALUHY</t>
  </si>
  <si>
    <t>2250460</t>
  </si>
  <si>
    <t>AUTOMAT AVJ 24GVB EV.C.605 DOLNE HONY DUDVAZSKA</t>
  </si>
  <si>
    <t>2250461</t>
  </si>
  <si>
    <t>AUTOMAT AVJ 24GVB EV.C.606 PANONSKA CESTA ZST PETR</t>
  </si>
  <si>
    <t>2250462</t>
  </si>
  <si>
    <t>AUTOMAT AVJ 24GVB EV.C.607 RACA ZAVADSKA BILLA</t>
  </si>
  <si>
    <t>2250463</t>
  </si>
  <si>
    <t>AUTOMAT AVJ 24GVB EV.C.608 RACA ZITNA TRAVNA</t>
  </si>
  <si>
    <t>2250464</t>
  </si>
  <si>
    <t>AUTOMAT AVJ 24GVB EV.C.609 RACIANSKA CERNOCKEHO</t>
  </si>
  <si>
    <t>2250465</t>
  </si>
  <si>
    <t>AUTOMAT AVJ 24GVB EV.C.610 ML.NIVY PRIEVOZSKA GUMO</t>
  </si>
  <si>
    <t>2250466</t>
  </si>
  <si>
    <t>AUTOMAT AVJ 24GVB EV.C.611 DOLNOZEMSKA MOST APOLLO</t>
  </si>
  <si>
    <t>2250467</t>
  </si>
  <si>
    <t>AUTOMAT AVJ 24GVB EV.C.612 GAGARINOVA HRANICNA</t>
  </si>
  <si>
    <t>2250468</t>
  </si>
  <si>
    <t>AUTOMAT AVJ 24GVB EV.C.613 TRNAVSKA ZIMNY STADION</t>
  </si>
  <si>
    <t>2250469</t>
  </si>
  <si>
    <t>AUTOMAT AVJ 24GVB EV.C.614 RACIANSKA MALE KRASNANY</t>
  </si>
  <si>
    <t>2250470</t>
  </si>
  <si>
    <t>AUTOMAT AVJ 24GVB EV.C.615 DEVINS N VES NOVOVESKA</t>
  </si>
  <si>
    <t>2250471</t>
  </si>
  <si>
    <t>AUTOMAT AVJ 24GVB EV.C.616 KARLOVA VES MOLECOVA</t>
  </si>
  <si>
    <t>NAPAJACI BATERIOVY MODUL- EV.C.616 MOLECOVA</t>
  </si>
  <si>
    <t>2250472</t>
  </si>
  <si>
    <t>AUTOMAT AVJ 24GVB EV.C.617 SAV SMER HLAVNA STANICA</t>
  </si>
  <si>
    <t>2250473</t>
  </si>
  <si>
    <t>AUTOMAT AVJ 24GVB EV.C.618 HLAVNA STANICA A NASTUP</t>
  </si>
  <si>
    <t>2250474</t>
  </si>
  <si>
    <t>AUTOMAT AVJ 24GVB EV.C.619 HLAVNA STANICA A NASTUP</t>
  </si>
  <si>
    <t>2250475</t>
  </si>
  <si>
    <t>AUTOMAT AVJ 24GVB EV.C.621 DEVIN HRAD</t>
  </si>
  <si>
    <t>2250476</t>
  </si>
  <si>
    <t>AUTOMAT AVJ 24GVB EV.C.601 HLAVNA STANICA PREDAJNA</t>
  </si>
  <si>
    <t>2250477</t>
  </si>
  <si>
    <t>AUTOMAT AVJ 24GVB EV.C.620 HLAVNA STANICA A NASTUP</t>
  </si>
  <si>
    <t>2250478</t>
  </si>
  <si>
    <t>AUTOMAT AVJ 24GVB EV.C.622 PANONSKA AUPARK</t>
  </si>
  <si>
    <t>2250479</t>
  </si>
  <si>
    <t>AUTOMAT AVJ 24GVB EV.C.623 DOLNOZEMSKA RUSOVCE</t>
  </si>
  <si>
    <t>2250480</t>
  </si>
  <si>
    <t>AUTOMAT AVJ 24GVB EV.C.624 NAMESTIE L. STURA</t>
  </si>
  <si>
    <t>2250481</t>
  </si>
  <si>
    <t>AUTOMAT AVJ 24GVB EV.C.625 UZBECKA DOLNE HONY BILL</t>
  </si>
  <si>
    <t>2250482</t>
  </si>
  <si>
    <t>AUTOMAT AVJ 24GVB EV.C.626 MOST APOLLO PETRZALKA</t>
  </si>
  <si>
    <t>2250483</t>
  </si>
  <si>
    <t>AUTOMAT AVJ 24GVB EV.C.627 MLYNSKE NIVY VYSTUPISTE</t>
  </si>
  <si>
    <t>2250484</t>
  </si>
  <si>
    <t>AUTOMAT AVJ 24GVB EV.C.628 HRONSKA</t>
  </si>
  <si>
    <t>2250485</t>
  </si>
  <si>
    <t>AUTOMAT AVJ 24GVB EV.C.629 DVORY NADJAZD SMER PETR</t>
  </si>
  <si>
    <t>2250486</t>
  </si>
  <si>
    <t>AUTOMAT AVJ 24GVB EV.C.630 ZATEVNA - DUBRAVKA</t>
  </si>
  <si>
    <t>2250487</t>
  </si>
  <si>
    <t>AUTOMAT AVJ 24GVB EV.C.631 GASTANOVY HAJIK</t>
  </si>
  <si>
    <t>2250488</t>
  </si>
  <si>
    <t>AUTOMAT AVJ 24GVB EV.C.632 GASTANOVY HAJIK</t>
  </si>
  <si>
    <t>2250489</t>
  </si>
  <si>
    <t>AUTOMAT AVJ 24GVB EV.C.633 GASTANOVY HAJIK</t>
  </si>
  <si>
    <t>2250490</t>
  </si>
  <si>
    <t>AUTOMAT AVJ 24GVB EV.C.634 KRASNANY VOZOVNA</t>
  </si>
  <si>
    <t>2250491</t>
  </si>
  <si>
    <t>AUTOMAT AVJ 24GVB EV.C.635 RACIANSKE MYTO SMER ZSR</t>
  </si>
  <si>
    <t>2250492</t>
  </si>
  <si>
    <t>AUTOMAT AVJ 24GVB EV.C.636 KRIZNA - NIKE STAV.KANC</t>
  </si>
  <si>
    <t>2250493</t>
  </si>
  <si>
    <t>AUTOMAT AVJ 24GVB EV.C.637 V DIELNI</t>
  </si>
  <si>
    <t>2250494</t>
  </si>
  <si>
    <t>AUTOMAT AVJ 24GVB EV.C.638 PANONSKA CESTA RUSOVSKA</t>
  </si>
  <si>
    <t>2250495</t>
  </si>
  <si>
    <t>AUTOMAT AVJ 24GVB EV.C.639 TOVARENSKA TWIN CITY</t>
  </si>
  <si>
    <t>2250496</t>
  </si>
  <si>
    <t>AUTOMAT AVJ 24GVB EV.C.640 CINTORINSKA NEM.SV.MICH</t>
  </si>
  <si>
    <t>2250497</t>
  </si>
  <si>
    <t>AUTOMAT AVJ 24GVB EV.C.641 HOLICSKA</t>
  </si>
  <si>
    <t>2250498</t>
  </si>
  <si>
    <t>AUTOMAT AVJ 24GVB EV.C.642 BOTTOVA DOCASNA AS</t>
  </si>
  <si>
    <t>2250499</t>
  </si>
  <si>
    <t>AUTOMAT AVJ 24GVB EV.C.643 LIETAVSKA - BUDATINSKA</t>
  </si>
  <si>
    <t>2250500</t>
  </si>
  <si>
    <t>AUTOMAT AVJ 24GVB EV.C.645 KUTLIKOVA TECHNOPOL</t>
  </si>
  <si>
    <t>2250501</t>
  </si>
  <si>
    <t>AUTOMAT AVJ 24GVB EV.C.646 GAGARINOVA PAZITKOVA</t>
  </si>
  <si>
    <t>2250502</t>
  </si>
  <si>
    <t>AUTOMAT AVJ 24GVB EV.C.647 OVSISTE - NAMESTIE</t>
  </si>
  <si>
    <t>2250503</t>
  </si>
  <si>
    <t>AUTOMAT AVJ 24GVB EV.C.648 PANONSKA- PODCHOD</t>
  </si>
  <si>
    <t>2250504</t>
  </si>
  <si>
    <t>AUTOMAT AVJ 24GVB EV.C.649 MLYNSKE NIVY</t>
  </si>
  <si>
    <t>2250505</t>
  </si>
  <si>
    <t>AUTOMAT AVJ 24GVB EV.C.650 BUDKOVA CESTA</t>
  </si>
  <si>
    <t>2250506</t>
  </si>
  <si>
    <t>AUTOMAT AVJ 24GVB EV.C.651 ROMANOVA - BRADACOVA</t>
  </si>
  <si>
    <t>2250507</t>
  </si>
  <si>
    <t>AUTOMAT AVJ 24GVB EV.C.652 LIETAVSKA  - ZNIEVSKA</t>
  </si>
  <si>
    <t>2250508</t>
  </si>
  <si>
    <t>AUTOMAT AVJ 24GVB EV.C.653 LAMAC PODHAJ BAKOSOVA</t>
  </si>
  <si>
    <t>2250509</t>
  </si>
  <si>
    <t>AUTOMAT AVJ 24GVB EV.C.655 DULLOVO NAM HOTEL DUKLA</t>
  </si>
  <si>
    <t>2250510</t>
  </si>
  <si>
    <t>AUTOMAT AVJ 24GVB EV.C.656 DULLOVO NAM SMER TRH</t>
  </si>
  <si>
    <t>2250511</t>
  </si>
  <si>
    <t>AUTOMAT AVJ 24GVB EV.C.657 VOJENSKA NEMOCNICA</t>
  </si>
  <si>
    <t>2250512</t>
  </si>
  <si>
    <t>AUTOMAT AVJ 24GVB EV.C.658 BUDKOVA MUDRONOVA ZS</t>
  </si>
  <si>
    <t>2250513</t>
  </si>
  <si>
    <t>AUTOMAT AVJ 24GVB EV.C.659 ZIMNY STADION - JEGEHO</t>
  </si>
  <si>
    <t>2250515</t>
  </si>
  <si>
    <t>AUTOMAT AVJ 24GVB EV.C.660 MOLECOVA KARLOVA VES</t>
  </si>
  <si>
    <t>2250516</t>
  </si>
  <si>
    <t>AUTOMAT AVJ 24GVB EV.C.661 TRENCIANSKA</t>
  </si>
  <si>
    <t>2250517</t>
  </si>
  <si>
    <t>AUTOMAT AVJ 24GVB EV.C.662 PRIEVOZSKA MILETICOVA</t>
  </si>
  <si>
    <t>2250518</t>
  </si>
  <si>
    <t>AUTOMAT AVJ 24GVB EV.C.663 HLAVNA STANICA "E"</t>
  </si>
  <si>
    <t>2250519</t>
  </si>
  <si>
    <t>AUTOMAT AVJ 24GVB EV.C.664 KOSICKA - GUMON</t>
  </si>
  <si>
    <t>2250520</t>
  </si>
  <si>
    <t>AUTOMAT AVJ 24GVB EV.C.665 VAZOVOVA GEODET.SKOLA</t>
  </si>
  <si>
    <t>2250521</t>
  </si>
  <si>
    <t>AUTOMAT AVJ 24GVB EV.C.666 RACA ZAHUMENICE KOMISAR</t>
  </si>
  <si>
    <t>2250522</t>
  </si>
  <si>
    <t>AUTOMAT AVJ 24GVB EV.C.667 DNV -OPLETALOVA ZST</t>
  </si>
  <si>
    <t>2250523</t>
  </si>
  <si>
    <t>AUTOMAT AVJ 24GVB EV.C.668 KOLLAROVO NAM - CHTF TU</t>
  </si>
  <si>
    <t>2250524</t>
  </si>
  <si>
    <t>AUTOMAT AVJ 24GVB EV.C.669 RUZINOVSKA - TOMASIKOVA</t>
  </si>
  <si>
    <t>2250525</t>
  </si>
  <si>
    <t>AUTOMAT AVJ 24GVB EV.C.670 TOMASIKOVA MIES.URAD II</t>
  </si>
  <si>
    <t>2250526</t>
  </si>
  <si>
    <t>AUTOMAT AVJ 24GVB EV.C.671 SARATOVSKA PRI KRIZI</t>
  </si>
  <si>
    <t>2250527</t>
  </si>
  <si>
    <t>AUTOMAT AVJ 24GVB EV.C.672 PUCHOVSKA PRI VINOHRADO</t>
  </si>
  <si>
    <t>2250528</t>
  </si>
  <si>
    <t>AUTOMAT AVJ 24GVB EV.C.673 TRNAVKA - HANACKA</t>
  </si>
  <si>
    <t>2250529</t>
  </si>
  <si>
    <t>AUTOMAT AVJ 24GVB EV.C.674 KRAMARE NEMOCNICA</t>
  </si>
  <si>
    <t>2250530</t>
  </si>
  <si>
    <t>AUTOMAT AVJ 24GVB EV.C.675 KOLIBA KONECNA TBUS</t>
  </si>
  <si>
    <t>2250531</t>
  </si>
  <si>
    <t>AUTOMAT AVJ 24GVB EV.C.676 SAV SMER PETRZALKA</t>
  </si>
  <si>
    <t>2250532</t>
  </si>
  <si>
    <t>AUTOMAT AVJ 24GVB EV.C.677 RUZINOVSKA PRI JAZERE E</t>
  </si>
  <si>
    <t>2250533</t>
  </si>
  <si>
    <t>AUTOMAT AVJ 24GVB EV.C.678 BAJKALSKA -  NOVA DOBA</t>
  </si>
  <si>
    <t>2250534</t>
  </si>
  <si>
    <t>AUTOMAT AVJ 24GVB EV.C.679 RUZINOVSKA - SUMRACNA</t>
  </si>
  <si>
    <t>2250535</t>
  </si>
  <si>
    <t>AUTOMAT AVJ 24GVB EV.C.680 DUBRAVKA - BRASTOVKA</t>
  </si>
  <si>
    <t>2250536</t>
  </si>
  <si>
    <t>AUTOMAT AVJ 24GVB EV.C.681 ZAMOCKA</t>
  </si>
  <si>
    <t>2250537</t>
  </si>
  <si>
    <t>AUTOMAT AVJ 24GVB EV.C.682 HYPERMARKET TESCO LAMAC</t>
  </si>
  <si>
    <t>2250538</t>
  </si>
  <si>
    <t>AUTOMAT AVJ 24GVB EV.C.683 RUSOVSKA KREMNICKA</t>
  </si>
  <si>
    <t>2250539</t>
  </si>
  <si>
    <t>AUTOMAT AVJ 24GVB EV.C.684 INCHEBA SMER CENTRUM</t>
  </si>
  <si>
    <t>2250540</t>
  </si>
  <si>
    <t>AUTOMAT AVJ 24GVB EV.C.685 RUZINOVSKA KONECNA E</t>
  </si>
  <si>
    <t>2250541</t>
  </si>
  <si>
    <t>AUTOMAT AVJ 24GVB EV.C.686 RACIANSKA URSINYHO</t>
  </si>
  <si>
    <t>2250542</t>
  </si>
  <si>
    <t>AUTOMAT AVJ 24GVB EV.C.687 PATRONKA SMER LAMAC</t>
  </si>
  <si>
    <t>2250543</t>
  </si>
  <si>
    <t>AUTOMAT AVJ 24GVB EV.C.688 PATRONKA SMER CENTRUM</t>
  </si>
  <si>
    <t>2250544</t>
  </si>
  <si>
    <t>AUTOMAT AVJ 24GVB EV.C.689 DNV EISNEROVA P.HOROVA</t>
  </si>
  <si>
    <t>2250545</t>
  </si>
  <si>
    <t>AUTOMAT AVJ 24GVB EV.C.690 DNV EISNEROVA P.HOROVA</t>
  </si>
  <si>
    <t>2250546</t>
  </si>
  <si>
    <t>AUTOMAT AVJ 24GVB EV.C.691 SLOVNAFT VLCIE HRDLO</t>
  </si>
  <si>
    <t>2250547</t>
  </si>
  <si>
    <t>AUTOMAT AVJ 24GVB EV.C.692 RUZINOVSKA-HERLIANSKA E</t>
  </si>
  <si>
    <t>2250548</t>
  </si>
  <si>
    <t>AUTOMAT AVJ 24GVB EV.C.693 VAJNORY ROLNICKA UHLISK</t>
  </si>
  <si>
    <t>2250549</t>
  </si>
  <si>
    <t>AUTOMAT AVJ 24GVB EV.C.694 RUSOVSKA SMER CENTRUM</t>
  </si>
  <si>
    <t>2250550</t>
  </si>
  <si>
    <t>AUTOMAT AVJ 24GVB EV.C.695 RUSOVSKA SMER PETRZALKA</t>
  </si>
  <si>
    <t>2250551</t>
  </si>
  <si>
    <t>AUTOMAT AVJ 24GVB EV.C.696 CUNOVO MIESTNY URAD</t>
  </si>
  <si>
    <t>2250552</t>
  </si>
  <si>
    <t>AUTOMAT AVJ 24GVB EV.C.698  JAROVCE</t>
  </si>
  <si>
    <t>2250553</t>
  </si>
  <si>
    <t>AUTOMAT AVJ 24GVB EV.C.699 SLAVICIE UDOLIE ST.GRUN</t>
  </si>
  <si>
    <t>2250554</t>
  </si>
  <si>
    <t>AUTOMAT AVJ 24GVB EV.C.700 MLYNSKE NIVY VYSTUPISTE</t>
  </si>
  <si>
    <t>POS TERMINAL AUTOMAT AVJ EV.C.700 MLYNSKE NIVY</t>
  </si>
  <si>
    <t>2250555</t>
  </si>
  <si>
    <t>AUTOMAT AVJ 24GVB EV.C.701 PETRZALKA SMOLENICKA</t>
  </si>
  <si>
    <t>2250556</t>
  </si>
  <si>
    <t>AUTOMAT AVJ 24GVB EV.C.702  VAJNORY MIESTNY URAD</t>
  </si>
  <si>
    <t>2250557</t>
  </si>
  <si>
    <t>AUTOMAT AVJ 24GVB EV.C.703 AUPARK SMER PETRZALKA</t>
  </si>
  <si>
    <t>2250558</t>
  </si>
  <si>
    <t>AUTOMAT AVJ 24GVB EV.C.704 SEVCENKOVA ALFA MARKOVA</t>
  </si>
  <si>
    <t>2250559</t>
  </si>
  <si>
    <t>AUTOMAT AVJ 24GVB EV.C.705 HYPERMARKET TESCO PETRZ</t>
  </si>
  <si>
    <t>2250560</t>
  </si>
  <si>
    <t>AUTOMAT AVJ 24GVB EV.C.706 VAJNORSKA CESKA</t>
  </si>
  <si>
    <t>2250561</t>
  </si>
  <si>
    <t>AUTOMAT AVJ 24GVB EV.C.707 SVANTNEROVA BRESTOVKA</t>
  </si>
  <si>
    <t>2250562</t>
  </si>
  <si>
    <t>AUTOMAT AVJ 24GVB EV.C.708 HLAVNA STANICA ABUS NAS</t>
  </si>
  <si>
    <t>2250563</t>
  </si>
  <si>
    <t>AUTOMAT AVJ 24GVB EV.C.709 NAMESTIE HRANICIAROV</t>
  </si>
  <si>
    <t>2250564</t>
  </si>
  <si>
    <t>AUTOMAT AVJ 24GVB EV.C.710 V DIELNI</t>
  </si>
  <si>
    <t>2250565</t>
  </si>
  <si>
    <t>AUTOMAT AVJ 24GVB EV.C.711 PREDSTANICNE NAMESTIE</t>
  </si>
  <si>
    <t>2250566</t>
  </si>
  <si>
    <t>AUTOMAT AVJ 24GVB EV.C.712 SLAVICIE UDOLIE CINTORI</t>
  </si>
  <si>
    <t>2250567</t>
  </si>
  <si>
    <t>AUTOMAT AVJ 24GVB EV.C.713 RACIANSKA RIAZANSKA</t>
  </si>
  <si>
    <t>2250568</t>
  </si>
  <si>
    <t>AUTOMAT AVJ 24GVB EV.C.714 KUKLOVSKA DLHE DIELY</t>
  </si>
  <si>
    <t>2250569</t>
  </si>
  <si>
    <t>AUTOMAT AVJ 24GVB EV.C.715 RUSOVCE RIMSKY PARCIK</t>
  </si>
  <si>
    <t>2250570</t>
  </si>
  <si>
    <t>AUTOMAT AVJ 24GVB EV.C.716 SABINOVSKA KAUFLAND</t>
  </si>
  <si>
    <t>2250571</t>
  </si>
  <si>
    <t>AUTOMAT AVJ 24GVB EV.C.717 FURDEKOVA STAROHAJSKA</t>
  </si>
  <si>
    <t>2250572</t>
  </si>
  <si>
    <t>AUTOMAT AVJ 24GVB EV.C.718 BEZ RYBNICNA RACA</t>
  </si>
  <si>
    <t>2250573</t>
  </si>
  <si>
    <t>AUTOMAT AVJ 24GVB EV.C.720 SLAVICIE UDOLIE CINTORI</t>
  </si>
  <si>
    <t>2250574</t>
  </si>
  <si>
    <t>AUTOMAT AVJ 24GVB EV.C.721 TRNAVSKA KLIENT.CENTRUM</t>
  </si>
  <si>
    <t>2250575</t>
  </si>
  <si>
    <t>AUTOMAT AVJ 24GVB EV.C.722 ESTONSKA HRADSKA</t>
  </si>
  <si>
    <t>2250576</t>
  </si>
  <si>
    <t>AUTOMAT AVJ 24GVB EV.C.723 MOST APOLLO SMER CENTRU</t>
  </si>
  <si>
    <t>2250577</t>
  </si>
  <si>
    <t>AUTOMAT AVJ 24GVB EV.C.724 RACIANSKE MYTO SMER RAC</t>
  </si>
  <si>
    <t>2250578</t>
  </si>
  <si>
    <t>AUTOMAT AVJ 24GVB EV.C.725 GAGARINOVA MOUTFIELD</t>
  </si>
  <si>
    <t>2250579</t>
  </si>
  <si>
    <t>AUTOMAT AVJ 24GVB EV.C.726 NA PANTOCH RACA</t>
  </si>
  <si>
    <t>2250580</t>
  </si>
  <si>
    <t>AUTOMAT AVJ 24GVB EV.C.727 POSTOVA</t>
  </si>
  <si>
    <t>2250581</t>
  </si>
  <si>
    <t>AUTOMAT AVJ 24GVB EV.C.728 HODZOVO NAM. SMER PALIS</t>
  </si>
  <si>
    <t>2250582</t>
  </si>
  <si>
    <t>AUTOMAT AVJ 24GVB EV.C.729 RACIANSKA BIELY KRIZ</t>
  </si>
  <si>
    <t>2250588</t>
  </si>
  <si>
    <t>AUTOMAT AVJ 24GVB EV.C.730 TRNAVSKA - KAUFLAND</t>
  </si>
  <si>
    <t>2250589</t>
  </si>
  <si>
    <t>AUTOMAT AVJ 24GVB EV.C.731 HRANICNA MIEROVA</t>
  </si>
  <si>
    <t>2250590</t>
  </si>
  <si>
    <t>AUTOMAT AVJ 24GVB EV.C.732 V.CLEMENTISA TRNAVSKA</t>
  </si>
  <si>
    <t>2250591</t>
  </si>
  <si>
    <t>AUTOMAT AVJ 24GVB EV.C.733 ZAHRADNICKA MILETICOVA</t>
  </si>
  <si>
    <t>2250592</t>
  </si>
  <si>
    <t>AUTOMAT AVJ 24GVB EV.C.734 MIEROVA RADNICNE NAMEST</t>
  </si>
  <si>
    <t>2250593</t>
  </si>
  <si>
    <t>AUTOMAT AVJ 24GVB EV.C.735 GAGARINOVA TOMASIKOVA</t>
  </si>
  <si>
    <t>2250594</t>
  </si>
  <si>
    <t>AUTOMAT AVJ 24GVB EV.C.736 SIRAVSKA MU VRAKUNA</t>
  </si>
  <si>
    <t>2250595</t>
  </si>
  <si>
    <t>AUTOMAT AVJ 24GVB EV.C.737 STAVBARSKA VRAKUNA</t>
  </si>
  <si>
    <t>2250596</t>
  </si>
  <si>
    <t>AUTOMAT AVJ 24GVB EV.C.738 VRANICOVICOVA LAMAC</t>
  </si>
  <si>
    <t>2250597</t>
  </si>
  <si>
    <t>AUTOMAT AVJ 24GVB EV.C.739 LUBOVNIANSKA PETRZALKA</t>
  </si>
  <si>
    <t>2250598</t>
  </si>
  <si>
    <t>AUTOMAT AVJ 24GVB EV.C.740 M.SCH.TRNAVSKEHO ALEXYH</t>
  </si>
  <si>
    <t>2250599</t>
  </si>
  <si>
    <t>AUTOMAT AVJ 24GVB EV.C.741 OD SARATOV DUBRAVKA A</t>
  </si>
  <si>
    <t>2250600</t>
  </si>
  <si>
    <t>AUTOMAT AVJ 24GVB EV.C.743 DROBNEHO DUBRAVKA ABUS</t>
  </si>
  <si>
    <t>2250601</t>
  </si>
  <si>
    <t>AUTOMAT AVJ 24GVB EV.C.744 DAMBORSKEHO DUBRAVKA</t>
  </si>
  <si>
    <t>2250602</t>
  </si>
  <si>
    <t>2250603</t>
  </si>
  <si>
    <t>AUTOMAT AVJ 24GVB EV.C.746 BOSAKOVA PRISTAVNY MOST</t>
  </si>
  <si>
    <t>2250604</t>
  </si>
  <si>
    <t>AUTOMAT AVJ 24GVB EV.C.747 SUHVEZDNA OSTREDKY</t>
  </si>
  <si>
    <t>2250605</t>
  </si>
  <si>
    <t>AUTOMAT AVJ 24GVB EV.C.748 ZST PODUNAJ. BISKUPICE</t>
  </si>
  <si>
    <t>2250606</t>
  </si>
  <si>
    <t>AUTOMAT AVJ 24GVB EV.C.749 MLYNAROVICOVA</t>
  </si>
  <si>
    <t>2250607</t>
  </si>
  <si>
    <t>AUTOMAT AVJ 24GVB EV.C.750 BOSAKOVA</t>
  </si>
  <si>
    <t>2250608</t>
  </si>
  <si>
    <t>2250609</t>
  </si>
  <si>
    <t>AUTOMAT AVJ 24GVB EV.C.752 PEKNA CESTA E SMER CENT</t>
  </si>
  <si>
    <t>2250610</t>
  </si>
  <si>
    <t>AUTOMAT AVJ 24GVB EV.C.753 FURDEKOVA - LACHOVA</t>
  </si>
  <si>
    <t>2250611</t>
  </si>
  <si>
    <t>AUTOMAT AVJ 24GVB EV.C.754 MYTNA RACIANSKE MYTO</t>
  </si>
  <si>
    <t>2250612</t>
  </si>
  <si>
    <t>AUTOMAT AVJ 24GVB EV.C.755 BRATSKA TERNO SMER CENT</t>
  </si>
  <si>
    <t>2250613</t>
  </si>
  <si>
    <t>AUTOMAT AVJ 24GVB EV.C.756 RACIANSKA MLADA GARDA</t>
  </si>
  <si>
    <t>2250614</t>
  </si>
  <si>
    <t>AUTOMAT AVJ 24GVB EV.C.757 KASTIELSKA SMER RUZINOV</t>
  </si>
  <si>
    <t>2250615</t>
  </si>
  <si>
    <t>AUTOMAT AVJ 24GVB EV.C.758 NAM.1 MAJA SMER MYTNA</t>
  </si>
  <si>
    <t>2250616</t>
  </si>
  <si>
    <t>AUTOMAT AVJ 24GVB EV.C.759 MILETICOVA ZAHRADNICKA</t>
  </si>
  <si>
    <t>2250617</t>
  </si>
  <si>
    <t>AUTOMAT AVJ 24GVB EV.C.760 KOMISARKY KONECNA</t>
  </si>
  <si>
    <t>2250618</t>
  </si>
  <si>
    <t>AUTOMAT AVJ 24GVB EV.C.761 MILETICOVA ZAHRADNICKA</t>
  </si>
  <si>
    <t>2250619</t>
  </si>
  <si>
    <t>AUTOMAT AVJ 24GVB EV.C.762 MILETICOVA ZAHRADNICKA</t>
  </si>
  <si>
    <t>2250620</t>
  </si>
  <si>
    <t>AUTOMAT AVJ 24GVB EV.C.763 OSUSKEHO HROBAKOVA</t>
  </si>
  <si>
    <t>2250621</t>
  </si>
  <si>
    <t>AUTOMAT AVJ 24GVB EV.C.764 MLYNSKE NIVY</t>
  </si>
  <si>
    <t>POS TERMINAL AUTOMAT AVJ EV.C.764 MLYNSKE NIVY</t>
  </si>
  <si>
    <t>2250622</t>
  </si>
  <si>
    <t>AUTOMAT AVJ 24GVB EV.C.765 PANONSKA AUPARK</t>
  </si>
  <si>
    <t>2250623</t>
  </si>
  <si>
    <t>AUTOMAT AVJ 24GVB EV.C.766 CILIZSKA KONECNA</t>
  </si>
  <si>
    <t>2250624</t>
  </si>
  <si>
    <t>AUTOMAT AVJ 24GVB EV.C.767 HLAVNA STANICA ZSR  E</t>
  </si>
  <si>
    <t>2250625</t>
  </si>
  <si>
    <t>AUTOMAT AVJ 24GVB EV.C.768 RUZINOVSKY CINTORIN</t>
  </si>
  <si>
    <t>2250626</t>
  </si>
  <si>
    <t>AUTOMAT AVJ 24GVB EV.C.769 BAJKALSKA TRNAVSKA</t>
  </si>
  <si>
    <t>2250627</t>
  </si>
  <si>
    <t>AUTOMAT AVJ 24GVB EV.C.770 HLAVNA STANICA ZSR E</t>
  </si>
  <si>
    <t>2250628</t>
  </si>
  <si>
    <t>AUTOMAT AVJ 24GVB EV.C.771 HLAVNA STANICA ZSR E</t>
  </si>
  <si>
    <t>2250629</t>
  </si>
  <si>
    <t>AUTOMAT AVJ 24GVB EV.C.772 vJURAJOV DVOR KONECNA E</t>
  </si>
  <si>
    <t>2250630</t>
  </si>
  <si>
    <t>AUTOMAT AVJ 24GVB EV.C.773 KAZANSKA DUDVAZSKA</t>
  </si>
  <si>
    <t>2250631</t>
  </si>
  <si>
    <t>AUTOMAT AVJ 24GVB EV.C.774 HOMOLOVA DUBRAVKA</t>
  </si>
  <si>
    <t>2250632</t>
  </si>
  <si>
    <t>AUTOMAT AVJ 24GVB EV.C.775 DOPRAVNA VYCHODNA STA.</t>
  </si>
  <si>
    <t>2250633</t>
  </si>
  <si>
    <t>AUTOMAT AVJ 24GVB EV.C.776 KARLOVA VES SEGNEROVA</t>
  </si>
  <si>
    <t>2250634</t>
  </si>
  <si>
    <t>AUTOMAT AVJ 24GVB EV.C.777 TWIN CITY SMER ZSR</t>
  </si>
  <si>
    <t>2250635</t>
  </si>
  <si>
    <t>AUTOMAT AVJ 24GVB EV.C.778 ZAHORSKA BYSTRICA KONEC</t>
  </si>
  <si>
    <t>2250636</t>
  </si>
  <si>
    <t>AUTOMAT AVJ 24GVB EV.C.779  ZILINSKA STEFANOVICOVA</t>
  </si>
  <si>
    <t>2250637</t>
  </si>
  <si>
    <t>AUTOMAT AVJ 24GVB EV.C.780 ZLATE PIESKY KONECNA E</t>
  </si>
  <si>
    <t>2250638</t>
  </si>
  <si>
    <t>AUTOMAT AVJ 24GVB EV.C.781 BAJKALSKA SMER PETRZALK</t>
  </si>
  <si>
    <t>2250639</t>
  </si>
  <si>
    <t>2250640</t>
  </si>
  <si>
    <t>AUTOMAT AVJ 24GVB EV.C.783 BOTANICKA SMER CENTRUM</t>
  </si>
  <si>
    <t>2250641</t>
  </si>
  <si>
    <t>AUTOMAT AVJ 24GVB EV.C.784 KARLOVA VES MU</t>
  </si>
  <si>
    <t>2250642</t>
  </si>
  <si>
    <t>AUTOMAT AVJ 24GVB EV.C.785 DEVIN NAMESTIE</t>
  </si>
  <si>
    <t>2250643</t>
  </si>
  <si>
    <t>AUTOMAT AVJ 24GVB EV.C.786 PRIEVOZSKA MILETICOVA</t>
  </si>
  <si>
    <t>2250644</t>
  </si>
  <si>
    <t>AUTOMAT AVJ 24GVB EV.C.787 RACA CACHTICKA</t>
  </si>
  <si>
    <t>2250645</t>
  </si>
  <si>
    <t>AUTOMAT AVJ 24GVB EV.C.788 PODUNAJ. BISKUPICE NAM.</t>
  </si>
  <si>
    <t>2250646</t>
  </si>
  <si>
    <t>AUTOMAT AVJ 24GVB EV.C.789 BAJKALSKA PRISTAVNY MOS</t>
  </si>
  <si>
    <t>2250647</t>
  </si>
  <si>
    <t>AUTOMAT AVJ 24GVB EV.C.790 DANUBE NOVY MOST</t>
  </si>
  <si>
    <t>2250648</t>
  </si>
  <si>
    <t>AUTOMAT AVJ 24GVB EV.C.791 KRASNA PRIEVOZ</t>
  </si>
  <si>
    <t>2250649</t>
  </si>
  <si>
    <t>AUTOMAT AVJ 24GVB EV.C.792 DOPRAVNA SKLABINSKA</t>
  </si>
  <si>
    <t>2250650</t>
  </si>
  <si>
    <t>AUTOMAT AVJ 24GVB EV.C.793 LAFRANCONI A SMER CENTR</t>
  </si>
  <si>
    <t>2250651</t>
  </si>
  <si>
    <t>AUTOMAT AVJ 24GVB EV.C.794 DRIENOVA SOLIVARSKA</t>
  </si>
  <si>
    <t>2250652</t>
  </si>
  <si>
    <t>AUTOMAT AVJ 24GVB EV.C.795 STU SMER HLAVNA STANICA</t>
  </si>
  <si>
    <t>2250653</t>
  </si>
  <si>
    <t>AUTOMAT AVJ 24GVB EV.C.796 RACA HYBESOVA</t>
  </si>
  <si>
    <t>2250654</t>
  </si>
  <si>
    <t>AUTOMAT AVJ 24GVB EV.C.797 LOVINSKEHO SMER CENTRUM</t>
  </si>
  <si>
    <t>2250655</t>
  </si>
  <si>
    <t>AUTOMAT AVJ 24GVB EV.C.798 LAMAC PODHAJ</t>
  </si>
  <si>
    <t>2250656</t>
  </si>
  <si>
    <t>AUTOMAT AVJ 24GVB EV.C.799 ZLATE PIESKY KONECNA E</t>
  </si>
  <si>
    <t>VYSOKOTLAKOVY CISTIC; V.C:3520210606138</t>
  </si>
  <si>
    <t>ZASOBNIK PIESKU PRE ELEKTRICKY; V.C.:1100200026</t>
  </si>
  <si>
    <t>ZASOBNIK PIESKU PRE ELEKTRICKY; V.C.:1100200027</t>
  </si>
  <si>
    <t>ZASOBNIK PIESKU PRE ELEKTRICKY; V.C.:1100200028</t>
  </si>
  <si>
    <t>ZASOBNIK PIESKU PRE ELEKTRICKY; V.C.:1100200029</t>
  </si>
  <si>
    <t>KOMPENZACNY NN ROZVADZAC RK; V.C.:20290</t>
  </si>
  <si>
    <t>2857351</t>
  </si>
  <si>
    <t>KAMEROVY SYSTEM; 1821; BA-492XN</t>
  </si>
  <si>
    <t>2857352</t>
  </si>
  <si>
    <t>KAMEROVY SYSTEM; 1823; BA-792ZI</t>
  </si>
  <si>
    <t>2857353</t>
  </si>
  <si>
    <t>KAMEROVY SYSTEM; 1824; BA-914ZA</t>
  </si>
  <si>
    <t>2857354</t>
  </si>
  <si>
    <t>KAMEROVY SYSTEM; 1825; BA-349ZI</t>
  </si>
  <si>
    <t>2857355</t>
  </si>
  <si>
    <t>KAMEROVY SYSTEM; 1826; BA-356ZI</t>
  </si>
  <si>
    <t>2857356</t>
  </si>
  <si>
    <t>KAMEROVY SYSTEM; 1827; BA-358ZI</t>
  </si>
  <si>
    <t>2857357</t>
  </si>
  <si>
    <t>KAMEROVY SYSTEM; 1828; BA-359ZI</t>
  </si>
  <si>
    <t>2857358</t>
  </si>
  <si>
    <t>KAMEROVY SYSTEM; 1829; BA-643ZM</t>
  </si>
  <si>
    <t>2857359</t>
  </si>
  <si>
    <t>KAMEROVY SYSTEM; 1831; BA-351AL</t>
  </si>
  <si>
    <t>2857360</t>
  </si>
  <si>
    <t>KAMEROVY SYSTEM; 1832; BA-430RU</t>
  </si>
  <si>
    <t>2857361</t>
  </si>
  <si>
    <t>KAMEROVY SYSTEM; 1834; BL-046AM</t>
  </si>
  <si>
    <t>2857362</t>
  </si>
  <si>
    <t>KAMEROVY SYSTEM; 1835; BL-553HC</t>
  </si>
  <si>
    <t>2857363</t>
  </si>
  <si>
    <t>KAMEROVY SYSTEM; 1836; BL-048AM</t>
  </si>
  <si>
    <t>2857364</t>
  </si>
  <si>
    <t>KAMEROVY SYSTEM; 1837; BL-391AN</t>
  </si>
  <si>
    <t>2857365</t>
  </si>
  <si>
    <t>KAMEROVY SYSTEM; 1839; BL-394AN</t>
  </si>
  <si>
    <t>2857366</t>
  </si>
  <si>
    <t>KAMEROVY SYSTEM; 1840; BL-034GZ</t>
  </si>
  <si>
    <t>2857367</t>
  </si>
  <si>
    <t>KAMEROVY SYSTEM; 1841; BL-032AP</t>
  </si>
  <si>
    <t>2857368</t>
  </si>
  <si>
    <t>KAMEROVY SYSTEM; 1842; BL-561AP</t>
  </si>
  <si>
    <t>2857369</t>
  </si>
  <si>
    <t>KAMEROVY SYSTEM; 1843; BL-562AP</t>
  </si>
  <si>
    <t>2857370</t>
  </si>
  <si>
    <t>KAMEROVY SYSTEM; 1844; BL-563AP</t>
  </si>
  <si>
    <t>2857371</t>
  </si>
  <si>
    <t>KAMEROVY SYSTEM; 1845; BL-621AS</t>
  </si>
  <si>
    <t>2857372</t>
  </si>
  <si>
    <t>KAMEROVY SYSTEM; 1846; BL-274UV</t>
  </si>
  <si>
    <t>2857373</t>
  </si>
  <si>
    <t>KAMEROVY SYSTEM; 1847; BL-918AR</t>
  </si>
  <si>
    <t>2857374</t>
  </si>
  <si>
    <t>KAMEROVY SYSTEM; 1848; BL-920AR</t>
  </si>
  <si>
    <t>2857375</t>
  </si>
  <si>
    <t>KAMEROVY SYSTEM; 1849; BL-563AR</t>
  </si>
  <si>
    <t>2857376</t>
  </si>
  <si>
    <t>KAMEROVY SYSTEM; 1850; BL-564AR</t>
  </si>
  <si>
    <t>2857377</t>
  </si>
  <si>
    <t>KAMEROVY SYSTEM; 1851; BL-072UO</t>
  </si>
  <si>
    <t>2857378</t>
  </si>
  <si>
    <t>KAMEROVY SYSTEM; 1852; BL-657DI</t>
  </si>
  <si>
    <t>2857379</t>
  </si>
  <si>
    <t>KAMEROVY SYSTEM; 1853; BL-675DI</t>
  </si>
  <si>
    <t>2857380</t>
  </si>
  <si>
    <t>KAMEROVY SYSTEM; 1854; BL-638DI</t>
  </si>
  <si>
    <t>2857381</t>
  </si>
  <si>
    <t>KAMEROVY SYSTEM; 1855; BL-647DI</t>
  </si>
  <si>
    <t>2857382</t>
  </si>
  <si>
    <t>KAMEROVY SYSTEM; 1856; BL-670DI</t>
  </si>
  <si>
    <t>2857383</t>
  </si>
  <si>
    <t>KAMEROVY SYSTEM; 1857; BL-666DI</t>
  </si>
  <si>
    <t>2857384</t>
  </si>
  <si>
    <t>KAMEROVY SYSTEM; 1858; BL-152DI</t>
  </si>
  <si>
    <t>2857385</t>
  </si>
  <si>
    <t>KAMEROVY SYSTEM; 2841; BA-503ZM</t>
  </si>
  <si>
    <t>2857386</t>
  </si>
  <si>
    <t>KAMEROVY SYSTEM; 2844; BA-508ZM</t>
  </si>
  <si>
    <t>2857387</t>
  </si>
  <si>
    <t>KAMEROVY SYSTEM; 2845; BA-512ZM</t>
  </si>
  <si>
    <t>2857388</t>
  </si>
  <si>
    <t>KAMEROVY SYSTEM; 2846; BA-513ZM</t>
  </si>
  <si>
    <t>2857389</t>
  </si>
  <si>
    <t>KAMEROVY SYSTEM; 2847; BA-514ZM</t>
  </si>
  <si>
    <t>2857390</t>
  </si>
  <si>
    <t>KAMEROVY SYSTEM; 2849; BA-517ZM</t>
  </si>
  <si>
    <t>2857391</t>
  </si>
  <si>
    <t>KAMEROVY SYSTEM; 2850; BA-518ZM</t>
  </si>
  <si>
    <t>2857392</t>
  </si>
  <si>
    <t>KAMEROVY SYSTEM; 2851; BT-313CR</t>
  </si>
  <si>
    <t>2857393</t>
  </si>
  <si>
    <t>KAMEROVY SYSTEM; 2852; BL-147AL</t>
  </si>
  <si>
    <t>2857394</t>
  </si>
  <si>
    <t>KAMEROVY SYSTEM; 2853; BL-148AL</t>
  </si>
  <si>
    <t>2857395</t>
  </si>
  <si>
    <t>KAMEROVY SYSTEM; 2855; BL-150AL</t>
  </si>
  <si>
    <t>2857396</t>
  </si>
  <si>
    <t>KAMEROVY SYSTEM; 2856; BL-153AL</t>
  </si>
  <si>
    <t>2857397</t>
  </si>
  <si>
    <t>KAMEROVY SYSTEM; 2857; BL-496AL</t>
  </si>
  <si>
    <t>2857398</t>
  </si>
  <si>
    <t>KAMEROVY SYSTEM; 2858; BL-497AL</t>
  </si>
  <si>
    <t>2857399</t>
  </si>
  <si>
    <t>KAMEROVY SYSTEM; 2859; BL-349AL</t>
  </si>
  <si>
    <t>2857400</t>
  </si>
  <si>
    <t>KAMEROVY SYSTEM; 2860; BL-350AL</t>
  </si>
  <si>
    <t>2857401</t>
  </si>
  <si>
    <t>KAMEROVY SYSTEM; 2861; BL-398AN</t>
  </si>
  <si>
    <t>2857402</t>
  </si>
  <si>
    <t>KAMEROVY SYSTEM; 2862; BL-396AN</t>
  </si>
  <si>
    <t>2857403</t>
  </si>
  <si>
    <t>KAMEROVY SYSTEM; 2863; BL-397AN</t>
  </si>
  <si>
    <t>2857404</t>
  </si>
  <si>
    <t>KAMEROVY SYSTEM; 2864; BL-034AP</t>
  </si>
  <si>
    <t>2857405</t>
  </si>
  <si>
    <t>KAMEROVY SYSTEM; 2865; BL-035AP</t>
  </si>
  <si>
    <t>2857406</t>
  </si>
  <si>
    <t>KAMEROVY SYSTEM; 2866; BL-036AP</t>
  </si>
  <si>
    <t>2857407</t>
  </si>
  <si>
    <t>KAMEROVY SYSTEM; 2867; BL-620AS</t>
  </si>
  <si>
    <t>2857408</t>
  </si>
  <si>
    <t>KAMEROVY SYSTEM; 2868; BL-619AS</t>
  </si>
  <si>
    <t>2857409</t>
  </si>
  <si>
    <t>KAMEROVY SYSTEM; 2869; BL-618AS</t>
  </si>
  <si>
    <t>2857410</t>
  </si>
  <si>
    <t>KAMEROVY SYSTEM; 2870; BL-020CZ</t>
  </si>
  <si>
    <t>2857411</t>
  </si>
  <si>
    <t>KAMEROVY SYSTEM; 2201; BL-584TC</t>
  </si>
  <si>
    <t>2857412</t>
  </si>
  <si>
    <t>KAMEROVY SYSTEM; 2202; BL-604DI</t>
  </si>
  <si>
    <t>2857413</t>
  </si>
  <si>
    <t>KAMEROVY SYSTEM; 2203; BL-661DI</t>
  </si>
  <si>
    <t>2857414</t>
  </si>
  <si>
    <t>KAMEROVY SYSTEM; 2204; BL-642DI</t>
  </si>
  <si>
    <t>2857415</t>
  </si>
  <si>
    <t>KAMEROVY SYSTEM; 2205; BL-123DI</t>
  </si>
  <si>
    <t>2857416</t>
  </si>
  <si>
    <t>KAMEROVY SYSTEM; 2206; BL-935DK</t>
  </si>
  <si>
    <t>2857417</t>
  </si>
  <si>
    <t>KAMEROVY SYSTEM; 2207; BL-534UT</t>
  </si>
  <si>
    <t>2857418</t>
  </si>
  <si>
    <t>KAMEROVY SYSTEM; 2209; BL-919DK</t>
  </si>
  <si>
    <t>2857419</t>
  </si>
  <si>
    <t>KAMEROVY SYSTEM; 2210; BL-239DL</t>
  </si>
  <si>
    <t>2857420</t>
  </si>
  <si>
    <t>KAMEROVY SYSTEM; 2211; BL-289DL</t>
  </si>
  <si>
    <t>2857421</t>
  </si>
  <si>
    <t>KAMEROVY SYSTEM; 2212; BL-274DL</t>
  </si>
  <si>
    <t>2857678</t>
  </si>
  <si>
    <t>VYSAVAC PRIEMYSELNY BOSCH; V.C.:06019E5100</t>
  </si>
  <si>
    <t>2857679</t>
  </si>
  <si>
    <t>VOZIK S NARADIM</t>
  </si>
  <si>
    <t>2857680</t>
  </si>
  <si>
    <t>TEPOVAC KARCHER; V.C.:213721 /POMSAR/</t>
  </si>
  <si>
    <t>2857681</t>
  </si>
  <si>
    <t>BRUSKA VZDUCHOVA; V.C.: GJ17444H /POMSAR/</t>
  </si>
  <si>
    <t>2857682</t>
  </si>
  <si>
    <t>BRUSKA VZDUCHOVA; V.C.: GJ17408H /NAGY/</t>
  </si>
  <si>
    <t>2857683</t>
  </si>
  <si>
    <t>NOTEBOOK HP 15,6" /SN:5CD04494Y5; KRAZEL/</t>
  </si>
  <si>
    <t>2857684</t>
  </si>
  <si>
    <t>NOTEBOOK HP 15,6" /SN:5CD04494TR; KLIMOVA/</t>
  </si>
  <si>
    <t>2857685</t>
  </si>
  <si>
    <t>MONITOR ACER B2H 27" /KRAZEL/</t>
  </si>
  <si>
    <t>2857686</t>
  </si>
  <si>
    <t>2857687</t>
  </si>
  <si>
    <t>NOTEBOOK DELL LATITUDE 5511 /SN:94RJ273; KOVACS/</t>
  </si>
  <si>
    <t>2857688</t>
  </si>
  <si>
    <t>DOCKOVACIA STANICA DELL WD19TB /KOVACS/</t>
  </si>
  <si>
    <t>2857689</t>
  </si>
  <si>
    <t>MONITOR 27" /SN:HCNL9HA001739; PODA/</t>
  </si>
  <si>
    <t>2857690</t>
  </si>
  <si>
    <t>MONITOR 27" /SN:UHA2040011806; JEDINY/</t>
  </si>
  <si>
    <t>2857691</t>
  </si>
  <si>
    <t>NOTEBOOK DELL 15,6" /SN:B4DD763; POKORNA/</t>
  </si>
  <si>
    <t>2857692</t>
  </si>
  <si>
    <t>MONITOR 27" /POKORNA/</t>
  </si>
  <si>
    <t>2857693</t>
  </si>
  <si>
    <t>DAVKOVAC DEZINFEKCIE MOLPIR /VRATNICA OLEJKARSKA/</t>
  </si>
  <si>
    <t>2857694</t>
  </si>
  <si>
    <t>DAVKOVAC DEZINFEKCIE MOLPIR /VRATNICA VAJNORSKA/</t>
  </si>
  <si>
    <t>2857695</t>
  </si>
  <si>
    <t>DAVKOVAC DEZINFEKCIE MOLPIR /VRATNICA BOJNICKA/</t>
  </si>
  <si>
    <t>2857696</t>
  </si>
  <si>
    <t>FIMAP - E SPRAY ELEKTROSTATIC</t>
  </si>
  <si>
    <t>2857697</t>
  </si>
  <si>
    <t>2857698</t>
  </si>
  <si>
    <t>ZDVIHAK HYDRAULICKY OMCN SIF 6/73</t>
  </si>
  <si>
    <t>2857699</t>
  </si>
  <si>
    <t>2857700</t>
  </si>
  <si>
    <t>2857701</t>
  </si>
  <si>
    <t>PODPERA DIELENSKA OMCN 982/A</t>
  </si>
  <si>
    <t>2857702</t>
  </si>
  <si>
    <t>2857703</t>
  </si>
  <si>
    <t>2857704</t>
  </si>
  <si>
    <t>2857705</t>
  </si>
  <si>
    <t>2857706</t>
  </si>
  <si>
    <t>2857707</t>
  </si>
  <si>
    <t>2857708</t>
  </si>
  <si>
    <t>2857709</t>
  </si>
  <si>
    <t>2857710</t>
  </si>
  <si>
    <t>2857711</t>
  </si>
  <si>
    <t>2857712</t>
  </si>
  <si>
    <t>2857713</t>
  </si>
  <si>
    <t>2857714</t>
  </si>
  <si>
    <t>2857715</t>
  </si>
  <si>
    <t>2857716</t>
  </si>
  <si>
    <t>2857717</t>
  </si>
  <si>
    <t>2857718</t>
  </si>
  <si>
    <t>2857719</t>
  </si>
  <si>
    <t>2857720</t>
  </si>
  <si>
    <t>2857721</t>
  </si>
  <si>
    <t>2857722</t>
  </si>
  <si>
    <t>2857723</t>
  </si>
  <si>
    <t>2857724</t>
  </si>
  <si>
    <t>2857725</t>
  </si>
  <si>
    <t>2857726</t>
  </si>
  <si>
    <t>2857727</t>
  </si>
  <si>
    <t>GERMICIDNY ZIARIC</t>
  </si>
  <si>
    <t>2857728</t>
  </si>
  <si>
    <t>2857729</t>
  </si>
  <si>
    <t>2857730</t>
  </si>
  <si>
    <t>AKU UHLOVA BRUSKA; V.C.:029008961 09/2020</t>
  </si>
  <si>
    <t>2857731</t>
  </si>
  <si>
    <t>2857732</t>
  </si>
  <si>
    <t>NABIJACKA VELOX; V.C.: 60335-2-29 /PIETRASZEK/</t>
  </si>
  <si>
    <t>2857733</t>
  </si>
  <si>
    <t>UTAHOVAK PNEUMATICKY 1/2 /KLEJNA/</t>
  </si>
  <si>
    <t>2857734</t>
  </si>
  <si>
    <t>VRTACKA AKU BOSCH;V.C.:306326040197827347 /ZAUJEC/</t>
  </si>
  <si>
    <t>2857735</t>
  </si>
  <si>
    <t>VRTACKA AKU BOSCH;V.C.:306326040197827330 /KNESZ/</t>
  </si>
  <si>
    <t>2857736</t>
  </si>
  <si>
    <t>VRTACKA AKU WURTH; V.C.:5701800X(432019) /TOTH L./</t>
  </si>
  <si>
    <t>2857737</t>
  </si>
  <si>
    <t>2857738</t>
  </si>
  <si>
    <t>2857739</t>
  </si>
  <si>
    <t>VRTACKA AKU WURTH; V.C.:57018003 /KISS/</t>
  </si>
  <si>
    <t>2857740</t>
  </si>
  <si>
    <t>UTAHOVAK PNEUMATICKY 1/2;V.C.:20W140116 /ACHBERGER</t>
  </si>
  <si>
    <t>2857741</t>
  </si>
  <si>
    <t>2857742</t>
  </si>
  <si>
    <t>HASIACE ZARIADENIE PROTENG HD500; 1832 /2301125/</t>
  </si>
  <si>
    <t>2857743</t>
  </si>
  <si>
    <t>HASIACE ZARIADENIE PROTENG HD500; 1833 /2301126/</t>
  </si>
  <si>
    <t>2857744</t>
  </si>
  <si>
    <t>HASIACE ZARIADENIE PROTENG HD500; 1836 /2301129/</t>
  </si>
  <si>
    <t>2857745</t>
  </si>
  <si>
    <t>HASIACE ZARIADENIE PROTENG HD500; 1840 /2301133/</t>
  </si>
  <si>
    <t>2857746</t>
  </si>
  <si>
    <t>HASIACE ZARIADENIE PROTENG HD500; 1851 /2301189/</t>
  </si>
  <si>
    <t>2857747</t>
  </si>
  <si>
    <t>HASIACE ZARIADENIE PROTENG HD500; 1852 /2301190/</t>
  </si>
  <si>
    <t>2857748</t>
  </si>
  <si>
    <t>HASIACE ZARIADENIE PROTENG HD500; 1853 /2301191/</t>
  </si>
  <si>
    <t>2857749</t>
  </si>
  <si>
    <t>HASIACE ZARIADENIE PROTENG HD500; 1854 /2301192/</t>
  </si>
  <si>
    <t>2857750</t>
  </si>
  <si>
    <t>HASIACE ZARIADENIE PROTENG HD500; 2201 /2301223/</t>
  </si>
  <si>
    <t>2857751</t>
  </si>
  <si>
    <t>HASIACE ZARIADENIE PROTENG HD500; 2202 /2301197/</t>
  </si>
  <si>
    <t>2857752</t>
  </si>
  <si>
    <t>HASIACE ZARIADENIE PROTENG HD500; 2203 /2301198/</t>
  </si>
  <si>
    <t>2857753</t>
  </si>
  <si>
    <t>HASIACE ZARIADENIE PROTENG HD500; 2204 /2301199/</t>
  </si>
  <si>
    <t>2857754</t>
  </si>
  <si>
    <t>HASIACE ZARIADENIE PROTENG HD500; 2205 /2301200/</t>
  </si>
  <si>
    <t>2857755</t>
  </si>
  <si>
    <t>HASIACE ZARIADENIE PROTENG HD500; 2206 /2301201/</t>
  </si>
  <si>
    <t>2857756</t>
  </si>
  <si>
    <t>HASIACE ZARIADENIE PROTENG HD500; 2207 /2301202/</t>
  </si>
  <si>
    <t>2857757</t>
  </si>
  <si>
    <t>HASIACE ZARIADENIE PROTENG HD500; 2208 /2301203/</t>
  </si>
  <si>
    <t>2857758</t>
  </si>
  <si>
    <t>HASIACE ZARIADENIE PROTENG HD500; 2209 /2301204/</t>
  </si>
  <si>
    <t>2857759</t>
  </si>
  <si>
    <t>HASIACE ZARIADENIE PROTENG HD500; 2210 /2301205/</t>
  </si>
  <si>
    <t>2857760</t>
  </si>
  <si>
    <t>HASIACE ZARIADENIE PROTENG HD500; 2211 /2301206/</t>
  </si>
  <si>
    <t>2857761</t>
  </si>
  <si>
    <t>HASIACE ZARIADENIE PROTENG HD500; 2212 /2301207/</t>
  </si>
  <si>
    <t>2857762</t>
  </si>
  <si>
    <t>2857763</t>
  </si>
  <si>
    <t>LAMPA GERMICIDNY ZIARIC PROLUX</t>
  </si>
  <si>
    <t>2857764</t>
  </si>
  <si>
    <t>LAMPA GERMICIDNY ZIARIC PROLUX /TOMSIK/</t>
  </si>
  <si>
    <t>2857765</t>
  </si>
  <si>
    <t>VYSAVAC KARCHER; V.C.:962241860120264234</t>
  </si>
  <si>
    <t>2857766</t>
  </si>
  <si>
    <t>IMADA FB DIGITALNY; V.C.:0901219033</t>
  </si>
  <si>
    <t>2857767</t>
  </si>
  <si>
    <t>IMADA FB DIGITALNY; V.C.:2705209070</t>
  </si>
  <si>
    <t>2857768</t>
  </si>
  <si>
    <t>PRUZINOVY SILOMER DO 20 KG</t>
  </si>
  <si>
    <t>2857769</t>
  </si>
  <si>
    <t>2857770</t>
  </si>
  <si>
    <t>AKU RAZ UTAHOVAK; V.C.:952512223017012916 /HULLMAN</t>
  </si>
  <si>
    <t>2857771</t>
  </si>
  <si>
    <t>SKRUTKOVAC VRTACI; V.C.: 906101192</t>
  </si>
  <si>
    <t>2857772</t>
  </si>
  <si>
    <t>ZAT. PERO TED 150M</t>
  </si>
  <si>
    <t>2857773</t>
  </si>
  <si>
    <t>KLUC MOMENTOVY; V.C.:79107919133 /ACHBERGER/</t>
  </si>
  <si>
    <t>2857774</t>
  </si>
  <si>
    <t>SKRUTKOVAC AKU VRTACI; V.C.: 472019 /ZLATOHLAVEK/</t>
  </si>
  <si>
    <t>2857775</t>
  </si>
  <si>
    <t>SKRUTKOVAC AKU VRTACI; V.C.: 5703450000 /PLACHY M/</t>
  </si>
  <si>
    <t>2857776</t>
  </si>
  <si>
    <t>TLACIAREN ALKOQUANT 6020</t>
  </si>
  <si>
    <t>2857777</t>
  </si>
  <si>
    <t>KRESLO /IVANCIK/</t>
  </si>
  <si>
    <t>2857778</t>
  </si>
  <si>
    <t>UTAHOVACKA; V.C.:952512223017013005 /CUPERKA/</t>
  </si>
  <si>
    <t>2857779</t>
  </si>
  <si>
    <t>KOMPAKTNA ZVARACKA ESI; V.C.:5952000162</t>
  </si>
  <si>
    <t>2857780</t>
  </si>
  <si>
    <t>UTAHOVAK PNEU;V.C.:8972484202020003786 /RAJNOHA/</t>
  </si>
  <si>
    <t>2857781</t>
  </si>
  <si>
    <t>AKUMULACNE KACHLE; v.c: 521031617 /zamocnicka d./</t>
  </si>
  <si>
    <t>2857782</t>
  </si>
  <si>
    <t>AKUMULACNE KACHLE; v.c.: 521030307 /zamocnicka d./</t>
  </si>
  <si>
    <t>2857783</t>
  </si>
  <si>
    <t>AKUMULACNE KACHLE; v.c.: 521030362 /zamocnicka d./</t>
  </si>
  <si>
    <t>2857784</t>
  </si>
  <si>
    <t>DIGITALNY ODCHYLKOMER; V.C.:1860010 /ZAM. DIELNA/</t>
  </si>
  <si>
    <t>2857785</t>
  </si>
  <si>
    <t>PILA PRIAMOCIARA BOSCH; V.C.:988497712206244265</t>
  </si>
  <si>
    <t>2857786</t>
  </si>
  <si>
    <t>VOZIK SKLADACI HLINIKOVY</t>
  </si>
  <si>
    <t>2857787</t>
  </si>
  <si>
    <t>MOBIL SAMSUNG GALAXY /IMEI:352230904642607/ SUCHA</t>
  </si>
  <si>
    <t>2857788</t>
  </si>
  <si>
    <t>MOBIL SAMSUNG GALAXY /IMEI:352230904654149/ZEMKOVA</t>
  </si>
  <si>
    <t>2857791</t>
  </si>
  <si>
    <t>NB HP PROBOOK 640 G5 14,1" /SN:5CG0488226; BUC/</t>
  </si>
  <si>
    <t>2857792</t>
  </si>
  <si>
    <t>MONITOR HP 27" /SN:1CR0460QJC; BUC/</t>
  </si>
  <si>
    <t>2857793</t>
  </si>
  <si>
    <t>MONITOR ACER /SN:MMTD1EE001036006D73900/-IVANCIK</t>
  </si>
  <si>
    <t>2857794</t>
  </si>
  <si>
    <t>NOTEBOOK HP i5-8250U;15,6"/SN:5CDO13DTSO; ORBAN/</t>
  </si>
  <si>
    <t>2857795</t>
  </si>
  <si>
    <t>CHLADNICKA BEKO; V.C.:8690842409486</t>
  </si>
  <si>
    <t>ROZSIRENIE PROSTREDIA DISKOVEHO SYSTEMU /9800/</t>
  </si>
  <si>
    <t>NOZNICE JS 1600 /RUCNE PAKOVE/</t>
  </si>
  <si>
    <t>CHLADNICKA CALEX 140 l  v.c.5637202506</t>
  </si>
  <si>
    <t>KLIESTE STANDARD. A1019 v.č.12072524</t>
  </si>
  <si>
    <t>LOK. PRE EUROTEST A1005 v.č.20990492</t>
  </si>
  <si>
    <t>MER.PRISTROJ ZEMNYCH ODPOROV S2002</t>
  </si>
  <si>
    <t>CHLADNICKA ZANUSSI  v.c.933009449</t>
  </si>
  <si>
    <t>AMPERMETER KLIESTOVY</t>
  </si>
  <si>
    <t>TLACIAREN COLOR LASER JET CP2025dn</t>
  </si>
  <si>
    <t>STOL PRACOVNY S VYSUV. DOSKOU NA KLAVES.</t>
  </si>
  <si>
    <t>LCD MONITOR 24" SAMSUNG 2443BW /REICHL/</t>
  </si>
  <si>
    <t>MOMENTOVY KLUC 3/4" v.c.IC 00211 /ZEDNIKOVIC/</t>
  </si>
  <si>
    <t>TLACIAREN HP LJ P2035 CE461A /SLOBODOVA/</t>
  </si>
  <si>
    <t>STOL PRACOVNY S KONTAJNEROM /LUKOVICOVA/</t>
  </si>
  <si>
    <t>STOL PRACOVNY S KONTAJNEROM /NEMCOVA/</t>
  </si>
  <si>
    <t>SKRINA TREZOROVA OHNOVZDORNA</t>
  </si>
  <si>
    <t>KLIMATIZACIA WHIRPOOL PRENOSNA V.C.991206000011</t>
  </si>
  <si>
    <t>NOTEBOOK TOSHIBA SAT.C855+REP.+MON.ASUS 22"/DZURBA</t>
  </si>
  <si>
    <t>POCITAC FUJ.ESPRIMO P410+LCD MON.21,5"</t>
  </si>
  <si>
    <t>POCITAC FUJITSU ESPRIMO P420 I3 /LACKO/</t>
  </si>
  <si>
    <t>MONITOR LCD PHILIPS 24" /REICHL/</t>
  </si>
  <si>
    <t>POCITAC ESPRIMO P420 - I5+MON.LCD 23,8</t>
  </si>
  <si>
    <t>POCITAC FUJ.ESPR. + MONIT.PHILIPS /HLAVINA/</t>
  </si>
  <si>
    <t>KLIMATIZACNA JEDNOTKA MIDEA SPLIT R 3,5 KW/DECMANO</t>
  </si>
  <si>
    <t>TLACIAREN HP LJ P3015X</t>
  </si>
  <si>
    <t>MONITOR PHILIPS 22" /SN: UHBA1321007669/ /JARABICO</t>
  </si>
  <si>
    <t>PC FUJITSU ESPRIMO+MONITOR PHILIPS 24" /MATLAKOVA/</t>
  </si>
  <si>
    <t>PC FUJITSU /SN: YLTH657706/ /JARABICOVA/</t>
  </si>
  <si>
    <t>POCITAC DELL /SN: HMH8C92/ /DAMBORSKA/</t>
  </si>
  <si>
    <t>MONITOR PHILIPS 24" /SN: AU0A1540001209/ /DAMBORSK</t>
  </si>
  <si>
    <t>MONITOR PHILIPS 24" /k 2853602/;/DANIS/</t>
  </si>
  <si>
    <t>MONITOR 24" /HUSHEGYI/</t>
  </si>
  <si>
    <t>MULTIFUNK. ZARIADENIE,V.C.:LHD6151371 KYOCERA TASK</t>
  </si>
  <si>
    <t>MULTIFUNKCNE ZARIADENIE KYOCERA ,V.C.:LHD6151375</t>
  </si>
  <si>
    <t>POCITAC i5-4460 /ZDARILEK/</t>
  </si>
  <si>
    <t>MONITOR 24" /k 2853835/;/ZDARILEK/</t>
  </si>
  <si>
    <t>MONITOR 24" /k 2853848/;/ROSKO/</t>
  </si>
  <si>
    <t>POCITAC i5-4460 /CALL CENTRUM/</t>
  </si>
  <si>
    <t>MONITOR 24" /k 2853850/;/CALL CENTRUM/</t>
  </si>
  <si>
    <t>MONITOR 24" /k 2853852/;/CALL CENTRUM/</t>
  </si>
  <si>
    <t>GPS NA AUTOBUS URCENY NA VYCVIK - BL-805UT</t>
  </si>
  <si>
    <t>GPS NA AUTOBUS URCENY NA VYCVIK - BL-806UT</t>
  </si>
  <si>
    <t>GPS NA AUTOBUS URCENY NA VYCVIK - BL-807UT</t>
  </si>
  <si>
    <t>VOZIK S NARADIM 6 ZASUVK. /ZEDNIKOVIC/</t>
  </si>
  <si>
    <t>MONITOR 24" /k 2853965/</t>
  </si>
  <si>
    <t>POCITAC DELL /SN: G3HQRH2/</t>
  </si>
  <si>
    <t>MONITOR PHILIPS 24" /SN: UK0A1638035621/</t>
  </si>
  <si>
    <t>POCITAC DELL /SN: G43JRH2/ /JUHASZOVA/</t>
  </si>
  <si>
    <t>MONITOR PHILIPS 24" /SN: UK0A1638035081/ /JUHASZOV</t>
  </si>
  <si>
    <t>NOTEBOOK 15,6", i5-5200U /HRUBSA/</t>
  </si>
  <si>
    <t>NOTEBOOK 15,6", i5-5200U /HUSHEGYI/</t>
  </si>
  <si>
    <t>MONITOR PHILIPS 27"</t>
  </si>
  <si>
    <t>MULTIFUNKCNE ZARIADENIE KYOCERA TASK ALFA2551CI</t>
  </si>
  <si>
    <t>POCITAC i-4460 /HORVATH/</t>
  </si>
  <si>
    <t>MONITOR 24" /k 2854748/ /HORVATH/</t>
  </si>
  <si>
    <t>TEPOVACI STROJ KARCHER</t>
  </si>
  <si>
    <t>POCITAC i5-4460 /KOLEDOVA/</t>
  </si>
  <si>
    <t>MONITOR 24"/k 2854934;/</t>
  </si>
  <si>
    <t>POCITAC DELL /SN: G48LRH2/ /ELANOVA/</t>
  </si>
  <si>
    <t>MONITOR PHILIPS 24" /SN: UK0A1646008524/ /ELANOVA/</t>
  </si>
  <si>
    <t>DIEROVACKA PASOVINY,V.C.:0179160385/SKLAD OLEJKARS</t>
  </si>
  <si>
    <t>REGAL 4-POLIC.</t>
  </si>
  <si>
    <t>CHLADNICKA AEG, V.C.:933012235-00</t>
  </si>
  <si>
    <t>CHLADNICKA ORAVA,V.C.20746413/LOPOSOVA/SKLAD ND PE</t>
  </si>
  <si>
    <t>TLACIAREN KYOCERA M2040, V.C.:VCY7X69908</t>
  </si>
  <si>
    <t>UTAHOVAK PNEU NA KOLESA /ZEDNIKOVIC/</t>
  </si>
  <si>
    <t>ZDVIHAK DIELENSKY /SKLAD OLEJKARSKA/</t>
  </si>
  <si>
    <t>KONTAJNER SKLADOVY</t>
  </si>
  <si>
    <t>POCITAC I5-6500 /BURDA/</t>
  </si>
  <si>
    <t>CHLADNICKA ECG , V.C.20846552</t>
  </si>
  <si>
    <t>CERPADLO KALOVE,V.C.:A18/001188 /SKLAD OLEJKARSKA/</t>
  </si>
  <si>
    <t>BRUSKA UHLOVA,V.C.:204000768/ZAMOCNICKA DIELNA/</t>
  </si>
  <si>
    <t>NOTEBOOK HP /SN: 5CG7471LVJ/ /MORVAYOVA/</t>
  </si>
  <si>
    <t>UTAHOVAK RAZOVY,V.C.:0437704</t>
  </si>
  <si>
    <t>SKRUTKOVAC AKU,V.C.:808002833</t>
  </si>
  <si>
    <t>MOBIL SAMSUNG,IMEI:352816105436045/ALBERT/</t>
  </si>
  <si>
    <t>VYSAVAC VIACUCELOVY KARCHER</t>
  </si>
  <si>
    <t>TLACIAREN HP COLOR LASERJET PRO</t>
  </si>
  <si>
    <t>POCITAC S PRISL./P.LALIKOVA/</t>
  </si>
  <si>
    <t>MONITOR 24" HP/K 2855903/P.LALIKOVA/</t>
  </si>
  <si>
    <t>PC FUJITSU ESPRIMO P558/CALL CENTRUM;INFO 3/</t>
  </si>
  <si>
    <t>MONITOR FUJITSU 23,8"/CALL CENTRUM;INFO 3/</t>
  </si>
  <si>
    <t>MONITOR FUJITSU 23,8"/CALL CENTRUM; INFO 3/</t>
  </si>
  <si>
    <t>PC FUJITSU /SN: YMLE031567/ /KRAJCOVICOVA/</t>
  </si>
  <si>
    <t>MONITOR FUJITSU 24" /SN: YVAX082554/ /KRAJCOVICOVA</t>
  </si>
  <si>
    <t>ALKOHOLTESTER; VC. 10401387</t>
  </si>
  <si>
    <t>UTAHOVAK PNEUM.; V.C.: 780006-12 /CHALUPA/</t>
  </si>
  <si>
    <t>KLADIVO BURACIE BOSH; V.C.: 3611C0A00 /SKLAD OLEJK</t>
  </si>
  <si>
    <t>MOBIL SAMSUNG GALAXY; IMEI:355912117987690 /KANUK/</t>
  </si>
  <si>
    <t>MONITOR SAMSUNG C32H711 /ROSKO/</t>
  </si>
  <si>
    <t>PC FUJITSU /SN: YMLE169551/ /MORVAYOVA/</t>
  </si>
  <si>
    <t>MONITOR PHILIPS 24" /k PC 2856256/ /MORVAYOVA/</t>
  </si>
  <si>
    <t>NOTEBOOK DIAGNOSTICKY GETAC S410 /ELEKTR. BOC/</t>
  </si>
  <si>
    <t>TESTER IZOLACIE; V.C.: 19290700</t>
  </si>
  <si>
    <t>ZDVIHAK PAKOVY; V.C.: 7619012523 /SKLAD OLEJKARSKA</t>
  </si>
  <si>
    <t>FREZA HORNA BOSCH; V.C.: 911052501 /SKLAD OLEJKARS</t>
  </si>
  <si>
    <t>ZDVIHAK RZC3, 2T3M; V.C.:191300 /SKLAD OLEJKARSKA/</t>
  </si>
  <si>
    <t>TLACIAREN ECOSYS M6235CIDN, v.c. KM90BB19 /TOMSIK/</t>
  </si>
  <si>
    <t>TLACIAREN ECOSYS M6235CIDN, V.C. KM90CE3E /OSVALD/</t>
  </si>
  <si>
    <t>TLACIAREN ECOSYS M6235CIDN /KISS/</t>
  </si>
  <si>
    <t>STROJNY ZVERAK POD VRTACKU /ZAMOCNICKA DIELNA/</t>
  </si>
  <si>
    <t>MOBIL SAUMSUNG A20;IMEI:355912111155328 /GYURCSY/</t>
  </si>
  <si>
    <t>VOZIK PALETOVY RUCNY; V.C.:J20032083 /SKLAD OLEJ/</t>
  </si>
  <si>
    <t>POCITAC I5-8500 /PODA M./</t>
  </si>
  <si>
    <t>PRISTROJ DESTILACNY</t>
  </si>
  <si>
    <t>TLACIAREN KYOCERA ECOSYS; V.C.:VC49Z66237 /MASARYK</t>
  </si>
  <si>
    <t>ROVNACKA DROTU 8-10MM /SKLAD OLEJKARSKA/</t>
  </si>
  <si>
    <t>MOBIL SAMSUNG A20;IMEI:357953102172581 /KANUK/</t>
  </si>
  <si>
    <t>HASIACI PRISTROJ HP PDEG /6634/</t>
  </si>
  <si>
    <t>HASIACI PRISTROJ HP PDEG/6634/</t>
  </si>
  <si>
    <t>HASIACI PRISTROJ HP PDEG/6635/</t>
  </si>
  <si>
    <t>HASIACI PRISTROJ HP PDEG/6636/</t>
  </si>
  <si>
    <t>HASIACI PRISTROJ HP PDEG/6637/</t>
  </si>
  <si>
    <t>HASIACI PRISTROJ HP PDEG/6638/</t>
  </si>
  <si>
    <t>2857287</t>
  </si>
  <si>
    <t>KAMEROVY SYSTEM; 4901; BA-529ZB</t>
  </si>
  <si>
    <t>2857288</t>
  </si>
  <si>
    <t>KAMEROVY SYSTEM; 4902; BA-732ZH</t>
  </si>
  <si>
    <t>2857289</t>
  </si>
  <si>
    <t>KAMEROVY SYSTEM; 4903; BA-733ZH</t>
  </si>
  <si>
    <t>2857290</t>
  </si>
  <si>
    <t>KAMEROVY SYSTEM; 4904; BA-735ZH</t>
  </si>
  <si>
    <t>2857291</t>
  </si>
  <si>
    <t>KAMEROVY SYSTEM; 4906; BA-740ZH</t>
  </si>
  <si>
    <t>2857292</t>
  </si>
  <si>
    <t>KAMEROVY SYSTEM; 4907; BA-741ZH</t>
  </si>
  <si>
    <t>2857293</t>
  </si>
  <si>
    <t>KAMEROVY SYSTEM; 4908; BA-742ZH</t>
  </si>
  <si>
    <t>2857294</t>
  </si>
  <si>
    <t>KAMEROVY SYSTEM; 4910; BA-745ZH</t>
  </si>
  <si>
    <t>2857295</t>
  </si>
  <si>
    <t>KAMEROVY SYSTEM; 4911; BA-734AG</t>
  </si>
  <si>
    <t>2857296</t>
  </si>
  <si>
    <t>KAMEROVY SYSTEM; 4912; BA-728AG</t>
  </si>
  <si>
    <t>2857297</t>
  </si>
  <si>
    <t>KAMEROVY SYSTEM; 4913; BA-736AG</t>
  </si>
  <si>
    <t>2857298</t>
  </si>
  <si>
    <t>KAMEROVY SYSTEM; 4914; BA-732AG</t>
  </si>
  <si>
    <t>2857299</t>
  </si>
  <si>
    <t>KAMEROVY SYSTEM; 4915; BA-735AG</t>
  </si>
  <si>
    <t>2857300</t>
  </si>
  <si>
    <t>KAMEROVY SYSTEM; 4916; BA-724AG</t>
  </si>
  <si>
    <t>2857301</t>
  </si>
  <si>
    <t>KAMEROVY SYSTEM; 4917; BA-723AG</t>
  </si>
  <si>
    <t>2857302</t>
  </si>
  <si>
    <t>KAMEROVY SYSTEM; 4918; BA-726AG</t>
  </si>
  <si>
    <t>2857303</t>
  </si>
  <si>
    <t>KAMEROVY SYSTEM; 4919; BA-721AG</t>
  </si>
  <si>
    <t>2857304</t>
  </si>
  <si>
    <t>KAMEROVY SYSTEM; 4920; BA-298MM</t>
  </si>
  <si>
    <t>2857305</t>
  </si>
  <si>
    <t>KAMEROVY SYSTEM; 4921; BA-196UY</t>
  </si>
  <si>
    <t>2857306</t>
  </si>
  <si>
    <t>KAMEROVY SYSTEM; 4922; BL-037AP</t>
  </si>
  <si>
    <t>2857307</t>
  </si>
  <si>
    <t>KAMEROVY SYSTEM; 4923; BL-038AP</t>
  </si>
  <si>
    <t>2857308</t>
  </si>
  <si>
    <t>KAMEROVY SYSTEM; 4924; BL-162AP</t>
  </si>
  <si>
    <t>2857309</t>
  </si>
  <si>
    <t>KAMEROVY SYSTEM; 4925; BL-163AP</t>
  </si>
  <si>
    <t>2857310</t>
  </si>
  <si>
    <t>KAMEROVY SYSTEM; 4926; BL-164AP</t>
  </si>
  <si>
    <t>2857311</t>
  </si>
  <si>
    <t>KAMEROVY SYSTEM; 4927; BL-993ES</t>
  </si>
  <si>
    <t>2857312</t>
  </si>
  <si>
    <t>KAMEROVY SYSTEM; 4928; BL-027KT</t>
  </si>
  <si>
    <t>2857313</t>
  </si>
  <si>
    <t>KAMEROVY SYSTEM; 4929; BL-980ER</t>
  </si>
  <si>
    <t>2857314</t>
  </si>
  <si>
    <t>KAMEROVY SYSTEM; 4930; BL-680ET</t>
  </si>
  <si>
    <t>2857315</t>
  </si>
  <si>
    <t>KAMEROVY SYSTEM; 4931; BL-687ET</t>
  </si>
  <si>
    <t>2857316</t>
  </si>
  <si>
    <t>KAMEROVY SYSTEM; 4932; BL-994ES</t>
  </si>
  <si>
    <t>2857317</t>
  </si>
  <si>
    <t>KAMEROVY SYSTEM; 4933; BL-999ES</t>
  </si>
  <si>
    <t>2857318</t>
  </si>
  <si>
    <t>KAMEROVY SYSTEM; 4934; BL-963ER</t>
  </si>
  <si>
    <t>2857319</t>
  </si>
  <si>
    <t>KAMEROVY SYSTEM; 4935; BL-702ET</t>
  </si>
  <si>
    <t>2857320</t>
  </si>
  <si>
    <t>KAMEROVY SYSTEM; 4936; BL-718EL</t>
  </si>
  <si>
    <t>2857321</t>
  </si>
  <si>
    <t>KAMEROVY SYSTEM; 4937; BL-581EP</t>
  </si>
  <si>
    <t>2857322</t>
  </si>
  <si>
    <t>KAMEROVY SYSTEM; 4938; BL-077GZ</t>
  </si>
  <si>
    <t>2857323</t>
  </si>
  <si>
    <t>KAMEROVY SYSTEM; 4939; BL-967ER</t>
  </si>
  <si>
    <t>2857324</t>
  </si>
  <si>
    <t>KAMEROVY SYSTEM; 4940; BL-744GS</t>
  </si>
  <si>
    <t>2857325</t>
  </si>
  <si>
    <t>KAMEROVY SYSTEM; 4941; BL-988ES</t>
  </si>
  <si>
    <t>2857326</t>
  </si>
  <si>
    <t>KAMEROVY SYSTEM; 4221; BA-746ZH</t>
  </si>
  <si>
    <t>2857327</t>
  </si>
  <si>
    <t>KAMEROVY SYSTEM; 4222; BA-749ZH</t>
  </si>
  <si>
    <t>2857328</t>
  </si>
  <si>
    <t>KAMEROVY SYSTEM; 4223; BL-387CP</t>
  </si>
  <si>
    <t>2857329</t>
  </si>
  <si>
    <t>KAMEROVY SYSTEM; 4224; BA-427ZH</t>
  </si>
  <si>
    <t>2857330</t>
  </si>
  <si>
    <t>KAMEROVY SYSTEM; ELEKTRICKA C. 7925-7926</t>
  </si>
  <si>
    <t>2857331</t>
  </si>
  <si>
    <t>KAMEROVY SYSTEM; 4225; BA-428ZH</t>
  </si>
  <si>
    <t>2857332</t>
  </si>
  <si>
    <t>KAMEROVY SYSTEM; 4228; BA-432ZH</t>
  </si>
  <si>
    <t>2857333</t>
  </si>
  <si>
    <t>KAMEROVY SYSTEM; 4229; BA-433ZH</t>
  </si>
  <si>
    <t>2857334</t>
  </si>
  <si>
    <t>KAMEROVY SYSTEM; 4230; BA-435ZH</t>
  </si>
  <si>
    <t>2857335</t>
  </si>
  <si>
    <t>KAMEROVY SYSTEM; 4231; BA-891ZJ</t>
  </si>
  <si>
    <t>2857336</t>
  </si>
  <si>
    <t>KAMEROVY SYSTEM; 4232; BA-906ZJ</t>
  </si>
  <si>
    <t>2857337</t>
  </si>
  <si>
    <t>KAMEROVY SYSTEM; 4234; BL-587PM</t>
  </si>
  <si>
    <t>2857338</t>
  </si>
  <si>
    <t>KAMEROVY SYSTEM; 4235; BA-902ZJ</t>
  </si>
  <si>
    <t>2857339</t>
  </si>
  <si>
    <t>KAMEROVY SYSTEM; 4235; BA-901ZJ</t>
  </si>
  <si>
    <t>2857340</t>
  </si>
  <si>
    <t>KAMEROVY SYSTEM; 4237; BA-892ZJ</t>
  </si>
  <si>
    <t>2857341</t>
  </si>
  <si>
    <t>KAMEROVY SYSTEM; 4238; BA-895ZJ</t>
  </si>
  <si>
    <t>2857342</t>
  </si>
  <si>
    <t>KAMEROVY SYSTEM; 4239; BA-894ZJ</t>
  </si>
  <si>
    <t>2857343</t>
  </si>
  <si>
    <t>KAMEROVY SYSTEM; 4240; BA-893ZJ</t>
  </si>
  <si>
    <t>2857344</t>
  </si>
  <si>
    <t>KAMEROVY SYSTEM; 1822; BL-571HX</t>
  </si>
  <si>
    <t>2857345</t>
  </si>
  <si>
    <t>KAMEROVY SYSTEM; 1833; BL-729VV</t>
  </si>
  <si>
    <t>2857346</t>
  </si>
  <si>
    <t>KAMEROVY SYSTEM; 2854; BL-149AL</t>
  </si>
  <si>
    <t>2857347</t>
  </si>
  <si>
    <t>KAMEROVY SYSTEM; 1830; BA-642ZM</t>
  </si>
  <si>
    <t>2857348</t>
  </si>
  <si>
    <t>KAMEROVY SYSTEM; 2848; BA-516ZM</t>
  </si>
  <si>
    <t>2857349</t>
  </si>
  <si>
    <t>KAMEROVY SYSTEM; 2842; BA-504ZM</t>
  </si>
  <si>
    <t>2857350</t>
  </si>
  <si>
    <t>KAMEROVY SYSTEM; 2843; BA-507ZM</t>
  </si>
  <si>
    <t>VYSKOMER ANALOGOVY KINEX; V.C.:H107894 /ZAM.DIELNA</t>
  </si>
  <si>
    <t>PRIM.LIAT. DOSKA KINEX; V.C.:ZY202004041 /ZAM.DIEL</t>
  </si>
  <si>
    <t>2857676</t>
  </si>
  <si>
    <t>MONITOR PHILIPS HP 27" /HOMEROVA/</t>
  </si>
  <si>
    <t>SO STAVBY "KRIZOVATKA HODONINSKA - VRANOVICOVA"</t>
  </si>
  <si>
    <t>SO STAVBY "SKUTLETYHO UL. BRATISLAVA -NOVE MESTO"</t>
  </si>
  <si>
    <t>ROZBRUSOVACKA; V.C.: 8709900011</t>
  </si>
  <si>
    <t>UTAHOVACKA; V.C. 8329900097</t>
  </si>
  <si>
    <t>2234946</t>
  </si>
  <si>
    <t>MULTIFUNKCNE ZAR. KYOCERA TA2553CI/CHODBA 2.POSCH</t>
  </si>
  <si>
    <t>2234947</t>
  </si>
  <si>
    <t>TRIEDICKA MINCI; V.C.:2103051005</t>
  </si>
  <si>
    <t>2234948</t>
  </si>
  <si>
    <t>FOTOPRACOVISKO /PREDAJNA CL - MAGISTRAT/</t>
  </si>
  <si>
    <t>2234949</t>
  </si>
  <si>
    <t>FOTOPRACOVISKO /PREDAJNA CL - MOST SNP/</t>
  </si>
  <si>
    <t>POS TERMINAL AUTOMAT CL Č. 436  NÁMESTIE SNP</t>
  </si>
  <si>
    <t>POS TERMINAL AUTOMAT CL Č. 463 KAMENNÉ NÁMESTIE</t>
  </si>
  <si>
    <t>POS TERMINAL AUTOMAT CL Č. 455  ZOCHOVA</t>
  </si>
  <si>
    <t>ZVARACI INVENTOR /BODOVA ZVARACKA p.VESELÝ/</t>
  </si>
  <si>
    <t>SKRUTKOVAC AKU GSR 18-2-L /CHALUPA/</t>
  </si>
  <si>
    <t>POCITAC HP 4570-I5</t>
  </si>
  <si>
    <t>POCITAC FUJ.ESPRIMO P420 I5 /ONDRUSKA/</t>
  </si>
  <si>
    <t>GPS NA NAKL. VOZIDLO - BL-970ZH</t>
  </si>
  <si>
    <t>MONITOR 24"/ONDRUSKA/</t>
  </si>
  <si>
    <t>MULTIMETER,V.C.:819010078/OS.KARTA</t>
  </si>
  <si>
    <t>2857796</t>
  </si>
  <si>
    <t>ELEKTRICKY RAZOVY UTAHOVAK MATIC</t>
  </si>
  <si>
    <t>2857797</t>
  </si>
  <si>
    <t>2857798</t>
  </si>
  <si>
    <t>2857799</t>
  </si>
  <si>
    <t>LUXMETER; V.C.: T005818 /CUPERKA/</t>
  </si>
  <si>
    <t>2857800</t>
  </si>
  <si>
    <t>VYSACAC; V.C.:189471915 /KURTHY/</t>
  </si>
  <si>
    <t>2857801</t>
  </si>
  <si>
    <t>BRUSKA BOSCH; V.C.:360169R000</t>
  </si>
  <si>
    <t>2857802</t>
  </si>
  <si>
    <t>FIMAP E - SPRAY PISTOL</t>
  </si>
  <si>
    <t>2857803</t>
  </si>
  <si>
    <t>SKRUTKOVAC AKU: V.C.: 3805084 /VASS/</t>
  </si>
  <si>
    <t>2857804</t>
  </si>
  <si>
    <t>SKRUTKOVAC AKU: V.C.: 3805084 /FARKAS/</t>
  </si>
  <si>
    <t>2857805</t>
  </si>
  <si>
    <t>TLAKOMETER NA DUSIK /RACEK/</t>
  </si>
  <si>
    <t>2857806</t>
  </si>
  <si>
    <t>FOTOAPARAT CANON: V.C.: 0853070016868</t>
  </si>
  <si>
    <t>2857807</t>
  </si>
  <si>
    <t>FOTOAPARAT CANON: V.C.: 313071006670</t>
  </si>
  <si>
    <t>2857808</t>
  </si>
  <si>
    <t>MANOMETER NA DUSIK</t>
  </si>
  <si>
    <t>2857809</t>
  </si>
  <si>
    <t>KLUC PNEUM. POWER; V.C.:944764612200201255 /KOVAC/</t>
  </si>
  <si>
    <t>2857810</t>
  </si>
  <si>
    <t>PILA OKRUZNA; V.C.:7026710981</t>
  </si>
  <si>
    <t>2857811</t>
  </si>
  <si>
    <t>MANOMETER NA DUSIK, DETEKTOR; V.C.:007950025880</t>
  </si>
  <si>
    <t>2857812</t>
  </si>
  <si>
    <t>UTAHOVAK PNEU.; V.C.:8997248420282004970 /NANO/</t>
  </si>
  <si>
    <t>2857813</t>
  </si>
  <si>
    <t>KLIESTE LISOVACIE FRIGOCLIC A/C AT41546</t>
  </si>
  <si>
    <t>2857814</t>
  </si>
  <si>
    <t>UTAHOVAK PNEUMATICKY; V.C.: 20W510016 /ACHBERGER/</t>
  </si>
  <si>
    <t>2857815</t>
  </si>
  <si>
    <t>TLAKOMER NA DUSIK /VARGA/</t>
  </si>
  <si>
    <t>2857816</t>
  </si>
  <si>
    <t>NASTREKOVACI PRISTROJ; V.C.:61876 /CUPERKA/</t>
  </si>
  <si>
    <t>2857817</t>
  </si>
  <si>
    <t>BRUSKA UHLOVA AKU; V.C.: 570140200X</t>
  </si>
  <si>
    <t>2857818</t>
  </si>
  <si>
    <t>PC HP S/N: CZC048CH9M /LELKES/</t>
  </si>
  <si>
    <t>2857819</t>
  </si>
  <si>
    <t>MONITOR 27" S/N: 1CR0460QCR /LELKES/</t>
  </si>
  <si>
    <t>2857820</t>
  </si>
  <si>
    <t>REGLOSKOP MOTEX 7535M</t>
  </si>
  <si>
    <t>2857821</t>
  </si>
  <si>
    <t>2857822</t>
  </si>
  <si>
    <t>2857823</t>
  </si>
  <si>
    <t>VELKOKAPACITNY KONTAJNER 7,5; INTER.CISLO 44</t>
  </si>
  <si>
    <t>2857824</t>
  </si>
  <si>
    <t>VELKOKAPACITNY KONTAJNER 7,5; INTER.CISLO 45</t>
  </si>
  <si>
    <t>2857825</t>
  </si>
  <si>
    <t>VELKOKAPACITNY KONTAJNER 7,5; INTER.CISLO 46</t>
  </si>
  <si>
    <t>2857826</t>
  </si>
  <si>
    <t>HACIACE ZARIADENIE PROTENG HD500 /4231/</t>
  </si>
  <si>
    <t>2857827</t>
  </si>
  <si>
    <t>HACIACE ZARIADENIE PROTENG HD500 /4232/</t>
  </si>
  <si>
    <t>2857828</t>
  </si>
  <si>
    <t>HACIACE ZARIADENIE PROTENG HD500 /4233/</t>
  </si>
  <si>
    <t>2857829</t>
  </si>
  <si>
    <t>HACIACE ZARIADENIE PROTENG HD500 /4234/</t>
  </si>
  <si>
    <t>2857830</t>
  </si>
  <si>
    <t>HACIACE ZARIADENIE PROTENG HD500 /4235/</t>
  </si>
  <si>
    <t>2857831</t>
  </si>
  <si>
    <t>HACIACE ZARIADENIE PROTENG HD500 /4236/</t>
  </si>
  <si>
    <t>2857832</t>
  </si>
  <si>
    <t>HACIACE ZARIADENIE PROTENG HD500 /4239/</t>
  </si>
  <si>
    <t>2857833</t>
  </si>
  <si>
    <t>HACIACE ZARIADENIE PROTENG HD500 /4240/</t>
  </si>
  <si>
    <t>2857834</t>
  </si>
  <si>
    <t>HACIACE ZARIADENIE PROTENG HD500 /4237/</t>
  </si>
  <si>
    <t>2857835</t>
  </si>
  <si>
    <t>HACIACE ZARIADENIE PROTENG HD500 /4238/</t>
  </si>
  <si>
    <t>2857836</t>
  </si>
  <si>
    <t>HACIACE ZARIADENIE PROTENG HD500 /1834/</t>
  </si>
  <si>
    <t>2857837</t>
  </si>
  <si>
    <t>HACIACE ZARIADENIE PROTENG HD500 /1835/</t>
  </si>
  <si>
    <t>2857838</t>
  </si>
  <si>
    <t>HACIACE ZARIADENIE PROTENG HD500 /1837/</t>
  </si>
  <si>
    <t>2857839</t>
  </si>
  <si>
    <t>HACIACE ZARIADENIE PROTENG HD500 /1839/</t>
  </si>
  <si>
    <t>2857840</t>
  </si>
  <si>
    <t>HACIACE ZARIADENIE PROTENG HD500 /1850/</t>
  </si>
  <si>
    <t>2857841</t>
  </si>
  <si>
    <t>HACIACE ZARIADENIE PROTENG HD500 /1855/</t>
  </si>
  <si>
    <t>2857842</t>
  </si>
  <si>
    <t>HACIACE ZARIADENIE PROTENG HD500 /1856/</t>
  </si>
  <si>
    <t>2857843</t>
  </si>
  <si>
    <t>HACIACE ZARIADENIE PROTENG HD500 /1857/</t>
  </si>
  <si>
    <t>2857844</t>
  </si>
  <si>
    <t>HACIACE ZARIADENIE PROTENG HD500 /1858/</t>
  </si>
  <si>
    <t>2857845</t>
  </si>
  <si>
    <t>HACIACE ZARIADENIE PROTENG HD500 /2203/</t>
  </si>
  <si>
    <t>2857856</t>
  </si>
  <si>
    <t>ZALOZNY ZDROJ PRE SERVER</t>
  </si>
  <si>
    <t>2857857</t>
  </si>
  <si>
    <t>2857859</t>
  </si>
  <si>
    <t>NB LENOVO THINKPAD L15; SN: PF2GBA4S /VACLAVIK/</t>
  </si>
  <si>
    <t>2857860</t>
  </si>
  <si>
    <t>HP LASERJET PRO MFP M130FW</t>
  </si>
  <si>
    <t>2857861</t>
  </si>
  <si>
    <t>CERPARDLO PONORNE AQUA 4SD 3-14</t>
  </si>
  <si>
    <t>2857862</t>
  </si>
  <si>
    <t>HP COLOR LASERJET PRO; SN:CNCRNDKG10 /FRGALOVA/</t>
  </si>
  <si>
    <t>2857863</t>
  </si>
  <si>
    <t>2857864</t>
  </si>
  <si>
    <t>VYREZAVAC UNIVEZ.; V.C.:57061031 /VARACKA/</t>
  </si>
  <si>
    <t>2857865</t>
  </si>
  <si>
    <t>SIJACI STROJ; V.C.: 06BA00050</t>
  </si>
  <si>
    <t>2857866</t>
  </si>
  <si>
    <t>UTAHOVAK PNEU.,V.C.: 897248421112002081 /GERZA/</t>
  </si>
  <si>
    <t>2857867</t>
  </si>
  <si>
    <t>UTAHOVAK PNEU.,V.C.: 897248421112002067 /ZAJAK/</t>
  </si>
  <si>
    <t>2857868</t>
  </si>
  <si>
    <t>BRUSKA UHLOVA AKU 125MM;V.C.:570140200X382020</t>
  </si>
  <si>
    <t>2857869</t>
  </si>
  <si>
    <t>PRENOSNY MERAC MI 3242 /DOMORAK/</t>
  </si>
  <si>
    <t>2857870</t>
  </si>
  <si>
    <t>RUCNY NASTR.; V.C.: 0390510001 /CUPERKA/</t>
  </si>
  <si>
    <t>2857871</t>
  </si>
  <si>
    <t>VYREZAVAC UNIVEZ.;V.C.:807380821040078426/VARACKA/</t>
  </si>
  <si>
    <t>2857872</t>
  </si>
  <si>
    <t>BRUSKA VIBRACNA;V.C.813491209100250870/ZEDNIKOVIC/</t>
  </si>
  <si>
    <t>2857873</t>
  </si>
  <si>
    <t>SAMSUNG A12; V.C.:351452962340830 /KRAZEL/</t>
  </si>
  <si>
    <t>2857874</t>
  </si>
  <si>
    <t>SAMSUNG A12; V.C.:351452962348460 /KLIMOVA/</t>
  </si>
  <si>
    <t>2857875</t>
  </si>
  <si>
    <t>TELEFONY MANAZERSKE SA PRE ROZSIRENIE; 107KS</t>
  </si>
  <si>
    <t>2857876</t>
  </si>
  <si>
    <t>TELEFONY MANAZERSKE SA PRE ROZSIRENIE; 336KS</t>
  </si>
  <si>
    <t>2857877</t>
  </si>
  <si>
    <t>TELEFONY MANAZERSKE SA PRE ROZSIRENIE; 44KS</t>
  </si>
  <si>
    <t>2857878</t>
  </si>
  <si>
    <t>SWITCH CISCO 8 PORT PRE ROZSIRENIE SIETE</t>
  </si>
  <si>
    <t>2857879</t>
  </si>
  <si>
    <t>SWITCH CISCO 24 PORT PRE ROZSIRENIE SIETE</t>
  </si>
  <si>
    <t>2857880</t>
  </si>
  <si>
    <t>SWITCH CISCO 48 PORT PRE ROZSIRENIE SIETE</t>
  </si>
  <si>
    <t>2857881</t>
  </si>
  <si>
    <t>ROUTER CISCO 88X</t>
  </si>
  <si>
    <t>2857882</t>
  </si>
  <si>
    <t>ROUTER CISCO 89X</t>
  </si>
  <si>
    <t>2857883</t>
  </si>
  <si>
    <t>ROUTER CISCO 2921</t>
  </si>
  <si>
    <t>2857884</t>
  </si>
  <si>
    <t>SNIMAC TEPLOTY A VLHKOSTI; V.C.:19/0907 /SKLAD 13/</t>
  </si>
  <si>
    <t>2857885</t>
  </si>
  <si>
    <t>CHLADNICKA ZANUSSI;V.C.:ZRG1600WA</t>
  </si>
  <si>
    <t>2857886</t>
  </si>
  <si>
    <t>TEPOVAC KARCHER SE 4001; V.C.:9010811300417159</t>
  </si>
  <si>
    <t>2857887</t>
  </si>
  <si>
    <t>TEPOVAC KARCHER SE 4001</t>
  </si>
  <si>
    <t>2857888</t>
  </si>
  <si>
    <t>KARCHER SE 4001 - TEPOVAC</t>
  </si>
  <si>
    <t>2857889</t>
  </si>
  <si>
    <t>2857890</t>
  </si>
  <si>
    <t>2857891</t>
  </si>
  <si>
    <t>2857892</t>
  </si>
  <si>
    <t>2857893</t>
  </si>
  <si>
    <t>2857894</t>
  </si>
  <si>
    <t>2857895</t>
  </si>
  <si>
    <t>2857896</t>
  </si>
  <si>
    <t>2857897</t>
  </si>
  <si>
    <t>2857898</t>
  </si>
  <si>
    <t>2857909</t>
  </si>
  <si>
    <t>VANA PLAT. UNIK.</t>
  </si>
  <si>
    <t>2857910</t>
  </si>
  <si>
    <t>ZVARACI POLOAUTOMAT</t>
  </si>
  <si>
    <t>2857911</t>
  </si>
  <si>
    <t>AKU UHLOVA BRUSKA; V.C.:121025135</t>
  </si>
  <si>
    <t>2857912</t>
  </si>
  <si>
    <t>UTAHOVAC PNEUM.; V.C.:897248421132005369 /ANATIC/</t>
  </si>
  <si>
    <t>2857913</t>
  </si>
  <si>
    <t>UTAHOVAK PNEUM. 3/4;V.C.:8972482003988 /EREMIAS/</t>
  </si>
  <si>
    <t>2857914</t>
  </si>
  <si>
    <t>VOZIK NA NARADIE /EREMIAS/</t>
  </si>
  <si>
    <t>2857915</t>
  </si>
  <si>
    <t>PNEU. RAZO. UTAHOVAC; V.C.:BD99F-91423 /ZAPLETAL/</t>
  </si>
  <si>
    <t>2857916</t>
  </si>
  <si>
    <t>PNEU. RAZO. UTAHOVAC; V.C.:BD99F-91423 /SIPOD/</t>
  </si>
  <si>
    <t>2857917</t>
  </si>
  <si>
    <t>UTAHOVAC PNEUM.; V.C.:897248420482003698</t>
  </si>
  <si>
    <t>2857918</t>
  </si>
  <si>
    <t>PRACKA AUTOMATICKA; V.C.: LB2006TRF</t>
  </si>
  <si>
    <t>2857919</t>
  </si>
  <si>
    <t>KLUC PNEU.; V.C.:944764601210200488 /ZEMAN/</t>
  </si>
  <si>
    <t>2857920</t>
  </si>
  <si>
    <t>VRTACKA AKU; V.C.:402019 /ZEMAN/</t>
  </si>
  <si>
    <t>2857921</t>
  </si>
  <si>
    <t>UTAHOVAC PNEUM.;V.C.:897248420482023742 /KRIVOSIK/</t>
  </si>
  <si>
    <t>2857922</t>
  </si>
  <si>
    <t>UTAHOVAC PNEUM.;V.C.:897248420482003032 /KOVAC/</t>
  </si>
  <si>
    <t>2857923</t>
  </si>
  <si>
    <t>UTAHOVAC PNEUM.;V.C.:5997538250 /VALICEK/</t>
  </si>
  <si>
    <t>2857924</t>
  </si>
  <si>
    <t>BRUSKA BOSCH; V.C.: 813491217100174003</t>
  </si>
  <si>
    <t>2857925</t>
  </si>
  <si>
    <t>SPIRALA NA CISTENIE POTRUBI /CUPERKA/</t>
  </si>
  <si>
    <t>2857926</t>
  </si>
  <si>
    <t>ZVARACKA ADLER /CUPERKA/</t>
  </si>
  <si>
    <t>2857927</t>
  </si>
  <si>
    <t>BRUSKA AKU; V.C.:124000014 /CUPERKA/</t>
  </si>
  <si>
    <t>2857928</t>
  </si>
  <si>
    <t>BRUSKA AKU; V.C.:124000035 /CUPERKA/</t>
  </si>
  <si>
    <t>2857929</t>
  </si>
  <si>
    <t>PRACKA AUTOMATICKA; V.C.:342119035879</t>
  </si>
  <si>
    <t>2857930</t>
  </si>
  <si>
    <t>PRACKA AUTOMATICKA; V.C.:342119023787</t>
  </si>
  <si>
    <t>2857931</t>
  </si>
  <si>
    <t>PRACKA AUTOMATICKA; V.C.:342114023788</t>
  </si>
  <si>
    <t>2857932</t>
  </si>
  <si>
    <t>ELEKTRICKY BOJLER ELIZ</t>
  </si>
  <si>
    <t>2857933</t>
  </si>
  <si>
    <t>CHLADNICKA JEDNODVEROVA; V.C.:10621038010KN</t>
  </si>
  <si>
    <t>2857934</t>
  </si>
  <si>
    <t>CHLADNICKA JEDNODVEROVA; V.C.:398102080ZYMK/0</t>
  </si>
  <si>
    <t>2857936</t>
  </si>
  <si>
    <t>SYNOLOGY RACKSTATION RS820RP+2GB DDR4</t>
  </si>
  <si>
    <t>2857937</t>
  </si>
  <si>
    <t>POCITAC HP; SN: CZC101BST5 /SUCHOVSKY/</t>
  </si>
  <si>
    <t>2857938</t>
  </si>
  <si>
    <t>MONITOR HP 27"; SN:1CR1050FML /SUCHOVSKY/</t>
  </si>
  <si>
    <t>2857939</t>
  </si>
  <si>
    <t>MONITOR HP 27" P27VG4; SN: 1CR1110CKN</t>
  </si>
  <si>
    <t>2857940</t>
  </si>
  <si>
    <t>NOTEBOOK HP; SN: 5CD1088YQM /PODA/</t>
  </si>
  <si>
    <t>2857941</t>
  </si>
  <si>
    <t>NOTEBOOK HP; SN: 5CD1088YQM /KISS/</t>
  </si>
  <si>
    <t>2857942</t>
  </si>
  <si>
    <t>NOTEBOOK HP; SN: 5CD1088YPT /PLUNAR/</t>
  </si>
  <si>
    <t>2857943</t>
  </si>
  <si>
    <t>NOTEBOOK HP; SN: 55CD1088YLK /KIRCHMAYER/</t>
  </si>
  <si>
    <t>2857944</t>
  </si>
  <si>
    <t>MONITOR HP 27" P27VG4; SN: 1CR1110CKZ</t>
  </si>
  <si>
    <t>2857945</t>
  </si>
  <si>
    <t>POCITAC HP; SN: CZC101BSSZ</t>
  </si>
  <si>
    <t>2857946</t>
  </si>
  <si>
    <t>MONITOR HP 27" P27VG4; SN: 1CR1110CL5</t>
  </si>
  <si>
    <t>2857947</t>
  </si>
  <si>
    <t>2857948</t>
  </si>
  <si>
    <t>2857949</t>
  </si>
  <si>
    <t>MONITOR HP 27"; SN:1CR1050FLN /SUCHOVSKY/</t>
  </si>
  <si>
    <t>STOL PRAC. /HEMRAN/</t>
  </si>
  <si>
    <t>TT KONECNA CINTORINSKA - MODERNIZACIA VYHYBIEK</t>
  </si>
  <si>
    <t>STAN 3X3M, OCTA GO, 40 MM KONSTRUKCIA</t>
  </si>
  <si>
    <t xml:space="preserve"> -</t>
  </si>
  <si>
    <t>FOTOVOALTAICKY PRISTRESOK</t>
  </si>
  <si>
    <t>DIAGNOSTICKY PRISTROJ TEXA PRE CMV</t>
  </si>
  <si>
    <t>2857950</t>
  </si>
  <si>
    <t>TEPOAC PUZZI 8/1; V.C.: PZ309210180/LK</t>
  </si>
  <si>
    <t>2857951</t>
  </si>
  <si>
    <t>2857952</t>
  </si>
  <si>
    <t>2857953</t>
  </si>
  <si>
    <t>2857954</t>
  </si>
  <si>
    <t>PRACKA AUTOMATICKA; V.C.:3101115321060156</t>
  </si>
  <si>
    <t>2857955</t>
  </si>
  <si>
    <t>OCHLADZOAC VZDUCHU</t>
  </si>
  <si>
    <t>2857956</t>
  </si>
  <si>
    <t>2857957</t>
  </si>
  <si>
    <t>2857958</t>
  </si>
  <si>
    <t>2857959</t>
  </si>
  <si>
    <t>DUTINOMETER TROJDOTYKOV. INSIZE /JANICA/</t>
  </si>
  <si>
    <t>2857960</t>
  </si>
  <si>
    <t>SIACI STROJ; V.C.:38505201110A12862702 /ROVENSKA/</t>
  </si>
  <si>
    <t>2857961</t>
  </si>
  <si>
    <t>UTAHOVACKA; V.C.:65405318 /CUPERKA/</t>
  </si>
  <si>
    <t>2857962</t>
  </si>
  <si>
    <t>SKRUTKOVAC VRT.;V.C.:123000669 /KURTA/</t>
  </si>
  <si>
    <t>2857963</t>
  </si>
  <si>
    <t>SKRUTKOVAC VRT.;V.C.:123000670</t>
  </si>
  <si>
    <t>2857964</t>
  </si>
  <si>
    <t>UTAHOVAC PNEU.;V.C.:5997538250 /POKORNY/</t>
  </si>
  <si>
    <t>2857965</t>
  </si>
  <si>
    <t>UTAHOVAC PNEU.;V.C.:89724842113201361 /POKORNY/</t>
  </si>
  <si>
    <t>2857966</t>
  </si>
  <si>
    <t>KROVINOREZ STIHL FS 311</t>
  </si>
  <si>
    <t>2857967</t>
  </si>
  <si>
    <t>PILA CHVOSTOVA;V.C.:JK3051TK /BABOS/</t>
  </si>
  <si>
    <t>2857968</t>
  </si>
  <si>
    <t>SKRUTKOVAC AKU;V.C.:570110100x /MRAZ/</t>
  </si>
  <si>
    <t>2857969</t>
  </si>
  <si>
    <t>REGAL S PLASTOVYMI BOXMI</t>
  </si>
  <si>
    <t>2857970</t>
  </si>
  <si>
    <t>OSCILOSKOP;V.C.:WH202H-N1913030 /ZEDNIKOVIC/</t>
  </si>
  <si>
    <t>2857971</t>
  </si>
  <si>
    <t>2857972</t>
  </si>
  <si>
    <t>SAMSUNG GALAXY A52;V.C.:350751172637674 /VASKO/</t>
  </si>
  <si>
    <t>2857973</t>
  </si>
  <si>
    <t>LENOVO THINKPAD;SN:PF236TDH /FRANEK/</t>
  </si>
  <si>
    <t>2857974</t>
  </si>
  <si>
    <t>PISTOL VYTL. AKUMUL.; V.C.:492020</t>
  </si>
  <si>
    <t>2857975</t>
  </si>
  <si>
    <t>BRUSKA UHLOVA AKU; V.C.:362020</t>
  </si>
  <si>
    <t>2857976</t>
  </si>
  <si>
    <t>REBRIK VYSUVNY PROFI 3X9</t>
  </si>
  <si>
    <t>2857977</t>
  </si>
  <si>
    <t>CERPADLO SIGMA; V.C.:1240253-21</t>
  </si>
  <si>
    <t>2857978</t>
  </si>
  <si>
    <t>KLIMATIZACIA; V.C.:721919W025502</t>
  </si>
  <si>
    <t>2857979</t>
  </si>
  <si>
    <t>2857980</t>
  </si>
  <si>
    <t>OSCILOSKOP; V.C.:W4202M-N1913032 /VALENT/</t>
  </si>
  <si>
    <t>2857981</t>
  </si>
  <si>
    <t>SKRUTKOVAC AKU; V.C.:306326003212443595 /BORI/</t>
  </si>
  <si>
    <t>2857982</t>
  </si>
  <si>
    <t>REGAL S PLAST. BOXMI</t>
  </si>
  <si>
    <t>2857983</t>
  </si>
  <si>
    <t>UTAHOVAK PNEUM.;V.C.:897248421132000357 /HURDALEK/</t>
  </si>
  <si>
    <t>2857984</t>
  </si>
  <si>
    <t>ZVARACKA  CO2; V.C.:16975</t>
  </si>
  <si>
    <t>2857985</t>
  </si>
  <si>
    <t>KLIMATIZACIA; V.C.:721919W025495</t>
  </si>
  <si>
    <t>2857987</t>
  </si>
  <si>
    <t>SAMSUNG A52; V.C.:350751174918601 /JEDRISAK/</t>
  </si>
  <si>
    <t>2857988</t>
  </si>
  <si>
    <t>SAMSUNG A52; V.C.:350751174924229 /ALBERTY/</t>
  </si>
  <si>
    <t>2857989</t>
  </si>
  <si>
    <t>TEPOVAC PUZZI; V.C.:255364</t>
  </si>
  <si>
    <t>2857990</t>
  </si>
  <si>
    <t>TEPOVAC PUZZI; V.C.:255358</t>
  </si>
  <si>
    <t>2857991</t>
  </si>
  <si>
    <t>PNEU.RAZO.UTAHOV.; V.C.:2003828 /ANTALIC/</t>
  </si>
  <si>
    <t>2857992</t>
  </si>
  <si>
    <t>PNEU.RAZO.UTAHOV.; V.C.:20038284 /BORI/</t>
  </si>
  <si>
    <t>2857993</t>
  </si>
  <si>
    <t>SKRUTKOVAC VRTACI; V.C.:125100541 /OGRODNIK/</t>
  </si>
  <si>
    <t>2857994</t>
  </si>
  <si>
    <t>VYSAVAC KARCHER; V.C.:TSS12</t>
  </si>
  <si>
    <t>2857995</t>
  </si>
  <si>
    <t>PNEUM. EXCENT. BRUSKA;V.C.:8530226 /KOLLER/</t>
  </si>
  <si>
    <t>2857996</t>
  </si>
  <si>
    <t>KOSACKA BENZ.;V.C.:440836650</t>
  </si>
  <si>
    <t>2857997</t>
  </si>
  <si>
    <t>KROVINOREZ; V.C.:189755308</t>
  </si>
  <si>
    <t>2857998</t>
  </si>
  <si>
    <t>BRUSKA NA SPIRALOVE VRTAKY; V.C.:2101189</t>
  </si>
  <si>
    <t>2857999</t>
  </si>
  <si>
    <t>REGAL OFFICE 4 POLICOVY</t>
  </si>
  <si>
    <t>2858000</t>
  </si>
  <si>
    <t>SKRINA OFFICE SATNIKOVA, UZAMYKATELNA</t>
  </si>
  <si>
    <t>2858001</t>
  </si>
  <si>
    <t>SKRINA OFFICE POLICE, UZAMYKATELNA</t>
  </si>
  <si>
    <t>2858002</t>
  </si>
  <si>
    <t>2858003</t>
  </si>
  <si>
    <t>SKRINA OFFICE NA DOKUMENTY, UZAMYKATELNA</t>
  </si>
  <si>
    <t>2858004</t>
  </si>
  <si>
    <t>MIESADLO MAKITA; V.C.:0072608</t>
  </si>
  <si>
    <t>2858005</t>
  </si>
  <si>
    <t>VYSAVAC MAKITA; V.C.:2020.12154085X</t>
  </si>
  <si>
    <t>2858006</t>
  </si>
  <si>
    <t>BRUSKA PRIAMA; V.C.:042021/124</t>
  </si>
  <si>
    <t>2858007</t>
  </si>
  <si>
    <t>OSTRIC VRTAKOV; V.C.:21022-2021</t>
  </si>
  <si>
    <t>2858008</t>
  </si>
  <si>
    <t>HASIACI PRISTROJ PDEG</t>
  </si>
  <si>
    <t>2858009</t>
  </si>
  <si>
    <t>2858010</t>
  </si>
  <si>
    <t>CERPADLO SIGMA 40 - CVX-6-LC-000-9</t>
  </si>
  <si>
    <t>2858011</t>
  </si>
  <si>
    <t>BRUSKA UHLOVA MAKITA V.C.813491229100714660</t>
  </si>
  <si>
    <t>2858012</t>
  </si>
  <si>
    <t>2858013</t>
  </si>
  <si>
    <t>2858014</t>
  </si>
  <si>
    <t>2858015</t>
  </si>
  <si>
    <t>REBRIK VYSUVNY</t>
  </si>
  <si>
    <t>2858016</t>
  </si>
  <si>
    <t>BRUSKA DYNABRADE V.C. 07037521</t>
  </si>
  <si>
    <t>2858017</t>
  </si>
  <si>
    <t>BRUSKA DYNABRADE V.C. 07037522</t>
  </si>
  <si>
    <t>2858018</t>
  </si>
  <si>
    <t>KLIESTE NA KABLOVE OKA V.C. 57876</t>
  </si>
  <si>
    <t>2858019</t>
  </si>
  <si>
    <t>KLUC MOMENTOVY V.C. 4550-75</t>
  </si>
  <si>
    <t>2858020</t>
  </si>
  <si>
    <t>KLUC PNEUM POWER PREMIUM V.C.944764604210201035</t>
  </si>
  <si>
    <t>2858021</t>
  </si>
  <si>
    <t>KLUC PNEUM POWER PREMIUM V.C.944764604210200977</t>
  </si>
  <si>
    <t>2858022</t>
  </si>
  <si>
    <t>BRUSKA UHLOVA EWS 17 V.C.57070072</t>
  </si>
  <si>
    <t>2858023</t>
  </si>
  <si>
    <t>BRUSKA UHLOVA BOSH V.C. 57070618</t>
  </si>
  <si>
    <t>2858024</t>
  </si>
  <si>
    <t>INVERTOR ZVARACI COMPIN V.C.6901796</t>
  </si>
  <si>
    <t>2858025</t>
  </si>
  <si>
    <t>CHLADNICKA 200L V.C.4156913</t>
  </si>
  <si>
    <t>2858026</t>
  </si>
  <si>
    <t>UTAHOVAC PNEUMATICKYRAZOVY V.C. 94476460121200860</t>
  </si>
  <si>
    <t>2858027</t>
  </si>
  <si>
    <t>ALKOHOLTEST MEMORY V.C. 1030469</t>
  </si>
  <si>
    <t>2858028</t>
  </si>
  <si>
    <t>UTAHOVAK PNEUMATICKY 3/4 V.C. 2897248421112004376</t>
  </si>
  <si>
    <t>2858029</t>
  </si>
  <si>
    <t>UHLOVA BRUSKA METABO V.C.0003900000</t>
  </si>
  <si>
    <t>2858030</t>
  </si>
  <si>
    <t>UHLOVA BRUSKA METABO V.C.1070016295</t>
  </si>
  <si>
    <t>2858031</t>
  </si>
  <si>
    <t>KANCELARSKA STOLICKA VALICKOVA</t>
  </si>
  <si>
    <t>2858032</t>
  </si>
  <si>
    <t>KANCELARSKA STOLICKA KULKOVA</t>
  </si>
  <si>
    <t>2858033</t>
  </si>
  <si>
    <t>NASTENNA KLIMATIZACIA</t>
  </si>
  <si>
    <t>2858034</t>
  </si>
  <si>
    <t>UTAHOVAK PNEUMATICKY 1/2 V.C. 202102049</t>
  </si>
  <si>
    <t>2858035</t>
  </si>
  <si>
    <t>KAMEROVY SYSTEM; 4233;BA-904ZJ</t>
  </si>
  <si>
    <t>2858036</t>
  </si>
  <si>
    <t>KAMEROVY SYSTEM; 4227;BA-431ZH</t>
  </si>
  <si>
    <t>2858037</t>
  </si>
  <si>
    <t>KAMEROVY SYSTEM; 2107;BL-641HY</t>
  </si>
  <si>
    <t>2858038</t>
  </si>
  <si>
    <t>KAMEROVY SYSTEM; 2104;BA-564VR</t>
  </si>
  <si>
    <t>2858039</t>
  </si>
  <si>
    <t>KAMEROVY SYSTEM; TROLEJBUS;6638;</t>
  </si>
  <si>
    <t>2858040</t>
  </si>
  <si>
    <t>KAMEROVY SYSTEM; TROLEJBUS; 6637;</t>
  </si>
  <si>
    <t>2858041</t>
  </si>
  <si>
    <t>KAMEROVY SYSTEM; TROLEJBUS; 6635;</t>
  </si>
  <si>
    <t>2858042</t>
  </si>
  <si>
    <t>KAMEROVY SYSTEM; 3202;BL-744VV</t>
  </si>
  <si>
    <t>2858043</t>
  </si>
  <si>
    <t>KAMEROVY SYSTEM; 3201;BL-754VV</t>
  </si>
  <si>
    <t>2858044</t>
  </si>
  <si>
    <t>KAMEROVY SYSTEM; ELEKTRICKA;7783 - 7784</t>
  </si>
  <si>
    <t>2858045</t>
  </si>
  <si>
    <t>KAMEROVY SYSTEM; ELEKTRICKA; 7781 - 7782</t>
  </si>
  <si>
    <t>2858046</t>
  </si>
  <si>
    <t>KAMEROVY SYSTEM; ELEKTRICKA;7703 - 7706</t>
  </si>
  <si>
    <t>2858047</t>
  </si>
  <si>
    <t>KAMEROVY SYSTEM; ELEKTRICKA;7799 - 7800</t>
  </si>
  <si>
    <t>2858048</t>
  </si>
  <si>
    <t>KAMEROVY SYSTEM; ELEKTRICKA;7795 - 7796</t>
  </si>
  <si>
    <t>2858049</t>
  </si>
  <si>
    <t>KAMEROVY SYSTEM; ELEKTRICKA; 7791 - 7792</t>
  </si>
  <si>
    <t>2858050</t>
  </si>
  <si>
    <t>KAMEROVY SYSTEM; ELEKTRICKA;7789 - 7790</t>
  </si>
  <si>
    <t>2858051</t>
  </si>
  <si>
    <t>KAMEROVY SYSTEM; ELEKTRICKA;7787 - 7788</t>
  </si>
  <si>
    <t>2858052</t>
  </si>
  <si>
    <t>KAMEROVY SYSTEM; ELEKTRICKA;7785 - 7786</t>
  </si>
  <si>
    <t>2858053</t>
  </si>
  <si>
    <t>KAMEROVY SYSTEM;ELEKTRICKA; 7717 - 7718</t>
  </si>
  <si>
    <t>2858054</t>
  </si>
  <si>
    <t>KAMEROVY SYSTEM; ELEKTRICKA;7715 - 7704</t>
  </si>
  <si>
    <t>2858055</t>
  </si>
  <si>
    <t>KAMEROVY SYSTEM; ELEKTRICKA;7957 - 7958</t>
  </si>
  <si>
    <t>2858056</t>
  </si>
  <si>
    <t>KAMEROVY SYSTEM; ELEKTRICKA;7955 - 7956</t>
  </si>
  <si>
    <t>2858057</t>
  </si>
  <si>
    <t>KAMEROVY SYSTEM; ELEKTRICKA;7953 - 7954</t>
  </si>
  <si>
    <t>2858058</t>
  </si>
  <si>
    <t>KAMEROVY SYSTEM; ELEKTRICKA;7951 - 7952</t>
  </si>
  <si>
    <t>2858059</t>
  </si>
  <si>
    <t>KAMEROVY SYSTEM; ELEKTRICKA;7949 - 7950</t>
  </si>
  <si>
    <t>2858060</t>
  </si>
  <si>
    <t>KAMEROVY SYSTEM; ELEKTRICKA;7947 - 7948</t>
  </si>
  <si>
    <t>2858061</t>
  </si>
  <si>
    <t>KAMEROVY SYSTEM; ELEKTRICKA;7946 - 7943</t>
  </si>
  <si>
    <t>2858062</t>
  </si>
  <si>
    <t>KAMEROVY SYSTEM; ELEKTRICKA;7943 - 7944</t>
  </si>
  <si>
    <t>2858063</t>
  </si>
  <si>
    <t>KAMEROVY SYSTEM; ELEKTRICKA;7941 - 7942</t>
  </si>
  <si>
    <t>2858064</t>
  </si>
  <si>
    <t>KAMEROVY SYSTEM; ELEKTRICKA;7939 - 7940</t>
  </si>
  <si>
    <t>2858065</t>
  </si>
  <si>
    <t>KAMEROVY SYSTEM; ELEKTRICKA;7937 - 7938</t>
  </si>
  <si>
    <t>2858066</t>
  </si>
  <si>
    <t>KAMEROVY SYSTEM; ELEKTRICKA;7935 - 7936</t>
  </si>
  <si>
    <t>2858067</t>
  </si>
  <si>
    <t>KAMEROVY SYSTEM; ELEKTRICKA;7933 - 7934</t>
  </si>
  <si>
    <t>2858068</t>
  </si>
  <si>
    <t>KAMEROVY SYSTEM; ELEKTRICKA;7931 - 7932</t>
  </si>
  <si>
    <t>2858069</t>
  </si>
  <si>
    <t>KAMEROVY SYSTEM; ELEKTRICKA;7929 - 7930</t>
  </si>
  <si>
    <t>2858070</t>
  </si>
  <si>
    <t>KAMEROVY SYSTEM; ELEKTRICKA;7927 - 7928</t>
  </si>
  <si>
    <t>2858071</t>
  </si>
  <si>
    <t>KAMEROVY SYSTEM; ELEKTRICKA;7923 - 7924</t>
  </si>
  <si>
    <t>2858072</t>
  </si>
  <si>
    <t>KAMEROVY SYSTEM; ELEKTRICKA;7921 - 7922</t>
  </si>
  <si>
    <t>2858073</t>
  </si>
  <si>
    <t>KAMEROVY SYSTEM; ELEKTRICKA;7919 - 7920</t>
  </si>
  <si>
    <t>2858074</t>
  </si>
  <si>
    <t>KAMEROVY SYSTEM; ELEKTRICKA;7917 - 7918</t>
  </si>
  <si>
    <t>2858075</t>
  </si>
  <si>
    <t>KAMEROVY SYSTEM; ELEKTRICKA;7915 - 7916</t>
  </si>
  <si>
    <t>2858076</t>
  </si>
  <si>
    <t>KAMEROVY SYSTEM; ELEKTRICKA;7913 - 7914</t>
  </si>
  <si>
    <t>2858077</t>
  </si>
  <si>
    <t>KAMEROVY SYSTEM; ELEKTRICKA;7911 - 7912</t>
  </si>
  <si>
    <t>2858078</t>
  </si>
  <si>
    <t>KAMEROVY SYSTEM; ELEKTRICKA;7909 - 7910</t>
  </si>
  <si>
    <t>2858079</t>
  </si>
  <si>
    <t>KAMEROVY SYSTEM; ELEKTRICKA;7907 - 7908</t>
  </si>
  <si>
    <t>2858080</t>
  </si>
  <si>
    <t>KAMEROVY SYSTEM; ELEKTRICKA;7905 - 7906</t>
  </si>
  <si>
    <t>2858081</t>
  </si>
  <si>
    <t>KAMEROVY SYSTEM; ELEKTRICKA;7904 - 7903</t>
  </si>
  <si>
    <t>2858082</t>
  </si>
  <si>
    <t>KAMEROVY SYSTEM; ELEKTRICKA;7901 - 7902</t>
  </si>
  <si>
    <t>2858083</t>
  </si>
  <si>
    <t>KAMEROVY SYSTEM; ELEKTRICKA;7841 - 7842</t>
  </si>
  <si>
    <t>2858084</t>
  </si>
  <si>
    <t>KAMEROVY SYSTEM; ELEKTRICKA;7839 - 7840</t>
  </si>
  <si>
    <t>2858085</t>
  </si>
  <si>
    <t>KAMEROVY SYSTEM; ELEKTRICKA;7837 - 7838</t>
  </si>
  <si>
    <t>2858086</t>
  </si>
  <si>
    <t>KAMEROVY SYSTEM; ELEKTRICKA;7835 - 7836</t>
  </si>
  <si>
    <t>2858087</t>
  </si>
  <si>
    <t>KLIMATIZACIA VONKAJSIA A VNUTORNA JEDNOTKA</t>
  </si>
  <si>
    <t>2858088</t>
  </si>
  <si>
    <t>2858089</t>
  </si>
  <si>
    <t>2858090</t>
  </si>
  <si>
    <t>2858091</t>
  </si>
  <si>
    <t>2858092</t>
  </si>
  <si>
    <t>2858093</t>
  </si>
  <si>
    <t>MODERNIZACIA OZNACNIKOV NA ZASTAVKACH /9430/</t>
  </si>
  <si>
    <t>OHRIEVAC ZASOBNIKOVY + VYKUROVACIE TELESO</t>
  </si>
  <si>
    <t>STAVEBNE UPRAVY UMYVACIA LINKA ZDRAVOTECHNIKA</t>
  </si>
  <si>
    <t>STAVEBNE UPRAVY UMYVACIA LINKA STAVEBNE RIESENIE</t>
  </si>
  <si>
    <t>STAVEBNE UPRAVY UMYVACIA LINKA ELEKTROINSTALACIA</t>
  </si>
  <si>
    <t>UMYVACIA LINKA C5000 MAGNUM;V.C.: 0003934700010001</t>
  </si>
  <si>
    <t>KMK 8 MULTIFUNKCNY TESTER V.C.1000041665</t>
  </si>
  <si>
    <t>CERPADLO XFP 100C CB1.2PE 29/4</t>
  </si>
  <si>
    <t>HYDRAULICKY LIS OMCN 164</t>
  </si>
  <si>
    <t>2290000</t>
  </si>
  <si>
    <t>2290001</t>
  </si>
  <si>
    <t>2290002</t>
  </si>
  <si>
    <t>2290003</t>
  </si>
  <si>
    <t>2290004</t>
  </si>
  <si>
    <t>2290005</t>
  </si>
  <si>
    <t>2290006</t>
  </si>
  <si>
    <t>2290007</t>
  </si>
  <si>
    <t>2290008</t>
  </si>
  <si>
    <t>2290009</t>
  </si>
  <si>
    <t>2290010</t>
  </si>
  <si>
    <t>2290011</t>
  </si>
  <si>
    <t>2290012</t>
  </si>
  <si>
    <t>2290013</t>
  </si>
  <si>
    <t>2290014</t>
  </si>
  <si>
    <t>2290015</t>
  </si>
  <si>
    <t>2290016</t>
  </si>
  <si>
    <t>2290017</t>
  </si>
  <si>
    <t>2290018</t>
  </si>
  <si>
    <t>2290019</t>
  </si>
  <si>
    <t>2290020</t>
  </si>
  <si>
    <t>2290021</t>
  </si>
  <si>
    <t>2290022</t>
  </si>
  <si>
    <t>2290023</t>
  </si>
  <si>
    <t>2290024</t>
  </si>
  <si>
    <t>2290025</t>
  </si>
  <si>
    <t>2290026</t>
  </si>
  <si>
    <t>2290027</t>
  </si>
  <si>
    <t>2290028</t>
  </si>
  <si>
    <t>2290029</t>
  </si>
  <si>
    <t>2290030</t>
  </si>
  <si>
    <t>2290031</t>
  </si>
  <si>
    <t>2290032</t>
  </si>
  <si>
    <t>2290033</t>
  </si>
  <si>
    <t>2290034</t>
  </si>
  <si>
    <t>2290035</t>
  </si>
  <si>
    <t>2290036</t>
  </si>
  <si>
    <t>2290037</t>
  </si>
  <si>
    <t>2290038</t>
  </si>
  <si>
    <t>2290039</t>
  </si>
  <si>
    <t>2290040</t>
  </si>
  <si>
    <t>2290041</t>
  </si>
  <si>
    <t>2290042</t>
  </si>
  <si>
    <t>2290043</t>
  </si>
  <si>
    <t>2290044</t>
  </si>
  <si>
    <t>2290045</t>
  </si>
  <si>
    <t>2290046</t>
  </si>
  <si>
    <t>2290047</t>
  </si>
  <si>
    <t>2290048</t>
  </si>
  <si>
    <t>2290049</t>
  </si>
  <si>
    <t>2290050</t>
  </si>
  <si>
    <t>2290051</t>
  </si>
  <si>
    <t>2290052</t>
  </si>
  <si>
    <t>2290053</t>
  </si>
  <si>
    <t>2290054</t>
  </si>
  <si>
    <t>2290055</t>
  </si>
  <si>
    <t>2290056</t>
  </si>
  <si>
    <t>2290057</t>
  </si>
  <si>
    <t>2290058</t>
  </si>
  <si>
    <t>2290059</t>
  </si>
  <si>
    <t>2290060</t>
  </si>
  <si>
    <t>2290061</t>
  </si>
  <si>
    <t>2290062</t>
  </si>
  <si>
    <t>2290063</t>
  </si>
  <si>
    <t>2290064</t>
  </si>
  <si>
    <t>2290065</t>
  </si>
  <si>
    <t>2290066</t>
  </si>
  <si>
    <t>2290067</t>
  </si>
  <si>
    <t>2290068</t>
  </si>
  <si>
    <t>2290069</t>
  </si>
  <si>
    <t>2290070</t>
  </si>
  <si>
    <t>2290071</t>
  </si>
  <si>
    <t>2290072</t>
  </si>
  <si>
    <t>2290073</t>
  </si>
  <si>
    <t>2290074</t>
  </si>
  <si>
    <t>2290075</t>
  </si>
  <si>
    <t>2290076</t>
  </si>
  <si>
    <t>2290077</t>
  </si>
  <si>
    <t>2290078</t>
  </si>
  <si>
    <t>2290079</t>
  </si>
  <si>
    <t>2290080</t>
  </si>
  <si>
    <t>2290081</t>
  </si>
  <si>
    <t>2290082</t>
  </si>
  <si>
    <t>2290083</t>
  </si>
  <si>
    <t>2290084</t>
  </si>
  <si>
    <t>2290085</t>
  </si>
  <si>
    <t>2290086</t>
  </si>
  <si>
    <t>2290087</t>
  </si>
  <si>
    <t>2290088</t>
  </si>
  <si>
    <t>2290089</t>
  </si>
  <si>
    <t>2290090</t>
  </si>
  <si>
    <t>2290091</t>
  </si>
  <si>
    <t>2290092</t>
  </si>
  <si>
    <t>2290093</t>
  </si>
  <si>
    <t>2290094</t>
  </si>
  <si>
    <t>2290095</t>
  </si>
  <si>
    <t>2290096</t>
  </si>
  <si>
    <t>2290097</t>
  </si>
  <si>
    <t>2290098</t>
  </si>
  <si>
    <t>2290099</t>
  </si>
  <si>
    <t>2290100</t>
  </si>
  <si>
    <t>2290101</t>
  </si>
  <si>
    <t>2290102</t>
  </si>
  <si>
    <t>2290103</t>
  </si>
  <si>
    <t>2290104</t>
  </si>
  <si>
    <t>2290105</t>
  </si>
  <si>
    <t>2290106</t>
  </si>
  <si>
    <t>2290107</t>
  </si>
  <si>
    <t>2290108</t>
  </si>
  <si>
    <t>2290109</t>
  </si>
  <si>
    <t>2290110</t>
  </si>
  <si>
    <t>2290111</t>
  </si>
  <si>
    <t>2290112</t>
  </si>
  <si>
    <t>2290113</t>
  </si>
  <si>
    <t>2290114</t>
  </si>
  <si>
    <t>2290115</t>
  </si>
  <si>
    <t>2290116</t>
  </si>
  <si>
    <t>2290117</t>
  </si>
  <si>
    <t>2290118</t>
  </si>
  <si>
    <t>2290119</t>
  </si>
  <si>
    <t>2290120</t>
  </si>
  <si>
    <t>2290121</t>
  </si>
  <si>
    <t>2290122</t>
  </si>
  <si>
    <t>2290123</t>
  </si>
  <si>
    <t>INFOTABULA SLOVINSKA</t>
  </si>
  <si>
    <t>INFOTABULA AMERICKE NAMESTIE</t>
  </si>
  <si>
    <t>INFOTABULA OVSISTSKE NAMESTIE</t>
  </si>
  <si>
    <t>INFOTABULA NAMESTIE L. STURA</t>
  </si>
  <si>
    <t>INFOTABULA SELEZIANI</t>
  </si>
  <si>
    <t>INFOTABULA 29.AUGUSTA</t>
  </si>
  <si>
    <t>INFOTABULA JESENSKEHO</t>
  </si>
  <si>
    <t>INFOTABULA KRIZNA</t>
  </si>
  <si>
    <t>INFOTABULA MALA SCENA</t>
  </si>
  <si>
    <t>INFOTABULA KOLLAROVO NAMESTIE</t>
  </si>
  <si>
    <t>INFOTABULA NAMESTIE SLOBODY</t>
  </si>
  <si>
    <t>INFOTABULA MOST SNP</t>
  </si>
  <si>
    <t>INFOTABULA AUPARK</t>
  </si>
  <si>
    <t>INFOTABULA BAJKALSKA</t>
  </si>
  <si>
    <t>INFOTABULA CENTRUM</t>
  </si>
  <si>
    <t>INFOTABULA EINSTEINOVA</t>
  </si>
  <si>
    <t>INFOTABULA EKONOM UNIVERZITA</t>
  </si>
  <si>
    <t>INFOTABULA BRADACOVA</t>
  </si>
  <si>
    <t>INFOTABULA ROMANOVA</t>
  </si>
  <si>
    <t>INFOTABULA HROBAKOVA</t>
  </si>
  <si>
    <t>INFOTABULA NAM. HRANICIAROV</t>
  </si>
  <si>
    <t>INFOTABULA JUNGMANOVA</t>
  </si>
  <si>
    <t>INFOTABULA HALOVA</t>
  </si>
  <si>
    <t>INFOTABULA LUBOVNIANSKA</t>
  </si>
  <si>
    <t>INFOTABULA SMOLENICKA</t>
  </si>
  <si>
    <t>INFOTABULA HROBONOVA</t>
  </si>
  <si>
    <t>INFOTABULA KARPATSKA</t>
  </si>
  <si>
    <t>INFOTABULA ZIMNY STADION</t>
  </si>
  <si>
    <t>INFOTABULA POSTOVA</t>
  </si>
  <si>
    <t>INFOTABULA SABINOVSKA</t>
  </si>
  <si>
    <t>INFOTABULA KLIENTSKE CENTRUM</t>
  </si>
  <si>
    <t>INFOTABULA MILETICOVA</t>
  </si>
  <si>
    <t>INFOTABULA TRHOVISKO</t>
  </si>
  <si>
    <t>INFOTABULA PRIEVOZSKA</t>
  </si>
  <si>
    <t>INFOTABULA PAZITKOVA</t>
  </si>
  <si>
    <t>INFOTABULA PRISTAVNY MOST</t>
  </si>
  <si>
    <t>INFOTABULA ZST NOVE MESTO</t>
  </si>
  <si>
    <t>INFOTABULA MAXIMILIANA HELLA</t>
  </si>
  <si>
    <t>INFOTABULA CILIZSKA</t>
  </si>
  <si>
    <t>INFOTABULA DUDVAZSKA</t>
  </si>
  <si>
    <t>INFOTABULA HRONSKA</t>
  </si>
  <si>
    <t>ININFOTABULA HRONSKA</t>
  </si>
  <si>
    <t>INFOTABULA TORYSKA</t>
  </si>
  <si>
    <t>INFOTABULA KOMAROVSKA</t>
  </si>
  <si>
    <t>INFOTABULA PRIEKOPNICKA</t>
  </si>
  <si>
    <t>INFOTABULA LAMAC</t>
  </si>
  <si>
    <t>INFOTABULA STUDENOHORSKA</t>
  </si>
  <si>
    <t>INFOTABULA PODHAJ</t>
  </si>
  <si>
    <t>INFOTABULA BAKOSOVA</t>
  </si>
  <si>
    <t>INFOTABULA PRI KRIZI</t>
  </si>
  <si>
    <t>INFOTABULA PODVORNICE</t>
  </si>
  <si>
    <t>INFOTABULA ZATEVNA</t>
  </si>
  <si>
    <t>INFOTABULA MILANA MARECKA</t>
  </si>
  <si>
    <t>INFOTABULA STEFANA KRALIKA</t>
  </si>
  <si>
    <t>INFOTABULA GERULATA</t>
  </si>
  <si>
    <t>INFOTABULA DULOVO NAMESTIE</t>
  </si>
  <si>
    <t>INFOTABULA DLHE DIELY</t>
  </si>
  <si>
    <t>INFOTABULA UHLISKA</t>
  </si>
  <si>
    <t>INFOTABULA KOMISARKY</t>
  </si>
  <si>
    <t>INFOTABULA ZST VINOHRADY</t>
  </si>
  <si>
    <t>INFOTABULA HOLICSKA</t>
  </si>
  <si>
    <t>INFOTABULA LUKY II</t>
  </si>
  <si>
    <t>INFOTABULA KOLIBA</t>
  </si>
  <si>
    <t>INFOTABULA CERVENY KRIZ</t>
  </si>
  <si>
    <t>INFOTABULA NEMOCNICA KRAMARE</t>
  </si>
  <si>
    <t>INFOTABULA CINTORIN SLAVICIE</t>
  </si>
  <si>
    <t>INFOTABULA BRODNA</t>
  </si>
  <si>
    <t>INFOTABULA SUSTEKOVA</t>
  </si>
  <si>
    <t>INFOTABULA CYRIL A METOD</t>
  </si>
  <si>
    <t>INFOTABULA HERLIANSKA</t>
  </si>
  <si>
    <t>INFOTABULA GAGARINOVA</t>
  </si>
  <si>
    <t>INFOTABULA HLAVNA STANICA</t>
  </si>
  <si>
    <t>INFOTABULA DROBNEHO</t>
  </si>
  <si>
    <t>INFOTABULA BARDOSOVA</t>
  </si>
  <si>
    <t>INFOTABULA BULIKOVA</t>
  </si>
  <si>
    <t>INFOTABULA TRNAVSKE MYTO</t>
  </si>
  <si>
    <t>INFOTABULA HODZOVO NAMESTIE</t>
  </si>
  <si>
    <t>Trieda IM 00022090 Informačné tabule</t>
  </si>
  <si>
    <t>KOLAJNICA POD PORTALOVY ZERIAV</t>
  </si>
  <si>
    <t>Trieda IM 00042094 MÚZ III.etapa JD</t>
  </si>
  <si>
    <t>2858094</t>
  </si>
  <si>
    <t>2858095</t>
  </si>
  <si>
    <t>2858096</t>
  </si>
  <si>
    <t>2858097</t>
  </si>
  <si>
    <t>2858098</t>
  </si>
  <si>
    <t>2858099</t>
  </si>
  <si>
    <t>2858100</t>
  </si>
  <si>
    <t>2858101</t>
  </si>
  <si>
    <t>2858102</t>
  </si>
  <si>
    <t>2858103</t>
  </si>
  <si>
    <t>2858104</t>
  </si>
  <si>
    <t>2858105</t>
  </si>
  <si>
    <t>2858106</t>
  </si>
  <si>
    <t>2858107</t>
  </si>
  <si>
    <t>2858108</t>
  </si>
  <si>
    <t>2858109</t>
  </si>
  <si>
    <t>2858110</t>
  </si>
  <si>
    <t>2858111</t>
  </si>
  <si>
    <t>2858112</t>
  </si>
  <si>
    <t>2858113</t>
  </si>
  <si>
    <t>2858114</t>
  </si>
  <si>
    <t>2858115</t>
  </si>
  <si>
    <t>2858116</t>
  </si>
  <si>
    <t>2858117</t>
  </si>
  <si>
    <t>2858118</t>
  </si>
  <si>
    <t>2858119</t>
  </si>
  <si>
    <t>2858120</t>
  </si>
  <si>
    <t>2858121</t>
  </si>
  <si>
    <t>2858122</t>
  </si>
  <si>
    <t>2858123</t>
  </si>
  <si>
    <t>2858124</t>
  </si>
  <si>
    <t>2858125</t>
  </si>
  <si>
    <t>2858126</t>
  </si>
  <si>
    <t>2858127</t>
  </si>
  <si>
    <t>2858128</t>
  </si>
  <si>
    <t>2858129</t>
  </si>
  <si>
    <t>2858130</t>
  </si>
  <si>
    <t>2858131</t>
  </si>
  <si>
    <t>2858132</t>
  </si>
  <si>
    <t>2858133</t>
  </si>
  <si>
    <t>2858134</t>
  </si>
  <si>
    <t>2858135</t>
  </si>
  <si>
    <t>2858136</t>
  </si>
  <si>
    <t>2858137</t>
  </si>
  <si>
    <t>2858138</t>
  </si>
  <si>
    <t>2858139</t>
  </si>
  <si>
    <t>2858140</t>
  </si>
  <si>
    <t>2858141</t>
  </si>
  <si>
    <t>2858142</t>
  </si>
  <si>
    <t>2858143</t>
  </si>
  <si>
    <t>2858144</t>
  </si>
  <si>
    <t>2858145</t>
  </si>
  <si>
    <t>2858146</t>
  </si>
  <si>
    <t>2858147</t>
  </si>
  <si>
    <t>2858148</t>
  </si>
  <si>
    <t>2858149</t>
  </si>
  <si>
    <t>2858150</t>
  </si>
  <si>
    <t>2858151</t>
  </si>
  <si>
    <t>2858152</t>
  </si>
  <si>
    <t>2858153</t>
  </si>
  <si>
    <t>2858154</t>
  </si>
  <si>
    <t>2858155</t>
  </si>
  <si>
    <t>2858156</t>
  </si>
  <si>
    <t>2858157</t>
  </si>
  <si>
    <t>2858158</t>
  </si>
  <si>
    <t>2858159</t>
  </si>
  <si>
    <t>2858160</t>
  </si>
  <si>
    <t>2858161</t>
  </si>
  <si>
    <t>2858162</t>
  </si>
  <si>
    <t>2858163</t>
  </si>
  <si>
    <t>2858164</t>
  </si>
  <si>
    <t>2858165</t>
  </si>
  <si>
    <t>2858166</t>
  </si>
  <si>
    <t>2858167</t>
  </si>
  <si>
    <t>2858168</t>
  </si>
  <si>
    <t>2858169</t>
  </si>
  <si>
    <t>2858170</t>
  </si>
  <si>
    <t>2858171</t>
  </si>
  <si>
    <t>2858172</t>
  </si>
  <si>
    <t>2858173</t>
  </si>
  <si>
    <t>2858174</t>
  </si>
  <si>
    <t>2858175</t>
  </si>
  <si>
    <t>2858177</t>
  </si>
  <si>
    <t>2858178</t>
  </si>
  <si>
    <t>2858179</t>
  </si>
  <si>
    <t>2858180</t>
  </si>
  <si>
    <t>2858181</t>
  </si>
  <si>
    <t>2858182</t>
  </si>
  <si>
    <t>2858183</t>
  </si>
  <si>
    <t>2858184</t>
  </si>
  <si>
    <t>2858185</t>
  </si>
  <si>
    <t>2858186</t>
  </si>
  <si>
    <t>2858187</t>
  </si>
  <si>
    <t>2858188</t>
  </si>
  <si>
    <t>2858189</t>
  </si>
  <si>
    <t>2858190</t>
  </si>
  <si>
    <t>2858191</t>
  </si>
  <si>
    <t>2858192</t>
  </si>
  <si>
    <t>2858193</t>
  </si>
  <si>
    <t>2858194</t>
  </si>
  <si>
    <t>2858195</t>
  </si>
  <si>
    <t>2858196</t>
  </si>
  <si>
    <t>2858197</t>
  </si>
  <si>
    <t>2858198</t>
  </si>
  <si>
    <t>2858199</t>
  </si>
  <si>
    <t>2858200</t>
  </si>
  <si>
    <t>2858201</t>
  </si>
  <si>
    <t>2858202</t>
  </si>
  <si>
    <t>2858203</t>
  </si>
  <si>
    <t>2858204</t>
  </si>
  <si>
    <t>2858205</t>
  </si>
  <si>
    <t>2858206</t>
  </si>
  <si>
    <t>2858207</t>
  </si>
  <si>
    <t>2858208</t>
  </si>
  <si>
    <t>2858209</t>
  </si>
  <si>
    <t>2858210</t>
  </si>
  <si>
    <t>2858211</t>
  </si>
  <si>
    <t>2858212</t>
  </si>
  <si>
    <t>2858213</t>
  </si>
  <si>
    <t>2858214</t>
  </si>
  <si>
    <t>2858215</t>
  </si>
  <si>
    <t>2858216</t>
  </si>
  <si>
    <t>2858217</t>
  </si>
  <si>
    <t>2858218</t>
  </si>
  <si>
    <t>2858219</t>
  </si>
  <si>
    <t>2858220</t>
  </si>
  <si>
    <t>2858221</t>
  </si>
  <si>
    <t>2858222</t>
  </si>
  <si>
    <t>2858223</t>
  </si>
  <si>
    <t>2858224</t>
  </si>
  <si>
    <t>2858225</t>
  </si>
  <si>
    <t>2858226</t>
  </si>
  <si>
    <t>2858227</t>
  </si>
  <si>
    <t>2858228</t>
  </si>
  <si>
    <t>2858229</t>
  </si>
  <si>
    <t>2858230</t>
  </si>
  <si>
    <t>2858231</t>
  </si>
  <si>
    <t>2858232</t>
  </si>
  <si>
    <t>2858233</t>
  </si>
  <si>
    <t>2858234</t>
  </si>
  <si>
    <t>2858235</t>
  </si>
  <si>
    <t>2858236</t>
  </si>
  <si>
    <t>2858237</t>
  </si>
  <si>
    <t>2858238</t>
  </si>
  <si>
    <t>2858239</t>
  </si>
  <si>
    <t>2858240</t>
  </si>
  <si>
    <t>2858241</t>
  </si>
  <si>
    <t>2858242</t>
  </si>
  <si>
    <t>2858243</t>
  </si>
  <si>
    <t>2858244</t>
  </si>
  <si>
    <t>2858245</t>
  </si>
  <si>
    <t>2858246</t>
  </si>
  <si>
    <t>2858247</t>
  </si>
  <si>
    <t>2858248</t>
  </si>
  <si>
    <t>2858249</t>
  </si>
  <si>
    <t>2858250</t>
  </si>
  <si>
    <t>2858251</t>
  </si>
  <si>
    <t>2858252</t>
  </si>
  <si>
    <t>2858253</t>
  </si>
  <si>
    <t>2858254</t>
  </si>
  <si>
    <t>2858255</t>
  </si>
  <si>
    <t>2858256</t>
  </si>
  <si>
    <t>2858257</t>
  </si>
  <si>
    <t>2858258</t>
  </si>
  <si>
    <t>2858259</t>
  </si>
  <si>
    <t>2858260</t>
  </si>
  <si>
    <t>2858261</t>
  </si>
  <si>
    <t>2858262</t>
  </si>
  <si>
    <t>2858263</t>
  </si>
  <si>
    <t>2858264</t>
  </si>
  <si>
    <t>2858265</t>
  </si>
  <si>
    <t>2858266</t>
  </si>
  <si>
    <t>2858267</t>
  </si>
  <si>
    <t>2858268</t>
  </si>
  <si>
    <t>2858269</t>
  </si>
  <si>
    <t>2858270</t>
  </si>
  <si>
    <t>2858271</t>
  </si>
  <si>
    <t>2858272</t>
  </si>
  <si>
    <t>2858273</t>
  </si>
  <si>
    <t>2858274</t>
  </si>
  <si>
    <t>2858275</t>
  </si>
  <si>
    <t>2858276</t>
  </si>
  <si>
    <t>2858277</t>
  </si>
  <si>
    <t>2858278</t>
  </si>
  <si>
    <t>2858279</t>
  </si>
  <si>
    <t>2858280</t>
  </si>
  <si>
    <t>2858281</t>
  </si>
  <si>
    <t>2858282</t>
  </si>
  <si>
    <t>2858283</t>
  </si>
  <si>
    <t>2858284</t>
  </si>
  <si>
    <t>2858285</t>
  </si>
  <si>
    <t>2858286</t>
  </si>
  <si>
    <t>2858287</t>
  </si>
  <si>
    <t>2858288</t>
  </si>
  <si>
    <t>2858289</t>
  </si>
  <si>
    <t>2858290</t>
  </si>
  <si>
    <t>2858291</t>
  </si>
  <si>
    <t>2858292</t>
  </si>
  <si>
    <t>2858293</t>
  </si>
  <si>
    <t>2858294</t>
  </si>
  <si>
    <t>2858295</t>
  </si>
  <si>
    <t>2858296</t>
  </si>
  <si>
    <t>2858297</t>
  </si>
  <si>
    <t>PRISAVKA NA SKLO</t>
  </si>
  <si>
    <t>ZVARACI INVERTOR /ZAMOCNICKA DIELNA/</t>
  </si>
  <si>
    <t>ZVARACKA CO2 COMPACT</t>
  </si>
  <si>
    <t>AKU SKRUTKOVAC /GODEK JAN/</t>
  </si>
  <si>
    <t>PNEU RAZ UTAHOVAK /POJAZDNA DIELNA/</t>
  </si>
  <si>
    <t>KLUC PNEUM UDER POWER /POJAZDNA DIELNA/</t>
  </si>
  <si>
    <t>VRTACKA AKU BOSH /VARACKA/</t>
  </si>
  <si>
    <t>LIS HYDRAULICKY 50T /ACHBERGER/</t>
  </si>
  <si>
    <t>AKU UHLOVA BRUSKA</t>
  </si>
  <si>
    <t>BRUSKA UHLOVA</t>
  </si>
  <si>
    <t>PILA CHVOSTOVA</t>
  </si>
  <si>
    <t>TERMOKAMERA</t>
  </si>
  <si>
    <t>PILA PRIAMOCIARA</t>
  </si>
  <si>
    <t>PILA RUCNA OKRUZNA</t>
  </si>
  <si>
    <t>KOSA ZACIA MULCOVAC</t>
  </si>
  <si>
    <t>SKARTATOR /TOMSIKOVA/</t>
  </si>
  <si>
    <t>MOBIL SAMSUNG GALAXY A52 /SKLAD IT/</t>
  </si>
  <si>
    <t>MOBIL SAMSUNG GALAXY A52 /TOMSIK/</t>
  </si>
  <si>
    <t>MOBIL SAMSUNG GALAXY A52 /BUC/</t>
  </si>
  <si>
    <t>MOBIL SAMSUNG GALAXY A52 /TOMASIK/</t>
  </si>
  <si>
    <t>NOTEBOOK HP Pro Bock 440 G7 /KARABAS/</t>
  </si>
  <si>
    <t>DOCKOVACIA STANICA K NOTEBOOKU /KARABAS/</t>
  </si>
  <si>
    <t>TLACIAREN HO COLOR LASER JET</t>
  </si>
  <si>
    <t>MOBIL SAMSUNG GALAXY A52 /CUPERKA/</t>
  </si>
  <si>
    <t>MOBIL SAMSUNG GALAXY A52 /SCHWARZ/</t>
  </si>
  <si>
    <t>MOBIL SAMSUNG GALAXY A12 /BUC/</t>
  </si>
  <si>
    <t>MOBIL SAMSUNG GALAXY A12 /LELKES/</t>
  </si>
  <si>
    <t>MOBIL SAMSUNG GALAXY A52 /MESIK/</t>
  </si>
  <si>
    <t>MOBIL SAMSUNG GALAXY A52 /HRIVNAK/</t>
  </si>
  <si>
    <t>NOTEBOOK HP ELITEBOOK 850 G7 /TFIRSTOVA/</t>
  </si>
  <si>
    <t>NOTEBOOK HP ELITEBOOK 850 G7 /REZAK/</t>
  </si>
  <si>
    <t>MONITOR 27 ACER EH273 /TFIRSTOVA/</t>
  </si>
  <si>
    <t>MONITOR 27 ACER EH273 /REZAK/</t>
  </si>
  <si>
    <t>DOCKOVACIA STANICA K NOTEBOOKU /TFIRSTOVA/</t>
  </si>
  <si>
    <t>DOCKOVACIA STANICA K NOTEBOOKU /REZAK/</t>
  </si>
  <si>
    <t>WIFI ROUTER ASUS RT - AC68U /OSVALD/</t>
  </si>
  <si>
    <t>NOTEBOOK HP ELITEBOOK 850 G8 /RAFAJ/</t>
  </si>
  <si>
    <t>DOCKOVACIA STANICA K NOTEBOOKU /RAFAJ/</t>
  </si>
  <si>
    <t>NOTEBOOK i5 - 10210U, 8G 256 GB SSD 15,6/SCEHOVIC/</t>
  </si>
  <si>
    <t>DOCKOVACIA STANICA K NOTEBOOKU /SCEHOVIC/</t>
  </si>
  <si>
    <t>MONITOR 27 ACER EH273 /SCEHOVIC/</t>
  </si>
  <si>
    <t>TLACIAREN BROTHER MFC - L 8690CDW</t>
  </si>
  <si>
    <t>NOTEBOOK HP Pro Bock 450 G8 /VANEK/</t>
  </si>
  <si>
    <t>MONITOR ACER R240HY /ACHBERGER/</t>
  </si>
  <si>
    <t>NOTEBOOK HP Pro Bock 450 G8 /BEHUNOVA/</t>
  </si>
  <si>
    <t>TLACIAREN LASER JET MFP M 234 dwe</t>
  </si>
  <si>
    <t>NOTEBOOK HP ELITEBOOK 850 G8 /SIMKOVIC/</t>
  </si>
  <si>
    <t>NOTEBOOK HP ELITEBOOK 850 G8 /ROSTAS/</t>
  </si>
  <si>
    <t>TLACIAREN HP COLOR LASER JET PRO MFP M 283fdw</t>
  </si>
  <si>
    <t>NOTEBOOK HP ELITEBOOK 850 G7 /ALBERTY/</t>
  </si>
  <si>
    <t>NOTEBOOK HP ELITEBOOK 850 G7 /JENDRISAK/</t>
  </si>
  <si>
    <t>MONITOR 27 ACER EH273 /ALBERTY/</t>
  </si>
  <si>
    <t>MONITOR 27 ACER EH273 /JENDRISAK/</t>
  </si>
  <si>
    <t>DOCKOVACIA STANICA K NOTEBOOKU /ALBERTY/</t>
  </si>
  <si>
    <t>DOCKOVACIA STANICA K NOTEBOOKU /JENDRISAK/</t>
  </si>
  <si>
    <t>MONITOR 27 ACER EH273 /SLOSAROVA/</t>
  </si>
  <si>
    <t>OHRIEVAC VODY  EURO 10H</t>
  </si>
  <si>
    <t>VAP TLAKOVY POSTREKOVAC</t>
  </si>
  <si>
    <t>VRTACKA AKU BOSH /HRUSKA/</t>
  </si>
  <si>
    <t>ZALOZNY ZDROJ SMART OPS 1000V</t>
  </si>
  <si>
    <t>VRTACKA AKU BOSH</t>
  </si>
  <si>
    <t>BRUSKA DYNABRADE</t>
  </si>
  <si>
    <t>KAMERA INSPEKCNA BOSH GIC 120C</t>
  </si>
  <si>
    <t>PRACKA LG THINQ</t>
  </si>
  <si>
    <t>FUKAC ZAHRADNY STIHL</t>
  </si>
  <si>
    <t>ZVERAK YORK LUX T</t>
  </si>
  <si>
    <t>BRUSKA EXENTI</t>
  </si>
  <si>
    <t>PISTOL LAK. SATA JET DYZALS</t>
  </si>
  <si>
    <t>PISTOL LAK. SATA JET DYZAL</t>
  </si>
  <si>
    <t>UTAHOVAK PNEUMATICKY 3/4</t>
  </si>
  <si>
    <t>KROVINOREZ STIHL</t>
  </si>
  <si>
    <t>KOSACKA MAKITA PLM600N2</t>
  </si>
  <si>
    <t>TLACIAREN KYOCERA P5021 CDN</t>
  </si>
  <si>
    <t>TLACIAREN MULTIFUNKCNA MFP LASER A4COLOR</t>
  </si>
  <si>
    <t>STOLICKA KANCELARSKA /DIKOSOVA/</t>
  </si>
  <si>
    <t>STOLICKA KANCELARSKA /HALOMI/</t>
  </si>
  <si>
    <t>NITOVACKA AKU</t>
  </si>
  <si>
    <t>INVERTOR ZVARACI</t>
  </si>
  <si>
    <t>ROZTAHOVAK KAROSERII</t>
  </si>
  <si>
    <t>UTAHOVAK PNEU RAZOVY 1</t>
  </si>
  <si>
    <t>BRUSKA PASOVA</t>
  </si>
  <si>
    <t>PISTOL TEPLOVZDUSNA</t>
  </si>
  <si>
    <t>STOLICKA KANCELARSKA /STRACAR/</t>
  </si>
  <si>
    <t>STOLICKA KANCELARSKA /TFIRSTOVA/</t>
  </si>
  <si>
    <t>STOLICKA KANCELARSKA /SEBEKOVA/</t>
  </si>
  <si>
    <t>STOLICKA KANCELARSKA /REZAK/</t>
  </si>
  <si>
    <t>VRTACIE KLADIVO</t>
  </si>
  <si>
    <t>PISTOL STRIEKACIA SATA</t>
  </si>
  <si>
    <t>KLADIVO VRTACIE</t>
  </si>
  <si>
    <t>VRTACKA NAREX EV13</t>
  </si>
  <si>
    <t>MOBIL SAMSUNG GALAXY;</t>
  </si>
  <si>
    <t>RADIATOR KORADO 600X1600</t>
  </si>
  <si>
    <t>RADIATOR KORADO 600X800</t>
  </si>
  <si>
    <t>RADIATOR KORADO 600X600</t>
  </si>
  <si>
    <t>RADIATOR KORADO 600X1200</t>
  </si>
  <si>
    <t>RADIATOR KORADO 600X2000</t>
  </si>
  <si>
    <t>RADIATOR KORADO 600X1400</t>
  </si>
  <si>
    <t>RADIATOR KORADO 600X0500</t>
  </si>
  <si>
    <t>RADIATOR KORADO 600X0800</t>
  </si>
  <si>
    <t>HAKI SUSIC RUK</t>
  </si>
  <si>
    <t>OHRIEVAC VODY EURO 150</t>
  </si>
  <si>
    <t>OHRIEVAC VODY EURO 10 PB</t>
  </si>
  <si>
    <t>ELEKTROSTATIK PISTOL FIMAP E SPRAY</t>
  </si>
  <si>
    <t>MIKROVNNA RURA GALLET FMOM 205W</t>
  </si>
  <si>
    <t>SKARTATOR</t>
  </si>
  <si>
    <t>SKRINKA 2 DVEROVA</t>
  </si>
  <si>
    <t>SKRINA SPISOVA</t>
  </si>
  <si>
    <t>PISTOL VZDUCHOVA METABO</t>
  </si>
  <si>
    <t>BRUSKA UHLOVA MAKITA/FARKAS S./</t>
  </si>
  <si>
    <t>BRUSKA UHLOVA MAKITA/HULLMAN D./</t>
  </si>
  <si>
    <t>BRUSKA UHLOVA MAKITA/ELIAS M./</t>
  </si>
  <si>
    <t>BRUSKA UHLOVA MAKITA/GONO P./</t>
  </si>
  <si>
    <t>PILA RUCNA MAKITA</t>
  </si>
  <si>
    <t>KANCELARSKA STOLICKA/PECENKA/</t>
  </si>
  <si>
    <t>KANCELARSKA STOLICKA/MUCHA/</t>
  </si>
  <si>
    <t>BRUSKA OSCILACNA BOSCH /VESELY/</t>
  </si>
  <si>
    <t>PNEUM UTAHOVAK 1/2" /SLINTAK/</t>
  </si>
  <si>
    <t>KLUC MOMENTOVY FORCE /PIKALEK S./</t>
  </si>
  <si>
    <t>KLUC MOMENTOVY FORCE /ZLATOHLAVEK/</t>
  </si>
  <si>
    <t>SKRUTKOVAC VRTACI / PIKALEK S./</t>
  </si>
  <si>
    <t>SKRUTKOVAC VRTACI / ZLATOHLAVEK/</t>
  </si>
  <si>
    <t>VYPALOVACKA PISMEN /BURDA/</t>
  </si>
  <si>
    <t>VOZIK STARTOVACI DOCTOR</t>
  </si>
  <si>
    <t>AKU SKRUTKOVAC /POMSAR/</t>
  </si>
  <si>
    <t>SKARTATOR /KANC.412/</t>
  </si>
  <si>
    <t>PNEUM UTAHOVAK 1/2" /NAD/</t>
  </si>
  <si>
    <t>PISTOL DAV S DRZIAKOM</t>
  </si>
  <si>
    <t>NOTEBOOK HP /STURDIK/</t>
  </si>
  <si>
    <t>MONITOR27 /STURDIK/</t>
  </si>
  <si>
    <t>DOKOVACIA STANICA K NOTEBOOKU</t>
  </si>
  <si>
    <t>POCITAC FUJITSU /REITER/</t>
  </si>
  <si>
    <t>CANON IMAGE PROGRAF TM200</t>
  </si>
  <si>
    <t>CANON PODSTAVEC SD -23 PRO TM200</t>
  </si>
  <si>
    <t>NOTEBOOK HP PROBOOK 450 GB /ORAVEC/</t>
  </si>
  <si>
    <t>MONITOR27 LG /ORAVEC/</t>
  </si>
  <si>
    <t>NOTEBOOK HP PROBOOK 450 GB /NEMETH/</t>
  </si>
  <si>
    <t>NOTEBOOK HP PROBOOK 450 GB /PIKULIK/</t>
  </si>
  <si>
    <t>KAMERA HIKVISION 1/4 TRNAVKA</t>
  </si>
  <si>
    <t>KAMERA HIKVISION 2/4 TRNAVKA</t>
  </si>
  <si>
    <t>KAMERA HIKVISION 3/4 TRNAVKA</t>
  </si>
  <si>
    <t>KAMERA HIKVISION 4/4 TRNAVKA</t>
  </si>
  <si>
    <t>SERVER SYNOLOGY RS1221RP  OLEJKARSKA</t>
  </si>
  <si>
    <t>KAMERA SYNOLOGY DS 718 PETRZALKA</t>
  </si>
  <si>
    <t>KAMERA HIKVISION 1/2 PETRZALKA</t>
  </si>
  <si>
    <t>KAMERA  HIKVISION 2/2 PETRZALKA</t>
  </si>
  <si>
    <t>DELL SERVER 1/2 TRNAVKA</t>
  </si>
  <si>
    <t>DELL SERVER 2/2 TRNAVKA</t>
  </si>
  <si>
    <t>NASTENNY KONVEKTOR EL1500</t>
  </si>
  <si>
    <t>REPRODUKTOR SOUNDSATION</t>
  </si>
  <si>
    <t>CITACKY BANKOMATOVYCH KARIET V OCL</t>
  </si>
  <si>
    <t>POJAZDNA PRACOVNA PLOSINA</t>
  </si>
  <si>
    <t>PRACOVNY STOJAN MOTORA CURSOR 99322230</t>
  </si>
  <si>
    <t>INFORMACNY PANEL PRE VOZIDLO ROSERO 1231</t>
  </si>
  <si>
    <t>ZASOBNIK PIESKU PRE ELEKTRICKY; V.C.:1100200030</t>
  </si>
  <si>
    <t>NADRZ NA AD BLUE</t>
  </si>
  <si>
    <t>Trieda IM 00042103</t>
  </si>
  <si>
    <t>RENOVACIA HISTORICKEHO VOZIDLA PRAGA RN</t>
  </si>
  <si>
    <t>2858298</t>
  </si>
  <si>
    <t>VYSAVAC KARCHER</t>
  </si>
  <si>
    <t>2858299</t>
  </si>
  <si>
    <t>DETEKTOR BOSH 150SV</t>
  </si>
  <si>
    <t>2858300</t>
  </si>
  <si>
    <t>SKRUTKOVAC GSR 18V AKU + NABIJACKA /ANTALIC MAREK/</t>
  </si>
  <si>
    <t>2858301</t>
  </si>
  <si>
    <t>ODIZOLOVAC AIR BAG STANDART</t>
  </si>
  <si>
    <t>2858302</t>
  </si>
  <si>
    <t>2858303</t>
  </si>
  <si>
    <t>INVERTOR ZVARACI JLT TIG 200AC/DC</t>
  </si>
  <si>
    <t>2858304</t>
  </si>
  <si>
    <t>2858305</t>
  </si>
  <si>
    <t>2858306</t>
  </si>
  <si>
    <t>2858307</t>
  </si>
  <si>
    <t>2858308</t>
  </si>
  <si>
    <t>TELEVIZOR SMART</t>
  </si>
  <si>
    <t>2858309</t>
  </si>
  <si>
    <t>BRUSKA UHLOVA /ANTALIC MAREK/</t>
  </si>
  <si>
    <t>2858310</t>
  </si>
  <si>
    <t>MULTIMETER AXIOMET AX 178 /MORAVCIKOVA ANDREA/</t>
  </si>
  <si>
    <t>2858311</t>
  </si>
  <si>
    <t>VOZIK STARTOVACI DOCTOR 530 TELWIN</t>
  </si>
  <si>
    <t>2858312</t>
  </si>
  <si>
    <t>2858313</t>
  </si>
  <si>
    <t>2858314</t>
  </si>
  <si>
    <t>2858315</t>
  </si>
  <si>
    <t>BEZDROTOVY SYSTEM MIKROFON K MOBILU/CHLEBOVEC/</t>
  </si>
  <si>
    <t>2858316</t>
  </si>
  <si>
    <t>KLUC PNUM.UDER.POWER PREMIUM /BABOS/</t>
  </si>
  <si>
    <t>2858317</t>
  </si>
  <si>
    <t>AKU VRTACKA BOSH GSR /POLAK TOMAS/</t>
  </si>
  <si>
    <t>2858318</t>
  </si>
  <si>
    <t>PNEU RAZ UTAHOVAK 1/2" /KRUPP RUDOLF/</t>
  </si>
  <si>
    <t>2858319</t>
  </si>
  <si>
    <t>VRTACKA AKU / HLUBIK JOZEF/</t>
  </si>
  <si>
    <t>2858320</t>
  </si>
  <si>
    <t>VRTACKA AKU /ZEMLICKA LUDOVIT/</t>
  </si>
  <si>
    <t>2858321</t>
  </si>
  <si>
    <t>CHLADNICKA 200 L</t>
  </si>
  <si>
    <t>2858322</t>
  </si>
  <si>
    <t>VRTACKA /KOVAC FRANTISEK/</t>
  </si>
  <si>
    <t>2858323</t>
  </si>
  <si>
    <t>PRISTROJ MERACI IZOLACNY ODPOR/VACLAVIK/</t>
  </si>
  <si>
    <t>2858324</t>
  </si>
  <si>
    <t>PISTOL LAK.SATA JET /VARACKA IVAN/</t>
  </si>
  <si>
    <t>2858325</t>
  </si>
  <si>
    <t>PISTOL LAK.SATA JET 5000BRP 1,3</t>
  </si>
  <si>
    <t>2858326</t>
  </si>
  <si>
    <t>PISTOL LAK.SATA JET 5000BAVL1,3</t>
  </si>
  <si>
    <t>2858327</t>
  </si>
  <si>
    <t>PISTOL LAK.SATA JET BFRP 1,6</t>
  </si>
  <si>
    <t>2858328</t>
  </si>
  <si>
    <t>SKRUTKOVAC AKU</t>
  </si>
  <si>
    <t>2858329</t>
  </si>
  <si>
    <t>KLIESTE NA KABLE S RACNOU 9531250</t>
  </si>
  <si>
    <t>2858330</t>
  </si>
  <si>
    <t>2858331</t>
  </si>
  <si>
    <t>2858332</t>
  </si>
  <si>
    <t>TREZOR DOPLATKOVA POKLADNA</t>
  </si>
  <si>
    <t>2858333</t>
  </si>
  <si>
    <t>MEMBRANOVE CERPADLO NA AD BLUE 230V</t>
  </si>
  <si>
    <t>2858334</t>
  </si>
  <si>
    <t>STOLICKA KANCELARSKA /DANIS/</t>
  </si>
  <si>
    <t>2858335</t>
  </si>
  <si>
    <t>STOLICKA KANCELARSKA /TOTH/</t>
  </si>
  <si>
    <t>2858336</t>
  </si>
  <si>
    <t>VYROBNIK SODY /RDA1.POSCHODIE/</t>
  </si>
  <si>
    <t>2858337</t>
  </si>
  <si>
    <t>UTAHOVAK PNEU1/2" /POJAZDNA DIELNA/</t>
  </si>
  <si>
    <t>2858338</t>
  </si>
  <si>
    <t>PILA RUCNA KOTUCOVA MAKITA</t>
  </si>
  <si>
    <t>2858339</t>
  </si>
  <si>
    <t>NOTEBOOK ACER ENDURO /DUBRAVCIK/</t>
  </si>
  <si>
    <t>2858340</t>
  </si>
  <si>
    <t>MONITOR LG 29" /BUZA/</t>
  </si>
  <si>
    <t>2858341</t>
  </si>
  <si>
    <t>MOBILNY TELEFON SAMSUNG A12 /BEDNARIK/</t>
  </si>
  <si>
    <t>2858342</t>
  </si>
  <si>
    <t>MOBILNY TELEFON SAMSUNG A12 /VARENITSOVA /</t>
  </si>
  <si>
    <t>2858343</t>
  </si>
  <si>
    <t>HP TLACIAREN OFFICEJET202 /SKLAD/</t>
  </si>
  <si>
    <t>2858344</t>
  </si>
  <si>
    <t>MOBILNY TELEFON SAMSUNG A52 /NEMETH/</t>
  </si>
  <si>
    <t>2858345</t>
  </si>
  <si>
    <t>BOJLER ELIZ EL 120L</t>
  </si>
  <si>
    <t>2858346</t>
  </si>
  <si>
    <t>TYČOVÝ VYSÁVAČ ROWENTA RH6735WH</t>
  </si>
  <si>
    <t>2858347</t>
  </si>
  <si>
    <t>HAKL BH 10/S OHRIEVAČ VODY</t>
  </si>
  <si>
    <t>2858348</t>
  </si>
  <si>
    <t>VRTACKA MAKYTA HR2470T KOMBI</t>
  </si>
  <si>
    <t>2858349</t>
  </si>
  <si>
    <t>AKUMULATOROVA UTAHOVACKA METABO BS 18 SET</t>
  </si>
  <si>
    <t>2858350</t>
  </si>
  <si>
    <t>PILA POKOSOVA SCHEPPACH/CERVENAK/</t>
  </si>
  <si>
    <t>2858351</t>
  </si>
  <si>
    <t>ALKOHOLTESTER ALCOVISOR</t>
  </si>
  <si>
    <t>2858352</t>
  </si>
  <si>
    <t>PNEUMATICKY UTAHOVAK 1/2" /KRIVOSIK/</t>
  </si>
  <si>
    <t>2858353</t>
  </si>
  <si>
    <t>UTAHOVAK PNEUMATICKY DSS 3/4"/HLUBIK/</t>
  </si>
  <si>
    <t>2858354</t>
  </si>
  <si>
    <t>PNEUMATICKY UTAHOVAK 1/2" /HLUBIK/</t>
  </si>
  <si>
    <t>2858355</t>
  </si>
  <si>
    <t>KOMRESOR GUDE/FRANEK/</t>
  </si>
  <si>
    <t>2858356</t>
  </si>
  <si>
    <t>ODPLASTOVAC UNIVERZALNY</t>
  </si>
  <si>
    <t>2858357</t>
  </si>
  <si>
    <t>VRTACKA AKUBOSCH GSR /HERMAN/</t>
  </si>
  <si>
    <t>2858358</t>
  </si>
  <si>
    <t>UTAHOVAK PNEUMATICKY DSS 3/4"/WENZL/</t>
  </si>
  <si>
    <t>2858359</t>
  </si>
  <si>
    <t>PISTOL LAKOVNICKA SATAMINI JET</t>
  </si>
  <si>
    <t>2858360</t>
  </si>
  <si>
    <t>NITOVACKA AKU GESIPA /FARKAS/</t>
  </si>
  <si>
    <t>2858361</t>
  </si>
  <si>
    <t>2858362</t>
  </si>
  <si>
    <t>VOZIK S NARADIM /POKORNY/</t>
  </si>
  <si>
    <t>2858363</t>
  </si>
  <si>
    <t>VOZIK S NARADIM /NOVAK/</t>
  </si>
  <si>
    <t>2858364</t>
  </si>
  <si>
    <t>VOZIK S NARADIM /TANCOS/</t>
  </si>
  <si>
    <t>2858365</t>
  </si>
  <si>
    <t>PNEUMATICKY UTAHOVAK 1/2" /EREMIAS/</t>
  </si>
  <si>
    <t>2858366</t>
  </si>
  <si>
    <t>SADA PRE PAKOVANIE PES PASKOU TEX PROFI</t>
  </si>
  <si>
    <t>2858367</t>
  </si>
  <si>
    <t>SKRUTKOVAC GSR 18V /KORDOS/</t>
  </si>
  <si>
    <t>2858368</t>
  </si>
  <si>
    <t>SKRUTKOVAC GSR 18V</t>
  </si>
  <si>
    <t>2858369</t>
  </si>
  <si>
    <t>2858370</t>
  </si>
  <si>
    <t>DREVENNA ZASUVKOVA KARTOTEKA</t>
  </si>
  <si>
    <t>2858371</t>
  </si>
  <si>
    <t>2858372</t>
  </si>
  <si>
    <t>2858373</t>
  </si>
  <si>
    <t>2858374</t>
  </si>
  <si>
    <t>2858375</t>
  </si>
  <si>
    <t>2858376</t>
  </si>
  <si>
    <t>ZOSTAVA SKRIN MIRELLA</t>
  </si>
  <si>
    <t>2858377</t>
  </si>
  <si>
    <t>KANCELARSKY STOL PRACOVNY</t>
  </si>
  <si>
    <t>2858378</t>
  </si>
  <si>
    <t>2858379</t>
  </si>
  <si>
    <t>2858380</t>
  </si>
  <si>
    <t>2858381</t>
  </si>
  <si>
    <t>2858382</t>
  </si>
  <si>
    <t>2858383</t>
  </si>
  <si>
    <t>2858384</t>
  </si>
  <si>
    <t>2858385</t>
  </si>
  <si>
    <t>2858386</t>
  </si>
  <si>
    <t>2858387</t>
  </si>
  <si>
    <t>2858388</t>
  </si>
  <si>
    <t>2858389</t>
  </si>
  <si>
    <t>2858390</t>
  </si>
  <si>
    <t>2858391</t>
  </si>
  <si>
    <t>2858392</t>
  </si>
  <si>
    <t>SKRINA KANCELARSKA POLICOVA</t>
  </si>
  <si>
    <t>2858393</t>
  </si>
  <si>
    <t>2858394</t>
  </si>
  <si>
    <t>2858395</t>
  </si>
  <si>
    <t>2858396</t>
  </si>
  <si>
    <t>2858397</t>
  </si>
  <si>
    <t>2858398</t>
  </si>
  <si>
    <t>2858399</t>
  </si>
  <si>
    <t>2858400</t>
  </si>
  <si>
    <t>2858401</t>
  </si>
  <si>
    <t>2858402</t>
  </si>
  <si>
    <t>2858403</t>
  </si>
  <si>
    <t>2858404</t>
  </si>
  <si>
    <t>PC DELL VOSTRO /SOVIK/</t>
  </si>
  <si>
    <t>2858405</t>
  </si>
  <si>
    <t>MONITOR LENOVO 27" /SOVIK/</t>
  </si>
  <si>
    <t>2858406</t>
  </si>
  <si>
    <t>PC HP i5 /SKLAD IT/</t>
  </si>
  <si>
    <t>2858407</t>
  </si>
  <si>
    <t>MONITOR 27" /SKLAD IT/</t>
  </si>
  <si>
    <t>2858408</t>
  </si>
  <si>
    <t>PC DELL VOSTRO /VISINGROVA/</t>
  </si>
  <si>
    <t>2858409</t>
  </si>
  <si>
    <t>MONITOR LENOVO 27" /VISINGROVA/</t>
  </si>
  <si>
    <t>2858410</t>
  </si>
  <si>
    <t>NOTEBOOK GETAC S410 /ACHBERGER/</t>
  </si>
  <si>
    <t>2858411</t>
  </si>
  <si>
    <t>2858413</t>
  </si>
  <si>
    <t>KONVEKTOR ALUTHERM 1000W</t>
  </si>
  <si>
    <t>2858414</t>
  </si>
  <si>
    <t>ELEKTRICKÝ KONVEKTOR 2000W</t>
  </si>
  <si>
    <t>2858415</t>
  </si>
  <si>
    <t>2858417</t>
  </si>
  <si>
    <t>VOZIK S NARADIM/KRIVOSIK T./</t>
  </si>
  <si>
    <t>2858418</t>
  </si>
  <si>
    <t>2858419</t>
  </si>
  <si>
    <t>2858420</t>
  </si>
  <si>
    <t>2858421</t>
  </si>
  <si>
    <t>2858422</t>
  </si>
  <si>
    <t>2858423</t>
  </si>
  <si>
    <t>2858424</t>
  </si>
  <si>
    <t>2858425</t>
  </si>
  <si>
    <t>2858426</t>
  </si>
  <si>
    <t>2858427</t>
  </si>
  <si>
    <t>2858428</t>
  </si>
  <si>
    <t>UTAHOVAK PNEUMATICKY/ PATAK T./</t>
  </si>
  <si>
    <t>2858429</t>
  </si>
  <si>
    <t>UTAHOVAK PNEUMATICKY/ SIPOS N./</t>
  </si>
  <si>
    <t>2858430</t>
  </si>
  <si>
    <t>2858431</t>
  </si>
  <si>
    <t>2858432</t>
  </si>
  <si>
    <t>2858433</t>
  </si>
  <si>
    <t>2858434</t>
  </si>
  <si>
    <t>2858435</t>
  </si>
  <si>
    <t>PILKA PRIAMOCIARA NAREX</t>
  </si>
  <si>
    <t>2858436</t>
  </si>
  <si>
    <t>VIBRACNA DOSKA</t>
  </si>
  <si>
    <t>2858437</t>
  </si>
  <si>
    <t>NASTROJ LISOVACI</t>
  </si>
  <si>
    <t>2858438</t>
  </si>
  <si>
    <t>2858439</t>
  </si>
  <si>
    <t>BURACIE KLADIVO</t>
  </si>
  <si>
    <t>2858440</t>
  </si>
  <si>
    <t>2858441</t>
  </si>
  <si>
    <t>UTAHOVAK PNEUMATICKY DSS 3/4"</t>
  </si>
  <si>
    <t>2858442</t>
  </si>
  <si>
    <t>2858443</t>
  </si>
  <si>
    <t>SADA NARADIA MAKITA</t>
  </si>
  <si>
    <t>2858444</t>
  </si>
  <si>
    <t>CHLADNICKA INFOCENTRUM</t>
  </si>
  <si>
    <t>2858445</t>
  </si>
  <si>
    <t>ZELEZNICNA ROZCHODKA GW - OT82 1000 MM</t>
  </si>
  <si>
    <t>2858446</t>
  </si>
  <si>
    <t>RUDLA SKLADACIA</t>
  </si>
  <si>
    <t>2858447</t>
  </si>
  <si>
    <t>KANCELARSKE STOLICKA /TOBOLAK/</t>
  </si>
  <si>
    <t>2858448</t>
  </si>
  <si>
    <t>2858449</t>
  </si>
  <si>
    <t>2858450</t>
  </si>
  <si>
    <t>2858451</t>
  </si>
  <si>
    <t>2858452</t>
  </si>
  <si>
    <t>2858453</t>
  </si>
  <si>
    <t>2858454</t>
  </si>
  <si>
    <t>2858455</t>
  </si>
  <si>
    <t>2858456</t>
  </si>
  <si>
    <t>2858457</t>
  </si>
  <si>
    <t>2858458</t>
  </si>
  <si>
    <t>2858459</t>
  </si>
  <si>
    <t>2858460</t>
  </si>
  <si>
    <t>2858461</t>
  </si>
  <si>
    <t>2858462</t>
  </si>
  <si>
    <t>2858469</t>
  </si>
  <si>
    <t>UTAHOVAK PNEUMATICKY 3/4"/HENIYG/</t>
  </si>
  <si>
    <t>2858470</t>
  </si>
  <si>
    <t>VOZIK PRE ZVARANIE INVER</t>
  </si>
  <si>
    <t>2858471</t>
  </si>
  <si>
    <t>VOZIK STARTOVACI</t>
  </si>
  <si>
    <t>2858472</t>
  </si>
  <si>
    <t>2858473</t>
  </si>
  <si>
    <t>SKRINKA VELKA 11 DVEROVA</t>
  </si>
  <si>
    <t>2858474</t>
  </si>
  <si>
    <t>ZASUVKOVY DIEL NA KOLIESKACH</t>
  </si>
  <si>
    <t>2858475</t>
  </si>
  <si>
    <t>2858476</t>
  </si>
  <si>
    <t>2858477</t>
  </si>
  <si>
    <t>2858478</t>
  </si>
  <si>
    <t>2858479</t>
  </si>
  <si>
    <t>2858480</t>
  </si>
  <si>
    <t>SKRINKA DVOJDVEROVA</t>
  </si>
  <si>
    <t>2858481</t>
  </si>
  <si>
    <t>KOMODA SO ZASUVKAMI</t>
  </si>
  <si>
    <t>2858482</t>
  </si>
  <si>
    <t>2858483</t>
  </si>
  <si>
    <t>2858484</t>
  </si>
  <si>
    <t>2858485</t>
  </si>
  <si>
    <t>2858486</t>
  </si>
  <si>
    <t>2858487</t>
  </si>
  <si>
    <t>2858488</t>
  </si>
  <si>
    <t>STOL PRACOVNY ROHOVY CIERNY</t>
  </si>
  <si>
    <t>2858489</t>
  </si>
  <si>
    <t>STOL PRACOVNY CIERNY/BIELY/</t>
  </si>
  <si>
    <t>2858490</t>
  </si>
  <si>
    <t>2858491</t>
  </si>
  <si>
    <t>VRTACKA BOSH /KRIVOSIK/</t>
  </si>
  <si>
    <t>2858492</t>
  </si>
  <si>
    <t>UTAHOVAK PNEUMATICKY 3/4"/KRIVOSIK/</t>
  </si>
  <si>
    <t>2858493</t>
  </si>
  <si>
    <t>SKRUTKOVAC AKUMULATOROVY</t>
  </si>
  <si>
    <t>2858494</t>
  </si>
  <si>
    <t>2858495</t>
  </si>
  <si>
    <t>PILA NA KOV RAPTOR</t>
  </si>
  <si>
    <t>2858496</t>
  </si>
  <si>
    <t>2858497</t>
  </si>
  <si>
    <t>ZVARACKA JASIC</t>
  </si>
  <si>
    <t>2858498</t>
  </si>
  <si>
    <t>VOZIK S NARADIM/HRDY R./</t>
  </si>
  <si>
    <t>2858499</t>
  </si>
  <si>
    <t>VOZIK S NARADIM/BUGAR/</t>
  </si>
  <si>
    <t>2858500</t>
  </si>
  <si>
    <t>2858501</t>
  </si>
  <si>
    <t>DOKOVACIA STANICA /KARAS/</t>
  </si>
  <si>
    <t>2858502</t>
  </si>
  <si>
    <t>DOKOVACIA STANICA /STYAN/</t>
  </si>
  <si>
    <t>2858503</t>
  </si>
  <si>
    <t>DOKOVACIA STANICA /HUJLAK/</t>
  </si>
  <si>
    <t>2858504</t>
  </si>
  <si>
    <t>MOBIL SAMSUNG GALAXY A52 /PODA/</t>
  </si>
  <si>
    <t>2858505</t>
  </si>
  <si>
    <t>MOBIL SAMSUNG GALAXY A52 /KISS/</t>
  </si>
  <si>
    <t>2858506</t>
  </si>
  <si>
    <t>2858507</t>
  </si>
  <si>
    <t>MOBIL SAMSUNG GALAXY A12 /HRUBSA/</t>
  </si>
  <si>
    <t>2858508</t>
  </si>
  <si>
    <t>2858509</t>
  </si>
  <si>
    <t>MOBIL SAMSUNG GALAXY A12 /ZIVICA/</t>
  </si>
  <si>
    <t>2858510</t>
  </si>
  <si>
    <t>MOBIL SAMSUNG GALAXY A52 /REITER/</t>
  </si>
  <si>
    <t>2858511</t>
  </si>
  <si>
    <t>MOBIL SAMSUNG GALAXY A52 /BEZAKOVA/</t>
  </si>
  <si>
    <t>2858512</t>
  </si>
  <si>
    <t>MOBIL SAMSUNG GALAXYXCOVER 5 /KARAK/</t>
  </si>
  <si>
    <t>2858513</t>
  </si>
  <si>
    <t>MOBIL SAMSUNG GALAXIE A12 /HORSKA/</t>
  </si>
  <si>
    <t>2858514</t>
  </si>
  <si>
    <t>MOBIL SAMSUNG GALAXIE A52 /SIMKOVIC/</t>
  </si>
  <si>
    <t>2858516</t>
  </si>
  <si>
    <t>MOBIL SAMSUNG GALAXIE A52 /KANUK/</t>
  </si>
  <si>
    <t>2858517</t>
  </si>
  <si>
    <t>MOBIL SAMSUNG GALAXIE A52 /BUZA/</t>
  </si>
  <si>
    <t>2858518</t>
  </si>
  <si>
    <t>MONITOR ACER EH273 27" /KARAS/</t>
  </si>
  <si>
    <t>2858519</t>
  </si>
  <si>
    <t>2858520</t>
  </si>
  <si>
    <t>MONITOR 27" /CIMPRICH/</t>
  </si>
  <si>
    <t>2858521</t>
  </si>
  <si>
    <t>2858522</t>
  </si>
  <si>
    <t>MONITOR 27" /NAGYOVA/</t>
  </si>
  <si>
    <t>2858523</t>
  </si>
  <si>
    <t>MONITOR HP LCD M32f 31,5" /BUZA/</t>
  </si>
  <si>
    <t>2858524</t>
  </si>
  <si>
    <t>NB HP ProBook 450 G8 /KARAS/</t>
  </si>
  <si>
    <t>2858525</t>
  </si>
  <si>
    <t>NB HP ProBook 450 G8 /STYAN/</t>
  </si>
  <si>
    <t>2858526</t>
  </si>
  <si>
    <t>POCITAC FUJITSU ESPRIMO P558 /CIMPRICH/</t>
  </si>
  <si>
    <t>2858527</t>
  </si>
  <si>
    <t>NOTEBOOK GETAC  S410 G4 Basic 14" DIAGNOSTICKY /ZE</t>
  </si>
  <si>
    <t>2858528</t>
  </si>
  <si>
    <t>TLACIAREN HP M479dfn /SCHMIDT/</t>
  </si>
  <si>
    <t>2858529</t>
  </si>
  <si>
    <t>TABLET SAMSUNG GALAXIE SM /KOVACS/</t>
  </si>
  <si>
    <t>2858530</t>
  </si>
  <si>
    <t>PLATNO NA PROJEKCIU ELITE SCREENS /SKOLIACA MIESTN</t>
  </si>
  <si>
    <t>2858531</t>
  </si>
  <si>
    <t>PROJEKTOR EPSON EB 2250U /SKOLIACA MIESTNOST/</t>
  </si>
  <si>
    <t>2858532</t>
  </si>
  <si>
    <t>NOTEBOOK 15.6" HP ProBook 450 G8 /HORVATH/</t>
  </si>
  <si>
    <t>2858533</t>
  </si>
  <si>
    <t>TLACIAREN BROTHER DCP /ORBAN/</t>
  </si>
  <si>
    <t>2858534</t>
  </si>
  <si>
    <t>KONVEKTOR ALUTHERM 1</t>
  </si>
  <si>
    <t>2858535</t>
  </si>
  <si>
    <t>MIKROVLNNÁ RÚRA GORENJE</t>
  </si>
  <si>
    <t>CISTIAREN ODPADOVYCH VOD - TECHNOLOGIA</t>
  </si>
  <si>
    <t>SCHODY K PRACOVNYM PLOSINAM</t>
  </si>
  <si>
    <t>2250766</t>
  </si>
  <si>
    <t>ANALYZATOR KVALITY SIETE</t>
  </si>
  <si>
    <t>MODERNIZACIA TT PATRONKA-KRAMARE-HLAVNA STANICA</t>
  </si>
  <si>
    <t>KLIESTE HYDRAULICKE LISOVACIE HT45 /MASARYK/</t>
  </si>
  <si>
    <t>POCITAC FUJITSU ESPRIMO P420 - I5 /ADAMKOVA/</t>
  </si>
  <si>
    <t>MONITOR 24" /k 2853940/</t>
  </si>
  <si>
    <t>SKRINKA 2-DVER., 4-POLICOVA</t>
  </si>
  <si>
    <t>SKRINKA 2-DVER., SATNIK</t>
  </si>
  <si>
    <t>SKRINKA 2-DVER., POLICOVA SKLO</t>
  </si>
  <si>
    <t>SKRINKA 2-ZASUVKOVA</t>
  </si>
  <si>
    <t>SKRINKA 2-DVER., 2-POLIC.,2-ZASUVKy</t>
  </si>
  <si>
    <t>SKRINKA 2-DVER., POLICOVA MALA</t>
  </si>
  <si>
    <t>POCITAC HP/CZC7358M22; VALICKOVA H./</t>
  </si>
  <si>
    <t>POCITAC i5-4460/CZC73795JP;KULKOVA/</t>
  </si>
  <si>
    <t>PRISTROJ REVIZNY,V.C.:104521001/OS.KARTA MASARYK/</t>
  </si>
  <si>
    <t>POCITAC FUJITSU /YMGK045682; BAROK R./</t>
  </si>
  <si>
    <t>MONITOR 24" /K 2855617/</t>
  </si>
  <si>
    <t>NOTEBOOK GETAC DIAGNOSTICKY /VARGA/</t>
  </si>
  <si>
    <t>TLACIAREN  P2040DN /VCY9616246;ZASTAVKARI/</t>
  </si>
  <si>
    <t>POCITAC i-5-8500 /YMLE222627; LOFFAYP./</t>
  </si>
  <si>
    <t>OHRIEVAČ VODY EURO 10</t>
  </si>
  <si>
    <t>ELÍZ KONVEKTOR ECW 200</t>
  </si>
  <si>
    <t>2858536</t>
  </si>
  <si>
    <t>MIKROVLNNÁ RÚRA ECG MTM 2070 W</t>
  </si>
  <si>
    <t>2858537</t>
  </si>
  <si>
    <t>2858538</t>
  </si>
  <si>
    <t>AKU VRTACI SKRUTKOVAC BOSCH</t>
  </si>
  <si>
    <t>2858539</t>
  </si>
  <si>
    <t>KLUC GED.155 - 760 MN</t>
  </si>
  <si>
    <t>2858540</t>
  </si>
  <si>
    <t>KLUC MOM GEDO 520-1000 MN</t>
  </si>
  <si>
    <t>2858541</t>
  </si>
  <si>
    <t>2858542</t>
  </si>
  <si>
    <t>KANCELARSKY STOL /TFIRSTOVA/</t>
  </si>
  <si>
    <t>2858543</t>
  </si>
  <si>
    <t>KANCELARSKY STOL /DIKOSOVA/</t>
  </si>
  <si>
    <t>2858544</t>
  </si>
  <si>
    <t>KAVOVAR DELONGHI /HOMEROVA/</t>
  </si>
  <si>
    <t>2858545</t>
  </si>
  <si>
    <t>ZOSTAVA KANC.PARAVANOV SO STOLOM</t>
  </si>
  <si>
    <t>2858546</t>
  </si>
  <si>
    <t>BRUSKA VZDUCHOVA DYNABRADE</t>
  </si>
  <si>
    <t>2858547</t>
  </si>
  <si>
    <t>2858548</t>
  </si>
  <si>
    <t>PNEU RAZO.UTAHOVAK 1/2"</t>
  </si>
  <si>
    <t>2858549</t>
  </si>
  <si>
    <t>2858550</t>
  </si>
  <si>
    <t>2858551</t>
  </si>
  <si>
    <t>VOZIK PALETOVY STANDARTNY</t>
  </si>
  <si>
    <t>2858552</t>
  </si>
  <si>
    <t>2858553</t>
  </si>
  <si>
    <t>PISTOL VYTLACOVACIA AKUMUL</t>
  </si>
  <si>
    <t>2858554</t>
  </si>
  <si>
    <t>AKU UHLOVA BRUSKA BOSCH</t>
  </si>
  <si>
    <t>2858555</t>
  </si>
  <si>
    <t>MERAC IZOLACNEHO ODPORU</t>
  </si>
  <si>
    <t>2858556</t>
  </si>
  <si>
    <t>VOZIK NA NARADIE</t>
  </si>
  <si>
    <t>2858557</t>
  </si>
  <si>
    <t>INVERTOR ZVARACI GAMASTAR</t>
  </si>
  <si>
    <t>2858558</t>
  </si>
  <si>
    <t>2858559</t>
  </si>
  <si>
    <t>2858560</t>
  </si>
  <si>
    <t>ZDVIHAK HYDRAULICKY POJAZDNY</t>
  </si>
  <si>
    <t>2858561</t>
  </si>
  <si>
    <t>2858562</t>
  </si>
  <si>
    <t>2858563</t>
  </si>
  <si>
    <t>KLUC MOM GEDO 25 -120 MN</t>
  </si>
  <si>
    <t>2858564</t>
  </si>
  <si>
    <t>KLUC MOM GEDO 80 -360 MN</t>
  </si>
  <si>
    <t>2858565</t>
  </si>
  <si>
    <t>ZDVIHAK HYDRAULICKY POJAZD. GV -600TR</t>
  </si>
  <si>
    <t>2858566</t>
  </si>
  <si>
    <t>VRTACKA AKU BOSCH GSR 18V</t>
  </si>
  <si>
    <t>2858567</t>
  </si>
  <si>
    <t>TESTER HL120 KC70003</t>
  </si>
  <si>
    <t>2858568</t>
  </si>
  <si>
    <t>2858569</t>
  </si>
  <si>
    <t>BODOVACKA TECNA 7900</t>
  </si>
  <si>
    <t>2858570</t>
  </si>
  <si>
    <t>VLHKOMER TESTO 608 H2</t>
  </si>
  <si>
    <t>2858571</t>
  </si>
  <si>
    <t>ZVARACKA GAMA 166 OMICRON</t>
  </si>
  <si>
    <t>2858572</t>
  </si>
  <si>
    <t>2858573</t>
  </si>
  <si>
    <t>2858574</t>
  </si>
  <si>
    <t>TEPOVAC KARCHER</t>
  </si>
  <si>
    <t>2858575</t>
  </si>
  <si>
    <t>2858576</t>
  </si>
  <si>
    <t>MOBIL IPHONE 13 MINI /MASIKOVA/</t>
  </si>
  <si>
    <t>2858580</t>
  </si>
  <si>
    <t>MOBIL XIAOM 11T 128GB BLUE</t>
  </si>
  <si>
    <t>2858582</t>
  </si>
  <si>
    <t>MOBIL SAMSUNG GALAXY S22 5G BLACK</t>
  </si>
  <si>
    <t>2858583</t>
  </si>
  <si>
    <t>ELIO A7 POKLADŇA</t>
  </si>
  <si>
    <t>2858584</t>
  </si>
  <si>
    <t>UTAHOVAK 1/2</t>
  </si>
  <si>
    <t>2858585</t>
  </si>
  <si>
    <t>UTAHOVAK PNEU 3/4</t>
  </si>
  <si>
    <t>2858586</t>
  </si>
  <si>
    <t>BRUSKA PRIAMA</t>
  </si>
  <si>
    <t>2858587</t>
  </si>
  <si>
    <t>DETEKTOR TEPLOT</t>
  </si>
  <si>
    <t>2858588</t>
  </si>
  <si>
    <t>2858589</t>
  </si>
  <si>
    <t>VRTACKA METABO UHE 2660</t>
  </si>
  <si>
    <t>2858590</t>
  </si>
  <si>
    <t>2858591</t>
  </si>
  <si>
    <t>2858592</t>
  </si>
  <si>
    <t>VOZIK PALETOVY RUCNY VYSOKOZDVIZNY</t>
  </si>
  <si>
    <t>2858593</t>
  </si>
  <si>
    <t>VRTACKA PRIKLEPOVA BOSCH</t>
  </si>
  <si>
    <t>2858594</t>
  </si>
  <si>
    <t>2858595</t>
  </si>
  <si>
    <t>CHLADNICKA GORENJE</t>
  </si>
  <si>
    <t>2858596</t>
  </si>
  <si>
    <t>2858597</t>
  </si>
  <si>
    <t>2858598</t>
  </si>
  <si>
    <t>ZDVIHAK STOL POJAZDNY</t>
  </si>
  <si>
    <t>2858599</t>
  </si>
  <si>
    <t>UTAHOVAK PNEU DSS 3/4</t>
  </si>
  <si>
    <t>2858600</t>
  </si>
  <si>
    <t>PNEU RAZ UTAHOVAK 1/2 EXPERT</t>
  </si>
  <si>
    <t>2858601</t>
  </si>
  <si>
    <t>2858602</t>
  </si>
  <si>
    <t>2858603</t>
  </si>
  <si>
    <t>SKRUTKOVAC AKU VRTACI BOSCH</t>
  </si>
  <si>
    <t>2858604</t>
  </si>
  <si>
    <t>2858605</t>
  </si>
  <si>
    <t>2858606</t>
  </si>
  <si>
    <t>2858607</t>
  </si>
  <si>
    <t>2858608</t>
  </si>
  <si>
    <t>2858609</t>
  </si>
  <si>
    <t>SKRINKA 2 DVEROVA, 4 POLICOVA</t>
  </si>
  <si>
    <t>2858610</t>
  </si>
  <si>
    <t>2858611</t>
  </si>
  <si>
    <t>KONTAJNER KANCELARSKY, 4 ZASUVKY</t>
  </si>
  <si>
    <t>2858612</t>
  </si>
  <si>
    <t>2858613</t>
  </si>
  <si>
    <t>SKRINA ZASUVACIA 3 POLICE</t>
  </si>
  <si>
    <t>2858614</t>
  </si>
  <si>
    <t>2858615</t>
  </si>
  <si>
    <t>2858616</t>
  </si>
  <si>
    <t>2858617</t>
  </si>
  <si>
    <t>2858618</t>
  </si>
  <si>
    <t>2858619</t>
  </si>
  <si>
    <t>2858620</t>
  </si>
  <si>
    <t>DVOJPOHOVKA TMAVOSIVA</t>
  </si>
  <si>
    <t>2858621</t>
  </si>
  <si>
    <t>KRESLO TMAVOSIVE</t>
  </si>
  <si>
    <t>2858623</t>
  </si>
  <si>
    <t>2858624</t>
  </si>
  <si>
    <t>2858625</t>
  </si>
  <si>
    <t>2858626</t>
  </si>
  <si>
    <t>2858627</t>
  </si>
  <si>
    <t>2858628</t>
  </si>
  <si>
    <t>2858629</t>
  </si>
  <si>
    <t>SKRINA SPISOVA S DVERAMI</t>
  </si>
  <si>
    <t>2858630</t>
  </si>
  <si>
    <t>KANCELARSKA SKRINKA S 1 DVERAMI</t>
  </si>
  <si>
    <t>2858631</t>
  </si>
  <si>
    <t>2858632</t>
  </si>
  <si>
    <t>2858633</t>
  </si>
  <si>
    <t>2858634</t>
  </si>
  <si>
    <t>2858635</t>
  </si>
  <si>
    <t>2858636</t>
  </si>
  <si>
    <t>2858637</t>
  </si>
  <si>
    <t>SKRINKA 2 DVEROVA POLICOVA MALA</t>
  </si>
  <si>
    <t>2858638</t>
  </si>
  <si>
    <t>2858639</t>
  </si>
  <si>
    <t>2858640</t>
  </si>
  <si>
    <t>2858641</t>
  </si>
  <si>
    <t>2858642</t>
  </si>
  <si>
    <t>2858643</t>
  </si>
  <si>
    <t>2858644</t>
  </si>
  <si>
    <t>2858645</t>
  </si>
  <si>
    <t>2858646</t>
  </si>
  <si>
    <t>2858647</t>
  </si>
  <si>
    <t>2858648</t>
  </si>
  <si>
    <t>2858649</t>
  </si>
  <si>
    <t>STOL PISACI 1200</t>
  </si>
  <si>
    <t>2858650</t>
  </si>
  <si>
    <t>2858651</t>
  </si>
  <si>
    <t>2858652</t>
  </si>
  <si>
    <t>SKRINKA 720/1820</t>
  </si>
  <si>
    <t>2858653</t>
  </si>
  <si>
    <t>2858654</t>
  </si>
  <si>
    <t>2858655</t>
  </si>
  <si>
    <t>SKRINKA 720/1116</t>
  </si>
  <si>
    <t>2858656</t>
  </si>
  <si>
    <t>2858657</t>
  </si>
  <si>
    <t>VESIAK</t>
  </si>
  <si>
    <t>2858658</t>
  </si>
  <si>
    <t>2858659</t>
  </si>
  <si>
    <t>ROHOVY STOL 1600/1400</t>
  </si>
  <si>
    <t>2858660</t>
  </si>
  <si>
    <t>2858661</t>
  </si>
  <si>
    <t>2858662</t>
  </si>
  <si>
    <t>2858663</t>
  </si>
  <si>
    <t>2858664</t>
  </si>
  <si>
    <t>2858665</t>
  </si>
  <si>
    <t>2858666</t>
  </si>
  <si>
    <t>2858667</t>
  </si>
  <si>
    <t>2858668</t>
  </si>
  <si>
    <t>2858669</t>
  </si>
  <si>
    <t>2858670</t>
  </si>
  <si>
    <t>2858671</t>
  </si>
  <si>
    <t>2858672</t>
  </si>
  <si>
    <t>2858673</t>
  </si>
  <si>
    <t>ROHOVY STOL PRAVY</t>
  </si>
  <si>
    <t>2858674</t>
  </si>
  <si>
    <t>2858675</t>
  </si>
  <si>
    <t>2858676</t>
  </si>
  <si>
    <t>2858677</t>
  </si>
  <si>
    <t>2858678</t>
  </si>
  <si>
    <t>ROKOVACI STOL</t>
  </si>
  <si>
    <t>2858679</t>
  </si>
  <si>
    <t>2858680</t>
  </si>
  <si>
    <t>2858681</t>
  </si>
  <si>
    <t>2858682</t>
  </si>
  <si>
    <t>2858683</t>
  </si>
  <si>
    <t>2858684</t>
  </si>
  <si>
    <t>2858685</t>
  </si>
  <si>
    <t>2858686</t>
  </si>
  <si>
    <t>2858687</t>
  </si>
  <si>
    <t>STOL PISACI 1600/600</t>
  </si>
  <si>
    <t>2858688</t>
  </si>
  <si>
    <t>2858689</t>
  </si>
  <si>
    <t>2858690</t>
  </si>
  <si>
    <t>2858691</t>
  </si>
  <si>
    <t>2858692</t>
  </si>
  <si>
    <t>2858693</t>
  </si>
  <si>
    <t>2858694</t>
  </si>
  <si>
    <t>2858695</t>
  </si>
  <si>
    <t>2858696</t>
  </si>
  <si>
    <t>2858697</t>
  </si>
  <si>
    <t>2858698</t>
  </si>
  <si>
    <t>2858699</t>
  </si>
  <si>
    <t>2858700</t>
  </si>
  <si>
    <t>2858701</t>
  </si>
  <si>
    <t>2858702</t>
  </si>
  <si>
    <t>2858703</t>
  </si>
  <si>
    <t>REGAL UZKY</t>
  </si>
  <si>
    <t>2858704</t>
  </si>
  <si>
    <t>2858705</t>
  </si>
  <si>
    <t>2858706</t>
  </si>
  <si>
    <t>2858707</t>
  </si>
  <si>
    <t>2858708</t>
  </si>
  <si>
    <t>2858709</t>
  </si>
  <si>
    <t>2858710</t>
  </si>
  <si>
    <t>KONTAJNER POD STOL</t>
  </si>
  <si>
    <t>2858711</t>
  </si>
  <si>
    <t>2858712</t>
  </si>
  <si>
    <t>2858713</t>
  </si>
  <si>
    <t>2858714</t>
  </si>
  <si>
    <t>2858715</t>
  </si>
  <si>
    <t>2858716</t>
  </si>
  <si>
    <t>2858717</t>
  </si>
  <si>
    <t>2858718</t>
  </si>
  <si>
    <t>2858719</t>
  </si>
  <si>
    <t>2858720</t>
  </si>
  <si>
    <t>2858721</t>
  </si>
  <si>
    <t>2858722</t>
  </si>
  <si>
    <t>2858723</t>
  </si>
  <si>
    <t>2858724</t>
  </si>
  <si>
    <t>2858725</t>
  </si>
  <si>
    <t>2858726</t>
  </si>
  <si>
    <t>2858727</t>
  </si>
  <si>
    <t>2858728</t>
  </si>
  <si>
    <t>2858729</t>
  </si>
  <si>
    <t>2858730</t>
  </si>
  <si>
    <t>2858731</t>
  </si>
  <si>
    <t>2858732</t>
  </si>
  <si>
    <t>2858733</t>
  </si>
  <si>
    <t>2858734</t>
  </si>
  <si>
    <t>2858735</t>
  </si>
  <si>
    <t>2858736</t>
  </si>
  <si>
    <t>2858737</t>
  </si>
  <si>
    <t>2858738</t>
  </si>
  <si>
    <t>ROHOVY STOL LAVY</t>
  </si>
  <si>
    <t>2858739</t>
  </si>
  <si>
    <t>2858740</t>
  </si>
  <si>
    <t>2858741</t>
  </si>
  <si>
    <t>2858742</t>
  </si>
  <si>
    <t>2858743</t>
  </si>
  <si>
    <t>2858744</t>
  </si>
  <si>
    <t>2858745</t>
  </si>
  <si>
    <t>2858746</t>
  </si>
  <si>
    <t>KONFERENCNY STOL</t>
  </si>
  <si>
    <t>2858747</t>
  </si>
  <si>
    <t>KRESIELKO</t>
  </si>
  <si>
    <t>2858748</t>
  </si>
  <si>
    <t>2858749</t>
  </si>
  <si>
    <t>2858750</t>
  </si>
  <si>
    <t>2858751</t>
  </si>
  <si>
    <t>2858752</t>
  </si>
  <si>
    <t>2858753</t>
  </si>
  <si>
    <t>2858754</t>
  </si>
  <si>
    <t>2858755</t>
  </si>
  <si>
    <t>2858756</t>
  </si>
  <si>
    <t>2858757</t>
  </si>
  <si>
    <t>2858758</t>
  </si>
  <si>
    <t>STOL PISACI 1600</t>
  </si>
  <si>
    <t>2858759</t>
  </si>
  <si>
    <t>2858760</t>
  </si>
  <si>
    <t>2858761</t>
  </si>
  <si>
    <t>2858762</t>
  </si>
  <si>
    <t>2858763</t>
  </si>
  <si>
    <t>2858764</t>
  </si>
  <si>
    <t>2858765</t>
  </si>
  <si>
    <t>2858766</t>
  </si>
  <si>
    <t>2858767</t>
  </si>
  <si>
    <t>2858768</t>
  </si>
  <si>
    <t>2858769</t>
  </si>
  <si>
    <t>2858770</t>
  </si>
  <si>
    <t>2858771</t>
  </si>
  <si>
    <t>2858772</t>
  </si>
  <si>
    <t>2858773</t>
  </si>
  <si>
    <t>VOZIK PREPRAVNY</t>
  </si>
  <si>
    <t>2858774</t>
  </si>
  <si>
    <t>2858775</t>
  </si>
  <si>
    <t>UTAHOVAK PNEUMAT.RAZOVY 1"/SIPOS/</t>
  </si>
  <si>
    <t>2858776</t>
  </si>
  <si>
    <t>KOTOL PROTHERM GEPARD</t>
  </si>
  <si>
    <t>2858777</t>
  </si>
  <si>
    <t>MEMBRANOVE CERPADLO NA ADBLUE</t>
  </si>
  <si>
    <t>2858778</t>
  </si>
  <si>
    <t>VOZIK NA NARADIE 7 ZASUVIEK /RACEK/</t>
  </si>
  <si>
    <t>2858779</t>
  </si>
  <si>
    <t>ZARIADENIE STARTOVACIE NABIJACIE NEOSTART620</t>
  </si>
  <si>
    <t>2858780</t>
  </si>
  <si>
    <t>JEDALENSKY STOL</t>
  </si>
  <si>
    <t>2858781</t>
  </si>
  <si>
    <t>2858782</t>
  </si>
  <si>
    <t>VOZIK PALETOVY STANDART 3000 KG /LOPOSOVA/</t>
  </si>
  <si>
    <t>2858783</t>
  </si>
  <si>
    <t>AKU VRTACI SKRUTKOVAC BOSCH /KOLLER/</t>
  </si>
  <si>
    <t>2858784</t>
  </si>
  <si>
    <t>2858785</t>
  </si>
  <si>
    <t>2858786</t>
  </si>
  <si>
    <t>2858787</t>
  </si>
  <si>
    <t>2858788</t>
  </si>
  <si>
    <t>KONTAJNER KANCELARSKY</t>
  </si>
  <si>
    <t>2858789</t>
  </si>
  <si>
    <t>2858790</t>
  </si>
  <si>
    <t>2858791</t>
  </si>
  <si>
    <t>2858792</t>
  </si>
  <si>
    <t>CHLADNICKA NAD 200 L</t>
  </si>
  <si>
    <t>2858793</t>
  </si>
  <si>
    <t>TEPOVAC PUZZI 8/1C</t>
  </si>
  <si>
    <t>2858794</t>
  </si>
  <si>
    <t>2858795</t>
  </si>
  <si>
    <t>2858796</t>
  </si>
  <si>
    <t>2858797</t>
  </si>
  <si>
    <t>2858798</t>
  </si>
  <si>
    <t>2858799</t>
  </si>
  <si>
    <t>2858800</t>
  </si>
  <si>
    <t>2858801</t>
  </si>
  <si>
    <t>2858802</t>
  </si>
  <si>
    <t>AKU UHLOVA BRUSKA BOSCH /FABIAN/</t>
  </si>
  <si>
    <t>2858803</t>
  </si>
  <si>
    <t>2858804</t>
  </si>
  <si>
    <t>UTAHOVAK PNEUMAT.RAZOVY 1/2" /JAGER/</t>
  </si>
  <si>
    <t>2858805</t>
  </si>
  <si>
    <t>BRUSKA PASOVA NA RURY RBE</t>
  </si>
  <si>
    <t>2858806</t>
  </si>
  <si>
    <t>2858807</t>
  </si>
  <si>
    <t>BRUSKA UHLOVA BOSH</t>
  </si>
  <si>
    <t>2341515</t>
  </si>
  <si>
    <t>ZDVIHAK 4-STL.CASCOS C4 v.č.13131 ŠDÚ 603339-9470</t>
  </si>
  <si>
    <t>2341516</t>
  </si>
  <si>
    <t>ZDVIHAK 2-STL.CONSUL 2.30 v.č.223443ŠDÚ603334-9470</t>
  </si>
  <si>
    <t>2341517</t>
  </si>
  <si>
    <t>ZDVIHAK 2-STL.CONSUL 2.30 v.č.223437ŠDÚ603335-9470</t>
  </si>
  <si>
    <t>2341518</t>
  </si>
  <si>
    <t>PLOSINA TEXO PSA 200 v.č.AO6M2001ŠDÚ 603336-9470</t>
  </si>
  <si>
    <t>2341519</t>
  </si>
  <si>
    <t>PLOSINA TEXO PSA 200 v.č.DO5M2016ŠDÚ 603337-9470</t>
  </si>
  <si>
    <t>2341520</t>
  </si>
  <si>
    <t>ZDVIHAK KANAL.EH 10/500 v.č.0602-180ŠDÚ603338-9470</t>
  </si>
  <si>
    <t>2341521</t>
  </si>
  <si>
    <t>ZER.PORT.S KLAD.1t Z210 v.č.JO-238 ŠDÚ 603342-9470</t>
  </si>
  <si>
    <t>2341522</t>
  </si>
  <si>
    <t>ZDVIHAK KANAL.EH 10/800 v.č.0602-179ŠDÚ603341-9422</t>
  </si>
  <si>
    <t>2341523</t>
  </si>
  <si>
    <t>ZERIAV MOST.10t JORG-GIGA v.č.JO-237ŠDÚ603340-9422</t>
  </si>
  <si>
    <t>2341601</t>
  </si>
  <si>
    <t>UMYVAREN VOZIDIEL A MECHAN.NAVIJ.BUBNY NA HADICE</t>
  </si>
  <si>
    <t>2341602</t>
  </si>
  <si>
    <t>STROJ NA UMYV.PODL COMPACT 500 SFERA v.č.120502644</t>
  </si>
  <si>
    <t>2341605</t>
  </si>
  <si>
    <t>ZDVIHAK OMCN 6-stl.v.č.528/1-6 ŠDÚ603006-str.7233</t>
  </si>
  <si>
    <t>2341637</t>
  </si>
  <si>
    <t>VYTAH SCHINDLER 6300 1125VF100TR90/AB OLEJKARSKA/</t>
  </si>
  <si>
    <t>Trieda IM 00023004 Ostat.doprav.prostr.</t>
  </si>
  <si>
    <t>2341376</t>
  </si>
  <si>
    <t>PLOSINA MONTAZNA-LAVKA EUROPA typ 46-H dielňa</t>
  </si>
  <si>
    <t>2341379</t>
  </si>
  <si>
    <t>PRISTROJ INDUKCNY OHRIEVACI SKF TIH 240</t>
  </si>
  <si>
    <t>2341396</t>
  </si>
  <si>
    <t>UTAHOVAK ELMAX v.č.081/04</t>
  </si>
  <si>
    <t>2341397</t>
  </si>
  <si>
    <t>UTAHOVAK ELMAX v.č.301/04</t>
  </si>
  <si>
    <t>2341399</t>
  </si>
  <si>
    <t>CISTIACE ZAR.AP ALTO V.C.2004091409/UMYVARKA AMHD/</t>
  </si>
  <si>
    <t>2341413</t>
  </si>
  <si>
    <t>KONTAJNER VANOVY KRYTY 5603-1</t>
  </si>
  <si>
    <t>2341414</t>
  </si>
  <si>
    <t>UTAHOVAK KOLIES ELMAX  v.č.136/05</t>
  </si>
  <si>
    <t>2341415</t>
  </si>
  <si>
    <t>WAP ALTO NEPTUNE 5-49x v.č.2005125177/30/05-WAPka</t>
  </si>
  <si>
    <t>2341437</t>
  </si>
  <si>
    <t>ZDVIHAK NOZNICOVY OMCN 550/A v.č.2779</t>
  </si>
  <si>
    <t>2341456</t>
  </si>
  <si>
    <t>ZDVIHAK HYDRAULICKY OMCN 123 v.c.02/06 /3.hala/</t>
  </si>
  <si>
    <t>2341460</t>
  </si>
  <si>
    <t>KONTAJNER FAGUS 2500/izol 100 v.č.433/06</t>
  </si>
  <si>
    <t>2341469</t>
  </si>
  <si>
    <t>KONTAJNER KRYTY-zhromaždisko odpadov J.D.</t>
  </si>
  <si>
    <t>2341474</t>
  </si>
  <si>
    <t>PRACKA NA CISTENIE KOTIEV L001-0 v.č.01</t>
  </si>
  <si>
    <t>2341475</t>
  </si>
  <si>
    <t>UTAHOVAK ELMAX 1,5 v.c.197 /5.hala/</t>
  </si>
  <si>
    <t>UTAHOVAK ELMAX 1,5 v.c.197 /6.hala/</t>
  </si>
  <si>
    <t>2341478</t>
  </si>
  <si>
    <t>KUFRIK KB-KNORR v.c.K005972 /OLEJ.KLAD/</t>
  </si>
  <si>
    <t>2341479</t>
  </si>
  <si>
    <t>KUFRIK KB-KNORR v.č.K005972</t>
  </si>
  <si>
    <t>2341490</t>
  </si>
  <si>
    <t>INFRAZIARIC KRONO AUTOMAT GEJJ 1001 v.č.617900</t>
  </si>
  <si>
    <t>2341503</t>
  </si>
  <si>
    <t>ZERIAV DIELENSKY  550/PW v.č.22/06</t>
  </si>
  <si>
    <t>2341506</t>
  </si>
  <si>
    <t>PLOSINA MONTAZNA EUROPA typ ENHD 1004 v.č.49-217S</t>
  </si>
  <si>
    <t>2341508</t>
  </si>
  <si>
    <t>PLOSINA HYDRAULICKA GRUSE HF 2H v.č.64427</t>
  </si>
  <si>
    <t>2341609</t>
  </si>
  <si>
    <t>VYVAZOVACKA KOLIES CEMB C 71 v.č.0612056109980</t>
  </si>
  <si>
    <t>2341666</t>
  </si>
  <si>
    <t>ZDVIHAK KANALOVY AC GD v.č.: 000769053 str.7233</t>
  </si>
  <si>
    <t>2341667</t>
  </si>
  <si>
    <t>ZDVIHAK KANALOVY AC GD v.č.: 000769054 str.7233</t>
  </si>
  <si>
    <t>2341668</t>
  </si>
  <si>
    <t>ZDVIHAK KANALOVY AC GD v.č.: 000769055 str.7233</t>
  </si>
  <si>
    <t>2341669</t>
  </si>
  <si>
    <t>ZDVIHAK KANALOVY AC GD v.č.: 000769056 str.7233</t>
  </si>
  <si>
    <t>2341670</t>
  </si>
  <si>
    <t>ZDVIHAK KANALOVY AC GD v.č.: 000769057 str.7233</t>
  </si>
  <si>
    <t>2341671</t>
  </si>
  <si>
    <t>ZDVIHAK KANALOVY AC GD v.č.: 000769058 str.7233</t>
  </si>
  <si>
    <t>2341672</t>
  </si>
  <si>
    <t>ZDVIHAK KANALOVY AC GD v.č.: 000769059 str.7233</t>
  </si>
  <si>
    <t>ZDVIHAK KANALOVY AC GD v.č.: 000769060 str.7233</t>
  </si>
  <si>
    <t>Trieda IM 00023014 Doprav. prostr. 2004</t>
  </si>
  <si>
    <t>2366504</t>
  </si>
  <si>
    <t>ZDVIHAK EZ 2461 v.č.29/1-6 ŠDÚ 603135 str.7223</t>
  </si>
  <si>
    <t>2366505</t>
  </si>
  <si>
    <t>ZDVIHAK KZ 2748 v.č.4361 ŠDÚ 603136 str.7223</t>
  </si>
  <si>
    <t>2366507</t>
  </si>
  <si>
    <t>ZDVIHAK EZ 2242 v.č.86/1-4 ŠDÚ 603153 str.7213</t>
  </si>
  <si>
    <t>2366508</t>
  </si>
  <si>
    <t>ZDVIHAK KZ 2748 v.č.5354 ŠDÚ 603147 str.7213</t>
  </si>
  <si>
    <t>2366510</t>
  </si>
  <si>
    <t>VANA PREPRAVNA č.29 /Petržalka/</t>
  </si>
  <si>
    <t>2366511</t>
  </si>
  <si>
    <t>VANA PREPRAVNA č.31 /Petržalka/</t>
  </si>
  <si>
    <t>2366512</t>
  </si>
  <si>
    <t>VANA PREPRAVNA č.7 /Petržalka/</t>
  </si>
  <si>
    <t>2366513</t>
  </si>
  <si>
    <t>VANA PREPRAVNA č.12 /Petržalka/</t>
  </si>
  <si>
    <t>2366514</t>
  </si>
  <si>
    <t>VANA PREPRAVNA č.13 /Petržalka/</t>
  </si>
  <si>
    <t>2366521</t>
  </si>
  <si>
    <t>REGLOSKOP v.c.061 /STK/</t>
  </si>
  <si>
    <t>2366522</t>
  </si>
  <si>
    <t>INDIKATOR HADZAVOSTI KOL typ BEIS-BART /STK/</t>
  </si>
  <si>
    <t>2366523</t>
  </si>
  <si>
    <t>ZAR.MERANIE TLAKU PNEU BLITZ F/SD10 v.c.5093 /STK/</t>
  </si>
  <si>
    <t>2366524</t>
  </si>
  <si>
    <t>ZAR.-MERANIE TEPLOT.KVAPALINY CASTROL 0287 D/STK/</t>
  </si>
  <si>
    <t>2366525</t>
  </si>
  <si>
    <t>LINKA ODSAVACIA-EKOLIN v.C.70/94 /STK/</t>
  </si>
  <si>
    <t>2366530</t>
  </si>
  <si>
    <t>ELKON U-400 v.c.2433 /FINMATIK-PREVOD/</t>
  </si>
  <si>
    <t>2366534</t>
  </si>
  <si>
    <t>ZDVIHAK KZ 2748 v.č.7215/2.hala/ŠDÚ 603263s.7213</t>
  </si>
  <si>
    <t>2366535</t>
  </si>
  <si>
    <t>ZDVIHAK KZ 2748 v.č.7216/3.hala/ŠDÚ 603125s.7213</t>
  </si>
  <si>
    <t>2366536</t>
  </si>
  <si>
    <t>ZDVIHAK KZ 2748 v.č.7219/3.hala/ŠDÚ 603264s.7213</t>
  </si>
  <si>
    <t>2366540</t>
  </si>
  <si>
    <t>ZDVIHAK KZ 2748 v.č.7128 ŠDÚ 603287 str.7223</t>
  </si>
  <si>
    <t>2366543</t>
  </si>
  <si>
    <t>ZDVIHAK 6-STLP.2461v.č.316/1-6 ŠDÚ 603068 str.7223</t>
  </si>
  <si>
    <t>2366544</t>
  </si>
  <si>
    <t>ZERIAV OTOCNY SOZ 101v.č.163 ŠDÚ 603257 str.7223</t>
  </si>
  <si>
    <t>2366548</t>
  </si>
  <si>
    <t>ZDVIHAK EZ 1641 v.č.467/1-4 ŠDÚ 603173 str.7223</t>
  </si>
  <si>
    <t>2366552</t>
  </si>
  <si>
    <t>STAHOVAK PNEU US 2615 - H gumáreň</t>
  </si>
  <si>
    <t>2366556</t>
  </si>
  <si>
    <t>ZDVIHAK EZ 1641 v.č.516/1-4 ŠDÚ 603181 str.7213</t>
  </si>
  <si>
    <t>2366557</t>
  </si>
  <si>
    <t>ZDVIHAK 6-STLP.4562 v.č.597/1-6 603182 str.5530</t>
  </si>
  <si>
    <t>2366558</t>
  </si>
  <si>
    <t>NADSTAVBA SKRIN.WKW-10 V.C.598630/1 /AREAL-DIELNE/</t>
  </si>
  <si>
    <t>2366561</t>
  </si>
  <si>
    <t>STAHOVAK PNEU SP 2613 v.č.73976 /gumáreň/</t>
  </si>
  <si>
    <t>2366562</t>
  </si>
  <si>
    <t>ZDVIHAK EZ 3362 v.č.54/1-6 ŠDÚ 603101 str.7213</t>
  </si>
  <si>
    <t>2366563</t>
  </si>
  <si>
    <t>ZDVIHAK KZ 2748 v.č.2956 ŠDÚ 603102-STK</t>
  </si>
  <si>
    <t>2366564</t>
  </si>
  <si>
    <t>ZDVIHAK KZ 2748 v.č.3036 ŠDÚ 603251 str.7213</t>
  </si>
  <si>
    <t>2366567</t>
  </si>
  <si>
    <t>ZDVIHACIA SADA EZ 2461v.č.014/1-6 ŠDÚ603144 s.7223</t>
  </si>
  <si>
    <t>2366569</t>
  </si>
  <si>
    <t>ZDVIHAK KZ 2748 v.č.3193 ŠDÚ 603143 str.7223</t>
  </si>
  <si>
    <t>2366570</t>
  </si>
  <si>
    <t>ZDVIHAK KZ 2748 v.č.3188 ŠDÚ 603286 str.7223</t>
  </si>
  <si>
    <t>2366571</t>
  </si>
  <si>
    <t>KLADKOSTROJ T-10432 v.č.331908-str.5400</t>
  </si>
  <si>
    <t>2366573</t>
  </si>
  <si>
    <t>VYVAZOVACKA AM 300</t>
  </si>
  <si>
    <t>2366574</t>
  </si>
  <si>
    <t>VYVAZOVACKA U 266/2</t>
  </si>
  <si>
    <t>2366575</t>
  </si>
  <si>
    <t>2366576</t>
  </si>
  <si>
    <t>VOZIK AKUMULACNY EV-717.33.73 v.č.28807</t>
  </si>
  <si>
    <t>2366578</t>
  </si>
  <si>
    <t>KLADKOSTROJ ELEKTRICKY BT 10436-str.5400</t>
  </si>
  <si>
    <t>2366580</t>
  </si>
  <si>
    <t>2366581</t>
  </si>
  <si>
    <t>2366582</t>
  </si>
  <si>
    <t>2366583</t>
  </si>
  <si>
    <t>KLADKOSTROJ ELEKTRICKY T 10432 v.č.96774-str.5400</t>
  </si>
  <si>
    <t>2366592</t>
  </si>
  <si>
    <t>ZARIADENIE POSUNOVACIE PZ 1000E v.č.801</t>
  </si>
  <si>
    <t>2366593</t>
  </si>
  <si>
    <t>KLADKOSTROJ T 10232 MA v.č.544408-str.9421-Olejkár</t>
  </si>
  <si>
    <t>2366594</t>
  </si>
  <si>
    <t>KONTAJNER 7,5t</t>
  </si>
  <si>
    <t>2366595</t>
  </si>
  <si>
    <t>2366596</t>
  </si>
  <si>
    <t>ZDVIHAK UZZA P/V v.č.111,112,113,115 str.5400</t>
  </si>
  <si>
    <t>2366597</t>
  </si>
  <si>
    <t>ZDVIHAK UZZA P/V v.č.143,144,145,146 str.5400</t>
  </si>
  <si>
    <t>2366598</t>
  </si>
  <si>
    <t>ZDVIHAK UZZA P/V v.č.121,122,147-5320,v.č.148-5400</t>
  </si>
  <si>
    <t>2366599</t>
  </si>
  <si>
    <t>ZDVIHAK UZZA P/V v.č.117,118,120-5400,v.č.119-5320</t>
  </si>
  <si>
    <t>2366600</t>
  </si>
  <si>
    <t>ZDVIHAK UZZA P/V/nahrada v.č.116/87-1 ks str.5400</t>
  </si>
  <si>
    <t>2366601</t>
  </si>
  <si>
    <t>ZDVIHAK UZZA P/V/nahrada v.č.114/87 str.5400</t>
  </si>
  <si>
    <t>2366606</t>
  </si>
  <si>
    <t>LINKA UMYVACIA TAMMERMAT XJ 204 WB 4</t>
  </si>
  <si>
    <t>2366607</t>
  </si>
  <si>
    <t>VANA PREPRAVNA  č.2  /Krasňany/</t>
  </si>
  <si>
    <t>2366608</t>
  </si>
  <si>
    <t>VANA PREPRAVNA  č.15 /Krasňany/</t>
  </si>
  <si>
    <t>2366609</t>
  </si>
  <si>
    <t>KLADKOSTROJ ELEKTRICKY B 093M v.č.8902632 str.5320</t>
  </si>
  <si>
    <t>2366610</t>
  </si>
  <si>
    <t>2366611</t>
  </si>
  <si>
    <t>KLADKOSTROJ ELEKTRICKY B 093M v.č.8917081-str.5400</t>
  </si>
  <si>
    <t>2366618</t>
  </si>
  <si>
    <t>STOL UMYVACI EKOLOGICKY v.č.107</t>
  </si>
  <si>
    <t>2366619</t>
  </si>
  <si>
    <t>STOL UMYVACI EKOLOGICKY v.č.108</t>
  </si>
  <si>
    <t>2366620</t>
  </si>
  <si>
    <t>KONTAJNER 5,5 m3</t>
  </si>
  <si>
    <t>2366621</t>
  </si>
  <si>
    <t>KONTAJNER 5,5m3</t>
  </si>
  <si>
    <t>2366624</t>
  </si>
  <si>
    <t>ZERIAV OTOCNY SJ-500-str.5220</t>
  </si>
  <si>
    <t>2366626</t>
  </si>
  <si>
    <t>VYTAH ENERGOBLOK UD v.č.418930-str.5400</t>
  </si>
  <si>
    <t>2366627</t>
  </si>
  <si>
    <t>VYTAH UD-HALA OPRAV ELEKT.v.č.2537-1-str.5400</t>
  </si>
  <si>
    <t>2366628</t>
  </si>
  <si>
    <t>PLOSINA PRACOV.C.200661</t>
  </si>
  <si>
    <t>2366629</t>
  </si>
  <si>
    <t>2366630</t>
  </si>
  <si>
    <t>ZDVIHAK KZ 2748 v.č.10001 str.5530</t>
  </si>
  <si>
    <t>2366631</t>
  </si>
  <si>
    <t>ZDVIHAK KZ 2748 v.č.10002 str.5530</t>
  </si>
  <si>
    <t>2366632</t>
  </si>
  <si>
    <t>ZDVIHAK KZ 2748 v.č.10003 str.5530</t>
  </si>
  <si>
    <t>2366633</t>
  </si>
  <si>
    <t>ZDVIHAK KZ 2748 v.č.10004 str.5530</t>
  </si>
  <si>
    <t>2366634</t>
  </si>
  <si>
    <t>ZDVIHACIA.SUPR.MZT v.č.2/74-4 ks str.5400</t>
  </si>
  <si>
    <t>2366635</t>
  </si>
  <si>
    <t>ZDVIHACIA SUPR.MZT 28-1 v.č.1-4 ks str.5400</t>
  </si>
  <si>
    <t>2366636</t>
  </si>
  <si>
    <t>ZERIAV MOST.S KLADKOSTR.3000kg v.č.131-12-str.5400</t>
  </si>
  <si>
    <t>2366637</t>
  </si>
  <si>
    <t>KLADKOSTROJ ELEKTRICKY T 10432 v.č.331939-str.5400</t>
  </si>
  <si>
    <t>2366642</t>
  </si>
  <si>
    <t>KLADKOSTROJ ELEKTRICKY B 092 M-str.5320</t>
  </si>
  <si>
    <t>2366644</t>
  </si>
  <si>
    <t>KLADKOSTROJ 1000kg10332v.č.208455 ŠDÚ603112 s.7213</t>
  </si>
  <si>
    <t>2366646</t>
  </si>
  <si>
    <t>ZERIAV MOST.8t VUDUT v.č.11192 ŠDÚ 603111-str.9423</t>
  </si>
  <si>
    <t>2366649</t>
  </si>
  <si>
    <t>VOZIK VYSOKOZDV.DESTA-2522 v.č.07579 č.m.31640</t>
  </si>
  <si>
    <t>2366650</t>
  </si>
  <si>
    <t>ZDVIHAK UZZA P/V v.č.139,140,141,142 str.5320</t>
  </si>
  <si>
    <t>2366651</t>
  </si>
  <si>
    <t>ZDVIHAK UZZA P/V v.č.107,108,109,110 str.5320</t>
  </si>
  <si>
    <t>2366652</t>
  </si>
  <si>
    <t>ZDVIHAK UZZA P/V v.č.197,198,199,200 str.5400</t>
  </si>
  <si>
    <t>2366653</t>
  </si>
  <si>
    <t>ZDVIHAK UZZA P/V v.č.185,186,187,188 str.5400</t>
  </si>
  <si>
    <t>2366654</t>
  </si>
  <si>
    <t>ZDVIHAK UZZA P/V v.č.181,182,183,184 str.5400</t>
  </si>
  <si>
    <t>2366657</t>
  </si>
  <si>
    <t>OLEJOVE HOSPODARSTVO AP-100 L 4 - H dielňa</t>
  </si>
  <si>
    <t>2366658</t>
  </si>
  <si>
    <t>STOL ZDVIHACI ZS 1500</t>
  </si>
  <si>
    <t>2366659</t>
  </si>
  <si>
    <t>2366660</t>
  </si>
  <si>
    <t>POSUVNA v.č.22836</t>
  </si>
  <si>
    <t>2366661</t>
  </si>
  <si>
    <t>SKUSOBNA TRAKC.MOTOROV</t>
  </si>
  <si>
    <t>2366662</t>
  </si>
  <si>
    <t>ZDVIH.SUPR.MZT 28-01 v.č.2/74-4 ks str.5400</t>
  </si>
  <si>
    <t>2366663</t>
  </si>
  <si>
    <t>KLADKOSTROJ T 10436 v.č.501785-str.5400</t>
  </si>
  <si>
    <t>2366673</t>
  </si>
  <si>
    <t>MOST.ZERIAV 6 JEVS 1000 v.č.468041192-str.5400</t>
  </si>
  <si>
    <t>2366674</t>
  </si>
  <si>
    <t>MOST.ZERIAV 7 DEVS 5000 v.č.468141236-str.5400</t>
  </si>
  <si>
    <t>2366675</t>
  </si>
  <si>
    <t>MOST.ZERIAV 8 JEVS 1000 v.č.468041195-str.5400</t>
  </si>
  <si>
    <t>2366676</t>
  </si>
  <si>
    <t>MOST.ZERIAV 9 JEVS 1000 v.č.468041193-str.5400</t>
  </si>
  <si>
    <t>2366677</t>
  </si>
  <si>
    <t>MOST.ZERIAV 1 JEVS 1000 v.č.468041196-str.5400</t>
  </si>
  <si>
    <t>2366678</t>
  </si>
  <si>
    <t>MOST ZERIAV 2 DEVS 5000 v.č.468141234-str.5400</t>
  </si>
  <si>
    <t>2366679</t>
  </si>
  <si>
    <t>MOST.ZERIAV 3 DEVS 3200 v.č.468141202-str.5400</t>
  </si>
  <si>
    <t>2366680</t>
  </si>
  <si>
    <t>MOST.ZERIAV 4 DEVS 5000 v.č.468141235-str.5400</t>
  </si>
  <si>
    <t>2366681</t>
  </si>
  <si>
    <t>OTOC.STLP.ZER.10 OEVS 1000 v.č.1612164-str.5400</t>
  </si>
  <si>
    <t>2366682</t>
  </si>
  <si>
    <t>OTOC.STLP.ZER.11 OEVS 1000 v.č.1612163-str.5400</t>
  </si>
  <si>
    <t>2366683</t>
  </si>
  <si>
    <t>OTOC.STLP.ZER.12 OEVS 1000 v.č.1612162-str.5400</t>
  </si>
  <si>
    <t>2366684</t>
  </si>
  <si>
    <t>OTOC.STPL.ZER.13 OEVS 1000 v.č.1612165-str.5400</t>
  </si>
  <si>
    <t>2366685</t>
  </si>
  <si>
    <t>OTOC.STLP.ZER.14 OEVS 1000 v.č.1612161-str.5400</t>
  </si>
  <si>
    <t>2366686</t>
  </si>
  <si>
    <t>OTOC.KONZ.ZER.15 OZK 500 v.č.468076792-str.5400</t>
  </si>
  <si>
    <t>2366687</t>
  </si>
  <si>
    <t>OTOC.KONZ.ZER.16 OZK 500 v.č.468076792-str.5400</t>
  </si>
  <si>
    <t>2366688</t>
  </si>
  <si>
    <t>OTOC.KONZ.ZER.18 OZK R1-B 250 v.č.26942-str.5400</t>
  </si>
  <si>
    <t>2366689</t>
  </si>
  <si>
    <t>OTOC.KONZ.ZER.17 OZK 500 v.č.468076792-str.5400</t>
  </si>
  <si>
    <t>2366690</t>
  </si>
  <si>
    <t>OTOC.NAST.ZER.19 NREVS 1000 v.č.468301087-str.5400</t>
  </si>
  <si>
    <t>2366691</t>
  </si>
  <si>
    <t>OTOC.NASTEN.ZER.20NREVS1000 v.č.468301086-str.5400</t>
  </si>
  <si>
    <t>2366692</t>
  </si>
  <si>
    <t>OTOC.NAST.ZER.21 NREVS 500 v.č.468301085-str.5400</t>
  </si>
  <si>
    <t>2366693</t>
  </si>
  <si>
    <t>ZDVIH.OTOC.ZAR.B 3B 250 v.č.0967-str.5400</t>
  </si>
  <si>
    <t>2366694</t>
  </si>
  <si>
    <t>ZDVIH.OTOC.ZAR.B 3B 250 v.č.0969-str.5400</t>
  </si>
  <si>
    <t>2366695</t>
  </si>
  <si>
    <t>ZDVIH.OTOC.ZAR.B 3B 250 v.č.0970-str.5400</t>
  </si>
  <si>
    <t>2366696</t>
  </si>
  <si>
    <t>ZDVIH.OTOC.ZAR.B 3B 250 v.č.0971-str.5400</t>
  </si>
  <si>
    <t>2366697</t>
  </si>
  <si>
    <t>ZDVIHAK HYDRAUL.HZ 5 ZC v.č.858/83 str.5400</t>
  </si>
  <si>
    <t>2366698</t>
  </si>
  <si>
    <t>DOPRAVNIK 1 ENV</t>
  </si>
  <si>
    <t>2366699</t>
  </si>
  <si>
    <t>DOPRAVNIK 2 ENV</t>
  </si>
  <si>
    <t>2366700</t>
  </si>
  <si>
    <t>DOPRAVNIK 3 ENV</t>
  </si>
  <si>
    <t>2366701</t>
  </si>
  <si>
    <t>DOPRAVNIK 4 SNV 2</t>
  </si>
  <si>
    <t>2366702</t>
  </si>
  <si>
    <t>DOPRAVNIK 5 SNV 2</t>
  </si>
  <si>
    <t>2366703</t>
  </si>
  <si>
    <t>DOPRAVNIK 6 SNV 2</t>
  </si>
  <si>
    <t>2366704</t>
  </si>
  <si>
    <t>PRAC.PLOSINA PP 0,5/15 v.č.1/015-str.5400</t>
  </si>
  <si>
    <t>2366705</t>
  </si>
  <si>
    <t>PRAC.PLOSINA PP 0,5/15 v.č.2/015-str.5400</t>
  </si>
  <si>
    <t>2366706</t>
  </si>
  <si>
    <t>AKU VOZIK PLOSIN.EP 006.2 v.č.590241888 nosnosť 2t</t>
  </si>
  <si>
    <t>2366707</t>
  </si>
  <si>
    <t>AKU VOZIK PLOSIN.EP 006.2 v.č.590241762 nosnosť 2t</t>
  </si>
  <si>
    <t>2366708</t>
  </si>
  <si>
    <t>AKU VOZIK PLOSIN.EP 006.2 v.č.589240726 nosnosť 2t</t>
  </si>
  <si>
    <t>2366709</t>
  </si>
  <si>
    <t>AKU VOZIK VYSZDV.EV 717.33.72 v.č.02507 výkon6,3kW</t>
  </si>
  <si>
    <t>2366710</t>
  </si>
  <si>
    <t>AKU VOZIK VYSZDV.EV 717.33.72 v.č.03322 výkon6,3kW</t>
  </si>
  <si>
    <t>2366711</t>
  </si>
  <si>
    <t>AKU VOZIK VYSZDV.EV 717.33.72 v.č.03075 výkon6,3kW</t>
  </si>
  <si>
    <t>2366712</t>
  </si>
  <si>
    <t>AKU VOZIK PLOSIN.EP 006.2 v.č.590221869 nosnosť 2t</t>
  </si>
  <si>
    <t>2366713</t>
  </si>
  <si>
    <t>AKU VOZIK PLOSIN.EP 006.2 v.č.590241793 nosnosť 2t</t>
  </si>
  <si>
    <t>2366714</t>
  </si>
  <si>
    <t>AKU VOZIK PLOSIN.EP 006.2 v.č.590241859 nosnosť 2t</t>
  </si>
  <si>
    <t>2366715</t>
  </si>
  <si>
    <t>AKU VOZIK PLOSIN.EP 006.2 v.č.590241690 nosnosť 2t</t>
  </si>
  <si>
    <t>2366716</t>
  </si>
  <si>
    <t>AKU TAHAC ET 512 v.č.58144424 výkon 6,3kW</t>
  </si>
  <si>
    <t>2366717</t>
  </si>
  <si>
    <t>AKU TAHAC ET 512 v.č.590440108 výkon 6,3kW</t>
  </si>
  <si>
    <t>2366718</t>
  </si>
  <si>
    <t>ZDVIHAK PFAFF v.č.122792-1 ks str.5400 SDU 603 228</t>
  </si>
  <si>
    <t>2366719</t>
  </si>
  <si>
    <t>ZDVIHAK PFAFF v.č.122790-1 ks str.5400 SDU 603 228</t>
  </si>
  <si>
    <t>2366720</t>
  </si>
  <si>
    <t>ZDVIHAK PFAFF v.č.122789-1 ks str.5400 SDU 603 228</t>
  </si>
  <si>
    <t>2366721</t>
  </si>
  <si>
    <t>ZDVIHAK PFAFF v.č.122791-1 ks str.5400 SDU 603 228</t>
  </si>
  <si>
    <t>2366722</t>
  </si>
  <si>
    <t>ROZVADZAC č.1 str.5400</t>
  </si>
  <si>
    <t>2366723</t>
  </si>
  <si>
    <t>ZDVIHAK PFAFF v.č.122786-1 ks str.5400 SDU 603 227</t>
  </si>
  <si>
    <t>2366724</t>
  </si>
  <si>
    <t>ZDVIHAK PFAFF v.č.122787-1 ks str.5400 SDU 603 227</t>
  </si>
  <si>
    <t>2366725</t>
  </si>
  <si>
    <t>ZDVIHAK PFAFF v.č.122793-1 ks str.5400 SDU 603 227</t>
  </si>
  <si>
    <t>2366726</t>
  </si>
  <si>
    <t>ZDVIHAK PFAFF v.č.122795-1 ks str.5400 SDU 603 227</t>
  </si>
  <si>
    <t>2366727</t>
  </si>
  <si>
    <t>ROZVADZAC č.2 str.5400</t>
  </si>
  <si>
    <t>2366728</t>
  </si>
  <si>
    <t>ZDVIHAK PFAFF v.č.122794-1 ks str.5400 SDU 603 226</t>
  </si>
  <si>
    <t>2366729</t>
  </si>
  <si>
    <t>ZDVIHAK PFAFF v.č.122796-1 ks str.5400 SDU 603 226</t>
  </si>
  <si>
    <t>2366730</t>
  </si>
  <si>
    <t>ZDVIHAK PFAFF v.č.122785-1 ks str.5400 SDU 603 226</t>
  </si>
  <si>
    <t>2366731</t>
  </si>
  <si>
    <t>ZDVIHAK PFAFF v.č.122788-1 ks str.5400 SDU 603 226</t>
  </si>
  <si>
    <t>2366732</t>
  </si>
  <si>
    <t>ROZVADZAC č.3 str.5400</t>
  </si>
  <si>
    <t>2366733</t>
  </si>
  <si>
    <t>ZDVIHAK UZZ PV CV 606 v.č.65,66,67,68 str.5400</t>
  </si>
  <si>
    <t>2366734</t>
  </si>
  <si>
    <t>ROZVADZAC v.č.6/90 str.5400</t>
  </si>
  <si>
    <t>2366735</t>
  </si>
  <si>
    <t>ZDVIHAK UZZ PV CV 606 v.č.61,62,63,64 str.5400</t>
  </si>
  <si>
    <t>2366736</t>
  </si>
  <si>
    <t>ROZVADZAC v.č.7/90 str.5400</t>
  </si>
  <si>
    <t>2366737</t>
  </si>
  <si>
    <t>ZDVIHAK UZZ PV CV 606 v.č.53,54,55,56 str.5400</t>
  </si>
  <si>
    <t>2366738</t>
  </si>
  <si>
    <t>ROZVADZAC v.č.24/90 str.5400</t>
  </si>
  <si>
    <t>2366739</t>
  </si>
  <si>
    <t>ZDVIHAK UZZ PV CV 606 v.č.49,50,51,52 str.5400</t>
  </si>
  <si>
    <t>2366740</t>
  </si>
  <si>
    <t>ROZVADZAC v.č.7/93 str.5400</t>
  </si>
  <si>
    <t>2366741</t>
  </si>
  <si>
    <t>ZDVIHAK UZZ PV CV 606 v.č.45,46,47,48 str.5400</t>
  </si>
  <si>
    <t>2366742</t>
  </si>
  <si>
    <t>ROZVADZAC v.č.5/90 str.5400</t>
  </si>
  <si>
    <t>2366743</t>
  </si>
  <si>
    <t>ZDVIHAK UZZ PV CV 606 v.č.33,34,35,36 str.5400</t>
  </si>
  <si>
    <t>2366744</t>
  </si>
  <si>
    <t>ROZVADZAC v.č.16/89 str.5400</t>
  </si>
  <si>
    <t>2366745</t>
  </si>
  <si>
    <t>ZDVIHAK UZZ PV CV 606 v.č.29,30,31,32 str.5400</t>
  </si>
  <si>
    <t>2366746</t>
  </si>
  <si>
    <t>ROZVADZAC v.č.5/93 str.5400</t>
  </si>
  <si>
    <t>2366747</t>
  </si>
  <si>
    <t>ZDVIHAK UZZ PV CV 606 v.č.25,26,27,28 str.5400</t>
  </si>
  <si>
    <t>2366748</t>
  </si>
  <si>
    <t>ROZVADZAC v.č.8/90 str.5400</t>
  </si>
  <si>
    <t>2366749</t>
  </si>
  <si>
    <t>ZDVIHAK UZZ PV CV 606 v.č.21,22,23,24 str.5400</t>
  </si>
  <si>
    <t>2366750</t>
  </si>
  <si>
    <t>ROZVADZAC v.č.18/90 str.5400</t>
  </si>
  <si>
    <t>2366751</t>
  </si>
  <si>
    <t>ZDVIHAK UZZ PV CV 535 v.č.137,138,139,140 str.5400</t>
  </si>
  <si>
    <t>2366752</t>
  </si>
  <si>
    <t>ROZVADZAC v.č.17/93 str.5400</t>
  </si>
  <si>
    <t>2366753</t>
  </si>
  <si>
    <t>ZDVIHAK UZZ PV CV 535 v.č.133,134,135,136 str.5400</t>
  </si>
  <si>
    <t>2366754</t>
  </si>
  <si>
    <t>ROZVADZAC v.č.10/93 str.5400</t>
  </si>
  <si>
    <t>2366755</t>
  </si>
  <si>
    <t>ZDVIHAK UZZ PV CV 535 v.č.129,130,131,132 str.5400</t>
  </si>
  <si>
    <t>2366756</t>
  </si>
  <si>
    <t>ROZVADZAC v.č.16/93 str.5400</t>
  </si>
  <si>
    <t>2366757</t>
  </si>
  <si>
    <t>ZDVIHAK UZZ PV CV 535 v.č.117,118,119,120 str.5400</t>
  </si>
  <si>
    <t>2366758</t>
  </si>
  <si>
    <t>ROZVADZAC v.č.11/93 str.5400</t>
  </si>
  <si>
    <t>2366759</t>
  </si>
  <si>
    <t>ZDVIHAK UZZ PV CV 535 v.č.113,114,115,116 str.5400</t>
  </si>
  <si>
    <t>2366760</t>
  </si>
  <si>
    <t>ROZVADZAC v.č.14/93 str.5400</t>
  </si>
  <si>
    <t>2366761</t>
  </si>
  <si>
    <t>ZDVIHAK UZZ PV CV 535 v.č.109,110,111,112 str.5400</t>
  </si>
  <si>
    <t>2366762</t>
  </si>
  <si>
    <t>ROZVADZAC v.č.13/93 str.5400</t>
  </si>
  <si>
    <t>2366763</t>
  </si>
  <si>
    <t>ZDVIHAK UZZ PV CV 535 v.č.105,106,107,108 str.5400</t>
  </si>
  <si>
    <t>2366764</t>
  </si>
  <si>
    <t>ROZVADZAC v.č.12/93 str.5400</t>
  </si>
  <si>
    <t>2366765</t>
  </si>
  <si>
    <t>ZDVIHAK UZZ PV CV 606 v.č.93,94,95,96 str.5400</t>
  </si>
  <si>
    <t>2366766</t>
  </si>
  <si>
    <t>ROZVADZAC v.č.34/90 str.5400</t>
  </si>
  <si>
    <t>2366767</t>
  </si>
  <si>
    <t>ZDVIHAK UZZ PV CV 535 v.č.97,98,99,100 str.5400</t>
  </si>
  <si>
    <t>2366768</t>
  </si>
  <si>
    <t>ROZVADZAC v.č.3/93 str.5400</t>
  </si>
  <si>
    <t>2366769</t>
  </si>
  <si>
    <t>ZDVIHAK UZZ PV CV 535 v.č.101,102,103,104 str.5400</t>
  </si>
  <si>
    <t>2366770</t>
  </si>
  <si>
    <t>ROZVADZAC v.č.2/93 str.5400</t>
  </si>
  <si>
    <t>2366771</t>
  </si>
  <si>
    <t>ZDVIHAK UZZ PV CV 606 v.č.81,82,83,84 str.5400</t>
  </si>
  <si>
    <t>2366772</t>
  </si>
  <si>
    <t>ROZVADZAC v.č.25/90 str.5400</t>
  </si>
  <si>
    <t>2366773</t>
  </si>
  <si>
    <t>ZDVIHAK UZZ PV CV 606 v.č.85,86,87,88 str.5400</t>
  </si>
  <si>
    <t>2366774</t>
  </si>
  <si>
    <t>ROZVADZAC v.č.6/93 str.5400</t>
  </si>
  <si>
    <t>2366775</t>
  </si>
  <si>
    <t>ZDVIHAK UZZ PV CV 606 v.č.89,90,91,92 str.5400</t>
  </si>
  <si>
    <t>2366776</t>
  </si>
  <si>
    <t>ROZVADZAC v.č.8/93 str.5400</t>
  </si>
  <si>
    <t>2366777</t>
  </si>
  <si>
    <t>ZDVIHAK UZZ PV CV 606 v.č.69,70,71,72 str.5400</t>
  </si>
  <si>
    <t>2366778</t>
  </si>
  <si>
    <t>ROZVADZAC v.č.26/90 str.5400</t>
  </si>
  <si>
    <t>2366779</t>
  </si>
  <si>
    <t>ZDVIHAK UZZ PV CV 606 v.č.73,74,75,76 str.5400</t>
  </si>
  <si>
    <t>2366780</t>
  </si>
  <si>
    <t>ROZVADZAC v.č.1/93 str.5400</t>
  </si>
  <si>
    <t>2366781</t>
  </si>
  <si>
    <t>ZDVIHAK UZZ PV CV 606 v.č.77,78,79,80 str.5400</t>
  </si>
  <si>
    <t>2366782</t>
  </si>
  <si>
    <t>ROZVADZAC v.č.4/93 str.5400</t>
  </si>
  <si>
    <t>2366783</t>
  </si>
  <si>
    <t>JALOVY PODVOZOK 10</t>
  </si>
  <si>
    <t>2366784</t>
  </si>
  <si>
    <t>JALOVY PODVOZOK 11</t>
  </si>
  <si>
    <t>2366785</t>
  </si>
  <si>
    <t>JALOVY PODVOZOK 12</t>
  </si>
  <si>
    <t>2366786</t>
  </si>
  <si>
    <t>JALOVY PODVOZOK 13</t>
  </si>
  <si>
    <t>2366787</t>
  </si>
  <si>
    <t>JALOVY PODVOZOK 14</t>
  </si>
  <si>
    <t>2366788</t>
  </si>
  <si>
    <t>JALOVY PODVOZOK 15</t>
  </si>
  <si>
    <t>2366789</t>
  </si>
  <si>
    <t>JALOVY PODVOZOK 16</t>
  </si>
  <si>
    <t>2366790</t>
  </si>
  <si>
    <t>JALOVY PODVOZOK 17</t>
  </si>
  <si>
    <t>2366791</t>
  </si>
  <si>
    <t>JALOVY PODVOZOK 18</t>
  </si>
  <si>
    <t>2366792</t>
  </si>
  <si>
    <t>JALOVY PODVOZOK 19</t>
  </si>
  <si>
    <t>2366793</t>
  </si>
  <si>
    <t>JALOVY PODVOZOK 20</t>
  </si>
  <si>
    <t>2366794</t>
  </si>
  <si>
    <t>JALOVY PODVOZOK 21</t>
  </si>
  <si>
    <t>2366795</t>
  </si>
  <si>
    <t>JALOVY PODVOZOK 22</t>
  </si>
  <si>
    <t>2366796</t>
  </si>
  <si>
    <t>JALOVY PODVOZOK 23</t>
  </si>
  <si>
    <t>2366797</t>
  </si>
  <si>
    <t>JALOVY PODVOZOK 24</t>
  </si>
  <si>
    <t>2366798</t>
  </si>
  <si>
    <t>JALOVY PODVOZOK 25</t>
  </si>
  <si>
    <t>2366799</t>
  </si>
  <si>
    <t>JALOVY PODVOZOK 26</t>
  </si>
  <si>
    <t>2366800</t>
  </si>
  <si>
    <t>JALOVY PODVOZOK 27</t>
  </si>
  <si>
    <t>2366801</t>
  </si>
  <si>
    <t>JALOVY PODVOZOK 28</t>
  </si>
  <si>
    <t>2366802</t>
  </si>
  <si>
    <t>JALOVY PODVOZOK 29</t>
  </si>
  <si>
    <t>2366803</t>
  </si>
  <si>
    <t>JALOVY PODVOZOK 30</t>
  </si>
  <si>
    <t>2366804</t>
  </si>
  <si>
    <t>JALOVY PODVOZOK 31</t>
  </si>
  <si>
    <t>2366805</t>
  </si>
  <si>
    <t>JALOVY PODVOZOK 32</t>
  </si>
  <si>
    <t>2366806</t>
  </si>
  <si>
    <t>JALOVY PODVOZOK 33</t>
  </si>
  <si>
    <t>2366807</t>
  </si>
  <si>
    <t>JALOVY PODVOZOK 34</t>
  </si>
  <si>
    <t>2366808</t>
  </si>
  <si>
    <t>JALOVY PODVOZOK 35</t>
  </si>
  <si>
    <t>2366809</t>
  </si>
  <si>
    <t>JALOVY PODVOZOK 36</t>
  </si>
  <si>
    <t>2366810</t>
  </si>
  <si>
    <t>JALOVY PODVOZOK 37</t>
  </si>
  <si>
    <t>2366811</t>
  </si>
  <si>
    <t>JALOVY PODVOZOK 38</t>
  </si>
  <si>
    <t>2366812</t>
  </si>
  <si>
    <t>JALOVY PODVOZOK 39</t>
  </si>
  <si>
    <t>2366813</t>
  </si>
  <si>
    <t>JALOVY PODVOZOK 40</t>
  </si>
  <si>
    <t>2366814</t>
  </si>
  <si>
    <t>JALOVY PODVOZOK 41</t>
  </si>
  <si>
    <t>2366815</t>
  </si>
  <si>
    <t>JALOVY PODVOZOK 42</t>
  </si>
  <si>
    <t>2366816</t>
  </si>
  <si>
    <t>JALOVY PODVOZOK 43</t>
  </si>
  <si>
    <t>2366817</t>
  </si>
  <si>
    <t>JALOVY PODVOZOK 44</t>
  </si>
  <si>
    <t>2366818</t>
  </si>
  <si>
    <t>JALOVY PODVOZOK 45</t>
  </si>
  <si>
    <t>2366819</t>
  </si>
  <si>
    <t>JALOVY PODVOZOK 46</t>
  </si>
  <si>
    <t>2366820</t>
  </si>
  <si>
    <t>JALOVY PODVOZOK 47</t>
  </si>
  <si>
    <t>2366821</t>
  </si>
  <si>
    <t>JALOVY PODVOZOK 48</t>
  </si>
  <si>
    <t>2366822</t>
  </si>
  <si>
    <t>JALOVY PODVOZOK 49</t>
  </si>
  <si>
    <t>2366823</t>
  </si>
  <si>
    <t>JALOVY PODVOZOK 50</t>
  </si>
  <si>
    <t>2366824</t>
  </si>
  <si>
    <t>JALOVY PODVOZOK 51</t>
  </si>
  <si>
    <t>2366825</t>
  </si>
  <si>
    <t>JALOVY PODVOZOK 52</t>
  </si>
  <si>
    <t>2366826</t>
  </si>
  <si>
    <t>JALOVY PODVOZOK 53</t>
  </si>
  <si>
    <t>2366827</t>
  </si>
  <si>
    <t>JALOVY PODVOZOK 54</t>
  </si>
  <si>
    <t>2366828</t>
  </si>
  <si>
    <t>JALOVY PODVOZOK 55</t>
  </si>
  <si>
    <t>2366829</t>
  </si>
  <si>
    <t>JALOVY PODVOZOK 56</t>
  </si>
  <si>
    <t>2366830</t>
  </si>
  <si>
    <t>JALOVY PODVOZOK 57</t>
  </si>
  <si>
    <t>2366831</t>
  </si>
  <si>
    <t>JALOVY PODVOZOK 58</t>
  </si>
  <si>
    <t>2366832</t>
  </si>
  <si>
    <t>JALOVY PODVOZOK 59</t>
  </si>
  <si>
    <t>2366833</t>
  </si>
  <si>
    <t>JALOVY PODVOZOK 60</t>
  </si>
  <si>
    <t>2366835</t>
  </si>
  <si>
    <t>KONTAJNER 7 M3 /AREAL-DIELNE/</t>
  </si>
  <si>
    <t>2366836</t>
  </si>
  <si>
    <t>2366837</t>
  </si>
  <si>
    <t>2366838</t>
  </si>
  <si>
    <t>2366839</t>
  </si>
  <si>
    <t>PRISTROJ MAZACI 63 Z1-P /OPRAVARENSKA HALA 104/</t>
  </si>
  <si>
    <t>2366840</t>
  </si>
  <si>
    <t>2366843</t>
  </si>
  <si>
    <t>ZDVIHAK KZ 2748 v.č.7366 ŠDÚ 603254 7223</t>
  </si>
  <si>
    <t>2366847</t>
  </si>
  <si>
    <t>ZERIAV MOST.5 JEVS 1000 v.č.468041194-str.5400</t>
  </si>
  <si>
    <t>2366850</t>
  </si>
  <si>
    <t>VYVAZOVACKA KOLIES FOCUS /gumáreň/</t>
  </si>
  <si>
    <t>2366851</t>
  </si>
  <si>
    <t>2366852</t>
  </si>
  <si>
    <t>STAHOVAK PNEUMATIK POLOAUTOMAT.SICE S530 /gumáreň/</t>
  </si>
  <si>
    <t>2366853</t>
  </si>
  <si>
    <t>2366854</t>
  </si>
  <si>
    <t>VANA SKUSOBNA LAMCO VL22 /gumáreň/</t>
  </si>
  <si>
    <t>2366855</t>
  </si>
  <si>
    <t>2366856</t>
  </si>
  <si>
    <t>VYSAVAC S KEFOU KäRCHER BD-450-olejáreň/p.SUCIK/</t>
  </si>
  <si>
    <t>2366857</t>
  </si>
  <si>
    <t>ODLUCOVAC VODY /gumáreň/</t>
  </si>
  <si>
    <t>2366858</t>
  </si>
  <si>
    <t>2366859</t>
  </si>
  <si>
    <t>KONTAJNER 6 t-UZATVORENY č.10 /Petržalka/</t>
  </si>
  <si>
    <t>2366860</t>
  </si>
  <si>
    <t>KONTAJNER 6 t-UZATVORENY č.11 /Petržalka/</t>
  </si>
  <si>
    <t>2366861</t>
  </si>
  <si>
    <t>KONTAJNER VELKOKAPACITNY OTVORENY č.30 /Hroboňova/</t>
  </si>
  <si>
    <t>2366862</t>
  </si>
  <si>
    <t>KONTAJNER VELKOKAPACITNY OTVORENY č.33 J.D.</t>
  </si>
  <si>
    <t>2366863</t>
  </si>
  <si>
    <t>KONTAJNER VELKOKAPACITNY OTVORENY č.34 J.D.</t>
  </si>
  <si>
    <t>2366864</t>
  </si>
  <si>
    <t>VOZIK VYSOKOZDVIŽNY 1000/1600 v.č.76</t>
  </si>
  <si>
    <t>2366865</t>
  </si>
  <si>
    <t>ZDVIH.SUPR.EZ 2461 v.č.385/1-6 ŠDÚ603278 str.7213</t>
  </si>
  <si>
    <t>2366866</t>
  </si>
  <si>
    <t>ZDVIHAK KZ 2748 v.č.8209 ŠDÚ 603280 str.7213</t>
  </si>
  <si>
    <t>2366867</t>
  </si>
  <si>
    <t>ZDVIHAK KZ 2748 v.č.8210 ŠDÚ 603279 str.7213</t>
  </si>
  <si>
    <t>2366868</t>
  </si>
  <si>
    <t>VOZIK MONTAZNY /OPR.PREVOD-GAJDOS/</t>
  </si>
  <si>
    <t>2366870</t>
  </si>
  <si>
    <t>MONTAZNY VOZIK /Dielňa prevodovka/</t>
  </si>
  <si>
    <t>2366871</t>
  </si>
  <si>
    <t>2366873</t>
  </si>
  <si>
    <t>VOZIK NA MONTAZ PREVODOVIEK OMCNART 243 /3.hala/</t>
  </si>
  <si>
    <t>2366875</t>
  </si>
  <si>
    <t>UTAHOVAK ELEKTROMECH.ELMAX 1,5 v.č.158-Telekdielňa</t>
  </si>
  <si>
    <t>2366876</t>
  </si>
  <si>
    <t>UTAHOVAK ELEKTROMECH.ELMAX 1,5v.č.157-H mechdielňa</t>
  </si>
  <si>
    <t>2366877</t>
  </si>
  <si>
    <t>VOZIK MNIPULACNY 30505 v.č.9829 - H mechdielňa</t>
  </si>
  <si>
    <t>2366878</t>
  </si>
  <si>
    <t>VOZIK NA MONTAZ,DEMONT.PRED.NAPR.v.c.1644</t>
  </si>
  <si>
    <t>2366880</t>
  </si>
  <si>
    <t>VRATOK ELEKTRICKY EVL 300 v.č.10540</t>
  </si>
  <si>
    <t>2366881</t>
  </si>
  <si>
    <t>TOCNA KOLAJOVA S HYDRAULICKYM OVLADANIM typ A</t>
  </si>
  <si>
    <t>2366882</t>
  </si>
  <si>
    <t>2366883</t>
  </si>
  <si>
    <t>2366884</t>
  </si>
  <si>
    <t>2366885</t>
  </si>
  <si>
    <t>2366886</t>
  </si>
  <si>
    <t>2366887</t>
  </si>
  <si>
    <t>2366888</t>
  </si>
  <si>
    <t>STOLICA ZABEHAVACIA/prevodovky/IDS 541N v.č.852748</t>
  </si>
  <si>
    <t>2366889</t>
  </si>
  <si>
    <t>2366890</t>
  </si>
  <si>
    <t>2366891</t>
  </si>
  <si>
    <t>2366892</t>
  </si>
  <si>
    <t>2366894</t>
  </si>
  <si>
    <t>SUPRAVA VAZELINOVA RAASM 64040 /+10 m hadica/</t>
  </si>
  <si>
    <t>2366897</t>
  </si>
  <si>
    <t>SUPRAVA VAZEL.RAASM/hadica7m/v.c.98017350</t>
  </si>
  <si>
    <t>2366898</t>
  </si>
  <si>
    <t>VOZIK PLOSINOVY typ 24099 PLUS 20338 T baterkáreň</t>
  </si>
  <si>
    <t>2366899</t>
  </si>
  <si>
    <t>VOZIK PLOSINOVY typ 24099 PLUS 20338 H elekdielňa</t>
  </si>
  <si>
    <t>2366902</t>
  </si>
  <si>
    <t>VAZELINOVA SUPRAVA RAASM (7m hadica)  /4.HALA/</t>
  </si>
  <si>
    <t>2366923</t>
  </si>
  <si>
    <t>ZDVIHAK KANAL.KZ-2748 v.č.8512 ŠDÚ 603288 str.7223</t>
  </si>
  <si>
    <t>2366924</t>
  </si>
  <si>
    <t>ZDVIHAK KANAL.KZ-2748 v.č.8510 ŠDÚ 603289 str.7223</t>
  </si>
  <si>
    <t>2366926</t>
  </si>
  <si>
    <t>ZDVIHAK KANAL.KZ-2748 v.č.8508 ŠDÚ 603291 str.7223</t>
  </si>
  <si>
    <t>2366927</t>
  </si>
  <si>
    <t>ZDVIHAK KANAL.KZ-2748 v.č.8502 ŠDÚ 603292 str.7223</t>
  </si>
  <si>
    <t>2366928</t>
  </si>
  <si>
    <t>ZDVIHAK KANAL.KZ-2748 v.č.8516 ŠDÚ 603293 str.7223</t>
  </si>
  <si>
    <t>2366929</t>
  </si>
  <si>
    <t>ZDVIHAK KANAL.KZ-2748 v.č.8216 ŠDÚ 603294 str.7223</t>
  </si>
  <si>
    <t>2366930</t>
  </si>
  <si>
    <t>PLOSINA OBSLUZNA  A-typ</t>
  </si>
  <si>
    <t>2366931</t>
  </si>
  <si>
    <t>2366932</t>
  </si>
  <si>
    <t>2366933</t>
  </si>
  <si>
    <t>2366934</t>
  </si>
  <si>
    <t>2366935</t>
  </si>
  <si>
    <t>2366936</t>
  </si>
  <si>
    <t>KABINA TRYSKACIA TK-1 v.č.10260</t>
  </si>
  <si>
    <t>2366937</t>
  </si>
  <si>
    <t>ZERIAV STLP. OTOC.0,5/4,2 v.č.089/96-str.5400</t>
  </si>
  <si>
    <t>2366940</t>
  </si>
  <si>
    <t>ZDVIHAK PLOS.4 PHZ 3,5 TOP v.č.384 ŠDÚ 603321-9470</t>
  </si>
  <si>
    <t>2366941</t>
  </si>
  <si>
    <t>ZERIAV MOST.MŽJZE 3,2/18v.č.1201/01ŠDÚ603324s.7223</t>
  </si>
  <si>
    <t>2366942</t>
  </si>
  <si>
    <t>POJ.PLOSINA COMPACT 10 v.č.CE103847ŠDÚ603320s.9484</t>
  </si>
  <si>
    <t>2366943</t>
  </si>
  <si>
    <t>ZDVIHAK KANAL.KZ 2751 v.č.61 ŠDÚ 603308 str.7223</t>
  </si>
  <si>
    <t>2366944</t>
  </si>
  <si>
    <t>ZDVIHAK KANAL.KZ 2751 v.č.64 ŠDÚ 603310 str.7223</t>
  </si>
  <si>
    <t>2366945</t>
  </si>
  <si>
    <t>ZDVIHAK KANAL.KZ 2751 v.č.66 ŠDÚ 603311 str.7223</t>
  </si>
  <si>
    <t>2366946</t>
  </si>
  <si>
    <t>ZDVIHAK KANAL.KZ 2751 v.č.67 ŠDÚ 603312 str.7223</t>
  </si>
  <si>
    <t>2366947</t>
  </si>
  <si>
    <t>ZDVIHAK KANAL.KZ 2751 v.č.68 ŠDÚ 603313 str.7223</t>
  </si>
  <si>
    <t>2366948</t>
  </si>
  <si>
    <t>ZDVIHAK KANAL.KZ 2751 v.č.70 ŠDÚ 603314 str.7223</t>
  </si>
  <si>
    <t>2366949</t>
  </si>
  <si>
    <t>ZDVIHAK KANAL.KZ 2751 v.č.71 ŠDÚ 603315 str.7223</t>
  </si>
  <si>
    <t>2366950</t>
  </si>
  <si>
    <t>ZDVIHAK KANAL.KZ 2751 v.č.72 ŠDÚ 603316 str.7223</t>
  </si>
  <si>
    <t>2366951</t>
  </si>
  <si>
    <t>ZDVIHAK KANAL.KZ 2751 v.č.73 ŠDÚ 603317 str.7223</t>
  </si>
  <si>
    <t>2366952</t>
  </si>
  <si>
    <t>ZDVIHAK KANAL.KZ 2751 v.č.80 ŠDÚ 603318 str.7223</t>
  </si>
  <si>
    <t>2366953</t>
  </si>
  <si>
    <t>ZDVIHAK EZ 2461 6-STLP.v.č.1307/1-6ŠDÚ603319-7223</t>
  </si>
  <si>
    <t>2366954</t>
  </si>
  <si>
    <t>ZDVIHAK KANAL.KZ 2751  v.č.63 ŠDÚ 603309 str.9424</t>
  </si>
  <si>
    <t>2366955</t>
  </si>
  <si>
    <t>KLADKOSTROJ 3,2 t v.č.1198/01 ŠDÚ 603325 str.9424</t>
  </si>
  <si>
    <t>2366956</t>
  </si>
  <si>
    <t>LAVKA POJAZDNA PRACOVNA (opravárenské stojiská)</t>
  </si>
  <si>
    <t>2366957</t>
  </si>
  <si>
    <t>2366958</t>
  </si>
  <si>
    <t>2366959</t>
  </si>
  <si>
    <t>2366960</t>
  </si>
  <si>
    <t>2366961</t>
  </si>
  <si>
    <t>MOBILNY VYDAJ OLEJA EL 2991 (opravárenské stojiská</t>
  </si>
  <si>
    <t>2366962</t>
  </si>
  <si>
    <t>DOTAHOVAK MATIC KOLIES ELMAX  (opravárens.stojiská</t>
  </si>
  <si>
    <t>2366963</t>
  </si>
  <si>
    <t>VOZIK NA DEMONT.KOLIES LONGUS W15(opravár.stojiská</t>
  </si>
  <si>
    <t>2366964</t>
  </si>
  <si>
    <t>VOZIK ZERIAV.HYDRAUL.LONGUS M1000(opravár.stojiská</t>
  </si>
  <si>
    <t>2366967</t>
  </si>
  <si>
    <t>ZARIAD.MOBIL.NA BRZD.OBLOZENIE APD2000-opr.brz.obl</t>
  </si>
  <si>
    <t>2366968</t>
  </si>
  <si>
    <t>ZARIAD.MOBIL.NA BRZD.KOTUCE BSD 2000/502-opr.brzd.</t>
  </si>
  <si>
    <t>2366969</t>
  </si>
  <si>
    <t>VOZIK KOLAJOVY ZAVAZACI atyp-umyváreň</t>
  </si>
  <si>
    <t>2366970</t>
  </si>
  <si>
    <t>ZARIAD.VYSOKOTLAK.PLYN.KARCHER HDS ST GAS-umyváreň</t>
  </si>
  <si>
    <t>2366971</t>
  </si>
  <si>
    <t>KABINA STRIEKACIA TERMOMECANICA-lakovňa</t>
  </si>
  <si>
    <t>2366972</t>
  </si>
  <si>
    <t>KABINA STRIEKACIA PODLAHOVA GALATEK-lakovňa</t>
  </si>
  <si>
    <t>2366973</t>
  </si>
  <si>
    <t>PLOSINA OBSLUHOVACIA-lakovňa</t>
  </si>
  <si>
    <t>2366975</t>
  </si>
  <si>
    <t>PLOSINA MONTAZNA POJ.-lakovňa</t>
  </si>
  <si>
    <t>2366976</t>
  </si>
  <si>
    <t>2366977</t>
  </si>
  <si>
    <t>2366979</t>
  </si>
  <si>
    <t>ZARIADENIE NA VYDAJ OLEJOV EL2991-tech.prehliadky</t>
  </si>
  <si>
    <t>2366986</t>
  </si>
  <si>
    <t>ZDVIHAK KZ 27-51 v.č.75 ŠDÚ 603326 str.5320</t>
  </si>
  <si>
    <t>2366987</t>
  </si>
  <si>
    <t>ZDVIHAK KZ 27-51 v.č.78 ŠDÚ 603327 str.5320</t>
  </si>
  <si>
    <t>2366990</t>
  </si>
  <si>
    <t>ZDVIHAK KZ 2748 v.č.4375 ŠDÚ 603141 str.7213</t>
  </si>
  <si>
    <t>2366991</t>
  </si>
  <si>
    <t>KLADKOSTR.T10336+ZERIAV OEVS02 v.č.468311281-7223</t>
  </si>
  <si>
    <t>Trieda IM 00023204 DP-ostatné-vklad ZI</t>
  </si>
  <si>
    <t>PRIESTORY AUTOSKOLY-ARCHIT.STAVEBNE RIESENIE</t>
  </si>
  <si>
    <t>PRIESTORY AUTOSKOLY-ELEKTROINSTALACIA</t>
  </si>
  <si>
    <t>PRIESTORY AUTOSKOLY- KLIMATIZACIA</t>
  </si>
  <si>
    <t>PRIESTORY AUTOSKOLY- SLABOPRUDOVE ROZVODY</t>
  </si>
  <si>
    <t>2170166</t>
  </si>
  <si>
    <t>4240030</t>
  </si>
  <si>
    <t>2170167</t>
  </si>
  <si>
    <t>2170168</t>
  </si>
  <si>
    <t>2170169</t>
  </si>
  <si>
    <t>2170170</t>
  </si>
  <si>
    <t>2170171</t>
  </si>
  <si>
    <t>2170172</t>
  </si>
  <si>
    <t>2170173</t>
  </si>
  <si>
    <t>2170174</t>
  </si>
  <si>
    <t>2170175</t>
  </si>
  <si>
    <t>2170176</t>
  </si>
  <si>
    <t>2170177</t>
  </si>
  <si>
    <t>2170178</t>
  </si>
  <si>
    <t>2170179</t>
  </si>
  <si>
    <t>VRATNICA</t>
  </si>
  <si>
    <t>AUTOUMYVAREN</t>
  </si>
  <si>
    <t>OPLOTENIE AREALU</t>
  </si>
  <si>
    <t>SPEVNENE PLOCHY (PARKOVISKA A PRISTUPOVE CESTY)</t>
  </si>
  <si>
    <t>SPEVNENE PLOCHY PARKOVISKA A CHODNIKY</t>
  </si>
  <si>
    <t>SERVISNA HALA</t>
  </si>
  <si>
    <t>VODOVOD</t>
  </si>
  <si>
    <t>KANALIZACIA DAZDOVA DN 300</t>
  </si>
  <si>
    <t>KANALIZACIA SPLASKOVA</t>
  </si>
  <si>
    <t>KANALIZACIA DAZDOVA DN 400</t>
  </si>
  <si>
    <t>KANALIZACIA DAZDOVA DN 500</t>
  </si>
  <si>
    <t>OSVETLOVACIE STOZIARE</t>
  </si>
  <si>
    <t>ROZVOD AREALOVEHO OSVETLENIA</t>
  </si>
  <si>
    <t>VILA JURAJOV DVOR</t>
  </si>
  <si>
    <t xml:space="preserve">INDUKCNA PLATNA </t>
  </si>
  <si>
    <t>ALKOHOLTEST S TLACIARNOU</t>
  </si>
  <si>
    <t>CENTRALNE BEZPECNOSTNE ZARIADENIE /SUCHAN/</t>
  </si>
  <si>
    <t>INFOTERMINAL EM316 v.c.3178681 /OTS/</t>
  </si>
  <si>
    <t>KLIMATIZACNA JEDNOTKA AC515G2; 4231; BA-891ZJ; Z</t>
  </si>
  <si>
    <t>2234962</t>
  </si>
  <si>
    <t>REGAL KOV. /OLEJKARSKA SKLAD/</t>
  </si>
  <si>
    <t>TREZOR /MINCOVNA/</t>
  </si>
  <si>
    <t>POLKRUH K STOLU /DROPPOVA/</t>
  </si>
  <si>
    <t>SKRINA SATNIK. /DROPPOVA/</t>
  </si>
  <si>
    <t>SKRINA SO SKL. DV. /DROPPOVA/</t>
  </si>
  <si>
    <t>SKRINA DVEROVA /DROPPOVA/</t>
  </si>
  <si>
    <t>STOL ROKOVACI /DROPPOVA/</t>
  </si>
  <si>
    <t>STOL PIS. /DROPPOVA/</t>
  </si>
  <si>
    <t>2858808</t>
  </si>
  <si>
    <t>2858809</t>
  </si>
  <si>
    <t>2858810</t>
  </si>
  <si>
    <t>2858811</t>
  </si>
  <si>
    <t>2858812</t>
  </si>
  <si>
    <t>2858813</t>
  </si>
  <si>
    <t>2858814</t>
  </si>
  <si>
    <t>2858815</t>
  </si>
  <si>
    <t>2858816</t>
  </si>
  <si>
    <t>2858817</t>
  </si>
  <si>
    <t>2858818</t>
  </si>
  <si>
    <t>2858819</t>
  </si>
  <si>
    <t>2858820</t>
  </si>
  <si>
    <t>2858821</t>
  </si>
  <si>
    <t>2858822</t>
  </si>
  <si>
    <t>2858823</t>
  </si>
  <si>
    <t>2858824</t>
  </si>
  <si>
    <t>2858825</t>
  </si>
  <si>
    <t>2858826</t>
  </si>
  <si>
    <t>2858827</t>
  </si>
  <si>
    <t>2858828</t>
  </si>
  <si>
    <t>2858829</t>
  </si>
  <si>
    <t>2858830</t>
  </si>
  <si>
    <t>2858831</t>
  </si>
  <si>
    <t>2858832</t>
  </si>
  <si>
    <t>2858833</t>
  </si>
  <si>
    <t>2858834</t>
  </si>
  <si>
    <t>2858835</t>
  </si>
  <si>
    <t>2858836</t>
  </si>
  <si>
    <t>2858837</t>
  </si>
  <si>
    <t>2858838</t>
  </si>
  <si>
    <t>2858839</t>
  </si>
  <si>
    <t>2858840</t>
  </si>
  <si>
    <t>2858841</t>
  </si>
  <si>
    <t>2858842</t>
  </si>
  <si>
    <t>2858843</t>
  </si>
  <si>
    <t>2858844</t>
  </si>
  <si>
    <t>2858845</t>
  </si>
  <si>
    <t>2858846</t>
  </si>
  <si>
    <t>2858847</t>
  </si>
  <si>
    <t>2858848</t>
  </si>
  <si>
    <t>2858849</t>
  </si>
  <si>
    <t>2858850</t>
  </si>
  <si>
    <t>2858851</t>
  </si>
  <si>
    <t>2858852</t>
  </si>
  <si>
    <t>2858853</t>
  </si>
  <si>
    <t>2858854</t>
  </si>
  <si>
    <t>2858855</t>
  </si>
  <si>
    <t>2858856</t>
  </si>
  <si>
    <t>2858857</t>
  </si>
  <si>
    <t>2858858</t>
  </si>
  <si>
    <t>2858859</t>
  </si>
  <si>
    <t>2858860</t>
  </si>
  <si>
    <t>2858861</t>
  </si>
  <si>
    <t>2858862</t>
  </si>
  <si>
    <t>2858863</t>
  </si>
  <si>
    <t>2858864</t>
  </si>
  <si>
    <t>2858865</t>
  </si>
  <si>
    <t>2858866</t>
  </si>
  <si>
    <t>2858867</t>
  </si>
  <si>
    <t>2858868</t>
  </si>
  <si>
    <t>2858869</t>
  </si>
  <si>
    <t>2858870</t>
  </si>
  <si>
    <t>2858871</t>
  </si>
  <si>
    <t>2858872</t>
  </si>
  <si>
    <t>2858873</t>
  </si>
  <si>
    <t>2858874</t>
  </si>
  <si>
    <t>2858875</t>
  </si>
  <si>
    <t>2858876</t>
  </si>
  <si>
    <t>2858877</t>
  </si>
  <si>
    <t>2858878</t>
  </si>
  <si>
    <t>2858879</t>
  </si>
  <si>
    <t>2858880</t>
  </si>
  <si>
    <t>2858881</t>
  </si>
  <si>
    <t>2858882</t>
  </si>
  <si>
    <t>2858883</t>
  </si>
  <si>
    <t>2858884</t>
  </si>
  <si>
    <t>2858885</t>
  </si>
  <si>
    <t>2858886</t>
  </si>
  <si>
    <t>2858887</t>
  </si>
  <si>
    <t>2858888</t>
  </si>
  <si>
    <t>2858889</t>
  </si>
  <si>
    <t>2858890</t>
  </si>
  <si>
    <t>2858891</t>
  </si>
  <si>
    <t>2858892</t>
  </si>
  <si>
    <t>2858893</t>
  </si>
  <si>
    <t>2858894</t>
  </si>
  <si>
    <t>2858895</t>
  </si>
  <si>
    <t>2858896</t>
  </si>
  <si>
    <t>2858897</t>
  </si>
  <si>
    <t>2858898</t>
  </si>
  <si>
    <t>2858899</t>
  </si>
  <si>
    <t>2858900</t>
  </si>
  <si>
    <t>2858901</t>
  </si>
  <si>
    <t>2858902</t>
  </si>
  <si>
    <t>2858903</t>
  </si>
  <si>
    <t>2858904</t>
  </si>
  <si>
    <t>2858905</t>
  </si>
  <si>
    <t>2858906</t>
  </si>
  <si>
    <t>2858907</t>
  </si>
  <si>
    <t>2858908</t>
  </si>
  <si>
    <t>2858909</t>
  </si>
  <si>
    <t>2858910</t>
  </si>
  <si>
    <t>2858911</t>
  </si>
  <si>
    <t>2858912</t>
  </si>
  <si>
    <t>2858913</t>
  </si>
  <si>
    <t>2858914</t>
  </si>
  <si>
    <t>2858915</t>
  </si>
  <si>
    <t>2858916</t>
  </si>
  <si>
    <t>2858917</t>
  </si>
  <si>
    <t>2858918</t>
  </si>
  <si>
    <t>2858919</t>
  </si>
  <si>
    <t>2858920</t>
  </si>
  <si>
    <t>2858921</t>
  </si>
  <si>
    <t>2858922</t>
  </si>
  <si>
    <t>2858923</t>
  </si>
  <si>
    <t>2858924</t>
  </si>
  <si>
    <t>2858925</t>
  </si>
  <si>
    <t>2858926</t>
  </si>
  <si>
    <t>2858927</t>
  </si>
  <si>
    <t>2858928</t>
  </si>
  <si>
    <t>2858929</t>
  </si>
  <si>
    <t>2858930</t>
  </si>
  <si>
    <t>2858931</t>
  </si>
  <si>
    <t>2858932</t>
  </si>
  <si>
    <t>2858933</t>
  </si>
  <si>
    <t>2858934</t>
  </si>
  <si>
    <t>2858935</t>
  </si>
  <si>
    <t>2858936</t>
  </si>
  <si>
    <t>2858937</t>
  </si>
  <si>
    <t>2858938</t>
  </si>
  <si>
    <t>2858939</t>
  </si>
  <si>
    <t>2858940</t>
  </si>
  <si>
    <t>2858941</t>
  </si>
  <si>
    <t>2858942</t>
  </si>
  <si>
    <t>2858943</t>
  </si>
  <si>
    <t>2858945</t>
  </si>
  <si>
    <t>2858946</t>
  </si>
  <si>
    <t>2858947</t>
  </si>
  <si>
    <t>2858948</t>
  </si>
  <si>
    <t>2858949</t>
  </si>
  <si>
    <t>2858950</t>
  </si>
  <si>
    <t>2858951</t>
  </si>
  <si>
    <t>2858952</t>
  </si>
  <si>
    <t>2858953</t>
  </si>
  <si>
    <t>2858954</t>
  </si>
  <si>
    <t>2858955</t>
  </si>
  <si>
    <t>2858956</t>
  </si>
  <si>
    <t>2858957</t>
  </si>
  <si>
    <t>2858958</t>
  </si>
  <si>
    <t>2858959</t>
  </si>
  <si>
    <t>2858960</t>
  </si>
  <si>
    <t>2858961</t>
  </si>
  <si>
    <t>2858962</t>
  </si>
  <si>
    <t>2858963</t>
  </si>
  <si>
    <t>2858964</t>
  </si>
  <si>
    <t>2858965</t>
  </si>
  <si>
    <t>2858966</t>
  </si>
  <si>
    <t>2858967</t>
  </si>
  <si>
    <t>2858968</t>
  </si>
  <si>
    <t>2858969</t>
  </si>
  <si>
    <t>2858970</t>
  </si>
  <si>
    <t>2858971</t>
  </si>
  <si>
    <t>2858972</t>
  </si>
  <si>
    <t>2858973</t>
  </si>
  <si>
    <t>2858974</t>
  </si>
  <si>
    <t>2858975</t>
  </si>
  <si>
    <t>2858976</t>
  </si>
  <si>
    <t>TLACIAREN ZEBRA V.C.3731344800316/HODZOVO NAM/</t>
  </si>
  <si>
    <t>KLIMATIZACNA JEDNOTKA TECNO POINT</t>
  </si>
  <si>
    <t>TLACIAREN DC SIMPLEX CD 800,V.C.:C50587</t>
  </si>
  <si>
    <t>TERMINAL iUP250-01P1870(PIN-PAD)/P. DROPPOVA MPA</t>
  </si>
  <si>
    <t>TERMINAL iUR250-01P1872(CIT.KAR.)/P. DROPPOVA;MPA</t>
  </si>
  <si>
    <t>LAMINATOR RECO /PCL DUBRAVKA/</t>
  </si>
  <si>
    <t>LAMINATOR RECO /PCL GASTANOVY HAJIK/</t>
  </si>
  <si>
    <t>LAMINATOR RECO /PCL HODZOVO NAMESTIE/</t>
  </si>
  <si>
    <t>LAMINATOR RECO /PCL MAGISTRAT/</t>
  </si>
  <si>
    <t>LAMINATOR RECO /PCL MOST/</t>
  </si>
  <si>
    <t>LAMINATOR RECO /PCL OLEJKARSKA/</t>
  </si>
  <si>
    <t>LAMINATOR RECO /PCL PETRZALKA/</t>
  </si>
  <si>
    <t>LAMINATOR RECO /PCL HLAVNA STANICA/</t>
  </si>
  <si>
    <t>STOLICKA KANCELARSKA /PCL OLEJKARSKA/</t>
  </si>
  <si>
    <t>STOLICKA KANCELARSKA /PCL GASTANOVY HAJIK/</t>
  </si>
  <si>
    <t>STOLICKA KANCELARSKA /PCL HODZOVO NAMESTIE/</t>
  </si>
  <si>
    <t>MOTOROVÁ KOSAČKA STIHLL BENZÍNOVÁ RM 248 T</t>
  </si>
  <si>
    <t>FREKVENČNÝ MENIČ 3KW A550-250030</t>
  </si>
  <si>
    <t>KOMODA Q-BIG NEW QBK03, 3D-6S,KORPUS, 6 ZÁSUVIEK</t>
  </si>
  <si>
    <t>PÍSACÍ STOL PFB02, DUB</t>
  </si>
  <si>
    <t>KONTAJNÉR NA KOLIESKACH PROFI, PFK01, DEKOR DUB</t>
  </si>
  <si>
    <t>SKRINKA NA DOKUMENTY PROFI, PFS02, DUB</t>
  </si>
  <si>
    <t>SKRINKA NA DOKUMENTY PROFI, PFS03, DUB</t>
  </si>
  <si>
    <t>SKRINKA NA DOKUMENTY PROFI, PFS01, DUB</t>
  </si>
  <si>
    <t>REGÁL NA ZLOŽKY, PFR04, DUB</t>
  </si>
  <si>
    <t>REGÁL NA ZLOŽKY, PFR01, DUB KRAFT</t>
  </si>
  <si>
    <t>KOMODA, 3D-6S, KORPUS</t>
  </si>
  <si>
    <t>KOMODA, 2D-2S, KORPUS</t>
  </si>
  <si>
    <t>PÍSACÍ STOL PFB01, 120/76/80</t>
  </si>
  <si>
    <t>PNEUMATICKÁ ODSÁVAČKA OLEJA 90L</t>
  </si>
  <si>
    <t>NOTEBOOK FUJITSU A3510</t>
  </si>
  <si>
    <t>REGAL 4 POLICA</t>
  </si>
  <si>
    <t>PRENOSNA KLIMATIZACIA</t>
  </si>
  <si>
    <t>KLIESTE HYDRAULICKE</t>
  </si>
  <si>
    <t>UTAHOVAK PNEUMATICKY DSS 3/4</t>
  </si>
  <si>
    <t>VOZIK NA NARADIE 7 ZASUVIEK</t>
  </si>
  <si>
    <t>REBRIK IZOLACNY VYSUVNY</t>
  </si>
  <si>
    <t>VODOVAHA DIGITALNA GIMI120</t>
  </si>
  <si>
    <t>VODOVAHA DIGITALNA GIMI60</t>
  </si>
  <si>
    <t>KAMERA INSPEKCNA BOSCH</t>
  </si>
  <si>
    <t>NOZNICE ZAHRADNE STIHL</t>
  </si>
  <si>
    <t>BRUSKA UHLOVA GWX19-1256</t>
  </si>
  <si>
    <t>SKRINA 2 DVEROVA, 4 POLICE</t>
  </si>
  <si>
    <t>PNEU RAZOVY UTAHOVAK 1/2"</t>
  </si>
  <si>
    <t>UTAHOVAK PNEUMATICKY</t>
  </si>
  <si>
    <t>ZOSTAVA JEDALENSKY STOL + 4 STOLICKY</t>
  </si>
  <si>
    <t>PILA VYVETVOVACIA HT 56</t>
  </si>
  <si>
    <t>AKUMULACNE KACHLE 5KWH EMKO</t>
  </si>
  <si>
    <t>ZOSTAVA KANCELARSKEHO NABYTKU</t>
  </si>
  <si>
    <t>CERPADLO ZENIT</t>
  </si>
  <si>
    <t>OHRIEVAC VODY ELIZ EURO</t>
  </si>
  <si>
    <t>KANCELARSKA SKRINA S DVERAMI</t>
  </si>
  <si>
    <t>ELEKTRICKY OHRIEVAC VODY</t>
  </si>
  <si>
    <t>BRUSKA EXCENTRIC.ORBIT.150MM</t>
  </si>
  <si>
    <t>PISTOL TEPLO BOSH</t>
  </si>
  <si>
    <t>PRACKA AUTOMATICKA /SKLAD 9485/</t>
  </si>
  <si>
    <t>MOBILNÝ TELEFÓN iPHONE SE 64GB BLACK</t>
  </si>
  <si>
    <t>MOBILNÝ TELEFÓN OUKITEL K15 PLUS</t>
  </si>
  <si>
    <t>KLARSTEIN BEERSAFE M KUHLSCHRANK SCHWARZ</t>
  </si>
  <si>
    <t>KLIMATIZACIA PRENOSNA</t>
  </si>
  <si>
    <t>SKRINA DVERE /SKLO</t>
  </si>
  <si>
    <t>SKRINA DVERE/POLICA</t>
  </si>
  <si>
    <t>SKRINA 80X45X74</t>
  </si>
  <si>
    <t>SKRINA 800X470X1063</t>
  </si>
  <si>
    <t>KAVOVAR /KUCHYNKA I. POSCHODIE/</t>
  </si>
  <si>
    <t>KAVOVAR /KUCHYNKA II. POSCHODIE/</t>
  </si>
  <si>
    <t>PRACKA AUTOMATICKA /SKLAD CMV/</t>
  </si>
  <si>
    <t>MULLTI CUT GOP 40-30 /VACLAVIK/</t>
  </si>
  <si>
    <t>ODVIJAC KABLOV</t>
  </si>
  <si>
    <t>NOVA TT TRENCIANSKA HRANICNA</t>
  </si>
  <si>
    <t>NOVA TT PATRONKA - RIVIERA</t>
  </si>
  <si>
    <t>ZASOBNIKOVY OHRIEVAC VODY</t>
  </si>
  <si>
    <t>REKONSTRUKCIA ZASTAVKY RACIANSKE MYTO</t>
  </si>
  <si>
    <t>KONTAJNER PRE MANIPULACNYCH VODICOV / 2.DPDA/</t>
  </si>
  <si>
    <t>SZ PRE VODICOV MHD VYSEHRADSKA</t>
  </si>
  <si>
    <t>CHODNIK DEPO AUTOBUSOV PETRZALKA</t>
  </si>
  <si>
    <t>ET ZASTÁVKA ČERNOCKÉHO SMER HEČKOVA</t>
  </si>
  <si>
    <t>ET ZASTÁVKA ČERNOCKÉHO SMER PEKNÁ CESTA</t>
  </si>
  <si>
    <t>ET ZASTÁVKA DETVIANSKA SMER ZÁHUMENICE</t>
  </si>
  <si>
    <t>ET ZASTÁVKA HEČKOVA SMER HYBEŠOVA</t>
  </si>
  <si>
    <t>ET ZASTÁVKA HYBEŠOVA SMER HEČKOVA</t>
  </si>
  <si>
    <t>ET ZASTÁVKA MALOKRASŇANSKÁ SMER PEKNÁ CESTA</t>
  </si>
  <si>
    <t>ET ZASTÁVKA MLADÁ GARDA, SMER NÁM. BIELY KRÍŽ</t>
  </si>
  <si>
    <t>ET ZASTÁVKA NÁM. BIELY KRÍŽ, SMER STN. VINOHRADY</t>
  </si>
  <si>
    <t xml:space="preserve">ET ZASTÁVKA PEKNÁ CESTA, SMER ČERNOCKÉHO </t>
  </si>
  <si>
    <t>ET ZASTAVKA PIONIERSKA, SMER URSINIHO</t>
  </si>
  <si>
    <t>ET ZASTAVKA BIELY KRÍŽ, SMER MLADÁ GARDA</t>
  </si>
  <si>
    <t>ET ZASTAKA RIAZANSKA, SMER PIONIERSKA</t>
  </si>
  <si>
    <t>ET ZASTAVKA MLADÁ GARDA, SMER RIAZANSKÁ</t>
  </si>
  <si>
    <t>TECHNICKE VYBAVENIE MERACIEHO TROLEJBUSU</t>
  </si>
  <si>
    <t>STAHOVAK PNEUMATIK LKW SICE  FITLINE53</t>
  </si>
  <si>
    <t>ELMAX ELEKTRICKY UTAHOVAK 1" NAKLADNY</t>
  </si>
  <si>
    <t>VYSOKOTLAKOVY CISTIC MH 7P 180/1260 FA</t>
  </si>
  <si>
    <t>TERMOKAMERA FLIR E8-XT</t>
  </si>
  <si>
    <t>HLAVA STRIHACIA TC 120 V KUFRI</t>
  </si>
  <si>
    <t>SUPRAVA LISOVACIA B500 NV AKUMU 10-300</t>
  </si>
  <si>
    <t>CERPADLO DIELAKTRICKE B68M - KV - RC1</t>
  </si>
  <si>
    <t>SKLADACI SKLADOVACI KONTAJNER</t>
  </si>
  <si>
    <t>ALKOHOLTESTER S TLACIARNOU</t>
  </si>
  <si>
    <t>PLNICKA KLIMATIZACII</t>
  </si>
  <si>
    <t>AUTOMAT MPA OLEJKARSKA</t>
  </si>
  <si>
    <t>AUTOMAT - M16 EV.C.464 SAD J.KRÁLA</t>
  </si>
  <si>
    <t>AUTOMAT - M16 EV.C.438 JUNGMANOVA ZASTAVKA E</t>
  </si>
  <si>
    <t>AUTOMAT - M16 EV.C.571 ŠAFARIKOVO NAM SMER PETRŽAL</t>
  </si>
  <si>
    <t>AUTOMAT - M16 EV.C.573 ŠAFARIKOVO NAM SMER CENTRUM</t>
  </si>
  <si>
    <t>AUTOMAT - M16 EV.C.575 FARSKEHO ZASTAVKA E</t>
  </si>
  <si>
    <t>2210000</t>
  </si>
  <si>
    <t>2210001</t>
  </si>
  <si>
    <t>2210002</t>
  </si>
  <si>
    <t>2210003</t>
  </si>
  <si>
    <t>2210004</t>
  </si>
  <si>
    <t>2210005</t>
  </si>
  <si>
    <t>2210006</t>
  </si>
  <si>
    <t>2210007</t>
  </si>
  <si>
    <t>2210008</t>
  </si>
  <si>
    <t>2210009</t>
  </si>
  <si>
    <t>2210010</t>
  </si>
  <si>
    <t>2210011</t>
  </si>
  <si>
    <t>2210012</t>
  </si>
  <si>
    <t>2210013</t>
  </si>
  <si>
    <t>2210014</t>
  </si>
  <si>
    <t>2210015</t>
  </si>
  <si>
    <t>2210016</t>
  </si>
  <si>
    <t>2210017</t>
  </si>
  <si>
    <t>2210018</t>
  </si>
  <si>
    <t>2210019</t>
  </si>
  <si>
    <t>2210020</t>
  </si>
  <si>
    <t>2210021</t>
  </si>
  <si>
    <t>2210022</t>
  </si>
  <si>
    <t>2210023</t>
  </si>
  <si>
    <t>2210024</t>
  </si>
  <si>
    <t>2210025</t>
  </si>
  <si>
    <t>2210026</t>
  </si>
  <si>
    <t>2210027</t>
  </si>
  <si>
    <t>2210028</t>
  </si>
  <si>
    <t>2210029</t>
  </si>
  <si>
    <t>2210030</t>
  </si>
  <si>
    <t>2210031</t>
  </si>
  <si>
    <t>2210032</t>
  </si>
  <si>
    <t>2210033</t>
  </si>
  <si>
    <t>2210034</t>
  </si>
  <si>
    <t>2210035</t>
  </si>
  <si>
    <t>2210036</t>
  </si>
  <si>
    <t>2210037</t>
  </si>
  <si>
    <t>2210038</t>
  </si>
  <si>
    <t>2210039</t>
  </si>
  <si>
    <t>2210040</t>
  </si>
  <si>
    <t>2210041</t>
  </si>
  <si>
    <t>2210042</t>
  </si>
  <si>
    <t>2210043</t>
  </si>
  <si>
    <t>2210044</t>
  </si>
  <si>
    <t>2210045</t>
  </si>
  <si>
    <t>2210046</t>
  </si>
  <si>
    <t>2210047</t>
  </si>
  <si>
    <t>2210048</t>
  </si>
  <si>
    <t>2210049</t>
  </si>
  <si>
    <t>2210050</t>
  </si>
  <si>
    <t>2210051</t>
  </si>
  <si>
    <t>2210052</t>
  </si>
  <si>
    <t>2210053</t>
  </si>
  <si>
    <t>2210054</t>
  </si>
  <si>
    <t>2210055</t>
  </si>
  <si>
    <t>2210056</t>
  </si>
  <si>
    <t>2210057</t>
  </si>
  <si>
    <t>2210058</t>
  </si>
  <si>
    <t>2210059</t>
  </si>
  <si>
    <t>2210060</t>
  </si>
  <si>
    <t>2210061</t>
  </si>
  <si>
    <t>2210062</t>
  </si>
  <si>
    <t>2210063</t>
  </si>
  <si>
    <t>2210064</t>
  </si>
  <si>
    <t>2210065</t>
  </si>
  <si>
    <t>2210066</t>
  </si>
  <si>
    <t>2210067</t>
  </si>
  <si>
    <t>2210068</t>
  </si>
  <si>
    <t>2210069</t>
  </si>
  <si>
    <t>2210070</t>
  </si>
  <si>
    <t>2210071</t>
  </si>
  <si>
    <t>2210072</t>
  </si>
  <si>
    <t>2210073</t>
  </si>
  <si>
    <t>2210074</t>
  </si>
  <si>
    <t>2210075</t>
  </si>
  <si>
    <t>2210076</t>
  </si>
  <si>
    <t>2210077</t>
  </si>
  <si>
    <t>2210078</t>
  </si>
  <si>
    <t>2210079</t>
  </si>
  <si>
    <t>2210080</t>
  </si>
  <si>
    <t>2210081</t>
  </si>
  <si>
    <t>2210082</t>
  </si>
  <si>
    <t>2210083</t>
  </si>
  <si>
    <t>2210084</t>
  </si>
  <si>
    <t>2210085</t>
  </si>
  <si>
    <t>2210086</t>
  </si>
  <si>
    <t>2210087</t>
  </si>
  <si>
    <t>2210088</t>
  </si>
  <si>
    <t>2210089</t>
  </si>
  <si>
    <t>2210090</t>
  </si>
  <si>
    <t>2210091</t>
  </si>
  <si>
    <t>2210092</t>
  </si>
  <si>
    <t>2210093</t>
  </si>
  <si>
    <t>2210094</t>
  </si>
  <si>
    <t>2210095</t>
  </si>
  <si>
    <t>2210096</t>
  </si>
  <si>
    <t>2210097</t>
  </si>
  <si>
    <t>2210098</t>
  </si>
  <si>
    <t>2210099</t>
  </si>
  <si>
    <t>2210100</t>
  </si>
  <si>
    <t>2210101</t>
  </si>
  <si>
    <t>2210102</t>
  </si>
  <si>
    <t>2210103</t>
  </si>
  <si>
    <t>2210104</t>
  </si>
  <si>
    <t>2210105</t>
  </si>
  <si>
    <t>2210106</t>
  </si>
  <si>
    <t>2210107</t>
  </si>
  <si>
    <t>2210108</t>
  </si>
  <si>
    <t>2210109</t>
  </si>
  <si>
    <t>2210110</t>
  </si>
  <si>
    <t>2210111</t>
  </si>
  <si>
    <t>2210112</t>
  </si>
  <si>
    <t>2210113</t>
  </si>
  <si>
    <t>2210114</t>
  </si>
  <si>
    <t>2210115</t>
  </si>
  <si>
    <t>2210116</t>
  </si>
  <si>
    <t>2210117</t>
  </si>
  <si>
    <t>2210118</t>
  </si>
  <si>
    <t>2210119</t>
  </si>
  <si>
    <t>2210120</t>
  </si>
  <si>
    <t>2210121</t>
  </si>
  <si>
    <t>2210122</t>
  </si>
  <si>
    <t>2210123</t>
  </si>
  <si>
    <t>2210124</t>
  </si>
  <si>
    <t>2210125</t>
  </si>
  <si>
    <t>2210126</t>
  </si>
  <si>
    <t>2210127</t>
  </si>
  <si>
    <t>2210128</t>
  </si>
  <si>
    <t>2210129</t>
  </si>
  <si>
    <t>2210130</t>
  </si>
  <si>
    <t>2210131</t>
  </si>
  <si>
    <t>2210132</t>
  </si>
  <si>
    <t>2210133</t>
  </si>
  <si>
    <t>2210134</t>
  </si>
  <si>
    <t>2210135</t>
  </si>
  <si>
    <t>2210136</t>
  </si>
  <si>
    <t>2210137</t>
  </si>
  <si>
    <t>2210138</t>
  </si>
  <si>
    <t>2210139</t>
  </si>
  <si>
    <t>2210140</t>
  </si>
  <si>
    <t>2210141</t>
  </si>
  <si>
    <t>2210142</t>
  </si>
  <si>
    <t>2210143</t>
  </si>
  <si>
    <t>2210144</t>
  </si>
  <si>
    <t>2210145</t>
  </si>
  <si>
    <t>2210146</t>
  </si>
  <si>
    <t>2210147</t>
  </si>
  <si>
    <t>2210148</t>
  </si>
  <si>
    <t>2210149</t>
  </si>
  <si>
    <t>2210150</t>
  </si>
  <si>
    <t>2210151</t>
  </si>
  <si>
    <t>2210152</t>
  </si>
  <si>
    <t>2210153</t>
  </si>
  <si>
    <t>2210154</t>
  </si>
  <si>
    <t>2210155</t>
  </si>
  <si>
    <t>2210156</t>
  </si>
  <si>
    <t>2210157</t>
  </si>
  <si>
    <t>2210158</t>
  </si>
  <si>
    <t>2210159</t>
  </si>
  <si>
    <t>2210160</t>
  </si>
  <si>
    <t>2210161</t>
  </si>
  <si>
    <t>2210162</t>
  </si>
  <si>
    <t>2210163</t>
  </si>
  <si>
    <t>2210164</t>
  </si>
  <si>
    <t>2210165</t>
  </si>
  <si>
    <t>2210166</t>
  </si>
  <si>
    <t>2210167</t>
  </si>
  <si>
    <t>2210168</t>
  </si>
  <si>
    <t>2210169</t>
  </si>
  <si>
    <t>2210170</t>
  </si>
  <si>
    <t>2210171</t>
  </si>
  <si>
    <t>2210172</t>
  </si>
  <si>
    <t>2210173</t>
  </si>
  <si>
    <t>2210174</t>
  </si>
  <si>
    <t>2210175</t>
  </si>
  <si>
    <t>2210176</t>
  </si>
  <si>
    <t>2210177</t>
  </si>
  <si>
    <t>2210178</t>
  </si>
  <si>
    <t>2210179</t>
  </si>
  <si>
    <t>2210180</t>
  </si>
  <si>
    <t>2210181</t>
  </si>
  <si>
    <t>2210182</t>
  </si>
  <si>
    <t>2210183</t>
  </si>
  <si>
    <t>2210184</t>
  </si>
  <si>
    <t>2210185</t>
  </si>
  <si>
    <t>2210186</t>
  </si>
  <si>
    <t>2210187</t>
  </si>
  <si>
    <t>2210188</t>
  </si>
  <si>
    <t>2210189</t>
  </si>
  <si>
    <t>2210190</t>
  </si>
  <si>
    <t>2210191</t>
  </si>
  <si>
    <t>2210192</t>
  </si>
  <si>
    <t>2210193</t>
  </si>
  <si>
    <t>2210194</t>
  </si>
  <si>
    <t>2210195</t>
  </si>
  <si>
    <t>2210196</t>
  </si>
  <si>
    <t>2210197</t>
  </si>
  <si>
    <t>2210198</t>
  </si>
  <si>
    <t>2210199</t>
  </si>
  <si>
    <t>2210200</t>
  </si>
  <si>
    <t>2210201</t>
  </si>
  <si>
    <t>2210202</t>
  </si>
  <si>
    <t>2210203</t>
  </si>
  <si>
    <t>2210204</t>
  </si>
  <si>
    <t>2210205</t>
  </si>
  <si>
    <t>2210206</t>
  </si>
  <si>
    <t>2210207</t>
  </si>
  <si>
    <t>2210208</t>
  </si>
  <si>
    <t>2210209</t>
  </si>
  <si>
    <t>2210210</t>
  </si>
  <si>
    <t>2210211</t>
  </si>
  <si>
    <t>2210212</t>
  </si>
  <si>
    <t>2210213</t>
  </si>
  <si>
    <t>2210214</t>
  </si>
  <si>
    <t>2210215</t>
  </si>
  <si>
    <t>2210216</t>
  </si>
  <si>
    <t>2210217</t>
  </si>
  <si>
    <t>2210218</t>
  </si>
  <si>
    <t>2210219</t>
  </si>
  <si>
    <t>2210220</t>
  </si>
  <si>
    <t>2210221</t>
  </si>
  <si>
    <t>2210222</t>
  </si>
  <si>
    <t>2210223</t>
  </si>
  <si>
    <t>2210224</t>
  </si>
  <si>
    <t>2210225</t>
  </si>
  <si>
    <t>2210226</t>
  </si>
  <si>
    <t>2210227</t>
  </si>
  <si>
    <t>2210228</t>
  </si>
  <si>
    <t>2210229</t>
  </si>
  <si>
    <t>2210230</t>
  </si>
  <si>
    <t>2210231</t>
  </si>
  <si>
    <t>2210232</t>
  </si>
  <si>
    <t>2210233</t>
  </si>
  <si>
    <t>2210234</t>
  </si>
  <si>
    <t>2210235</t>
  </si>
  <si>
    <t>2210236</t>
  </si>
  <si>
    <t>2210237</t>
  </si>
  <si>
    <t>2210238</t>
  </si>
  <si>
    <t>2210239</t>
  </si>
  <si>
    <t>2210240</t>
  </si>
  <si>
    <t>2210241</t>
  </si>
  <si>
    <t>2210242</t>
  </si>
  <si>
    <t>2210243</t>
  </si>
  <si>
    <t>2210244</t>
  </si>
  <si>
    <t>2210245</t>
  </si>
  <si>
    <t>2210246</t>
  </si>
  <si>
    <t>2210247</t>
  </si>
  <si>
    <t>2210248</t>
  </si>
  <si>
    <t>2210249</t>
  </si>
  <si>
    <t>2210250</t>
  </si>
  <si>
    <t>2210251</t>
  </si>
  <si>
    <t>2210252</t>
  </si>
  <si>
    <t>2210253</t>
  </si>
  <si>
    <t>2210254</t>
  </si>
  <si>
    <t>2210255</t>
  </si>
  <si>
    <t>2210256</t>
  </si>
  <si>
    <t>2210257</t>
  </si>
  <si>
    <t>2210258</t>
  </si>
  <si>
    <t>2210259</t>
  </si>
  <si>
    <t>2210260</t>
  </si>
  <si>
    <t>2210261</t>
  </si>
  <si>
    <t>2210262</t>
  </si>
  <si>
    <t>2210263</t>
  </si>
  <si>
    <t>2210264</t>
  </si>
  <si>
    <t>2210265</t>
  </si>
  <si>
    <t>2210266</t>
  </si>
  <si>
    <t>2210267</t>
  </si>
  <si>
    <t>2210268</t>
  </si>
  <si>
    <t>2210269</t>
  </si>
  <si>
    <t>2210270</t>
  </si>
  <si>
    <t>2210271</t>
  </si>
  <si>
    <t>2210272</t>
  </si>
  <si>
    <t>2210273</t>
  </si>
  <si>
    <t>2210274</t>
  </si>
  <si>
    <t>2210275</t>
  </si>
  <si>
    <t>2210276</t>
  </si>
  <si>
    <t>2210277</t>
  </si>
  <si>
    <t>2210278</t>
  </si>
  <si>
    <t>2210279</t>
  </si>
  <si>
    <t>2210280</t>
  </si>
  <si>
    <t>2210281</t>
  </si>
  <si>
    <t>2210282</t>
  </si>
  <si>
    <t>2210283</t>
  </si>
  <si>
    <t>2210284</t>
  </si>
  <si>
    <t>2210285</t>
  </si>
  <si>
    <t>2210286</t>
  </si>
  <si>
    <t>2210287</t>
  </si>
  <si>
    <t>2210288</t>
  </si>
  <si>
    <t>2210289</t>
  </si>
  <si>
    <t>2210290</t>
  </si>
  <si>
    <t>2210291</t>
  </si>
  <si>
    <t>2210292</t>
  </si>
  <si>
    <t>2210293</t>
  </si>
  <si>
    <t>2210294</t>
  </si>
  <si>
    <t>2210295</t>
  </si>
  <si>
    <t>2210296</t>
  </si>
  <si>
    <t>2210297</t>
  </si>
  <si>
    <t>2210298</t>
  </si>
  <si>
    <t>2210299</t>
  </si>
  <si>
    <t>2210300</t>
  </si>
  <si>
    <t>2210301</t>
  </si>
  <si>
    <t>2210302</t>
  </si>
  <si>
    <t>2210303</t>
  </si>
  <si>
    <t>2210304</t>
  </si>
  <si>
    <t>2210305</t>
  </si>
  <si>
    <t>2210306</t>
  </si>
  <si>
    <t>2210307</t>
  </si>
  <si>
    <t>2210308</t>
  </si>
  <si>
    <t>2210309</t>
  </si>
  <si>
    <t>2210310</t>
  </si>
  <si>
    <t>2210311</t>
  </si>
  <si>
    <t>2210312</t>
  </si>
  <si>
    <t>2210313</t>
  </si>
  <si>
    <t>2210314</t>
  </si>
  <si>
    <t>2210315</t>
  </si>
  <si>
    <t>2210316</t>
  </si>
  <si>
    <t>2210317</t>
  </si>
  <si>
    <t>2210318</t>
  </si>
  <si>
    <t>2210319</t>
  </si>
  <si>
    <t>2210320</t>
  </si>
  <si>
    <t>2210321</t>
  </si>
  <si>
    <t>2210322</t>
  </si>
  <si>
    <t>2210323</t>
  </si>
  <si>
    <t>2210324</t>
  </si>
  <si>
    <t>2210325</t>
  </si>
  <si>
    <t>2210326</t>
  </si>
  <si>
    <t>2210327</t>
  </si>
  <si>
    <t>2210328</t>
  </si>
  <si>
    <t>2210329</t>
  </si>
  <si>
    <t>2210330</t>
  </si>
  <si>
    <t>2210331</t>
  </si>
  <si>
    <t>2210332</t>
  </si>
  <si>
    <t>2210333</t>
  </si>
  <si>
    <t>2210334</t>
  </si>
  <si>
    <t>2210335</t>
  </si>
  <si>
    <t>2210336</t>
  </si>
  <si>
    <t>2210337</t>
  </si>
  <si>
    <t>2210338</t>
  </si>
  <si>
    <t>2210339</t>
  </si>
  <si>
    <t>2210340</t>
  </si>
  <si>
    <t>2210341</t>
  </si>
  <si>
    <t>2210342</t>
  </si>
  <si>
    <t>2210343</t>
  </si>
  <si>
    <t>2210344</t>
  </si>
  <si>
    <t>2210345</t>
  </si>
  <si>
    <t>2210346</t>
  </si>
  <si>
    <t>2210347</t>
  </si>
  <si>
    <t>2210348</t>
  </si>
  <si>
    <t>2210349</t>
  </si>
  <si>
    <t>2210350</t>
  </si>
  <si>
    <t>2210351</t>
  </si>
  <si>
    <t>2210352</t>
  </si>
  <si>
    <t>2210353</t>
  </si>
  <si>
    <t>2210354</t>
  </si>
  <si>
    <t>2210355</t>
  </si>
  <si>
    <t>2210356</t>
  </si>
  <si>
    <t>2210357</t>
  </si>
  <si>
    <t>2210358</t>
  </si>
  <si>
    <t>2210359</t>
  </si>
  <si>
    <t>2210360</t>
  </si>
  <si>
    <t>2210361</t>
  </si>
  <si>
    <t>2210362</t>
  </si>
  <si>
    <t>2210363</t>
  </si>
  <si>
    <t>2210364</t>
  </si>
  <si>
    <t>2210365</t>
  </si>
  <si>
    <t>2210366</t>
  </si>
  <si>
    <t>2210367</t>
  </si>
  <si>
    <t>2210368</t>
  </si>
  <si>
    <t>2210369</t>
  </si>
  <si>
    <t>2210370</t>
  </si>
  <si>
    <t>2210371</t>
  </si>
  <si>
    <t>2210372</t>
  </si>
  <si>
    <t>2210373</t>
  </si>
  <si>
    <t>2210374</t>
  </si>
  <si>
    <t>2210375</t>
  </si>
  <si>
    <t>2210376</t>
  </si>
  <si>
    <t>2210377</t>
  </si>
  <si>
    <t>2210378</t>
  </si>
  <si>
    <t>2210379</t>
  </si>
  <si>
    <t>2210380</t>
  </si>
  <si>
    <t>2210381</t>
  </si>
  <si>
    <t>2210382</t>
  </si>
  <si>
    <t>2210383</t>
  </si>
  <si>
    <t>2210384</t>
  </si>
  <si>
    <t>2210385</t>
  </si>
  <si>
    <t>2210386</t>
  </si>
  <si>
    <t>2210387</t>
  </si>
  <si>
    <t>2210388</t>
  </si>
  <si>
    <t>2210389</t>
  </si>
  <si>
    <t>2210390</t>
  </si>
  <si>
    <t>2210391</t>
  </si>
  <si>
    <t>2210392</t>
  </si>
  <si>
    <t>2210393</t>
  </si>
  <si>
    <t>2210394</t>
  </si>
  <si>
    <t>2210395</t>
  </si>
  <si>
    <t>2210396</t>
  </si>
  <si>
    <t>2210397</t>
  </si>
  <si>
    <t>2210398</t>
  </si>
  <si>
    <t>2210399</t>
  </si>
  <si>
    <t>2210400</t>
  </si>
  <si>
    <t>2210401</t>
  </si>
  <si>
    <t>2210402</t>
  </si>
  <si>
    <t>2210403</t>
  </si>
  <si>
    <t>2210404</t>
  </si>
  <si>
    <t>2210405</t>
  </si>
  <si>
    <t>2210406</t>
  </si>
  <si>
    <t>2210407</t>
  </si>
  <si>
    <t>2210408</t>
  </si>
  <si>
    <t>2210409</t>
  </si>
  <si>
    <t>2210410</t>
  </si>
  <si>
    <t>2210411</t>
  </si>
  <si>
    <t>2210412</t>
  </si>
  <si>
    <t>2210413</t>
  </si>
  <si>
    <t>2210414</t>
  </si>
  <si>
    <t>2210415</t>
  </si>
  <si>
    <t>2210416</t>
  </si>
  <si>
    <t>2210417</t>
  </si>
  <si>
    <t>2210418</t>
  </si>
  <si>
    <t>2210419</t>
  </si>
  <si>
    <t>2210420</t>
  </si>
  <si>
    <t>2210421</t>
  </si>
  <si>
    <t>2210422</t>
  </si>
  <si>
    <t>2210423</t>
  </si>
  <si>
    <t>2210424</t>
  </si>
  <si>
    <t>2210425</t>
  </si>
  <si>
    <t>2210426</t>
  </si>
  <si>
    <t>2210427</t>
  </si>
  <si>
    <t>2210428</t>
  </si>
  <si>
    <t>2210429</t>
  </si>
  <si>
    <t>2210430</t>
  </si>
  <si>
    <t>2210431</t>
  </si>
  <si>
    <t>2210432</t>
  </si>
  <si>
    <t>2210433</t>
  </si>
  <si>
    <t>2210434</t>
  </si>
  <si>
    <t>2210435</t>
  </si>
  <si>
    <t>2210436</t>
  </si>
  <si>
    <t>2210437</t>
  </si>
  <si>
    <t>2210438</t>
  </si>
  <si>
    <t>2210439</t>
  </si>
  <si>
    <t>2210440</t>
  </si>
  <si>
    <t>2210441</t>
  </si>
  <si>
    <t>2210442</t>
  </si>
  <si>
    <t>2210443</t>
  </si>
  <si>
    <t>2210444</t>
  </si>
  <si>
    <t>2210445</t>
  </si>
  <si>
    <t>2210446</t>
  </si>
  <si>
    <t>2210447</t>
  </si>
  <si>
    <t>2210448</t>
  </si>
  <si>
    <t>2210449</t>
  </si>
  <si>
    <t>2210450</t>
  </si>
  <si>
    <t>2210451</t>
  </si>
  <si>
    <t>2210452</t>
  </si>
  <si>
    <t>2210453</t>
  </si>
  <si>
    <t>2210454</t>
  </si>
  <si>
    <t>2210455</t>
  </si>
  <si>
    <t>2210456</t>
  </si>
  <si>
    <t>2210457</t>
  </si>
  <si>
    <t>2210458</t>
  </si>
  <si>
    <t>2210459</t>
  </si>
  <si>
    <t>2210460</t>
  </si>
  <si>
    <t>2210461</t>
  </si>
  <si>
    <t>2210462</t>
  </si>
  <si>
    <t>2210463</t>
  </si>
  <si>
    <t>2210464</t>
  </si>
  <si>
    <t>2210465</t>
  </si>
  <si>
    <t>2210466</t>
  </si>
  <si>
    <t>2210467</t>
  </si>
  <si>
    <t>2210468</t>
  </si>
  <si>
    <t>2210469</t>
  </si>
  <si>
    <t>2210470</t>
  </si>
  <si>
    <t>2210471</t>
  </si>
  <si>
    <t>2210472</t>
  </si>
  <si>
    <t>2210473</t>
  </si>
  <si>
    <t>2210474</t>
  </si>
  <si>
    <t>2210475</t>
  </si>
  <si>
    <t>2210476</t>
  </si>
  <si>
    <t>2210477</t>
  </si>
  <si>
    <t>2210478</t>
  </si>
  <si>
    <t>2210479</t>
  </si>
  <si>
    <t>2210480</t>
  </si>
  <si>
    <t>2210481</t>
  </si>
  <si>
    <t>2210482</t>
  </si>
  <si>
    <t>2210483</t>
  </si>
  <si>
    <t>2210484</t>
  </si>
  <si>
    <t>2210485</t>
  </si>
  <si>
    <t>2210486</t>
  </si>
  <si>
    <t>2210487</t>
  </si>
  <si>
    <t>2210488</t>
  </si>
  <si>
    <t>2210489</t>
  </si>
  <si>
    <t>2210490</t>
  </si>
  <si>
    <t>2210491</t>
  </si>
  <si>
    <t>2210492</t>
  </si>
  <si>
    <t>2210493</t>
  </si>
  <si>
    <t>2210494</t>
  </si>
  <si>
    <t>2210495</t>
  </si>
  <si>
    <t>2210496</t>
  </si>
  <si>
    <t>2210497</t>
  </si>
  <si>
    <t>2210498</t>
  </si>
  <si>
    <t>2210499</t>
  </si>
  <si>
    <t>2210500</t>
  </si>
  <si>
    <t>2210501</t>
  </si>
  <si>
    <t>2210502</t>
  </si>
  <si>
    <t>2210503</t>
  </si>
  <si>
    <t>2210504</t>
  </si>
  <si>
    <t>2210505</t>
  </si>
  <si>
    <t>2210506</t>
  </si>
  <si>
    <t>2210507</t>
  </si>
  <si>
    <t>2210508</t>
  </si>
  <si>
    <t>2210509</t>
  </si>
  <si>
    <t>2210510</t>
  </si>
  <si>
    <t>2210511</t>
  </si>
  <si>
    <t>2210512</t>
  </si>
  <si>
    <t>2210513</t>
  </si>
  <si>
    <t>2210514</t>
  </si>
  <si>
    <t>2210515</t>
  </si>
  <si>
    <t>2210516</t>
  </si>
  <si>
    <t>2210517</t>
  </si>
  <si>
    <t>2210518</t>
  </si>
  <si>
    <t>2210519</t>
  </si>
  <si>
    <t>2210520</t>
  </si>
  <si>
    <t>2210521</t>
  </si>
  <si>
    <t>2210522</t>
  </si>
  <si>
    <t>2210523</t>
  </si>
  <si>
    <t>2210524</t>
  </si>
  <si>
    <t>2210525</t>
  </si>
  <si>
    <t>2210526</t>
  </si>
  <si>
    <t>2210527</t>
  </si>
  <si>
    <t>2210528</t>
  </si>
  <si>
    <t>2210529</t>
  </si>
  <si>
    <t>2210530</t>
  </si>
  <si>
    <t>2210531</t>
  </si>
  <si>
    <t>2210532</t>
  </si>
  <si>
    <t>2210533</t>
  </si>
  <si>
    <t>2210534</t>
  </si>
  <si>
    <t>2210535</t>
  </si>
  <si>
    <t>2210536</t>
  </si>
  <si>
    <t>2210537</t>
  </si>
  <si>
    <t>2210538</t>
  </si>
  <si>
    <t>2210539</t>
  </si>
  <si>
    <t>2210540</t>
  </si>
  <si>
    <t>2210541</t>
  </si>
  <si>
    <t>2210542</t>
  </si>
  <si>
    <t>2210543</t>
  </si>
  <si>
    <t>2210544</t>
  </si>
  <si>
    <t>2210545</t>
  </si>
  <si>
    <t>2210546</t>
  </si>
  <si>
    <t>2210547</t>
  </si>
  <si>
    <t>2210548</t>
  </si>
  <si>
    <t>2210549</t>
  </si>
  <si>
    <t>2210550</t>
  </si>
  <si>
    <t>2210551</t>
  </si>
  <si>
    <t>2210552</t>
  </si>
  <si>
    <t>2210553</t>
  </si>
  <si>
    <t>2210554</t>
  </si>
  <si>
    <t>2210555</t>
  </si>
  <si>
    <t>2210556</t>
  </si>
  <si>
    <t>2210557</t>
  </si>
  <si>
    <t>2210558</t>
  </si>
  <si>
    <t>2210559</t>
  </si>
  <si>
    <t>2210560</t>
  </si>
  <si>
    <t>2210561</t>
  </si>
  <si>
    <t>2210562</t>
  </si>
  <si>
    <t>2210563</t>
  </si>
  <si>
    <t>2210564</t>
  </si>
  <si>
    <t>2210565</t>
  </si>
  <si>
    <t>2210566</t>
  </si>
  <si>
    <t>2210567</t>
  </si>
  <si>
    <t>2210568</t>
  </si>
  <si>
    <t>2210569</t>
  </si>
  <si>
    <t>2210570</t>
  </si>
  <si>
    <t>2210571</t>
  </si>
  <si>
    <t>2210572</t>
  </si>
  <si>
    <t>2210573</t>
  </si>
  <si>
    <t>2210574</t>
  </si>
  <si>
    <t>2210575</t>
  </si>
  <si>
    <t>2210576</t>
  </si>
  <si>
    <t>2210577</t>
  </si>
  <si>
    <t>2210578</t>
  </si>
  <si>
    <t>2210579</t>
  </si>
  <si>
    <t>2210580</t>
  </si>
  <si>
    <t>2210581</t>
  </si>
  <si>
    <t>2210582</t>
  </si>
  <si>
    <t>2210583</t>
  </si>
  <si>
    <t>2210584</t>
  </si>
  <si>
    <t>2210585</t>
  </si>
  <si>
    <t>2210586</t>
  </si>
  <si>
    <t>2210587</t>
  </si>
  <si>
    <t>2210588</t>
  </si>
  <si>
    <t>2210589</t>
  </si>
  <si>
    <t>2210590</t>
  </si>
  <si>
    <t>2210591</t>
  </si>
  <si>
    <t>2210592</t>
  </si>
  <si>
    <t>2210593</t>
  </si>
  <si>
    <t>2210594</t>
  </si>
  <si>
    <t>2210595</t>
  </si>
  <si>
    <t>2210596</t>
  </si>
  <si>
    <t>2210597</t>
  </si>
  <si>
    <t>2210598</t>
  </si>
  <si>
    <t>2210599</t>
  </si>
  <si>
    <t>2210600</t>
  </si>
  <si>
    <t>2210601</t>
  </si>
  <si>
    <t>2210602</t>
  </si>
  <si>
    <t>2210603</t>
  </si>
  <si>
    <t>2210604</t>
  </si>
  <si>
    <t>2210605</t>
  </si>
  <si>
    <t>2210606</t>
  </si>
  <si>
    <t>2210607</t>
  </si>
  <si>
    <t>2210608</t>
  </si>
  <si>
    <t>2210609</t>
  </si>
  <si>
    <t>2210610</t>
  </si>
  <si>
    <t>2210611</t>
  </si>
  <si>
    <t>2210612</t>
  </si>
  <si>
    <t>2210613</t>
  </si>
  <si>
    <t>2210614</t>
  </si>
  <si>
    <t>2210615</t>
  </si>
  <si>
    <t>2210616</t>
  </si>
  <si>
    <t>2210617</t>
  </si>
  <si>
    <t>2210618</t>
  </si>
  <si>
    <t>2210619</t>
  </si>
  <si>
    <t>2210620</t>
  </si>
  <si>
    <t>2210621</t>
  </si>
  <si>
    <t>2210622</t>
  </si>
  <si>
    <t>2210623</t>
  </si>
  <si>
    <t>2210624</t>
  </si>
  <si>
    <t>2210625</t>
  </si>
  <si>
    <t>2210626</t>
  </si>
  <si>
    <t>2210627</t>
  </si>
  <si>
    <t>2210628</t>
  </si>
  <si>
    <t>2210629</t>
  </si>
  <si>
    <t>2210630</t>
  </si>
  <si>
    <t>2210631</t>
  </si>
  <si>
    <t>2210632</t>
  </si>
  <si>
    <t>2210633</t>
  </si>
  <si>
    <t>2210634</t>
  </si>
  <si>
    <t>2210635</t>
  </si>
  <si>
    <t>2210636</t>
  </si>
  <si>
    <t>2210637</t>
  </si>
  <si>
    <t>2210638</t>
  </si>
  <si>
    <t>2210639</t>
  </si>
  <si>
    <t>2210640</t>
  </si>
  <si>
    <t>2210641</t>
  </si>
  <si>
    <t>2210642</t>
  </si>
  <si>
    <t>2210643</t>
  </si>
  <si>
    <t>2210644</t>
  </si>
  <si>
    <t>2210645</t>
  </si>
  <si>
    <t>2210646</t>
  </si>
  <si>
    <t>2210647</t>
  </si>
  <si>
    <t>2210648</t>
  </si>
  <si>
    <t>2210649</t>
  </si>
  <si>
    <t>2210650</t>
  </si>
  <si>
    <t>2210651</t>
  </si>
  <si>
    <t>2210652</t>
  </si>
  <si>
    <t>2210653</t>
  </si>
  <si>
    <t>2210654</t>
  </si>
  <si>
    <t>2210655</t>
  </si>
  <si>
    <t>2210656</t>
  </si>
  <si>
    <t>2210657</t>
  </si>
  <si>
    <t>2210658</t>
  </si>
  <si>
    <t>2210659</t>
  </si>
  <si>
    <t>2210660</t>
  </si>
  <si>
    <t>2210661</t>
  </si>
  <si>
    <t>2210662</t>
  </si>
  <si>
    <t>2210663</t>
  </si>
  <si>
    <t>2210664</t>
  </si>
  <si>
    <t>2210665</t>
  </si>
  <si>
    <t>2210666</t>
  </si>
  <si>
    <t>2210667</t>
  </si>
  <si>
    <t>2210668</t>
  </si>
  <si>
    <t>2210669</t>
  </si>
  <si>
    <t>2210670</t>
  </si>
  <si>
    <t>2210671</t>
  </si>
  <si>
    <t>2210672</t>
  </si>
  <si>
    <t>2210673</t>
  </si>
  <si>
    <t>2210674</t>
  </si>
  <si>
    <t>2210675</t>
  </si>
  <si>
    <t>2210676</t>
  </si>
  <si>
    <t>2210677</t>
  </si>
  <si>
    <t>2210678</t>
  </si>
  <si>
    <t>2210679</t>
  </si>
  <si>
    <t>2210680</t>
  </si>
  <si>
    <t>2210681</t>
  </si>
  <si>
    <t>2210682</t>
  </si>
  <si>
    <t>2210683</t>
  </si>
  <si>
    <t>2210684</t>
  </si>
  <si>
    <t>2210685</t>
  </si>
  <si>
    <t>2210686</t>
  </si>
  <si>
    <t>2210687</t>
  </si>
  <si>
    <t>2210688</t>
  </si>
  <si>
    <t>2210689</t>
  </si>
  <si>
    <t>2210690</t>
  </si>
  <si>
    <t>2210691</t>
  </si>
  <si>
    <t>2210692</t>
  </si>
  <si>
    <t>2210693</t>
  </si>
  <si>
    <t>2210694</t>
  </si>
  <si>
    <t>2210695</t>
  </si>
  <si>
    <t>2210696</t>
  </si>
  <si>
    <t>2210697</t>
  </si>
  <si>
    <t>2210698</t>
  </si>
  <si>
    <t>2210699</t>
  </si>
  <si>
    <t>2210700</t>
  </si>
  <si>
    <t>2210701</t>
  </si>
  <si>
    <t>2210702</t>
  </si>
  <si>
    <t>2210703</t>
  </si>
  <si>
    <t>2210704</t>
  </si>
  <si>
    <t>2210705</t>
  </si>
  <si>
    <t>2210706</t>
  </si>
  <si>
    <t>2210707</t>
  </si>
  <si>
    <t>2210708</t>
  </si>
  <si>
    <t>2210709</t>
  </si>
  <si>
    <t>2210710</t>
  </si>
  <si>
    <t>2210711</t>
  </si>
  <si>
    <t>2210712</t>
  </si>
  <si>
    <t>2210713</t>
  </si>
  <si>
    <t>2210714</t>
  </si>
  <si>
    <t>2210715</t>
  </si>
  <si>
    <t>2210716</t>
  </si>
  <si>
    <t>2210717</t>
  </si>
  <si>
    <t>2210718</t>
  </si>
  <si>
    <t>2210719</t>
  </si>
  <si>
    <t>2210720</t>
  </si>
  <si>
    <t>2210721</t>
  </si>
  <si>
    <t>2210722</t>
  </si>
  <si>
    <t>2210723</t>
  </si>
  <si>
    <t>2210724</t>
  </si>
  <si>
    <t>2210725</t>
  </si>
  <si>
    <t>2210726</t>
  </si>
  <si>
    <t>2210727</t>
  </si>
  <si>
    <t>2210728</t>
  </si>
  <si>
    <t>2210729</t>
  </si>
  <si>
    <t>2210730</t>
  </si>
  <si>
    <t>2210731</t>
  </si>
  <si>
    <t>2210732</t>
  </si>
  <si>
    <t>2210733</t>
  </si>
  <si>
    <t>2210734</t>
  </si>
  <si>
    <t>2210735</t>
  </si>
  <si>
    <t>2210736</t>
  </si>
  <si>
    <t>2210737</t>
  </si>
  <si>
    <t>2210738</t>
  </si>
  <si>
    <t>2210739</t>
  </si>
  <si>
    <t>2210740</t>
  </si>
  <si>
    <t>2210741</t>
  </si>
  <si>
    <t>2210742</t>
  </si>
  <si>
    <t>2210743</t>
  </si>
  <si>
    <t>2210744</t>
  </si>
  <si>
    <t>2210745</t>
  </si>
  <si>
    <t>2210746</t>
  </si>
  <si>
    <t>2210747</t>
  </si>
  <si>
    <t>2210748</t>
  </si>
  <si>
    <t>2210749</t>
  </si>
  <si>
    <t>2210750</t>
  </si>
  <si>
    <t>2210751</t>
  </si>
  <si>
    <t>2210752</t>
  </si>
  <si>
    <t>2210753</t>
  </si>
  <si>
    <t>2210754</t>
  </si>
  <si>
    <t>2210755</t>
  </si>
  <si>
    <t>2210756</t>
  </si>
  <si>
    <t>2210757</t>
  </si>
  <si>
    <t>2210758</t>
  </si>
  <si>
    <t>2210759</t>
  </si>
  <si>
    <t>2210760</t>
  </si>
  <si>
    <t>2210761</t>
  </si>
  <si>
    <t>2210762</t>
  </si>
  <si>
    <t>2210763</t>
  </si>
  <si>
    <t>2210764</t>
  </si>
  <si>
    <t>2210765</t>
  </si>
  <si>
    <t>2210766</t>
  </si>
  <si>
    <t>2210767</t>
  </si>
  <si>
    <t>2210768</t>
  </si>
  <si>
    <t>2210769</t>
  </si>
  <si>
    <t>2210770</t>
  </si>
  <si>
    <t>2210771</t>
  </si>
  <si>
    <t>2210772</t>
  </si>
  <si>
    <t>2210773</t>
  </si>
  <si>
    <t>2210774</t>
  </si>
  <si>
    <t>2210775</t>
  </si>
  <si>
    <t>2210776</t>
  </si>
  <si>
    <t>2210777</t>
  </si>
  <si>
    <t>2210778</t>
  </si>
  <si>
    <t>2210779</t>
  </si>
  <si>
    <t>2210780</t>
  </si>
  <si>
    <t>2210781</t>
  </si>
  <si>
    <t>2210782</t>
  </si>
  <si>
    <t>2210783</t>
  </si>
  <si>
    <t>2210784</t>
  </si>
  <si>
    <t>2210785</t>
  </si>
  <si>
    <t>2210786</t>
  </si>
  <si>
    <t>2210787</t>
  </si>
  <si>
    <t>2210788</t>
  </si>
  <si>
    <t>2210789</t>
  </si>
  <si>
    <t>2210790</t>
  </si>
  <si>
    <t>2210791</t>
  </si>
  <si>
    <t>2210792</t>
  </si>
  <si>
    <t>2210793</t>
  </si>
  <si>
    <t>2210794</t>
  </si>
  <si>
    <t>2210795</t>
  </si>
  <si>
    <t>2210796</t>
  </si>
  <si>
    <t>2210797</t>
  </si>
  <si>
    <t>2210798</t>
  </si>
  <si>
    <t>2210799</t>
  </si>
  <si>
    <t>2210800</t>
  </si>
  <si>
    <t>2210801</t>
  </si>
  <si>
    <t>2210802</t>
  </si>
  <si>
    <t>2210803</t>
  </si>
  <si>
    <t>2210804</t>
  </si>
  <si>
    <t>2210805</t>
  </si>
  <si>
    <t>2210806</t>
  </si>
  <si>
    <t>2210807</t>
  </si>
  <si>
    <t>2210808</t>
  </si>
  <si>
    <t>2210809</t>
  </si>
  <si>
    <t>2210810</t>
  </si>
  <si>
    <t>2210811</t>
  </si>
  <si>
    <t>2210812</t>
  </si>
  <si>
    <t>2210813</t>
  </si>
  <si>
    <t>2210814</t>
  </si>
  <si>
    <t>2210815</t>
  </si>
  <si>
    <t>2210816</t>
  </si>
  <si>
    <t>2210817</t>
  </si>
  <si>
    <t>2210818</t>
  </si>
  <si>
    <t>2210819</t>
  </si>
  <si>
    <t>2210820</t>
  </si>
  <si>
    <t>2210821</t>
  </si>
  <si>
    <t>2210822</t>
  </si>
  <si>
    <t>2210823</t>
  </si>
  <si>
    <t>2210824</t>
  </si>
  <si>
    <t>2210825</t>
  </si>
  <si>
    <t>2210826</t>
  </si>
  <si>
    <t>2210827</t>
  </si>
  <si>
    <t>2210828</t>
  </si>
  <si>
    <t>2210829</t>
  </si>
  <si>
    <t>2210830</t>
  </si>
  <si>
    <t>2210831</t>
  </si>
  <si>
    <t>2210832</t>
  </si>
  <si>
    <t>2210833</t>
  </si>
  <si>
    <t>2210834</t>
  </si>
  <si>
    <t>2210835</t>
  </si>
  <si>
    <t>2210836</t>
  </si>
  <si>
    <t>2210837</t>
  </si>
  <si>
    <t>2210838</t>
  </si>
  <si>
    <t>2210839</t>
  </si>
  <si>
    <t>2210840</t>
  </si>
  <si>
    <t>2210841</t>
  </si>
  <si>
    <t>2210842</t>
  </si>
  <si>
    <t>2210843</t>
  </si>
  <si>
    <t>2210844</t>
  </si>
  <si>
    <t>2210845</t>
  </si>
  <si>
    <t>2210846</t>
  </si>
  <si>
    <t>2210847</t>
  </si>
  <si>
    <t>2210848</t>
  </si>
  <si>
    <t>2210849</t>
  </si>
  <si>
    <t>2210850</t>
  </si>
  <si>
    <t>2210851</t>
  </si>
  <si>
    <t>2210852</t>
  </si>
  <si>
    <t>2210853</t>
  </si>
  <si>
    <t>2210854</t>
  </si>
  <si>
    <t>2210855</t>
  </si>
  <si>
    <t>2210856</t>
  </si>
  <si>
    <t>2210857</t>
  </si>
  <si>
    <t>2210858</t>
  </si>
  <si>
    <t>2210859</t>
  </si>
  <si>
    <t>2210860</t>
  </si>
  <si>
    <t>2210861</t>
  </si>
  <si>
    <t>2210862</t>
  </si>
  <si>
    <t>2210863</t>
  </si>
  <si>
    <t>2210864</t>
  </si>
  <si>
    <t>2210865</t>
  </si>
  <si>
    <t>2210866</t>
  </si>
  <si>
    <t>2210867</t>
  </si>
  <si>
    <t>2210868</t>
  </si>
  <si>
    <t>2210869</t>
  </si>
  <si>
    <t>2210870</t>
  </si>
  <si>
    <t>2210871</t>
  </si>
  <si>
    <t>2210872</t>
  </si>
  <si>
    <t>2210873</t>
  </si>
  <si>
    <t>2210874</t>
  </si>
  <si>
    <t>2210875</t>
  </si>
  <si>
    <t>2210876</t>
  </si>
  <si>
    <t>2210877</t>
  </si>
  <si>
    <t>2210878</t>
  </si>
  <si>
    <t>2210879</t>
  </si>
  <si>
    <t>2210880</t>
  </si>
  <si>
    <t>2210881</t>
  </si>
  <si>
    <t>2210882</t>
  </si>
  <si>
    <t>2210883</t>
  </si>
  <si>
    <t>2210884</t>
  </si>
  <si>
    <t>2210885</t>
  </si>
  <si>
    <t>2210886</t>
  </si>
  <si>
    <t>2210887</t>
  </si>
  <si>
    <t>2210888</t>
  </si>
  <si>
    <t>2210889</t>
  </si>
  <si>
    <t>2210890</t>
  </si>
  <si>
    <t>2210891</t>
  </si>
  <si>
    <t>2210892</t>
  </si>
  <si>
    <t>2210893</t>
  </si>
  <si>
    <t>2210894</t>
  </si>
  <si>
    <t>2210895</t>
  </si>
  <si>
    <t>2210896</t>
  </si>
  <si>
    <t>2210897</t>
  </si>
  <si>
    <t>2210898</t>
  </si>
  <si>
    <t>2210899</t>
  </si>
  <si>
    <t>2210900</t>
  </si>
  <si>
    <t>2210901</t>
  </si>
  <si>
    <t>2210902</t>
  </si>
  <si>
    <t>2210903</t>
  </si>
  <si>
    <t>2210904</t>
  </si>
  <si>
    <t>2210905</t>
  </si>
  <si>
    <t>2210906</t>
  </si>
  <si>
    <t>2210907</t>
  </si>
  <si>
    <t>2210908</t>
  </si>
  <si>
    <t>2210909</t>
  </si>
  <si>
    <t>2210910</t>
  </si>
  <si>
    <t>2210911</t>
  </si>
  <si>
    <t>2210912</t>
  </si>
  <si>
    <t>2210913</t>
  </si>
  <si>
    <t>2210914</t>
  </si>
  <si>
    <t>2210915</t>
  </si>
  <si>
    <t>2210916</t>
  </si>
  <si>
    <t>2210917</t>
  </si>
  <si>
    <t>2210918</t>
  </si>
  <si>
    <t>2210919</t>
  </si>
  <si>
    <t>2210920</t>
  </si>
  <si>
    <t>2210921</t>
  </si>
  <si>
    <t>2210922</t>
  </si>
  <si>
    <t>2210923</t>
  </si>
  <si>
    <t>2210924</t>
  </si>
  <si>
    <t>2210925</t>
  </si>
  <si>
    <t>2210926</t>
  </si>
  <si>
    <t>2210927</t>
  </si>
  <si>
    <t>2210928</t>
  </si>
  <si>
    <t>2210929</t>
  </si>
  <si>
    <t>2210930</t>
  </si>
  <si>
    <t>2210931</t>
  </si>
  <si>
    <t>2210932</t>
  </si>
  <si>
    <t>2210933</t>
  </si>
  <si>
    <t>2210934</t>
  </si>
  <si>
    <t>2210935</t>
  </si>
  <si>
    <t>2210936</t>
  </si>
  <si>
    <t>2210937</t>
  </si>
  <si>
    <t>2210938</t>
  </si>
  <si>
    <t>2210939</t>
  </si>
  <si>
    <t>2210940</t>
  </si>
  <si>
    <t>2210941</t>
  </si>
  <si>
    <t>2210942</t>
  </si>
  <si>
    <t>2210943</t>
  </si>
  <si>
    <t>2210944</t>
  </si>
  <si>
    <t>2210945</t>
  </si>
  <si>
    <t>2210946</t>
  </si>
  <si>
    <t>2210947</t>
  </si>
  <si>
    <t>2210948</t>
  </si>
  <si>
    <t>2210949</t>
  </si>
  <si>
    <t>2210950</t>
  </si>
  <si>
    <t>2210951</t>
  </si>
  <si>
    <t>2210952</t>
  </si>
  <si>
    <t>2210953</t>
  </si>
  <si>
    <t>2210954</t>
  </si>
  <si>
    <t>2210955</t>
  </si>
  <si>
    <t>2210956</t>
  </si>
  <si>
    <t>2210957</t>
  </si>
  <si>
    <t>2210958</t>
  </si>
  <si>
    <t>2210959</t>
  </si>
  <si>
    <t>2210960</t>
  </si>
  <si>
    <t>2210961</t>
  </si>
  <si>
    <t>2210962</t>
  </si>
  <si>
    <t>2210963</t>
  </si>
  <si>
    <t>2210964</t>
  </si>
  <si>
    <t>2210965</t>
  </si>
  <si>
    <t>2210966</t>
  </si>
  <si>
    <t>2210967</t>
  </si>
  <si>
    <t>2210968</t>
  </si>
  <si>
    <t>2210969</t>
  </si>
  <si>
    <t>2210970</t>
  </si>
  <si>
    <t>2210971</t>
  </si>
  <si>
    <t>2210972</t>
  </si>
  <si>
    <t>2210973</t>
  </si>
  <si>
    <t>2210974</t>
  </si>
  <si>
    <t>2210975</t>
  </si>
  <si>
    <t>2210976</t>
  </si>
  <si>
    <t>2210977</t>
  </si>
  <si>
    <t>2210978</t>
  </si>
  <si>
    <t>2210979</t>
  </si>
  <si>
    <t>2210980</t>
  </si>
  <si>
    <t>2210981</t>
  </si>
  <si>
    <t>2210982</t>
  </si>
  <si>
    <t>2210983</t>
  </si>
  <si>
    <t>2210984</t>
  </si>
  <si>
    <t>2210985</t>
  </si>
  <si>
    <t>2210986</t>
  </si>
  <si>
    <t>2210987</t>
  </si>
  <si>
    <t>2210988</t>
  </si>
  <si>
    <t>2210989</t>
  </si>
  <si>
    <t>2210990</t>
  </si>
  <si>
    <t>2210991</t>
  </si>
  <si>
    <t>2210992</t>
  </si>
  <si>
    <t>2210993</t>
  </si>
  <si>
    <t>2210994</t>
  </si>
  <si>
    <t>2210995</t>
  </si>
  <si>
    <t>2210996</t>
  </si>
  <si>
    <t>2210997</t>
  </si>
  <si>
    <t>2210998</t>
  </si>
  <si>
    <t>2210999</t>
  </si>
  <si>
    <t>2211000</t>
  </si>
  <si>
    <t>2211001</t>
  </si>
  <si>
    <t>2211002</t>
  </si>
  <si>
    <t>2211003</t>
  </si>
  <si>
    <t>2211004</t>
  </si>
  <si>
    <t>2211005</t>
  </si>
  <si>
    <t>2211006</t>
  </si>
  <si>
    <t>2211007</t>
  </si>
  <si>
    <t>2211008</t>
  </si>
  <si>
    <t>2211009</t>
  </si>
  <si>
    <t>2211010</t>
  </si>
  <si>
    <t>2211011</t>
  </si>
  <si>
    <t>2211012</t>
  </si>
  <si>
    <t>2211013</t>
  </si>
  <si>
    <t>2211014</t>
  </si>
  <si>
    <t>2211015</t>
  </si>
  <si>
    <t>2211016</t>
  </si>
  <si>
    <t>2211017</t>
  </si>
  <si>
    <t>2211018</t>
  </si>
  <si>
    <t>2211019</t>
  </si>
  <si>
    <t>2211020</t>
  </si>
  <si>
    <t>2211021</t>
  </si>
  <si>
    <t>2211022</t>
  </si>
  <si>
    <t>2211023</t>
  </si>
  <si>
    <t>2211024</t>
  </si>
  <si>
    <t>2211025</t>
  </si>
  <si>
    <t>2211026</t>
  </si>
  <si>
    <t>2211027</t>
  </si>
  <si>
    <t>2211028</t>
  </si>
  <si>
    <t>2211029</t>
  </si>
  <si>
    <t>2211030</t>
  </si>
  <si>
    <t>2211031</t>
  </si>
  <si>
    <t>2211032</t>
  </si>
  <si>
    <t>2211033</t>
  </si>
  <si>
    <t>2211034</t>
  </si>
  <si>
    <t>2211035</t>
  </si>
  <si>
    <t>2211036</t>
  </si>
  <si>
    <t>2211037</t>
  </si>
  <si>
    <t>2211038</t>
  </si>
  <si>
    <t>2211039</t>
  </si>
  <si>
    <t>2211040</t>
  </si>
  <si>
    <t>2211041</t>
  </si>
  <si>
    <t>2211042</t>
  </si>
  <si>
    <t>2211043</t>
  </si>
  <si>
    <t>2211044</t>
  </si>
  <si>
    <t>2211045</t>
  </si>
  <si>
    <t>2211046</t>
  </si>
  <si>
    <t>2211047</t>
  </si>
  <si>
    <t>2211048</t>
  </si>
  <si>
    <t>2211049</t>
  </si>
  <si>
    <t>2211050</t>
  </si>
  <si>
    <t>2211051</t>
  </si>
  <si>
    <t>2211052</t>
  </si>
  <si>
    <t>Trieda IM 22100 Označníky MHD</t>
  </si>
  <si>
    <t>"ZASTÁVKA 29. AUGUSTA; PASPOR.C. 000 07"</t>
  </si>
  <si>
    <t>"ZASTÁVKA 8. MÁJA; PASPOR.C. 445 02"</t>
  </si>
  <si>
    <t>"ZASTÁVKA AGÁTOV;Á PASPOR.C. 081 01"</t>
  </si>
  <si>
    <t>"ZASTÁVKA ALEJOVÁ; PASPOR.C. 748 01"</t>
  </si>
  <si>
    <t>"ZASTÁVKA ALEJOVÁ; PASPOR.C. 748 02"</t>
  </si>
  <si>
    <t>"ZASTÁVKA ALEXYHO; PASPOR.C. 001 03"</t>
  </si>
  <si>
    <t>"ZASTÁVKA ALEXYHO; PASPOR.C. 001 04"</t>
  </si>
  <si>
    <t>"ZASTÁVKA ALEXYHO; PASPOR.C. 001 09"</t>
  </si>
  <si>
    <t>"ZASTÁVKA ALEXYHO; PASPOR.C. 001 01"</t>
  </si>
  <si>
    <t>"ZASTÁVKA ALEXYHO; PASPOR.C. 001 02"</t>
  </si>
  <si>
    <t>"ZASTÁVKA AMERICKÉ NÁM.; PASPOR.C. 003 05"</t>
  </si>
  <si>
    <t>"ZASTÁVKA AMERICKÉ NÁM.; PASPOR.C. 003 06"</t>
  </si>
  <si>
    <t>"ZASTÁVKA AMERICKÉ NÁM.; PASPOR.C. 003 08"</t>
  </si>
  <si>
    <t>"ZASTÁVKA AMERICKÉ NÁM.; PASPOR.C. 003 03"</t>
  </si>
  <si>
    <t>"ZASTÁVKA AMERICKÉ NÁM.; PASPOR.C. 003 04"</t>
  </si>
  <si>
    <t>"ZASTÁVKA ANTOLSKÁ; PASPOR.C. 523 01"</t>
  </si>
  <si>
    <t>"ZASTÁVKA ANTOLSKÁ; PASPOR.C. 523 02"</t>
  </si>
  <si>
    <t>"ZASTÁVKA AREÁL VOD. ŠPORTOV; PASPOR.C. 568 01"</t>
  </si>
  <si>
    <t>"ZASTÁVKA AREÁL VOD. ŠPORTOV; PASPOR.C. 568 02"</t>
  </si>
  <si>
    <t>"ZASTÁVKA ARMÉNSKA; PASPOR.C. 711 01"</t>
  </si>
  <si>
    <t>"ZASTÁVKA ARMÉNSKA; PASPOR.C. 711 02"</t>
  </si>
  <si>
    <t>"ZASTÁVKA ASTRONOMICKÁ;PASPOR.C.006 04"</t>
  </si>
  <si>
    <t>"ZASTÁVKA ASTRONOMICKÁ;PASPOR.C.006 03"</t>
  </si>
  <si>
    <t>"ZASTÁVKA ASTRONOMICKÁ;PASPOR.C.006 06"</t>
  </si>
  <si>
    <t>"ZASTÁVKA ASTRONOMICKÁ;PASPOR.C.006 02"</t>
  </si>
  <si>
    <t>"ZASTÁVKA ASTRONOMICKÁ;PASPOR.C.006 01"</t>
  </si>
  <si>
    <t>"ZASTÁVKA AUPARK;PASPOR.C.390 03"</t>
  </si>
  <si>
    <t>"ZASTÁVKA AUPARK;PASPOR.C.390 04"</t>
  </si>
  <si>
    <t>"ZASTÁVKA AUPARK;PASPOR.C.390 01"</t>
  </si>
  <si>
    <t>"ZASTÁVKA AUPARK;PASPOR.C.390 02"</t>
  </si>
  <si>
    <t>"ZASTÁVKA AVION SHOP. PARK;PASPOR.C.553 01"</t>
  </si>
  <si>
    <t>"ZASTÁVKA AVION SHOP. PARK;PASPOR.C.553 04"</t>
  </si>
  <si>
    <t>"ZASTÁVKA AVION SHOP. PARK;PASPOR.C.553 02"</t>
  </si>
  <si>
    <t>"ZASTÁVKA AVION, IKEA;PASPOR.C.580 01"</t>
  </si>
  <si>
    <t>"ZASTÁVKA AVION, IKEA;PASPOR.C.290 02"</t>
  </si>
  <si>
    <t>"ZASTÁVKA BAJKALSKÁ;PASPOR.C.008 01"</t>
  </si>
  <si>
    <t>"ZASTÁVKA BAJKALSKÁ;PASPOR.C.008 04"</t>
  </si>
  <si>
    <t>"ZASTÁVKA BAJKALSKÁ;PASPOR.C.008 02"</t>
  </si>
  <si>
    <t>"ZASTÁVKA BAJKALSKÁ;PASPOR.C.008 05"</t>
  </si>
  <si>
    <t>"ZASTÁVKA BAJKALSKÁ;PASPOR.C.008 03"</t>
  </si>
  <si>
    <t>"ZASTÁVKA BÁRDOŠOVA;PASPOR.C.011 01"</t>
  </si>
  <si>
    <t>"ZASTÁVKA BÁRDOŠOVA;PASPOR.C.011 02"</t>
  </si>
  <si>
    <t>"ZASTÁVKA BÁRDOŠOVA;PASPOR.C.011 03"</t>
  </si>
  <si>
    <t>"ZASTÁVKA BÁRDOŠOVA;PASPOR.C.011 04"</t>
  </si>
  <si>
    <t>"ZASTÁVKA BARÓNKA;PASPOR.C.012 02"</t>
  </si>
  <si>
    <t>"ZASTÁVKA BARÓNKA;PASPOR.C.012 01"</t>
  </si>
  <si>
    <t>"ZASTÁVKA BETLIARSKA;PASPOR.C.631 01"</t>
  </si>
  <si>
    <t>"ZASTÁVKA BETLIARSKA;PASPOR.C.631 02"</t>
  </si>
  <si>
    <t>"ZASTÁVKA BLUMENTÁL;PASPOR.C.080 01"</t>
  </si>
  <si>
    <t>"ZASTÁVKA BLUMENTÁL;PASPOR.C.080 02"</t>
  </si>
  <si>
    <t>"ZASTÁVKA BOČNÁ;PASPOR.C.016 01"</t>
  </si>
  <si>
    <t>"ZASTÁVKA BOČNÁ;PASPOR.C.016 02"</t>
  </si>
  <si>
    <t>"ZASTÁVKA BODROCKÁ;PASPOR.C.017 01"</t>
  </si>
  <si>
    <t>"ZASTÁVKA BODROCKÁ;PASPOR.C.017 02"</t>
  </si>
  <si>
    <t>"ZASTÁVKA BODVIANSKA;PASPOR.C.736 01"</t>
  </si>
  <si>
    <t>"ZASTÁVKA BODVIANSKA;PASPOR.C.736 02"</t>
  </si>
  <si>
    <t>"ZASTÁVKA BOJNICKÁ;PASPOR.C.018 01"</t>
  </si>
  <si>
    <t>"ZASTÁVKA BOJNICKÁ;PASPOR.C.018 03"</t>
  </si>
  <si>
    <t>"ZASTÁVKA BOJNICKÁ;PASPOR.C.018 06"</t>
  </si>
  <si>
    <t>"ZASTÁVKA BOJNICKÁ;PASPOR.C.018 02"</t>
  </si>
  <si>
    <t>"ZASTÁVKA BOJNICKÁ;PASPOR.C.018 04"</t>
  </si>
  <si>
    <t>"ZASTÁVKA BOSÁKOVA;PASPOR.C.020 03"</t>
  </si>
  <si>
    <t>"ZASTÁVKA BOSÁKOVA;PASPOR.C.020 01"</t>
  </si>
  <si>
    <t>"ZASTÁVKA BOSÁKOVA;PASPOR.C.020 02"</t>
  </si>
  <si>
    <t>"ZASTÁVKA BRADÁČOVA;PASPOR.C.022 01"</t>
  </si>
  <si>
    <t>"ZASTÁVKA BRADÁČOVA;PASPOR.C.022 02"</t>
  </si>
  <si>
    <t>"ZASTÁVKA BRIEŽKY;PASPOR.C.592 02"</t>
  </si>
  <si>
    <t>"ZASTÁVKA BRODNÁ;PASPOR.C.023 01"</t>
  </si>
  <si>
    <t>"ZASTÁVKA BRODNÁ;PASPOR.C.023 02"</t>
  </si>
  <si>
    <t>"ZASTÁVKA BUBNOVKA;PASPOR.C.608 02"</t>
  </si>
  <si>
    <t>"ZASTÁVKA BUBNOVKA;PASPOR.C.608 01"</t>
  </si>
  <si>
    <t>"ZASTÁVKA BUDATÍNSKA;PASPOR.C.024 03"</t>
  </si>
  <si>
    <t>"ZASTÁVKA BUDATÍNSKA;PASPOR.C.024 01"</t>
  </si>
  <si>
    <t>"ZASTÁVKA BUDATÍNSKA;PASPOR.C.024 02"</t>
  </si>
  <si>
    <t>"ZASTÁVKA BUDATÍNSKA;PASPOR.C.024 04"</t>
  </si>
  <si>
    <t>"ZASTÁVKA BÚDKOVÁ;PASPOR.C.069 01"</t>
  </si>
  <si>
    <t>"ZASTÁVKA BÚDKOVÁ;PASPOR.C.069 02"</t>
  </si>
  <si>
    <t>"ZASTÁVKA BÚDKOVÁ;PASPOR.C.069 04"</t>
  </si>
  <si>
    <t>"ZASTÁVKA BUKOVINSKÁ;PASPOR.C.025 02"</t>
  </si>
  <si>
    <t>"ZASTÁVKA BUKOVINSKÁ;PASPOR.C.025 01"</t>
  </si>
  <si>
    <t>"ZASTÁVKA BUKVA;PASPOR.C.187 02"</t>
  </si>
  <si>
    <t>"ZASTÁVKA BULHARSKÁ;PASPOR.C.026 01"</t>
  </si>
  <si>
    <t>"ZASTÁVKA BULHARSKÁ;PASPOR.C.026 02"</t>
  </si>
  <si>
    <t>"ZASTÁVKA BULHARSKÁ;PASPOR.C.026 05"</t>
  </si>
  <si>
    <t>"ZASTÁVKA BULÍKOVA;PASPOR.C.027 01"</t>
  </si>
  <si>
    <t>"ZASTÁVKA BULÍKOVA;PASPOR.C.027 02"</t>
  </si>
  <si>
    <t>"ZASTÁVKA BYSTRICKÉ SADY;PASPOR.C.702 01"</t>
  </si>
  <si>
    <t>"ZASTÁVKA BYSTRICKÉ SADY;PASPOR.C.702 02"</t>
  </si>
  <si>
    <t>"ZASTÁVKA BZOVÍCKA;PASPOR.C.029 01"</t>
  </si>
  <si>
    <t>"ZASTÁVKA BZOVÍCKA;PASPOR.C.029 02"</t>
  </si>
  <si>
    <t>"ZASTÁVKA CENTRUM;PASPOR.C.139 03"</t>
  </si>
  <si>
    <t>"ZASTÁVKA CENTRUM;PASPOR.C.139 04"</t>
  </si>
  <si>
    <t>"ZASTÁVKA CENTRUM;PASPOR.C.139 01"</t>
  </si>
  <si>
    <t>"ZASTÁVKA CENTRUM;PASPOR.C.139 02"</t>
  </si>
  <si>
    <t>"ZASTÁVKA CESTA NA KAMZÍK;PASPOR.C.587 02"</t>
  </si>
  <si>
    <t>"ZASTÁVKA CINTORÍN PETRŽALKA;PASPOR.C.579 02"</t>
  </si>
  <si>
    <t>"ZASTÁVKA CINTORÍN PETRŽALKA;PASPOR.C.579 01"</t>
  </si>
  <si>
    <t>"ZASTÁVKA CINTORÍN SLÁVIČIE;PASPOR.C.357 01"</t>
  </si>
  <si>
    <t>"ZASTÁVKA CINTORÍN SLÁVIČIE;PASPOR.C.357 03"</t>
  </si>
  <si>
    <t>"ZASTÁVKA CINTORÍN SLÁVIČIE;PASPOR.C.357 02"</t>
  </si>
  <si>
    <t>"ZASTÁVKA CINTORÍN VRAKUŇA;PASPOR.C.032 03"</t>
  </si>
  <si>
    <t>"ZASTÁVKA CINTORÍN VRAKUŇA;PASPOR.C.032 01"</t>
  </si>
  <si>
    <t>"ZASTÁVKA CINTORÍN VRAKUŇA;PASPOR.C.032 04"</t>
  </si>
  <si>
    <t>"ZASTÁVKA CINTORÍN VRAKUŇA;PASPOR.C.032 02"</t>
  </si>
  <si>
    <t>"ZASTÁVKA CLEMENTISOVA;PASPOR.C.034 01"</t>
  </si>
  <si>
    <t>"ZASTÁVKA CLEMENTISOVA;PASPOR.C.034 02"</t>
  </si>
  <si>
    <t>"ZASTÁVKA CUDZINECKÁ POLÍCIA;PASPOR.C.712 01"</t>
  </si>
  <si>
    <t>"ZASTÁVKA CVERNOVKA;PASPOR.C.280 02"</t>
  </si>
  <si>
    <t>"ZASTÁVKA CVERNOVKA;PASPOR.C.280 01"</t>
  </si>
  <si>
    <t>"ZASTÁVKA ČERNOCKÉHO;PASPOR.C.036 02"</t>
  </si>
  <si>
    <t>"ZASTÁVKA ČERVENÝ KRÍŽ;PASPOR.C.038 01"</t>
  </si>
  <si>
    <t>"ZASTÁVKA ČERVENÝ KRÍŽ;PASPOR.C.038 02"</t>
  </si>
  <si>
    <t>"ZASTÁVKA ČERVENÝ MOST;PASPOR.C.462 01"</t>
  </si>
  <si>
    <t>"ZASTÁVKA ČERVENÝ MOST;PASPOR.C.462 02"</t>
  </si>
  <si>
    <t>"ZASTÁVKA ČERVENÝ MOST;PASPOR.C.462 04"</t>
  </si>
  <si>
    <t>"ZASTÁVKA ČERVENÝ MOST;PASPOR.C.462 03"</t>
  </si>
  <si>
    <t>"ZASTÁVKA ČERVENÝ MOST;PASPOR.C.462 05"</t>
  </si>
  <si>
    <t>"ZASTÁVKA ČESKÁ;PASPOR.C.267 04"</t>
  </si>
  <si>
    <t>"ZASTÁVKA ČESKÁ;PASPOR.C.267 03"</t>
  </si>
  <si>
    <t>"ZASTÁVKA ČIERNY CHODNÍK;PASPOR.C.041 01"</t>
  </si>
  <si>
    <t>"ZASTÁVKA ČIERNY LES;PASPOR.C.286 01"</t>
  </si>
  <si>
    <t>"ZASTÁVKA ČIERNY LES;PASPOR.C.286 02"</t>
  </si>
  <si>
    <t>"ZASTÁVKA ČILIŽSKÁ;PASPOR.C.042 01"</t>
  </si>
  <si>
    <t>"ZASTÁVKA ČILIŽSKÁ;PASPOR.C.042 02"</t>
  </si>
  <si>
    <t>"ZASTÁVKA ČILIŽSKÁ;PASPOR.C.042 05"</t>
  </si>
  <si>
    <t>"ZASTÁVKA ČOV VLČIE HRDLO;PASPOR.C.044 02"</t>
  </si>
  <si>
    <t>"ZASTÁVKA ČOV VLČIE HRDLO;PASPOR.C.044 01"</t>
  </si>
  <si>
    <t>"ZASTÁVKA ČREMCHOVÁ;PASPOR.C.045 02"</t>
  </si>
  <si>
    <t>"ZASTÁVKA ČULENOVA;PASPOR.C.046 02"</t>
  </si>
  <si>
    <t>"ZASTÁVKA ČULENOVA;PASPOR.C.046 01"</t>
  </si>
  <si>
    <t>"ZASTÁVKA ČUNOVO;PASPOR.C.047 01"</t>
  </si>
  <si>
    <t>"ZASTÁVKA ČUNOVO;PASPOR.C.047 02"</t>
  </si>
  <si>
    <t>"ZASTÁVKA ČUNOVO, KOSTOL;PASPOR.C.049 01"</t>
  </si>
  <si>
    <t>"ZASTÁVKA ČUNOVO, KOSTOL;PASPOR.C.049 02"</t>
  </si>
  <si>
    <t>"ZASTÁVKA ČUNOVO, PRIEHRADA;PASPOR.C.567 01"</t>
  </si>
  <si>
    <t>"ZASTÁVKA ČUNOVO, PRIEHRADA;PASPOR.C.567 02"</t>
  </si>
  <si>
    <t>"ZASTÁVKA ČUNOVO, ZÁHRADY;PASPOR.C.646 01"</t>
  </si>
  <si>
    <t>"ZASTÁVKA ČUNOVO, ZÁHRADY;PASPOR.C.646 02"</t>
  </si>
  <si>
    <t>"ZASTÁVKA ČUNOVSKÉ JAZERÁ;PASPOR.C.050 01"</t>
  </si>
  <si>
    <t>"ZASTÁVKA ČUNOVSKÉ JAZERÁ;PASPOR.C.050 02"</t>
  </si>
  <si>
    <t>"ZASTÁVKA DANUBIANA;PASPOR.C.558 01"</t>
  </si>
  <si>
    <t>"ZASTÁVKA DANUBIANA;PASPOR.C.558 02"</t>
  </si>
  <si>
    <t>"ZASTÁVKA DARGOVSKÁ;PASPOR.C.617 02"</t>
  </si>
  <si>
    <t>"ZASTÁVKA DARGOVSKÁ;PASPOR.C.617 01"</t>
  </si>
  <si>
    <t>"ZASTÁVKA DEPO HROBOŇOVA;PASPOR.C.004 03"</t>
  </si>
  <si>
    <t>"ZASTÁVKA DEPO HROBOŇOVA;PASPOR.C.004 04"</t>
  </si>
  <si>
    <t>"ZASTÁVKA DEPO HROBOŇOVA;PASPOR.C.004 01"</t>
  </si>
  <si>
    <t>"ZASTÁVKA DEPO HROBOŇOVA;PASPOR.C.004 02"</t>
  </si>
  <si>
    <t>"ZASTÁVKA DEPO HROBOŇOVA;PASPOR.C.004 05"</t>
  </si>
  <si>
    <t>"ZASTÁVKA DEPO JURAJOV DVOR;PASPOR.C.464 05"</t>
  </si>
  <si>
    <t>"ZASTÁVKA DEPO JURAJOV DVOR;PASPOR.C.464 04"</t>
  </si>
  <si>
    <t>"ZASTÁVKA DEPO JURAJOV DVOR;PASPOR.C.464 03"</t>
  </si>
  <si>
    <t>"ZASTÁVKA DEPO JURAJOV DVOR;PASPOR.C.464 06"</t>
  </si>
  <si>
    <t>"ZASTÁVKA DEPO JURAJOV DVOR;PASPOR.C.464 09"</t>
  </si>
  <si>
    <t>"ZASTÁVKA DEPO JURAJOV DVOR;PASPOR.C.464 01"</t>
  </si>
  <si>
    <t>"ZASTÁVKA DEPO JURAJOV DVOR;PASPOR.C.464 02"</t>
  </si>
  <si>
    <t>"ZASTÁVKA DEPO KRASŇANY;PASPOR.C.465 05"</t>
  </si>
  <si>
    <t>"ZASTÁVKA DEPO KRASŇANY;PASPOR.C.465 06"</t>
  </si>
  <si>
    <t>"ZASTÁVKA DEPO KRASŇANY;PASPOR.C.465 03"</t>
  </si>
  <si>
    <t>"ZASTÁVKA DEPO KRASŇANY;PASPOR.C.465 04"</t>
  </si>
  <si>
    <t>"ZASTÁVKA DEPO KRASŇANY;PASPOR.C.465 01"</t>
  </si>
  <si>
    <t>"ZASTÁVKA DEPO KRASŇANY;PASPOR.C.465 02"</t>
  </si>
  <si>
    <t>"ZASTÁVKA DEPO PETRŽALKA;PASPOR.C.061 01 "</t>
  </si>
  <si>
    <t>"ZASTÁVKA DEPO PETRŽALKA;PASPOR.C.061 02"</t>
  </si>
  <si>
    <t>"ZASTÁVKA DEPO TRNÁVKA;PASPOR.C.466 01"</t>
  </si>
  <si>
    <t>"ZASTÁVKA DEPO TRNÁVKA;PASPOR.C.466 02"</t>
  </si>
  <si>
    <t>"ZASTÁVKA DEPO TRNÁVKA;PASPOR.C.466 04"</t>
  </si>
  <si>
    <t>"ZASTÁVKA DETVIANSKA;PASPOR.C.713 04"</t>
  </si>
  <si>
    <t>"ZASTÁVKA DETVIANSKA;PASPOR.C.713 03"</t>
  </si>
  <si>
    <t>"ZASTÁVKA DETVIANSKA;PASPOR.C. 713 02"</t>
  </si>
  <si>
    <t>"ZASTÁVKA DETVIANSKA;PASPOR.C.713 01"</t>
  </si>
  <si>
    <t>"ZASTÁVKA DEVÄTINOVÁ;PASPOR.C.055 01"</t>
  </si>
  <si>
    <t>"ZASTÁVKA DEVÄTINOVÁ;PASPOR.C.055 02"</t>
  </si>
  <si>
    <t>"ZASTÁVKA DEVIATY MLYN;PASPOR.C.030 02"</t>
  </si>
  <si>
    <t>"ZASTÁVKA DK RUŽINOV;PASPOR.C.264 02"</t>
  </si>
  <si>
    <t>"ZASTÁVKA DK RUŽINOV;PASPOR.C.264 01"</t>
  </si>
  <si>
    <t>"ZASTÁVKA DLHÉ DIELY;PASPOR.C.175 01"</t>
  </si>
  <si>
    <t>"ZASTÁVKA DLHÉ DIELY;PASPOR.C.175 04"</t>
  </si>
  <si>
    <t>"ZASTÁVKA DLHÉ DIELY;PASPOR.C.175 02"</t>
  </si>
  <si>
    <t>"ZASTÁVKA DLHÉ DIELY;PASPOR.C.175 06"</t>
  </si>
  <si>
    <t>"ZASTÁVKA DOMKÁRSKA;PASPOR.C.063 01"</t>
  </si>
  <si>
    <t>"ZASTÁVKA DOMKÁRSKA;PASPOR.C.063 02"</t>
  </si>
  <si>
    <t>"ZASTÁVKA DONOVALOVA;PASPOR.C.566 02"</t>
  </si>
  <si>
    <t>"ZASTÁVKA DONOVALOVA;PASPOR.C.566 01"</t>
  </si>
  <si>
    <t>"ZASTÁVKA DOSTIHOVÁ DRÁHA;PASPOR.C.529 01"</t>
  </si>
  <si>
    <t>"ZASTÁVKA DOSTIHOVÁ DRÁHA;PASPOR.C.529 02"</t>
  </si>
  <si>
    <t>"ZASTÁVKA DRIEŇOVÁ;PASPOR.C.067 01"</t>
  </si>
  <si>
    <t>"ZASTÁVKA DRIEŇOVÁ;PASPOR.C.067 02"</t>
  </si>
  <si>
    <t>"ZASTÁVKA DRIEŇOVÁ;PASPOR.C.067 04"</t>
  </si>
  <si>
    <t>"ZASTÁVKA DROZDOVÁ;PASPOR.C.746 01"</t>
  </si>
  <si>
    <t>"ZASTÁVKA DROZDOVÁ;PASPOR.C.746 02"</t>
  </si>
  <si>
    <t>"ZASTÁVKA DUBOVÁ;PASPOR.C.070 01"</t>
  </si>
  <si>
    <t>"ZASTÁVKA DUDVÁŽSKA;PASPOR.C.071 01"</t>
  </si>
  <si>
    <t>"ZASTÁVKA DUDVÁŽSKA;PASPOR.C.071 02"</t>
  </si>
  <si>
    <t>"ZASTÁVKA DULOVO NÁM.;PASPOR.C.072 02"</t>
  </si>
  <si>
    <t>"ZASTÁVKA DULOVO NÁM.;PASPOR.C.072 01"</t>
  </si>
  <si>
    <t>"ZASTÁVKA DUNAJSKÁ;PASPOR.C.538 01"</t>
  </si>
  <si>
    <t>"ZASTÁVKA DUNAJSKÁ;PASPOR.C.538 02"</t>
  </si>
  <si>
    <t>"ZASTÁVKA DVOJSTUDŇOVÉ POLIA;PASPOR.C.494 02"</t>
  </si>
  <si>
    <t>"ZASTÁVKA EINSTEINOVA;PASPOR.C.076 01"</t>
  </si>
  <si>
    <t>"ZASTÁVKA EINSTEINOVA;PASPOR.C.076 02"</t>
  </si>
  <si>
    <t>"ZASTÁVKA EKONOM. UNIVERZITA;PASPOR.C.077 01"</t>
  </si>
  <si>
    <t>"ZASTÁVKA EKONOM. UNIVERZITA;PASPOR.C.077 02 "</t>
  </si>
  <si>
    <t>"ZASTÁVKA ESTÓNSKA;PASPOR.C.078 02"</t>
  </si>
  <si>
    <t>"ZASTÁVKA FAFRUNY;PASPOR.C.483 01"</t>
  </si>
  <si>
    <t>"ZASTÁVKA FAFRUNY;PASPOR.C.483 02"</t>
  </si>
  <si>
    <t>"ZASTÁVKA FAFRUNY;PASPOR.C.483 03"</t>
  </si>
  <si>
    <t>"ZASTÁVKA FARMÁRSKA;PASPOR.C.757 01"</t>
  </si>
  <si>
    <t>"ZASTÁVKA FARSKÉHO;PASPOR.C.079 07"</t>
  </si>
  <si>
    <t>"ZASTÁVKA FARSKÉHO;PASPOR.C.079 05"</t>
  </si>
  <si>
    <t>"ZASTÁVKA FARSKÉHO;PASPOR.C.078 08"</t>
  </si>
  <si>
    <t>"ZASTÁVKA FARSKÉHO;PASPOR.C.079 01"</t>
  </si>
  <si>
    <t>"ZASTÁVKA FARSKÉHO;PASPOR.C.079 02"</t>
  </si>
  <si>
    <t>"ZASTÁVKA GAGARINOVA;PASPOR.C.082 01"</t>
  </si>
  <si>
    <t>"ZASTÁVKA GAGARINOVA;PASPOR.C.082 02"</t>
  </si>
  <si>
    <t>"ZASTÁVKA GALVANIHO;PASPOR.C.728 01"</t>
  </si>
  <si>
    <t>"ZASTÁVKA GAŠTANOVÁ ALEJA;PASPOR.C.409 02"</t>
  </si>
  <si>
    <t>"ZASTÁVKA GERCENOVA;PASPOR.C.619 02"</t>
  </si>
  <si>
    <t>"ZASTÁVKA GERCENOVA;PASPOR.C.619 01"</t>
  </si>
  <si>
    <t>"ZASTÁVKA GERULATA;PASPOR.C.342 01"</t>
  </si>
  <si>
    <t>"ZASTÁVKA GERULATA;PASPOR.C.342 02"</t>
  </si>
  <si>
    <t>"ZASTÁVKA GORAZDOVA;PASPOR.C.751 01"</t>
  </si>
  <si>
    <t>"ZASTÁVKA GRÓFSKA NIVA;PASPOR.C.704 01"</t>
  </si>
  <si>
    <t>"ZASTÁVKA GRÓFSKA NIVA;PASPOR.C.704 02"</t>
  </si>
  <si>
    <t>"ZASTÁVKA HABÁNSKY MLYN;PASPOR.C.501 02"</t>
  </si>
  <si>
    <t>"ZASTÁVKA HABURSKÁ;PASPOR.C.084 01"</t>
  </si>
  <si>
    <t>"ZASTÁVKA HABURSKÁ;PASPOR.C.084 02"</t>
  </si>
  <si>
    <t>"ZASTÁVKA HÁLKOVA;PASPOR.C.086 01"</t>
  </si>
  <si>
    <t>"ZASTÁVKA HÁLKOVA;PASPOR.C.086 02"</t>
  </si>
  <si>
    <t>"ZASTÁVKA HÁLOVA;PASPOR.C.087 02"</t>
  </si>
  <si>
    <t>"ZASTÁVKA HÁLOVA;PASPOR.C.087 01"</t>
  </si>
  <si>
    <t>"ZASTÁVKA HANÁCKA;PASPOR.C.088 01"</t>
  </si>
  <si>
    <t>"ZASTÁVKA HANÁCKA;PASPOR.C.088 02"</t>
  </si>
  <si>
    <t>"ZASTÁVKA HARMINCOVA;PASPOR.C.090 02"</t>
  </si>
  <si>
    <t>"ZASTÁVKA HAVLÍČKOVA;PASPOR.C.564 01"</t>
  </si>
  <si>
    <t>"ZASTÁVKA HAVLÍČKOVA;PASPOR.C.564 02"</t>
  </si>
  <si>
    <t>"ZASTÁVKA HAVLÍČKOVA;PASPOR.C.564 04"</t>
  </si>
  <si>
    <t>"ZASTÁVKA HEČKOVA;PASPOR.C.091 04"</t>
  </si>
  <si>
    <t>"ZASTÁVKA HEČKOVA;PASPOR.C.094 05 "</t>
  </si>
  <si>
    <t>"ZASTÁVKA HEČKOVA;PASPOR.C.091 03"</t>
  </si>
  <si>
    <t>"ZASTÁVKA HERLIANSKA;PASPOR.C.092 03"</t>
  </si>
  <si>
    <t>"ZASTÁVKA HERLIANSKA;PASPOR.C.092 04"</t>
  </si>
  <si>
    <t>"ZASTÁVKA HERLIANSKA;PASPOR.C.092 01"</t>
  </si>
  <si>
    <t>"ZASTÁVKA HERLIANSKA;PASPOR.C.092 02"</t>
  </si>
  <si>
    <t>"ZASTÁVKA HLAVNÁ STANICA;PASPOR.C.093 04"</t>
  </si>
  <si>
    <t>"ZASTÁVKA HLAVNÁ STANICA;PASPOR.C.093 06"</t>
  </si>
  <si>
    <t>"ZASTÁVKA HLAVNÁ STANICA;PASPOR.C.093 24"</t>
  </si>
  <si>
    <t>"ZASTÁVKA HLAVNÁ STANICA;PASPOR.C.093 25"</t>
  </si>
  <si>
    <t>"ZASTÁVKA HLAVNÁ STANICA;PASPOR.C.093 07"</t>
  </si>
  <si>
    <t>"ZASTÁVKA HLAVNÁ STANICA;PASPOR.C.093 26"</t>
  </si>
  <si>
    <t>"ZASTÁVKA HLAVNÁ STANICA;PASPOR.C.093 01"</t>
  </si>
  <si>
    <t>"ZASTÁVKA HLAVNÁ STANICA;PASPOR.C.093 02"</t>
  </si>
  <si>
    <t>"ZASTÁVKA HLAVNÁ STANICA;PASPOR.C.093 03"</t>
  </si>
  <si>
    <t>"ZASTÁVKA HLAVNÁ STANICA;PASPOR.C.093 21"</t>
  </si>
  <si>
    <t>"ZASTÁVKA HODONÍNSKA;PASPOR.C.263 02"</t>
  </si>
  <si>
    <t>"ZASTÁVKA HODŽOVO NÁM.;PASPOR.C.095 02"</t>
  </si>
  <si>
    <t>"ZASTÁVKA HODŽOVO NÁM.;PASPOR.C.095 01"</t>
  </si>
  <si>
    <t>"ZASTÁVKA HODŽOVO NÁM.;PASPOR.C.095 04"</t>
  </si>
  <si>
    <t>"ZASTÁVKA HODŽOVO NÁM.;PASPOR.C.095 03"</t>
  </si>
  <si>
    <t>"ZASTÁVKA HOLÍČSKA;PASPOR.C.096 01"</t>
  </si>
  <si>
    <t>"ZASTÁVKA HOLÍČSKA;PASPOR.C.096 02"</t>
  </si>
  <si>
    <t>"ZASTÁVKA HORSKÝ PARK;PASPOR.C.099 02"</t>
  </si>
  <si>
    <t>"ZASTÁVKA HORSKÝ PARK;PASPOR.C.099 01"</t>
  </si>
  <si>
    <t>"ZASTÁVKA HOSPODÁRSKA;PASPOR.C.100 01"</t>
  </si>
  <si>
    <t>"ZASTÁVKA HOSPODÁRSKA;PASPOR.C.100 02"</t>
  </si>
  <si>
    <t>"ZASTÁVKA HRAD;PASPOR.C.101 01"</t>
  </si>
  <si>
    <t>"ZASTÁVKA HRAD;PASPOR.C.101 02"</t>
  </si>
  <si>
    <t>"ZASTÁVKA HRACHOVÁ;PASPOR.C.720 02"</t>
  </si>
  <si>
    <t>"ZASTÁVKA HRANIČNÁ;PASPOR.C.104 01"</t>
  </si>
  <si>
    <t>"ZASTÁVKA HRANIČNÁ;PASPOR.C.104 02"</t>
  </si>
  <si>
    <t>"ZASTÁVKA HRANIČNÁ;PASPOR.C.104 03"</t>
  </si>
  <si>
    <t>"ZASTÁVKA HRANIČNÁ;PASPOR.C.104 04"</t>
  </si>
  <si>
    <t>"ZASTÁVKA HRANIČNÁ;PASPOR.C.104 06"</t>
  </si>
  <si>
    <t>"ZASTÁVKA HROBÁKOVA;PASPOR.C.105 01"</t>
  </si>
  <si>
    <t>"ZASTÁVKA HROBÁKOVA;PASPOR.C.105 02"</t>
  </si>
  <si>
    <t>"ZASTÁVKA HROBOŇOVA;PASPOR.C.106 01"</t>
  </si>
  <si>
    <t>"ZASTÁVKA HRONSKÁ;PASPOR.C.107 01"</t>
  </si>
  <si>
    <t>"ZASTÁVKA HRONSKÁ;PASPOR.C.107 02"</t>
  </si>
  <si>
    <t>"ZASTÁVKA HUMMELOVA;PASPOR.C.109 02"</t>
  </si>
  <si>
    <t>"ZASTÁVKA HUSOVA;PASPOR.C.110 01"</t>
  </si>
  <si>
    <t>"ZASTÁVKA HYBEŠOVA;PASPOR.C.111 02"</t>
  </si>
  <si>
    <t>"ZASTÁVKA HYBEŠOVA;PASPOR.C.111 03"</t>
  </si>
  <si>
    <t>"ZASTÁVKA HÝROŠOVA;PASPOR.C.114 01"</t>
  </si>
  <si>
    <t>"ZASTÁVKA CHATAM SÓFER;PASPOR.C.439 06"</t>
  </si>
  <si>
    <t>"ZASTÁVKA CHATAM SÓFER;PASPOR.C.439 05"</t>
  </si>
  <si>
    <t>"ZASTÁVKA CHLUMECKÉHO;PASPOR.C.115 03"</t>
  </si>
  <si>
    <t>"ZASTÁVKA CHLUMECKÉHO;PASPOR.C.115 04"</t>
  </si>
  <si>
    <t>"ZASTÁVKA CHLUMECKÉHO;PASPOR.C.115 01"</t>
  </si>
  <si>
    <t>"ZASTÁVKA CHLUMECKÉHO;PASPOR.C.115 02"</t>
  </si>
  <si>
    <t>"ZASTÁVKA IHRISKOVÁ;PASPOR.C.116 02"</t>
  </si>
  <si>
    <t>"ZASTÁVKA INOVECKÁ;PASPOR.C.119 01"</t>
  </si>
  <si>
    <t>"ZASTÁVKA INOVECKÁ;PASPOR.C.119 02"</t>
  </si>
  <si>
    <t>"ZASTÁVKA IVANSKÁ CESTA;PASPOR.C.083 02"</t>
  </si>
  <si>
    <t>"ZASTÁVKA IVANSKÁ CESTA;PASPOR.C.083 01"</t>
  </si>
  <si>
    <t>"ZASTÁVKA JÁNA JONÁŠA, VW1;PASPOR.C.471 02"</t>
  </si>
  <si>
    <t>"ZASTÁVKA JANČOVA;PASPOR.C.123 01"</t>
  </si>
  <si>
    <t>"ZASTÁVKA JÁNSKE HONY;PASPOR.C.113 02"</t>
  </si>
  <si>
    <t>"ZASTÁVKA JÁNSKE HONY;PASPOR.C.113 01"</t>
  </si>
  <si>
    <t>"ZASTÁVKA JAROVCE;PASPOR.C.125 01"</t>
  </si>
  <si>
    <t>"ZASTÁVKA JAROVCE;PASPOR.C.125 02"</t>
  </si>
  <si>
    <t>"ZASTÁVKA JAROVCE, ZÁHRADY;PASPOR.C.126 01"</t>
  </si>
  <si>
    <t>"ZASTÁVKA JAROVCE, ZÁHRADY;PASPOR.C.126 02"</t>
  </si>
  <si>
    <t>"ZASTÁVKA JASKOVÝ RAD;PASPOR.C.588 01"</t>
  </si>
  <si>
    <t>"ZASTÁVKA JASOVSKÁ;PASPOR.C.127 01"</t>
  </si>
  <si>
    <t>"ZASTÁVKA JASOVSKÁ;PASPOR.C.127 03"</t>
  </si>
  <si>
    <t>"ZASTÁVKA JASOVSKÁ;PASPOR.C.127 02"</t>
  </si>
  <si>
    <t>"ZASTÁVKA JASOVSKÁ;PASPOR.C.127 05"</t>
  </si>
  <si>
    <t>"ZASTÁVKA JELAČIČOVA;PASPOR.C.128 02"</t>
  </si>
  <si>
    <t>"ZASTÁVKA JELAČIČOVA;PASPOR.C.128 01"</t>
  </si>
  <si>
    <t>"ZASTÁVKA JESÉNIOVA;PASPOR.C.129 02"</t>
  </si>
  <si>
    <t>"ZASTÁVKA JESENSKÉHO;PASPOR.C.130 01"</t>
  </si>
  <si>
    <t>"ZASTÁVKA JESENSKÉHO;PASPOR.C.130 02"</t>
  </si>
  <si>
    <t>"ZASTÁVKA JIRÁSKOVA;PASPOR.C.131 02"</t>
  </si>
  <si>
    <t>"ZASTÁVKA JIRÁSKOVA;PASPOR.C.131 01"</t>
  </si>
  <si>
    <t>"ZASTÁVKA JÚLOVÁ;PASPOR.C.647 02"</t>
  </si>
  <si>
    <t>"ZASTÁVKA JUNGMANNOVA;PASPOR.C.132 01"</t>
  </si>
  <si>
    <t>"ZASTÁVKA JUNGMANNOVA;PASPOR.C.132 02"</t>
  </si>
  <si>
    <t>"ZASTÁVKA JUNGMANNOVA;PASPOR.C.132 03"</t>
  </si>
  <si>
    <t>"ZASTÁVKA JUNGMANNOVA;PASPOR.C.132 04"</t>
  </si>
  <si>
    <t>"ZASTÁVKA JURAJOV DVOR;PASPOR.C.133 03"</t>
  </si>
  <si>
    <t>"ZASTÁVKA JURAJOV DVOR;PASPOR.C.133 06"</t>
  </si>
  <si>
    <t>"ZASTÁVKA JURAJOV DVOR;PASPOR.C.133 04"</t>
  </si>
  <si>
    <t>"ZASTÁVKA JURAJOV DVOR;PASPOR.C.133 01"</t>
  </si>
  <si>
    <t>"ZASTÁVKA JURAJOV DVOR;PASPOR.C.1333 02"</t>
  </si>
  <si>
    <t>"ZASTÁVKA KALNÉ JAZERO;PASPOR.C.632 01"</t>
  </si>
  <si>
    <t>"ZASTÁVKA KALVÁRIA;PASPOR.C.584 02"</t>
  </si>
  <si>
    <t>"ZASTÁVKA KALVÁRIA;PASPOR.C.584 01"</t>
  </si>
  <si>
    <t>"ZASTÁVKA KAPITULSKÝ DVOR;PASPOR.C.178 01"</t>
  </si>
  <si>
    <t>"ZASTÁVKA KAPUCÍNSKA;PASPOR.C.141 01"</t>
  </si>
  <si>
    <t>"ZASTÁVKA KAPUCÍNSKA;PASPOR.C.141 02"</t>
  </si>
  <si>
    <t>"ZASTÁVKA KARADŽIČOVA;PASPOR.C.142 02"</t>
  </si>
  <si>
    <t>"ZASTÁVKA KARADŽIČOVA;PASPOR.C.142 01"</t>
  </si>
  <si>
    <t>"ZASTÁVKA KARPATSKÁ;PASPOR.C.144 01"</t>
  </si>
  <si>
    <t>"ZASTÁVKA KARPATSKÁ;PASPOR.C.144 02"</t>
  </si>
  <si>
    <t>"ZASTÁVKA KARPATSKÁ;PASPOR.C.144 04"</t>
  </si>
  <si>
    <t>"ZASTÁVKA KARPATSKÁ;PASPOR.C.144 03"</t>
  </si>
  <si>
    <t>"ZASTÁVKA KARPATSKÉ NÁM.;PASPOR.C.655 02"</t>
  </si>
  <si>
    <t>"ZASTÁVKA KAŠTIEĽ RUSOVCE;PASPOR.C.492 01"</t>
  </si>
  <si>
    <t>"ZASTÁVKA KAŠTIEĽ RUSOVCE;PASPOR.C.492 02"</t>
  </si>
  <si>
    <t>"ZASTÁVKA KETELEC;PASPOR.C.146 02"</t>
  </si>
  <si>
    <t>"ZASTÁVKA KLANEC;PASPOR.C.148 01"</t>
  </si>
  <si>
    <t>"ZASTÁVKA KLENOVÁ;PASPOR.C.149 02"</t>
  </si>
  <si>
    <t>"ZASTÁVKA KLENOVÁ;PASPOR.C.149 01 "</t>
  </si>
  <si>
    <t>"ZASTÁVKA KLEPÁČ;PASPOR.C.150 02"</t>
  </si>
  <si>
    <t>"ZASTÁVKA KLIENTSKE CENTRUM;PASPOR.C.117 01"</t>
  </si>
  <si>
    <t>"ZASTÁVKA KLIENTSKE CENTRUM;PASPOR.C.117 04"</t>
  </si>
  <si>
    <t>"ZASTÁVKA KLIENTSKE CENTRUM;PASPOR.C.117 02"</t>
  </si>
  <si>
    <t>"ZASTÁVKA KLIENTSKE CENTRUM;PASPOR.C.117 03"</t>
  </si>
  <si>
    <t>"ZASTÁVKA KOLIBA;PASPOR.C.151 01"</t>
  </si>
  <si>
    <t>"ZASTÁVKA KOLIBA;PASPOR.C.151 02"</t>
  </si>
  <si>
    <t>"ZASTÁVKA KOLLÁROVO NÁM.;PASPOR.C.152 01"</t>
  </si>
  <si>
    <t>"ZASTÁVKA KOLLÁROVO NÁM.;PASPOR.C.152 02"</t>
  </si>
  <si>
    <t>"ZASTÁVKA KOLLÁROVO NÁM.;PASPOR.C.152 04"</t>
  </si>
  <si>
    <t>"ZASTÁVKA KOLLÁROVO NÁM.;PASPOR.C.152 05"</t>
  </si>
  <si>
    <t>"ZASTÁVKA KOLMÁ;PASPOR.C.153 02"</t>
  </si>
  <si>
    <t>"ZASTÁVKA KOLMÁ;PASPOR.C.153 03"</t>
  </si>
  <si>
    <t>"ZASTÁVKA KOMÁROVSKÁ;PASPOR.C.155 01"</t>
  </si>
  <si>
    <t>"ZASTÁVKA KOMÁROVSKÁ;PASPOR.C.155 02"</t>
  </si>
  <si>
    <t>"ZASTÁVKA KOMISÁRKY;PASPOR.C.156 01"</t>
  </si>
  <si>
    <t>"ZASTÁVKA KOMISÁRKY;PASPOR.C.156 02"</t>
  </si>
  <si>
    <t>"ZASTÁVKA KONIARKOVA;PASPOR.C.157 02"</t>
  </si>
  <si>
    <t>"ZASTÁVKA KONIARKOVA;PASPOR.C.157 01"</t>
  </si>
  <si>
    <t>"ZASTÁVKA KOPČANY;PASPOR.C.062 01"</t>
  </si>
  <si>
    <t>"ZASTÁVKA KOPČANY;PASPOR.C.062 02"</t>
  </si>
  <si>
    <t>"ZASTÁVKA KOPČANY, SÍDLISKO;PASPOR.C.158 01"</t>
  </si>
  <si>
    <t>"ZASTÁVKA KOPČANY, SÍDLISKO;PASPOR.C.158 03"</t>
  </si>
  <si>
    <t>"ZASTÁVKA KOPČANY, SÍDLISKO;PASPOR.C.158 02"</t>
  </si>
  <si>
    <t>"ZASTÁVKA KOPČANY, SÍDLISKO;PASPOR.C.158 04"</t>
  </si>
  <si>
    <t>"ZASTÁVKA KOPČIANSKA;PASPOR.C.528 01"</t>
  </si>
  <si>
    <t>"ZASTÁVKA KOPČIANSKA;PASPOR.C.528 02"</t>
  </si>
  <si>
    <t>"ZASTÁVKA KOPČIANSKA;PASPOR.C.749 02"</t>
  </si>
  <si>
    <t>"ZASTÁVKA KOPČIANSKA;PASPOR.C.749 01"</t>
  </si>
  <si>
    <t>"ZASTÁVKA KOPČIANSKA, STRED;PASPOR.C.490 02"</t>
  </si>
  <si>
    <t>"ZASTÁVKA KOPČIANSKA, STRED;PASPOR.C.490 01"</t>
  </si>
  <si>
    <t>"ZASTÁVKA KORYTNICKÁ;PASPOR.C.159 01"</t>
  </si>
  <si>
    <t>"ZASTÁVKA KORYTNICKÁ;PASPOR.C.159 02"</t>
  </si>
  <si>
    <t>"ZASTÁVKA KOŠICKÁ;PASPOR.C.160 02"</t>
  </si>
  <si>
    <t>"ZASTÁVKA KOŠICKÁ;PASPOR.C.160 03"</t>
  </si>
  <si>
    <t>"ZASTÁVKA KOŠICKÁ;PASPOR.C.160 05"</t>
  </si>
  <si>
    <t>"ZASTÁVKA KOŠICKÁ;PASPOR.C.160 06"</t>
  </si>
  <si>
    <t>"ZASTÁVKA KOVÁCSOVA;PASPOR.C.161 01"</t>
  </si>
  <si>
    <t>"ZASTÁVKA KOVÁCSOVA;PASPOR.C.161 02"</t>
  </si>
  <si>
    <t>"ZASTÁVKA KOZIA;PASPOR.C.163 01"</t>
  </si>
  <si>
    <t>"ZASTÁVKA KOZIA;PASPOR.C.163 02"</t>
  </si>
  <si>
    <t>"ZASTÁVKA KRAHULČIA;PASPOR.C.272 02"</t>
  </si>
  <si>
    <t>"ZASTÁVKA KRÁSNA;PASPOR.C.165 01"</t>
  </si>
  <si>
    <t>"ZASTÁVKA KRÁSNA;PASPOR.C.165 02"</t>
  </si>
  <si>
    <t>"ZASTÁVKA KRČE;PASPOR.C.168 01"</t>
  </si>
  <si>
    <t>"ZASTÁVKA KRČE;PASPOR.C.168 02"</t>
  </si>
  <si>
    <t>"ZASTÁVKA KRČE;PASPOR.C.168 04"</t>
  </si>
  <si>
    <t>"ZASTÁVKA KREMNICKÁ;PASPOR.C.172 01 "</t>
  </si>
  <si>
    <t>"ZASTÁVKA KREMNICKÁ;PASPOR.C.172 02"</t>
  </si>
  <si>
    <t>"ZASTÁVKA KRÍŽNA;PASPOR.C.173 06"</t>
  </si>
  <si>
    <t>"ZASTÁVKA KRÍŽNA;PASPOR.C.173 05"</t>
  </si>
  <si>
    <t>"ZASTÁVKA KRÍŽNA;PASPOR.C.173 04"</t>
  </si>
  <si>
    <t>"ZASTÁVKA KRÍŽNA;PASPOR.C.173 03"</t>
  </si>
  <si>
    <t>"ZASTÁVKA KRÍŽNA;PASPOR.C.173 01"</t>
  </si>
  <si>
    <t>"ZASTÁVKA KRÍŽNA;PASPOR.C.173 02"</t>
  </si>
  <si>
    <t>"ZASTÁVKA KRÍŽOVÉ POLIA;PASPOR.C.725 01"</t>
  </si>
  <si>
    <t>"ZASTÁVKA KUBAČOVA, NKD;PASPOR.C.458 02"</t>
  </si>
  <si>
    <t>"ZASTÁVKA KUBAČOVA, NKD;PASPOR.C.458 01"</t>
  </si>
  <si>
    <t>"ZASTÁVKA KUCHAJDA;PASPOR.C.488 04"</t>
  </si>
  <si>
    <t>"ZASTÁVKA KUCHAJDA;PASPOR.C.488 03"</t>
  </si>
  <si>
    <t>"ZASTÁVKA KUKUČÍNOVA;PASPOR.C.266 02"</t>
  </si>
  <si>
    <t>"ZASTÁVKA KULÍŠKOVA;PASPOR.C.177 01"</t>
  </si>
  <si>
    <t>"ZASTÁVKA KULÍŠKOVA;PASPOR.C.177 02"</t>
  </si>
  <si>
    <t>"ZASTÁVKA KÚTIKY;PASPOR.C.143 03"</t>
  </si>
  <si>
    <t>"ZASTÁVKA KUTLÍKOVA;PASPOR.C.426 01"</t>
  </si>
  <si>
    <t>"ZASTÁVKA KUTLÍKOVA;PASPOR.C.426 04"</t>
  </si>
  <si>
    <t>"ZASTÁVKA KUTLÍKOVA;PASPOR.C.426 02"</t>
  </si>
  <si>
    <t>"ZASTÁVKA KVAČALOVA;PASPOR.C.179 01"</t>
  </si>
  <si>
    <t>"ZASTÁVKA KVAČALOVA;PASPOR.C.179 02"</t>
  </si>
  <si>
    <t>"ZASTÁVKA LACHOVA;PASPOR.C.182 01"</t>
  </si>
  <si>
    <t>"ZASTÁVKA LACHOVA;PASPOR.C.182 02"</t>
  </si>
  <si>
    <t>"ZASTÁVKA LANDEREROVA;PASPOR.C.307 01"</t>
  </si>
  <si>
    <t>"ZASTÁVKA LANDEREROVA;PASPOR.C.307 02"</t>
  </si>
  <si>
    <t>"ZASTÁVKA LETISKO / AIRPORT;PASPOR.C.189 03"</t>
  </si>
  <si>
    <t>"ZASTÁVKA LETISKO / AIRPORT;PASPOR.C.189 06"</t>
  </si>
  <si>
    <t>"ZASTÁVKA LETISKO P+R;PASPOR.C.031 02"</t>
  </si>
  <si>
    <t>"ZASTÁVKA LETISKO, CARGO;PASPOR.C.726 01"</t>
  </si>
  <si>
    <t>"ZASTÁVKA LETOVÉ SLUŽBY;PASPOR.C.727 01"</t>
  </si>
  <si>
    <t>"ZASTÁVKA LIESKOVEC;PASPOR.C.191 01"</t>
  </si>
  <si>
    <t>"ZASTÁVKA LIESKOVEC;PASPOR.C.191 02"</t>
  </si>
  <si>
    <t>"ZASTÁVKA LIESKOVSKÁ CESTA;PASPOR.C.013 01"</t>
  </si>
  <si>
    <t>"ZASTÁVKA LIESKOVSKÁ CESTA;PASPOR.C.013 02"</t>
  </si>
  <si>
    <t>"ZASTÁVKA LÍŠČIE NIVY;PASPOR.C.234 04"</t>
  </si>
  <si>
    <t>"ZASTÁVKA LÍŠČIE NIVY;PASPOR.C.234 03"</t>
  </si>
  <si>
    <t>"ZASTÁVKA LÍŠČIE NIVY;PASPOR.C.234 01"</t>
  </si>
  <si>
    <t>"ZASTÁVKA LÍŠČIE NIVY;PASPOR.C.234 02"</t>
  </si>
  <si>
    <t>"ZASTÁVKA LODENICA;PASPOR.C.194 01"</t>
  </si>
  <si>
    <t>"ZASTÁVKA LODENICA;PASPOR.C.194 02"</t>
  </si>
  <si>
    <t>"ZASTÁVKA LOVINSKÉHO;PASPOR.C.198 01"</t>
  </si>
  <si>
    <t>"ZASTÁVKA LOVINSKÉHO;PASPOR.C.198 04"</t>
  </si>
  <si>
    <t>"ZASTÁVKA LOVINSKÉHO;PASPOR.C.198 02"</t>
  </si>
  <si>
    <t>"ZASTÁVKA ĽUBOVNIANSKA;PASPOR.C.199 01"</t>
  </si>
  <si>
    <t>"ZASTÁVKA ĽUBOVNIANSKA;PASPOR.C.199 02"</t>
  </si>
  <si>
    <t>"ZASTÁVKA LÚČANKA;PASPOR.C.200 03"</t>
  </si>
  <si>
    <t>"ZASTÁVKA LÚČANKA;PASPOR.C.200 04"</t>
  </si>
  <si>
    <t>"ZASTÁVKA LÚKY II;PASPOR.C.202 01"</t>
  </si>
  <si>
    <t>"ZASTÁVKA LÚKY II;PASPOR.C.202 02"</t>
  </si>
  <si>
    <t>"ZASTÁVKA LÚKY V;PASPOR.C.203 01"</t>
  </si>
  <si>
    <t>"ZASTÁVKA LÚKY V;PASPOR.C.203 02"</t>
  </si>
  <si>
    <t>"ZASTÁVKA MAGNETOVÁ;PASPOR.C.205 03"</t>
  </si>
  <si>
    <t>"ZASTÁVKA MAGNETOVÁ;PASPOR.C.205 06"</t>
  </si>
  <si>
    <t>"ZASTÁVKA MAGNETOVÁ;PASPOR.C.205 04"</t>
  </si>
  <si>
    <t>"ZASTÁVKA MAGNETOVÁ;PASPOR.C.205 01"</t>
  </si>
  <si>
    <t>"ZASTÁVKA MAGNETOVÁ;PASPOR.C.205 02"</t>
  </si>
  <si>
    <t>"ZASTÁVKA MAGURSKÁ;PASPOR.C.206 02"</t>
  </si>
  <si>
    <t>"ZASTÁVKA MAJERSKÁ;PASPOR.C.207 01"</t>
  </si>
  <si>
    <t>"ZASTÁVKA MAJERSKÁ;PASPOR.C.207 02"</t>
  </si>
  <si>
    <t>"ZASTÁVKA MALÁ SCÉNA;PASPOR.C.208 01"</t>
  </si>
  <si>
    <t>"ZASTÁVKA MALÁ SCÉNA;PASPOR.C.208 02"</t>
  </si>
  <si>
    <t>"ZASTÁVKA MALÁ SCÉNA;PASPOR.C.208 03"</t>
  </si>
  <si>
    <t>"ZASTÁVKA MALÁ SCÉNA;PASPOR.C.208 04"</t>
  </si>
  <si>
    <t>"ZASTÁVKA MALÝ DRAŽDIAK;PASPOR.C.366 02"</t>
  </si>
  <si>
    <t>"ZASTÁVKA MALÝ DRAŽDIAK;PASPOR.C.366 01"</t>
  </si>
  <si>
    <t>"ZASTÁVKA MALÝ TRH;PASPOR.C.228 02"</t>
  </si>
  <si>
    <t>"ZASTÁVKA MALÝ TRH;PASPOR.C.228 01"</t>
  </si>
  <si>
    <t>"ZASTÁVKA MARIÁNSKA;PASPOR.C.209 01"</t>
  </si>
  <si>
    <t>"ZASTÁVKA MARIÁNSKA;PASPOR.C.209 02"</t>
  </si>
  <si>
    <t>"ZASTÁVKA MARKOVA;PASPOR.C.210 01"</t>
  </si>
  <si>
    <t>"ZASTÁVKA MARKOVA;PASPOR.C.210 02"</t>
  </si>
  <si>
    <t>"ZASTÁVKA MARTINSKÝ CINTORÍN;PASPOR.C.211 01"</t>
  </si>
  <si>
    <t>"ZASTÁVKA MARTINSKÝ CINTORÍN;PASPOR.C.211 02"</t>
  </si>
  <si>
    <t>"ZASTÁVKA MAXIMILIÁNA HELLA;PASPOR.C.214 01"</t>
  </si>
  <si>
    <t>"ZASTÁVKA MAXIMILIÁNA HELLA;PASPOR.C.214 02"</t>
  </si>
  <si>
    <t>"ZASTÁVKA MIEROVÁ;PASPOR.C.218 03"</t>
  </si>
  <si>
    <t>"ZASTÁVKA MIEROVÁ;PASPOR.C.218 01"</t>
  </si>
  <si>
    <t>"ZASTÁVKA MIEROVÁ;PASPOR.C.218 02"</t>
  </si>
  <si>
    <t>"ZASTÁVKA MIEROVÁ KOLÓNIA;PASPOR.C.219 01"</t>
  </si>
  <si>
    <t>"ZASTÁVKA MIEROVÁ KOLÓNIA;PASPOR.C.219 02"</t>
  </si>
  <si>
    <t>"ZASTÁVKA MICHEROV MAJER;PASPOR.C.220 01"</t>
  </si>
  <si>
    <t>"ZASTÁVKA MICHEROV MAJER;PASPOR.C.220 02 "</t>
  </si>
  <si>
    <t>"ZASTÁVKA MIKULÁŠOV DVOR;PASPOR.C.322 01"</t>
  </si>
  <si>
    <t>"ZASTÁVKA MIKULÁŠOV DVOR;PASPOR.C.322 02"</t>
  </si>
  <si>
    <t>"ZASTÁVKA MILETIČOVA;PASPOR.C.222 02"</t>
  </si>
  <si>
    <t>"ZASTÁVKA MILETIČOVA;PASPOR.C.222 01"</t>
  </si>
  <si>
    <t>"ZASTÁVKA MILETIČOVA;PASPOR.C.222 03"</t>
  </si>
  <si>
    <t>"ZASTÁVKA MIŠÍKOVA;PASPOR.C.565 02"</t>
  </si>
  <si>
    <t>"ZASTÁVKA MIŠÍKOVA;PASPOR.C.565 01"</t>
  </si>
  <si>
    <t>"ZASTÁVKA MIÚ ČUNOVO;PASPOR.C.048 01"</t>
  </si>
  <si>
    <t>"ZASTÁVKA MIÚ ČUNOVO;PASPOR.C.048 02"</t>
  </si>
  <si>
    <t>"ZASTÁVKA MIÚ NOVÉ MESTO;PASPOR.C.213 04"</t>
  </si>
  <si>
    <t>"ZASTÁVKA MIÚ NOVÉ MESTO;PASPOR.C.213 05"</t>
  </si>
  <si>
    <t>"ZASTÁVKA MIÚ NOVÉ MESTO;PASPOR.C.213 06"</t>
  </si>
  <si>
    <t>"ZASTÁVKA MIÚ NOVÉ MESTO;PASPOR.C.213 03"</t>
  </si>
  <si>
    <t>"ZASTÁVKA MIÚ NOVÉ MESTO;PASPOR.C.213 01"</t>
  </si>
  <si>
    <t>"ZASTÁVKA MIÚ NOVÉ MESTO;PASPOR.C.213 02"</t>
  </si>
  <si>
    <t>"ZASTÁVKA MIÚ P. BISKUPICE;PASPOR.C.278 01"</t>
  </si>
  <si>
    <t>"ZASTÁVKA MIÚ P. BISKUPICE;PASPOR.C.278 03"</t>
  </si>
  <si>
    <t>"ZASTÁVKA MIÚ P. BISKUPICE;PASPOR.C.278 02"</t>
  </si>
  <si>
    <t>"ZASTÁVKA MIÚ RAČA;PASPOR.C.331 02"</t>
  </si>
  <si>
    <t>"ZASTÁVKA MIÚ RAČA;PASPOR.C.331 01"</t>
  </si>
  <si>
    <t>"ZASTÁVKA MIÚ RUŽINOV;PASPOR.C.147 01"</t>
  </si>
  <si>
    <t>"ZASTÁVKA MIÚ RUŽINOV;PASPOR.C.147 02"</t>
  </si>
  <si>
    <t>"ZASTÁVKA MIÚ VAJNORY;PASPOR.C.450 01"</t>
  </si>
  <si>
    <t>"ZASTÁVKA MIÚ VAJNORY;PASPOR.C.450 02"</t>
  </si>
  <si>
    <t>"ZASTÁVKA MIÚ VRAKUŇA;PASPOR.C.401 01"</t>
  </si>
  <si>
    <t>"ZASTÁVKA MIÚ VRAKUŇA;PASPOR.C.401 02"</t>
  </si>
  <si>
    <t>"ZASTÁVKA MLADÁ GARDA;PASPOR.C.224 04"</t>
  </si>
  <si>
    <t>"ZASTÁVKA MLADÁ GARDA;PASPOR.C.224 01"</t>
  </si>
  <si>
    <t>"ZASTÁVKA MLADÁ GARDA;PASPOR.C.224 02"</t>
  </si>
  <si>
    <t>"ZASTÁVKA MLIEKARENSKÁ;PASPOR.C.225 03"</t>
  </si>
  <si>
    <t>"ZASTÁVKA MLIEKARENSKÁ;PASPOR.C.225 01"</t>
  </si>
  <si>
    <t>"ZASTÁVKA MLIEKARENSKÁ;PASPOR.C.225 02"</t>
  </si>
  <si>
    <t>"ZASTÁVKA MLIEKARENSKÁ;PASPOR.C.225 04"</t>
  </si>
  <si>
    <t>"ZASTÁVKA MLYNAROVIČOVA;PASPOR.C.226 01"</t>
  </si>
  <si>
    <t>"ZASTÁVKA MLYNAROVIČOVA;PASPOR.C.226 02"</t>
  </si>
  <si>
    <t>"ZASTÁVKA MOKRAĎ;PASPOR.C.064 01"</t>
  </si>
  <si>
    <t>"ZASTÁVKA MOKRAĎ;PASPOR.C.064 02"</t>
  </si>
  <si>
    <t>"ZASTÁVKA MOST SNP;PASPOR.C.261 03"</t>
  </si>
  <si>
    <t>"ZASTÁVKA MOST SNP;PASPOR.C.261 09"</t>
  </si>
  <si>
    <t>"ZASTÁVKA MOST SNP;PASPOR.C.261 07"</t>
  </si>
  <si>
    <t>"ZASTÁVKA MOST SNP;PASPOR.C.261 010"</t>
  </si>
  <si>
    <t>"ZASTÁVKA MOST SNP;PASPOR.C.261 04"</t>
  </si>
  <si>
    <t>"ZASTÁVKA MOST SNP;PASPOR.C.261 22"</t>
  </si>
  <si>
    <t>"ZASTÁVKA MOST SNP;PASPOR.C.261 21"</t>
  </si>
  <si>
    <t>"ZASTÁVKA MOST SNP;PASPOR.C.261 08"</t>
  </si>
  <si>
    <t>"ZASTÁVKA MOST SNP;PASPOR.C.261 01"</t>
  </si>
  <si>
    <t>"ZASTÁVKA MOST SNP;PASPOR.C.261 02"</t>
  </si>
  <si>
    <t>"ZASTÁVKA MUCHOVO NÁM.;PASPOR.C.235 02"</t>
  </si>
  <si>
    <t>"ZASTÁVKA MUCHOVO NÁM.;PASPOR.C.235 03"</t>
  </si>
  <si>
    <t>"ZASTÁVKA MUNIČNÉ SKLADY;PASPOR.C.732 01"</t>
  </si>
  <si>
    <t>"ZASTÁVKA MUNIČNÉ SKLADY;PASPOR.C.732 02"</t>
  </si>
  <si>
    <t>"ZASTÁVKA MUŠTOVÁ;PASPOR.C.724 01"</t>
  </si>
  <si>
    <t>"ZASTÁVKA MUŠTOVÁ;PASPOR.C.724 02"</t>
  </si>
  <si>
    <t>"ZASTÁVKA MVE MOŠOŇ;PASPOR.C.708 01"</t>
  </si>
  <si>
    <t>"ZASTÁVKA MVE MOŠOŇ;PASPOR.C.708 02"</t>
  </si>
  <si>
    <t>"ZASTÁVKA NA HREBIENKU;PASPOR.C.618 02"</t>
  </si>
  <si>
    <t>"ZASTÁVKA NA HREBIENKU;PASPOR.C.618 01"</t>
  </si>
  <si>
    <t>"ZASTÁVKA NA KRIŽOVATKÁCH;PASPOR.C.374 01"</t>
  </si>
  <si>
    <t>"ZASTÁVKA NA KRIŽOVATKÁCH;PASPOR.C.374 02"</t>
  </si>
  <si>
    <t>"ZASTÁVKA NA PASEKÁCH;PASPOR.C.238 01"</t>
  </si>
  <si>
    <t>"ZASTÁVKA NA PASEKÁCH;PASPOR.C.238 02"</t>
  </si>
  <si>
    <t>"ZASTÁVKA NA REVÍNE;PASPOR.C.585 01"</t>
  </si>
  <si>
    <t>"ZASTÁVKA NÁKLADNÝ PRÍSTAV;PASPOR.C.326 01"</t>
  </si>
  <si>
    <t>"ZASTÁVKA NÁKLADNÝ PRÍSTAV;PASPOR.C.326 02"</t>
  </si>
  <si>
    <t>"ZASTÁVKA NÁKUPNÁ;PASPOR.C.243 01"</t>
  </si>
  <si>
    <t>"ZASTÁVKA NÁKUPNÁ;PASPOR.C.243 02"</t>
  </si>
  <si>
    <t>"ZASTÁVKA NÁM. A. HLINKU;PASPOR.C.247 02"</t>
  </si>
  <si>
    <t>"ZASTÁVKA NÁM. BIELY KRÍŽ;PASPOR.C.245 04"</t>
  </si>
  <si>
    <t>"ZASTÁVKA NÁM. BIELY KRÍŽ;PASPOR.C.245 01"</t>
  </si>
  <si>
    <t>"ZASTÁVKA NÁM. BIELY KRÍŽ;PASPOR.C.245 02"</t>
  </si>
  <si>
    <t>"ZASTÁVKA NÁM. HRANIČIAROV;PASPOR.C.246 01"</t>
  </si>
  <si>
    <t>"ZASTÁVKA NÁM. HRANIČIAROV;PASPOR.C.246 02"</t>
  </si>
  <si>
    <t>"ZASTÁVKA NÁM. Ľ. ŠTÚRA;PASPOR.C.248 05"</t>
  </si>
  <si>
    <t>"ZASTÁVKA NÁM. Ľ. ŠTÚRA;PASPOR.C.248 06"</t>
  </si>
  <si>
    <t>"ZASTÁVKA NÁM. Ľ. ŠTÚRA;PASPOR.C.248 01"</t>
  </si>
  <si>
    <t>"ZASTÁVKA NÁM. Ľ. ŠTÚRA;PASPOR.C.248 04"</t>
  </si>
  <si>
    <t>"ZASTÁVKA NÁM. SLOBODY;PASPOR.C.740 01"</t>
  </si>
  <si>
    <t>"ZASTÁVKA NEM. P. BISKUPICE;PASPOR.C.254 01"</t>
  </si>
  <si>
    <t>"ZASTÁVKA NEM. P. BISKUPICE;PASPOR.C.254 02"</t>
  </si>
  <si>
    <t>"ZASTÁVKA NEMOCNICA ANTOLSKÁ;PASPOR.C.253 01"</t>
  </si>
  <si>
    <t>"ZASTÁVKA NEMOCNICA ANTOLSKÁ;PASPOR.C.253 02"</t>
  </si>
  <si>
    <t>"ZASTÁVKA NEMOCNICA RUŽINOV;PASPOR.C.308 03"</t>
  </si>
  <si>
    <t>"ZASTÁVKA NEMOCNICA RUŽINOV;PASPOR.C.308 04"</t>
  </si>
  <si>
    <t>"ZASTÁVKA NEMOCNICA RUŽINOV;PASPOR.C.308 02"</t>
  </si>
  <si>
    <t>"ZASTÁVKA NESTO;PASPOR.C.750 02"</t>
  </si>
  <si>
    <t>"ZASTÁVKA NESTO;PASPOR.C.750 01"</t>
  </si>
  <si>
    <t>"ZASTÁVKA NEVÄDZOVÁ;PASPOR.C.255 01"</t>
  </si>
  <si>
    <t>"ZASTÁVKA NEVÄDZOVÁ;PASPOR.C.255 02"</t>
  </si>
  <si>
    <t>"ZASTÁVKA NOBELOVA;PASPOR.C.256 01"</t>
  </si>
  <si>
    <t>"ZASTÁVKA NOBELOVA;PASPOR.C.256 02"</t>
  </si>
  <si>
    <t>"ZASTÁVKA NOVÁ DOBA;PASPOR.C.257 04"</t>
  </si>
  <si>
    <t>"ZASTÁVKA NOVÁ DOBA;PASPOR.C.257 03"</t>
  </si>
  <si>
    <t>"ZASTÁVKA NOVÁ DOBA;PASPOR.C.257 06"</t>
  </si>
  <si>
    <t>"ZASTÁVKA NOVÁ DOBA;PASPOR.C.257 07"</t>
  </si>
  <si>
    <t>"ZASTÁVKA NOVÁ DOBA;PASPOR.C.257 01"</t>
  </si>
  <si>
    <t>"ZASTÁVKA NOVÁ DOBA;PASPOR.C.257 02"</t>
  </si>
  <si>
    <t>"ZASTÁVKA NOVÉ SND;PASPOR.C.607 01"</t>
  </si>
  <si>
    <t>"ZASTÁVKA NOVÉ SND;PASPOR.C.607 03"</t>
  </si>
  <si>
    <t>"ZASTÁVKA NOVÉ SND;PASPOR.C.607 08"</t>
  </si>
  <si>
    <t>"ZASTÁVKA NOVÉ SND;PASPOR.C.607 04"</t>
  </si>
  <si>
    <t>"ZASTÁVKA NOVÉ SND;PASPOR.C.607 07"</t>
  </si>
  <si>
    <t>"ZASTÁVKA NOVÉ SND;PASPOR.C.607 02"</t>
  </si>
  <si>
    <t>"ZASTÁVKA NOVOHRADSKÁ;PASPOR.C.258 01"</t>
  </si>
  <si>
    <t>"ZASTÁVKA NOVOHRADSKÁ;PASPOR.C.258 02"</t>
  </si>
  <si>
    <t>"ZASTÁVKA OC BORY;PASPOR.C.700 99"</t>
  </si>
  <si>
    <t>"ZASTÁVKA OC LÚKY;PASPOR.C.241 02"</t>
  </si>
  <si>
    <t>"ZASTÁVKA OC LÚKY;PASPOR.C.241 01"</t>
  </si>
  <si>
    <t>"ZASTÁVKA OC RAČA;PASPOR.C.715 01"</t>
  </si>
  <si>
    <t>"ZASTÁVKA OC RAČA;PASPOR.C.715 02"</t>
  </si>
  <si>
    <t>"ZASTÁVKA OC ROŽŇAVSKÁ;PASPOR.C.052 01"</t>
  </si>
  <si>
    <t>"ZASTÁVKA OC ROŽŇAVSKÁ;PASPOR.C.052 02"</t>
  </si>
  <si>
    <t>"ZASTÁVKA OC SLOVNAFTSKÁ;PASPOR.C.696 01"</t>
  </si>
  <si>
    <t>"ZASTÁVKA OC SLOVNAFTSKÁ;PASPOR.C.696 02"</t>
  </si>
  <si>
    <t>"ZASTÁVKA OC STARÁ VAJNORSKÁ;PASPOR.C.233 01"</t>
  </si>
  <si>
    <t>"ZASTÁVKA OC STARÁ VAJNORSKÁ;PASPOR.C.233 02"</t>
  </si>
  <si>
    <t>"ZASTÁVKA OC VAJNORY;PASPOR.C.314 01"</t>
  </si>
  <si>
    <t>"ZASTÁVKA OC VAJNORY;PASPOR.C.314 02"</t>
  </si>
  <si>
    <t>"ZASTÁVKA OC VAJNORY;PASPOR.C.314 04"</t>
  </si>
  <si>
    <t>"ZASTÁVKA OC VAJNORY;PASPOR.C.314 03"</t>
  </si>
  <si>
    <t>"ZASTÁVKA ODBORÁRSKA;PASPOR.C.268 06"</t>
  </si>
  <si>
    <t>"ZASTÁVKA ODBORÁRSKA;PASPOR.C.268 03"</t>
  </si>
  <si>
    <t>"ZASTÁVKA ODBORÁRSKA;PASPOR.C.268 04"</t>
  </si>
  <si>
    <t>"ZASTÁVKA ODBORÁRSKA;PASPOR.C.268 01"</t>
  </si>
  <si>
    <t>"ZASTÁVKA ODBORÁRSKA;PASPOR.C.268 02"</t>
  </si>
  <si>
    <t>"ZASTÁVKA ONDREJOVOVA;PASPOR.C.271 01"</t>
  </si>
  <si>
    <t>"ZASTÁVKA ONDREJOVOVA;PASPOR.C.271 02"</t>
  </si>
  <si>
    <t>"ZASTÁVKA ONDREJSKÝ CINTORÍN;PASPOR.C.033 03"</t>
  </si>
  <si>
    <t>"ZASTÁVKA ONDREJSKÝ CINTORÍN;PASPOR.C.033 01"</t>
  </si>
  <si>
    <t>"ZASTÁVKA ONDREJSKÝ CINTORÍN;PASPOR.C.033 02"</t>
  </si>
  <si>
    <t>"ZASTÁVKA OSLOBODITEĽSKÁ;PASPOR.C.273 01"</t>
  </si>
  <si>
    <t>"ZASTÁVKA OSLOBODITEĽSKÁ;PASPOR.C.273 02"</t>
  </si>
  <si>
    <t>"ZASTÁVKA OVČIARSKA ;PASPOR.C.759 01"</t>
  </si>
  <si>
    <t>"ZASTÁVKA OVSIŠTE;PASPOR.C.276 02"</t>
  </si>
  <si>
    <t>"ZASTÁVKA OVSIŠTSKÉ NÁM.;PASPOR.C.277 01"</t>
  </si>
  <si>
    <t>"ZASTÁVKA OVSIŠTSKÉ NÁM.;PASPOR.C.277 02"</t>
  </si>
  <si>
    <t>"ZASTÁVKA PÁLENISKO;PASPOR.C.154 01"</t>
  </si>
  <si>
    <t>"ZASTÁVKA PÁLENISKO;PASPOR.C.154 02"</t>
  </si>
  <si>
    <t>"ZASTÁVKA PANSKÉ;PASPOR.C.387 02"</t>
  </si>
  <si>
    <t>"ZASTÁVKA PARTIZÁNSKA LÚKA;PASPOR.C.693 02"</t>
  </si>
  <si>
    <t>"ZASTÁVKA PARTIZÁNSKA LÚKA;PASPOR.C.693 01"</t>
  </si>
  <si>
    <t>"ZASTÁVKA PASTIERSKA;PASPOR.C.283 01"</t>
  </si>
  <si>
    <t>"ZASTÁVKA PASTIERSKA;PASPOR.C.283 02"</t>
  </si>
  <si>
    <t>"ZASTÁVKA PATRÓNKA;PASPOR.C.284 01"</t>
  </si>
  <si>
    <t>"ZASTÁVKA PATRÓNKA;PASPOR.C.284 02"</t>
  </si>
  <si>
    <t>"ZASTÁVKA PATRÓNKA;PASPOR.C.284 08"</t>
  </si>
  <si>
    <t>"ZASTÁVKA PAŽÍTKOVÁ;PASPOR.C.285 01"</t>
  </si>
  <si>
    <t>"ZASTÁVKA PD P. BISKUPICE;PASPOR.C.299 01"</t>
  </si>
  <si>
    <t>"ZASTÁVKA PD P. BISKUPICE;PASPOR.C.299 02"</t>
  </si>
  <si>
    <t>"ZASTÁVKA PETŐFIHO;PASPOR.C.291 01"</t>
  </si>
  <si>
    <t>"ZASTÁVKA PHAROS;PASPOR.C.705 01"</t>
  </si>
  <si>
    <t>"ZASTÁVKA PHAROS;PASPOR.C.705 02"</t>
  </si>
  <si>
    <t>"ZASTÁVKA PIESČINY;PASPOR.C.428 01"</t>
  </si>
  <si>
    <t>"ZASTÁVKA PIESČINY;PASPOR.C.428 02"</t>
  </si>
  <si>
    <t>"ZASTÁVKA PIESKOVÝ HON;PASPOR.C.604 01"</t>
  </si>
  <si>
    <t>"ZASTÁVKA PIESKOVÝ HON;PASPOR.C.604 02"</t>
  </si>
  <si>
    <t>"ZASTÁVKA PÍLA;PASPOR.C.292 01"</t>
  </si>
  <si>
    <t>"ZASTÁVKA PÍLA;PASPOR.C.292 02"</t>
  </si>
  <si>
    <t>"ZASTÁVKA PIONIERSKA;PASPOR.C.293 04"</t>
  </si>
  <si>
    <t>"ZASTÁVKA PIONIERSKA;PASPOR.C.293 03"</t>
  </si>
  <si>
    <t>"ZASTÁVKA PIONIERSKA;PASPOR.C.293 01"</t>
  </si>
  <si>
    <t>"ZASTÁVKA PIONIERSKA;PASPOR.C.293 02"</t>
  </si>
  <si>
    <t>"ZASTÁVKA PLANÉT;PASPOR.C.122 01"</t>
  </si>
  <si>
    <t>"ZASTÁVKA PLANÉT;PASPOR.C.122 02"</t>
  </si>
  <si>
    <t>"ZASTÁVKA PLNIAREŇ PLYNU;PASPOR.C.329 01"</t>
  </si>
  <si>
    <t>"ZASTÁVKA PLNIAREŇ PLYNU;PASPOR.C.329 02"</t>
  </si>
  <si>
    <t>"ZASTÁVKA PLYNÁRENSKÁ;PASPOR.C.294 01"</t>
  </si>
  <si>
    <t>"ZASTÁVKA PLYNÁRENSKÁ;PASPOR.C.294 02"</t>
  </si>
  <si>
    <t>"ZASTÁVKA POD GAŠTANMI;PASPOR.C.477 01"</t>
  </si>
  <si>
    <t>"ZASTÁVKA POD GAŠTANMI;PASPOR.C.477 02"</t>
  </si>
  <si>
    <t>"ZASTÁVKA POD NÁSYPOM;PASPOR.C.295 01"</t>
  </si>
  <si>
    <t>"ZASTÁVKA POD NÁSYPOM;PASPOR.C.295 03"</t>
  </si>
  <si>
    <t>"ZASTÁVKA POD NÁSYPOM;PASPOR.C.295 02"</t>
  </si>
  <si>
    <t>"ZASTÁVKA POD STANICOU;PASPOR.C.306 04"</t>
  </si>
  <si>
    <t>"ZASTÁVKA POD STANICOU;PASPOR.C.306 08"</t>
  </si>
  <si>
    <t>"ZASTÁVKA POD STANICOU;PASPOR.C.306 05"</t>
  </si>
  <si>
    <t>"ZASTÁVKA POD STANICOU;PASPOR.C.306 06"</t>
  </si>
  <si>
    <t>"ZASTÁVKA POD STANICOU;PASPOR.C.306 03"</t>
  </si>
  <si>
    <t>"ZASTÁVKA POD STANICOU;PASPOR.C.306 02"</t>
  </si>
  <si>
    <t>"ZASTÁVKA POD STANICOU;PASPOR.C.306 01"</t>
  </si>
  <si>
    <t>"ZASTÁVKA POD VŔŠKAMI;PASPOR.C.743 01"</t>
  </si>
  <si>
    <t>"ZASTÁVKA POD ZEČÁKOM;PASPOR.C.323 02"</t>
  </si>
  <si>
    <t>"ZASTÁVKA POD ZEČÁKOM;PASPOR.C.323 01"</t>
  </si>
  <si>
    <t>"ZASTÁVKA PODPRIEHRADNÁ;PASPOR.C.467 01"</t>
  </si>
  <si>
    <t>"ZASTÁVKA PODPRIEHRADNÁ;PASPOR.C.467 02"</t>
  </si>
  <si>
    <t>"ZASTÁVKA PODUNAJSKÁ;PASPOR.C.575 01"</t>
  </si>
  <si>
    <t>"ZASTÁVKA PODUNAJSKÁ;PASPOR.C.575 02"</t>
  </si>
  <si>
    <t>"ZASTÁVKA PODZÁHRADNÁ;PASPOR.C.297 01"</t>
  </si>
  <si>
    <t>"ZASTÁVKA PODZÁHRADNÁ;PASPOR.C.297 02"</t>
  </si>
  <si>
    <t>"ZASTÁVKA POŠTOVÁ;PASPOR.C.302 01"</t>
  </si>
  <si>
    <t>"ZASTÁVKA POŠTOVÁ;PASPOR.C.302 02"</t>
  </si>
  <si>
    <t>"ZASTÁVKA POTOČNÁ;PASPOR.C.524 01"</t>
  </si>
  <si>
    <t>"ZASTÁVKA POTOČNÁ;PASPOR.C.524 02"</t>
  </si>
  <si>
    <t>"ZASTÁVKA POVODIE DUNAJA;PASPOR.C.303 01"</t>
  </si>
  <si>
    <t>"ZASTÁVKA POVRAZNÍCKA;PASPOR.C.304 01"</t>
  </si>
  <si>
    <t>"ZASTÁVKA PRAČANSKÁ;PASPOR.C.305 02"</t>
  </si>
  <si>
    <t>"ZASTÁVKA PRAČANSKÁ;PASPOR.C.305 03"</t>
  </si>
  <si>
    <t>"ZASTÁVKA PREZIDENT. ZÁHRADA;PASPOR.C.250 02"</t>
  </si>
  <si>
    <t>"ZASTÁVKA PREZIDENT. ZÁHRADA;PASPOR.C.250 01"</t>
  </si>
  <si>
    <t>"ZASTÁVKA PRI KREMATÓRIU;PASPOR.C.309 02"</t>
  </si>
  <si>
    <t>"ZASTÁVKA PRI KRÍŽI;PASPOR.C.310 03"</t>
  </si>
  <si>
    <t>"ZASTÁVKA PRI KRÍŽI;PASPOR.C.310 05"</t>
  </si>
  <si>
    <t>"ZASTÁVKA PRI KRÍŽI;PASPOR.C.310 06"</t>
  </si>
  <si>
    <t>"ZASTÁVKA PRI KRÍŽI;PASPOR.C.310 04"</t>
  </si>
  <si>
    <t>"ZASTÁVKA PRI KRÍŽI;PASPOR.C.310 08"</t>
  </si>
  <si>
    <t>"ZASTÁVKA PRI KRÍŽI;PASPOR.C.310 01"</t>
  </si>
  <si>
    <t>"ZASTÁVKA PRI KRÍŽI;PASPOR.C.310 02"</t>
  </si>
  <si>
    <t>"ZASTÁVKA PRI MLYNE;PASPOR.C.311 02"</t>
  </si>
  <si>
    <t>"ZASTÁVKA PRI NADJAZDE;PASPOR.C.312 01"</t>
  </si>
  <si>
    <t>"ZASTÁVKA PRI NADJAZDE;PASPOR.C.312 02"</t>
  </si>
  <si>
    <t>"ZASTÁVKA PRI STRELNICI;PASPOR.C.602 01"</t>
  </si>
  <si>
    <t>"ZASTÁVKA PRI STRELNICI;PASPOR.C.602 02"</t>
  </si>
  <si>
    <t>"ZASTÁVKA PRI ŠAJBÁCH;PASPOR.C.493 01"</t>
  </si>
  <si>
    <t>"ZASTÁVKA PRI ŠAJBÁCH;PASPOR.C.493 02"</t>
  </si>
  <si>
    <t>"ZASTÁVKA PRI ZVONICI;PASPOR.C.318 02"</t>
  </si>
  <si>
    <t>"ZASTÁVKA PRI ZVONICI;PASPOR.C.318 01"</t>
  </si>
  <si>
    <t>"ZASTÁVKA PRIEKOPNÍCKA;PASPOR.C.321 01"</t>
  </si>
  <si>
    <t>"ZASTÁVKA PRIEKOPNÍCKA;PASPOR.C.321 02"</t>
  </si>
  <si>
    <t>"ZASTÁVKA PRIEVOZ, MOST;PASPOR.C.324 01"</t>
  </si>
  <si>
    <t>"ZASTÁVKA PRIEVOZ, MOST;PASPOR.C.324 02"</t>
  </si>
  <si>
    <t>"ZASTÁVKA PRIEVOZSKÁ;PASPOR.C.325 01"</t>
  </si>
  <si>
    <t>"ZASTÁVKA PRIEVOZSKÁ;PASPOR.C.325 02"</t>
  </si>
  <si>
    <t>"ZASTÁVKA PRIEVOZSKÁ;PASPOR.C.325 04"</t>
  </si>
  <si>
    <t>"ZASTÁVKA PRIEVOZSKÁ;PASPOR.C.325 03"</t>
  </si>
  <si>
    <t>"ZASTÁVKA PRÍSTAVNÁ;PASPOR.C.327 01"</t>
  </si>
  <si>
    <t>"ZASTÁVKA PRÍSTAVNÁ;PASPOR.C.327 02"</t>
  </si>
  <si>
    <t>"ZASTÁVKA PRÍSTAVNÁ;PASPOR.C.327 03"</t>
  </si>
  <si>
    <t>"ZASTÁVKA PRÍSTAVNÝ MOST;PASPOR.C.328 01"</t>
  </si>
  <si>
    <t>"ZASTÁVKA PRÍSTAVNÝ MOST;PASPOR.C.328 02"</t>
  </si>
  <si>
    <t>"ZASTÁVKA PROKOFIEVOVA;PASPOR.C.527 01"</t>
  </si>
  <si>
    <t>"ZASTÁVKA PROKOFIEVOVA;PASPOR.C.527 02"</t>
  </si>
  <si>
    <t>"ZASTÁVKA PROKOPA VEĽKÉHO;PASPOR.C.330 01"</t>
  </si>
  <si>
    <t>"ZASTÁVKA PRVOSIENKOVÁ;PASPOR.C.561 02"</t>
  </si>
  <si>
    <t>"ZASTÁVKA PRVOSIENKOVÁ;PASPOR.C.561 01"</t>
  </si>
  <si>
    <t>"ZASTÁVKA PÚCHOVSKÁ;PASPOR.C.425 04"</t>
  </si>
  <si>
    <t>"ZASTÁVKA PÚCHOVSKÁ;PASPOR.C.425 03"</t>
  </si>
  <si>
    <t>"ZASTÁVKA PÚCHOVSKÁ;PASPOR.C.425 01"</t>
  </si>
  <si>
    <t>"ZASTÁVKA PÚCHOVSKÁ;PASPOR.C.425 02"</t>
  </si>
  <si>
    <t>"ZASTÁVKA RAČIANSKE MÝTO;PASPOR.C.332 04"</t>
  </si>
  <si>
    <t>"ZASTÁVKA RAČIANSKE MÝTO;PASPOR.C.332 03"</t>
  </si>
  <si>
    <t>"ZASTÁVKA RAČIANSKE MÝTO;PASPOR.C.332 06"</t>
  </si>
  <si>
    <t>"ZASTÁVKA RAČIANSKE MÝTO;PASPOR.C.332 05"</t>
  </si>
  <si>
    <t>"ZASTÁVKA RAČIANSKE MÝTO;PASPOR.C.332 07"</t>
  </si>
  <si>
    <t>"ZASTÁVKA RAČIANSKE MÝTO;PASPOR.C.332 08"</t>
  </si>
  <si>
    <t>"ZASTÁVKA RAČIANSKE MÝTO;PASPOR.C.332 01"</t>
  </si>
  <si>
    <t>"ZASTÁVKA RAČIANSKE MÝTO;PASPOR.C.332 02"</t>
  </si>
  <si>
    <t>"ZASTÁVKA RÁDIOVÁ;PASPOR.C.333 01"</t>
  </si>
  <si>
    <t>"ZASTÁVKA RÁDIOVÁ;PASPOR.C.333 03"</t>
  </si>
  <si>
    <t>"ZASTÁVKA RÁDIOVÁ;PASPOR.C.333 04"</t>
  </si>
  <si>
    <t>"ZASTÁVKA RÁDIOVÁ;PASPOR.C.333 02"</t>
  </si>
  <si>
    <t>"ZASTÁVKA RADNIČNÉ NÁM.;PASPOR.C.334 01"</t>
  </si>
  <si>
    <t>"ZASTÁVKA RADVANSKÁ;PASPOR.C.335 01"</t>
  </si>
  <si>
    <t>"ZASTÁVKA RADVANSKÁ;PASPOR.C.335 02"</t>
  </si>
  <si>
    <t>"ZASTÁVKA RAJSKÁ;PASPOR.C.336 02"</t>
  </si>
  <si>
    <t>"ZASTÁVKA RAJSKÁ;PASPOR.C.336 01"</t>
  </si>
  <si>
    <t>"ZASTÁVKA REGRÚTSKA;PASPOR.C.463 01"</t>
  </si>
  <si>
    <t>"ZASTÁVKA REGRÚTSKA;PASPOR.C.463 02"</t>
  </si>
  <si>
    <t>"ZASTÁVKA RIAZANSKÁ;PASPOR.C.337 04"</t>
  </si>
  <si>
    <t>"ZASTÁVKA RIAZANSKÁ;PASPOR.C.337 01"</t>
  </si>
  <si>
    <t>"ZASTÁVKA RIAZANSKÁ;PASPOR.C.337 02"</t>
  </si>
  <si>
    <t>"ZASTÁVKA RÍBEZĽOVÁ;PASPOR.C.338 01"</t>
  </si>
  <si>
    <t>"ZASTÁVKA RIVIÉRA;PASPOR.C.230 10"</t>
  </si>
  <si>
    <t>"ZASTÁVKA ROĽNÍCKA;PASPOR.C.449 01"</t>
  </si>
  <si>
    <t>"ZASTÁVKA ROĽNÍCKA;PASPOR.C.449 02"</t>
  </si>
  <si>
    <t>"ZASTÁVKA ROMANOVA;PASPOR.C.340 01"</t>
  </si>
  <si>
    <t>"ZASTÁVKA ROMANOVA;PASPOR.C.340 02"</t>
  </si>
  <si>
    <t>"ZASTÁVKA ROMANOVA;PASPOR.C.340 04"</t>
  </si>
  <si>
    <t>"ZASTÁVKA ROMANOVA;PASPOR.C.340 03"</t>
  </si>
  <si>
    <t>"ZASTÁVKA ROSTOVSKÁ;PASPOR.C.709 02"</t>
  </si>
  <si>
    <t>"ZASTÁVKA ROSTOVSKÁ;PASPOR.C.709 01"</t>
  </si>
  <si>
    <t>"ZASTÁVKA RUSOVSKÁ CESTA;PASPOR.C.343 01"</t>
  </si>
  <si>
    <t>"ZASTÁVKA RUSOVSKÁ CESTA;PASPOR.C.343 02"</t>
  </si>
  <si>
    <t>"ZASTÁVKA RUŠŇOVÉ DEPO I;PASPOR.C.195 01"</t>
  </si>
  <si>
    <t>"ZASTÁVKA RUŠŇOVÉ DEPO I;PASPOR.C.195 02"</t>
  </si>
  <si>
    <t>"ZASTÁVKA RUŠŇOVÉ DEPO II;PASPOR.C.196 01"</t>
  </si>
  <si>
    <t>"ZASTÁVKA RUŠŇOVÉ DEPO II;PASPOR.C.196 02"</t>
  </si>
  <si>
    <t>"ZASTÁVKA RUŽOVÁ DOLINA;PASPOR.C.345 01 "</t>
  </si>
  <si>
    <t>"ZASTÁVKA RUŽOVÁ DOLINA;PASPOR.C.345 02"</t>
  </si>
  <si>
    <t>"ZASTÁVKA RYBNIČNÁ;PASPOR.C.014 01"</t>
  </si>
  <si>
    <t>"ZASTÁVKA RYBNIČNÁ;PASPOR.C.014 02"</t>
  </si>
  <si>
    <t>"ZASTÁVKA RYBNIČNÁ;PASPOR.C.014 04"</t>
  </si>
  <si>
    <t>"ZASTÁVKA SABINOVSKÁ;PASPOR.C.347 02"</t>
  </si>
  <si>
    <t>"ZASTÁVKA SAD JANKA KRÁĽA;PASPOR.C.348 02"</t>
  </si>
  <si>
    <t>"ZASTÁVKA SAD JANKA KRÁĽA;PASPOR.C.348 01"</t>
  </si>
  <si>
    <t>"ZASTÁVKA SAD JANKA KRÁĽA;PASPOR.C.348 04"</t>
  </si>
  <si>
    <t>"ZASTÁVKA SADY;PASPOR.C.349 01"</t>
  </si>
  <si>
    <t>"ZASTÁVKA SADY;PASPOR.C.349 02"</t>
  </si>
  <si>
    <t>"ZASTÁVKA SALEZIÁNI;PASPOR.C.482 06"</t>
  </si>
  <si>
    <t>"ZASTÁVKA SALEZIÁNI;PASPOR.C.482 05"</t>
  </si>
  <si>
    <t>"ZASTÁVKA SALEZIÁNI;PASPOR.C.482 03"</t>
  </si>
  <si>
    <t>"ZASTÁVKA SALEZIÁNI;PASPOR.C.482 04"</t>
  </si>
  <si>
    <t>"ZASTÁVKA SALEZIÁNI;PASPOR.C.482 01"</t>
  </si>
  <si>
    <t>"ZASTÁVKA SALEZIÁNI;PASPOR.C.482 02"</t>
  </si>
  <si>
    <t>"ZASTÁVKA SEGNÁRE;PASPOR.C.352 02"</t>
  </si>
  <si>
    <t>"ZASTÁVKA SHOPPING PALACE;PASPOR.C.341 05"</t>
  </si>
  <si>
    <t>"ZASTÁVKA SHOPPING PALACE;PASPOR.C.341 04"</t>
  </si>
  <si>
    <t>"ZASTÁVKA SHOPPING PALACE;PASPOR.C.341 06"</t>
  </si>
  <si>
    <t>"ZASTÁVKA SHOPPING PALACE;PASPOR.C.341 01"</t>
  </si>
  <si>
    <t>"ZASTÁVKA SHOPPING PALACE;PASPOR.C.341 02"</t>
  </si>
  <si>
    <t>"ZASTÁVKA SCHENGENSKÁ;PASPOR.C.671 03"</t>
  </si>
  <si>
    <t>"ZASTÁVKA SCHENGENSKÁ;PASPOR.C.671 04"</t>
  </si>
  <si>
    <t>"ZASTÁVKA SKLABINSKÁ;PASPOR.C.355 01"</t>
  </si>
  <si>
    <t>"ZASTÁVKA SKLABINSKÁ;PASPOR.C.355 02"</t>
  </si>
  <si>
    <t>"ZASTÁVKA SLAVÍN;PASPOR.C.563 02"</t>
  </si>
  <si>
    <t>"ZASTÁVKA SLIAČSKA;PASPOR.C.359 01"</t>
  </si>
  <si>
    <t>"ZASTÁVKA SLOV. NÁR. ARCHÍV;PASPOR.C.360 01"</t>
  </si>
  <si>
    <t>"ZASTÁVKA SLOV. NÁR. ARCHÍV;PASPOR.C.360 02"</t>
  </si>
  <si>
    <t>"ZASTÁVKA SLOVINSKÁ;PASPOR.C.361 01"</t>
  </si>
  <si>
    <t>"ZASTÁVKA SLOVINSKÁ;PASPOR.C.361 02"</t>
  </si>
  <si>
    <t>"ZASTÁVKA SLOVNAFTSKÁ;PASPOR.C.364 02"</t>
  </si>
  <si>
    <t>"ZASTÁVKA SLOVNAFTSKÁ;PASPOR.C.364 01"</t>
  </si>
  <si>
    <t>"ZASTÁVKA SLOWACKÉHO;PASPOR.C.365 01"</t>
  </si>
  <si>
    <t>"ZASTÁVKA SLOWACKÉHO;PASPOR.C.365 02"</t>
  </si>
  <si>
    <t>"ZASTÁVKA SMOLENICKÁ;PASPOR.C.367 01"</t>
  </si>
  <si>
    <t>"ZASTÁVKA SMOLENICKÁ;PASPOR.C.367 02"</t>
  </si>
  <si>
    <t>"ZASTÁVKA SOKOLSKÁ;PASPOR.C.368 01"</t>
  </si>
  <si>
    <t>"ZASTÁVKA SOKOLSKÁ;PASPOR.C.368 02"</t>
  </si>
  <si>
    <t>"ZASTÁVKA SOLIVARSKÁ;PASPOR.C.369 01"</t>
  </si>
  <si>
    <t>"ZASTÁVKA SOLIVARSKÁ;PASPOR.C.369 02"</t>
  </si>
  <si>
    <t>"ZASTÁVKA SPÁDOVISKO I;PASPOR.C.633 01"</t>
  </si>
  <si>
    <t>"ZASTÁVKA SPÁDOVISKO II;PASPOR.C.634 01"</t>
  </si>
  <si>
    <t>"ZASTÁVKA SPAĽOVŇA;PASPOR.C.372 01"</t>
  </si>
  <si>
    <t>"ZASTÁVKA SPOLOČENSKÁ;PASPOR.C.373 01"</t>
  </si>
  <si>
    <t>"ZASTÁVKA SPOLOČENSKÁ;PASPOR.C.373 02"</t>
  </si>
  <si>
    <t>"ZASTÁVKA STARÁ VAJNORSKÁ;PASPOR.C.496 01"</t>
  </si>
  <si>
    <t>"ZASTÁVKA STARÁ VAJNORSKÁ;PASPOR.C.496 02"</t>
  </si>
  <si>
    <t>"ZASTÁVKA STARÁ VINÁRSKA;PASPOR.C.562 02"</t>
  </si>
  <si>
    <t>"ZASTÁVKA STARÁ VINÁRSKA;PASPOR.C.562 01"</t>
  </si>
  <si>
    <t>"ZASTÁVKA STARÉ LETISKO;PASPOR.C.510 01"</t>
  </si>
  <si>
    <t>"ZASTÁVKA STARÉ LETISKO;PASPOR.C.510 02"</t>
  </si>
  <si>
    <t>"ZASTÁVKA STAROHÁJSKA;PASPOR.C.376 01"</t>
  </si>
  <si>
    <t>"ZASTÁVKA STAROHÁJSKA;PASPOR.C.376 02"</t>
  </si>
  <si>
    <t>"ZASTÁVKA STAROHÁJSKA;PASPOR.C.376 03"</t>
  </si>
  <si>
    <t>"ZASTÁVKA STAROHÁJSKA;PASPOR.C.376 04"</t>
  </si>
  <si>
    <t>"ZASTÁVKA STARÝ HÁJ;PASPOR.C.066 02"</t>
  </si>
  <si>
    <t>"ZASTÁVKA STARÝ HÁJ;PASPOR.C.066 01"</t>
  </si>
  <si>
    <t>"ZASTÁVKA STAVBÁRSKA;PASPOR.C.378 01"</t>
  </si>
  <si>
    <t>"ZASTÁVKA STAVBÁRSKA;PASPOR.C.378 02"</t>
  </si>
  <si>
    <t>"ZASTÁVKA STAVIVÁ;PASPOR.C.381 02"</t>
  </si>
  <si>
    <t>"ZASTÁVKA STN. DEV. NOVÁ VES;PASPOR.C.513 03"</t>
  </si>
  <si>
    <t>"ZASTÁVKA STN. DEV. NOVÁ VES;PASPOR.C.513 04"</t>
  </si>
  <si>
    <t>"ZASTÁVKA STN. LAMAČ;PASPOR.C.485 01"</t>
  </si>
  <si>
    <t>"ZASTÁVKA STN. LAMAČ;PASPOR.C.485 03"</t>
  </si>
  <si>
    <t>"ZASTÁVKA STN. LAMAČ;PASPOR.C.485 04"</t>
  </si>
  <si>
    <t>"ZASTÁVKA STN. NOVÉ MESTO;PASPOR.C.515 03"</t>
  </si>
  <si>
    <t>"ZASTÁVKA STN. NOVÉ MESTO;PASPOR.C.515 04"</t>
  </si>
  <si>
    <t>"ZASTÁVKA STN. NOVÉ MESTO;PASPOR.C.515 06"</t>
  </si>
  <si>
    <t>"ZASTÁVKA STN. NOVÉ MESTO;PASPOR.C.515 07"</t>
  </si>
  <si>
    <t>"ZASTÁVKA STN. NOVÉ MESTO;PASPOR.C.515 08"</t>
  </si>
  <si>
    <t>"ZASTÁVKA STN. NOVÉ MESTO;PASPOR.C.515 09"</t>
  </si>
  <si>
    <t>"ZASTÁVKA STN. NOVÉ MESTO;PASPOR.C.515 02"</t>
  </si>
  <si>
    <t>"ZASTÁVKA STN. NOVÉ MESTO;PASPOR.C.515 01"</t>
  </si>
  <si>
    <t>"ZASTÁVKA STN. P. BISKUPICE;PASPOR.C.516 01"</t>
  </si>
  <si>
    <t>"ZASTÁVKA STN. P. BISKUPICE;PASPOR.C.516 03"</t>
  </si>
  <si>
    <t>"ZASTÁVKA STN. P. BISKUPICE;PASPOR.C.516 04"</t>
  </si>
  <si>
    <t>"ZASTÁVKA STN. P. BISKUPICE;PASPOR.C.516 02"</t>
  </si>
  <si>
    <t>"ZASTÁVKA STN. PETRŽALKA;PASPOR.C.517 05"</t>
  </si>
  <si>
    <t>"ZASTÁVKA STN. PETRŽALKA;PASPOR.C.517 01"</t>
  </si>
  <si>
    <t>"ZASTÁVKA STN. PETRŽALKA;PASPOR.C.517 06"</t>
  </si>
  <si>
    <t>"ZASTÁVKA STN. PETRŽALKA;PASPOR.C.517 02"</t>
  </si>
  <si>
    <t>"ZASTÁVKA STN. PETRŽALKA;PASPOR.C.517 03"</t>
  </si>
  <si>
    <t>"ZASTÁVKA STN. PETRŽALKA;PASPOR.C.517 04"</t>
  </si>
  <si>
    <t>"ZASTÁVKA STN. ÚNS;PASPOR.C.519 01"</t>
  </si>
  <si>
    <t>"ZASTÁVKA STN. ÚNS;PASPOR.C.519 02"</t>
  </si>
  <si>
    <t>"ZASTÁVKA STN. VAJNORY;PASPOR.C.521 01"</t>
  </si>
  <si>
    <t>"ZASTÁVKA STN. VAJNORY;PASPOR.C.521 02"</t>
  </si>
  <si>
    <t>"ZASTÁVKA STN. VINOHRADY;PASPOR.C.522 05"</t>
  </si>
  <si>
    <t>"ZASTÁVKA STN. VINOHRADY;PASPOR.C.522 06"</t>
  </si>
  <si>
    <t>"ZASTÁVKA STN. VINOHRADY;PASPOR.C.522 01"</t>
  </si>
  <si>
    <t>"ZASTÁVKA STN. VINOHRADY;PASPOR.C.522 02"</t>
  </si>
  <si>
    <t>"ZASTÁVKA STN. VINOHRADY;PASPOR.C.522 03"</t>
  </si>
  <si>
    <t>"ZASTÁVKA STN. VINOHRADY;PASPOR.C.522 04"</t>
  </si>
  <si>
    <t>"ZASTÁVKA STOLÁRSKA;PASPOR.C.383 01"</t>
  </si>
  <si>
    <t>"ZASTÁVKA STREČNIANSKA;PASPOR.C.384 03"</t>
  </si>
  <si>
    <t>"ZASTÁVKA STREČNIANSKA;PASPOR.C.384 04"</t>
  </si>
  <si>
    <t>"ZASTÁVKA STRELNICA;PASPOR.C.385 01"</t>
  </si>
  <si>
    <t>"ZASTÁVKA STRELNICA;PASPOR.C.385 02"</t>
  </si>
  <si>
    <t>"ZASTÁVKA STROJNÍCKA;PASPOR.C.386 01"</t>
  </si>
  <si>
    <t>"ZASTÁVKA STROJNÍCKA;PASPOR.C.386 02"</t>
  </si>
  <si>
    <t>"ZASTÁVKA STU;PASPOR.C.422 02"</t>
  </si>
  <si>
    <t>"ZASTÁVKA STU;PASPOR.C.422 01"</t>
  </si>
  <si>
    <t>"ZASTÁVKA STUDENÁ;PASPOR.C.456 01"</t>
  </si>
  <si>
    <t>"ZASTÁVKA STUDENÁ;PASPOR.C.456 02"</t>
  </si>
  <si>
    <t>"ZASTÁVKA STUDENÁ, ZASTÁVKA;PASPOR.C.223 01"</t>
  </si>
  <si>
    <t>"ZASTÁVKA STUDENÁ, ZASTÁVKA;PASPOR.C.223 02"</t>
  </si>
  <si>
    <t>"ZASTÁVKA SÚBEŽNÁ;PASPOR.C.560 02"</t>
  </si>
  <si>
    <t>"ZASTÁVKA SÚBEŽNÁ;PASPOR.C.560 01"</t>
  </si>
  <si>
    <t>"ZASTÁVKA SÚHVEZDNÁ;PASPOR.C.344 03"</t>
  </si>
  <si>
    <t>"ZASTÁVKA SÚHVEZDNÁ;PASPOR.C.344 01"</t>
  </si>
  <si>
    <t>"ZASTÁVKA SÚHVEZDNÁ;PASPOR.C.344 04"</t>
  </si>
  <si>
    <t>"ZASTÁVKA SUCHÉ MÝTO;PASPOR.C.689 01"</t>
  </si>
  <si>
    <t>"ZASTÁVKA SUCHÉ MÝTO;PASPOR.C.689 02"</t>
  </si>
  <si>
    <t>"ZASTÁVKA SUCHÝ MLYN;PASPOR.C.315 01"</t>
  </si>
  <si>
    <t>"ZASTÁVKA SUCHÝ MLYN;PASPOR.C.315 02"</t>
  </si>
  <si>
    <t>"ZASTÁVKA SÚMRAČNÁ;PASPOR.C.391 03"</t>
  </si>
  <si>
    <t>"ZASTÁVKA SÚMRAČNÁ;PASPOR.C.391 04"</t>
  </si>
  <si>
    <t>"ZASTÁVKA SÚMRAČNÁ;PASPOR.C.391 01"</t>
  </si>
  <si>
    <t>"ZASTÁVKA SÚMRAČNÁ;PASPOR.C.391 02"</t>
  </si>
  <si>
    <t>"ZASTÁVKA SVORADOVA;PASPOR.C.282 01"</t>
  </si>
  <si>
    <t>"ZASTÁVKA SVORADOVA;PASPOR.C.282 02"</t>
  </si>
  <si>
    <t>"ZASTÁVKA SYSLIA;PASPOR.C.525 01"</t>
  </si>
  <si>
    <t>"ZASTÁVKA SYSLIA;PASPOR.C.525 02"</t>
  </si>
  <si>
    <t>"ZASTÁVKA ŠAFÁRIKOVO NÁM.;PASPOR.C.394 01"</t>
  </si>
  <si>
    <t>"ZASTÁVKA ŠAFÁRIKOVO NÁM.;PASPOR.C.394 02"</t>
  </si>
  <si>
    <t>"ZASTÁVKA ŠAFÁRIKOVO NÁM.;PASPOR.C.394 03"</t>
  </si>
  <si>
    <t>"ZASTÁVKA ŠAFÁRIKOVO NÁM.;PASPOR.C.394 04"</t>
  </si>
  <si>
    <t>"ZASTÁVKA ŠAFRANOVÁ;PASPOR.C.395 01"</t>
  </si>
  <si>
    <t>"ZASTÁVKA ŠAFRANOVÁ;PASPOR.C.395 02"</t>
  </si>
  <si>
    <t>"ZASTÁVKA ŠEVČENKOVA;PASPOR.C.605 01"</t>
  </si>
  <si>
    <t>"ZASTÁVKA ŠEVČENKOVA;PASPOR.C.605 02"</t>
  </si>
  <si>
    <t>"ZASTÁVKA ŠIKMÁ;PASPOR.C.398 01"</t>
  </si>
  <si>
    <t>"ZASTÁVKA ŠIKMÁ;PASPOR.C.398 02"</t>
  </si>
  <si>
    <t>"ZASTÁVKA ŠINTAVSKÁ;PASPOR.C.399 01"</t>
  </si>
  <si>
    <t>"ZASTÁVKA ŠINTAVSKÁ;PASPOR.C.399 04"</t>
  </si>
  <si>
    <t>"ZASTÁVKA ŠINTAVSKÁ;PASPOR.C.399 02"</t>
  </si>
  <si>
    <t>"ZASTÁVKA ŠÍPOVÁ;PASPOR.C.400 01"</t>
  </si>
  <si>
    <t>"ZASTÁVKA ŠÍPOVÁ;PASPOR.C.400 02"</t>
  </si>
  <si>
    <t>"ZASTÁVKA ŠOLTÉSOVEJ;PASPOR.C.402 02"</t>
  </si>
  <si>
    <t>"ZASTÁVKA ŠOLTÉSOVEJ;PASPOR.C.402 01"</t>
  </si>
  <si>
    <t>"ZASTÁVKA ŠPITÁLSKA;PASPOR.C.403 01"</t>
  </si>
  <si>
    <t>"ZASTÁVKA ŠPITÁLSKA;PASPOR.C.403 02"</t>
  </si>
  <si>
    <t>"ZASTÁVKA ŠPRINCLOV MAJER;PASPOR.C.404 02"</t>
  </si>
  <si>
    <t>"ZASTÁVKA ŠPRINCLOV MAJER;PASPOR.C.404 01"</t>
  </si>
  <si>
    <t>"ZASTÁVKA ŠTEPNÁ;PASPOR.C.412 01"</t>
  </si>
  <si>
    <t>"ZASTÁVKA ŠTEPNÁ;PASPOR.C.412 02"</t>
  </si>
  <si>
    <t>"ZASTÁVKA ŠTEPNÁ;PASPOR.C.412 03"</t>
  </si>
  <si>
    <t>"ZASTÁVKA ŠTEPNÁ;PASPOR.C.412 04"</t>
  </si>
  <si>
    <t>"ZASTÁVKA ŠULEKOVA;PASPOR.C.415 01"</t>
  </si>
  <si>
    <t>"ZASTÁVKA ŠULEKOVA;PASPOR.C.415 02"</t>
  </si>
  <si>
    <t>"ZASTÁVKA ŠULEKOVA;PASPOR.C.415 04"</t>
  </si>
  <si>
    <t>"ZASTÁVKA ŠUSTEKOVA;PASPOR.C.416 01"</t>
  </si>
  <si>
    <t>"ZASTÁVKA ŠUSTEKOVA;PASPOR.C.416 02"</t>
  </si>
  <si>
    <t>"ZASTÁVKA ŠVABINSKÉHO;PASPOR.C.417 01"</t>
  </si>
  <si>
    <t>"ZASTÁVKA ŠVABINSKÉHO;PASPOR.C.417 02"</t>
  </si>
  <si>
    <t>"ZASTÁVKA T. P. KOLAKOVIČA;PASPOR.C.694 01"</t>
  </si>
  <si>
    <t>"ZASTÁVKA T. P. KOLAKOVIČA;PASPOR.C.694 02"</t>
  </si>
  <si>
    <t>"ZASTÁVKA T. P. KOLAKOVIČA;PASPOR.C.694 03"</t>
  </si>
  <si>
    <t>"ZASTÁVKA T. P. KOLAKOVIČA;PASPOR.C.694 04"</t>
  </si>
  <si>
    <t>"ZASTÁVKA TBILISKÁ;PASPOR.C.419 01"</t>
  </si>
  <si>
    <t>"ZASTÁVKA TBILISKÁ;PASPOR.C.419 02"</t>
  </si>
  <si>
    <t>"ZASTÁVKA TBILISKÁ;PASPOR.C.419 03"</t>
  </si>
  <si>
    <t>"ZASTÁVKA TEHELNÁ;PASPOR.C.420 01"</t>
  </si>
  <si>
    <t>"ZASTÁVKA TECHNICKÁ;PASPOR.C.423 01"</t>
  </si>
  <si>
    <t>"ZASTÁVKA TECHNICKÁ;PASPOR.C.423 02"</t>
  </si>
  <si>
    <t>"ZASTÁVKA TOMÁŠIKOVA;PASPOR.C.432 03"</t>
  </si>
  <si>
    <t>"ZASTÁVKA TOMÁŠIKOVA;PASPOR.C.432 04"</t>
  </si>
  <si>
    <t>"ZASTÁVKA TOMÁŠIKOVA;PASPOR.C.432 01"</t>
  </si>
  <si>
    <t>"ZASTÁVKA TOMÁŠIKOVA;PASPOR.C.432 02"</t>
  </si>
  <si>
    <t>"ZASTÁVKA TOPOĽČIANSKA;PASPOR.C.433 03"</t>
  </si>
  <si>
    <t>"ZASTÁVKA TOPOĽČIANSKA;PASPOR.C.433 04"</t>
  </si>
  <si>
    <t>"ZASTÁVKA TOPOĽOVÉ;PASPOR.C.408 01"</t>
  </si>
  <si>
    <t>"ZASTÁVKA TORYSKÁ;PASPOR.C.434 01"</t>
  </si>
  <si>
    <t>"ZASTÁVKA TORYSKÁ;PASPOR.C.434 02"</t>
  </si>
  <si>
    <t>"ZASTÁVKA TRÁVNA;PASPOR.C.435 02"</t>
  </si>
  <si>
    <t>"ZASTÁVKA TRÁVNA;PASPOR.C.435 01"</t>
  </si>
  <si>
    <t>"ZASTÁVKA TRENČIANSKA;PASPOR.C.436 01"</t>
  </si>
  <si>
    <t>"ZASTÁVKA TRHOVISKO;PASPOR.C.582 01"</t>
  </si>
  <si>
    <t>"ZASTÁVKA TRHOVISKO;PASPOR.C.582 02"</t>
  </si>
  <si>
    <t>"ZASTÁVKA TRHOVISKO;PASPOR.C.582 04"</t>
  </si>
  <si>
    <t>"ZASTÁVKA TRNAVSKÁ CESTA;PASPOR.C.491 01"</t>
  </si>
  <si>
    <t>"ZASTÁVKA TRNAVSKÁ CESTA;PASPOR.C.491 02"</t>
  </si>
  <si>
    <t>"ZASTÁVKA TRNAVSKÉ MÝTO;PASPOR.C.437 08"</t>
  </si>
  <si>
    <t>"ZASTÁVKA TRNAVSKÉ MÝTO;PASPOR.C.437 05"</t>
  </si>
  <si>
    <t>"ZASTÁVKA TRNAVSKÉ MÝTO;PASPOR.C.437 06"</t>
  </si>
  <si>
    <t>"ZASTÁVKA TRNAVSKÉ MÝTO;PASPOR.C.437 10 "</t>
  </si>
  <si>
    <t>"ZASTÁVKA TRNAVSKÉ MÝTO;PASPOR.C.437 09"</t>
  </si>
  <si>
    <t>"ZASTÁVKA TRNAVSKÉ MÝTO;PASPOR.C.437 07"</t>
  </si>
  <si>
    <t>"ZASTÁVKA TRNAVSKÉ MÝTO;PASPOR.C.437 01"</t>
  </si>
  <si>
    <t>"ZASTÁVKA TRNAVSKÉ MÝTO;PASPOR.C.437 02"</t>
  </si>
  <si>
    <t>"ZASTÁVKA TRNAVSKÉ MÝTO;PASPOR.C.437 04"</t>
  </si>
  <si>
    <t>"ZASTÁVKA TUHOVSKÁ;PASPOR.C.603 03"</t>
  </si>
  <si>
    <t>"ZASTÁVKA TUHOVSKÁ;PASPOR.C.603 02"</t>
  </si>
  <si>
    <t>"ZASTÁVKA TUPOLEVOVA;PASPOR.C.204 01"</t>
  </si>
  <si>
    <t>"ZASTÁVKA TUPOLEVOVA;PASPOR.C.204 02"</t>
  </si>
  <si>
    <t>"ZASTÁVKA UČITEĽSKÁ;PASPOR.C.442 02"</t>
  </si>
  <si>
    <t>"ZASTÁVKA UHLISKÁ;PASPOR.C.442 01"</t>
  </si>
  <si>
    <t>"ZASTÁVKA UHLISKÁ;PASPOR.C.443 02"</t>
  </si>
  <si>
    <t>"ZASTÁVKA ÚRAD BSK;PASPOR.C.430 01"</t>
  </si>
  <si>
    <t>"ZASTÁVKA ÚRAD BSK;PASPOR.C.430 02"</t>
  </si>
  <si>
    <t>"ZASTÁVKA ÚRAD VLÁDY SR;PASPOR.C.714 03"</t>
  </si>
  <si>
    <t>"ZASTÁVKA ÚRAD VLÁDY SR;PASPOR.C.714 04"</t>
  </si>
  <si>
    <t>"ZASTÁVKA ÚRAD VLÁDY SR;PASPOR.C.714 01"</t>
  </si>
  <si>
    <t>"ZASTÁVKA ÚRAD VLÁDY SR;PASPOR.C.714 02"</t>
  </si>
  <si>
    <t>"ZASTÁVKA URSÍNYHO;PASPOR.C.446 04"</t>
  </si>
  <si>
    <t>"ZASTÁVKA URSÍNYHO;PASPOR.C.446 03"</t>
  </si>
  <si>
    <t>"ZASTÁVKA V. HRDLO, INTERNÁT;PASPOR.C.120 01"</t>
  </si>
  <si>
    <t>"ZASTÁVKA V. HRDLO, INTERNÁT;PASPOR.C.120 02"</t>
  </si>
  <si>
    <t>"ZASTÁVKA V. HRDLO, ZÁHRADY;PASPOR.C.609 01"</t>
  </si>
  <si>
    <t>"ZASTÁVKA V. HRDLO, ZÁHRADY;PASPOR.C.609 02"</t>
  </si>
  <si>
    <t>"ZASTÁVKA VAJNORSKÁ;PASPOR.C.616 03"</t>
  </si>
  <si>
    <t>"ZASTÁVKA VAJNORSKÁ;PASPOR.C.616 04"</t>
  </si>
  <si>
    <t>"ZASTÁVKA VAJNORSKÁ;PASPOR.C.616 01"</t>
  </si>
  <si>
    <t>"ZASTÁVKA VAJNORSKÁ;PASPOR.C.616 02"</t>
  </si>
  <si>
    <t>"ZASTÁVKA VAJNORSKÝ POTOK;PASPOR.C.596 03"</t>
  </si>
  <si>
    <t>"ZASTÁVKA VAJNORY;PASPOR.C.451 01"</t>
  </si>
  <si>
    <t>"ZASTÁVKA VAJNORY;PASPOR.C.451 02"</t>
  </si>
  <si>
    <t>"ZASTÁVKA VAJNORY, NADJAZD;PASPOR.C.242 01"</t>
  </si>
  <si>
    <t>"ZASTÁVKA VAJNORY, NADJAZD;PASPOR.C.242 02"</t>
  </si>
  <si>
    <t>"ZASTÁVKA VALAŠSKÁ;PASPOR.C.452 01"</t>
  </si>
  <si>
    <t>"ZASTÁVKA VALAŠSKÁ;PASPOR.C.452 03"</t>
  </si>
  <si>
    <t>"ZASTÁVKA VALAŠSKÁ;PASPOR.C.452 02"</t>
  </si>
  <si>
    <t>"ZASTÁVKA VAZOVOVA;PASPOR.C.455 01"</t>
  </si>
  <si>
    <t>"ZASTÁVKA VAZOVOVA;PASPOR.C.455 02"</t>
  </si>
  <si>
    <t>"ZASTÁVKA VE ČUNOVO;PASPOR.C.559 01"</t>
  </si>
  <si>
    <t>"ZASTÁVKA VE ČUNOVO;PASPOR.C.559 02"</t>
  </si>
  <si>
    <t>"ZASTÁVKA VIEDEN. ELEKTRIČKA;PASPOR.C.576 01"</t>
  </si>
  <si>
    <t>"ZASTÁVKA VIHORLATSKÁ;PASPOR.C.577 01"</t>
  </si>
  <si>
    <t>"ZASTÁVKA VIHORLATSKÁ;PASPOR.C.577 02"</t>
  </si>
  <si>
    <t>"ZASTÁVKA VINOHRADNÍCKA;PASPOR.C.429 01"</t>
  </si>
  <si>
    <t>"ZASTÁVKA VLÁRSKA;PASPOR.C.459 02"</t>
  </si>
  <si>
    <t>"ZASTÁVKA VLÁRSKA;PASPOR.C.459 01"</t>
  </si>
  <si>
    <t>"ZASTÁVKA VLÁRSKA;PASPOR.C.459 03"</t>
  </si>
  <si>
    <t>"ZASTÁVKA VLÁRSKA;PASPOR.C.459 04"</t>
  </si>
  <si>
    <t>"ZASTÁVKA VLČIE HRDLO;PASPOR.C.362 01"</t>
  </si>
  <si>
    <t>"ZASTÁVKA VLČIE HRDLO;PASPOR.C.362 02"</t>
  </si>
  <si>
    <t>"ZASTÁVKA VLČIE HRDLO;PASPOR.C.362 06"</t>
  </si>
  <si>
    <t>"ZASTÁVKA VLČIE HRDLO;PASPOR.C.362 04"</t>
  </si>
  <si>
    <t>"ZASTÁVKA VLČIE HRDLO;PASPOR.C.362 03"</t>
  </si>
  <si>
    <t>"ZASTÁVKA VODOSTAV;PASPOR.C.461 01"</t>
  </si>
  <si>
    <t>"ZASTÁVKA VRANČOVIČOVA;PASPOR.C.469 01"</t>
  </si>
  <si>
    <t>"ZASTÁVKA VRANČOVIČOVA;PASPOR.C.469 04"</t>
  </si>
  <si>
    <t>"ZASTÁVKA VÝCHODNÉ;PASPOR.C.472 01"</t>
  </si>
  <si>
    <t>"ZASTÁVKA VÝCHODNÉ;PASPOR.C.472 02"</t>
  </si>
  <si>
    <t>"ZASTÁVKA VYSOKÁ;PASPOR.C.473 01"</t>
  </si>
  <si>
    <t>"ZASTÁVKA VYSOKÁ;PASPOR.C.473 02"</t>
  </si>
  <si>
    <t>"ZASTÁVKA VYŠEHRADSKÁ;PASPOR.C.475 03"</t>
  </si>
  <si>
    <t>"ZASTÁVKA VYŠEHRADSKÁ;PASPOR.C.475 01"</t>
  </si>
  <si>
    <t>"ZASTÁVKA VYŠEHRADSKÁ;PASPOR.C.475 02"</t>
  </si>
  <si>
    <t>"ZASTÁVKA VÝVOJOVÁ;PASPOR.C.476 01"</t>
  </si>
  <si>
    <t>"ZASTÁVKA VÝVOJOVÁ;PASPOR.C.476 02"</t>
  </si>
  <si>
    <t>"ZASTÁVKA ZÁHORÁCKA;PASPOR.C.480 01"</t>
  </si>
  <si>
    <t>"ZASTÁVKA ZÁHORÁCKA;PASPOR.C.480 02"</t>
  </si>
  <si>
    <t>"ZASTÁVKA ZÁHORSKÁ;PASPOR.C.479 01"</t>
  </si>
  <si>
    <t>"ZASTÁVKA ZÁHORSKÁ BYSTRICA;PASPOR.C.481 01"</t>
  </si>
  <si>
    <t>"ZASTÁVKA ZÁHORSKÁ BYSTRICA;PASPOR.C.481 02"</t>
  </si>
  <si>
    <t>"ZASTÁVKA ZAJAČIE;PASPOR.C.363 01"</t>
  </si>
  <si>
    <t>"ZASTÁVKA ZAJAČIE;PASPOR.C.363 02"</t>
  </si>
  <si>
    <t>"ZASTÁVKA ZÁLUŽICKÁ;PASPOR.C.457 01"</t>
  </si>
  <si>
    <t>"ZASTÁVKA ZÁMOCKÁ;PASPOR.C.486 01"</t>
  </si>
  <si>
    <t>"ZASTÁVKA ZÁMOCKÁ;PASPOR.C.486 02"</t>
  </si>
  <si>
    <t>"ZASTÁVKA ZÁPOROŽSKÁ;PASPOR.C.487 01"</t>
  </si>
  <si>
    <t>"ZASTÁVKA ZÁPOROŽSKÁ;PASPOR.C.487 02"</t>
  </si>
  <si>
    <t>"ZASTÁVKA ZÁVADSKÁ;PASPOR.C.489 01"</t>
  </si>
  <si>
    <t>"ZASTÁVKA ZÁVADSKÁ;PASPOR.C.489 02"</t>
  </si>
  <si>
    <t>"ZASTÁVKA ZÁVODNÁ;PASPOR.C.112 01"</t>
  </si>
  <si>
    <t>"ZASTÁVKA ZÁVODNÁ;PASPOR.C.112 02"</t>
  </si>
  <si>
    <t>"ZASTÁVKA ZIMNÝ ŠTADIÓN;PASPOR.C.495 01"</t>
  </si>
  <si>
    <t>"ZASTÁVKA ZIMNÝ ŠTADIÓN;PASPOR.C.495 02"</t>
  </si>
  <si>
    <t>"ZASTÁVKA ZIMNÝ ŠTADIÓN;PASPOR.C.495 03"</t>
  </si>
  <si>
    <t>"ZASTÁVKA ZIMNÝ ŠTADIÓN;PASPOR.C.495 04"</t>
  </si>
  <si>
    <t>"ZASTÁVKA ZLATÉ PIESKY;PASPOR.C.497 05"</t>
  </si>
  <si>
    <t>"ZASTÁVKA ZLATÉ PIESKY;PASPOR.C.497 04"</t>
  </si>
  <si>
    <t>"ZASTÁVKA ZLATÉ PIESKY;PASPOR.C.497 03"</t>
  </si>
  <si>
    <t>"ZASTÁVKA ZLATÉ PIESKY;PASPOR.C.497 06"</t>
  </si>
  <si>
    <t>"ZASTÁVKA ZLATÉ PIESKY;PASPOR.C.497 01"</t>
  </si>
  <si>
    <t>"ZASTÁVKA ZLATÉ PIESKY;PASPOR.C.497 02"</t>
  </si>
  <si>
    <t>"ZASTÁVKA ZNIEVSKA;PASPOR.C.499 01"</t>
  </si>
  <si>
    <t>"ZASTÁVKA ZNIEVSKA;PASPOR.C.499 02"</t>
  </si>
  <si>
    <t>"ZASTÁVKA ZOCHOVA;PASPOR.C.500 02"</t>
  </si>
  <si>
    <t>"ZASTÁVKA ZOCHOVA;PASPOR.C.500 01"</t>
  </si>
  <si>
    <t>"ZASTÁVKA ZOCHOVA;PASPOR.C.500 03"</t>
  </si>
  <si>
    <t>"ZASTÁVKA ZOO;PASPOR.C.358 02"</t>
  </si>
  <si>
    <t>"ZASTÁVKA ZOO;PASPOR.C.358 01"</t>
  </si>
  <si>
    <t>"ZASTÁVKA ZOO;PASPOR.C.358 03"</t>
  </si>
  <si>
    <t>"ZASTÁVKA ZOO;PASPOR.C.358 04"</t>
  </si>
  <si>
    <t>"ZASTÁVKA ZŠ BUDATÍNSKA;PASPOR.C.502 01"</t>
  </si>
  <si>
    <t>"ZASTÁVKA ZŠ BUDATÍNSKA;PASPOR.C.502 02"</t>
  </si>
  <si>
    <t>"ZASTÁVKA ZŠ ODBORÁRSKA;PASPOR.C.716 01"</t>
  </si>
  <si>
    <t>"ZASTÁVKA ZVONČEKOVÁ;PASPOR.C.504 01"</t>
  </si>
  <si>
    <t>"ZASTÁVKA ZVONČEKOVÁ;PASPOR.C.504 02"</t>
  </si>
  <si>
    <t>"ZASTÁVKA ŽABÍ MAJER;PASPOR.C.279 02"</t>
  </si>
  <si>
    <t>"ZASTÁVKA ŽABÍ MAJER;PASPOR.C.279 01"</t>
  </si>
  <si>
    <t>"ZASTÁVKA ŽATEVNÁ;PASPOR.C.505 01"</t>
  </si>
  <si>
    <t>"ZASTÁVKA ŽEHRIANSKA;PASPOR.C.506 01"</t>
  </si>
  <si>
    <t>"ZASTÁVKA ŽEHRIANSKA;PASPOR.C.506 02"</t>
  </si>
  <si>
    <t>"ZASTÁVKA ŽELEZNÁ STUDNIČKA;PASPOR.C.507 02"</t>
  </si>
  <si>
    <t>"ZASTÁVKA ŽELEZNIČNÁ;PASPOR.C.508 01"</t>
  </si>
  <si>
    <t>"ZASTÁVKA ŽELEZNIČNÁ;PASPOR.C.508 02"</t>
  </si>
  <si>
    <t>"ZASTÁVKA ŽITAVSKÁ;PASPOR.C.512 01"</t>
  </si>
  <si>
    <t>"ZASTÁVKA ŽLTÁ;PASPOR.C.691 01"</t>
  </si>
  <si>
    <t>"ZASTÁVKA ŽLTÁ;PASPOR.C.691 02"</t>
  </si>
  <si>
    <t>2858977</t>
  </si>
  <si>
    <t>NAHRAVACIE ZARIADENIE (AUDIO) PRE REVIZOROV</t>
  </si>
  <si>
    <t>2858978</t>
  </si>
  <si>
    <t>2858979</t>
  </si>
  <si>
    <t>2858980</t>
  </si>
  <si>
    <t>2858981</t>
  </si>
  <si>
    <t>2858982</t>
  </si>
  <si>
    <t>2858983</t>
  </si>
  <si>
    <t>2858984</t>
  </si>
  <si>
    <t>2858985</t>
  </si>
  <si>
    <t>2858986</t>
  </si>
  <si>
    <t>2858987</t>
  </si>
  <si>
    <t>2858988</t>
  </si>
  <si>
    <t>2858989</t>
  </si>
  <si>
    <t>2858990</t>
  </si>
  <si>
    <t>2858991</t>
  </si>
  <si>
    <t>2858992</t>
  </si>
  <si>
    <t>2858993</t>
  </si>
  <si>
    <t>2858994</t>
  </si>
  <si>
    <t>2858995</t>
  </si>
  <si>
    <t>2858996</t>
  </si>
  <si>
    <t>2858997</t>
  </si>
  <si>
    <t>2858998</t>
  </si>
  <si>
    <t>2858999</t>
  </si>
  <si>
    <t>2859000</t>
  </si>
  <si>
    <t>2859001</t>
  </si>
  <si>
    <t>2859002</t>
  </si>
  <si>
    <t>2859003</t>
  </si>
  <si>
    <t>2859004</t>
  </si>
  <si>
    <t>2859005</t>
  </si>
  <si>
    <t>2859006</t>
  </si>
  <si>
    <t>2859007</t>
  </si>
  <si>
    <t>MOBILNY TELEFON SAMSUNG GALAXY A12</t>
  </si>
  <si>
    <t>2859008</t>
  </si>
  <si>
    <t>2859009</t>
  </si>
  <si>
    <t>2859010</t>
  </si>
  <si>
    <t>2859011</t>
  </si>
  <si>
    <t>2859012</t>
  </si>
  <si>
    <t>2859013</t>
  </si>
  <si>
    <t>SKRINA ZASUVACIA</t>
  </si>
  <si>
    <t>2859014</t>
  </si>
  <si>
    <t>2859015</t>
  </si>
  <si>
    <t>2859016</t>
  </si>
  <si>
    <t>2859017</t>
  </si>
  <si>
    <t>SKRINKA 2 DVEROVA POLICOVA</t>
  </si>
  <si>
    <t>2859018</t>
  </si>
  <si>
    <t>2859019</t>
  </si>
  <si>
    <t>2859020</t>
  </si>
  <si>
    <t>2859021</t>
  </si>
  <si>
    <t>TASKA BEZPECNOSTNA SO SIRENOU</t>
  </si>
  <si>
    <t>2859022</t>
  </si>
  <si>
    <t>LIS MAZACI S MERACOM DAVKOVANIA</t>
  </si>
  <si>
    <t>2859023</t>
  </si>
  <si>
    <t>2859024</t>
  </si>
  <si>
    <t>2859025</t>
  </si>
  <si>
    <t>BRUSKA UHLOVA AKU</t>
  </si>
  <si>
    <t>2859026</t>
  </si>
  <si>
    <t>2859027</t>
  </si>
  <si>
    <t>2859028</t>
  </si>
  <si>
    <t>2859029</t>
  </si>
  <si>
    <t>2859030</t>
  </si>
  <si>
    <t>PILNIK PASOVY 533X9</t>
  </si>
  <si>
    <t>2859031</t>
  </si>
  <si>
    <t>PNEUMATICKY UTAHOVAK</t>
  </si>
  <si>
    <t>2859032</t>
  </si>
  <si>
    <t>2859033</t>
  </si>
  <si>
    <t>KOMPRESOR OLEJOVY 150L</t>
  </si>
  <si>
    <t>2859034</t>
  </si>
  <si>
    <t>AKUMULATOR MULTI CUT</t>
  </si>
  <si>
    <t>2859035</t>
  </si>
  <si>
    <t>VOZIK DIELENSKY S NARADIM</t>
  </si>
  <si>
    <t>2859036</t>
  </si>
  <si>
    <t>VRTACIE KALDIVO</t>
  </si>
  <si>
    <t>2859037</t>
  </si>
  <si>
    <t>FREZA NA MURIVO METABO</t>
  </si>
  <si>
    <t>2859038</t>
  </si>
  <si>
    <t>2859039</t>
  </si>
  <si>
    <t>2859040</t>
  </si>
  <si>
    <t>AUTOMATICKA PRACKA</t>
  </si>
  <si>
    <t>2859041</t>
  </si>
  <si>
    <t>2859042</t>
  </si>
  <si>
    <t>2859043</t>
  </si>
  <si>
    <t>NITOVACIE KLIESTE ACCUBIRD</t>
  </si>
  <si>
    <t>2859044</t>
  </si>
  <si>
    <t>PASOVY PILNIK</t>
  </si>
  <si>
    <t>2859045</t>
  </si>
  <si>
    <t>VYPALOVACKA PISMEN</t>
  </si>
  <si>
    <t>2859046</t>
  </si>
  <si>
    <t>DIGITALNA VODOVAHA GIM60L</t>
  </si>
  <si>
    <t>2859047</t>
  </si>
  <si>
    <t>DIGITALNA VODOVAHA GIM120</t>
  </si>
  <si>
    <t>2859048</t>
  </si>
  <si>
    <t>KANCELARSKE KRESLO HALMAR</t>
  </si>
  <si>
    <t>2859049</t>
  </si>
  <si>
    <t>VOZIK DIELENSKY MONT.7ZASUVIEK</t>
  </si>
  <si>
    <t>2859050</t>
  </si>
  <si>
    <t>JEDALENSKY STOL /KUCHYNKA/</t>
  </si>
  <si>
    <t>2859051</t>
  </si>
  <si>
    <t>LASEROVÝ DIAĽKOMER PD-S,výr.č.133220242</t>
  </si>
  <si>
    <t>2859052</t>
  </si>
  <si>
    <t>AKU NITOVACKA MILWAUKE M18 FUEL/HULMAN/</t>
  </si>
  <si>
    <t>2859053</t>
  </si>
  <si>
    <t>EPSON PROJEKTOR EB-2250U/VELKA ZASADACKA/</t>
  </si>
  <si>
    <t>2859054</t>
  </si>
  <si>
    <t>FOTOAPARAT CANON POWERSHOT SX70HS</t>
  </si>
  <si>
    <t>2859055</t>
  </si>
  <si>
    <t>HP COLOR LASER 179FNW/REITER/</t>
  </si>
  <si>
    <t>2859056</t>
  </si>
  <si>
    <t>HYDRAULICKY LIS ROCNY HLR-10U/ZAMOCNICKA DIELNA/</t>
  </si>
  <si>
    <t>2859057</t>
  </si>
  <si>
    <t>KANCELARSKA STOLICKA /WINKLER/</t>
  </si>
  <si>
    <t>2859058</t>
  </si>
  <si>
    <t>LENOVO THINKPADFIBICOM L860-GL WANN MODUL</t>
  </si>
  <si>
    <t>2859059</t>
  </si>
  <si>
    <t>2859060</t>
  </si>
  <si>
    <t>2859061</t>
  </si>
  <si>
    <t>2859062</t>
  </si>
  <si>
    <t>2859063</t>
  </si>
  <si>
    <t>MIKROFON LOGITECH MEET EXPANSION</t>
  </si>
  <si>
    <t>2859064</t>
  </si>
  <si>
    <t>MOBIL SAMSUNG A12/LOVECKY/</t>
  </si>
  <si>
    <t>2859065</t>
  </si>
  <si>
    <t>MOBIL SAMSUNG A52/ACHBERGER/</t>
  </si>
  <si>
    <t>2859066</t>
  </si>
  <si>
    <t>MOBIL SAMSUNG A52 /ZEMLICKA/</t>
  </si>
  <si>
    <t>2859067</t>
  </si>
  <si>
    <t>MOBIL SAMSUNG A52 /DUBRAVCIK/</t>
  </si>
  <si>
    <t>2859068</t>
  </si>
  <si>
    <t>MOBIL SAMSUNG A52 /KAHATOVA/</t>
  </si>
  <si>
    <t>2859069</t>
  </si>
  <si>
    <t>MOBIL SAMSUNG A52/GRANATOVA/</t>
  </si>
  <si>
    <t>2859070</t>
  </si>
  <si>
    <t>2859071</t>
  </si>
  <si>
    <t>MOBIL SAMSUNG A52</t>
  </si>
  <si>
    <t>2859072</t>
  </si>
  <si>
    <t>MOBIL SAMSUNG A52 /POKOJNY/</t>
  </si>
  <si>
    <t>2859073</t>
  </si>
  <si>
    <t>MOBIL SAMSUNG GALAXY A13 /1.DP OPERATOR/</t>
  </si>
  <si>
    <t>2859074</t>
  </si>
  <si>
    <t>MOBIL SAMSUNG GALAXY A13 /2.DP OPERATOR/</t>
  </si>
  <si>
    <t>2859075</t>
  </si>
  <si>
    <t>MOBIL SAMSUNG GALAXY A13 /2.DP HLAVNY VYPRAVCA/</t>
  </si>
  <si>
    <t>2859076</t>
  </si>
  <si>
    <t>MOBIL SAMSUNG GALAXY A13 /3.DP OPERATOR/</t>
  </si>
  <si>
    <t>2859077</t>
  </si>
  <si>
    <t>MOBIL SAMSUNG GALAXY A13 /PARNICAN/</t>
  </si>
  <si>
    <t>2859078</t>
  </si>
  <si>
    <t>MOBIL SAMSUNG GALAXY A13 /TULAK/</t>
  </si>
  <si>
    <t>2859079</t>
  </si>
  <si>
    <t>MOBIL SAMSUNG GALAXY A13 /SCEHOVIC/</t>
  </si>
  <si>
    <t>2859080</t>
  </si>
  <si>
    <t>MOBIL SAMSUNG GALAXY A13 /SOLTYSOVA/</t>
  </si>
  <si>
    <t>2859081</t>
  </si>
  <si>
    <t>2859082</t>
  </si>
  <si>
    <t>MOBIL SAMSUNG GALAXY A13 /POSUNOVACI LUE/</t>
  </si>
  <si>
    <t>2859083</t>
  </si>
  <si>
    <t>MOBIL SAMSUNG GALAXY A13 /SVITNIC/</t>
  </si>
  <si>
    <t>2859084</t>
  </si>
  <si>
    <t>MONITOR 27" LENOVO T27Q-20 /DROPPOVA/</t>
  </si>
  <si>
    <t>2859085</t>
  </si>
  <si>
    <t>MONITOR 27" THOMSON /SOLTESOVA/</t>
  </si>
  <si>
    <t>2859086</t>
  </si>
  <si>
    <t>MONITOR 27" THOMSON /TULAK/</t>
  </si>
  <si>
    <t>2859087</t>
  </si>
  <si>
    <t>MONITOR HP x27</t>
  </si>
  <si>
    <t>2859088</t>
  </si>
  <si>
    <t>2859089</t>
  </si>
  <si>
    <t>2859090</t>
  </si>
  <si>
    <t>2859091</t>
  </si>
  <si>
    <t>2859092</t>
  </si>
  <si>
    <t>MONITOR HP x27 /FRANEKOVA/</t>
  </si>
  <si>
    <t>2859093</t>
  </si>
  <si>
    <t>MONITOR HP x27 /KOLLAROVA/</t>
  </si>
  <si>
    <t>2859094</t>
  </si>
  <si>
    <t>MONITOR HP x27 /SLOVAKOVA/</t>
  </si>
  <si>
    <t>2859095</t>
  </si>
  <si>
    <t>MONITOR HP x27 /KAISEROVA/</t>
  </si>
  <si>
    <t>2859096</t>
  </si>
  <si>
    <t>MONITOR HP x27 /SPACKOVA/</t>
  </si>
  <si>
    <t>2859097</t>
  </si>
  <si>
    <t>2859098</t>
  </si>
  <si>
    <t>2859099</t>
  </si>
  <si>
    <t>2859100</t>
  </si>
  <si>
    <t>2859101</t>
  </si>
  <si>
    <t>2859102</t>
  </si>
  <si>
    <t>MONITOR HP x27 /DZURBANOVA/</t>
  </si>
  <si>
    <t>2859103</t>
  </si>
  <si>
    <t>NOTEBOOK ELITEBOOK 650 G9 /DZURBANOVA/</t>
  </si>
  <si>
    <t>2859104</t>
  </si>
  <si>
    <t>NOTEBOOK ELITEBOOK 650 G9 /SUCHOVSKY/</t>
  </si>
  <si>
    <t>2859105</t>
  </si>
  <si>
    <t>NOTEBOOK ELITEBOOK 650 G9</t>
  </si>
  <si>
    <t>2859106</t>
  </si>
  <si>
    <t>2859107</t>
  </si>
  <si>
    <t>2859108</t>
  </si>
  <si>
    <t>2859109</t>
  </si>
  <si>
    <t>2859110</t>
  </si>
  <si>
    <t>NOTEBOOK THINKPAD 1.15 /HAX 53/</t>
  </si>
  <si>
    <t>2859111</t>
  </si>
  <si>
    <t>NOTEBOOK THINKPAD 1.15 /HAX 54/</t>
  </si>
  <si>
    <t>2859112</t>
  </si>
  <si>
    <t>NOTEBOOK THINKPAD 1.15 /HAX 55/</t>
  </si>
  <si>
    <t>2859113</t>
  </si>
  <si>
    <t>NOTEBOOK THINKPAD 1.15 /HAX 51/</t>
  </si>
  <si>
    <t>2859114</t>
  </si>
  <si>
    <t>NOTEBOOK THINKPAD 1.15 /HAX 115/</t>
  </si>
  <si>
    <t>2859115</t>
  </si>
  <si>
    <t>NOTEBOOK HP ZBOOK FIREFLY15G8 /KARAK/</t>
  </si>
  <si>
    <t>2859116</t>
  </si>
  <si>
    <t>PC DELL OPTIPLEX 3000 /FRANEKOVA/</t>
  </si>
  <si>
    <t>2859117</t>
  </si>
  <si>
    <t>PC DELL OPTIPLEX 3000 /KOLLAROVA/</t>
  </si>
  <si>
    <t>2859118</t>
  </si>
  <si>
    <t>PC DELL OPTIPLEX 3000 /SLOVAKOVA/</t>
  </si>
  <si>
    <t>2859119</t>
  </si>
  <si>
    <t>PC DELL OPTIPLEX 3000 /SPACKOVA/</t>
  </si>
  <si>
    <t>2859120</t>
  </si>
  <si>
    <t>PC DELL OPTIPLEX 3000 /KAISEROVA/</t>
  </si>
  <si>
    <t>2859121</t>
  </si>
  <si>
    <t>PC DELL OPTIPLEX 3000</t>
  </si>
  <si>
    <t>2859122</t>
  </si>
  <si>
    <t>2859123</t>
  </si>
  <si>
    <t>2859124</t>
  </si>
  <si>
    <t>2859125</t>
  </si>
  <si>
    <t>2859126</t>
  </si>
  <si>
    <t>PC ZOSTAVA AUTOCAD LT 2023 /LISICKY/</t>
  </si>
  <si>
    <t>2859127</t>
  </si>
  <si>
    <t>PNEUMATICKY KLUC POWER PREMIUM DSS1 /MATOCHA/</t>
  </si>
  <si>
    <t>2859128</t>
  </si>
  <si>
    <t>POCITAC PC i7-12700, 64GB /LISICKY/</t>
  </si>
  <si>
    <t>2859129</t>
  </si>
  <si>
    <t>POCITAC PC i7-12700, 64GB /TICHY/</t>
  </si>
  <si>
    <t>2859130</t>
  </si>
  <si>
    <t>POCITAC PC LENOVO V50T /ORILINK 2. DPA/</t>
  </si>
  <si>
    <t>2859131</t>
  </si>
  <si>
    <t>PRACKA AUTOMATICKA /PRACOVNA 5220/</t>
  </si>
  <si>
    <t>2859132</t>
  </si>
  <si>
    <t>SKRUTKOVAC AKU HITACHI /IMBERGER/</t>
  </si>
  <si>
    <t>2859133</t>
  </si>
  <si>
    <t>SKRUTKOVAC AKU HITACHI /ZEMKO/</t>
  </si>
  <si>
    <t>2859134</t>
  </si>
  <si>
    <t>SKRUTKOVAC AKU HITACHI /SCHMIDT/</t>
  </si>
  <si>
    <t>2859135</t>
  </si>
  <si>
    <t>SKRUTKOVAC AKUS3-A /ZAMOCNICKA DIELNA/</t>
  </si>
  <si>
    <t>2859136</t>
  </si>
  <si>
    <t>2859137</t>
  </si>
  <si>
    <t>SUSICKA NA PRADLO /PRACOVNA 5220/</t>
  </si>
  <si>
    <t>2859138</t>
  </si>
  <si>
    <t>TELEVIZOR PHILIPS 43" /HROBONOVA/</t>
  </si>
  <si>
    <t>2859139</t>
  </si>
  <si>
    <t>2859140</t>
  </si>
  <si>
    <t>TELEVIZOR PHILIPS 43" /JURAJOV DVOR/</t>
  </si>
  <si>
    <t>2859141</t>
  </si>
  <si>
    <t>2859142</t>
  </si>
  <si>
    <t>2859143</t>
  </si>
  <si>
    <t>2859144</t>
  </si>
  <si>
    <t>TELEVIZOR PHILIPS 43" /KRASNANY/</t>
  </si>
  <si>
    <t>2859145</t>
  </si>
  <si>
    <t>2859146</t>
  </si>
  <si>
    <t>TELEVIZOR PHILIPS 43" /REZERVA/</t>
  </si>
  <si>
    <t>2859147</t>
  </si>
  <si>
    <t>TLACIAREN HO COLOR LASER JET M480F</t>
  </si>
  <si>
    <t>2859148</t>
  </si>
  <si>
    <t>2859149</t>
  </si>
  <si>
    <t>2859150</t>
  </si>
  <si>
    <t>UTAHOVACKA NAREXASR600-3SB /ACHBERGER/</t>
  </si>
  <si>
    <t>2859151</t>
  </si>
  <si>
    <t>2859152</t>
  </si>
  <si>
    <t>VYPALOVACKA PISMEN A CISEL /KANC.MAJSTROV HR/</t>
  </si>
  <si>
    <t>2859153</t>
  </si>
  <si>
    <t>SKRINKA NA DOKUMENTY PROFI, ADK/1103</t>
  </si>
  <si>
    <t>2859154</t>
  </si>
  <si>
    <t>REGÁL NA ŠANONY PROFI, ADK/1105</t>
  </si>
  <si>
    <t>2859155</t>
  </si>
  <si>
    <t>REGÁL NA ŠANONY PROFI ADK/7303</t>
  </si>
  <si>
    <t>2859156</t>
  </si>
  <si>
    <t>2859157</t>
  </si>
  <si>
    <t>PISACI STOL PROFI ADK/1115</t>
  </si>
  <si>
    <t>2859158</t>
  </si>
  <si>
    <t>KONTAJNER NA KOLIESKACH PROFI ADK/7302</t>
  </si>
  <si>
    <t>2859159</t>
  </si>
  <si>
    <t>PISACI STOL PROFI ADK/1113</t>
  </si>
  <si>
    <t>PARKOVISKO BOJNICKA</t>
  </si>
  <si>
    <t>PARKOVISKO KRASNANY</t>
  </si>
  <si>
    <t>REKONSTRUKCIA SKLADU OBLECENIA</t>
  </si>
  <si>
    <t>4296000</t>
  </si>
  <si>
    <t>TT TRENCIANSKA - HRANICNA, MENIAREN KASTIELSKA</t>
  </si>
  <si>
    <t>MODERNIZACIA ÚZ 3 ETAPA JURAJOV DVOR PROJEKT</t>
  </si>
  <si>
    <t>MODERNIZACIA ÚZ 3 ETAPA JURAJOV DVOR DODATKY</t>
  </si>
  <si>
    <t>MODERNIZACIA ÚZ 3 ETAPA KRASNANY PROJEKT</t>
  </si>
  <si>
    <t>MODERNIZACIA ÚZ 3 ETAPA KRASNANY DODATKY</t>
  </si>
  <si>
    <t>ET ZASTÁVKA PEKNÁ CESTA, SMER MALOKRASŇANSKÁ</t>
  </si>
  <si>
    <t>ET ZASTÁVKA PIONIERSKA, SMER RIAZANSKÁ</t>
  </si>
  <si>
    <t>ET ZASTÁVKA RIAZANSKÁ, SMER MLADÁ GARDA</t>
  </si>
  <si>
    <t>ET ZASTÁVKA STN. VINOHRADY, SMER NÁM. BIELY KRÍŽ</t>
  </si>
  <si>
    <t>ZASTÁVKA BILÍKOVA, SMER ALEXYHO</t>
  </si>
  <si>
    <t>ZASTÁVKA BOJNICKÁ SMER JURAJOV DVOR</t>
  </si>
  <si>
    <t>ZASTÁVKA BOJNÍCKA SMER OC ROŽŇAVSKÁ</t>
  </si>
  <si>
    <t>ZASTÁVKA BYSTRICKÉ SADY, SMER POD VŔŠKAMI</t>
  </si>
  <si>
    <t>ZASTÁVKA CYRIL A METOD SMER SLOVANSKÉ NÁBR.</t>
  </si>
  <si>
    <t>ZASTÁVKA DEPO KRASŇANY - NÁSTUPIŠTE</t>
  </si>
  <si>
    <t>ZASTÁVKA DEVÄTINOVÁ, SMER MIÚ P. BISKUPICE</t>
  </si>
  <si>
    <t>ZASTÁVKA DK RUŽINOV, SMER NEVÄDZOVÁ</t>
  </si>
  <si>
    <t>ZASTÁVKA KORYTNICKÁ, SMER BODROCKÁ</t>
  </si>
  <si>
    <t>ZASTÁVKA MIÚ VRAKUŇA, SMER ŠÍPOVÁ</t>
  </si>
  <si>
    <t>ZASTÁVKA OC STARÁ VAJNORSKÁ SMER DEPO JURAJOV DVOR</t>
  </si>
  <si>
    <t>ZASTÁVKA OC VAJNORY SMER UHLISKÁ, VAJNORY NADJAZD</t>
  </si>
  <si>
    <t>ZASTÁVKA ODBORÁRSKA, SMER STARÉ IHRISKO - ZŠ ODBORÁRSKA</t>
  </si>
  <si>
    <t>ZASTÁVKA PANSKÉ, SMER STN. DEVÍNSKA NOVÁ VES</t>
  </si>
  <si>
    <t>ZASTÁVKA POD VŔŠKAMI, SMER RUDAVSKÁ</t>
  </si>
  <si>
    <t>ZASTÁVKA ROĽNÍCKA SMER HOSPODÁRSKA</t>
  </si>
  <si>
    <t>ZASTÁVKA SHOPPING PALACE, SMER ZLATÉ PIESKY</t>
  </si>
  <si>
    <t>ZASTÁVKA STARÉ LETISKO, SMER LOKOMOTÍVNE DEPO II</t>
  </si>
  <si>
    <t>ZASTÁVKA STARÉ LETISKO SMER UHLISKÁ, VAJNORY NADJAZD</t>
  </si>
  <si>
    <t>ZASTÁVKA TRÁVNA SMER PÚCHOVSKÁ</t>
  </si>
  <si>
    <t>ZASTÁVKA TRNAVSKÁ, NAD SMER TRNAVSKÁ</t>
  </si>
  <si>
    <t>ZASTÁVKA TUHOVSKÁ SMER ZLATÉ PIESKY</t>
  </si>
  <si>
    <t>ZASTÁVKA UHROVECKÁ, SMER NOVOVESKÁ</t>
  </si>
  <si>
    <t>Trieda IM 21098 Moderné zastávky MHD</t>
  </si>
  <si>
    <t>REKONSTRUKCIA PODLAHY POD ZDVIHAKY</t>
  </si>
  <si>
    <t>2121301</t>
  </si>
  <si>
    <t>2121302</t>
  </si>
  <si>
    <t>2121303</t>
  </si>
  <si>
    <t>2121304</t>
  </si>
  <si>
    <t>2121305</t>
  </si>
  <si>
    <t>2121306</t>
  </si>
  <si>
    <t>SPEVNENE PLOCHY PRE PARKOVANIE</t>
  </si>
  <si>
    <t>2140441</t>
  </si>
  <si>
    <t>4240031</t>
  </si>
  <si>
    <t>TRAT NOVY MOST TUNEL</t>
  </si>
  <si>
    <t>2140442</t>
  </si>
  <si>
    <t>TV TUNEL MOST SNP</t>
  </si>
  <si>
    <t>2140443</t>
  </si>
  <si>
    <t>NSK TUNEL MOST SNP</t>
  </si>
  <si>
    <t>2140444</t>
  </si>
  <si>
    <t>O.KAB TUNEL MOST SNP</t>
  </si>
  <si>
    <t>2140445</t>
  </si>
  <si>
    <t>2140446</t>
  </si>
  <si>
    <t>PRIPOJKA NN - ZASTAVKA GROFSKA NIVA</t>
  </si>
  <si>
    <t>2140447</t>
  </si>
  <si>
    <t>PRIPOJKA NN - ZASTAVKA JAROVCE</t>
  </si>
  <si>
    <t>2198000</t>
  </si>
  <si>
    <t>2198001</t>
  </si>
  <si>
    <t>2198002</t>
  </si>
  <si>
    <t>2198003</t>
  </si>
  <si>
    <t>2198004</t>
  </si>
  <si>
    <t>2198005</t>
  </si>
  <si>
    <t>2198006</t>
  </si>
  <si>
    <t>2198007</t>
  </si>
  <si>
    <t>2198008</t>
  </si>
  <si>
    <t>2198009</t>
  </si>
  <si>
    <t>2198010</t>
  </si>
  <si>
    <t>2198011</t>
  </si>
  <si>
    <t>2198012</t>
  </si>
  <si>
    <t>2198013</t>
  </si>
  <si>
    <t>2198014</t>
  </si>
  <si>
    <t>2198015</t>
  </si>
  <si>
    <t>2198016</t>
  </si>
  <si>
    <t>2198017</t>
  </si>
  <si>
    <t>2198018</t>
  </si>
  <si>
    <t>2198019</t>
  </si>
  <si>
    <t>2198020</t>
  </si>
  <si>
    <t>2198021</t>
  </si>
  <si>
    <t>2198022</t>
  </si>
  <si>
    <t>2198023</t>
  </si>
  <si>
    <t>2198024</t>
  </si>
  <si>
    <t>2198025</t>
  </si>
  <si>
    <t>2198026</t>
  </si>
  <si>
    <t>2198027</t>
  </si>
  <si>
    <t>2198028</t>
  </si>
  <si>
    <t>2198029</t>
  </si>
  <si>
    <t>2198030</t>
  </si>
  <si>
    <t>2198031</t>
  </si>
  <si>
    <t>2198032</t>
  </si>
  <si>
    <t>2198033</t>
  </si>
  <si>
    <t>2198034</t>
  </si>
  <si>
    <t>2198035</t>
  </si>
  <si>
    <t>2198036</t>
  </si>
  <si>
    <t>2198037</t>
  </si>
  <si>
    <t>2198038</t>
  </si>
  <si>
    <t>2198039</t>
  </si>
  <si>
    <t>2198040</t>
  </si>
  <si>
    <t>2198041</t>
  </si>
  <si>
    <t>2198042</t>
  </si>
  <si>
    <t>2198043</t>
  </si>
  <si>
    <t>2198044</t>
  </si>
  <si>
    <t>2198045</t>
  </si>
  <si>
    <t>2198046</t>
  </si>
  <si>
    <t>2198047</t>
  </si>
  <si>
    <t>2198048</t>
  </si>
  <si>
    <t>2198049</t>
  </si>
  <si>
    <t>2198050</t>
  </si>
  <si>
    <t>2198051</t>
  </si>
  <si>
    <t>2198052</t>
  </si>
  <si>
    <t>2198053</t>
  </si>
  <si>
    <t>2198054</t>
  </si>
  <si>
    <t>2198055</t>
  </si>
  <si>
    <t>2198056</t>
  </si>
  <si>
    <t>2198057</t>
  </si>
  <si>
    <t>2198058</t>
  </si>
  <si>
    <t>2198059</t>
  </si>
  <si>
    <t>2198060</t>
  </si>
  <si>
    <t>2198061</t>
  </si>
  <si>
    <t>2198062</t>
  </si>
  <si>
    <t>ZASTÁVKA RIVIÉRA SMER BOTANICKÁ ZÁHRADA</t>
  </si>
  <si>
    <t>ZASTÁVKA MLADÁ GARDA SMER RIAZANSKÁ L. 75</t>
  </si>
  <si>
    <t>ZASTÁVKA KOPČANY, SÍDLISKO SMER KOPČIANSKA, STRED</t>
  </si>
  <si>
    <t>ZASTÁVKA BRATSKÁ SMER KOPČIANSKA, STRED</t>
  </si>
  <si>
    <t>ZASTÁVKA KOLMÁ SMER OC LÚKY</t>
  </si>
  <si>
    <t>ZASTÁVKA ŠEVČENKOVA SMER JIRÁSKOVA</t>
  </si>
  <si>
    <t>ZASTÁVKA DRIEŇOVÁ SMER ÚRAD BSK</t>
  </si>
  <si>
    <t>ZASTÁVKA MALÝ DRAŽDIAK SMER STARÝ HÁJ</t>
  </si>
  <si>
    <t>ZASTÁVKA MALÝ DRAŽDIAK SMER KUTLÍKOVA</t>
  </si>
  <si>
    <t>ZASTÁVKA STARÝ HÁJ SMER OVSIŠTSKÉ NÁM</t>
  </si>
  <si>
    <t>ZASTÁVKA KOLMÁ SMER ŠEVČENKOVA</t>
  </si>
  <si>
    <t>TT ZASTÁVKA HRANIČNÁ SMER MIÚ RUŽINOV</t>
  </si>
  <si>
    <t>TT ZASTÁVKA MIÚ RUŽINOV SMER MIEROVÁ</t>
  </si>
  <si>
    <t>TT ZASTÁVKA RUŽOVÁ DOLINA SMER MLIEKARENSKÁ</t>
  </si>
  <si>
    <t>TT ZASTÁVKA MIEROVÁ SMER RADNIČNÉ NÁM</t>
  </si>
  <si>
    <t>ZASTÁVKA DVOJSTUDŇOVÉ POLIA SMER VAJNORY, NADJAZD</t>
  </si>
  <si>
    <t>ZASTÁVKA PRI ZVONICI SMER NA KRIŽOVATKÁCH</t>
  </si>
  <si>
    <t>ZASTÁVKA MARTINSKÝ CINTORÍN SMER CLEMENTISOVA</t>
  </si>
  <si>
    <t>ZASTÁVKA TRNAVSKÁ CESTA SMER MARTINSKÝ CINTORÍN</t>
  </si>
  <si>
    <t>ZASTÁVKA TUPOLEVOVA SMER SMOLENICKÁ</t>
  </si>
  <si>
    <t>ZASTÁVKA MIEROVÁ SMER KRÁSNA</t>
  </si>
  <si>
    <t>ZASTÁVKA PEKNÍKOVÁ SMER ŽATEVNÁ</t>
  </si>
  <si>
    <t>ET ZASTÁVKA PRI PODCHODE SMER JANOTOVA</t>
  </si>
  <si>
    <t>ET ZASTÁVKA RADNIČNÉ NÁM. SMER STROJNÍCKA</t>
  </si>
  <si>
    <t>ET ZASTÁVKA STROJNÍCKA SMER RADNIČNÉ NÁM</t>
  </si>
  <si>
    <t>ET ZASTÁVKA JANOTOVA SMER RIVIÉRA</t>
  </si>
  <si>
    <t>ET ZASTÁVKA ŠPITÁLSKA SMER KOLÁROVO NÁM.</t>
  </si>
  <si>
    <t>2400143</t>
  </si>
  <si>
    <t>2400144</t>
  </si>
  <si>
    <t>VYBAVENIE KUCHYNIEK OLEJKARSKA  2. POSCHODIE</t>
  </si>
  <si>
    <t>VYBAVENIE KUCHYNIEK OLEJKARSKA  1. POSCHODIE</t>
  </si>
  <si>
    <t>NOVA TT AUTOBUSOVA STANICA - NOVE SND</t>
  </si>
  <si>
    <t>NOVA TT BULHARSKA - GALVANIHO</t>
  </si>
  <si>
    <t>MODERNIZACIA ROZVODOV - DOLNÉ HONY</t>
  </si>
  <si>
    <t>AUTOMAT - M16 EV.C.537 PANORAMA CITY</t>
  </si>
  <si>
    <t>AUTOMAT - M16 EV.C.518 RIVIERA - A - K.VES</t>
  </si>
  <si>
    <t>AUTOMAT - M16 EV.C.528 INCHEBA SMER PETRZALKA</t>
  </si>
  <si>
    <t>AUTOMAT AVJ 24GVB EV.C.745 AMERICKE NAM. TBUS</t>
  </si>
  <si>
    <t>AUTOMAT AVJ 24GVB EV.C.751 MLYNSKE NIVY-TWIN CITY</t>
  </si>
  <si>
    <t>AUTOMAT AVJ 24GVB EV.C.782 LAFRANCONI SMER K.VES</t>
  </si>
  <si>
    <t>2250849</t>
  </si>
  <si>
    <t>2250850</t>
  </si>
  <si>
    <t>ROLOVACIE BRANY UD AUTOBUSOV JURAJOV DVOR</t>
  </si>
  <si>
    <t>2234993</t>
  </si>
  <si>
    <t>SIMULATOR VETRA - VVGS43</t>
  </si>
  <si>
    <t>NOZNICE RUCNE HT - TC065</t>
  </si>
  <si>
    <t>STRIHAC TROLEJA ALFE LANA B-TC 320 ND</t>
  </si>
  <si>
    <t>HYDRAULICKY LIS EKOPACK</t>
  </si>
  <si>
    <t>.0</t>
  </si>
  <si>
    <t>2859160</t>
  </si>
  <si>
    <t>AKU SKRUTKOVAC BOSH</t>
  </si>
  <si>
    <t>2859161</t>
  </si>
  <si>
    <t>2859162</t>
  </si>
  <si>
    <t>AKUUHLOVA BRUSKA BOSH GWS /OGRODRODNIK/</t>
  </si>
  <si>
    <t>2859163</t>
  </si>
  <si>
    <t>ALKOHOLTESTER MARKX /CUPERKA/</t>
  </si>
  <si>
    <t>2859164</t>
  </si>
  <si>
    <t>DELL OPTIPLEX 5490 AIO 24" i5-10500T/SKOLIACA 1.P/</t>
  </si>
  <si>
    <t>2859165</t>
  </si>
  <si>
    <t>2859166</t>
  </si>
  <si>
    <t>2859167</t>
  </si>
  <si>
    <t>2859168</t>
  </si>
  <si>
    <t>2859169</t>
  </si>
  <si>
    <t>2859170</t>
  </si>
  <si>
    <t>2859171</t>
  </si>
  <si>
    <t>2859172</t>
  </si>
  <si>
    <t>2859173</t>
  </si>
  <si>
    <t>DVOJITY VYSOKY REGAL</t>
  </si>
  <si>
    <t>2859174</t>
  </si>
  <si>
    <t>KANCELARSKA ZOSTAVA ROHOVA</t>
  </si>
  <si>
    <t>2859175</t>
  </si>
  <si>
    <t>KANCELARSKA ZOSTAVA SINGLE</t>
  </si>
  <si>
    <t>2859176</t>
  </si>
  <si>
    <t>2859177</t>
  </si>
  <si>
    <t>MOBIL SAMSUNG A52 /ROHONOVA/</t>
  </si>
  <si>
    <t>2859178</t>
  </si>
  <si>
    <t>MOBIL SAMSUNG GALAXY A12 /VARENITSOVA/</t>
  </si>
  <si>
    <t>2859179</t>
  </si>
  <si>
    <t>MOBIL SAMSUNG GALAXY A13 /2.DP/</t>
  </si>
  <si>
    <t>2859180</t>
  </si>
  <si>
    <t>MOBIL SAMSUNG GALAXY A13 /1.DP/</t>
  </si>
  <si>
    <t>2859181</t>
  </si>
  <si>
    <t>MOBIL SAMSUNG GALAXY A13 /NEMCEKOVA/</t>
  </si>
  <si>
    <t>2859182</t>
  </si>
  <si>
    <t>MOBIL SAMSUNG GALAXY A13 /VYPRAVNA E KR/</t>
  </si>
  <si>
    <t>2859183</t>
  </si>
  <si>
    <t>MOBIL SAMSUNG GALAXY A13 /VYPRAVNA E TR/</t>
  </si>
  <si>
    <t>2859184</t>
  </si>
  <si>
    <t>MOBIL SAMSUNG GALAXY A13 /3.DP/</t>
  </si>
  <si>
    <t>2859185</t>
  </si>
  <si>
    <t>MOBIL SAMSUNG GALAXY A13 /DUBECKA/</t>
  </si>
  <si>
    <t>2859186</t>
  </si>
  <si>
    <t>MOBIL SAMSUNG GALAXY A13 /ANTOLOVA/</t>
  </si>
  <si>
    <t>2859187</t>
  </si>
  <si>
    <t>MOBIL SAMSUNG GALAXY A13 /ROHONOVA/</t>
  </si>
  <si>
    <t>2859188</t>
  </si>
  <si>
    <t>MONITOR  27" /KISS/</t>
  </si>
  <si>
    <t>2859189</t>
  </si>
  <si>
    <t>MONITOR  27" /ZITNA/</t>
  </si>
  <si>
    <t>2859190</t>
  </si>
  <si>
    <t>MONITOR  27" /CECHOVICOVA/</t>
  </si>
  <si>
    <t>2859191</t>
  </si>
  <si>
    <t>MONITOR LG 27" /SOTAK/</t>
  </si>
  <si>
    <t>2859192</t>
  </si>
  <si>
    <t>MONITOR LG 27" /KYSELOVA/</t>
  </si>
  <si>
    <t>2859193</t>
  </si>
  <si>
    <t>MONITOR LG 27" /TUZINSKA/</t>
  </si>
  <si>
    <t>2859194</t>
  </si>
  <si>
    <t>MONITOR LG 27" LG 27MP500-B/KROKER BOLEKOVA/</t>
  </si>
  <si>
    <t>2859195</t>
  </si>
  <si>
    <t>MONITOR LG 27"MP500-B /LISICKY/</t>
  </si>
  <si>
    <t>2859196</t>
  </si>
  <si>
    <t>2859197</t>
  </si>
  <si>
    <t>MONITOR PHILIPS 27" 271V8 /ORILINK 2DPA/</t>
  </si>
  <si>
    <t>2859198</t>
  </si>
  <si>
    <t>MONITOR PHILIPS 27" 271V8 /HAULIK/</t>
  </si>
  <si>
    <t>2859199</t>
  </si>
  <si>
    <t>MONITOR PHILIPS 27" 271V8 /VACULCIAKOVA/</t>
  </si>
  <si>
    <t>2859200</t>
  </si>
  <si>
    <t>MONITOR PHILIPS 27" 271V8 /BRIGANT/</t>
  </si>
  <si>
    <t>2859201</t>
  </si>
  <si>
    <t>MONITOR TOMSON 27" M27FC12401 /DUBECKA/</t>
  </si>
  <si>
    <t>2859202</t>
  </si>
  <si>
    <t>NAVIJAC HADICE</t>
  </si>
  <si>
    <t>2859203</t>
  </si>
  <si>
    <t>NOTEBOOK FUJITSU THINKPAD /KORCEK/</t>
  </si>
  <si>
    <t>2859204</t>
  </si>
  <si>
    <t>NOTEBOOK HP PROBOOK 450GB /HAULIK/</t>
  </si>
  <si>
    <t>2859205</t>
  </si>
  <si>
    <t>NOTEBOOK HP PROBOOK 450GB /VACULCIAKOVA/</t>
  </si>
  <si>
    <t>2859206</t>
  </si>
  <si>
    <t>NOTEBOOK HP PROBOOK 450GB /BRIGANT/</t>
  </si>
  <si>
    <t>2859207</t>
  </si>
  <si>
    <t>NOTEBOOK HP PROBOOK 450GB /SOLTESOVA/</t>
  </si>
  <si>
    <t>2859208</t>
  </si>
  <si>
    <t>NOTEBOOK HP PROBOOK 450GB /KEREKESOVA/</t>
  </si>
  <si>
    <t>2859209</t>
  </si>
  <si>
    <t>NOTEBOOK HP PROBOOK 450GB /SOTAK/</t>
  </si>
  <si>
    <t>2859210</t>
  </si>
  <si>
    <t>NOTEBOOK HP PROBOOK 450GB /TUZINSKA/</t>
  </si>
  <si>
    <t>2859211</t>
  </si>
  <si>
    <t>NOTEBOOK HP PROBOOK 450GB /DUBECKA/</t>
  </si>
  <si>
    <t>2859212</t>
  </si>
  <si>
    <t>NOTEBOOK HP PROBOOK 450GB /KISS/</t>
  </si>
  <si>
    <t>2859213</t>
  </si>
  <si>
    <t>NOTEBOOK HP PROBOOK 450GB /ROHONOVA/</t>
  </si>
  <si>
    <t>2859214</t>
  </si>
  <si>
    <t>NOTEBOOK HP PROBOOK 650GB /MIKLOSOVA/</t>
  </si>
  <si>
    <t>2859215</t>
  </si>
  <si>
    <t>OHRIEVAC VODY ELIZ /SZ HRIADKY/</t>
  </si>
  <si>
    <t>2859216</t>
  </si>
  <si>
    <t>OHRIEVAC VODY ELIZ /SZ VRAKUNSKA/</t>
  </si>
  <si>
    <t>2859217</t>
  </si>
  <si>
    <t>PC DELL VOSTRO 3888 /KROKER BOLEKOVA/</t>
  </si>
  <si>
    <t>2859218</t>
  </si>
  <si>
    <t>PC DELL VOSTRO 3888 /ZITNA/</t>
  </si>
  <si>
    <t>2859219</t>
  </si>
  <si>
    <t>PC DELL VOSTRO 3888 /CECHOVICOVA/</t>
  </si>
  <si>
    <t>2859220</t>
  </si>
  <si>
    <t>PNEU RAZ UTAHOVAK 1/2EXPERT /VESELOVSKY/</t>
  </si>
  <si>
    <t>2859221</t>
  </si>
  <si>
    <t>2859222</t>
  </si>
  <si>
    <t>2859223</t>
  </si>
  <si>
    <t>REGAL 4 POLICE</t>
  </si>
  <si>
    <t>2859224</t>
  </si>
  <si>
    <t>2859225</t>
  </si>
  <si>
    <t>2859226</t>
  </si>
  <si>
    <t>UTAHOVAK PNEU 3/4 /SIPOS/</t>
  </si>
  <si>
    <t>2859227</t>
  </si>
  <si>
    <t>UTAHOVAK PNEU 3/4 /SIMKOVIC/</t>
  </si>
  <si>
    <t>2859228</t>
  </si>
  <si>
    <t>PNEU UTAHOVAK /DIELNA KV/</t>
  </si>
  <si>
    <t>2859229</t>
  </si>
  <si>
    <t>2859230</t>
  </si>
  <si>
    <t>BATERKOVY UTAHOVAK /HALA KP/</t>
  </si>
  <si>
    <t>2859231</t>
  </si>
  <si>
    <t>BRUSKA UHLOVA PNEUMATICKA /RIGO MILAN/</t>
  </si>
  <si>
    <t>2859232</t>
  </si>
  <si>
    <t>SCHODIKY POJAZDNE S PLOSINOU</t>
  </si>
  <si>
    <t>2859233</t>
  </si>
  <si>
    <t>AKU VRTACKA BOSH /HUNKA JAN/</t>
  </si>
  <si>
    <t>2859234</t>
  </si>
  <si>
    <t>KLIESTE NITOVACIE ACCUBIRD /HUNKA JAN/</t>
  </si>
  <si>
    <t>2859235</t>
  </si>
  <si>
    <t>AKU VRTACKA BOSH /BABOS/</t>
  </si>
  <si>
    <t>2859236</t>
  </si>
  <si>
    <t>UTAHOVAK PNEUMATICKY /VARGHA LADISLAV/</t>
  </si>
  <si>
    <t>2859237</t>
  </si>
  <si>
    <t>AKU VRTACI SKRUTKOVAC /RACEK/</t>
  </si>
  <si>
    <t>2859238</t>
  </si>
  <si>
    <t>VYSAVAC WD KARCHER</t>
  </si>
  <si>
    <t>2859239</t>
  </si>
  <si>
    <t>BRUSKA</t>
  </si>
  <si>
    <t>2859240</t>
  </si>
  <si>
    <t>AKU SKRUTKOVAC /POJAZDNA DIELNA/</t>
  </si>
  <si>
    <t>2859241</t>
  </si>
  <si>
    <t>AKU VRTACI SKRUTKOVAC</t>
  </si>
  <si>
    <t>2859242</t>
  </si>
  <si>
    <t>VOZIK NA NARADIE /OGRODNIK/</t>
  </si>
  <si>
    <t>2859243</t>
  </si>
  <si>
    <t>AKU VRTACI SKRUTKOVAC /VARJAN MARIO/</t>
  </si>
  <si>
    <t>2859244</t>
  </si>
  <si>
    <t>OHRIEVAC ELEKTRICKY GUDE GH9 /UMYVARKAPETRZALKA/</t>
  </si>
  <si>
    <t>2859245</t>
  </si>
  <si>
    <t>OHRIEVAC ELEKTRICKY GUDE GH9/UMYVARKAPETRZALKA/</t>
  </si>
  <si>
    <t>2859246</t>
  </si>
  <si>
    <t>2859247</t>
  </si>
  <si>
    <t>2859248</t>
  </si>
  <si>
    <t>AKU SKRUTKOVAC DCF /SATNA TV/</t>
  </si>
  <si>
    <t>2859249</t>
  </si>
  <si>
    <t>AKU SKRUTKOVAC DCF /TVTRNAVKA/</t>
  </si>
  <si>
    <t>2859250</t>
  </si>
  <si>
    <t>2859251</t>
  </si>
  <si>
    <t>2859252</t>
  </si>
  <si>
    <t>UTAHOVAK 3/4"</t>
  </si>
  <si>
    <t>2859253</t>
  </si>
  <si>
    <t>KAVOVAR /ORBAN/</t>
  </si>
  <si>
    <t>2859254</t>
  </si>
  <si>
    <t>OHRIEVAC VODY ELIZ EURO 10H POD DRES /SZ LAMAC/</t>
  </si>
  <si>
    <t>2859255</t>
  </si>
  <si>
    <t>OHRIEVAC VODY ELIZ EURO 10H POD DRES/SZ TRNAVSKE M</t>
  </si>
  <si>
    <t>2859256</t>
  </si>
  <si>
    <t>VYSAVAC GAS 18V PROFESIONAL</t>
  </si>
  <si>
    <t>2859257</t>
  </si>
  <si>
    <t>2859258</t>
  </si>
  <si>
    <t>2859259</t>
  </si>
  <si>
    <t>AUTOMAT PODLAHOVY BD 17/SC</t>
  </si>
  <si>
    <t>2859260</t>
  </si>
  <si>
    <t>OHRIEVAC ELEKTRICKY GUDE GH</t>
  </si>
  <si>
    <t>2859261</t>
  </si>
  <si>
    <t>2859262</t>
  </si>
  <si>
    <t>KLIESTE PRUDOVE A3003FC</t>
  </si>
  <si>
    <t>2859263</t>
  </si>
  <si>
    <t>VOZIK PALETOVY RUCNY /KAROSARSKA DIELNA/</t>
  </si>
  <si>
    <t>2859264</t>
  </si>
  <si>
    <t>KLIESTE PRUDOVE A3003FC /DOMORAK/</t>
  </si>
  <si>
    <t>2859265</t>
  </si>
  <si>
    <t>KLIESTE PRUDOVE A3003FC /VACLAVIK/</t>
  </si>
  <si>
    <t>2859266</t>
  </si>
  <si>
    <t>VOZIK NA NARADIE 7 ZASUVIEK /VALENTOVIC/</t>
  </si>
  <si>
    <t>2859267</t>
  </si>
  <si>
    <t>VOZIK DIELENSKY MONT. 7 ZASUVIEK</t>
  </si>
  <si>
    <t>2859268</t>
  </si>
  <si>
    <t>MOBIL SAMSUNG GALAXY A12 /KOLLAR/</t>
  </si>
  <si>
    <t>MOBIL SAMSUNG A52 /MATUSIKOVA/</t>
  </si>
  <si>
    <t>MOBIL SAMSUNG GALAXY A13 /HENKEL/</t>
  </si>
  <si>
    <t>2121307</t>
  </si>
  <si>
    <t>2121308</t>
  </si>
  <si>
    <t>ET DETVIANSKA-ZAHUMENICE-TECH.ZHODNOTENIE</t>
  </si>
  <si>
    <t>ET AMERICKÉ NÁMESTIE-TECH.ZHODNOTENIE</t>
  </si>
  <si>
    <t>2198063</t>
  </si>
  <si>
    <t>2198064</t>
  </si>
  <si>
    <t>2198065</t>
  </si>
  <si>
    <t>2198066</t>
  </si>
  <si>
    <t>2198067</t>
  </si>
  <si>
    <t>2198068</t>
  </si>
  <si>
    <t>2198069</t>
  </si>
  <si>
    <t>2198070</t>
  </si>
  <si>
    <t>2198071</t>
  </si>
  <si>
    <t>2198072</t>
  </si>
  <si>
    <t>2198073</t>
  </si>
  <si>
    <t>2198074</t>
  </si>
  <si>
    <t>2198075</t>
  </si>
  <si>
    <t>2198076</t>
  </si>
  <si>
    <t>2198077</t>
  </si>
  <si>
    <t>2198078</t>
  </si>
  <si>
    <t>2198079</t>
  </si>
  <si>
    <t>2198080</t>
  </si>
  <si>
    <t>2198081</t>
  </si>
  <si>
    <t>2198082</t>
  </si>
  <si>
    <t>2198083</t>
  </si>
  <si>
    <t>2198084</t>
  </si>
  <si>
    <t>2198085</t>
  </si>
  <si>
    <t>2198086</t>
  </si>
  <si>
    <t>2198087</t>
  </si>
  <si>
    <t>2198088</t>
  </si>
  <si>
    <t>2198089</t>
  </si>
  <si>
    <t>2198090</t>
  </si>
  <si>
    <t>2198091</t>
  </si>
  <si>
    <t>2198092</t>
  </si>
  <si>
    <t>2198093</t>
  </si>
  <si>
    <t>2198094</t>
  </si>
  <si>
    <t>2198095</t>
  </si>
  <si>
    <t>2198096</t>
  </si>
  <si>
    <t>2198097</t>
  </si>
  <si>
    <t>2198098</t>
  </si>
  <si>
    <t>ZASTÁVKA POD NÁSYPOM SMER STN. LAMAČ</t>
  </si>
  <si>
    <t>ZASTÁVKA ZÁVODNÁ SMER OC SLOVNAFTSKÁ</t>
  </si>
  <si>
    <t>ZASTÁVKA STARÝ HÁJ SMER MALÝ DRAŽDIAK</t>
  </si>
  <si>
    <t>ZASTAVKA ALEXYHO SMER STN. LAMAČ</t>
  </si>
  <si>
    <t>ZASTÁVKA PETÖFIHO SMER UČITEĽSKÁ</t>
  </si>
  <si>
    <t>ZASTÁVKA NÁKUPNÁ SMER KORYTNICKÁ</t>
  </si>
  <si>
    <t>ZASTÁVKA BODROCKÁ SMER HRONSKÁ</t>
  </si>
  <si>
    <t>ZASTÁVKA HRADIŠTNÁ SMER UHROVECKÁ</t>
  </si>
  <si>
    <t>TT ZASTÁVKA HRAD SMER ZÁMOCKÁ</t>
  </si>
  <si>
    <t>TT ZASTÁVKA ZÁMOCKÁ SMER HRAD</t>
  </si>
  <si>
    <t>TT ZASTÁVKA RADVANSKÁ SMER HUMMELOVA</t>
  </si>
  <si>
    <t>TT ZASTÁVKA RÁDIOVÁ SMER BOJNICKÁ</t>
  </si>
  <si>
    <t>TT ZASTÁVKA DEPO HROBOŇOVA SMER LOVINSKÉHO</t>
  </si>
  <si>
    <t>TT ZASTÁVKA DEPO TRNÁVKA SMER BOJNICKÁ</t>
  </si>
  <si>
    <t>TT ZASTÁVKA ONDREJSKÝ CINTORÍN SMER ŠPITÁLSKA</t>
  </si>
  <si>
    <t>ZASTÁVKA ŠAFRANOVÁ SMER PRVOSIENKOVÁ</t>
  </si>
  <si>
    <t>ZASTÁVKA PRVOSIENKOVÁ SMER NA HREBIENKU</t>
  </si>
  <si>
    <t>ZASTÁVKA PRVOSIENKOVÁ SMER ŠAFRANOVÁ</t>
  </si>
  <si>
    <t>ZASTÁVKA KLANEC SMER STUDENOHORSKÁ</t>
  </si>
  <si>
    <t>ZASTÁVKA SLOV. NÁR. ARCHÍV - ŠAFRANOVÁ</t>
  </si>
  <si>
    <t>ZASTÁVKA NA HREBIENKU SMER BÚDKOVÁ</t>
  </si>
  <si>
    <t>ZASTÁVKA ZÁLUŽICKÁ SMER HABURSKÁ</t>
  </si>
  <si>
    <t>ZASTÁVKA BODROCKÁ SMER KORYTNICKÁ</t>
  </si>
  <si>
    <t>ZASTÁVKA HÁJOVŇA SMER ZLATÉ SCHODY</t>
  </si>
  <si>
    <t>ZASTÁVKA KADLEČÍK SMER SIHOŤ, BVS</t>
  </si>
  <si>
    <t>TT ZASTÁVKA BULHARSKÁ SMER RÁDIOVÁ</t>
  </si>
  <si>
    <t>TT ZASTÁVKA HANÁCKA SMER SPOLOČENSKÁ</t>
  </si>
  <si>
    <t>TT ZASTÁVKA ŠPITÁLSKA SMER ONDREJSKÝ CINTORÍN</t>
  </si>
  <si>
    <t>TT ZASTÁVKA TUPÉHO SMER KARPATSKÁ</t>
  </si>
  <si>
    <t>ZASTÁVKA GERCENOVA SMER ZÁPOROŽSKÁ</t>
  </si>
  <si>
    <t>ZASTÁVKA KOVÁCSOVA SMER OVOCNÁ</t>
  </si>
  <si>
    <t>ZASTÁVKA ŽELEZNIČNÁ SMER ČILIŽSKÁ</t>
  </si>
  <si>
    <t>ZASTÁVKA SLOVANSKÉ NÁBR. SMER CYRIL A METOD</t>
  </si>
  <si>
    <t>ZASTÁVKA MOKRAĎ SMER PRI NADJAZDE</t>
  </si>
  <si>
    <t>ZASTÁVKA SOKOLOSKÁ SMER STROMOVÁ, HROBOŇOVA</t>
  </si>
  <si>
    <t>ET ZASTÁVKA URSÍNYHO SMER PIONIERSKA</t>
  </si>
  <si>
    <t>2160018</t>
  </si>
  <si>
    <t>2160019</t>
  </si>
  <si>
    <t>SOCIALNE ZARIADENIE JASOVSKA</t>
  </si>
  <si>
    <t>CERPACIA STANICA PL JURAJOV DVOR SEVER</t>
  </si>
  <si>
    <t>VALCOVA SKUSOBNA BRZD MRT/RTF S PRISLUSENSTVOM</t>
  </si>
  <si>
    <t>UMYVACI STROJ PODLAHOVY FIMAP /OBJ.PRACOVISKO/</t>
  </si>
  <si>
    <t>VOZIK ODTAHOVACI TRUCK SKATE PROLUX /TAZKY ODTAH/</t>
  </si>
  <si>
    <t>SKLAD NA PLYNOVE FLASE</t>
  </si>
  <si>
    <t>2222564</t>
  </si>
  <si>
    <t>2222565</t>
  </si>
  <si>
    <t>2222566</t>
  </si>
  <si>
    <t>2222569</t>
  </si>
  <si>
    <t>2222572</t>
  </si>
  <si>
    <t>2222573</t>
  </si>
  <si>
    <t>2222574</t>
  </si>
  <si>
    <t>2222575</t>
  </si>
  <si>
    <t>2222576</t>
  </si>
  <si>
    <t>2222577</t>
  </si>
  <si>
    <t>2222578</t>
  </si>
  <si>
    <t>2222579</t>
  </si>
  <si>
    <t>2222580</t>
  </si>
  <si>
    <t>2222581</t>
  </si>
  <si>
    <t>2222582</t>
  </si>
  <si>
    <t>2222584</t>
  </si>
  <si>
    <t>2222585</t>
  </si>
  <si>
    <t>2222586</t>
  </si>
  <si>
    <t>2222587</t>
  </si>
  <si>
    <t>2222588</t>
  </si>
  <si>
    <t>2222589</t>
  </si>
  <si>
    <t>2222590</t>
  </si>
  <si>
    <t>2222591</t>
  </si>
  <si>
    <t>2222592</t>
  </si>
  <si>
    <t>2222593</t>
  </si>
  <si>
    <t>2222594</t>
  </si>
  <si>
    <t>2222595</t>
  </si>
  <si>
    <t>2222596</t>
  </si>
  <si>
    <t>2222597</t>
  </si>
  <si>
    <t>2222602</t>
  </si>
  <si>
    <t>2222603</t>
  </si>
  <si>
    <t>2222604</t>
  </si>
  <si>
    <t>2222605</t>
  </si>
  <si>
    <t>2234213</t>
  </si>
  <si>
    <t>ALKOTEST PLUS 7410 COMv.c.ARTM0667+TLACIAREN/BEZP/</t>
  </si>
  <si>
    <t>TVRDOMER DIGITALNY HV80-940v.č.2II4015114/SCHMIDT/</t>
  </si>
  <si>
    <t>POCITAC ESPRIMO P5915+TLACIAREN /SIMKOVIC/</t>
  </si>
  <si>
    <t>VIDEOVRATNIK ALCAD MDN-474+prísl. /BEZP/</t>
  </si>
  <si>
    <t>MICROOHMMETER MOM 200A</t>
  </si>
  <si>
    <t>POJAZDNY MAZACI PRISTROJ; V.C.:073585 /KRASNANY/</t>
  </si>
  <si>
    <t>2234675</t>
  </si>
  <si>
    <t>2234676</t>
  </si>
  <si>
    <t>2234749</t>
  </si>
  <si>
    <t>2234750</t>
  </si>
  <si>
    <t>2234751</t>
  </si>
  <si>
    <t>2234774</t>
  </si>
  <si>
    <t>2234775</t>
  </si>
  <si>
    <t>2234776</t>
  </si>
  <si>
    <t>2234777</t>
  </si>
  <si>
    <t>2234778</t>
  </si>
  <si>
    <t>2234779</t>
  </si>
  <si>
    <t>2234844</t>
  </si>
  <si>
    <t>2234845</t>
  </si>
  <si>
    <t>2234846</t>
  </si>
  <si>
    <t>2234847</t>
  </si>
  <si>
    <t>2234938</t>
  </si>
  <si>
    <t>2234939</t>
  </si>
  <si>
    <t>2234940</t>
  </si>
  <si>
    <t>2234941</t>
  </si>
  <si>
    <t>2234942</t>
  </si>
  <si>
    <t>2234943</t>
  </si>
  <si>
    <t>2234944</t>
  </si>
  <si>
    <t>2234945</t>
  </si>
  <si>
    <t>2234950</t>
  </si>
  <si>
    <t>2234951</t>
  </si>
  <si>
    <t>2234953</t>
  </si>
  <si>
    <t>2234954</t>
  </si>
  <si>
    <t>2234955</t>
  </si>
  <si>
    <t>2234956</t>
  </si>
  <si>
    <t>2234957</t>
  </si>
  <si>
    <t>2234958</t>
  </si>
  <si>
    <t>2234959</t>
  </si>
  <si>
    <t>2234960</t>
  </si>
  <si>
    <t>2234961</t>
  </si>
  <si>
    <t>2234963</t>
  </si>
  <si>
    <t>2234964</t>
  </si>
  <si>
    <t>2234965</t>
  </si>
  <si>
    <t>2234966</t>
  </si>
  <si>
    <t>INFORMACNY PANEL PRE VOZIDLO ROSERO 1232</t>
  </si>
  <si>
    <t>2234967</t>
  </si>
  <si>
    <t>INFORMACNY PANEL PRE VOZIDLO ROSERO 1233</t>
  </si>
  <si>
    <t>2234968</t>
  </si>
  <si>
    <t>INFORMACNY PANEL PRE VOZIDLO ROSERO 1234</t>
  </si>
  <si>
    <t>2234969</t>
  </si>
  <si>
    <t>2234970</t>
  </si>
  <si>
    <t>ZASOBNIK PIESKU PRE ELEKTRICKY; V.C.:1100200031</t>
  </si>
  <si>
    <t>2234971</t>
  </si>
  <si>
    <t>ZASOBNIK PIESKU PRE ELEKTRICKY; V.C.:1100200033</t>
  </si>
  <si>
    <t>2234972</t>
  </si>
  <si>
    <t>ZASOBNIK PIESKU PRE ELEKTRICKY; V.C.:1100200032</t>
  </si>
  <si>
    <t>2234974</t>
  </si>
  <si>
    <t>2234975</t>
  </si>
  <si>
    <t>2234976</t>
  </si>
  <si>
    <t>2234977</t>
  </si>
  <si>
    <t>2234978</t>
  </si>
  <si>
    <t>2234979</t>
  </si>
  <si>
    <t>2234980</t>
  </si>
  <si>
    <t>2234981</t>
  </si>
  <si>
    <t>2234982</t>
  </si>
  <si>
    <t>2234983</t>
  </si>
  <si>
    <t>CALIPRI MERAČ PROFILU ELEKTRIČ. KOLIES /Reiter/</t>
  </si>
  <si>
    <t>2234984</t>
  </si>
  <si>
    <t>2234985</t>
  </si>
  <si>
    <t>2234986</t>
  </si>
  <si>
    <t>2234987</t>
  </si>
  <si>
    <t>2234988</t>
  </si>
  <si>
    <t>2234989</t>
  </si>
  <si>
    <t>2234990</t>
  </si>
  <si>
    <t>2234991</t>
  </si>
  <si>
    <t>2234992</t>
  </si>
  <si>
    <t>2234994</t>
  </si>
  <si>
    <t>2410001</t>
  </si>
  <si>
    <t>2410003</t>
  </si>
  <si>
    <t>2410007</t>
  </si>
  <si>
    <t>2410008</t>
  </si>
  <si>
    <t>2410009</t>
  </si>
  <si>
    <t>2410010</t>
  </si>
  <si>
    <t>2410011</t>
  </si>
  <si>
    <t>2410012</t>
  </si>
  <si>
    <t>2410013</t>
  </si>
  <si>
    <t>2410014</t>
  </si>
  <si>
    <t>2410015</t>
  </si>
  <si>
    <t>2410016</t>
  </si>
  <si>
    <t>STOL PRACOVNY /FINMATIK-PREVOD./</t>
  </si>
  <si>
    <t>2410017</t>
  </si>
  <si>
    <t>2410018</t>
  </si>
  <si>
    <t>2410019</t>
  </si>
  <si>
    <t>2410020</t>
  </si>
  <si>
    <t>STOL PRACOVNY /5.hala/</t>
  </si>
  <si>
    <t>2410021</t>
  </si>
  <si>
    <t>2410022</t>
  </si>
  <si>
    <t>STOL PRACOVNY/HUSARE/</t>
  </si>
  <si>
    <t>2410023</t>
  </si>
  <si>
    <t>2410024</t>
  </si>
  <si>
    <t>2410025</t>
  </si>
  <si>
    <t>2410026</t>
  </si>
  <si>
    <t>2410027</t>
  </si>
  <si>
    <t>2410028</t>
  </si>
  <si>
    <t>2410029</t>
  </si>
  <si>
    <t>2410031</t>
  </si>
  <si>
    <t>2410032</t>
  </si>
  <si>
    <t>2410033</t>
  </si>
  <si>
    <t>2410034</t>
  </si>
  <si>
    <t>2410035</t>
  </si>
  <si>
    <t>2410036</t>
  </si>
  <si>
    <t>2410037</t>
  </si>
  <si>
    <t>2410038</t>
  </si>
  <si>
    <t>2410039</t>
  </si>
  <si>
    <t>2410040</t>
  </si>
  <si>
    <t>2410041</t>
  </si>
  <si>
    <t>2410042</t>
  </si>
  <si>
    <t>2410043</t>
  </si>
  <si>
    <t>2410044</t>
  </si>
  <si>
    <t>2410045</t>
  </si>
  <si>
    <t>2410046</t>
  </si>
  <si>
    <t>2410047</t>
  </si>
  <si>
    <t>2410048</t>
  </si>
  <si>
    <t>2410049</t>
  </si>
  <si>
    <t>2410050</t>
  </si>
  <si>
    <t>2410051</t>
  </si>
  <si>
    <t>2410052</t>
  </si>
  <si>
    <t>2410053</t>
  </si>
  <si>
    <t>2410054</t>
  </si>
  <si>
    <t>2410055</t>
  </si>
  <si>
    <t>4295000</t>
  </si>
  <si>
    <t>MODERNIZACIA UZ 3.ETAPA, VOZOVNA KRASNANY</t>
  </si>
  <si>
    <t xml:space="preserve">042- obstaranie hm. investícií </t>
  </si>
  <si>
    <t>2859269</t>
  </si>
  <si>
    <t>NAHRAVACIE ZARIADENIE PRE REVIZOROV</t>
  </si>
  <si>
    <t>2859270</t>
  </si>
  <si>
    <t>2859271</t>
  </si>
  <si>
    <t>2859272</t>
  </si>
  <si>
    <t>2859273</t>
  </si>
  <si>
    <t>2859274</t>
  </si>
  <si>
    <t>2859275</t>
  </si>
  <si>
    <t>2859276</t>
  </si>
  <si>
    <t>2859277</t>
  </si>
  <si>
    <t>2859278</t>
  </si>
  <si>
    <t>2859279</t>
  </si>
  <si>
    <t>2859280</t>
  </si>
  <si>
    <t>2859281</t>
  </si>
  <si>
    <t>2859282</t>
  </si>
  <si>
    <t>2859283</t>
  </si>
  <si>
    <t>2859284</t>
  </si>
  <si>
    <t>2859285</t>
  </si>
  <si>
    <t>2859286</t>
  </si>
  <si>
    <t>2859287</t>
  </si>
  <si>
    <t>2859288</t>
  </si>
  <si>
    <t>2859289</t>
  </si>
  <si>
    <t>2859290</t>
  </si>
  <si>
    <t>2859291</t>
  </si>
  <si>
    <t>2859292</t>
  </si>
  <si>
    <t>2859293</t>
  </si>
  <si>
    <t>2859294</t>
  </si>
  <si>
    <t>2859295</t>
  </si>
  <si>
    <t>ALKOHOLTESTER</t>
  </si>
  <si>
    <t>2859296</t>
  </si>
  <si>
    <t>UTAHOVAC PNEUMATICKY /STASNER/</t>
  </si>
  <si>
    <t>2859297</t>
  </si>
  <si>
    <t>VOZIK S NARADIM /DIELNA /</t>
  </si>
  <si>
    <t>2859298</t>
  </si>
  <si>
    <t>CERPADLO NA NAFTU</t>
  </si>
  <si>
    <t>2859299</t>
  </si>
  <si>
    <t>AKU VRTACI SKRUTKOVAC BOSH /VARGA/</t>
  </si>
  <si>
    <t>2859300</t>
  </si>
  <si>
    <t>PISTOL STRIEKACIA /LAKOVNA/</t>
  </si>
  <si>
    <t>2859301</t>
  </si>
  <si>
    <t>KANCELARSKY STOL PRACOVNY /LOPOSOVA/</t>
  </si>
  <si>
    <t>2859302</t>
  </si>
  <si>
    <t>2859303</t>
  </si>
  <si>
    <t>KONTAJNER KANCELARSKY /LOPOSOVA/</t>
  </si>
  <si>
    <t>2859304</t>
  </si>
  <si>
    <t>2859305</t>
  </si>
  <si>
    <t>SKRINKA POLICOVA /LOPOSOVA/</t>
  </si>
  <si>
    <t>2859306</t>
  </si>
  <si>
    <t>2859307</t>
  </si>
  <si>
    <t>2859308</t>
  </si>
  <si>
    <t>2859309</t>
  </si>
  <si>
    <t>PILA PASOVA /ZAMOCNICKA DIELNA/</t>
  </si>
  <si>
    <t>2859310</t>
  </si>
  <si>
    <t>CHLADNICKA /NARADOVNA/</t>
  </si>
  <si>
    <t>2859311</t>
  </si>
  <si>
    <t>AKU VRTACI SKRUTKOVAC BOSH /NARADOVNA/</t>
  </si>
  <si>
    <t>2859312</t>
  </si>
  <si>
    <t>2859313</t>
  </si>
  <si>
    <t>AKUMULACNE KACHLE</t>
  </si>
  <si>
    <t>2859314</t>
  </si>
  <si>
    <t>2859315</t>
  </si>
  <si>
    <t>2859316</t>
  </si>
  <si>
    <t>AKU VRTACI BOSCH</t>
  </si>
  <si>
    <t>2859317</t>
  </si>
  <si>
    <t>2859318</t>
  </si>
  <si>
    <t>VRTACKA NAREX EVP</t>
  </si>
  <si>
    <t>2859319</t>
  </si>
  <si>
    <t>TRAVERZA C.NO3330 BLITZ</t>
  </si>
  <si>
    <t>2859320</t>
  </si>
  <si>
    <t>2859321</t>
  </si>
  <si>
    <t>SPONKOVACKA METABO</t>
  </si>
  <si>
    <t>2859322</t>
  </si>
  <si>
    <t>2859323</t>
  </si>
  <si>
    <t>KLUC MOMENTOVY TONA 10-50Nm</t>
  </si>
  <si>
    <t>2859324</t>
  </si>
  <si>
    <t>KLUC MOMENTOVY TONA 150-750Nm</t>
  </si>
  <si>
    <t>2859325</t>
  </si>
  <si>
    <t>UTAHOVAK PNEUMATICKY DSS 1/2"</t>
  </si>
  <si>
    <t>2859326</t>
  </si>
  <si>
    <t>VYPALOVACKA PISMEN A CISLIC</t>
  </si>
  <si>
    <t>2859327</t>
  </si>
  <si>
    <t>2859328</t>
  </si>
  <si>
    <t>2859329</t>
  </si>
  <si>
    <t>2859330</t>
  </si>
  <si>
    <t>2859331</t>
  </si>
  <si>
    <t>2859332</t>
  </si>
  <si>
    <t>2859333</t>
  </si>
  <si>
    <t>2859334</t>
  </si>
  <si>
    <t>PLATNO PREMIETACIE ELEKTRICKE</t>
  </si>
  <si>
    <t>2859335</t>
  </si>
  <si>
    <t>2859336</t>
  </si>
  <si>
    <t>2859337</t>
  </si>
  <si>
    <t>2859338</t>
  </si>
  <si>
    <t>KLUC NA MATICU ZAD.NABOJA</t>
  </si>
  <si>
    <t>2859339</t>
  </si>
  <si>
    <t>VAHA DIGITALNA V KUFRIKU</t>
  </si>
  <si>
    <t>2859340</t>
  </si>
  <si>
    <t>VYVEVA DVOJSTUPNOVA</t>
  </si>
  <si>
    <t>2859341</t>
  </si>
  <si>
    <t>DETEKTOR UNIKU CHLADIVA</t>
  </si>
  <si>
    <t>2859342</t>
  </si>
  <si>
    <t>REGULATOR TL. DUSIKA</t>
  </si>
  <si>
    <t>2859343</t>
  </si>
  <si>
    <t>SUPRAVA PAJKOVACIA SPL1 KYSLIK</t>
  </si>
  <si>
    <t>2859344</t>
  </si>
  <si>
    <t>ODSAVACKA CHLADIVA KLIMATIZACII VERTEX</t>
  </si>
  <si>
    <t>2859345</t>
  </si>
  <si>
    <t>KLUC MOMENTOVY TONA 140 Nm</t>
  </si>
  <si>
    <t>2859346</t>
  </si>
  <si>
    <t>KLUC MOMENTOVY TONA 150 -750Nm</t>
  </si>
  <si>
    <t>PALETOVY VOZIK DO 2500 KG</t>
  </si>
  <si>
    <t>BRUSKA EXC FESCOOL</t>
  </si>
  <si>
    <t>UTAHOVAK PNEUMATICKY RAZOVY</t>
  </si>
  <si>
    <t>STOJAN LAKOVACI</t>
  </si>
  <si>
    <t>UTAHOVAK S POISTNYM KRUZKOM</t>
  </si>
  <si>
    <t>PONORNE CERPADLO AQUA</t>
  </si>
  <si>
    <t>ROSIC AKUMULATOROVY</t>
  </si>
  <si>
    <t>VOZIK DIELENSKY S NARADIM 896.7215</t>
  </si>
  <si>
    <t>PODPERA POD AUTO OMCN</t>
  </si>
  <si>
    <t>2198099</t>
  </si>
  <si>
    <t>2198100</t>
  </si>
  <si>
    <t>2198101</t>
  </si>
  <si>
    <t>2198102</t>
  </si>
  <si>
    <t>2198103</t>
  </si>
  <si>
    <t>2198104</t>
  </si>
  <si>
    <t>TT ZASTÁVKA KULÍŠKOVA SMER KVAČALOVA</t>
  </si>
  <si>
    <t>ZASTÁVKA ŠIKMÁ SMER SLOVNAFTSKÁ</t>
  </si>
  <si>
    <t>ZASTÁVKA STACHANOVSKÁ SMER HRANIČNÁ</t>
  </si>
  <si>
    <t>ZASTÁVKA PODHÁJ SMER STUDENOHORSKÁ</t>
  </si>
  <si>
    <t>ZASTÁVKA MIÚ NOVÉ MESTO SMER STN. NOVÉ MESTO</t>
  </si>
  <si>
    <t>ZASTÁVKA OC VAJNORY SMER UHLISKÁ</t>
  </si>
  <si>
    <t>Trieda IM 22012 Prac.str.,zar. 2004</t>
  </si>
  <si>
    <t>2859373</t>
  </si>
  <si>
    <t>2859374</t>
  </si>
  <si>
    <t>2859375</t>
  </si>
  <si>
    <t>2859376</t>
  </si>
  <si>
    <t>2859377</t>
  </si>
  <si>
    <t>2859378</t>
  </si>
  <si>
    <t>2859379</t>
  </si>
  <si>
    <t>2859380</t>
  </si>
  <si>
    <t>2859381</t>
  </si>
  <si>
    <t>2859382</t>
  </si>
  <si>
    <t>2859383</t>
  </si>
  <si>
    <t>2859384</t>
  </si>
  <si>
    <t>2859385</t>
  </si>
  <si>
    <t>2859386</t>
  </si>
  <si>
    <t>2859387</t>
  </si>
  <si>
    <t>2859388</t>
  </si>
  <si>
    <t>2859389</t>
  </si>
  <si>
    <t>2859390</t>
  </si>
  <si>
    <t>2859391</t>
  </si>
  <si>
    <t>2859392</t>
  </si>
  <si>
    <t>2859393</t>
  </si>
  <si>
    <t>2859394</t>
  </si>
  <si>
    <t>2859395</t>
  </si>
  <si>
    <t>2859396</t>
  </si>
  <si>
    <t>2859397</t>
  </si>
  <si>
    <t>2859398</t>
  </si>
  <si>
    <t>2859399</t>
  </si>
  <si>
    <t>2859400</t>
  </si>
  <si>
    <t>2859401</t>
  </si>
  <si>
    <t>2859402</t>
  </si>
  <si>
    <t>2859403</t>
  </si>
  <si>
    <t>2859404</t>
  </si>
  <si>
    <t>2859405</t>
  </si>
  <si>
    <t>2859406</t>
  </si>
  <si>
    <t>2859407</t>
  </si>
  <si>
    <t>2859408</t>
  </si>
  <si>
    <t>2859409</t>
  </si>
  <si>
    <t>2859410</t>
  </si>
  <si>
    <t>2859411</t>
  </si>
  <si>
    <t>2859412</t>
  </si>
  <si>
    <t>2859413</t>
  </si>
  <si>
    <t>2859414</t>
  </si>
  <si>
    <t>2859415</t>
  </si>
  <si>
    <t>2859416</t>
  </si>
  <si>
    <t>2859417</t>
  </si>
  <si>
    <t>2859418</t>
  </si>
  <si>
    <t>2859419</t>
  </si>
  <si>
    <t>2859420</t>
  </si>
  <si>
    <t>2859421</t>
  </si>
  <si>
    <t>2859422</t>
  </si>
  <si>
    <t>2859423</t>
  </si>
  <si>
    <t>2859424</t>
  </si>
  <si>
    <t>2859425</t>
  </si>
  <si>
    <t>2859426</t>
  </si>
  <si>
    <t>2859427</t>
  </si>
  <si>
    <t>2859428</t>
  </si>
  <si>
    <t>2859429</t>
  </si>
  <si>
    <t>2859430</t>
  </si>
  <si>
    <t>2859431</t>
  </si>
  <si>
    <t>2859432</t>
  </si>
  <si>
    <t>2859433</t>
  </si>
  <si>
    <t>2859434</t>
  </si>
  <si>
    <t>2859435</t>
  </si>
  <si>
    <t>2859436</t>
  </si>
  <si>
    <t>2859437</t>
  </si>
  <si>
    <t>2859438</t>
  </si>
  <si>
    <t>2859439</t>
  </si>
  <si>
    <t>2859440</t>
  </si>
  <si>
    <t>2859441</t>
  </si>
  <si>
    <t>2859442</t>
  </si>
  <si>
    <t>2859443</t>
  </si>
  <si>
    <t>2859444</t>
  </si>
  <si>
    <t>2859445</t>
  </si>
  <si>
    <t>2859446</t>
  </si>
  <si>
    <t>2859447</t>
  </si>
  <si>
    <t>2859448</t>
  </si>
  <si>
    <t>2859449</t>
  </si>
  <si>
    <t>2859450</t>
  </si>
  <si>
    <t>2859451</t>
  </si>
  <si>
    <t>2859452</t>
  </si>
  <si>
    <t>2859453</t>
  </si>
  <si>
    <t>2859454</t>
  </si>
  <si>
    <t>2859455</t>
  </si>
  <si>
    <t>2859456</t>
  </si>
  <si>
    <t>2859457</t>
  </si>
  <si>
    <t>2859458</t>
  </si>
  <si>
    <t>2859459</t>
  </si>
  <si>
    <t>2859460</t>
  </si>
  <si>
    <t>2859461</t>
  </si>
  <si>
    <t>2859462</t>
  </si>
  <si>
    <t>2859463</t>
  </si>
  <si>
    <t>2859464</t>
  </si>
  <si>
    <t>2859465</t>
  </si>
  <si>
    <t>2859466</t>
  </si>
  <si>
    <t>2859467</t>
  </si>
  <si>
    <t>2859468</t>
  </si>
  <si>
    <t>2859469</t>
  </si>
  <si>
    <t>2859470</t>
  </si>
  <si>
    <t>2859471</t>
  </si>
  <si>
    <t>2859472</t>
  </si>
  <si>
    <t>2859473</t>
  </si>
  <si>
    <t>2859474</t>
  </si>
  <si>
    <t>2859475</t>
  </si>
  <si>
    <t>2859476</t>
  </si>
  <si>
    <t>2859477</t>
  </si>
  <si>
    <t>2859478</t>
  </si>
  <si>
    <t>2859479</t>
  </si>
  <si>
    <t>2859480</t>
  </si>
  <si>
    <t>2859481</t>
  </si>
  <si>
    <t>2859482</t>
  </si>
  <si>
    <t>2859483</t>
  </si>
  <si>
    <t>2859484</t>
  </si>
  <si>
    <t>2859485</t>
  </si>
  <si>
    <t>2859486</t>
  </si>
  <si>
    <t>2859487</t>
  </si>
  <si>
    <t>2859488</t>
  </si>
  <si>
    <t>2859489</t>
  </si>
  <si>
    <t>2859490</t>
  </si>
  <si>
    <t>2859491</t>
  </si>
  <si>
    <t>2859492</t>
  </si>
  <si>
    <t>2859493</t>
  </si>
  <si>
    <t>2859494</t>
  </si>
  <si>
    <t>2859495</t>
  </si>
  <si>
    <t>2859496</t>
  </si>
  <si>
    <t>2859497</t>
  </si>
  <si>
    <t>2859498</t>
  </si>
  <si>
    <t>2859499</t>
  </si>
  <si>
    <t>2859500</t>
  </si>
  <si>
    <t>2859501</t>
  </si>
  <si>
    <t>2859502</t>
  </si>
  <si>
    <t>2859503</t>
  </si>
  <si>
    <t>2859504</t>
  </si>
  <si>
    <t>2859505</t>
  </si>
  <si>
    <t>2859506</t>
  </si>
  <si>
    <t>2859507</t>
  </si>
  <si>
    <t>2859508</t>
  </si>
  <si>
    <t>2859509</t>
  </si>
  <si>
    <t>2859510</t>
  </si>
  <si>
    <t>2859511</t>
  </si>
  <si>
    <t>2859512</t>
  </si>
  <si>
    <t>2859513</t>
  </si>
  <si>
    <t>2859514</t>
  </si>
  <si>
    <t>2859515</t>
  </si>
  <si>
    <t>2859516</t>
  </si>
  <si>
    <t>2859517</t>
  </si>
  <si>
    <t>2859518</t>
  </si>
  <si>
    <t>2859519</t>
  </si>
  <si>
    <t>2859520</t>
  </si>
  <si>
    <t>2859521</t>
  </si>
  <si>
    <t>2859522</t>
  </si>
  <si>
    <t>KANCELARSKE KRESLO MAX</t>
  </si>
  <si>
    <t>RACNA KLB 1/2</t>
  </si>
  <si>
    <t>KLUC MOMENTOVY 1/2"</t>
  </si>
  <si>
    <t>CHLADNICKA DO 200L</t>
  </si>
  <si>
    <t>PRISTROJ DELIACI BS - ZA</t>
  </si>
  <si>
    <t>POLICOVY REGAL</t>
  </si>
  <si>
    <t>TELESKOPICKA TYC</t>
  </si>
  <si>
    <t>BRUSKA STOLOVA</t>
  </si>
  <si>
    <t>UTAHOVAK PNEUMATICKY DSS 3/4" RAZOVY</t>
  </si>
  <si>
    <t>VRTACKA AKU BOSCH</t>
  </si>
  <si>
    <t>VYSOKOTLAKOVY CISTIC BOSCH</t>
  </si>
  <si>
    <t>VOZIK S DIELENSKYM NARADIM</t>
  </si>
  <si>
    <t>POZINKOVANY REGAL S POLICAMI</t>
  </si>
  <si>
    <t>REBRIK 4 STUPNE</t>
  </si>
  <si>
    <t>SKRUTKOVAC PNEUMATICKY DRS 1/2"</t>
  </si>
  <si>
    <t>VYSAVAC PRIEMYSLENY BOSCH</t>
  </si>
  <si>
    <t>ZDVIHAK HYDRAULICKY</t>
  </si>
  <si>
    <t>MIESADLO GRW 18-2E</t>
  </si>
  <si>
    <t>REZACKA THERMOMARK</t>
  </si>
  <si>
    <t>HAKL SUŠIČ RÚK SR AB19</t>
  </si>
  <si>
    <t>PÍSACÍ STOL PROFI PFB02, DUB KRAFT 160/76/80CM</t>
  </si>
  <si>
    <t>PÍSACÍ STOL PROFI PFB01, DUB KRAFT 120/76/80CM</t>
  </si>
  <si>
    <t>REGÁL NA ŠANÓNY PROFI PFR03,DUB KRAFT 75/185/35 CM</t>
  </si>
  <si>
    <t>SKRINKA NA DOKUMENTY PROFI PFS02, 75/185/35 CM</t>
  </si>
  <si>
    <t>KONTAJNER NA KOLIESKACH PROFI PFK01, 43/62/48 CM</t>
  </si>
  <si>
    <t>REGÁL NA ŠANÓNY PROFI PFR04,75/113/35 CM</t>
  </si>
  <si>
    <t>SKRINKA NA DOKUMENTY PROFI PFS03,75/113/35 CM</t>
  </si>
  <si>
    <t>KONFERENČNÁ STOLIČKA DINA TC3-03B T-004 ČALÚNENÁ</t>
  </si>
  <si>
    <t>SKRINA KANCELARSKA POLICE</t>
  </si>
  <si>
    <t>STOL PRACOVNY ROH</t>
  </si>
  <si>
    <t>SKRINKA S DVERAMI</t>
  </si>
  <si>
    <t>KOMODA SPISOVA</t>
  </si>
  <si>
    <t>SKRINKA BOXY</t>
  </si>
  <si>
    <t>KRESLO KOZENNE</t>
  </si>
  <si>
    <t>KOVOVA KARTOTEKA</t>
  </si>
  <si>
    <t>SKRINA KANCELARSKA</t>
  </si>
  <si>
    <t>BRUSKA METABO</t>
  </si>
  <si>
    <t>UTAHOVAK RAZOVY</t>
  </si>
  <si>
    <t>PRENOSNA KLIMATIZACIE</t>
  </si>
  <si>
    <t>TESTER IZOLACIE</t>
  </si>
  <si>
    <t>VYREZAVAC SKIEL</t>
  </si>
  <si>
    <t>PASKOVACKA NA UPINANIE</t>
  </si>
  <si>
    <t>STOLICKA /WIBBE/</t>
  </si>
  <si>
    <t>OHRIEVAC VODY BLIZ EURO</t>
  </si>
  <si>
    <t>REGAL PALETOVY</t>
  </si>
  <si>
    <t>PRISTROJ MAZACI</t>
  </si>
  <si>
    <t>ELEKTRICKA RURA</t>
  </si>
  <si>
    <t>OHRIEVAC VODY ELIZ</t>
  </si>
  <si>
    <t>KANCELARSKA SKRINKA S DVERAMI</t>
  </si>
  <si>
    <t>SKRINA DVEROVA SKLO</t>
  </si>
  <si>
    <t>ZVARACKA INVERTOR</t>
  </si>
  <si>
    <t>POZINKOVANY REGAL</t>
  </si>
  <si>
    <t>PRISTROJ MAZACI POJAZDNY</t>
  </si>
  <si>
    <t>UTAHOVACKA DEWALT</t>
  </si>
  <si>
    <t>MOBILNY TELEFON</t>
  </si>
  <si>
    <t>2859347</t>
  </si>
  <si>
    <t>2859348</t>
  </si>
  <si>
    <t>2859349</t>
  </si>
  <si>
    <t>2859350</t>
  </si>
  <si>
    <t>2859351</t>
  </si>
  <si>
    <t>2859352</t>
  </si>
  <si>
    <t>2859353</t>
  </si>
  <si>
    <t>2859354</t>
  </si>
  <si>
    <t>2859355</t>
  </si>
  <si>
    <t>2859356</t>
  </si>
  <si>
    <t>2859357</t>
  </si>
  <si>
    <t>2859358</t>
  </si>
  <si>
    <t>2859359</t>
  </si>
  <si>
    <t>2859360</t>
  </si>
  <si>
    <t>2859361</t>
  </si>
  <si>
    <t>2859362</t>
  </si>
  <si>
    <t>2859363</t>
  </si>
  <si>
    <t>2859364</t>
  </si>
  <si>
    <t>2859365</t>
  </si>
  <si>
    <t>2859366</t>
  </si>
  <si>
    <t>2859367</t>
  </si>
  <si>
    <t>2859368</t>
  </si>
  <si>
    <t>2859369</t>
  </si>
  <si>
    <t>2859370</t>
  </si>
  <si>
    <t>2859371</t>
  </si>
  <si>
    <t>2859372</t>
  </si>
  <si>
    <t>NARADIE NA MONTAZ A DEMONTAZ NAPRAV.LOZISK</t>
  </si>
  <si>
    <t>MODERNIZACIA UZ 3.ETAPA JURAJOV DVOR</t>
  </si>
  <si>
    <t>STAVBY DPB</t>
  </si>
  <si>
    <t>4212400</t>
  </si>
  <si>
    <t>MODERNIZACIA KLUč.USEKOV INFRASTRUKTIRY</t>
  </si>
  <si>
    <t>Trieda IM 42124 Moder.infr.ver.os.do</t>
  </si>
  <si>
    <t>MODERNIZACIA VAJNORSKEJ RADIALY</t>
  </si>
  <si>
    <t>31.047.2023</t>
  </si>
  <si>
    <t>TESTER COSBER VôLE NAPRAV 20.65.15.0040</t>
  </si>
  <si>
    <t>Trieda IM 22013 Príst.,zvl.zar. 2004</t>
  </si>
  <si>
    <t>SOCIALNE ZARIADENIE  SLAVICIE UDOLIE</t>
  </si>
  <si>
    <t>PODLAHOVY AUTOMAT KARCHER</t>
  </si>
  <si>
    <t>PODLAHOVY AUTOMAT BR40/10 C ADV</t>
  </si>
  <si>
    <t>PODLAHOVY AUTOMAT HDS13/20-4SX</t>
  </si>
  <si>
    <t>PODLAHOVY AUTOMAT B90R</t>
  </si>
  <si>
    <t>VYSOKOTLAKOVY CISTIC MH 6 200/1300</t>
  </si>
  <si>
    <t>PLNICKA KLIMATIZACNYCH JEDNOTIEK</t>
  </si>
  <si>
    <t>JEDNOSMERNY REGULOVATELNY ZDROJ NAPATIA</t>
  </si>
  <si>
    <t>STOLICKA OTOCNA 1470 modrá /vrátnica Hroboňova/</t>
  </si>
  <si>
    <t>VALANDA/SKLAD 213,214/</t>
  </si>
  <si>
    <t>2859523</t>
  </si>
  <si>
    <t>2859524</t>
  </si>
  <si>
    <t>KANCELARSKA SKRINA</t>
  </si>
  <si>
    <t>2859525</t>
  </si>
  <si>
    <t>2859526</t>
  </si>
  <si>
    <t>2859527</t>
  </si>
  <si>
    <t>2859528</t>
  </si>
  <si>
    <t>2859529</t>
  </si>
  <si>
    <t>2859530</t>
  </si>
  <si>
    <t>PALETOVY REGAL</t>
  </si>
  <si>
    <t>2859531</t>
  </si>
  <si>
    <t>2859532</t>
  </si>
  <si>
    <t>2859533</t>
  </si>
  <si>
    <t>2859534</t>
  </si>
  <si>
    <t>2859535</t>
  </si>
  <si>
    <t>NITOVACKA GESITA</t>
  </si>
  <si>
    <t>2859536</t>
  </si>
  <si>
    <t>2859537</t>
  </si>
  <si>
    <t>2859538</t>
  </si>
  <si>
    <t>OHRIEVAC ELIZ</t>
  </si>
  <si>
    <t>2859539</t>
  </si>
  <si>
    <t>2859540</t>
  </si>
  <si>
    <t>2859541</t>
  </si>
  <si>
    <t>KLIMATZACNE ZARIADENIE MIDEA</t>
  </si>
  <si>
    <t>2859542</t>
  </si>
  <si>
    <t>2859543</t>
  </si>
  <si>
    <t>2859544</t>
  </si>
  <si>
    <t>MONITOR HP X27</t>
  </si>
  <si>
    <t>2859545</t>
  </si>
  <si>
    <t>NOTEBOOK S DOKING</t>
  </si>
  <si>
    <t>2859546</t>
  </si>
  <si>
    <t>2859547</t>
  </si>
  <si>
    <t>MONITOR X27</t>
  </si>
  <si>
    <t>2859548</t>
  </si>
  <si>
    <t>2859549</t>
  </si>
  <si>
    <t>SKRUTKOVAC AKU MAKITA</t>
  </si>
  <si>
    <t>2859550</t>
  </si>
  <si>
    <t>2859551</t>
  </si>
  <si>
    <t>2859552</t>
  </si>
  <si>
    <t>2859553</t>
  </si>
  <si>
    <t>2859554</t>
  </si>
  <si>
    <t>2859555</t>
  </si>
  <si>
    <t>2859556</t>
  </si>
  <si>
    <t>2859557</t>
  </si>
  <si>
    <t>TLACIAREN HP M428FDV</t>
  </si>
  <si>
    <t>2859558</t>
  </si>
  <si>
    <t>TLACIAREN HP M255DV</t>
  </si>
  <si>
    <t>2859559</t>
  </si>
  <si>
    <t>PRIPRAVOK NA MONTAZ A DEMONTAZ</t>
  </si>
  <si>
    <t>2859560</t>
  </si>
  <si>
    <t>NOTEBOOK HP 650 G9</t>
  </si>
  <si>
    <t>2859561</t>
  </si>
  <si>
    <t>PC DELL VOSTRO 3910</t>
  </si>
  <si>
    <t>2859562</t>
  </si>
  <si>
    <t>2859563</t>
  </si>
  <si>
    <t>MONITOR HP X27 /SUSKO/</t>
  </si>
  <si>
    <t>2859564</t>
  </si>
  <si>
    <t>2859565</t>
  </si>
  <si>
    <t>SKRUTKOVAC AKU BOSCH</t>
  </si>
  <si>
    <t>2859566</t>
  </si>
  <si>
    <t>2859567</t>
  </si>
  <si>
    <t>2859568</t>
  </si>
  <si>
    <t>2859569</t>
  </si>
  <si>
    <t>SKRUTKOVAC GSR 18V AKU</t>
  </si>
  <si>
    <t>2859570</t>
  </si>
  <si>
    <t>2859571</t>
  </si>
  <si>
    <t>2859572</t>
  </si>
  <si>
    <t>2859573</t>
  </si>
  <si>
    <t>2859574</t>
  </si>
  <si>
    <t>2859575</t>
  </si>
  <si>
    <t>2859576</t>
  </si>
  <si>
    <t>KANCELARSKA SKRINA S POSUV.DVERAMI</t>
  </si>
  <si>
    <t>2859577</t>
  </si>
  <si>
    <t>2859578</t>
  </si>
  <si>
    <t>2859579</t>
  </si>
  <si>
    <t>2859580</t>
  </si>
  <si>
    <t>2859581</t>
  </si>
  <si>
    <t>2859582</t>
  </si>
  <si>
    <t>KANCELARSKA SKRINA S POSUV.DVERAMI MALA</t>
  </si>
  <si>
    <t>2859583</t>
  </si>
  <si>
    <t>2859584</t>
  </si>
  <si>
    <t>2859585</t>
  </si>
  <si>
    <t>NOTEBOOK HP ENVY 17</t>
  </si>
  <si>
    <t>2859586</t>
  </si>
  <si>
    <t>SKRUTKOVAC GSR 12V AKU</t>
  </si>
  <si>
    <t>2859587</t>
  </si>
  <si>
    <t>UTAHOVAK AKU GDS</t>
  </si>
  <si>
    <t>2859588</t>
  </si>
  <si>
    <t>2859589</t>
  </si>
  <si>
    <t>MULTIMETER MD 9040</t>
  </si>
  <si>
    <t>2859590</t>
  </si>
  <si>
    <t>2859591</t>
  </si>
  <si>
    <t>2859592</t>
  </si>
  <si>
    <t>2859593</t>
  </si>
  <si>
    <t>2859594</t>
  </si>
  <si>
    <t>2859595</t>
  </si>
  <si>
    <t>2859596</t>
  </si>
  <si>
    <t>OHRIEVAC VODY EURO HORNY</t>
  </si>
  <si>
    <t>2859597</t>
  </si>
  <si>
    <t>2859598</t>
  </si>
  <si>
    <t>OHRIEVAC VODY EURO SPODNY</t>
  </si>
  <si>
    <t>2859599</t>
  </si>
  <si>
    <t>VYSAVAC LISTIA</t>
  </si>
  <si>
    <t>2859600</t>
  </si>
  <si>
    <t>2859601</t>
  </si>
  <si>
    <t>2859602</t>
  </si>
  <si>
    <t>2859603</t>
  </si>
  <si>
    <t>2859604</t>
  </si>
  <si>
    <t>2859605</t>
  </si>
  <si>
    <t>BRUSKA EXCENTRICKA MIRKA320</t>
  </si>
  <si>
    <t>2859606</t>
  </si>
  <si>
    <t>2859607</t>
  </si>
  <si>
    <t>BRUSKA EXCENTRICKA MIRKA 568</t>
  </si>
  <si>
    <t>2859608</t>
  </si>
  <si>
    <t>SZ VOLKSWAGEN V1 - KONTAJNER C</t>
  </si>
  <si>
    <t>SZ LETISKO - KONTAJNER A</t>
  </si>
  <si>
    <t>SZ STRME VRSKY - KONTAJNER B</t>
  </si>
  <si>
    <t>NOVA STOPA TT HLAVNA STANICA</t>
  </si>
  <si>
    <t>OPTICKE PREPOJENIE OLEJKARSKA TUNEL</t>
  </si>
  <si>
    <t>2112401</t>
  </si>
  <si>
    <t>2112400</t>
  </si>
  <si>
    <t>Trieda IM 21124 Moder.infr.ver.os.do</t>
  </si>
  <si>
    <t>KLIMATIZACNE ZARIADENIE MIDEA</t>
  </si>
  <si>
    <t>ROZVADZAC PRE BRZDOVU STOLICU</t>
  </si>
  <si>
    <t>2211053</t>
  </si>
  <si>
    <t>"ZASTÁVKA AGÁTOVÁ;PASPOR.C. 081 02"</t>
  </si>
  <si>
    <t>2211054</t>
  </si>
  <si>
    <t>"ZASTÁVKA ALEXYHO;PASPOR.C. 001 06"</t>
  </si>
  <si>
    <t>2211055</t>
  </si>
  <si>
    <t>"ZASTÁVKA BAKOŠOVA;PASPOR.C. 009 01"</t>
  </si>
  <si>
    <t>2211056</t>
  </si>
  <si>
    <t>"ZASTÁVKA BAKOŠOVA;PASPOR.C. 009 02"</t>
  </si>
  <si>
    <t>2211057</t>
  </si>
  <si>
    <t>"ZASTÁVKA BEDĽOVÁ;PASPOR.C. 659 01"</t>
  </si>
  <si>
    <t>2211058</t>
  </si>
  <si>
    <t>"ZASTÁVKA BEDĽOVÁ;PASPOR.C. 659 02"</t>
  </si>
  <si>
    <t>2211059</t>
  </si>
  <si>
    <t>"ZASTÁVKA BILÍKOVA;PASPOR.C. 015 01"</t>
  </si>
  <si>
    <t>2211060</t>
  </si>
  <si>
    <t>"ZASTÁVKA BORSKÁ;PASPOR.C. 019 03"</t>
  </si>
  <si>
    <t>2211061</t>
  </si>
  <si>
    <t>"ZASTÁVKA BORSKÁ;PASPOR.C. 019 04"</t>
  </si>
  <si>
    <t>2211062</t>
  </si>
  <si>
    <t>"ZASTÁVKA BORSKÁ;PASPOR.C. 019 08"</t>
  </si>
  <si>
    <t>2211063</t>
  </si>
  <si>
    <t>"ZASTÁVKA BRATISLAVSKÁ;PASPOR.C. 441 01"</t>
  </si>
  <si>
    <t>2211064</t>
  </si>
  <si>
    <t>"ZASTÁVKA BRATISLAVSKÁ;PASPOR.C. 441 02"</t>
  </si>
  <si>
    <t>2211065</t>
  </si>
  <si>
    <t>"ZASTÁVKA BUKVA;PASPOR.C. 187 01"</t>
  </si>
  <si>
    <t>2211066</t>
  </si>
  <si>
    <t>"ZASTÁVKA BYSTRICKÁ;PASPOR.C. 028 01"</t>
  </si>
  <si>
    <t>2211067</t>
  </si>
  <si>
    <t>"ZASTÁVKA BYSTRICKÁ;PASPOR.C. 028 02"</t>
  </si>
  <si>
    <t>2211068</t>
  </si>
  <si>
    <t>"ZASTÁVKA ČERNOCKÉHO;PASPOR.C. 036 03"</t>
  </si>
  <si>
    <t>2211069</t>
  </si>
  <si>
    <t>"ZASTÁVKA ČERNOCKÉHO;PASPOR.C. 036 04"</t>
  </si>
  <si>
    <t>2211070</t>
  </si>
  <si>
    <t>"ZASTÁVKA ČERNOCKÉHO;PASPOR.C. 036 01"</t>
  </si>
  <si>
    <t>2211071</t>
  </si>
  <si>
    <t>"ZASTÁVKA ČESKÁ;PASPOR.C. 267 01"</t>
  </si>
  <si>
    <t>2211072</t>
  </si>
  <si>
    <t>"ZASTÁVKA ČESKÁ;PASPOR.C. 267 02"</t>
  </si>
  <si>
    <t>2211073</t>
  </si>
  <si>
    <t>"ZASTÁVKA CESTA NA KAMZÍK;PASPOR.C. 587 01"</t>
  </si>
  <si>
    <t>2211074</t>
  </si>
  <si>
    <t>"ZASTÁVKA ČREMCHOVÁ;PASPOR.C. 045 01"</t>
  </si>
  <si>
    <t>2211075</t>
  </si>
  <si>
    <t>"ZASTÁVKA CYRIL A METOD;PASPOR.C. 249 01"</t>
  </si>
  <si>
    <t>2211076</t>
  </si>
  <si>
    <t>"ZASTÁVKA CYRIL A METOD;PASPOR.C. 249 02"</t>
  </si>
  <si>
    <t>2211077</t>
  </si>
  <si>
    <t>"ZASTÁVKA DEVIATY MLYN;PASPOR.C. 030 01"</t>
  </si>
  <si>
    <t>2211078</t>
  </si>
  <si>
    <t>"ZASTÁVKA DEVÍN;PASPOR.C. 545 01"</t>
  </si>
  <si>
    <t>2211079</t>
  </si>
  <si>
    <t>"ZASTÁVKA DIEVČÍ HRÁDOK;PASPOR.C. 059 01"</t>
  </si>
  <si>
    <t>2211080</t>
  </si>
  <si>
    <t>"ZASTÁVKA DIEVČÍ HRÁDOK;PASPOR.C. 059 02"</t>
  </si>
  <si>
    <t>2211081</t>
  </si>
  <si>
    <t>"ZASTÁVKA DOLNÉ KORUNY;PASPOR.C. 477 01"</t>
  </si>
  <si>
    <t>2211082</t>
  </si>
  <si>
    <t>"ZASTÁVKA DOLNÉ KORUNY;PASPOR.C. 477 02"</t>
  </si>
  <si>
    <t>2211083</t>
  </si>
  <si>
    <t>"ZASTÁVKA DOLNÉ KRČACE;PASPOR.C. 060 04"</t>
  </si>
  <si>
    <t>2211084</t>
  </si>
  <si>
    <t>"ZASTÁVKA DOLNÉ KRČACE;PASPOR.C. 060 03"</t>
  </si>
  <si>
    <t>2211085</t>
  </si>
  <si>
    <t>"ZASTÁVKA DRIEŇOVSKÉ LÚKY;PASPOR.C. 346 01"</t>
  </si>
  <si>
    <t>2211086</t>
  </si>
  <si>
    <t>"ZASTÁVKA DRIEŇOVSKÉ LÚKY;PASPOR.C. 346 02"</t>
  </si>
  <si>
    <t>2211087</t>
  </si>
  <si>
    <t>"ZASTÁVKA DROBNÉHO;PASPOR.C. 068 03"</t>
  </si>
  <si>
    <t>2211088</t>
  </si>
  <si>
    <t>"ZASTÁVKA DROBNÉHO;PASPOR.C. 068 04"</t>
  </si>
  <si>
    <t>2211089</t>
  </si>
  <si>
    <t>"ZASTÁVKA DROBNÉHO;PASPOR.C. 068 01"</t>
  </si>
  <si>
    <t>2211090</t>
  </si>
  <si>
    <t>"ZASTÁVKA DROBNÉHO;PASPOR.C. 068 02"</t>
  </si>
  <si>
    <t>2211091</t>
  </si>
  <si>
    <t>"ZASTÁVKA DUBOVÁ;PASPOR.C. 070 02"</t>
  </si>
  <si>
    <t>2211092</t>
  </si>
  <si>
    <t>"ZASTÁVKA DÚBRAVSKÁ CESTA;PASPOR.C. 192 03"</t>
  </si>
  <si>
    <t>2211093</t>
  </si>
  <si>
    <t>"ZASTÁVKA ESTÓNSKA;PASPOR.C. 078 01"</t>
  </si>
  <si>
    <t>2211094</t>
  </si>
  <si>
    <t>"ZASTÁVKA FAFRUNY;PASPOR.C. 747 01"</t>
  </si>
  <si>
    <t>2211095</t>
  </si>
  <si>
    <t>"ZASTÁVKA FAFRUNY;PASPOR.C. 747 02"</t>
  </si>
  <si>
    <t>2211096</t>
  </si>
  <si>
    <t>"ZASTÁVKA GUOTHOVA;PASPOR.C. 594 01"</t>
  </si>
  <si>
    <t>2211097</t>
  </si>
  <si>
    <t>"ZASTÁVKA GUOTHOVA;PASPOR.C. 594 02"</t>
  </si>
  <si>
    <t>2211098</t>
  </si>
  <si>
    <t>"ZASTÁVKA HABÁNSKY MLYN;PASPOR.C. 501 01"</t>
  </si>
  <si>
    <t>2211099</t>
  </si>
  <si>
    <t>"ZASTÁVKA HÁJNICKÁ;PASPOR.C. 656 02"</t>
  </si>
  <si>
    <t>2211100</t>
  </si>
  <si>
    <t>"ZASTÁVKA HÁJOVŇA;PASPOR.C. 085 01"</t>
  </si>
  <si>
    <t>2211101</t>
  </si>
  <si>
    <t>"ZASTÁVKA HÁJOVŇA;PASPOR.C. 085 02"</t>
  </si>
  <si>
    <t>2211102</t>
  </si>
  <si>
    <t>"ZASTÁVKA HANY MELIČKOVEJ;PASPOR.C. 089 01"</t>
  </si>
  <si>
    <t>2211103</t>
  </si>
  <si>
    <t>"ZASTÁVKA HANY MELIČKOVEJ;PASPOR.C. 089 02"</t>
  </si>
  <si>
    <t>2211104</t>
  </si>
  <si>
    <t>"ZASTÁVKA HARMINCOVA;PASPOR.C. 090 01"</t>
  </si>
  <si>
    <t>2211105</t>
  </si>
  <si>
    <t>"ZASTÁVKA HEČKOVA;PASPOR.C. 091 01"</t>
  </si>
  <si>
    <t>2211106</t>
  </si>
  <si>
    <t>"ZASTÁVKA HEČKOVA;PASPOR.C. 091 02"</t>
  </si>
  <si>
    <t>2211107</t>
  </si>
  <si>
    <t>"ZASTÁVKA HLAVNÁ STANICA;PASPOR.C. 093 08"</t>
  </si>
  <si>
    <t>2211108</t>
  </si>
  <si>
    <t>"ZASTÁVKA HODONÍNSKA;PASPOR.C. 263 01"</t>
  </si>
  <si>
    <t>2211109</t>
  </si>
  <si>
    <t>"ZASTÁVKA HOMOLOVA;PASPOR.C. 097 01"</t>
  </si>
  <si>
    <t>2211110</t>
  </si>
  <si>
    <t>"ZASTÁVKA HOMOLOVA;PASPOR.C. 097 02"</t>
  </si>
  <si>
    <t>2211111</t>
  </si>
  <si>
    <t>"ZASTÁVKA HORÁREŇ KRASŇANY;PASPOR.C. 733 01"</t>
  </si>
  <si>
    <t>2211112</t>
  </si>
  <si>
    <t>"ZASTÁVKA HORNÉ KRČACE;PASPOR.C. 098 03"</t>
  </si>
  <si>
    <t>2211113</t>
  </si>
  <si>
    <t>"ZASTÁVKA HRACHOVÁ;PASPOR.C. 720 01"</t>
  </si>
  <si>
    <t>2211114</t>
  </si>
  <si>
    <t>"ZASTÁVKA HRAD DEVÍN;PASPOR.C. 056 01"</t>
  </si>
  <si>
    <t>2211115</t>
  </si>
  <si>
    <t>"ZASTÁVKA HRAD DEVÍN;PASPOR.C. 056 02"</t>
  </si>
  <si>
    <t>2211116</t>
  </si>
  <si>
    <t>"ZASTÁVKA HRADIŠTNÁ;PASPOR.C. 102 01"</t>
  </si>
  <si>
    <t>2211117</t>
  </si>
  <si>
    <t>"ZASTÁVKA HRADIŠTNÁ;PASPOR.C. 102 02"</t>
  </si>
  <si>
    <t>2211118</t>
  </si>
  <si>
    <t>"ZASTÁVKA HRANIČNÁ;PASPOR.C. 104 07"</t>
  </si>
  <si>
    <t>2211119</t>
  </si>
  <si>
    <t>"ZASTÁVKA HROBOŇOVA;PASPOR.C. 106 02"</t>
  </si>
  <si>
    <t>2211120</t>
  </si>
  <si>
    <t>"ZASTÁVKA HRUBÉ LÚKY;PASPOR.C. 723 01"</t>
  </si>
  <si>
    <t>2211121</t>
  </si>
  <si>
    <t>"ZASTÁVKA HRUBÉ LÚKY;PASPOR.C. 723 02"</t>
  </si>
  <si>
    <t>2211122</t>
  </si>
  <si>
    <t>"ZASTÁVKA HUBENÉHO;PASPOR.C. 108 01"</t>
  </si>
  <si>
    <t>2211123</t>
  </si>
  <si>
    <t>"ZASTÁVKA HUBENÉHO;PASPOR.C. 108 02"</t>
  </si>
  <si>
    <t>2211124</t>
  </si>
  <si>
    <t>"ZASTÁVKA HÚŠČAVOVA;PASPOR.C. 382 01"</t>
  </si>
  <si>
    <t>2211125</t>
  </si>
  <si>
    <t>"ZASTÁVKA HÚŠČAVOVA;PASPOR.C. 382 02"</t>
  </si>
  <si>
    <t>2211126</t>
  </si>
  <si>
    <t>"ZASTÁVKA HUSOVA;PASPOR.C. 110 02"</t>
  </si>
  <si>
    <t>2211127</t>
  </si>
  <si>
    <t>"ZASTÁVKA HYBEŠOVA;PASPOR.C. 111 01"</t>
  </si>
  <si>
    <t>2211128</t>
  </si>
  <si>
    <t>"ZASTÁVKA IVANA BUKOVČANA;PASPOR.C. 121 01"</t>
  </si>
  <si>
    <t>2211129</t>
  </si>
  <si>
    <t>"ZASTÁVKA IVANA BUKOVČANA;PASPOR.C. 121 02"</t>
  </si>
  <si>
    <t>2211130</t>
  </si>
  <si>
    <t>"ZASTÁVKA JÁNA JONÁŠA;PASPOR.C. 354 02"</t>
  </si>
  <si>
    <t>2211131</t>
  </si>
  <si>
    <t>"ZASTÁVKA JÁNA JONÁŠA;PASPOR.C. 354 01"</t>
  </si>
  <si>
    <t>2211132</t>
  </si>
  <si>
    <t>"ZASTÁVKA JÁNA JONÁŠA, VW1;PASPOR.C. 471 03"</t>
  </si>
  <si>
    <t>2211133</t>
  </si>
  <si>
    <t>"ZASTÁVKA JÁNA JONÁŠA, VW1;PASPOR.C. 471 01"</t>
  </si>
  <si>
    <t>2211134</t>
  </si>
  <si>
    <t>"ZASTÁVKA JANOTOVA;PASPOR.C. 124 02"</t>
  </si>
  <si>
    <t>2211135</t>
  </si>
  <si>
    <t>"ZASTÁVKA JANOTOVA;PASPOR.C. 124 01"</t>
  </si>
  <si>
    <t>2211136</t>
  </si>
  <si>
    <t>"ZASTÁVKA JESÉNIOVA;PASPOR.C. 129 01"</t>
  </si>
  <si>
    <t>2211137</t>
  </si>
  <si>
    <t>"ZASTÁVKA JÚLOVÁ;PASPOR.C. 647 01"</t>
  </si>
  <si>
    <t>2211138</t>
  </si>
  <si>
    <t>"ZASTÁVKA JÚNOVÁ;PASPOR.C. 586 01"</t>
  </si>
  <si>
    <t>2211139</t>
  </si>
  <si>
    <t>"ZASTÁVKA JÚNOVÁ;PASPOR.C. 586 02"</t>
  </si>
  <si>
    <t>2211140</t>
  </si>
  <si>
    <t>"ZASTÁVKA JURIGOVO NÁM.;PASPOR.C. 134 04"</t>
  </si>
  <si>
    <t>2211141</t>
  </si>
  <si>
    <t>"ZASTÁVKA JURIGRAD;PASPOR.C. 135 01"</t>
  </si>
  <si>
    <t>2211142</t>
  </si>
  <si>
    <t>"ZASTÁVKA JURIGRAD;PASPOR.C. 135 02"</t>
  </si>
  <si>
    <t>2211143</t>
  </si>
  <si>
    <t>"ZASTÁVKA K ZLATÉMU ROHU;PASPOR.C. 170 01"</t>
  </si>
  <si>
    <t>2211144</t>
  </si>
  <si>
    <t>"ZASTÁVKA K ZLATÉMU ROHU;PASPOR.C. 170 02"</t>
  </si>
  <si>
    <t>2211145</t>
  </si>
  <si>
    <t>"ZASTÁVKA KAČÍN;PASPOR.C. 667 01"</t>
  </si>
  <si>
    <t>2211146</t>
  </si>
  <si>
    <t>"ZASTÁVKA KAČÍNSKA DOLINA;PASPOR.C. 668 01"</t>
  </si>
  <si>
    <t>2211147</t>
  </si>
  <si>
    <t>"ZASTÁVKA KAČÍNSKA DOLINA;PASPOR.C. 668 02"</t>
  </si>
  <si>
    <t>2211148</t>
  </si>
  <si>
    <t>"ZASTÁVKA KADLEČÍK;PASPOR.C. 137 01"</t>
  </si>
  <si>
    <t>2211149</t>
  </si>
  <si>
    <t>"ZASTÁVKA KADLEČÍK;PASPOR.C. 137 02"</t>
  </si>
  <si>
    <t>2211150</t>
  </si>
  <si>
    <t>"ZASTÁVKA KADNÁROVA;PASPOR.C. 138 01"</t>
  </si>
  <si>
    <t>2211151</t>
  </si>
  <si>
    <t>"ZASTÁVKA KADNÁROVA;PASPOR.C. 138 02"</t>
  </si>
  <si>
    <t>2211152</t>
  </si>
  <si>
    <t>"ZASTÁVKA KAMENÁČE;PASPOR.C. 301 02"</t>
  </si>
  <si>
    <t>2211153</t>
  </si>
  <si>
    <t>"ZASTÁVKA KAMENÁČE;PASPOR.C. 301 01"</t>
  </si>
  <si>
    <t>2211154</t>
  </si>
  <si>
    <t>"ZASTÁVKA KAMEŇOLOM;PASPOR.C. 140 01"</t>
  </si>
  <si>
    <t>2211155</t>
  </si>
  <si>
    <t>"ZASTÁVKA KAMEŇOLOM;PASPOR.C. 140 02"</t>
  </si>
  <si>
    <t>2211156</t>
  </si>
  <si>
    <t>"ZASTÁVKA KAMZÍK;PASPOR.C. 641 01"</t>
  </si>
  <si>
    <t>2211157</t>
  </si>
  <si>
    <t>"ZASTÁVKA KLENOVÁ;PASPOR.C. 149 04"</t>
  </si>
  <si>
    <t>2211158</t>
  </si>
  <si>
    <t>"ZASTÁVKA KLEPÁČ;PASPOR.C. 150 01"</t>
  </si>
  <si>
    <t>2211159</t>
  </si>
  <si>
    <t>"ZASTÁVKA KOLIBA P+R;PASPOR.C. 719 02"</t>
  </si>
  <si>
    <t>2211160</t>
  </si>
  <si>
    <t>"ZASTÁVKA KONOPISKÁ;PASPOR.C. 731 02"</t>
  </si>
  <si>
    <t>2211161</t>
  </si>
  <si>
    <t>"ZASTÁVKA KONOPISKÁ;PASPOR.C. 731 01"</t>
  </si>
  <si>
    <t>2211162</t>
  </si>
  <si>
    <t>"ZASTÁVKA KONVALINKOVÁ;PASPOR.C. 663 02"</t>
  </si>
  <si>
    <t>2211163</t>
  </si>
  <si>
    <t>"ZASTÁVKA KRASOVSKÉHO;PASPOR.C. 552 01"</t>
  </si>
  <si>
    <t>2211164</t>
  </si>
  <si>
    <t>"ZASTÁVKA KREMATÓRIUM;PASPOR.C. 169 01"</t>
  </si>
  <si>
    <t>2211165</t>
  </si>
  <si>
    <t>"ZASTÁVKA KREMATÓRIUM;PASPOR.C. 169 02"</t>
  </si>
  <si>
    <t>2211166</t>
  </si>
  <si>
    <t>"ZASTÁVKA KRPÁŠ;PASPOR.C. 174 01"</t>
  </si>
  <si>
    <t>2211167</t>
  </si>
  <si>
    <t>"ZASTÁVKA KRPÁŠ;PASPOR.C. 174 02"</t>
  </si>
  <si>
    <t>2211168</t>
  </si>
  <si>
    <t>"ZASTÁVKA KUCHAJDA;PASPOR.C. 488 01"</t>
  </si>
  <si>
    <t>2211169</t>
  </si>
  <si>
    <t>"ZASTÁVKA KUCHAJDA;PASPOR.C. 488 02"</t>
  </si>
  <si>
    <t>2211170</t>
  </si>
  <si>
    <t>"ZASTÁVKA KUKLOVSKÁ;PASPOR.C. 626 02"</t>
  </si>
  <si>
    <t>2211171</t>
  </si>
  <si>
    <t>"ZASTÁVKA KUKLOVSKÁ;PASPOR.C. 626 01"</t>
  </si>
  <si>
    <t>2211172</t>
  </si>
  <si>
    <t>"ZASTÁVKA KUKUČÍNOVA;PASPOR.C. 266 03"</t>
  </si>
  <si>
    <t>2211173</t>
  </si>
  <si>
    <t>"ZASTÁVKA KUKUČÍNOVA;PASPOR.C. 266 01"</t>
  </si>
  <si>
    <t>2211174</t>
  </si>
  <si>
    <t>"ZASTÁVKA KULHÁŇ;PASPOR.C. 734 02"</t>
  </si>
  <si>
    <t>2211175</t>
  </si>
  <si>
    <t>"ZASTÁVKA KULHÁŇ;PASPOR.C. 734 01"</t>
  </si>
  <si>
    <t>2211176</t>
  </si>
  <si>
    <t>"ZASTÁVKA KÚPALISKO LAMAČ;PASPOR.C. 721 01"</t>
  </si>
  <si>
    <t>2211177</t>
  </si>
  <si>
    <t>"ZASTÁVKA LAMAČ;PASPOR.C. 183 01"</t>
  </si>
  <si>
    <t>2211178</t>
  </si>
  <si>
    <t>"ZASTÁVKA LAMAČ;PASPOR.C. 183 02"</t>
  </si>
  <si>
    <t>2211179</t>
  </si>
  <si>
    <t>"ZASTÁVKA LANOVKA;PASPOR.C. 184 01"</t>
  </si>
  <si>
    <t>2211180</t>
  </si>
  <si>
    <t>"ZASTÁVKA LANOVKA;PASPOR.C. 184 02"</t>
  </si>
  <si>
    <t>2211181</t>
  </si>
  <si>
    <t>"ZASTÁVKA LESOPARK;PASPOR.C. 188 01"</t>
  </si>
  <si>
    <t>2211182</t>
  </si>
  <si>
    <t>"ZASTÁVKA LIGURČEKOVÁ;PASPOR.C. 758 02"</t>
  </si>
  <si>
    <t>2211183</t>
  </si>
  <si>
    <t>"ZASTÁVKA LIPSKÉHO;PASPOR.C. 193 01"</t>
  </si>
  <si>
    <t>2211184</t>
  </si>
  <si>
    <t>"ZASTÁVKA LIPSKÉHO;PASPOR.C. 193 02"</t>
  </si>
  <si>
    <t>2211185</t>
  </si>
  <si>
    <t>"ZASTÁVKA LOPENÍCKA;PASPOR.C. 197 01"</t>
  </si>
  <si>
    <t>2211186</t>
  </si>
  <si>
    <t>"ZASTÁVKA MAGURSKÁ;PASPOR.C. 206 01"</t>
  </si>
  <si>
    <t>2211187</t>
  </si>
  <si>
    <t>"ZASTÁVKA MALOKRASŇANSKÁ;PASPOR.C. 262 03"</t>
  </si>
  <si>
    <t>2211188</t>
  </si>
  <si>
    <t>"ZASTÁVKA MALOKRASŇANSKÁ;PASPOR.C. 262 04"</t>
  </si>
  <si>
    <t>2211189</t>
  </si>
  <si>
    <t>"ZASTÁVKA MALOKRASŇANSKÁ;PASPOR.C. 262 02"</t>
  </si>
  <si>
    <t>2211190</t>
  </si>
  <si>
    <t>"ZASTÁVKA MALOKRASŇANSKÁ;PASPOR.C. 262 01"</t>
  </si>
  <si>
    <t>2211191</t>
  </si>
  <si>
    <t>"ZASTÁVKA MATEJKOVA;PASPOR.C. 212 01"</t>
  </si>
  <si>
    <t>2211192</t>
  </si>
  <si>
    <t>"ZASTÁVKA MATEJKOVA;PASPOR.C. 212 02"</t>
  </si>
  <si>
    <t>2211193</t>
  </si>
  <si>
    <t>"ZASTÁVKA MATÚŠKOVA;PASPOR.C. 589 01"</t>
  </si>
  <si>
    <t>2211194</t>
  </si>
  <si>
    <t>"ZASTÁVKA MIEROVÁ;PASPOR.C. 218 04"</t>
  </si>
  <si>
    <t>2211195</t>
  </si>
  <si>
    <t>"ZASTÁVKA MILANA MAREČKA;PASPOR.C. 221 01"</t>
  </si>
  <si>
    <t>2211196</t>
  </si>
  <si>
    <t>"ZASTÁVKA MILANA MAREČKA;PASPOR.C. 221 02"</t>
  </si>
  <si>
    <t>2211197</t>
  </si>
  <si>
    <t>"ZASTÁVKA MIÚ ZÁH. BYSTRICA;PASPOR.C. 606 02"</t>
  </si>
  <si>
    <t>2211198</t>
  </si>
  <si>
    <t>"ZASTÁVKA MLADÁ GARDA;PASPOR.C. 224 03"</t>
  </si>
  <si>
    <t>2211199</t>
  </si>
  <si>
    <t>"ZASTÁVKA MLÁKA;PASPOR.C. 370 01"</t>
  </si>
  <si>
    <t>2211200</t>
  </si>
  <si>
    <t>"ZASTÁVKA MLÁKA;PASPOR.C. 370 02"</t>
  </si>
  <si>
    <t>2211201</t>
  </si>
  <si>
    <t>"ZASTÁVKA MLYNSKÁ;PASPOR.C. 227 01"</t>
  </si>
  <si>
    <t>2211202</t>
  </si>
  <si>
    <t>"ZASTÁVKA MLYNSKÁ;PASPOR.C. 227 02"</t>
  </si>
  <si>
    <t>2211203</t>
  </si>
  <si>
    <t>"ZASTÁVKA MOKROHÁJSKA;PASPOR.C. 229 01"</t>
  </si>
  <si>
    <t>2211204</t>
  </si>
  <si>
    <t>"ZASTÁVKA MOKROHÁJSKA;PASPOR.C. 229 02"</t>
  </si>
  <si>
    <t>2211205</t>
  </si>
  <si>
    <t>"ZASTÁVKA MORAVA;PASPOR.C. 350 01"</t>
  </si>
  <si>
    <t>2211206</t>
  </si>
  <si>
    <t>"ZASTÁVKA MORAVA;PASPOR.C. 350 02"</t>
  </si>
  <si>
    <t>2211207</t>
  </si>
  <si>
    <t>"ZASTÁVKA NA GRBE;PASPOR.C. 236 02"</t>
  </si>
  <si>
    <t>2211208</t>
  </si>
  <si>
    <t>"ZASTÁVKA NA GRBE;PASPOR.C. 236 01"</t>
  </si>
  <si>
    <t>2211209</t>
  </si>
  <si>
    <t>"ZASTÁVKA NA PÁNTOCH;PASPOR.C. 215 01"</t>
  </si>
  <si>
    <t>2211210</t>
  </si>
  <si>
    <t>"ZASTÁVKA NA PÁNTOCH;PASPOR.C. 215 02"</t>
  </si>
  <si>
    <t>2211211</t>
  </si>
  <si>
    <t>"ZASTÁVKA NA PÁNTOCH, ŠKOLY;PASPOR.C. 274 01"</t>
  </si>
  <si>
    <t>2211212</t>
  </si>
  <si>
    <t>"ZASTÁVKA NA PÁNTOCH, ŠKOLY;PASPOR.C. 274 02"</t>
  </si>
  <si>
    <t>2211213</t>
  </si>
  <si>
    <t>"ZASTÁVKA NA PÁNTOCH, STRED;PASPOR.C. 275 01"</t>
  </si>
  <si>
    <t>2211214</t>
  </si>
  <si>
    <t>"ZASTÁVKA NA PÁNTOCH, STRED;PASPOR.C. 275 02"</t>
  </si>
  <si>
    <t>2211215</t>
  </si>
  <si>
    <t>"ZASTÁVKA NA REVÍNE;PASPOR.C. 585 02"</t>
  </si>
  <si>
    <t>2211216</t>
  </si>
  <si>
    <t>"ZASTÁVKA NA SITINE;PASPOR.C. 658 01"</t>
  </si>
  <si>
    <t>2211217</t>
  </si>
  <si>
    <t>"ZASTÁVKA NA SITINE;PASPOR.C. 658 02"</t>
  </si>
  <si>
    <t>2211218</t>
  </si>
  <si>
    <t>"ZASTÁVKA NAD LÚČKAMI;PASPOR.C. 240 03"</t>
  </si>
  <si>
    <t>2211219</t>
  </si>
  <si>
    <t>"ZASTÁVKA NAD LÚČKAMI;PASPOR.C. 240 04"</t>
  </si>
  <si>
    <t>2211220</t>
  </si>
  <si>
    <t>"ZASTÁVKA NAD VINICAMI;PASPOR.C. 664 01"</t>
  </si>
  <si>
    <t>2211221</t>
  </si>
  <si>
    <t>"ZASTÁVKA NAD VINICAMI;PASPOR.C. 664 02"</t>
  </si>
  <si>
    <t>2211222</t>
  </si>
  <si>
    <t>"ZASTÁVKA NÁM. BIELY KRÍŽ;PASPOR.C. 245 03"</t>
  </si>
  <si>
    <t>2211223</t>
  </si>
  <si>
    <t>"ZASTÁVKA NÁM. SV. FRANTIŠKA;PASPOR.C. 180 03"</t>
  </si>
  <si>
    <t>2211224</t>
  </si>
  <si>
    <t>"ZASTÁVKA NÁM. SV. FRANTIŠKA;PASPOR.C. 180 04"</t>
  </si>
  <si>
    <t>2211225</t>
  </si>
  <si>
    <t>"ZASTÁVKA NAPÁJISKÁ;PASPOR.C. 043 01"</t>
  </si>
  <si>
    <t>2211226</t>
  </si>
  <si>
    <t>"ZASTÁVKA NAPÁJISKÁ;PASPOR.C. 043 02"</t>
  </si>
  <si>
    <t>2211227</t>
  </si>
  <si>
    <t>"ZASTÁVKA NÁR. ONKOL. ÚSTAV;PASPOR.C. 252 02"</t>
  </si>
  <si>
    <t>2211228</t>
  </si>
  <si>
    <t>"ZASTÁVKA NÁR. ONKOL. ÚSTAV;PASPOR.C. 252 01"</t>
  </si>
  <si>
    <t>2211229</t>
  </si>
  <si>
    <t>"ZASTÁVKA NEMOCNICA KRAMÁRE;PASPOR.C. 164 01"</t>
  </si>
  <si>
    <t>2211230</t>
  </si>
  <si>
    <t>"ZASTÁVKA NEMOCNICA KRAMÁRE;PASPOR.C. 164 02"</t>
  </si>
  <si>
    <t>2211231</t>
  </si>
  <si>
    <t>"ZASTÁVKA NEMOCNICA RUŽINOV;PASPOR.C. 308 01"</t>
  </si>
  <si>
    <t>2211232</t>
  </si>
  <si>
    <t>"ZASTÁVKA NOVOVESKÁ;PASPOR.C. 259 01"</t>
  </si>
  <si>
    <t>2211233</t>
  </si>
  <si>
    <t>"ZASTÁVKA NOVOVESKÁ;PASPOR.C. 259 02"</t>
  </si>
  <si>
    <t>2211234</t>
  </si>
  <si>
    <t>"ZASTÁVKA NOVÝ KAMEŇOLOM;PASPOR.C. 260 01"</t>
  </si>
  <si>
    <t>2211235</t>
  </si>
  <si>
    <t>"ZASTÁVKA NOVÝ KAMEŇOLOM;PASPOR.C. 260 02"</t>
  </si>
  <si>
    <t>2211236</t>
  </si>
  <si>
    <t>"ZASTÁVKA NÚSCH;PASPOR.C. 392 01"</t>
  </si>
  <si>
    <t>2211237</t>
  </si>
  <si>
    <t>"ZASTÁVKA OC BORY;PASPOR.C. 700 01"</t>
  </si>
  <si>
    <t>2211238</t>
  </si>
  <si>
    <t>"ZASTÁVKA OC BORY;PASPOR.C. 700 02"</t>
  </si>
  <si>
    <t>2211239</t>
  </si>
  <si>
    <t>"ZASTÁVKA OC PATRÓNKA;PASPOR.C. 707 01"</t>
  </si>
  <si>
    <t>2211240</t>
  </si>
  <si>
    <t>"ZASTÁVKA OC PATRÓNKA;PASPOR.C. 707 02"</t>
  </si>
  <si>
    <t>2211241</t>
  </si>
  <si>
    <t>"ZASTÁVKA OPLETALOVA, VW5;PASPOR.C. 710 01"</t>
  </si>
  <si>
    <t>2211242</t>
  </si>
  <si>
    <t>"ZASTÁVKA OPLETALOVA, VW5;PASPOR.C. 710 02"</t>
  </si>
  <si>
    <t>2211243</t>
  </si>
  <si>
    <t>"ZASTÁVKA PANORÁMA;PASPOR.C. 660 02"</t>
  </si>
  <si>
    <t>2211244</t>
  </si>
  <si>
    <t>"ZASTÁVKA PANORÁMA;PASPOR.C. 660 01"</t>
  </si>
  <si>
    <t>2211245</t>
  </si>
  <si>
    <t>"ZASTÁVKA PANSKÉ;PASPOR.C. 387 01"</t>
  </si>
  <si>
    <t>2211246</t>
  </si>
  <si>
    <t>"ZASTÁVKA PAULINSKÉ;PASPOR.C. 554 01"</t>
  </si>
  <si>
    <t>2211247</t>
  </si>
  <si>
    <t>"ZASTÁVKA PAULINSKÉ;PASPOR.C. 554 02"</t>
  </si>
  <si>
    <t>2211248</t>
  </si>
  <si>
    <t>"ZASTÁVKA PEKNÁ CESTA;PASPOR.C. 287 03"</t>
  </si>
  <si>
    <t>2211249</t>
  </si>
  <si>
    <t>"ZASTÁVKA PEKNÁ CESTA;PASPOR.C. 287 04"</t>
  </si>
  <si>
    <t>2211250</t>
  </si>
  <si>
    <t>"ZASTÁVKA PEKNÁ CESTA;PASPOR.C. 287 01"</t>
  </si>
  <si>
    <t>2211251</t>
  </si>
  <si>
    <t>"ZASTÁVKA PEKNÁ CESTA;PASPOR.C. 287 02"</t>
  </si>
  <si>
    <t>2211252</t>
  </si>
  <si>
    <t>"ZASTÁVKA PEKNÍKOVA;PASPOR.C. 288 01"</t>
  </si>
  <si>
    <t>2211253</t>
  </si>
  <si>
    <t>"ZASTÁVKA PEKNÍKOVA;PASPOR.C. 288 02"</t>
  </si>
  <si>
    <t>2211254</t>
  </si>
  <si>
    <t>"ZASTÁVKA POD DEV. KOBYLOU;PASPOR.C. 231 02"</t>
  </si>
  <si>
    <t>2211255</t>
  </si>
  <si>
    <t>"ZASTÁVKA POD DEV. KOBYLOU;PASPOR.C. 231 01"</t>
  </si>
  <si>
    <t>2211256</t>
  </si>
  <si>
    <t>"ZASTÁVKA POD KRÁĽOVOU HOROU;PASPOR.C. 625 01"</t>
  </si>
  <si>
    <t>2211257</t>
  </si>
  <si>
    <t>"ZASTÁVKA POD KRÁĽOVOU HOROU;PASPOR.C. 625 02"</t>
  </si>
  <si>
    <t>2211258</t>
  </si>
  <si>
    <t>"ZASTÁVKA PODHÁJ;PASPOR.C. 296 02"</t>
  </si>
  <si>
    <t>2211259</t>
  </si>
  <si>
    <t>"ZASTÁVKA PODHÁJ;PASPOR.C. 296 01"</t>
  </si>
  <si>
    <t>2211260</t>
  </si>
  <si>
    <t>"ZASTÁVKA PODKEREPUŠKY;PASPOR.C. 356 01"</t>
  </si>
  <si>
    <t>2211261</t>
  </si>
  <si>
    <t>"ZASTÁVKA PODKEREPUŠKY;PASPOR.C. 356 02"</t>
  </si>
  <si>
    <t>2211262</t>
  </si>
  <si>
    <t>"ZASTÁVKA PODVORNICE;PASPOR.C. 265 03"</t>
  </si>
  <si>
    <t>2211263</t>
  </si>
  <si>
    <t>"ZASTÁVKA PODVORNICE;PASPOR.C. 265 04"</t>
  </si>
  <si>
    <t>2211264</t>
  </si>
  <si>
    <t>"ZASTÁVKA PODVORNICE;PASPOR.C. 265 01"</t>
  </si>
  <si>
    <t>2211265</t>
  </si>
  <si>
    <t>"ZASTÁVKA PODVORNICE;PASPOR.C. 265 02"</t>
  </si>
  <si>
    <t>2211266</t>
  </si>
  <si>
    <t>"ZASTÁVKA POLIANKY;PASPOR.C. 298 03"</t>
  </si>
  <si>
    <t>2211267</t>
  </si>
  <si>
    <t>"ZASTÁVKA POLIANKY;PASPOR.C. 298 04"</t>
  </si>
  <si>
    <t>2211268</t>
  </si>
  <si>
    <t>"ZASTÁVKA PRI KREMATÓRIU;PASPOR.C. 309 01"</t>
  </si>
  <si>
    <t>2211269</t>
  </si>
  <si>
    <t>"ZASTÁVKA PRI LETISKU;PASPOR.C. 483 01"</t>
  </si>
  <si>
    <t>2211270</t>
  </si>
  <si>
    <t>"ZASTÁVKA PRI LETISKU;PASPOR.C. 483 02"</t>
  </si>
  <si>
    <t>2211271</t>
  </si>
  <si>
    <t>"ZASTÁVKA PRI LETISKU;PASPOR.C. 483 03"</t>
  </si>
  <si>
    <t>2211272</t>
  </si>
  <si>
    <t>"ZASTÁVKA PRI PODCHODE;PASPOR.C. 313 01"</t>
  </si>
  <si>
    <t>2211273</t>
  </si>
  <si>
    <t>"ZASTÁVKA PRI PODCHODE;PASPOR.C. 313 02"</t>
  </si>
  <si>
    <t>2211274</t>
  </si>
  <si>
    <t>"ZASTÁVKA PRI SANDBERGU;PASPOR.C. 237 04"</t>
  </si>
  <si>
    <t>2211275</t>
  </si>
  <si>
    <t>"ZASTÁVKA PRI SANDBERGU;PASPOR.C. 237 01"</t>
  </si>
  <si>
    <t>2211276</t>
  </si>
  <si>
    <t>"ZASTÁVKA PRI SANDBERGU;PASPOR.C. 237 02"</t>
  </si>
  <si>
    <t>2211277</t>
  </si>
  <si>
    <t>"ZASTÁVKA PRI ZÁHRADÁCH;PASPOR.C. 317 01"</t>
  </si>
  <si>
    <t>2211278</t>
  </si>
  <si>
    <t>"ZASTÁVKA PRI ZÁHRADÁCH;PASPOR.C. 317 02"</t>
  </si>
  <si>
    <t>2211279</t>
  </si>
  <si>
    <t>"ZASTÁVKA PRIBYLINSKÁ;PASPOR.C. 319 02"</t>
  </si>
  <si>
    <t>2211280</t>
  </si>
  <si>
    <t>"ZASTÁVKA PRIDÁNKY;PASPOR.C. 320 01"</t>
  </si>
  <si>
    <t>2211281</t>
  </si>
  <si>
    <t>"ZASTÁVKA PRIDÁNKY;PASPOR.C. 320 02"</t>
  </si>
  <si>
    <t>2211282</t>
  </si>
  <si>
    <t>"ZASTÁVKA RADNIČNÉ NÁM.;PASPOR.C. 334 02"</t>
  </si>
  <si>
    <t>2211283</t>
  </si>
  <si>
    <t>"ZASTÁVKA RAKYTA;PASPOR.C. 316 01"</t>
  </si>
  <si>
    <t>2211284</t>
  </si>
  <si>
    <t>"ZASTÁVKA RAKYTA;PASPOR.C. 316 02"</t>
  </si>
  <si>
    <t>2211285</t>
  </si>
  <si>
    <t>"ZASTÁVKA RIAZANSKÁ;PASPOR.C. 337 03"</t>
  </si>
  <si>
    <t>2211286</t>
  </si>
  <si>
    <t>"ZASTÁVKA RÍBEZĽOVÁ;PASPOR.C. 338 02"</t>
  </si>
  <si>
    <t>2211287</t>
  </si>
  <si>
    <t>"ZASTÁVKA RIVIÉRA;PASPOR.C. 230 06"</t>
  </si>
  <si>
    <t>2211288</t>
  </si>
  <si>
    <t>"ZASTÁVKA RIVIÉRA;PASPOR.C. 230 09"</t>
  </si>
  <si>
    <t>2211289</t>
  </si>
  <si>
    <t>"ZASTÁVKA RIVIÉRA;PASPOR.C. 230 08"</t>
  </si>
  <si>
    <t>2211290</t>
  </si>
  <si>
    <t>"ZASTÁVKA ROZVODNÁ;PASPOR.C. 591 02"</t>
  </si>
  <si>
    <t>2211291</t>
  </si>
  <si>
    <t>"ZASTÁVKA RUDAVSKÁ;PASPOR.C. 701 01"</t>
  </si>
  <si>
    <t>2211292</t>
  </si>
  <si>
    <t>"ZASTÁVKA RUDAVSKÁ;PASPOR.C. 701 02"</t>
  </si>
  <si>
    <t>2211293</t>
  </si>
  <si>
    <t>"ZASTÁVKA RUDOLFA MOCKA;PASPOR.C. 662 02"</t>
  </si>
  <si>
    <t>2211294</t>
  </si>
  <si>
    <t>"ZASTÁVKA RUDOLFA MOCKA;PASPOR.C. 662 01"</t>
  </si>
  <si>
    <t>2211295</t>
  </si>
  <si>
    <t>"ZASTÁVKA SABINOVSKÁ;PASPOR.C. 347 01"</t>
  </si>
  <si>
    <t>2211296</t>
  </si>
  <si>
    <t>"ZASTÁVKA ŠAŠTÍNSKA;PASPOR.C. 628 01"</t>
  </si>
  <si>
    <t>2211297</t>
  </si>
  <si>
    <t>"ZASTÁVKA SEGNÁRE;PASPOR.C. 352 01"</t>
  </si>
  <si>
    <t>2211298</t>
  </si>
  <si>
    <t>"ZASTÁVKA SIHOŤ;PASPOR.C. 460 02"</t>
  </si>
  <si>
    <t>2211299</t>
  </si>
  <si>
    <t>"ZASTÁVKA SIHOŤ;PASPOR.C. 460 01"</t>
  </si>
  <si>
    <t>2211300</t>
  </si>
  <si>
    <t>"ZASTÁVKA SKERLIČOVA;PASPOR.C. 514 02"</t>
  </si>
  <si>
    <t>2211301</t>
  </si>
  <si>
    <t>"ZASTÁVKA SLANEC;PASPOR.C. 648 01"</t>
  </si>
  <si>
    <t>2211302</t>
  </si>
  <si>
    <t>"ZASTÁVKA SLANEC;PASPOR.C. 648 02"</t>
  </si>
  <si>
    <t>2211303</t>
  </si>
  <si>
    <t>"ZASTÁVKA SLIAČSKA;PASPOR.C. 359 01"</t>
  </si>
  <si>
    <t>2211304</t>
  </si>
  <si>
    <t>"ZASTÁVKA SLOVANSKÉ NÁBR.;PASPOR.C. 057 01"</t>
  </si>
  <si>
    <t>2211305</t>
  </si>
  <si>
    <t>"ZASTÁVKA SLOVANSKÉ NÁBR.;PASPOR.C. 057 02"</t>
  </si>
  <si>
    <t>2211306</t>
  </si>
  <si>
    <t>"ZASTÁVKA SLOVANY;PASPOR.C. 176 02"</t>
  </si>
  <si>
    <t>2211307</t>
  </si>
  <si>
    <t>"ZASTÁVKA SLOVANY;PASPOR.C. 176 01"</t>
  </si>
  <si>
    <t>2211308</t>
  </si>
  <si>
    <t>"ZASTÁVKA SOLOŠNICKÁ;PASPOR.C. 627 01"</t>
  </si>
  <si>
    <t>2211309</t>
  </si>
  <si>
    <t>"ZASTÁVKA SPRINZLOV MAJER;PASPOR.C. 404 02"</t>
  </si>
  <si>
    <t>2211310</t>
  </si>
  <si>
    <t>"ZASTÁVKA SPRINZLOV MAJER;PASPOR.C. 404 01"</t>
  </si>
  <si>
    <t>2211311</t>
  </si>
  <si>
    <t>"ZASTÁVKA STACHANOVSKÁ;PASPOR.C. 703 01"</t>
  </si>
  <si>
    <t>2211312</t>
  </si>
  <si>
    <t>"ZASTÁVKA STACHANOVSKÁ;PASPOR.C. 703 02"</t>
  </si>
  <si>
    <t>2211313</t>
  </si>
  <si>
    <t>"ZASTÁVKA STARÉ IHRISKO;PASPOR.C. 375 02"</t>
  </si>
  <si>
    <t>2211314</t>
  </si>
  <si>
    <t>"ZASTÁVKA STARÉ IHRISKO;PASPOR.C. 375 01"</t>
  </si>
  <si>
    <t>2211315</t>
  </si>
  <si>
    <t>"ZASTÁVKA STARÝ KAMEŇOLOM;PASPOR.C. 377 01"</t>
  </si>
  <si>
    <t>2211316</t>
  </si>
  <si>
    <t>"ZASTÁVKA STARÝ KAMEŇOLOM;PASPOR.C. 377 02"</t>
  </si>
  <si>
    <t>2211317</t>
  </si>
  <si>
    <t>"ZASTÁVKA ŠTEFANA KRÁLIKA;PASPOR.C. 410 01"</t>
  </si>
  <si>
    <t>2211318</t>
  </si>
  <si>
    <t>"ZASTÁVKA ŠTEFANA KRÁLIKA;PASPOR.C. 410 02"</t>
  </si>
  <si>
    <t>2211319</t>
  </si>
  <si>
    <t>"ZASTÁVKA STN. DEV. NOVÁ VES;PASPOR.C. 513 01"</t>
  </si>
  <si>
    <t>2211320</t>
  </si>
  <si>
    <t>"ZASTÁVKA STN. DEV. NOVÁ VES;PASPOR.C. 513 02"</t>
  </si>
  <si>
    <t>2211321</t>
  </si>
  <si>
    <t>"ZASTÁVKA STN. LAMAČ;PASPOR.C. 485 02"</t>
  </si>
  <si>
    <t>2211322</t>
  </si>
  <si>
    <t>"ZASTÁVKA ŠTRBSKÁ;PASPOR.C. 413 01"</t>
  </si>
  <si>
    <t>2211323</t>
  </si>
  <si>
    <t>"ZASTÁVKA ŠTRBSKÁ;PASPOR.C. 413 02"</t>
  </si>
  <si>
    <t>2211324</t>
  </si>
  <si>
    <t>"ZASTÁVKA STRMÉ VŔŠKY;PASPOR.C. 371 01"</t>
  </si>
  <si>
    <t>2211325</t>
  </si>
  <si>
    <t>"ZASTÁVKA STROMOVÁ;PASPOR.C. 388 02"</t>
  </si>
  <si>
    <t>2211326</t>
  </si>
  <si>
    <t>"ZASTÁVKA STROMOVÁ;PASPOR.C. 388 04"</t>
  </si>
  <si>
    <t>2211327</t>
  </si>
  <si>
    <t>"ZASTÁVKA STUDENOHORSKÁ;PASPOR.C. 389 01"</t>
  </si>
  <si>
    <t>2211328</t>
  </si>
  <si>
    <t>"ZASTÁVKA STUDENOHORSKÁ;PASPOR.C. 389 02"</t>
  </si>
  <si>
    <t>2211329</t>
  </si>
  <si>
    <t>"ZASTÁVKA ŠVANTNEROVA;PASPOR.C. 418 03"</t>
  </si>
  <si>
    <t>2211330</t>
  </si>
  <si>
    <t>"ZASTÁVKA ŠVANTNEROVA;PASPOR.C. 418 04"</t>
  </si>
  <si>
    <t>2211331</t>
  </si>
  <si>
    <t>"ZASTÁVKA ŠVANTNEROVA;PASPOR.C. 418 01"</t>
  </si>
  <si>
    <t>2211332</t>
  </si>
  <si>
    <t>"ZASTÁVKA ŠVANTNEROVA;PASPOR.C. 418 02"</t>
  </si>
  <si>
    <t>2211333</t>
  </si>
  <si>
    <t>"ZASTÁVKA SVRČIA;PASPOR.C. 541 01"</t>
  </si>
  <si>
    <t>2211334</t>
  </si>
  <si>
    <t>"ZASTÁVKA TECHNICKÉ SKLO;PASPOR.C. 424 01"</t>
  </si>
  <si>
    <t>2211335</t>
  </si>
  <si>
    <t>"ZASTÁVKA TELEVÍZIA;PASPOR.C. 427 01"</t>
  </si>
  <si>
    <t>2211336</t>
  </si>
  <si>
    <t>"ZASTÁVKA TELEVÍZIA;PASPOR.C. 427 02"</t>
  </si>
  <si>
    <t>2211337</t>
  </si>
  <si>
    <t>"ZASTÁVKA TESCO LAMAČ;PASPOR.C. 574 02"</t>
  </si>
  <si>
    <t>2211338</t>
  </si>
  <si>
    <t>"ZASTÁVKA TESCO LAMAČ;PASPOR.C. 574 01"</t>
  </si>
  <si>
    <t>2211339</t>
  </si>
  <si>
    <t>"ZASTÁVKA TOMÁNKOVA;PASPOR.C. 431 01"</t>
  </si>
  <si>
    <t>2211340</t>
  </si>
  <si>
    <t>"ZASTÁVKA TOMÁNKOVA;PASPOR.C. 431 02"</t>
  </si>
  <si>
    <t>2211341</t>
  </si>
  <si>
    <t>"ZASTÁVKA TÔŇAVA;PASPOR.C. 661 01"</t>
  </si>
  <si>
    <t>2211342</t>
  </si>
  <si>
    <t>"ZASTÁVKA TÔŇAVA;PASPOR.C. 661 02"</t>
  </si>
  <si>
    <t>2211343</t>
  </si>
  <si>
    <t>"ZASTÁVKA TROJDOMY;PASPOR.C. 438 02"</t>
  </si>
  <si>
    <t>2211344</t>
  </si>
  <si>
    <t>"ZASTÁVKA TROJDOMY;PASPOR.C. 438 01"</t>
  </si>
  <si>
    <t>2211345</t>
  </si>
  <si>
    <t>"ZASTÁVKA TUPÉHO;PASPOR.C. 440 01"</t>
  </si>
  <si>
    <t>2211346</t>
  </si>
  <si>
    <t>"ZASTÁVKA TUPÉHO;PASPOR.C. 440 02"</t>
  </si>
  <si>
    <t>2211347</t>
  </si>
  <si>
    <t>"ZASTÁVKA UČITEĽSKÁ;PASPOR.C. 442 01"</t>
  </si>
  <si>
    <t>2211348</t>
  </si>
  <si>
    <t>"ZASTÁVKA UHROVECKÁ;PASPOR.C. 054 01"</t>
  </si>
  <si>
    <t>2211349</t>
  </si>
  <si>
    <t>"ZASTÁVKA UHROVECKÁ;PASPOR.C. 054 02"</t>
  </si>
  <si>
    <t>2211350</t>
  </si>
  <si>
    <t>"ZASTÁVKA URSÍNYHO;PASPOR.C. 446 01"</t>
  </si>
  <si>
    <t>2211351</t>
  </si>
  <si>
    <t>"ZASTÁVKA URSÍNYHO;PASPOR.C. 446 02"</t>
  </si>
  <si>
    <t>2211352</t>
  </si>
  <si>
    <t>"ZASTÁVKA VÁPENCOVÁ;PASPOR.C. 531 01"</t>
  </si>
  <si>
    <t>2211353</t>
  </si>
  <si>
    <t>"ZASTÁVKA VÁPENCOVÁ;PASPOR.C. 531 02"</t>
  </si>
  <si>
    <t>2211354</t>
  </si>
  <si>
    <t>"ZASTÁVKA VÁPENKA;PASPOR.C. 453 01"</t>
  </si>
  <si>
    <t>2211355</t>
  </si>
  <si>
    <t>"ZASTÁVKA VÁPENKA;PASPOR.C. 453 02"</t>
  </si>
  <si>
    <t>2211356</t>
  </si>
  <si>
    <t>"ZASTÁVKA VEĽKOLÚCKY POTOK;PASPOR.C. 670 01"</t>
  </si>
  <si>
    <t>2211357</t>
  </si>
  <si>
    <t>"ZASTÁVKA VEĽKOLÚCKY POTOK;PASPOR.C. 670 02"</t>
  </si>
  <si>
    <t>2211358</t>
  </si>
  <si>
    <t>"ZASTÁVKA VIEDENSKÁ CESTA;PASPOR.C. 118 01"</t>
  </si>
  <si>
    <t>2211359</t>
  </si>
  <si>
    <t>"ZASTÁVKA VLADIMÍRA JUKLA;PASPOR.C. 753 01"</t>
  </si>
  <si>
    <t>2211360</t>
  </si>
  <si>
    <t>"ZASTÁVKA VLADIMÍRA JUKLA;PASPOR.C. 753 02"</t>
  </si>
  <si>
    <t>2211361</t>
  </si>
  <si>
    <t>"ZASTÁVKA VOLKSWAGEN, VW2;PASPOR.C. 572 01"</t>
  </si>
  <si>
    <t>2211362</t>
  </si>
  <si>
    <t>"ZASTÁVKA VOLKSWAGEN, VW2;PASPOR.C. 572 02"</t>
  </si>
  <si>
    <t>2211363</t>
  </si>
  <si>
    <t>"ZASTÁVKA VRANČOVIČOVA;PASPOR.C. 469 02"</t>
  </si>
  <si>
    <t>2211364</t>
  </si>
  <si>
    <t>"ZASTÁVKA VRETENOVÁ;PASPOR.C. 657 01"</t>
  </si>
  <si>
    <t>2211365</t>
  </si>
  <si>
    <t>"ZASTÁVKA VRETENOVÁ;PASPOR.C. 657 02"</t>
  </si>
  <si>
    <t>2211366</t>
  </si>
  <si>
    <t>"ZASTÁVKA VÝSTAVISKO;PASPOR.C. 474 01"</t>
  </si>
  <si>
    <t>2211367</t>
  </si>
  <si>
    <t>"ZASTÁVKA WAITOV LOM;PASPOR.C. 058 01"</t>
  </si>
  <si>
    <t>2211368</t>
  </si>
  <si>
    <t>"ZASTÁVKA WAITOV LOM;PASPOR.C. 058 02"</t>
  </si>
  <si>
    <t>2211369</t>
  </si>
  <si>
    <t>"ZASTÁVKA ZA MOKRÁŇOM;PASPOR.C. 739 01"</t>
  </si>
  <si>
    <t>2211370</t>
  </si>
  <si>
    <t>"ZASTÁVKA ZA MOKRÁŇOM;PASPOR.C. 739 02"</t>
  </si>
  <si>
    <t>2211371</t>
  </si>
  <si>
    <t>"ZASTÁVKA ŽABOTOVA;PASPOR.C. 590 01"</t>
  </si>
  <si>
    <t>2211372</t>
  </si>
  <si>
    <t>"ZASTÁVKA ZÁHORSKÁ;PASPOR.C. 479 02"</t>
  </si>
  <si>
    <t>2211373</t>
  </si>
  <si>
    <t>"ZASTÁVKA ZÁLUHY;PASPOR.C. 051 03"</t>
  </si>
  <si>
    <t>2211374</t>
  </si>
  <si>
    <t>"ZASTÁVKA ZÁLUHY;PASPOR.C. 051 04"</t>
  </si>
  <si>
    <t>2211375</t>
  </si>
  <si>
    <t>"ZASTÁVKA ZAMAJERSKÉ;PASPOR.C. 635 01"</t>
  </si>
  <si>
    <t>2211376</t>
  </si>
  <si>
    <t>"ZASTÁVKA ZAMAJERSKÉ;PASPOR.C. 635 02"</t>
  </si>
  <si>
    <t>2211377</t>
  </si>
  <si>
    <t>"ZASTÁVKA ŽATEVNÁ;PASPOR.C. 505 02"</t>
  </si>
  <si>
    <t>2211378</t>
  </si>
  <si>
    <t>"ZASTÁVKA ŽELEZNÁ STUDNIČKA;PASPOR.C. 507 01"</t>
  </si>
  <si>
    <t>2211379</t>
  </si>
  <si>
    <t>"ZASTÁVKA ŽELEZNÁ STUDNIČKA;PASPOR.C. 507 04"</t>
  </si>
  <si>
    <t>2211380</t>
  </si>
  <si>
    <t>"ZASTÁVKA ZLATÉ SCHODY;PASPOR.C. 498 01"</t>
  </si>
  <si>
    <t>2211381</t>
  </si>
  <si>
    <t>"ZASTÁVKA ZLATÉ SCHODY;PASPOR.C. 498 02"</t>
  </si>
  <si>
    <t>2211382</t>
  </si>
  <si>
    <t>"ZASTÁVKA ZŠ HUBENÉHO;PASPOR.C. 741 01"</t>
  </si>
  <si>
    <t>2211383</t>
  </si>
  <si>
    <t>"ZASTÁVKA ZŠ HUBENÉHO;PASPOR.C. 741 02"</t>
  </si>
  <si>
    <t>2211384</t>
  </si>
  <si>
    <t>"ZASTÁVKA ZŠ MAJERNÍKOVA;PASPOR.C. 503 01"</t>
  </si>
  <si>
    <t>2211385</t>
  </si>
  <si>
    <t>"ZASTÁVKA ZŠ MAJERNÍKOVA;PASPOR.C. 503 02"</t>
  </si>
  <si>
    <t>2222615</t>
  </si>
  <si>
    <t>TESTER IZOLACIE MI3209 TERA Ohm LT</t>
  </si>
  <si>
    <t>2222616</t>
  </si>
  <si>
    <t>2222617</t>
  </si>
  <si>
    <t>ZERIAV RB1 UNIVERSAL</t>
  </si>
  <si>
    <t>2222618</t>
  </si>
  <si>
    <t>DRZIAK NABOJ KOLESA</t>
  </si>
  <si>
    <t>2222619</t>
  </si>
  <si>
    <t>STROJ NA DEMONTAZ PNEUMATIK A222</t>
  </si>
  <si>
    <t>2222620</t>
  </si>
  <si>
    <t>STROJ NA VYVAZOVANIE KOLIES PROLINE 780</t>
  </si>
  <si>
    <t>2222621</t>
  </si>
  <si>
    <t>IDENTIFIKATOR KABLOV CI LCI</t>
  </si>
  <si>
    <t>2222607</t>
  </si>
  <si>
    <t>2222608</t>
  </si>
  <si>
    <t>2222609</t>
  </si>
  <si>
    <t>2222610</t>
  </si>
  <si>
    <t>2222611</t>
  </si>
  <si>
    <t>2222612</t>
  </si>
  <si>
    <t>2222613</t>
  </si>
  <si>
    <t>2222614</t>
  </si>
  <si>
    <t>INFRASTRUKTURA DATOVEHO CENTRA</t>
  </si>
  <si>
    <t>2234998</t>
  </si>
  <si>
    <t>2234999</t>
  </si>
  <si>
    <t>2235000</t>
  </si>
  <si>
    <t>2235001</t>
  </si>
  <si>
    <t>2235002</t>
  </si>
  <si>
    <t>LIS EL.HYDRAUL. 100t OMCN 164 V.C.03/2007/M 104/</t>
  </si>
  <si>
    <t>TREZOR TLB3 /PCL HODZOVO NAMESTIE/</t>
  </si>
  <si>
    <t>RYPADLO NAKLAD KOMATSU WB93R-8; 4359;BA ZA 885</t>
  </si>
  <si>
    <t>ZDVIHACIE ZARIADENIE-MONTAZ CELNEHO SKLA /O.HALA/</t>
  </si>
  <si>
    <t>2222567</t>
  </si>
  <si>
    <t>2222568</t>
  </si>
  <si>
    <t>2222570</t>
  </si>
  <si>
    <t>2222571</t>
  </si>
  <si>
    <t>2222583</t>
  </si>
  <si>
    <t>KAVOVAR SAECO AuLIKA,V.C.:90160CS0022222</t>
  </si>
  <si>
    <t>TREZOR BMT0800, v.c. 20464</t>
  </si>
  <si>
    <t>TREZOR CWH0800, V.C.:21125</t>
  </si>
  <si>
    <t>MULTIFUNKCNE ZARIADENIE ECOSYS M6035 KYOCERA</t>
  </si>
  <si>
    <t>SKRINA NA SPISY - OHNOVZDORNA /MALY TREZOR/</t>
  </si>
  <si>
    <t>SKARTOVACI STROJ; V.C.: CRC46750 /KOPIR.MIESTNOST/</t>
  </si>
  <si>
    <t>PRACOVNY STOL</t>
  </si>
  <si>
    <t>ZASUVKOVA KARTOTEKA</t>
  </si>
  <si>
    <t>TEXTILNY PARAVAN</t>
  </si>
  <si>
    <t>2859609</t>
  </si>
  <si>
    <t>2859610</t>
  </si>
  <si>
    <t>2859611</t>
  </si>
  <si>
    <t>2859612</t>
  </si>
  <si>
    <t>2859613</t>
  </si>
  <si>
    <t>UTAHOVAC PNEUMATICKY PREMIUM/POJ.DIELNA/</t>
  </si>
  <si>
    <t>2859614</t>
  </si>
  <si>
    <t>TELESKOPICKA PILA RUCNA</t>
  </si>
  <si>
    <t>2859615</t>
  </si>
  <si>
    <t>PRIPRAVOK PRE MONTAZ A DEMONTAZ</t>
  </si>
  <si>
    <t>2859616</t>
  </si>
  <si>
    <t>EXCENTRICKA BRUSKA</t>
  </si>
  <si>
    <t>2859617</t>
  </si>
  <si>
    <t>2859618</t>
  </si>
  <si>
    <t>VOZIK HYDRAULICKY 500 KG</t>
  </si>
  <si>
    <t>2859619</t>
  </si>
  <si>
    <t>2859620</t>
  </si>
  <si>
    <t>SKRUTKOVAC GSR12V</t>
  </si>
  <si>
    <t>2859621</t>
  </si>
  <si>
    <t>2859622</t>
  </si>
  <si>
    <t>VOZIK S NARADIM 4901-524</t>
  </si>
  <si>
    <t>2859623</t>
  </si>
  <si>
    <t>2859624</t>
  </si>
  <si>
    <t>2859625</t>
  </si>
  <si>
    <t>2859626</t>
  </si>
  <si>
    <t>SKRUTKOVAC AKU GSR</t>
  </si>
  <si>
    <t>2859627</t>
  </si>
  <si>
    <t>2859628</t>
  </si>
  <si>
    <t>2859629</t>
  </si>
  <si>
    <t>VOZIK POLICOVY TRANSFER</t>
  </si>
  <si>
    <t>2859630</t>
  </si>
  <si>
    <t>2859631</t>
  </si>
  <si>
    <t>2859632</t>
  </si>
  <si>
    <t>2859633</t>
  </si>
  <si>
    <t>2859634</t>
  </si>
  <si>
    <t>2859635</t>
  </si>
  <si>
    <t>2859636</t>
  </si>
  <si>
    <t>DIGITALNY FOTOAPARÁT CANON</t>
  </si>
  <si>
    <t>2859637</t>
  </si>
  <si>
    <t>2859638</t>
  </si>
  <si>
    <t>2859639</t>
  </si>
  <si>
    <t>2859640</t>
  </si>
  <si>
    <t>2859641</t>
  </si>
  <si>
    <t>2859642</t>
  </si>
  <si>
    <t>2859643</t>
  </si>
  <si>
    <t>2859644</t>
  </si>
  <si>
    <t>2859645</t>
  </si>
  <si>
    <t>DETEKTOR; SNIMAC VODIKA V ATMOSFERE</t>
  </si>
  <si>
    <t>2859646</t>
  </si>
  <si>
    <t>2859647</t>
  </si>
  <si>
    <t>2859648</t>
  </si>
  <si>
    <t>2859649</t>
  </si>
  <si>
    <t>2859650</t>
  </si>
  <si>
    <t>2859651</t>
  </si>
  <si>
    <t>POLOAUTOMAT ZVARACI</t>
  </si>
  <si>
    <t>2859652</t>
  </si>
  <si>
    <t>2859653</t>
  </si>
  <si>
    <t>2859654</t>
  </si>
  <si>
    <t>2859655</t>
  </si>
  <si>
    <t>2859656</t>
  </si>
  <si>
    <t>2859657</t>
  </si>
  <si>
    <t>2859658</t>
  </si>
  <si>
    <t>2859659</t>
  </si>
  <si>
    <t>UTAHOVAK PNEU 1"</t>
  </si>
  <si>
    <t>2859660</t>
  </si>
  <si>
    <t>UTAHOVAK PNEU 1/2</t>
  </si>
  <si>
    <t>2859661</t>
  </si>
  <si>
    <t>2859662</t>
  </si>
  <si>
    <t>2859663</t>
  </si>
  <si>
    <t>2859664</t>
  </si>
  <si>
    <t>2859665</t>
  </si>
  <si>
    <t>2859666</t>
  </si>
  <si>
    <t>2859667</t>
  </si>
  <si>
    <t>2859668</t>
  </si>
  <si>
    <t>2859669</t>
  </si>
  <si>
    <t>PNEU CERPADLO NA MAZIVA</t>
  </si>
  <si>
    <t>2859670</t>
  </si>
  <si>
    <t>2859671</t>
  </si>
  <si>
    <t>2859672</t>
  </si>
  <si>
    <t>SKRINKA KOVOVA</t>
  </si>
  <si>
    <t>2859673</t>
  </si>
  <si>
    <t>2859674</t>
  </si>
  <si>
    <t>2859675</t>
  </si>
  <si>
    <t>2859676</t>
  </si>
  <si>
    <t>2859677</t>
  </si>
  <si>
    <t>2859678</t>
  </si>
  <si>
    <t>2859679</t>
  </si>
  <si>
    <t>SKRINKA POD DREZ 2 DVEROVA</t>
  </si>
  <si>
    <t>2859680</t>
  </si>
  <si>
    <t>REBRIK VHR 3X11</t>
  </si>
  <si>
    <t>2859681</t>
  </si>
  <si>
    <t>2859682</t>
  </si>
  <si>
    <t>2859683</t>
  </si>
  <si>
    <t>2859684</t>
  </si>
  <si>
    <t>2859685</t>
  </si>
  <si>
    <t>2859686</t>
  </si>
  <si>
    <t>2859687</t>
  </si>
  <si>
    <t>2859688</t>
  </si>
  <si>
    <t>2859689</t>
  </si>
  <si>
    <t>2859690</t>
  </si>
  <si>
    <t>2859691</t>
  </si>
  <si>
    <t>FOTOAPARAT KODAK</t>
  </si>
  <si>
    <t>2859692</t>
  </si>
  <si>
    <t>2859693</t>
  </si>
  <si>
    <t>2859694</t>
  </si>
  <si>
    <t>2859695</t>
  </si>
  <si>
    <t>2859696</t>
  </si>
  <si>
    <t>2859697</t>
  </si>
  <si>
    <t>2859698</t>
  </si>
  <si>
    <t>2859699</t>
  </si>
  <si>
    <t>2859700</t>
  </si>
  <si>
    <t>2859701</t>
  </si>
  <si>
    <t>2859702</t>
  </si>
  <si>
    <t>2859703</t>
  </si>
  <si>
    <t>KRESLO HERNE</t>
  </si>
  <si>
    <t>2859704</t>
  </si>
  <si>
    <t>2859705</t>
  </si>
  <si>
    <t>2859706</t>
  </si>
  <si>
    <t>2859707</t>
  </si>
  <si>
    <t>2859708</t>
  </si>
  <si>
    <t>2859709</t>
  </si>
  <si>
    <t>PRIAMA BRUSKA BOSH</t>
  </si>
  <si>
    <t>2859710</t>
  </si>
  <si>
    <t>PRISTROJ NA VYMENU BRZDOVEJ KVAPALINY</t>
  </si>
  <si>
    <t>2859711</t>
  </si>
  <si>
    <t>SADA ADAPTEROV</t>
  </si>
  <si>
    <t>2859712</t>
  </si>
  <si>
    <t>PNEUM CERPADLO NA MAZIVA</t>
  </si>
  <si>
    <t>2859713</t>
  </si>
  <si>
    <t>SPONKOVACKA PNEUMATIK</t>
  </si>
  <si>
    <t>2859714</t>
  </si>
  <si>
    <t>HYDRAULICKY ZERIAV</t>
  </si>
  <si>
    <t>2859715</t>
  </si>
  <si>
    <t>VOZIL PLOSINOVY</t>
  </si>
  <si>
    <t>2859716</t>
  </si>
  <si>
    <t>2859717</t>
  </si>
  <si>
    <t>LIS MAZACI</t>
  </si>
  <si>
    <t>VYBUDOVANIE CHODNIKA PRI HABANSKOM MLYNE</t>
  </si>
  <si>
    <t>PROJEKT. DOK. PRE HALA PRE SERVIS. VOZID. LPG A H2</t>
  </si>
  <si>
    <t>MODERNIZACIA KLUč.USEKOV INFRASTRUKTIRY DODATKY</t>
  </si>
  <si>
    <t>Trieda IM 42128 Moder.Vajnorska radiála</t>
  </si>
  <si>
    <t>2235003</t>
  </si>
  <si>
    <t>Server Synology rackstation</t>
  </si>
  <si>
    <t>2400145</t>
  </si>
  <si>
    <t>Skriňa kovová</t>
  </si>
  <si>
    <t>2400146</t>
  </si>
  <si>
    <t>Paletov. Regál R1, R2, R3</t>
  </si>
  <si>
    <t>Stav umeleckých diel a zbierok k 30.06.2024</t>
  </si>
  <si>
    <t>ODSTRÁNENIE STAVIEB DPB-"SZ VODIČOV MHD VALAŠSKÁ"</t>
  </si>
  <si>
    <t>OCHRANNÝ KRYT NA JEDNOSMERNY ZDROJ NAPATIA</t>
  </si>
  <si>
    <t xml:space="preserve">Trieda IM 00042096 </t>
  </si>
  <si>
    <t>MODERNIZACIA UZ 3.ET., VOZOVNA KRASNANY-SP-2.FÁZA</t>
  </si>
  <si>
    <t>Trieda IM 00042095 MÚZ III.etapa KR</t>
  </si>
  <si>
    <t>MODERNIZACIA VAJNORSKEJ RADIALY-VZ</t>
  </si>
  <si>
    <t>STOL PRACOVNY KANC.TEMPO /KOPIROVACIA MIESTNOST/</t>
  </si>
  <si>
    <t>STOL KONFERENCNY 1400x600 /ARCHIV/</t>
  </si>
  <si>
    <t>KONTAJNER 400x500 /KOPIROVACIA MIESTNOST/</t>
  </si>
  <si>
    <t>BRUSKA UHLOVA NAREX,V.C.:10018202/MIKES/</t>
  </si>
  <si>
    <t>BRUSKA UHLOVA NAREX,V.C.:65404747/MIKES/</t>
  </si>
  <si>
    <t>VRTACKA NAREX, V.C.:00619479</t>
  </si>
  <si>
    <t>2859718</t>
  </si>
  <si>
    <t>KONFERENČNÁ STOLIČKA ROY ČIERNA</t>
  </si>
  <si>
    <t>2859719</t>
  </si>
  <si>
    <t>2859720</t>
  </si>
  <si>
    <t>2859721</t>
  </si>
  <si>
    <t>2859722</t>
  </si>
  <si>
    <t>2859723</t>
  </si>
  <si>
    <t>TlačiareŇ HP 4102fdw ČB</t>
  </si>
  <si>
    <t>2859724</t>
  </si>
  <si>
    <t>Tlačiareň  Kyocera MA2100cfx</t>
  </si>
  <si>
    <t>2859725</t>
  </si>
  <si>
    <t>Monitor HP Omen 27"</t>
  </si>
  <si>
    <t>2859726</t>
  </si>
  <si>
    <t>2859727</t>
  </si>
  <si>
    <t>2859728</t>
  </si>
  <si>
    <t>Mobil SamsungA13</t>
  </si>
  <si>
    <t>2859729</t>
  </si>
  <si>
    <t>2859730</t>
  </si>
  <si>
    <t>NB zostava HP EB 650 G9</t>
  </si>
  <si>
    <t>2859731</t>
  </si>
  <si>
    <t>Ohrievac vody Euro 10 H</t>
  </si>
  <si>
    <t>2859732</t>
  </si>
  <si>
    <t>Elektromer DIY-W1ED 3-fazovy</t>
  </si>
  <si>
    <t>2859733</t>
  </si>
  <si>
    <t>Kreslo kancel - Kož - 150kg</t>
  </si>
  <si>
    <t>2859734</t>
  </si>
  <si>
    <t>2859735</t>
  </si>
  <si>
    <t>Protipožiarna skriňa</t>
  </si>
  <si>
    <t>2859736</t>
  </si>
  <si>
    <t>Tabuľa magn. 200xc100</t>
  </si>
  <si>
    <t>2859737</t>
  </si>
  <si>
    <t>Kanc. Kreslo</t>
  </si>
  <si>
    <t>2859738</t>
  </si>
  <si>
    <t>Kanc. Stôl prac</t>
  </si>
  <si>
    <t>2859739</t>
  </si>
  <si>
    <t>Kontajner kanc.</t>
  </si>
  <si>
    <t>2859740</t>
  </si>
  <si>
    <t>Stolička kancelarska</t>
  </si>
  <si>
    <t>2859741</t>
  </si>
  <si>
    <t>Klimatizácia</t>
  </si>
  <si>
    <t>2859744</t>
  </si>
  <si>
    <t>Tester na meranie úniku CO2 do chladiacej sústavy</t>
  </si>
  <si>
    <t>2859745</t>
  </si>
  <si>
    <t>pumpa sacia, 500ml, transparentná VGS 74407</t>
  </si>
  <si>
    <t>poistná suma  k 30.09.2024</t>
  </si>
  <si>
    <t>021 - BUDOVY k 30.09.2024</t>
  </si>
  <si>
    <t>021 - STAVBY k 30.09.2024</t>
  </si>
  <si>
    <t>Stroje (okrem automatov) k 30.09.2024</t>
  </si>
  <si>
    <t>INFORMACNA TABULA-Hodžovo nám. smer Petržalka</t>
  </si>
  <si>
    <t>Skriňa šatníková plechová</t>
  </si>
  <si>
    <t>Skriňa spisová s dverami</t>
  </si>
  <si>
    <t>PROJEKT. DOK. PRE OSADENIE SOC.ZAR.VLAŠSKA</t>
  </si>
  <si>
    <t>Parkovisko Olejkárska</t>
  </si>
  <si>
    <t xml:space="preserve">Rozvádzač, budova MTZ Jurajov Dvor </t>
  </si>
  <si>
    <t>Rekonštrukcia kanalizácie a plochy, sklad 9, JD</t>
  </si>
  <si>
    <t>Obstaranie hmotných investícií k 30.09.2024 okrem 042 001-nedokončené stavby, projekty, cudzie SO, atď./</t>
  </si>
  <si>
    <t>Inventár k 30.09.2024</t>
  </si>
  <si>
    <t>Umelecké diela a zbierky k 30.09.2024</t>
  </si>
  <si>
    <t>Automaty k 30.09.2024</t>
  </si>
  <si>
    <t>2859763</t>
  </si>
  <si>
    <t>Rezačka na obklad kompakt 1200mm</t>
  </si>
  <si>
    <t>2859765</t>
  </si>
  <si>
    <t>Kancelárska skriňa s dverami a policami</t>
  </si>
  <si>
    <t>2859766</t>
  </si>
  <si>
    <t>Stolička kancelárska sieťková do 150kg</t>
  </si>
  <si>
    <t>2859767</t>
  </si>
  <si>
    <t>Kancelárska skriňa s dverami</t>
  </si>
  <si>
    <t>2859768</t>
  </si>
  <si>
    <t>Kontajner kancelársky, 4 zásuvky</t>
  </si>
  <si>
    <t>2859769</t>
  </si>
  <si>
    <t>Stôl kancelársky</t>
  </si>
  <si>
    <t>2859770</t>
  </si>
  <si>
    <t>Vozík na náradie s vybav.</t>
  </si>
  <si>
    <t>2859771</t>
  </si>
  <si>
    <t>Náradie na demontáž matice HV-OCA1645</t>
  </si>
  <si>
    <t>2859772</t>
  </si>
  <si>
    <t>El.ohrievač vody EURO 10PB nad umývadlo</t>
  </si>
  <si>
    <t>2859773</t>
  </si>
  <si>
    <t>Ohrievač vody ELIZ EURO 10H pod drez</t>
  </si>
  <si>
    <t>2859774</t>
  </si>
  <si>
    <t>AKU bezuhl.ráz.uťahov.18V</t>
  </si>
  <si>
    <t>2859775</t>
  </si>
  <si>
    <t>Píla pramočiara BOSCH GST 150 CE</t>
  </si>
  <si>
    <t>2859776</t>
  </si>
  <si>
    <t>Píla okružná KS55FS METABO</t>
  </si>
  <si>
    <t>2859777</t>
  </si>
  <si>
    <t>Práčka automatická</t>
  </si>
  <si>
    <t>2859778</t>
  </si>
  <si>
    <t>Klimatizácia prenosná</t>
  </si>
  <si>
    <t>2859779</t>
  </si>
  <si>
    <t>Stolička kancelárska čierna do 120kg</t>
  </si>
  <si>
    <t>2859780</t>
  </si>
  <si>
    <t>Stolička kancelárska klasická do 110kg</t>
  </si>
  <si>
    <t>2859781</t>
  </si>
  <si>
    <t>Chladnička nad 200 litrov</t>
  </si>
  <si>
    <t>2859782</t>
  </si>
  <si>
    <t>Vrtačka AKU BOSCH GSR 18 V -EC - 4 ks</t>
  </si>
  <si>
    <t>2859783</t>
  </si>
  <si>
    <t>Vozík s náradím 6 zásuviek</t>
  </si>
  <si>
    <t>2859784</t>
  </si>
  <si>
    <t>Dupont Betapower Air Gun-pištoľ na lep.</t>
  </si>
  <si>
    <t>2859785</t>
  </si>
  <si>
    <t>Sada na opravu čel.skla k.č. 893 964 700</t>
  </si>
  <si>
    <t>2859786</t>
  </si>
  <si>
    <t>Sada na vyrezávanie autosk. HAZET 4852/6</t>
  </si>
  <si>
    <t>2859787</t>
  </si>
  <si>
    <t>Podpera pod auto OMCN 217 410-640 - 8ks</t>
  </si>
  <si>
    <t>2859788</t>
  </si>
  <si>
    <t>Stojan na vodu - 2k</t>
  </si>
  <si>
    <t>2859789</t>
  </si>
  <si>
    <t>Stojan na vodu - 1ks</t>
  </si>
  <si>
    <t>2859790</t>
  </si>
  <si>
    <t>Skriňa šatníková</t>
  </si>
  <si>
    <t>2859791</t>
  </si>
  <si>
    <t>Stolička kancelárska sieľková do 150 kg</t>
  </si>
  <si>
    <t>2859792</t>
  </si>
  <si>
    <t>Kreslo kancelárske kožené do 150 kg</t>
  </si>
  <si>
    <t>2859793</t>
  </si>
  <si>
    <t>Kreslo kancelárske kožené do 150 kg - 2ks</t>
  </si>
  <si>
    <t>2859794</t>
  </si>
  <si>
    <t>Vrtačka AKU BOSCH GSR 18V - 85C</t>
  </si>
  <si>
    <t>2859795</t>
  </si>
  <si>
    <t>2859796</t>
  </si>
  <si>
    <t>Brúska uhlová AKU 125mm G18DBBVLWQ</t>
  </si>
  <si>
    <t>2859797</t>
  </si>
  <si>
    <t>Skrutkovač GSR 18V, Aku + nabijačka</t>
  </si>
  <si>
    <t>2859798</t>
  </si>
  <si>
    <t>Autel Maxi TPMS TS508 diag.101000360</t>
  </si>
  <si>
    <t>2859799</t>
  </si>
  <si>
    <t>Vysávač BOSCH GAS 35 M AFC</t>
  </si>
  <si>
    <t>2859800</t>
  </si>
  <si>
    <t>Aku račňa MILWAUKEE M12-3ks</t>
  </si>
  <si>
    <t>2859801</t>
  </si>
  <si>
    <t>2859802</t>
  </si>
  <si>
    <t>Skriňa s 2 dverová, 4 policová</t>
  </si>
  <si>
    <t>2859803</t>
  </si>
  <si>
    <t>Kancelárska skriňa s dverami a policami-2ks</t>
  </si>
  <si>
    <t>2859804</t>
  </si>
  <si>
    <t>Stôl pracovný rohový</t>
  </si>
  <si>
    <t>2859805</t>
  </si>
  <si>
    <t>Konferenčný stôl</t>
  </si>
  <si>
    <t>2859806</t>
  </si>
  <si>
    <t>Kancelársky stôl pracovný-3ks</t>
  </si>
  <si>
    <t>2859807</t>
  </si>
  <si>
    <t>Kontajner kancelársky, 3 zásuvky-2ks</t>
  </si>
  <si>
    <t>2859808</t>
  </si>
  <si>
    <t>Úložná skriňová stena/2skrinky+2lavice/</t>
  </si>
  <si>
    <t>2859809</t>
  </si>
  <si>
    <t>Drevená zásuvková kartotéka, 4 zásuvky-2ks</t>
  </si>
  <si>
    <t>2859810</t>
  </si>
  <si>
    <t>Uzamykateľná bočná skrinka</t>
  </si>
  <si>
    <t>2859811</t>
  </si>
  <si>
    <t>Kávovar-2 ks</t>
  </si>
  <si>
    <t>2859812</t>
  </si>
  <si>
    <t>Klimatizácia prenosná - 3 ks</t>
  </si>
  <si>
    <t>2859813</t>
  </si>
  <si>
    <t>Búracie kladivo Makita HK1820</t>
  </si>
  <si>
    <t>2859814</t>
  </si>
  <si>
    <t>Akumulár.píla STIHL MSA11</t>
  </si>
  <si>
    <t>2859815</t>
  </si>
  <si>
    <t>Aku ruč.píla STIHLGTA26 set</t>
  </si>
  <si>
    <t>2859816</t>
  </si>
  <si>
    <t>Akumulátor AP 200-2ks</t>
  </si>
  <si>
    <t>2859817</t>
  </si>
  <si>
    <t>Kosačka Makita PLM5600N2-2k</t>
  </si>
  <si>
    <t>2859818</t>
  </si>
  <si>
    <t>Ohrievač vody ELIZ EURO  10H pod drez - 2ks</t>
  </si>
  <si>
    <t>2859819</t>
  </si>
  <si>
    <t>Brúska uhlová EWS 17-150-QPOWeR-2ks</t>
  </si>
  <si>
    <t>2859820</t>
  </si>
  <si>
    <t>Vypalovačka písmen a čísel</t>
  </si>
  <si>
    <t>2859821</t>
  </si>
  <si>
    <t>Klimatizácia mobilná s kúrením -2ks</t>
  </si>
  <si>
    <t>2859822</t>
  </si>
  <si>
    <t>Uťahovák pneumatický DSS 3/4" rázový</t>
  </si>
  <si>
    <t>2859823</t>
  </si>
  <si>
    <t>Krovinorez STIHL FS 460 C-EM</t>
  </si>
  <si>
    <t>2859824</t>
  </si>
  <si>
    <t>Uťahovák pneumatický DSS 1/2" rázový</t>
  </si>
  <si>
    <t>2859825</t>
  </si>
  <si>
    <t>2859826</t>
  </si>
  <si>
    <t>Klimatiizácia Výpravňa Bojnická 800045/2024</t>
  </si>
  <si>
    <t>2859827</t>
  </si>
  <si>
    <t>Vozík s naradím 4901-524</t>
  </si>
  <si>
    <t>2859828</t>
  </si>
  <si>
    <t>Nábytok/stôl, kontajner, regál,skrinka, stolík/</t>
  </si>
  <si>
    <t>2859829</t>
  </si>
  <si>
    <t>2859830</t>
  </si>
  <si>
    <t>2859831</t>
  </si>
  <si>
    <t>Dvere posuvacie</t>
  </si>
  <si>
    <t>2859832</t>
  </si>
  <si>
    <t>Hunter ovládacia jednota</t>
  </si>
  <si>
    <t>2859833</t>
  </si>
  <si>
    <t>Barová stolička - 3ks</t>
  </si>
  <si>
    <t>2859834</t>
  </si>
  <si>
    <t>Jedálenská stolička - 2 ks</t>
  </si>
  <si>
    <t>2859835</t>
  </si>
  <si>
    <t>Tablet MICROSOFT Surface Pro 9 5G</t>
  </si>
  <si>
    <t>2859836</t>
  </si>
  <si>
    <t>2859837</t>
  </si>
  <si>
    <t>Klávesnica  MICROSOFT Surface Pro  + pen - 2ks</t>
  </si>
  <si>
    <t>2859838</t>
  </si>
  <si>
    <t>Ochranný kryt UAG Metropolis SE-2ks</t>
  </si>
  <si>
    <t>2859839</t>
  </si>
  <si>
    <t>Klimatiizácia Olejkárska 800088/2024</t>
  </si>
  <si>
    <t>2859840</t>
  </si>
  <si>
    <t>2859841</t>
  </si>
  <si>
    <t>2859843</t>
  </si>
  <si>
    <t>Klimatiizácia Olejkárska 800096/2024</t>
  </si>
  <si>
    <t>2859844</t>
  </si>
  <si>
    <t>Klimatiizácia AB Jurajov Dvor 800096/2024</t>
  </si>
  <si>
    <t>028 - KHM a ODHM k 30.09.2024</t>
  </si>
  <si>
    <t>Prírastky 1-09/2024 (MD):</t>
  </si>
  <si>
    <t>Úbytky 1-09/2024 (D):</t>
  </si>
  <si>
    <t>Zásoby k 30.09.2024</t>
  </si>
  <si>
    <t>Vykazovaný stav 01-09/2024 (k 30.09.2024):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</si>
</sst>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theme="4" tint="-0.249977111117893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4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0" applyNumberFormat="0" applyBorder="0" applyAlignment="0" applyProtection="0"/>
    <xf numFmtId="0" fontId="8" fillId="21" borderId="7" applyNumberFormat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23" borderId="11" applyNumberFormat="0" applyFon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4" borderId="14" applyNumberFormat="0" applyAlignment="0" applyProtection="0"/>
    <xf numFmtId="0" fontId="18" fillId="25" borderId="14" applyNumberFormat="0" applyAlignment="0" applyProtection="0"/>
    <xf numFmtId="0" fontId="19" fillId="25" borderId="15" applyNumberFormat="0" applyAlignment="0" applyProtection="0"/>
    <xf numFmtId="0" fontId="20" fillId="0" borderId="0" applyNumberFormat="0" applyFill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9">
    <xf numFmtId="0" fontId="0" fillId="0" borderId="0" xfId="0"/>
    <xf numFmtId="0" fontId="22" fillId="0" borderId="0" xfId="0" applyFont="1"/>
    <xf numFmtId="0" fontId="3" fillId="33" borderId="1" xfId="36" applyFont="1" applyFill="1" applyBorder="1"/>
    <xf numFmtId="0" fontId="3" fillId="33" borderId="1" xfId="36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3" fillId="34" borderId="2" xfId="36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3" fillId="0" borderId="3" xfId="0" applyFont="1" applyBorder="1"/>
    <xf numFmtId="0" fontId="2" fillId="0" borderId="0" xfId="49" applyFont="1" applyAlignment="1">
      <alignment horizontal="center"/>
    </xf>
    <xf numFmtId="3" fontId="23" fillId="0" borderId="0" xfId="0" applyNumberFormat="1" applyFont="1"/>
    <xf numFmtId="14" fontId="2" fillId="0" borderId="0" xfId="49" applyNumberFormat="1" applyFont="1" applyAlignment="1">
      <alignment horizontal="center"/>
    </xf>
    <xf numFmtId="4" fontId="2" fillId="0" borderId="0" xfId="49" applyNumberFormat="1" applyFont="1" applyAlignment="1">
      <alignment horizontal="right"/>
    </xf>
    <xf numFmtId="0" fontId="25" fillId="33" borderId="0" xfId="0" applyFont="1" applyFill="1" applyAlignment="1">
      <alignment horizontal="left"/>
    </xf>
    <xf numFmtId="0" fontId="2" fillId="0" borderId="0" xfId="49" applyFont="1"/>
    <xf numFmtId="0" fontId="25" fillId="33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right"/>
    </xf>
    <xf numFmtId="4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4" fontId="25" fillId="34" borderId="0" xfId="0" applyNumberFormat="1" applyFont="1" applyFill="1" applyAlignment="1">
      <alignment horizontal="right"/>
    </xf>
    <xf numFmtId="0" fontId="25" fillId="33" borderId="0" xfId="0" applyFont="1" applyFill="1" applyAlignment="1">
      <alignment horizontal="center"/>
    </xf>
    <xf numFmtId="0" fontId="22" fillId="0" borderId="0" xfId="0" applyFont="1" applyAlignment="1">
      <alignment vertical="center" wrapText="1"/>
    </xf>
    <xf numFmtId="0" fontId="22" fillId="33" borderId="0" xfId="0" applyFont="1" applyFill="1" applyAlignment="1">
      <alignment horizontal="center"/>
    </xf>
    <xf numFmtId="4" fontId="25" fillId="33" borderId="0" xfId="0" applyNumberFormat="1" applyFont="1" applyFill="1" applyAlignment="1">
      <alignment horizontal="right"/>
    </xf>
    <xf numFmtId="4" fontId="22" fillId="0" borderId="0" xfId="0" applyNumberFormat="1" applyFont="1"/>
    <xf numFmtId="4" fontId="3" fillId="34" borderId="4" xfId="31" applyNumberFormat="1" applyFont="1" applyFill="1" applyBorder="1" applyAlignment="1">
      <alignment horizontal="right"/>
    </xf>
    <xf numFmtId="0" fontId="3" fillId="33" borderId="4" xfId="36" applyFont="1" applyFill="1" applyBorder="1" applyAlignment="1">
      <alignment horizontal="center"/>
    </xf>
    <xf numFmtId="0" fontId="2" fillId="0" borderId="4" xfId="31" applyFont="1" applyBorder="1"/>
    <xf numFmtId="4" fontId="2" fillId="0" borderId="4" xfId="31" applyNumberFormat="1" applyFont="1" applyBorder="1" applyAlignment="1">
      <alignment horizontal="right"/>
    </xf>
    <xf numFmtId="0" fontId="2" fillId="0" borderId="4" xfId="31" applyFont="1" applyBorder="1" applyAlignment="1">
      <alignment horizontal="center"/>
    </xf>
    <xf numFmtId="14" fontId="2" fillId="0" borderId="4" xfId="31" applyNumberFormat="1" applyFont="1" applyBorder="1" applyAlignment="1">
      <alignment horizontal="center"/>
    </xf>
    <xf numFmtId="0" fontId="3" fillId="35" borderId="4" xfId="31" applyFont="1" applyFill="1" applyBorder="1" applyAlignment="1">
      <alignment horizontal="center"/>
    </xf>
    <xf numFmtId="0" fontId="3" fillId="34" borderId="4" xfId="31" applyFont="1" applyFill="1" applyBorder="1" applyAlignment="1">
      <alignment horizontal="center"/>
    </xf>
    <xf numFmtId="0" fontId="2" fillId="0" borderId="4" xfId="35" applyFont="1" applyBorder="1" applyAlignment="1">
      <alignment horizontal="center"/>
    </xf>
    <xf numFmtId="0" fontId="3" fillId="34" borderId="4" xfId="35" applyFont="1" applyFill="1" applyBorder="1" applyAlignment="1">
      <alignment horizontal="center"/>
    </xf>
    <xf numFmtId="0" fontId="2" fillId="0" borderId="4" xfId="35" applyFont="1" applyBorder="1"/>
    <xf numFmtId="0" fontId="3" fillId="36" borderId="4" xfId="35" applyFont="1" applyFill="1" applyBorder="1" applyAlignment="1">
      <alignment horizontal="center"/>
    </xf>
    <xf numFmtId="14" fontId="2" fillId="0" borderId="4" xfId="35" applyNumberFormat="1" applyFont="1" applyBorder="1" applyAlignment="1">
      <alignment horizontal="center"/>
    </xf>
    <xf numFmtId="4" fontId="3" fillId="34" borderId="4" xfId="35" applyNumberFormat="1" applyFont="1" applyFill="1" applyBorder="1" applyAlignment="1">
      <alignment horizontal="right"/>
    </xf>
    <xf numFmtId="4" fontId="3" fillId="35" borderId="4" xfId="42" applyNumberFormat="1" applyFont="1" applyFill="1" applyBorder="1" applyAlignment="1">
      <alignment horizontal="right"/>
    </xf>
    <xf numFmtId="0" fontId="25" fillId="35" borderId="4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3" fillId="35" borderId="4" xfId="52" applyFont="1" applyFill="1" applyBorder="1" applyAlignment="1">
      <alignment horizontal="center"/>
    </xf>
    <xf numFmtId="0" fontId="2" fillId="0" borderId="4" xfId="52" applyFont="1" applyBorder="1" applyAlignment="1">
      <alignment horizontal="center"/>
    </xf>
    <xf numFmtId="14" fontId="2" fillId="0" borderId="4" xfId="52" applyNumberFormat="1" applyFont="1" applyBorder="1" applyAlignment="1">
      <alignment horizontal="center"/>
    </xf>
    <xf numFmtId="0" fontId="2" fillId="0" borderId="4" xfId="52" applyFont="1" applyBorder="1"/>
    <xf numFmtId="4" fontId="2" fillId="0" borderId="4" xfId="52" applyNumberFormat="1" applyFont="1" applyBorder="1" applyAlignment="1">
      <alignment horizontal="right"/>
    </xf>
    <xf numFmtId="3" fontId="23" fillId="35" borderId="3" xfId="0" applyNumberFormat="1" applyFont="1" applyFill="1" applyBorder="1"/>
    <xf numFmtId="0" fontId="3" fillId="33" borderId="4" xfId="95" applyFont="1" applyFill="1" applyBorder="1" applyAlignment="1">
      <alignment horizontal="center"/>
    </xf>
    <xf numFmtId="4" fontId="25" fillId="35" borderId="4" xfId="0" applyNumberFormat="1" applyFont="1" applyFill="1" applyBorder="1" applyAlignment="1">
      <alignment horizontal="center"/>
    </xf>
    <xf numFmtId="0" fontId="2" fillId="0" borderId="4" xfId="48" applyFont="1" applyBorder="1" applyAlignment="1">
      <alignment horizontal="center"/>
    </xf>
    <xf numFmtId="0" fontId="2" fillId="0" borderId="4" xfId="48" applyFont="1" applyBorder="1"/>
    <xf numFmtId="4" fontId="2" fillId="0" borderId="4" xfId="48" applyNumberFormat="1" applyFont="1" applyBorder="1" applyAlignment="1">
      <alignment horizontal="right"/>
    </xf>
    <xf numFmtId="4" fontId="22" fillId="0" borderId="4" xfId="0" applyNumberFormat="1" applyFont="1" applyBorder="1"/>
    <xf numFmtId="0" fontId="2" fillId="0" borderId="0" xfId="0" applyFont="1"/>
    <xf numFmtId="4" fontId="2" fillId="0" borderId="4" xfId="0" applyNumberFormat="1" applyFont="1" applyBorder="1" applyAlignment="1">
      <alignment horizontal="right"/>
    </xf>
    <xf numFmtId="4" fontId="3" fillId="35" borderId="4" xfId="48" applyNumberFormat="1" applyFont="1" applyFill="1" applyBorder="1" applyAlignment="1">
      <alignment horizontal="right"/>
    </xf>
    <xf numFmtId="0" fontId="3" fillId="35" borderId="4" xfId="48" applyFont="1" applyFill="1" applyBorder="1" applyAlignment="1">
      <alignment horizontal="center"/>
    </xf>
    <xf numFmtId="4" fontId="25" fillId="35" borderId="4" xfId="0" applyNumberFormat="1" applyFont="1" applyFill="1" applyBorder="1"/>
    <xf numFmtId="0" fontId="2" fillId="0" borderId="4" xfId="0" applyFont="1" applyBorder="1"/>
    <xf numFmtId="0" fontId="3" fillId="34" borderId="4" xfId="48" applyFont="1" applyFill="1" applyBorder="1" applyAlignment="1">
      <alignment horizontal="center"/>
    </xf>
    <xf numFmtId="0" fontId="3" fillId="34" borderId="4" xfId="48" applyFont="1" applyFill="1" applyBorder="1"/>
    <xf numFmtId="4" fontId="3" fillId="34" borderId="4" xfId="48" applyNumberFormat="1" applyFont="1" applyFill="1" applyBorder="1" applyAlignment="1">
      <alignment horizontal="right"/>
    </xf>
    <xf numFmtId="4" fontId="25" fillId="38" borderId="4" xfId="0" applyNumberFormat="1" applyFont="1" applyFill="1" applyBorder="1"/>
    <xf numFmtId="0" fontId="26" fillId="0" borderId="0" xfId="0" applyFont="1"/>
    <xf numFmtId="3" fontId="24" fillId="35" borderId="1" xfId="0" applyNumberFormat="1" applyFont="1" applyFill="1" applyBorder="1" applyAlignment="1">
      <alignment horizontal="center" vertical="center" wrapText="1"/>
    </xf>
    <xf numFmtId="3" fontId="23" fillId="35" borderId="0" xfId="0" applyNumberFormat="1" applyFont="1" applyFill="1" applyAlignment="1">
      <alignment horizontal="right" vertical="center" wrapText="1"/>
    </xf>
    <xf numFmtId="3" fontId="23" fillId="35" borderId="16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5" fillId="34" borderId="19" xfId="0" applyNumberFormat="1" applyFont="1" applyFill="1" applyBorder="1"/>
    <xf numFmtId="0" fontId="3" fillId="34" borderId="19" xfId="52" applyFont="1" applyFill="1" applyBorder="1" applyAlignment="1">
      <alignment horizontal="center"/>
    </xf>
    <xf numFmtId="0" fontId="3" fillId="35" borderId="4" xfId="48" applyFont="1" applyFill="1" applyBorder="1" applyAlignment="1">
      <alignment horizontal="left"/>
    </xf>
    <xf numFmtId="0" fontId="2" fillId="0" borderId="6" xfId="0" applyFont="1" applyBorder="1"/>
    <xf numFmtId="4" fontId="22" fillId="0" borderId="0" xfId="0" applyNumberFormat="1" applyFont="1" applyAlignment="1">
      <alignment horizontal="center"/>
    </xf>
    <xf numFmtId="0" fontId="27" fillId="0" borderId="0" xfId="0" applyFont="1"/>
    <xf numFmtId="0" fontId="3" fillId="35" borderId="4" xfId="42" applyFont="1" applyFill="1" applyBorder="1"/>
    <xf numFmtId="4" fontId="3" fillId="35" borderId="4" xfId="42" applyNumberFormat="1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3" fillId="35" borderId="5" xfId="48" applyFont="1" applyFill="1" applyBorder="1" applyAlignment="1">
      <alignment horizontal="left"/>
    </xf>
    <xf numFmtId="0" fontId="3" fillId="35" borderId="6" xfId="48" applyFont="1" applyFill="1" applyBorder="1" applyAlignment="1">
      <alignment horizontal="left"/>
    </xf>
    <xf numFmtId="0" fontId="28" fillId="0" borderId="3" xfId="0" applyFont="1" applyBorder="1"/>
    <xf numFmtId="0" fontId="2" fillId="0" borderId="4" xfId="42" applyFont="1" applyBorder="1"/>
    <xf numFmtId="0" fontId="2" fillId="0" borderId="4" xfId="42" applyFont="1" applyBorder="1" applyAlignment="1">
      <alignment horizontal="center"/>
    </xf>
    <xf numFmtId="14" fontId="2" fillId="0" borderId="4" xfId="42" applyNumberFormat="1" applyFont="1" applyBorder="1"/>
    <xf numFmtId="4" fontId="2" fillId="0" borderId="4" xfId="42" applyNumberFormat="1" applyFont="1" applyBorder="1" applyAlignment="1">
      <alignment horizontal="right"/>
    </xf>
    <xf numFmtId="3" fontId="23" fillId="0" borderId="0" xfId="0" applyNumberFormat="1" applyFont="1" applyAlignment="1">
      <alignment vertical="center" wrapText="1"/>
    </xf>
    <xf numFmtId="43" fontId="22" fillId="0" borderId="0" xfId="113" applyFont="1"/>
    <xf numFmtId="4" fontId="2" fillId="0" borderId="0" xfId="0" applyNumberFormat="1" applyFont="1"/>
    <xf numFmtId="4" fontId="23" fillId="0" borderId="0" xfId="0" applyNumberFormat="1" applyFont="1"/>
    <xf numFmtId="3" fontId="30" fillId="0" borderId="0" xfId="0" applyNumberFormat="1" applyFont="1"/>
    <xf numFmtId="0" fontId="2" fillId="39" borderId="4" xfId="31" applyFont="1" applyFill="1" applyBorder="1" applyAlignment="1">
      <alignment horizontal="center"/>
    </xf>
    <xf numFmtId="0" fontId="2" fillId="40" borderId="4" xfId="31" applyFont="1" applyFill="1" applyBorder="1" applyAlignment="1">
      <alignment horizontal="center"/>
    </xf>
    <xf numFmtId="14" fontId="2" fillId="40" borderId="4" xfId="31" applyNumberFormat="1" applyFont="1" applyFill="1" applyBorder="1" applyAlignment="1">
      <alignment horizontal="center"/>
    </xf>
    <xf numFmtId="4" fontId="25" fillId="34" borderId="19" xfId="0" applyNumberFormat="1" applyFont="1" applyFill="1" applyBorder="1" applyAlignment="1">
      <alignment horizontal="right"/>
    </xf>
    <xf numFmtId="43" fontId="22" fillId="0" borderId="0" xfId="113" applyFont="1" applyAlignment="1">
      <alignment horizontal="right"/>
    </xf>
    <xf numFmtId="164" fontId="22" fillId="0" borderId="0" xfId="0" applyNumberFormat="1" applyFont="1" applyAlignment="1">
      <alignment horizontal="right"/>
    </xf>
    <xf numFmtId="4" fontId="3" fillId="33" borderId="4" xfId="31" applyNumberFormat="1" applyFont="1" applyFill="1" applyBorder="1" applyAlignment="1">
      <alignment horizontal="right"/>
    </xf>
    <xf numFmtId="4" fontId="3" fillId="34" borderId="2" xfId="36" applyNumberFormat="1" applyFont="1" applyFill="1" applyBorder="1" applyAlignment="1">
      <alignment horizontal="right"/>
    </xf>
    <xf numFmtId="4" fontId="3" fillId="33" borderId="4" xfId="48" applyNumberFormat="1" applyFont="1" applyFill="1" applyBorder="1" applyAlignment="1">
      <alignment horizontal="right"/>
    </xf>
    <xf numFmtId="4" fontId="3" fillId="33" borderId="4" xfId="35" applyNumberFormat="1" applyFont="1" applyFill="1" applyBorder="1" applyAlignment="1">
      <alignment horizontal="right"/>
    </xf>
    <xf numFmtId="0" fontId="2" fillId="0" borderId="4" xfId="42" applyFont="1" applyBorder="1" applyAlignment="1">
      <alignment horizontal="left"/>
    </xf>
    <xf numFmtId="4" fontId="3" fillId="35" borderId="4" xfId="31" applyNumberFormat="1" applyFont="1" applyFill="1" applyBorder="1" applyAlignment="1">
      <alignment horizontal="right"/>
    </xf>
    <xf numFmtId="4" fontId="2" fillId="0" borderId="4" xfId="35" applyNumberFormat="1" applyFont="1" applyBorder="1" applyAlignment="1">
      <alignment horizontal="right"/>
    </xf>
    <xf numFmtId="0" fontId="2" fillId="0" borderId="5" xfId="48" applyFont="1" applyBorder="1" applyAlignment="1">
      <alignment horizontal="center"/>
    </xf>
    <xf numFmtId="0" fontId="2" fillId="0" borderId="6" xfId="48" applyFont="1" applyBorder="1"/>
    <xf numFmtId="0" fontId="22" fillId="41" borderId="4" xfId="0" applyFont="1" applyFill="1" applyBorder="1" applyAlignment="1">
      <alignment horizontal="center"/>
    </xf>
    <xf numFmtId="4" fontId="22" fillId="41" borderId="4" xfId="0" applyNumberFormat="1" applyFont="1" applyFill="1" applyBorder="1"/>
    <xf numFmtId="4" fontId="0" fillId="0" borderId="0" xfId="0" applyNumberFormat="1"/>
    <xf numFmtId="9" fontId="22" fillId="0" borderId="0" xfId="114" applyFont="1"/>
    <xf numFmtId="0" fontId="25" fillId="34" borderId="17" xfId="0" applyFont="1" applyFill="1" applyBorder="1" applyAlignment="1">
      <alignment horizontal="left"/>
    </xf>
    <xf numFmtId="0" fontId="25" fillId="34" borderId="16" xfId="0" applyFont="1" applyFill="1" applyBorder="1" applyAlignment="1">
      <alignment horizontal="left"/>
    </xf>
    <xf numFmtId="0" fontId="25" fillId="34" borderId="18" xfId="0" applyFont="1" applyFill="1" applyBorder="1" applyAlignment="1">
      <alignment horizontal="left"/>
    </xf>
    <xf numFmtId="0" fontId="25" fillId="37" borderId="5" xfId="0" applyFont="1" applyFill="1" applyBorder="1" applyAlignment="1">
      <alignment horizontal="center"/>
    </xf>
    <xf numFmtId="0" fontId="25" fillId="37" borderId="3" xfId="0" applyFont="1" applyFill="1" applyBorder="1" applyAlignment="1">
      <alignment horizontal="center"/>
    </xf>
    <xf numFmtId="0" fontId="3" fillId="35" borderId="4" xfId="42" applyFont="1" applyFill="1" applyBorder="1" applyAlignment="1">
      <alignment horizontal="left"/>
    </xf>
    <xf numFmtId="0" fontId="3" fillId="34" borderId="5" xfId="31" applyFont="1" applyFill="1" applyBorder="1" applyAlignment="1">
      <alignment horizontal="left"/>
    </xf>
    <xf numFmtId="0" fontId="3" fillId="34" borderId="3" xfId="31" applyFont="1" applyFill="1" applyBorder="1" applyAlignment="1">
      <alignment horizontal="left"/>
    </xf>
    <xf numFmtId="0" fontId="3" fillId="34" borderId="6" xfId="31" applyFont="1" applyFill="1" applyBorder="1" applyAlignment="1">
      <alignment horizontal="left"/>
    </xf>
    <xf numFmtId="0" fontId="25" fillId="34" borderId="4" xfId="0" applyFont="1" applyFill="1" applyBorder="1" applyAlignment="1">
      <alignment horizontal="center"/>
    </xf>
    <xf numFmtId="0" fontId="25" fillId="34" borderId="5" xfId="0" applyFont="1" applyFill="1" applyBorder="1" applyAlignment="1">
      <alignment horizontal="center"/>
    </xf>
    <xf numFmtId="0" fontId="25" fillId="34" borderId="3" xfId="0" applyFont="1" applyFill="1" applyBorder="1" applyAlignment="1">
      <alignment horizontal="center"/>
    </xf>
    <xf numFmtId="0" fontId="25" fillId="34" borderId="6" xfId="0" applyFont="1" applyFill="1" applyBorder="1" applyAlignment="1">
      <alignment horizontal="center"/>
    </xf>
    <xf numFmtId="0" fontId="3" fillId="35" borderId="4" xfId="31" applyFont="1" applyFill="1" applyBorder="1" applyAlignment="1">
      <alignment horizontal="left"/>
    </xf>
    <xf numFmtId="0" fontId="3" fillId="34" borderId="4" xfId="31" applyFont="1" applyFill="1" applyBorder="1" applyAlignment="1">
      <alignment horizontal="left"/>
    </xf>
    <xf numFmtId="0" fontId="3" fillId="34" borderId="2" xfId="36" applyFont="1" applyFill="1" applyBorder="1" applyAlignment="1">
      <alignment horizontal="left"/>
    </xf>
    <xf numFmtId="0" fontId="25" fillId="34" borderId="0" xfId="0" applyFont="1" applyFill="1" applyAlignment="1">
      <alignment horizontal="center"/>
    </xf>
    <xf numFmtId="0" fontId="3" fillId="34" borderId="5" xfId="48" applyFont="1" applyFill="1" applyBorder="1" applyAlignment="1">
      <alignment horizontal="center"/>
    </xf>
    <xf numFmtId="0" fontId="3" fillId="34" borderId="6" xfId="48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5" fillId="34" borderId="0" xfId="0" applyFont="1" applyFill="1" applyAlignment="1">
      <alignment horizontal="left"/>
    </xf>
    <xf numFmtId="0" fontId="3" fillId="34" borderId="5" xfId="35" applyFont="1" applyFill="1" applyBorder="1" applyAlignment="1">
      <alignment horizontal="left"/>
    </xf>
    <xf numFmtId="0" fontId="3" fillId="34" borderId="3" xfId="35" applyFont="1" applyFill="1" applyBorder="1" applyAlignment="1">
      <alignment horizontal="left"/>
    </xf>
    <xf numFmtId="0" fontId="3" fillId="34" borderId="6" xfId="35" applyFont="1" applyFill="1" applyBorder="1" applyAlignment="1">
      <alignment horizontal="left"/>
    </xf>
    <xf numFmtId="0" fontId="3" fillId="36" borderId="5" xfId="35" applyFont="1" applyFill="1" applyBorder="1" applyAlignment="1">
      <alignment horizontal="left"/>
    </xf>
    <xf numFmtId="0" fontId="3" fillId="36" borderId="3" xfId="35" applyFont="1" applyFill="1" applyBorder="1" applyAlignment="1">
      <alignment horizontal="left"/>
    </xf>
    <xf numFmtId="0" fontId="3" fillId="36" borderId="6" xfId="35" applyFont="1" applyFill="1" applyBorder="1" applyAlignment="1">
      <alignment horizontal="left"/>
    </xf>
    <xf numFmtId="43" fontId="22" fillId="0" borderId="0" xfId="113" applyFont="1" applyAlignment="1">
      <alignment horizontal="center"/>
    </xf>
  </cellXfs>
  <cellStyles count="115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Čiarka" xfId="113" builtinId="3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73" builtinId="15" customBuiltin="1"/>
    <cellStyle name="Neutrálna" xfId="25" builtinId="28" customBuiltin="1"/>
    <cellStyle name="Normálna" xfId="0" builtinId="0"/>
    <cellStyle name="normálne 10" xfId="26" xr:uid="{00000000-0005-0000-0000-00001A000000}"/>
    <cellStyle name="normálne 10 2" xfId="85" xr:uid="{00000000-0005-0000-0000-00001B000000}"/>
    <cellStyle name="normálne 11" xfId="27" xr:uid="{00000000-0005-0000-0000-00001C000000}"/>
    <cellStyle name="normálne 11 2" xfId="86" xr:uid="{00000000-0005-0000-0000-00001D000000}"/>
    <cellStyle name="normálne 12" xfId="28" xr:uid="{00000000-0005-0000-0000-00001E000000}"/>
    <cellStyle name="normálne 12 2" xfId="87" xr:uid="{00000000-0005-0000-0000-00001F000000}"/>
    <cellStyle name="normálne 13" xfId="29" xr:uid="{00000000-0005-0000-0000-000020000000}"/>
    <cellStyle name="normálne 13 2" xfId="88" xr:uid="{00000000-0005-0000-0000-000021000000}"/>
    <cellStyle name="normálne 14" xfId="30" xr:uid="{00000000-0005-0000-0000-000022000000}"/>
    <cellStyle name="normálne 14 2" xfId="89" xr:uid="{00000000-0005-0000-0000-000023000000}"/>
    <cellStyle name="normálne 15" xfId="31" xr:uid="{00000000-0005-0000-0000-000024000000}"/>
    <cellStyle name="normálne 16" xfId="32" xr:uid="{00000000-0005-0000-0000-000025000000}"/>
    <cellStyle name="normálne 16 2" xfId="90" xr:uid="{00000000-0005-0000-0000-000026000000}"/>
    <cellStyle name="normálne 17" xfId="33" xr:uid="{00000000-0005-0000-0000-000027000000}"/>
    <cellStyle name="normálne 18" xfId="34" xr:uid="{00000000-0005-0000-0000-000028000000}"/>
    <cellStyle name="normálne 18 2" xfId="91" xr:uid="{00000000-0005-0000-0000-000029000000}"/>
    <cellStyle name="normálne 19" xfId="35" xr:uid="{00000000-0005-0000-0000-00002A000000}"/>
    <cellStyle name="normálne 2" xfId="36" xr:uid="{00000000-0005-0000-0000-00002B000000}"/>
    <cellStyle name="normálne 2 2" xfId="37" xr:uid="{00000000-0005-0000-0000-00002C000000}"/>
    <cellStyle name="normálne 2 3" xfId="38" xr:uid="{00000000-0005-0000-0000-00002D000000}"/>
    <cellStyle name="normálne 2 3 2" xfId="92" xr:uid="{00000000-0005-0000-0000-00002E000000}"/>
    <cellStyle name="normálne 20" xfId="39" xr:uid="{00000000-0005-0000-0000-00002F000000}"/>
    <cellStyle name="normálne 20 2" xfId="93" xr:uid="{00000000-0005-0000-0000-000030000000}"/>
    <cellStyle name="normálne 21" xfId="40" xr:uid="{00000000-0005-0000-0000-000031000000}"/>
    <cellStyle name="normálne 21 2" xfId="94" xr:uid="{00000000-0005-0000-0000-000032000000}"/>
    <cellStyle name="normálne 22" xfId="41" xr:uid="{00000000-0005-0000-0000-000033000000}"/>
    <cellStyle name="normálne 22 2" xfId="95" xr:uid="{00000000-0005-0000-0000-000034000000}"/>
    <cellStyle name="normálne 23" xfId="42" xr:uid="{00000000-0005-0000-0000-000035000000}"/>
    <cellStyle name="normálne 24" xfId="43" xr:uid="{00000000-0005-0000-0000-000036000000}"/>
    <cellStyle name="normálne 24 2" xfId="96" xr:uid="{00000000-0005-0000-0000-000037000000}"/>
    <cellStyle name="normálne 25" xfId="44" xr:uid="{00000000-0005-0000-0000-000038000000}"/>
    <cellStyle name="normálne 25 2" xfId="97" xr:uid="{00000000-0005-0000-0000-000039000000}"/>
    <cellStyle name="normálne 26" xfId="45" xr:uid="{00000000-0005-0000-0000-00003A000000}"/>
    <cellStyle name="normálne 27" xfId="46" xr:uid="{00000000-0005-0000-0000-00003B000000}"/>
    <cellStyle name="normálne 28" xfId="47" xr:uid="{00000000-0005-0000-0000-00003C000000}"/>
    <cellStyle name="normálne 29" xfId="48" xr:uid="{00000000-0005-0000-0000-00003D000000}"/>
    <cellStyle name="normálne 3" xfId="49" xr:uid="{00000000-0005-0000-0000-00003E000000}"/>
    <cellStyle name="normálne 3 2" xfId="50" xr:uid="{00000000-0005-0000-0000-00003F000000}"/>
    <cellStyle name="normálne 3 2 2" xfId="99" xr:uid="{00000000-0005-0000-0000-000040000000}"/>
    <cellStyle name="normálne 3 3" xfId="51" xr:uid="{00000000-0005-0000-0000-000041000000}"/>
    <cellStyle name="normálne 3 3 2" xfId="100" xr:uid="{00000000-0005-0000-0000-000042000000}"/>
    <cellStyle name="normálne 3 4" xfId="98" xr:uid="{00000000-0005-0000-0000-000043000000}"/>
    <cellStyle name="normálne 36" xfId="52" xr:uid="{00000000-0005-0000-0000-000044000000}"/>
    <cellStyle name="normálne 37" xfId="53" xr:uid="{00000000-0005-0000-0000-000045000000}"/>
    <cellStyle name="normálne 4" xfId="54" xr:uid="{00000000-0005-0000-0000-000046000000}"/>
    <cellStyle name="normálne 4 2" xfId="55" xr:uid="{00000000-0005-0000-0000-000047000000}"/>
    <cellStyle name="normálne 4 2 2" xfId="102" xr:uid="{00000000-0005-0000-0000-000048000000}"/>
    <cellStyle name="normálne 4 3" xfId="56" xr:uid="{00000000-0005-0000-0000-000049000000}"/>
    <cellStyle name="normálne 4 3 2" xfId="103" xr:uid="{00000000-0005-0000-0000-00004A000000}"/>
    <cellStyle name="normálne 4 4" xfId="101" xr:uid="{00000000-0005-0000-0000-00004B000000}"/>
    <cellStyle name="normálne 5" xfId="57" xr:uid="{00000000-0005-0000-0000-00004C000000}"/>
    <cellStyle name="normálne 5 2" xfId="58" xr:uid="{00000000-0005-0000-0000-00004D000000}"/>
    <cellStyle name="normálne 5 3" xfId="59" xr:uid="{00000000-0005-0000-0000-00004E000000}"/>
    <cellStyle name="normálne 5 3 2" xfId="105" xr:uid="{00000000-0005-0000-0000-00004F000000}"/>
    <cellStyle name="normálne 5 4" xfId="104" xr:uid="{00000000-0005-0000-0000-000050000000}"/>
    <cellStyle name="normálne 6" xfId="60" xr:uid="{00000000-0005-0000-0000-000051000000}"/>
    <cellStyle name="normálne 6 2" xfId="61" xr:uid="{00000000-0005-0000-0000-000052000000}"/>
    <cellStyle name="normálne 6 2 2" xfId="106" xr:uid="{00000000-0005-0000-0000-000053000000}"/>
    <cellStyle name="normálne 6 3" xfId="62" xr:uid="{00000000-0005-0000-0000-000054000000}"/>
    <cellStyle name="normálne 6 3 2" xfId="107" xr:uid="{00000000-0005-0000-0000-000055000000}"/>
    <cellStyle name="normálne 7" xfId="63" xr:uid="{00000000-0005-0000-0000-000056000000}"/>
    <cellStyle name="normálne 7 2" xfId="64" xr:uid="{00000000-0005-0000-0000-000057000000}"/>
    <cellStyle name="normálne 7 2 2" xfId="109" xr:uid="{00000000-0005-0000-0000-000058000000}"/>
    <cellStyle name="normálne 7 3" xfId="65" xr:uid="{00000000-0005-0000-0000-000059000000}"/>
    <cellStyle name="normálne 7 3 2" xfId="110" xr:uid="{00000000-0005-0000-0000-00005A000000}"/>
    <cellStyle name="normálne 7 4" xfId="108" xr:uid="{00000000-0005-0000-0000-00005B000000}"/>
    <cellStyle name="normálne 8" xfId="66" xr:uid="{00000000-0005-0000-0000-00005C000000}"/>
    <cellStyle name="normálne 8 2" xfId="67" xr:uid="{00000000-0005-0000-0000-00005D000000}"/>
    <cellStyle name="normálne 8 2 2" xfId="111" xr:uid="{00000000-0005-0000-0000-00005E000000}"/>
    <cellStyle name="normálne 9" xfId="68" xr:uid="{00000000-0005-0000-0000-00005F000000}"/>
    <cellStyle name="normálne 9 2" xfId="112" xr:uid="{00000000-0005-0000-0000-000060000000}"/>
    <cellStyle name="Percentá" xfId="114" builtinId="5"/>
    <cellStyle name="Poznámka" xfId="69" builtinId="10" customBuiltin="1"/>
    <cellStyle name="Prepojená bunka" xfId="70" builtinId="24" customBuiltin="1"/>
    <cellStyle name="Spolu" xfId="71" builtinId="25" customBuiltin="1"/>
    <cellStyle name="Text upozornenia" xfId="72" builtinId="11" customBuiltin="1"/>
    <cellStyle name="Vstup" xfId="74" builtinId="20" customBuiltin="1"/>
    <cellStyle name="Výpočet" xfId="75" builtinId="22" customBuiltin="1"/>
    <cellStyle name="Výstup" xfId="76" builtinId="21" customBuiltin="1"/>
    <cellStyle name="Vysvetľujúci text" xfId="77" builtinId="53" customBuiltin="1"/>
    <cellStyle name="Zlá" xfId="78" builtinId="27" customBuiltin="1"/>
    <cellStyle name="Zvýraznenie1" xfId="79" builtinId="29" customBuiltin="1"/>
    <cellStyle name="Zvýraznenie2" xfId="80" builtinId="33" customBuiltin="1"/>
    <cellStyle name="Zvýraznenie3" xfId="81" builtinId="37" customBuiltin="1"/>
    <cellStyle name="Zvýraznenie4" xfId="82" builtinId="41" customBuiltin="1"/>
    <cellStyle name="Zvýraznenie5" xfId="83" builtinId="45" customBuiltin="1"/>
    <cellStyle name="Zvýraznenie6" xfId="84" builtinId="49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showGridLines="0" tabSelected="1" workbookViewId="0">
      <selection activeCell="B1" sqref="B1"/>
    </sheetView>
  </sheetViews>
  <sheetFormatPr defaultColWidth="9.109375" defaultRowHeight="15.6" x14ac:dyDescent="0.3"/>
  <cols>
    <col min="1" max="1" width="54.33203125" style="6" bestFit="1" customWidth="1"/>
    <col min="2" max="2" width="26.88671875" style="11" customWidth="1"/>
    <col min="3" max="3" width="29.5546875" style="6" customWidth="1"/>
    <col min="4" max="4" width="10.109375" style="6" bestFit="1" customWidth="1"/>
    <col min="5" max="5" width="26.33203125" style="6" customWidth="1"/>
    <col min="6" max="16384" width="9.109375" style="6"/>
  </cols>
  <sheetData>
    <row r="1" spans="1:7" s="7" customFormat="1" ht="16.2" thickBot="1" x14ac:dyDescent="0.35">
      <c r="A1" s="8" t="s">
        <v>33</v>
      </c>
      <c r="B1" s="66" t="s">
        <v>32589</v>
      </c>
    </row>
    <row r="2" spans="1:7" s="7" customFormat="1" ht="16.2" thickTop="1" x14ac:dyDescent="0.3">
      <c r="A2" s="7" t="s">
        <v>4791</v>
      </c>
      <c r="B2" s="67">
        <f>'021-BUDOVY'!F185</f>
        <v>26573992.900000002</v>
      </c>
      <c r="C2" s="87"/>
      <c r="D2" s="87"/>
      <c r="E2" s="87"/>
      <c r="F2" s="87"/>
    </row>
    <row r="3" spans="1:7" x14ac:dyDescent="0.3">
      <c r="A3" s="9" t="s">
        <v>4792</v>
      </c>
      <c r="B3" s="48">
        <f>'021-STAVBY'!F1580</f>
        <v>83092592.74999997</v>
      </c>
      <c r="E3" s="11"/>
      <c r="F3" s="87"/>
    </row>
    <row r="4" spans="1:7" x14ac:dyDescent="0.3">
      <c r="A4" s="82" t="s">
        <v>4751</v>
      </c>
      <c r="B4" s="48">
        <f>'022-STROJE okrem AUTOMATOV'!E3731</f>
        <v>15949897.130000005</v>
      </c>
      <c r="C4" s="11"/>
      <c r="D4" s="90"/>
      <c r="E4" s="91"/>
      <c r="F4" s="87"/>
    </row>
    <row r="5" spans="1:7" x14ac:dyDescent="0.3">
      <c r="A5" s="9" t="s">
        <v>28</v>
      </c>
      <c r="B5" s="68">
        <f>'024-INVENTÁR'!E89</f>
        <v>111132.63</v>
      </c>
      <c r="C5" s="90"/>
      <c r="E5" s="11"/>
      <c r="F5" s="87"/>
    </row>
    <row r="6" spans="1:7" x14ac:dyDescent="0.3">
      <c r="A6" s="9" t="s">
        <v>29</v>
      </c>
      <c r="B6" s="48">
        <f>'028-KHM a ODHM'!E15568</f>
        <v>3603456.42000004</v>
      </c>
      <c r="C6" s="90"/>
      <c r="E6" s="11"/>
      <c r="F6" s="87"/>
    </row>
    <row r="7" spans="1:7" x14ac:dyDescent="0.3">
      <c r="A7" s="9" t="s">
        <v>30</v>
      </c>
      <c r="B7" s="48">
        <f>'032-UMEL.DIELA,ZBIERKY'!E4</f>
        <v>10300</v>
      </c>
      <c r="C7" s="90"/>
      <c r="E7" s="11"/>
    </row>
    <row r="8" spans="1:7" x14ac:dyDescent="0.3">
      <c r="A8" s="9" t="s">
        <v>31166</v>
      </c>
      <c r="B8" s="48">
        <f>'042-OBST.HM.INV. OKREM 042001'!G51</f>
        <v>83264163.069999993</v>
      </c>
      <c r="C8" s="90"/>
      <c r="G8" s="11"/>
    </row>
    <row r="9" spans="1:7" x14ac:dyDescent="0.3">
      <c r="A9" s="9" t="s">
        <v>31</v>
      </c>
      <c r="B9" s="48">
        <f>'112-ZÁSOBY'!D24</f>
        <v>11661737.630000003</v>
      </c>
    </row>
    <row r="10" spans="1:7" x14ac:dyDescent="0.3">
      <c r="A10" s="82" t="s">
        <v>32</v>
      </c>
      <c r="B10" s="48">
        <f>'022-AUTOMATY'!E446</f>
        <v>1005695.190000001</v>
      </c>
      <c r="E10" s="90"/>
    </row>
    <row r="21" spans="2:2" x14ac:dyDescent="0.3">
      <c r="B21" s="6"/>
    </row>
    <row r="24" spans="2:2" x14ac:dyDescent="0.3">
      <c r="B24" s="6"/>
    </row>
    <row r="25" spans="2:2" x14ac:dyDescent="0.3">
      <c r="B25" s="6"/>
    </row>
    <row r="26" spans="2:2" x14ac:dyDescent="0.3">
      <c r="B26" s="6"/>
    </row>
    <row r="27" spans="2:2" x14ac:dyDescent="0.3">
      <c r="B27" s="6"/>
    </row>
    <row r="28" spans="2:2" x14ac:dyDescent="0.3">
      <c r="B28" s="6"/>
    </row>
  </sheetData>
  <pageMargins left="0.7" right="0.7" top="0.75" bottom="0.75" header="0.3" footer="0.3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51"/>
  <sheetViews>
    <sheetView showGridLines="0" zoomScale="115" zoomScaleNormal="115" workbookViewId="0">
      <pane ySplit="3" topLeftCell="A388" activePane="bottomLeft" state="frozen"/>
      <selection activeCell="J33" sqref="J33"/>
      <selection pane="bottomLeft" activeCell="D447" sqref="D447"/>
    </sheetView>
  </sheetViews>
  <sheetFormatPr defaultColWidth="9.109375" defaultRowHeight="10.199999999999999" outlineLevelRow="1" x14ac:dyDescent="0.2"/>
  <cols>
    <col min="1" max="1" width="7" style="4" bestFit="1" customWidth="1"/>
    <col min="2" max="2" width="4.88671875" style="4" bestFit="1" customWidth="1"/>
    <col min="3" max="3" width="8.6640625" style="4" bestFit="1" customWidth="1"/>
    <col min="4" max="4" width="49" style="1" bestFit="1" customWidth="1"/>
    <col min="5" max="5" width="11.88671875" style="1" customWidth="1"/>
    <col min="6" max="6" width="5.109375" style="4" bestFit="1" customWidth="1"/>
    <col min="7" max="7" width="9.44140625" style="1" bestFit="1" customWidth="1"/>
    <col min="8" max="16384" width="9.109375" style="1"/>
  </cols>
  <sheetData>
    <row r="1" spans="1:6" x14ac:dyDescent="0.2">
      <c r="A1" s="120" t="s">
        <v>32603</v>
      </c>
      <c r="B1" s="120"/>
      <c r="C1" s="120"/>
      <c r="D1" s="120"/>
      <c r="E1" s="120"/>
      <c r="F1" s="120"/>
    </row>
    <row r="2" spans="1:6" x14ac:dyDescent="0.2">
      <c r="A2" s="27" t="s">
        <v>23</v>
      </c>
      <c r="B2" s="27" t="s">
        <v>24</v>
      </c>
      <c r="C2" s="27" t="s">
        <v>25</v>
      </c>
      <c r="D2" s="27" t="s">
        <v>26</v>
      </c>
      <c r="E2" s="27" t="s">
        <v>27</v>
      </c>
      <c r="F2" s="27" t="s">
        <v>1</v>
      </c>
    </row>
    <row r="3" spans="1:6" outlineLevel="1" x14ac:dyDescent="0.2">
      <c r="A3" s="34" t="s">
        <v>23916</v>
      </c>
      <c r="B3" s="34" t="s">
        <v>5695</v>
      </c>
      <c r="C3" s="38">
        <v>39813</v>
      </c>
      <c r="D3" s="36" t="s">
        <v>23917</v>
      </c>
      <c r="E3" s="104">
        <v>4360.0200000000004</v>
      </c>
      <c r="F3" s="34" t="s">
        <v>2</v>
      </c>
    </row>
    <row r="4" spans="1:6" outlineLevel="1" x14ac:dyDescent="0.2">
      <c r="A4" s="34" t="s">
        <v>23916</v>
      </c>
      <c r="B4" s="34" t="s">
        <v>19023</v>
      </c>
      <c r="C4" s="38">
        <v>42005</v>
      </c>
      <c r="D4" s="36" t="s">
        <v>23917</v>
      </c>
      <c r="E4" s="104">
        <v>1854.8</v>
      </c>
      <c r="F4" s="34" t="s">
        <v>2</v>
      </c>
    </row>
    <row r="5" spans="1:6" outlineLevel="1" x14ac:dyDescent="0.2">
      <c r="A5" s="34" t="s">
        <v>23918</v>
      </c>
      <c r="B5" s="34" t="s">
        <v>5695</v>
      </c>
      <c r="C5" s="38">
        <v>39813</v>
      </c>
      <c r="D5" s="36" t="s">
        <v>23919</v>
      </c>
      <c r="E5" s="104">
        <v>4360.0200000000004</v>
      </c>
      <c r="F5" s="34" t="s">
        <v>2</v>
      </c>
    </row>
    <row r="6" spans="1:6" outlineLevel="1" x14ac:dyDescent="0.2">
      <c r="A6" s="34" t="s">
        <v>23918</v>
      </c>
      <c r="B6" s="34" t="s">
        <v>19023</v>
      </c>
      <c r="C6" s="38">
        <v>42005</v>
      </c>
      <c r="D6" s="36" t="s">
        <v>23919</v>
      </c>
      <c r="E6" s="104">
        <v>1854.8</v>
      </c>
      <c r="F6" s="34" t="s">
        <v>2</v>
      </c>
    </row>
    <row r="7" spans="1:6" outlineLevel="1" x14ac:dyDescent="0.2">
      <c r="A7" s="34" t="s">
        <v>10182</v>
      </c>
      <c r="B7" s="34" t="s">
        <v>5695</v>
      </c>
      <c r="C7" s="38">
        <v>43708</v>
      </c>
      <c r="D7" s="36" t="s">
        <v>23920</v>
      </c>
      <c r="E7" s="104">
        <v>25019.39</v>
      </c>
      <c r="F7" s="34" t="s">
        <v>2</v>
      </c>
    </row>
    <row r="8" spans="1:6" outlineLevel="1" x14ac:dyDescent="0.2">
      <c r="A8" s="34" t="s">
        <v>10183</v>
      </c>
      <c r="B8" s="34" t="s">
        <v>5695</v>
      </c>
      <c r="C8" s="38">
        <v>43708</v>
      </c>
      <c r="D8" s="36" t="s">
        <v>23921</v>
      </c>
      <c r="E8" s="104">
        <v>25019.39</v>
      </c>
      <c r="F8" s="34" t="s">
        <v>2</v>
      </c>
    </row>
    <row r="9" spans="1:6" outlineLevel="1" x14ac:dyDescent="0.2">
      <c r="A9" s="34" t="s">
        <v>10184</v>
      </c>
      <c r="B9" s="34" t="s">
        <v>5695</v>
      </c>
      <c r="C9" s="38">
        <v>43708</v>
      </c>
      <c r="D9" s="36" t="s">
        <v>10185</v>
      </c>
      <c r="E9" s="104">
        <v>25019.39</v>
      </c>
      <c r="F9" s="34" t="s">
        <v>2</v>
      </c>
    </row>
    <row r="10" spans="1:6" outlineLevel="1" x14ac:dyDescent="0.2">
      <c r="A10" s="34" t="s">
        <v>10186</v>
      </c>
      <c r="B10" s="34" t="s">
        <v>5695</v>
      </c>
      <c r="C10" s="38">
        <v>43708</v>
      </c>
      <c r="D10" s="36" t="s">
        <v>23922</v>
      </c>
      <c r="E10" s="104">
        <v>25019.39</v>
      </c>
      <c r="F10" s="34" t="s">
        <v>2</v>
      </c>
    </row>
    <row r="11" spans="1:6" outlineLevel="1" x14ac:dyDescent="0.2">
      <c r="A11" s="34" t="s">
        <v>10187</v>
      </c>
      <c r="B11" s="34" t="s">
        <v>5695</v>
      </c>
      <c r="C11" s="38">
        <v>43708</v>
      </c>
      <c r="D11" s="36" t="s">
        <v>10188</v>
      </c>
      <c r="E11" s="104">
        <v>25019.39</v>
      </c>
      <c r="F11" s="34" t="s">
        <v>2</v>
      </c>
    </row>
    <row r="12" spans="1:6" outlineLevel="1" x14ac:dyDescent="0.2">
      <c r="A12" s="34" t="s">
        <v>10189</v>
      </c>
      <c r="B12" s="34" t="s">
        <v>5695</v>
      </c>
      <c r="C12" s="38">
        <v>43708</v>
      </c>
      <c r="D12" s="36" t="s">
        <v>10190</v>
      </c>
      <c r="E12" s="104">
        <v>25019.39</v>
      </c>
      <c r="F12" s="34" t="s">
        <v>2</v>
      </c>
    </row>
    <row r="13" spans="1:6" outlineLevel="1" x14ac:dyDescent="0.2">
      <c r="A13" s="34" t="s">
        <v>10191</v>
      </c>
      <c r="B13" s="34" t="s">
        <v>5695</v>
      </c>
      <c r="C13" s="38">
        <v>43708</v>
      </c>
      <c r="D13" s="36" t="s">
        <v>10192</v>
      </c>
      <c r="E13" s="104">
        <v>25019.39</v>
      </c>
      <c r="F13" s="34" t="s">
        <v>2</v>
      </c>
    </row>
    <row r="14" spans="1:6" outlineLevel="1" x14ac:dyDescent="0.2">
      <c r="A14" s="34" t="s">
        <v>10193</v>
      </c>
      <c r="B14" s="34" t="s">
        <v>5695</v>
      </c>
      <c r="C14" s="38">
        <v>43692</v>
      </c>
      <c r="D14" s="36" t="s">
        <v>28153</v>
      </c>
      <c r="E14" s="104">
        <v>25019.39</v>
      </c>
      <c r="F14" s="34" t="s">
        <v>2</v>
      </c>
    </row>
    <row r="15" spans="1:6" outlineLevel="1" x14ac:dyDescent="0.2">
      <c r="A15" s="34" t="s">
        <v>10194</v>
      </c>
      <c r="B15" s="34" t="s">
        <v>5695</v>
      </c>
      <c r="C15" s="38">
        <v>43692</v>
      </c>
      <c r="D15" s="36" t="s">
        <v>23923</v>
      </c>
      <c r="E15" s="104">
        <v>25518.45</v>
      </c>
      <c r="F15" s="34" t="s">
        <v>2</v>
      </c>
    </row>
    <row r="16" spans="1:6" outlineLevel="1" x14ac:dyDescent="0.2">
      <c r="A16" s="34" t="s">
        <v>10195</v>
      </c>
      <c r="B16" s="34" t="s">
        <v>5695</v>
      </c>
      <c r="C16" s="38">
        <v>43709</v>
      </c>
      <c r="D16" s="36" t="s">
        <v>10196</v>
      </c>
      <c r="E16" s="104">
        <v>25518.45</v>
      </c>
      <c r="F16" s="34" t="s">
        <v>2</v>
      </c>
    </row>
    <row r="17" spans="1:6" outlineLevel="1" x14ac:dyDescent="0.2">
      <c r="A17" s="34" t="s">
        <v>10197</v>
      </c>
      <c r="B17" s="34" t="s">
        <v>5695</v>
      </c>
      <c r="C17" s="38">
        <v>43709</v>
      </c>
      <c r="D17" s="36" t="s">
        <v>10198</v>
      </c>
      <c r="E17" s="104">
        <v>25518.45</v>
      </c>
      <c r="F17" s="34" t="s">
        <v>2</v>
      </c>
    </row>
    <row r="18" spans="1:6" outlineLevel="1" x14ac:dyDescent="0.2">
      <c r="A18" s="34" t="s">
        <v>10208</v>
      </c>
      <c r="B18" s="34" t="s">
        <v>5695</v>
      </c>
      <c r="C18" s="38">
        <v>43816</v>
      </c>
      <c r="D18" s="36" t="s">
        <v>10209</v>
      </c>
      <c r="E18" s="104">
        <v>25019.39</v>
      </c>
      <c r="F18" s="34" t="s">
        <v>2</v>
      </c>
    </row>
    <row r="19" spans="1:6" outlineLevel="1" x14ac:dyDescent="0.2">
      <c r="A19" s="34" t="s">
        <v>23924</v>
      </c>
      <c r="B19" s="34" t="s">
        <v>5695</v>
      </c>
      <c r="C19" s="38">
        <v>43816</v>
      </c>
      <c r="D19" s="36" t="s">
        <v>20997</v>
      </c>
      <c r="E19" s="104">
        <v>25019.39</v>
      </c>
      <c r="F19" s="34" t="s">
        <v>2</v>
      </c>
    </row>
    <row r="20" spans="1:6" x14ac:dyDescent="0.2">
      <c r="A20" s="135" t="s">
        <v>20998</v>
      </c>
      <c r="B20" s="136"/>
      <c r="C20" s="136"/>
      <c r="D20" s="137"/>
      <c r="E20" s="101">
        <v>339178.89</v>
      </c>
      <c r="F20" s="37" t="s">
        <v>2</v>
      </c>
    </row>
    <row r="21" spans="1:6" outlineLevel="1" x14ac:dyDescent="0.2">
      <c r="A21" s="34" t="s">
        <v>23925</v>
      </c>
      <c r="B21" s="34" t="s">
        <v>5695</v>
      </c>
      <c r="C21" s="38">
        <v>41683</v>
      </c>
      <c r="D21" s="36" t="s">
        <v>23926</v>
      </c>
      <c r="E21" s="104">
        <v>223.4</v>
      </c>
      <c r="F21" s="34" t="s">
        <v>2</v>
      </c>
    </row>
    <row r="22" spans="1:6" outlineLevel="1" x14ac:dyDescent="0.2">
      <c r="A22" s="34" t="s">
        <v>23927</v>
      </c>
      <c r="B22" s="34" t="s">
        <v>5695</v>
      </c>
      <c r="C22" s="38">
        <v>41683</v>
      </c>
      <c r="D22" s="36" t="s">
        <v>23928</v>
      </c>
      <c r="E22" s="104">
        <v>242.6</v>
      </c>
      <c r="F22" s="34" t="s">
        <v>2</v>
      </c>
    </row>
    <row r="23" spans="1:6" outlineLevel="1" x14ac:dyDescent="0.2">
      <c r="A23" s="34" t="s">
        <v>23929</v>
      </c>
      <c r="B23" s="34" t="s">
        <v>5695</v>
      </c>
      <c r="C23" s="38">
        <v>41683</v>
      </c>
      <c r="D23" s="36" t="s">
        <v>23930</v>
      </c>
      <c r="E23" s="104">
        <v>280.3</v>
      </c>
      <c r="F23" s="34" t="s">
        <v>2</v>
      </c>
    </row>
    <row r="24" spans="1:6" outlineLevel="1" x14ac:dyDescent="0.2">
      <c r="A24" s="34" t="s">
        <v>23931</v>
      </c>
      <c r="B24" s="34" t="s">
        <v>5695</v>
      </c>
      <c r="C24" s="38">
        <v>41683</v>
      </c>
      <c r="D24" s="36" t="s">
        <v>23932</v>
      </c>
      <c r="E24" s="104">
        <v>242.6</v>
      </c>
      <c r="F24" s="34" t="s">
        <v>2</v>
      </c>
    </row>
    <row r="25" spans="1:6" outlineLevel="1" x14ac:dyDescent="0.2">
      <c r="A25" s="34" t="s">
        <v>23933</v>
      </c>
      <c r="B25" s="34" t="s">
        <v>5695</v>
      </c>
      <c r="C25" s="38">
        <v>41683</v>
      </c>
      <c r="D25" s="36" t="s">
        <v>23934</v>
      </c>
      <c r="E25" s="104">
        <v>280.39999999999998</v>
      </c>
      <c r="F25" s="34" t="s">
        <v>2</v>
      </c>
    </row>
    <row r="26" spans="1:6" outlineLevel="1" x14ac:dyDescent="0.2">
      <c r="A26" s="34" t="s">
        <v>23935</v>
      </c>
      <c r="B26" s="34" t="s">
        <v>5695</v>
      </c>
      <c r="C26" s="38">
        <v>41683</v>
      </c>
      <c r="D26" s="36" t="s">
        <v>23936</v>
      </c>
      <c r="E26" s="104">
        <v>209.2</v>
      </c>
      <c r="F26" s="34" t="s">
        <v>2</v>
      </c>
    </row>
    <row r="27" spans="1:6" outlineLevel="1" x14ac:dyDescent="0.2">
      <c r="A27" s="34" t="s">
        <v>23937</v>
      </c>
      <c r="B27" s="34" t="s">
        <v>5695</v>
      </c>
      <c r="C27" s="38">
        <v>41683</v>
      </c>
      <c r="D27" s="36" t="s">
        <v>23938</v>
      </c>
      <c r="E27" s="104">
        <v>312.60000000000002</v>
      </c>
      <c r="F27" s="34" t="s">
        <v>2</v>
      </c>
    </row>
    <row r="28" spans="1:6" outlineLevel="1" x14ac:dyDescent="0.2">
      <c r="A28" s="34" t="s">
        <v>23939</v>
      </c>
      <c r="B28" s="34" t="s">
        <v>5695</v>
      </c>
      <c r="C28" s="38">
        <v>41683</v>
      </c>
      <c r="D28" s="36" t="s">
        <v>23940</v>
      </c>
      <c r="E28" s="104">
        <v>280.60000000000002</v>
      </c>
      <c r="F28" s="34" t="s">
        <v>2</v>
      </c>
    </row>
    <row r="29" spans="1:6" outlineLevel="1" x14ac:dyDescent="0.2">
      <c r="A29" s="34" t="s">
        <v>23941</v>
      </c>
      <c r="B29" s="34" t="s">
        <v>5695</v>
      </c>
      <c r="C29" s="38">
        <v>41683</v>
      </c>
      <c r="D29" s="36" t="s">
        <v>23942</v>
      </c>
      <c r="E29" s="104">
        <v>280.60000000000002</v>
      </c>
      <c r="F29" s="34" t="s">
        <v>2</v>
      </c>
    </row>
    <row r="30" spans="1:6" outlineLevel="1" x14ac:dyDescent="0.2">
      <c r="A30" s="34" t="s">
        <v>23943</v>
      </c>
      <c r="B30" s="34" t="s">
        <v>5695</v>
      </c>
      <c r="C30" s="38">
        <v>41683</v>
      </c>
      <c r="D30" s="36" t="s">
        <v>23944</v>
      </c>
      <c r="E30" s="104">
        <v>280.60000000000002</v>
      </c>
      <c r="F30" s="34" t="s">
        <v>2</v>
      </c>
    </row>
    <row r="31" spans="1:6" outlineLevel="1" x14ac:dyDescent="0.2">
      <c r="A31" s="34" t="s">
        <v>23945</v>
      </c>
      <c r="B31" s="34" t="s">
        <v>5695</v>
      </c>
      <c r="C31" s="38">
        <v>41683</v>
      </c>
      <c r="D31" s="36" t="s">
        <v>23946</v>
      </c>
      <c r="E31" s="104">
        <v>280.60000000000002</v>
      </c>
      <c r="F31" s="34" t="s">
        <v>2</v>
      </c>
    </row>
    <row r="32" spans="1:6" outlineLevel="1" x14ac:dyDescent="0.2">
      <c r="A32" s="34" t="s">
        <v>23947</v>
      </c>
      <c r="B32" s="34" t="s">
        <v>5695</v>
      </c>
      <c r="C32" s="38">
        <v>41683</v>
      </c>
      <c r="D32" s="36" t="s">
        <v>23948</v>
      </c>
      <c r="E32" s="104">
        <v>280.60000000000002</v>
      </c>
      <c r="F32" s="34" t="s">
        <v>2</v>
      </c>
    </row>
    <row r="33" spans="1:6" outlineLevel="1" x14ac:dyDescent="0.2">
      <c r="A33" s="34" t="s">
        <v>23949</v>
      </c>
      <c r="B33" s="34" t="s">
        <v>5695</v>
      </c>
      <c r="C33" s="38">
        <v>41683</v>
      </c>
      <c r="D33" s="36" t="s">
        <v>23950</v>
      </c>
      <c r="E33" s="104">
        <v>319.89999999999998</v>
      </c>
      <c r="F33" s="34" t="s">
        <v>2</v>
      </c>
    </row>
    <row r="34" spans="1:6" outlineLevel="1" x14ac:dyDescent="0.2">
      <c r="A34" s="34" t="s">
        <v>23951</v>
      </c>
      <c r="B34" s="34" t="s">
        <v>5695</v>
      </c>
      <c r="C34" s="38">
        <v>41683</v>
      </c>
      <c r="D34" s="36" t="s">
        <v>23952</v>
      </c>
      <c r="E34" s="104">
        <v>288.39999999999998</v>
      </c>
      <c r="F34" s="34" t="s">
        <v>2</v>
      </c>
    </row>
    <row r="35" spans="1:6" outlineLevel="1" x14ac:dyDescent="0.2">
      <c r="A35" s="34" t="s">
        <v>23953</v>
      </c>
      <c r="B35" s="34" t="s">
        <v>5695</v>
      </c>
      <c r="C35" s="38">
        <v>41683</v>
      </c>
      <c r="D35" s="36" t="s">
        <v>23954</v>
      </c>
      <c r="E35" s="104">
        <v>288.39999999999998</v>
      </c>
      <c r="F35" s="34" t="s">
        <v>2</v>
      </c>
    </row>
    <row r="36" spans="1:6" outlineLevel="1" x14ac:dyDescent="0.2">
      <c r="A36" s="34" t="s">
        <v>23955</v>
      </c>
      <c r="B36" s="34" t="s">
        <v>5695</v>
      </c>
      <c r="C36" s="38">
        <v>41683</v>
      </c>
      <c r="D36" s="36" t="s">
        <v>23956</v>
      </c>
      <c r="E36" s="104">
        <v>288.39999999999998</v>
      </c>
      <c r="F36" s="34" t="s">
        <v>2</v>
      </c>
    </row>
    <row r="37" spans="1:6" outlineLevel="1" x14ac:dyDescent="0.2">
      <c r="A37" s="34" t="s">
        <v>23957</v>
      </c>
      <c r="B37" s="34" t="s">
        <v>5695</v>
      </c>
      <c r="C37" s="38">
        <v>41683</v>
      </c>
      <c r="D37" s="36" t="s">
        <v>28154</v>
      </c>
      <c r="E37" s="104">
        <v>302.3</v>
      </c>
      <c r="F37" s="34" t="s">
        <v>2</v>
      </c>
    </row>
    <row r="38" spans="1:6" outlineLevel="1" x14ac:dyDescent="0.2">
      <c r="A38" s="34" t="s">
        <v>23957</v>
      </c>
      <c r="B38" s="34" t="s">
        <v>19023</v>
      </c>
      <c r="C38" s="38">
        <v>44926</v>
      </c>
      <c r="D38" s="36" t="s">
        <v>28154</v>
      </c>
      <c r="E38" s="104">
        <v>2613</v>
      </c>
      <c r="F38" s="34" t="s">
        <v>2</v>
      </c>
    </row>
    <row r="39" spans="1:6" outlineLevel="1" x14ac:dyDescent="0.2">
      <c r="A39" s="34" t="s">
        <v>23958</v>
      </c>
      <c r="B39" s="34" t="s">
        <v>5695</v>
      </c>
      <c r="C39" s="38">
        <v>41683</v>
      </c>
      <c r="D39" s="36" t="s">
        <v>23959</v>
      </c>
      <c r="E39" s="104">
        <v>328.8</v>
      </c>
      <c r="F39" s="34" t="s">
        <v>2</v>
      </c>
    </row>
    <row r="40" spans="1:6" outlineLevel="1" x14ac:dyDescent="0.2">
      <c r="A40" s="34" t="s">
        <v>23960</v>
      </c>
      <c r="B40" s="34" t="s">
        <v>5695</v>
      </c>
      <c r="C40" s="38">
        <v>41683</v>
      </c>
      <c r="D40" s="36" t="s">
        <v>23961</v>
      </c>
      <c r="E40" s="104">
        <v>288.39999999999998</v>
      </c>
      <c r="F40" s="34" t="s">
        <v>2</v>
      </c>
    </row>
    <row r="41" spans="1:6" outlineLevel="1" x14ac:dyDescent="0.2">
      <c r="A41" s="34" t="s">
        <v>23962</v>
      </c>
      <c r="B41" s="34" t="s">
        <v>5695</v>
      </c>
      <c r="C41" s="38">
        <v>41683</v>
      </c>
      <c r="D41" s="36" t="s">
        <v>23963</v>
      </c>
      <c r="E41" s="104">
        <v>648.4</v>
      </c>
      <c r="F41" s="34" t="s">
        <v>2</v>
      </c>
    </row>
    <row r="42" spans="1:6" outlineLevel="1" x14ac:dyDescent="0.2">
      <c r="A42" s="34" t="s">
        <v>23964</v>
      </c>
      <c r="B42" s="34" t="s">
        <v>5695</v>
      </c>
      <c r="C42" s="38">
        <v>41683</v>
      </c>
      <c r="D42" s="36" t="s">
        <v>23965</v>
      </c>
      <c r="E42" s="104">
        <v>288.39999999999998</v>
      </c>
      <c r="F42" s="34" t="s">
        <v>2</v>
      </c>
    </row>
    <row r="43" spans="1:6" outlineLevel="1" x14ac:dyDescent="0.2">
      <c r="A43" s="34" t="s">
        <v>23966</v>
      </c>
      <c r="B43" s="34" t="s">
        <v>5695</v>
      </c>
      <c r="C43" s="38">
        <v>41683</v>
      </c>
      <c r="D43" s="36" t="s">
        <v>23967</v>
      </c>
      <c r="E43" s="104">
        <v>281.10000000000002</v>
      </c>
      <c r="F43" s="34" t="s">
        <v>2</v>
      </c>
    </row>
    <row r="44" spans="1:6" outlineLevel="1" x14ac:dyDescent="0.2">
      <c r="A44" s="34" t="s">
        <v>23968</v>
      </c>
      <c r="B44" s="34" t="s">
        <v>5695</v>
      </c>
      <c r="C44" s="38">
        <v>41683</v>
      </c>
      <c r="D44" s="36" t="s">
        <v>23969</v>
      </c>
      <c r="E44" s="104">
        <v>303.7</v>
      </c>
      <c r="F44" s="34" t="s">
        <v>2</v>
      </c>
    </row>
    <row r="45" spans="1:6" outlineLevel="1" x14ac:dyDescent="0.2">
      <c r="A45" s="34" t="s">
        <v>23970</v>
      </c>
      <c r="B45" s="34" t="s">
        <v>5695</v>
      </c>
      <c r="C45" s="38">
        <v>41683</v>
      </c>
      <c r="D45" s="36" t="s">
        <v>30704</v>
      </c>
      <c r="E45" s="104">
        <v>296.2</v>
      </c>
      <c r="F45" s="34" t="s">
        <v>2</v>
      </c>
    </row>
    <row r="46" spans="1:6" outlineLevel="1" x14ac:dyDescent="0.2">
      <c r="A46" s="34" t="s">
        <v>23971</v>
      </c>
      <c r="B46" s="34" t="s">
        <v>5695</v>
      </c>
      <c r="C46" s="38">
        <v>41683</v>
      </c>
      <c r="D46" s="36" t="s">
        <v>23972</v>
      </c>
      <c r="E46" s="104">
        <v>296.2</v>
      </c>
      <c r="F46" s="34" t="s">
        <v>2</v>
      </c>
    </row>
    <row r="47" spans="1:6" outlineLevel="1" x14ac:dyDescent="0.2">
      <c r="A47" s="34" t="s">
        <v>23971</v>
      </c>
      <c r="B47" s="34" t="s">
        <v>19023</v>
      </c>
      <c r="C47" s="38">
        <v>44337</v>
      </c>
      <c r="D47" s="36" t="s">
        <v>25237</v>
      </c>
      <c r="E47" s="104">
        <v>370</v>
      </c>
      <c r="F47" s="34" t="s">
        <v>2</v>
      </c>
    </row>
    <row r="48" spans="1:6" outlineLevel="1" x14ac:dyDescent="0.2">
      <c r="A48" s="34" t="s">
        <v>23973</v>
      </c>
      <c r="B48" s="34" t="s">
        <v>5695</v>
      </c>
      <c r="C48" s="38">
        <v>41683</v>
      </c>
      <c r="D48" s="36" t="s">
        <v>23974</v>
      </c>
      <c r="E48" s="104">
        <v>2747.5</v>
      </c>
      <c r="F48" s="34" t="s">
        <v>2</v>
      </c>
    </row>
    <row r="49" spans="1:6" outlineLevel="1" x14ac:dyDescent="0.2">
      <c r="A49" s="34" t="s">
        <v>23975</v>
      </c>
      <c r="B49" s="34" t="s">
        <v>5695</v>
      </c>
      <c r="C49" s="38">
        <v>41683</v>
      </c>
      <c r="D49" s="36" t="s">
        <v>23976</v>
      </c>
      <c r="E49" s="104">
        <v>2747.5</v>
      </c>
      <c r="F49" s="34" t="s">
        <v>2</v>
      </c>
    </row>
    <row r="50" spans="1:6" outlineLevel="1" x14ac:dyDescent="0.2">
      <c r="A50" s="34" t="s">
        <v>23977</v>
      </c>
      <c r="B50" s="34" t="s">
        <v>5695</v>
      </c>
      <c r="C50" s="38">
        <v>41683</v>
      </c>
      <c r="D50" s="36" t="s">
        <v>23978</v>
      </c>
      <c r="E50" s="104">
        <v>249.8</v>
      </c>
      <c r="F50" s="34" t="s">
        <v>2</v>
      </c>
    </row>
    <row r="51" spans="1:6" outlineLevel="1" x14ac:dyDescent="0.2">
      <c r="A51" s="34" t="s">
        <v>23979</v>
      </c>
      <c r="B51" s="34" t="s">
        <v>5695</v>
      </c>
      <c r="C51" s="38">
        <v>41683</v>
      </c>
      <c r="D51" s="36" t="s">
        <v>23980</v>
      </c>
      <c r="E51" s="104">
        <v>2747.5</v>
      </c>
      <c r="F51" s="34" t="s">
        <v>2</v>
      </c>
    </row>
    <row r="52" spans="1:6" outlineLevel="1" x14ac:dyDescent="0.2">
      <c r="A52" s="34" t="s">
        <v>23981</v>
      </c>
      <c r="B52" s="34" t="s">
        <v>5695</v>
      </c>
      <c r="C52" s="38">
        <v>41683</v>
      </c>
      <c r="D52" s="36" t="s">
        <v>23982</v>
      </c>
      <c r="E52" s="104">
        <v>264.2</v>
      </c>
      <c r="F52" s="34" t="s">
        <v>2</v>
      </c>
    </row>
    <row r="53" spans="1:6" outlineLevel="1" x14ac:dyDescent="0.2">
      <c r="A53" s="34" t="s">
        <v>23983</v>
      </c>
      <c r="B53" s="34" t="s">
        <v>5695</v>
      </c>
      <c r="C53" s="38">
        <v>41683</v>
      </c>
      <c r="D53" s="36" t="s">
        <v>30705</v>
      </c>
      <c r="E53" s="104">
        <v>249.8</v>
      </c>
      <c r="F53" s="34" t="s">
        <v>2</v>
      </c>
    </row>
    <row r="54" spans="1:6" outlineLevel="1" x14ac:dyDescent="0.2">
      <c r="A54" s="34" t="s">
        <v>23984</v>
      </c>
      <c r="B54" s="34" t="s">
        <v>5695</v>
      </c>
      <c r="C54" s="38">
        <v>41683</v>
      </c>
      <c r="D54" s="36" t="s">
        <v>23985</v>
      </c>
      <c r="E54" s="104">
        <v>3107.5</v>
      </c>
      <c r="F54" s="34" t="s">
        <v>2</v>
      </c>
    </row>
    <row r="55" spans="1:6" outlineLevel="1" x14ac:dyDescent="0.2">
      <c r="A55" s="34" t="s">
        <v>23986</v>
      </c>
      <c r="B55" s="34" t="s">
        <v>5695</v>
      </c>
      <c r="C55" s="38">
        <v>41683</v>
      </c>
      <c r="D55" s="36" t="s">
        <v>23987</v>
      </c>
      <c r="E55" s="104">
        <v>239.3</v>
      </c>
      <c r="F55" s="34" t="s">
        <v>2</v>
      </c>
    </row>
    <row r="56" spans="1:6" outlineLevel="1" x14ac:dyDescent="0.2">
      <c r="A56" s="34" t="s">
        <v>23988</v>
      </c>
      <c r="B56" s="34" t="s">
        <v>5695</v>
      </c>
      <c r="C56" s="38">
        <v>41683</v>
      </c>
      <c r="D56" s="36" t="s">
        <v>23989</v>
      </c>
      <c r="E56" s="104">
        <v>2747.5</v>
      </c>
      <c r="F56" s="34" t="s">
        <v>2</v>
      </c>
    </row>
    <row r="57" spans="1:6" outlineLevel="1" x14ac:dyDescent="0.2">
      <c r="A57" s="34" t="s">
        <v>23990</v>
      </c>
      <c r="B57" s="34" t="s">
        <v>5695</v>
      </c>
      <c r="C57" s="38">
        <v>41683</v>
      </c>
      <c r="D57" s="36" t="s">
        <v>30706</v>
      </c>
      <c r="E57" s="104">
        <v>223.7</v>
      </c>
      <c r="F57" s="34" t="s">
        <v>2</v>
      </c>
    </row>
    <row r="58" spans="1:6" outlineLevel="1" x14ac:dyDescent="0.2">
      <c r="A58" s="34" t="s">
        <v>23991</v>
      </c>
      <c r="B58" s="34" t="s">
        <v>5695</v>
      </c>
      <c r="C58" s="38">
        <v>41683</v>
      </c>
      <c r="D58" s="36" t="s">
        <v>23992</v>
      </c>
      <c r="E58" s="104">
        <v>256.89999999999998</v>
      </c>
      <c r="F58" s="34" t="s">
        <v>2</v>
      </c>
    </row>
    <row r="59" spans="1:6" outlineLevel="1" x14ac:dyDescent="0.2">
      <c r="A59" s="34" t="s">
        <v>23993</v>
      </c>
      <c r="B59" s="34" t="s">
        <v>5695</v>
      </c>
      <c r="C59" s="38">
        <v>41683</v>
      </c>
      <c r="D59" s="36" t="s">
        <v>23994</v>
      </c>
      <c r="E59" s="104">
        <v>256.89999999999998</v>
      </c>
      <c r="F59" s="34" t="s">
        <v>2</v>
      </c>
    </row>
    <row r="60" spans="1:6" outlineLevel="1" x14ac:dyDescent="0.2">
      <c r="A60" s="34" t="s">
        <v>23993</v>
      </c>
      <c r="B60" s="34" t="s">
        <v>19023</v>
      </c>
      <c r="C60" s="38">
        <v>44188</v>
      </c>
      <c r="D60" s="36" t="s">
        <v>23913</v>
      </c>
      <c r="E60" s="104">
        <v>370</v>
      </c>
      <c r="F60" s="34" t="s">
        <v>2</v>
      </c>
    </row>
    <row r="61" spans="1:6" outlineLevel="1" x14ac:dyDescent="0.2">
      <c r="A61" s="34" t="s">
        <v>23995</v>
      </c>
      <c r="B61" s="34" t="s">
        <v>5695</v>
      </c>
      <c r="C61" s="38">
        <v>41683</v>
      </c>
      <c r="D61" s="36" t="s">
        <v>23996</v>
      </c>
      <c r="E61" s="104">
        <v>265.5</v>
      </c>
      <c r="F61" s="34" t="s">
        <v>2</v>
      </c>
    </row>
    <row r="62" spans="1:6" outlineLevel="1" x14ac:dyDescent="0.2">
      <c r="A62" s="34" t="s">
        <v>23995</v>
      </c>
      <c r="B62" s="34" t="s">
        <v>19023</v>
      </c>
      <c r="C62" s="38">
        <v>44188</v>
      </c>
      <c r="D62" s="36" t="s">
        <v>23914</v>
      </c>
      <c r="E62" s="104">
        <v>370</v>
      </c>
      <c r="F62" s="34" t="s">
        <v>2</v>
      </c>
    </row>
    <row r="63" spans="1:6" outlineLevel="1" x14ac:dyDescent="0.2">
      <c r="A63" s="34" t="s">
        <v>23997</v>
      </c>
      <c r="B63" s="34" t="s">
        <v>5695</v>
      </c>
      <c r="C63" s="38">
        <v>41683</v>
      </c>
      <c r="D63" s="36" t="s">
        <v>23998</v>
      </c>
      <c r="E63" s="104">
        <v>318.89999999999998</v>
      </c>
      <c r="F63" s="34" t="s">
        <v>2</v>
      </c>
    </row>
    <row r="64" spans="1:6" outlineLevel="1" x14ac:dyDescent="0.2">
      <c r="A64" s="34" t="s">
        <v>23999</v>
      </c>
      <c r="B64" s="34" t="s">
        <v>5695</v>
      </c>
      <c r="C64" s="38">
        <v>41683</v>
      </c>
      <c r="D64" s="36" t="s">
        <v>24000</v>
      </c>
      <c r="E64" s="104">
        <v>273.39999999999998</v>
      </c>
      <c r="F64" s="34" t="s">
        <v>2</v>
      </c>
    </row>
    <row r="65" spans="1:6" outlineLevel="1" x14ac:dyDescent="0.2">
      <c r="A65" s="34" t="s">
        <v>24001</v>
      </c>
      <c r="B65" s="34" t="s">
        <v>5695</v>
      </c>
      <c r="C65" s="38">
        <v>41683</v>
      </c>
      <c r="D65" s="36" t="s">
        <v>24002</v>
      </c>
      <c r="E65" s="104">
        <v>254.4</v>
      </c>
      <c r="F65" s="34" t="s">
        <v>2</v>
      </c>
    </row>
    <row r="66" spans="1:6" outlineLevel="1" x14ac:dyDescent="0.2">
      <c r="A66" s="34" t="s">
        <v>24003</v>
      </c>
      <c r="B66" s="34" t="s">
        <v>5695</v>
      </c>
      <c r="C66" s="38">
        <v>41683</v>
      </c>
      <c r="D66" s="36" t="s">
        <v>24004</v>
      </c>
      <c r="E66" s="104">
        <v>2747.5</v>
      </c>
      <c r="F66" s="34" t="s">
        <v>2</v>
      </c>
    </row>
    <row r="67" spans="1:6" outlineLevel="1" x14ac:dyDescent="0.2">
      <c r="A67" s="34" t="s">
        <v>24005</v>
      </c>
      <c r="B67" s="34" t="s">
        <v>5695</v>
      </c>
      <c r="C67" s="38">
        <v>41683</v>
      </c>
      <c r="D67" s="36" t="s">
        <v>24006</v>
      </c>
      <c r="E67" s="104">
        <v>265.5</v>
      </c>
      <c r="F67" s="34" t="s">
        <v>2</v>
      </c>
    </row>
    <row r="68" spans="1:6" outlineLevel="1" x14ac:dyDescent="0.2">
      <c r="A68" s="34" t="s">
        <v>24007</v>
      </c>
      <c r="B68" s="34" t="s">
        <v>5695</v>
      </c>
      <c r="C68" s="38">
        <v>41683</v>
      </c>
      <c r="D68" s="36" t="s">
        <v>24008</v>
      </c>
      <c r="E68" s="104">
        <v>265.5</v>
      </c>
      <c r="F68" s="34" t="s">
        <v>2</v>
      </c>
    </row>
    <row r="69" spans="1:6" outlineLevel="1" x14ac:dyDescent="0.2">
      <c r="A69" s="34" t="s">
        <v>24009</v>
      </c>
      <c r="B69" s="34" t="s">
        <v>5695</v>
      </c>
      <c r="C69" s="38">
        <v>41683</v>
      </c>
      <c r="D69" s="36" t="s">
        <v>24010</v>
      </c>
      <c r="E69" s="104">
        <v>2747.5</v>
      </c>
      <c r="F69" s="34" t="s">
        <v>2</v>
      </c>
    </row>
    <row r="70" spans="1:6" outlineLevel="1" x14ac:dyDescent="0.2">
      <c r="A70" s="34" t="s">
        <v>24011</v>
      </c>
      <c r="B70" s="34" t="s">
        <v>5695</v>
      </c>
      <c r="C70" s="38">
        <v>41683</v>
      </c>
      <c r="D70" s="36" t="s">
        <v>24012</v>
      </c>
      <c r="E70" s="104">
        <v>2747.5</v>
      </c>
      <c r="F70" s="34" t="s">
        <v>2</v>
      </c>
    </row>
    <row r="71" spans="1:6" outlineLevel="1" x14ac:dyDescent="0.2">
      <c r="A71" s="34" t="s">
        <v>24013</v>
      </c>
      <c r="B71" s="34" t="s">
        <v>5695</v>
      </c>
      <c r="C71" s="38">
        <v>41683</v>
      </c>
      <c r="D71" s="36" t="s">
        <v>24014</v>
      </c>
      <c r="E71" s="104">
        <v>2747.5</v>
      </c>
      <c r="F71" s="34" t="s">
        <v>2</v>
      </c>
    </row>
    <row r="72" spans="1:6" outlineLevel="1" x14ac:dyDescent="0.2">
      <c r="A72" s="34" t="s">
        <v>24015</v>
      </c>
      <c r="B72" s="34" t="s">
        <v>5695</v>
      </c>
      <c r="C72" s="38">
        <v>41683</v>
      </c>
      <c r="D72" s="36" t="s">
        <v>24016</v>
      </c>
      <c r="E72" s="104">
        <v>528.20000000000005</v>
      </c>
      <c r="F72" s="34" t="s">
        <v>2</v>
      </c>
    </row>
    <row r="73" spans="1:6" outlineLevel="1" x14ac:dyDescent="0.2">
      <c r="A73" s="34" t="s">
        <v>24017</v>
      </c>
      <c r="B73" s="34" t="s">
        <v>5695</v>
      </c>
      <c r="C73" s="38">
        <v>41683</v>
      </c>
      <c r="D73" s="36" t="s">
        <v>24018</v>
      </c>
      <c r="E73" s="104">
        <v>265.5</v>
      </c>
      <c r="F73" s="34" t="s">
        <v>2</v>
      </c>
    </row>
    <row r="74" spans="1:6" outlineLevel="1" x14ac:dyDescent="0.2">
      <c r="A74" s="34" t="s">
        <v>24019</v>
      </c>
      <c r="B74" s="34" t="s">
        <v>5695</v>
      </c>
      <c r="C74" s="38">
        <v>41683</v>
      </c>
      <c r="D74" s="36" t="s">
        <v>24020</v>
      </c>
      <c r="E74" s="104">
        <v>265.10000000000002</v>
      </c>
      <c r="F74" s="34" t="s">
        <v>2</v>
      </c>
    </row>
    <row r="75" spans="1:6" outlineLevel="1" x14ac:dyDescent="0.2">
      <c r="A75" s="34" t="s">
        <v>24021</v>
      </c>
      <c r="B75" s="34" t="s">
        <v>5695</v>
      </c>
      <c r="C75" s="38">
        <v>41683</v>
      </c>
      <c r="D75" s="36" t="s">
        <v>24022</v>
      </c>
      <c r="E75" s="104">
        <v>2747.5</v>
      </c>
      <c r="F75" s="34" t="s">
        <v>2</v>
      </c>
    </row>
    <row r="76" spans="1:6" outlineLevel="1" x14ac:dyDescent="0.2">
      <c r="A76" s="34" t="s">
        <v>24023</v>
      </c>
      <c r="B76" s="34" t="s">
        <v>5695</v>
      </c>
      <c r="C76" s="38">
        <v>41683</v>
      </c>
      <c r="D76" s="36" t="s">
        <v>24024</v>
      </c>
      <c r="E76" s="104">
        <v>2747.5</v>
      </c>
      <c r="F76" s="34" t="s">
        <v>2</v>
      </c>
    </row>
    <row r="77" spans="1:6" outlineLevel="1" x14ac:dyDescent="0.2">
      <c r="A77" s="34" t="s">
        <v>24025</v>
      </c>
      <c r="B77" s="34" t="s">
        <v>5695</v>
      </c>
      <c r="C77" s="38">
        <v>41683</v>
      </c>
      <c r="D77" s="36" t="s">
        <v>24026</v>
      </c>
      <c r="E77" s="104">
        <v>255.1</v>
      </c>
      <c r="F77" s="34" t="s">
        <v>2</v>
      </c>
    </row>
    <row r="78" spans="1:6" outlineLevel="1" x14ac:dyDescent="0.2">
      <c r="A78" s="34" t="s">
        <v>24027</v>
      </c>
      <c r="B78" s="34" t="s">
        <v>5695</v>
      </c>
      <c r="C78" s="38">
        <v>41683</v>
      </c>
      <c r="D78" s="36" t="s">
        <v>28155</v>
      </c>
      <c r="E78" s="104">
        <v>258.89999999999998</v>
      </c>
      <c r="F78" s="34" t="s">
        <v>2</v>
      </c>
    </row>
    <row r="79" spans="1:6" outlineLevel="1" x14ac:dyDescent="0.2">
      <c r="A79" s="34" t="s">
        <v>24027</v>
      </c>
      <c r="B79" s="34" t="s">
        <v>19023</v>
      </c>
      <c r="C79" s="38">
        <v>44926</v>
      </c>
      <c r="D79" s="36" t="s">
        <v>28155</v>
      </c>
      <c r="E79" s="104">
        <v>2613</v>
      </c>
      <c r="F79" s="34" t="s">
        <v>2</v>
      </c>
    </row>
    <row r="80" spans="1:6" outlineLevel="1" x14ac:dyDescent="0.2">
      <c r="A80" s="34" t="s">
        <v>24028</v>
      </c>
      <c r="B80" s="34" t="s">
        <v>5695</v>
      </c>
      <c r="C80" s="38">
        <v>41683</v>
      </c>
      <c r="D80" s="36" t="s">
        <v>24029</v>
      </c>
      <c r="E80" s="104">
        <v>247.5</v>
      </c>
      <c r="F80" s="34" t="s">
        <v>2</v>
      </c>
    </row>
    <row r="81" spans="1:6" outlineLevel="1" x14ac:dyDescent="0.2">
      <c r="A81" s="34" t="s">
        <v>24030</v>
      </c>
      <c r="B81" s="34" t="s">
        <v>5695</v>
      </c>
      <c r="C81" s="38">
        <v>41683</v>
      </c>
      <c r="D81" s="36" t="s">
        <v>24031</v>
      </c>
      <c r="E81" s="104">
        <v>247.5</v>
      </c>
      <c r="F81" s="34" t="s">
        <v>2</v>
      </c>
    </row>
    <row r="82" spans="1:6" outlineLevel="1" x14ac:dyDescent="0.2">
      <c r="A82" s="34" t="s">
        <v>24032</v>
      </c>
      <c r="B82" s="34" t="s">
        <v>5695</v>
      </c>
      <c r="C82" s="38">
        <v>41683</v>
      </c>
      <c r="D82" s="36" t="s">
        <v>24033</v>
      </c>
      <c r="E82" s="104">
        <v>3107.5</v>
      </c>
      <c r="F82" s="34" t="s">
        <v>2</v>
      </c>
    </row>
    <row r="83" spans="1:6" outlineLevel="1" x14ac:dyDescent="0.2">
      <c r="A83" s="34" t="s">
        <v>24034</v>
      </c>
      <c r="B83" s="34" t="s">
        <v>5695</v>
      </c>
      <c r="C83" s="38">
        <v>41683</v>
      </c>
      <c r="D83" s="36" t="s">
        <v>24035</v>
      </c>
      <c r="E83" s="104">
        <v>258.89999999999998</v>
      </c>
      <c r="F83" s="34" t="s">
        <v>2</v>
      </c>
    </row>
    <row r="84" spans="1:6" outlineLevel="1" x14ac:dyDescent="0.2">
      <c r="A84" s="34" t="s">
        <v>24036</v>
      </c>
      <c r="B84" s="34" t="s">
        <v>5695</v>
      </c>
      <c r="C84" s="38">
        <v>41683</v>
      </c>
      <c r="D84" s="36" t="s">
        <v>24037</v>
      </c>
      <c r="E84" s="104">
        <v>2747.5</v>
      </c>
      <c r="F84" s="34" t="s">
        <v>2</v>
      </c>
    </row>
    <row r="85" spans="1:6" outlineLevel="1" x14ac:dyDescent="0.2">
      <c r="A85" s="34" t="s">
        <v>24038</v>
      </c>
      <c r="B85" s="34" t="s">
        <v>5695</v>
      </c>
      <c r="C85" s="38">
        <v>41683</v>
      </c>
      <c r="D85" s="36" t="s">
        <v>24039</v>
      </c>
      <c r="E85" s="104">
        <v>2747.5</v>
      </c>
      <c r="F85" s="34" t="s">
        <v>2</v>
      </c>
    </row>
    <row r="86" spans="1:6" outlineLevel="1" x14ac:dyDescent="0.2">
      <c r="A86" s="34" t="s">
        <v>24040</v>
      </c>
      <c r="B86" s="34" t="s">
        <v>5695</v>
      </c>
      <c r="C86" s="38">
        <v>41683</v>
      </c>
      <c r="D86" s="36" t="s">
        <v>24041</v>
      </c>
      <c r="E86" s="104">
        <v>2747.5</v>
      </c>
      <c r="F86" s="34" t="s">
        <v>2</v>
      </c>
    </row>
    <row r="87" spans="1:6" outlineLevel="1" x14ac:dyDescent="0.2">
      <c r="A87" s="34" t="s">
        <v>24042</v>
      </c>
      <c r="B87" s="34" t="s">
        <v>5695</v>
      </c>
      <c r="C87" s="38">
        <v>41683</v>
      </c>
      <c r="D87" s="36" t="s">
        <v>24043</v>
      </c>
      <c r="E87" s="104">
        <v>2747.5</v>
      </c>
      <c r="F87" s="34" t="s">
        <v>2</v>
      </c>
    </row>
    <row r="88" spans="1:6" outlineLevel="1" x14ac:dyDescent="0.2">
      <c r="A88" s="34" t="s">
        <v>24044</v>
      </c>
      <c r="B88" s="34" t="s">
        <v>5695</v>
      </c>
      <c r="C88" s="38">
        <v>41683</v>
      </c>
      <c r="D88" s="36" t="s">
        <v>24045</v>
      </c>
      <c r="E88" s="104">
        <v>2747.5</v>
      </c>
      <c r="F88" s="34" t="s">
        <v>2</v>
      </c>
    </row>
    <row r="89" spans="1:6" outlineLevel="1" x14ac:dyDescent="0.2">
      <c r="A89" s="34" t="s">
        <v>24046</v>
      </c>
      <c r="B89" s="34" t="s">
        <v>5695</v>
      </c>
      <c r="C89" s="38">
        <v>41683</v>
      </c>
      <c r="D89" s="36" t="s">
        <v>24047</v>
      </c>
      <c r="E89" s="104">
        <v>2747.5</v>
      </c>
      <c r="F89" s="34" t="s">
        <v>2</v>
      </c>
    </row>
    <row r="90" spans="1:6" outlineLevel="1" x14ac:dyDescent="0.2">
      <c r="A90" s="34" t="s">
        <v>24048</v>
      </c>
      <c r="B90" s="34" t="s">
        <v>5695</v>
      </c>
      <c r="C90" s="38">
        <v>41683</v>
      </c>
      <c r="D90" s="36" t="s">
        <v>24049</v>
      </c>
      <c r="E90" s="104">
        <v>2747.5</v>
      </c>
      <c r="F90" s="34" t="s">
        <v>2</v>
      </c>
    </row>
    <row r="91" spans="1:6" outlineLevel="1" x14ac:dyDescent="0.2">
      <c r="A91" s="34" t="s">
        <v>24050</v>
      </c>
      <c r="B91" s="34" t="s">
        <v>5695</v>
      </c>
      <c r="C91" s="38">
        <v>41683</v>
      </c>
      <c r="D91" s="36" t="s">
        <v>24051</v>
      </c>
      <c r="E91" s="104">
        <v>2747.5</v>
      </c>
      <c r="F91" s="34" t="s">
        <v>2</v>
      </c>
    </row>
    <row r="92" spans="1:6" outlineLevel="1" x14ac:dyDescent="0.2">
      <c r="A92" s="34" t="s">
        <v>24052</v>
      </c>
      <c r="B92" s="34" t="s">
        <v>5695</v>
      </c>
      <c r="C92" s="38">
        <v>41683</v>
      </c>
      <c r="D92" s="36" t="s">
        <v>24053</v>
      </c>
      <c r="E92" s="104">
        <v>241.7</v>
      </c>
      <c r="F92" s="34" t="s">
        <v>2</v>
      </c>
    </row>
    <row r="93" spans="1:6" outlineLevel="1" x14ac:dyDescent="0.2">
      <c r="A93" s="34" t="s">
        <v>24054</v>
      </c>
      <c r="B93" s="34" t="s">
        <v>5695</v>
      </c>
      <c r="C93" s="38">
        <v>41683</v>
      </c>
      <c r="D93" s="36" t="s">
        <v>24055</v>
      </c>
      <c r="E93" s="104">
        <v>2747.5</v>
      </c>
      <c r="F93" s="34" t="s">
        <v>2</v>
      </c>
    </row>
    <row r="94" spans="1:6" outlineLevel="1" x14ac:dyDescent="0.2">
      <c r="A94" s="34" t="s">
        <v>24056</v>
      </c>
      <c r="B94" s="34" t="s">
        <v>5695</v>
      </c>
      <c r="C94" s="38">
        <v>41683</v>
      </c>
      <c r="D94" s="36" t="s">
        <v>24057</v>
      </c>
      <c r="E94" s="104">
        <v>550.70000000000005</v>
      </c>
      <c r="F94" s="34" t="s">
        <v>2</v>
      </c>
    </row>
    <row r="95" spans="1:6" outlineLevel="1" x14ac:dyDescent="0.2">
      <c r="A95" s="34" t="s">
        <v>24058</v>
      </c>
      <c r="B95" s="34" t="s">
        <v>5695</v>
      </c>
      <c r="C95" s="38">
        <v>41683</v>
      </c>
      <c r="D95" s="36" t="s">
        <v>24059</v>
      </c>
      <c r="E95" s="104">
        <v>244</v>
      </c>
      <c r="F95" s="34" t="s">
        <v>2</v>
      </c>
    </row>
    <row r="96" spans="1:6" outlineLevel="1" x14ac:dyDescent="0.2">
      <c r="A96" s="34" t="s">
        <v>24060</v>
      </c>
      <c r="B96" s="34" t="s">
        <v>5695</v>
      </c>
      <c r="C96" s="38">
        <v>41683</v>
      </c>
      <c r="D96" s="36" t="s">
        <v>24061</v>
      </c>
      <c r="E96" s="104">
        <v>244</v>
      </c>
      <c r="F96" s="34" t="s">
        <v>2</v>
      </c>
    </row>
    <row r="97" spans="1:6" outlineLevel="1" x14ac:dyDescent="0.2">
      <c r="A97" s="34" t="s">
        <v>24062</v>
      </c>
      <c r="B97" s="34" t="s">
        <v>5695</v>
      </c>
      <c r="C97" s="38">
        <v>41683</v>
      </c>
      <c r="D97" s="36" t="s">
        <v>24063</v>
      </c>
      <c r="E97" s="104">
        <v>247</v>
      </c>
      <c r="F97" s="34" t="s">
        <v>2</v>
      </c>
    </row>
    <row r="98" spans="1:6" outlineLevel="1" x14ac:dyDescent="0.2">
      <c r="A98" s="34" t="s">
        <v>24064</v>
      </c>
      <c r="B98" s="34" t="s">
        <v>5695</v>
      </c>
      <c r="C98" s="38">
        <v>41683</v>
      </c>
      <c r="D98" s="36" t="s">
        <v>24065</v>
      </c>
      <c r="E98" s="104">
        <v>247</v>
      </c>
      <c r="F98" s="34" t="s">
        <v>2</v>
      </c>
    </row>
    <row r="99" spans="1:6" outlineLevel="1" x14ac:dyDescent="0.2">
      <c r="A99" s="34" t="s">
        <v>24066</v>
      </c>
      <c r="B99" s="34" t="s">
        <v>5695</v>
      </c>
      <c r="C99" s="38">
        <v>41683</v>
      </c>
      <c r="D99" s="36" t="s">
        <v>24067</v>
      </c>
      <c r="E99" s="104">
        <v>2747.5</v>
      </c>
      <c r="F99" s="34" t="s">
        <v>2</v>
      </c>
    </row>
    <row r="100" spans="1:6" outlineLevel="1" x14ac:dyDescent="0.2">
      <c r="A100" s="34" t="s">
        <v>24068</v>
      </c>
      <c r="B100" s="34" t="s">
        <v>5695</v>
      </c>
      <c r="C100" s="38">
        <v>41683</v>
      </c>
      <c r="D100" s="36" t="s">
        <v>24069</v>
      </c>
      <c r="E100" s="104">
        <v>252.5</v>
      </c>
      <c r="F100" s="34" t="s">
        <v>2</v>
      </c>
    </row>
    <row r="101" spans="1:6" outlineLevel="1" x14ac:dyDescent="0.2">
      <c r="A101" s="34" t="s">
        <v>24070</v>
      </c>
      <c r="B101" s="34" t="s">
        <v>5695</v>
      </c>
      <c r="C101" s="38">
        <v>41683</v>
      </c>
      <c r="D101" s="36" t="s">
        <v>24071</v>
      </c>
      <c r="E101" s="104">
        <v>2747.5</v>
      </c>
      <c r="F101" s="34" t="s">
        <v>2</v>
      </c>
    </row>
    <row r="102" spans="1:6" outlineLevel="1" x14ac:dyDescent="0.2">
      <c r="A102" s="34" t="s">
        <v>24072</v>
      </c>
      <c r="B102" s="34" t="s">
        <v>5695</v>
      </c>
      <c r="C102" s="38">
        <v>41683</v>
      </c>
      <c r="D102" s="36" t="s">
        <v>24073</v>
      </c>
      <c r="E102" s="104">
        <v>240.8</v>
      </c>
      <c r="F102" s="34" t="s">
        <v>2</v>
      </c>
    </row>
    <row r="103" spans="1:6" outlineLevel="1" x14ac:dyDescent="0.2">
      <c r="A103" s="34" t="s">
        <v>24074</v>
      </c>
      <c r="B103" s="34" t="s">
        <v>5695</v>
      </c>
      <c r="C103" s="38">
        <v>41683</v>
      </c>
      <c r="D103" s="36" t="s">
        <v>24075</v>
      </c>
      <c r="E103" s="104">
        <v>240.8</v>
      </c>
      <c r="F103" s="34" t="s">
        <v>2</v>
      </c>
    </row>
    <row r="104" spans="1:6" outlineLevel="1" x14ac:dyDescent="0.2">
      <c r="A104" s="34" t="s">
        <v>24076</v>
      </c>
      <c r="B104" s="34" t="s">
        <v>5695</v>
      </c>
      <c r="C104" s="38">
        <v>41683</v>
      </c>
      <c r="D104" s="36" t="s">
        <v>24077</v>
      </c>
      <c r="E104" s="104">
        <v>2747.5</v>
      </c>
      <c r="F104" s="34" t="s">
        <v>2</v>
      </c>
    </row>
    <row r="105" spans="1:6" outlineLevel="1" x14ac:dyDescent="0.2">
      <c r="A105" s="34" t="s">
        <v>24078</v>
      </c>
      <c r="B105" s="34" t="s">
        <v>5695</v>
      </c>
      <c r="C105" s="38">
        <v>41683</v>
      </c>
      <c r="D105" s="36" t="s">
        <v>24079</v>
      </c>
      <c r="E105" s="104">
        <v>240.8</v>
      </c>
      <c r="F105" s="34" t="s">
        <v>2</v>
      </c>
    </row>
    <row r="106" spans="1:6" outlineLevel="1" x14ac:dyDescent="0.2">
      <c r="A106" s="34" t="s">
        <v>24080</v>
      </c>
      <c r="B106" s="34" t="s">
        <v>5695</v>
      </c>
      <c r="C106" s="38">
        <v>41683</v>
      </c>
      <c r="D106" s="36" t="s">
        <v>24081</v>
      </c>
      <c r="E106" s="104">
        <v>240.8</v>
      </c>
      <c r="F106" s="34" t="s">
        <v>2</v>
      </c>
    </row>
    <row r="107" spans="1:6" outlineLevel="1" x14ac:dyDescent="0.2">
      <c r="A107" s="34" t="s">
        <v>24082</v>
      </c>
      <c r="B107" s="34" t="s">
        <v>5695</v>
      </c>
      <c r="C107" s="38">
        <v>41683</v>
      </c>
      <c r="D107" s="36" t="s">
        <v>24083</v>
      </c>
      <c r="E107" s="104">
        <v>2747.5</v>
      </c>
      <c r="F107" s="34" t="s">
        <v>2</v>
      </c>
    </row>
    <row r="108" spans="1:6" outlineLevel="1" x14ac:dyDescent="0.2">
      <c r="A108" s="34" t="s">
        <v>24084</v>
      </c>
      <c r="B108" s="34" t="s">
        <v>5695</v>
      </c>
      <c r="C108" s="38">
        <v>41683</v>
      </c>
      <c r="D108" s="36" t="s">
        <v>24085</v>
      </c>
      <c r="E108" s="104">
        <v>253.7</v>
      </c>
      <c r="F108" s="34" t="s">
        <v>2</v>
      </c>
    </row>
    <row r="109" spans="1:6" outlineLevel="1" x14ac:dyDescent="0.2">
      <c r="A109" s="34" t="s">
        <v>24086</v>
      </c>
      <c r="B109" s="34" t="s">
        <v>5695</v>
      </c>
      <c r="C109" s="38">
        <v>41683</v>
      </c>
      <c r="D109" s="36" t="s">
        <v>24087</v>
      </c>
      <c r="E109" s="104">
        <v>253.7</v>
      </c>
      <c r="F109" s="34" t="s">
        <v>2</v>
      </c>
    </row>
    <row r="110" spans="1:6" outlineLevel="1" x14ac:dyDescent="0.2">
      <c r="A110" s="34" t="s">
        <v>24088</v>
      </c>
      <c r="B110" s="34" t="s">
        <v>5695</v>
      </c>
      <c r="C110" s="38">
        <v>41683</v>
      </c>
      <c r="D110" s="36" t="s">
        <v>24089</v>
      </c>
      <c r="E110" s="104">
        <v>253.7</v>
      </c>
      <c r="F110" s="34" t="s">
        <v>2</v>
      </c>
    </row>
    <row r="111" spans="1:6" outlineLevel="1" x14ac:dyDescent="0.2">
      <c r="A111" s="34" t="s">
        <v>24090</v>
      </c>
      <c r="B111" s="34" t="s">
        <v>5695</v>
      </c>
      <c r="C111" s="38">
        <v>41683</v>
      </c>
      <c r="D111" s="36" t="s">
        <v>24091</v>
      </c>
      <c r="E111" s="104">
        <v>253.7</v>
      </c>
      <c r="F111" s="34" t="s">
        <v>2</v>
      </c>
    </row>
    <row r="112" spans="1:6" outlineLevel="1" x14ac:dyDescent="0.2">
      <c r="A112" s="34" t="s">
        <v>24092</v>
      </c>
      <c r="B112" s="34" t="s">
        <v>5695</v>
      </c>
      <c r="C112" s="38">
        <v>41683</v>
      </c>
      <c r="D112" s="36" t="s">
        <v>24093</v>
      </c>
      <c r="E112" s="104">
        <v>267.8</v>
      </c>
      <c r="F112" s="34" t="s">
        <v>2</v>
      </c>
    </row>
    <row r="113" spans="1:6" outlineLevel="1" x14ac:dyDescent="0.2">
      <c r="A113" s="34" t="s">
        <v>24094</v>
      </c>
      <c r="B113" s="34" t="s">
        <v>5695</v>
      </c>
      <c r="C113" s="38">
        <v>41683</v>
      </c>
      <c r="D113" s="36" t="s">
        <v>24095</v>
      </c>
      <c r="E113" s="104">
        <v>262.5</v>
      </c>
      <c r="F113" s="34" t="s">
        <v>2</v>
      </c>
    </row>
    <row r="114" spans="1:6" outlineLevel="1" x14ac:dyDescent="0.2">
      <c r="A114" s="34" t="s">
        <v>24096</v>
      </c>
      <c r="B114" s="34" t="s">
        <v>5695</v>
      </c>
      <c r="C114" s="38">
        <v>41683</v>
      </c>
      <c r="D114" s="36" t="s">
        <v>24097</v>
      </c>
      <c r="E114" s="104">
        <v>262.5</v>
      </c>
      <c r="F114" s="34" t="s">
        <v>2</v>
      </c>
    </row>
    <row r="115" spans="1:6" outlineLevel="1" x14ac:dyDescent="0.2">
      <c r="A115" s="34" t="s">
        <v>24098</v>
      </c>
      <c r="B115" s="34" t="s">
        <v>5695</v>
      </c>
      <c r="C115" s="38">
        <v>41683</v>
      </c>
      <c r="D115" s="36" t="s">
        <v>24099</v>
      </c>
      <c r="E115" s="104">
        <v>262.5</v>
      </c>
      <c r="F115" s="34" t="s">
        <v>2</v>
      </c>
    </row>
    <row r="116" spans="1:6" outlineLevel="1" x14ac:dyDescent="0.2">
      <c r="A116" s="34" t="s">
        <v>24100</v>
      </c>
      <c r="B116" s="34" t="s">
        <v>5695</v>
      </c>
      <c r="C116" s="38">
        <v>41683</v>
      </c>
      <c r="D116" s="36" t="s">
        <v>24101</v>
      </c>
      <c r="E116" s="104">
        <v>262.5</v>
      </c>
      <c r="F116" s="34" t="s">
        <v>2</v>
      </c>
    </row>
    <row r="117" spans="1:6" outlineLevel="1" x14ac:dyDescent="0.2">
      <c r="A117" s="34" t="s">
        <v>24102</v>
      </c>
      <c r="B117" s="34" t="s">
        <v>5695</v>
      </c>
      <c r="C117" s="38">
        <v>41683</v>
      </c>
      <c r="D117" s="36" t="s">
        <v>24103</v>
      </c>
      <c r="E117" s="104">
        <v>274.89999999999998</v>
      </c>
      <c r="F117" s="34" t="s">
        <v>2</v>
      </c>
    </row>
    <row r="118" spans="1:6" outlineLevel="1" x14ac:dyDescent="0.2">
      <c r="A118" s="34" t="s">
        <v>24104</v>
      </c>
      <c r="B118" s="34" t="s">
        <v>5695</v>
      </c>
      <c r="C118" s="38">
        <v>41683</v>
      </c>
      <c r="D118" s="36" t="s">
        <v>24105</v>
      </c>
      <c r="E118" s="104">
        <v>2747.5</v>
      </c>
      <c r="F118" s="34" t="s">
        <v>2</v>
      </c>
    </row>
    <row r="119" spans="1:6" outlineLevel="1" x14ac:dyDescent="0.2">
      <c r="A119" s="34" t="s">
        <v>24106</v>
      </c>
      <c r="B119" s="34" t="s">
        <v>5695</v>
      </c>
      <c r="C119" s="38">
        <v>41683</v>
      </c>
      <c r="D119" s="36" t="s">
        <v>24107</v>
      </c>
      <c r="E119" s="104">
        <v>262.5</v>
      </c>
      <c r="F119" s="34" t="s">
        <v>2</v>
      </c>
    </row>
    <row r="120" spans="1:6" outlineLevel="1" x14ac:dyDescent="0.2">
      <c r="A120" s="34" t="s">
        <v>24108</v>
      </c>
      <c r="B120" s="34" t="s">
        <v>5695</v>
      </c>
      <c r="C120" s="38">
        <v>41683</v>
      </c>
      <c r="D120" s="36" t="s">
        <v>24109</v>
      </c>
      <c r="E120" s="104">
        <v>262.5</v>
      </c>
      <c r="F120" s="34" t="s">
        <v>2</v>
      </c>
    </row>
    <row r="121" spans="1:6" outlineLevel="1" x14ac:dyDescent="0.2">
      <c r="A121" s="34" t="s">
        <v>24110</v>
      </c>
      <c r="B121" s="34" t="s">
        <v>5695</v>
      </c>
      <c r="C121" s="38">
        <v>41683</v>
      </c>
      <c r="D121" s="36" t="s">
        <v>24111</v>
      </c>
      <c r="E121" s="104">
        <v>262.5</v>
      </c>
      <c r="F121" s="34" t="s">
        <v>2</v>
      </c>
    </row>
    <row r="122" spans="1:6" outlineLevel="1" x14ac:dyDescent="0.2">
      <c r="A122" s="34" t="s">
        <v>24112</v>
      </c>
      <c r="B122" s="34" t="s">
        <v>5695</v>
      </c>
      <c r="C122" s="38">
        <v>41683</v>
      </c>
      <c r="D122" s="36" t="s">
        <v>24113</v>
      </c>
      <c r="E122" s="104">
        <v>262.5</v>
      </c>
      <c r="F122" s="34" t="s">
        <v>2</v>
      </c>
    </row>
    <row r="123" spans="1:6" outlineLevel="1" x14ac:dyDescent="0.2">
      <c r="A123" s="34" t="s">
        <v>24114</v>
      </c>
      <c r="B123" s="34" t="s">
        <v>5695</v>
      </c>
      <c r="C123" s="38">
        <v>41683</v>
      </c>
      <c r="D123" s="36" t="s">
        <v>24115</v>
      </c>
      <c r="E123" s="104">
        <v>291.10000000000002</v>
      </c>
      <c r="F123" s="34" t="s">
        <v>2</v>
      </c>
    </row>
    <row r="124" spans="1:6" outlineLevel="1" x14ac:dyDescent="0.2">
      <c r="A124" s="34" t="s">
        <v>24116</v>
      </c>
      <c r="B124" s="34" t="s">
        <v>5695</v>
      </c>
      <c r="C124" s="38">
        <v>41683</v>
      </c>
      <c r="D124" s="36" t="s">
        <v>24117</v>
      </c>
      <c r="E124" s="104">
        <v>321.10000000000002</v>
      </c>
      <c r="F124" s="34" t="s">
        <v>2</v>
      </c>
    </row>
    <row r="125" spans="1:6" outlineLevel="1" x14ac:dyDescent="0.2">
      <c r="A125" s="34" t="s">
        <v>24118</v>
      </c>
      <c r="B125" s="34" t="s">
        <v>5695</v>
      </c>
      <c r="C125" s="38">
        <v>41683</v>
      </c>
      <c r="D125" s="36" t="s">
        <v>24119</v>
      </c>
      <c r="E125" s="104">
        <v>291.10000000000002</v>
      </c>
      <c r="F125" s="34" t="s">
        <v>2</v>
      </c>
    </row>
    <row r="126" spans="1:6" outlineLevel="1" x14ac:dyDescent="0.2">
      <c r="A126" s="34" t="s">
        <v>24120</v>
      </c>
      <c r="B126" s="34" t="s">
        <v>5695</v>
      </c>
      <c r="C126" s="38">
        <v>41683</v>
      </c>
      <c r="D126" s="36" t="s">
        <v>24121</v>
      </c>
      <c r="E126" s="104">
        <v>788.5</v>
      </c>
      <c r="F126" s="34" t="s">
        <v>2</v>
      </c>
    </row>
    <row r="127" spans="1:6" outlineLevel="1" x14ac:dyDescent="0.2">
      <c r="A127" s="34" t="s">
        <v>24122</v>
      </c>
      <c r="B127" s="34" t="s">
        <v>5695</v>
      </c>
      <c r="C127" s="38">
        <v>41683</v>
      </c>
      <c r="D127" s="36" t="s">
        <v>24123</v>
      </c>
      <c r="E127" s="104">
        <v>202.6</v>
      </c>
      <c r="F127" s="34" t="s">
        <v>2</v>
      </c>
    </row>
    <row r="128" spans="1:6" outlineLevel="1" x14ac:dyDescent="0.2">
      <c r="A128" s="34" t="s">
        <v>24124</v>
      </c>
      <c r="B128" s="34" t="s">
        <v>5695</v>
      </c>
      <c r="C128" s="38">
        <v>41683</v>
      </c>
      <c r="D128" s="36" t="s">
        <v>24125</v>
      </c>
      <c r="E128" s="104">
        <v>239.7</v>
      </c>
      <c r="F128" s="34" t="s">
        <v>2</v>
      </c>
    </row>
    <row r="129" spans="1:6" outlineLevel="1" x14ac:dyDescent="0.2">
      <c r="A129" s="34" t="s">
        <v>24126</v>
      </c>
      <c r="B129" s="34" t="s">
        <v>5695</v>
      </c>
      <c r="C129" s="38">
        <v>41683</v>
      </c>
      <c r="D129" s="36" t="s">
        <v>24127</v>
      </c>
      <c r="E129" s="104">
        <v>270.2</v>
      </c>
      <c r="F129" s="34" t="s">
        <v>2</v>
      </c>
    </row>
    <row r="130" spans="1:6" outlineLevel="1" x14ac:dyDescent="0.2">
      <c r="A130" s="34" t="s">
        <v>24128</v>
      </c>
      <c r="B130" s="34" t="s">
        <v>5695</v>
      </c>
      <c r="C130" s="38">
        <v>41683</v>
      </c>
      <c r="D130" s="36" t="s">
        <v>24129</v>
      </c>
      <c r="E130" s="104">
        <v>270.2</v>
      </c>
      <c r="F130" s="34" t="s">
        <v>2</v>
      </c>
    </row>
    <row r="131" spans="1:6" outlineLevel="1" x14ac:dyDescent="0.2">
      <c r="A131" s="34" t="s">
        <v>24130</v>
      </c>
      <c r="B131" s="34" t="s">
        <v>5695</v>
      </c>
      <c r="C131" s="38">
        <v>41683</v>
      </c>
      <c r="D131" s="36" t="s">
        <v>24131</v>
      </c>
      <c r="E131" s="104">
        <v>270.2</v>
      </c>
      <c r="F131" s="34" t="s">
        <v>2</v>
      </c>
    </row>
    <row r="132" spans="1:6" outlineLevel="1" x14ac:dyDescent="0.2">
      <c r="A132" s="34" t="s">
        <v>24132</v>
      </c>
      <c r="B132" s="34" t="s">
        <v>5695</v>
      </c>
      <c r="C132" s="38">
        <v>41683</v>
      </c>
      <c r="D132" s="36" t="s">
        <v>24133</v>
      </c>
      <c r="E132" s="104">
        <v>515.1</v>
      </c>
      <c r="F132" s="34" t="s">
        <v>2</v>
      </c>
    </row>
    <row r="133" spans="1:6" outlineLevel="1" x14ac:dyDescent="0.2">
      <c r="A133" s="34" t="s">
        <v>24134</v>
      </c>
      <c r="B133" s="34" t="s">
        <v>5695</v>
      </c>
      <c r="C133" s="38">
        <v>41683</v>
      </c>
      <c r="D133" s="36" t="s">
        <v>24135</v>
      </c>
      <c r="E133" s="104">
        <v>277.7</v>
      </c>
      <c r="F133" s="34" t="s">
        <v>2</v>
      </c>
    </row>
    <row r="134" spans="1:6" outlineLevel="1" x14ac:dyDescent="0.2">
      <c r="A134" s="34" t="s">
        <v>24136</v>
      </c>
      <c r="B134" s="34" t="s">
        <v>5695</v>
      </c>
      <c r="C134" s="38">
        <v>41683</v>
      </c>
      <c r="D134" s="36" t="s">
        <v>24137</v>
      </c>
      <c r="E134" s="104">
        <v>277.7</v>
      </c>
      <c r="F134" s="34" t="s">
        <v>2</v>
      </c>
    </row>
    <row r="135" spans="1:6" outlineLevel="1" x14ac:dyDescent="0.2">
      <c r="A135" s="34" t="s">
        <v>24138</v>
      </c>
      <c r="B135" s="34" t="s">
        <v>5695</v>
      </c>
      <c r="C135" s="38">
        <v>41683</v>
      </c>
      <c r="D135" s="36" t="s">
        <v>24139</v>
      </c>
      <c r="E135" s="104">
        <v>277.7</v>
      </c>
      <c r="F135" s="34" t="s">
        <v>2</v>
      </c>
    </row>
    <row r="136" spans="1:6" outlineLevel="1" x14ac:dyDescent="0.2">
      <c r="A136" s="34" t="s">
        <v>24140</v>
      </c>
      <c r="B136" s="34" t="s">
        <v>5695</v>
      </c>
      <c r="C136" s="38">
        <v>41683</v>
      </c>
      <c r="D136" s="36" t="s">
        <v>24141</v>
      </c>
      <c r="E136" s="104">
        <v>291.7</v>
      </c>
      <c r="F136" s="34" t="s">
        <v>2</v>
      </c>
    </row>
    <row r="137" spans="1:6" outlineLevel="1" x14ac:dyDescent="0.2">
      <c r="A137" s="34" t="s">
        <v>24142</v>
      </c>
      <c r="B137" s="34" t="s">
        <v>5695</v>
      </c>
      <c r="C137" s="38">
        <v>41683</v>
      </c>
      <c r="D137" s="36" t="s">
        <v>24143</v>
      </c>
      <c r="E137" s="104">
        <v>293.8</v>
      </c>
      <c r="F137" s="34" t="s">
        <v>2</v>
      </c>
    </row>
    <row r="138" spans="1:6" outlineLevel="1" x14ac:dyDescent="0.2">
      <c r="A138" s="34" t="s">
        <v>24144</v>
      </c>
      <c r="B138" s="34" t="s">
        <v>5695</v>
      </c>
      <c r="C138" s="38">
        <v>41683</v>
      </c>
      <c r="D138" s="36" t="s">
        <v>24145</v>
      </c>
      <c r="E138" s="104">
        <v>277.7</v>
      </c>
      <c r="F138" s="34" t="s">
        <v>2</v>
      </c>
    </row>
    <row r="139" spans="1:6" outlineLevel="1" x14ac:dyDescent="0.2">
      <c r="A139" s="34" t="s">
        <v>24146</v>
      </c>
      <c r="B139" s="34" t="s">
        <v>5695</v>
      </c>
      <c r="C139" s="38">
        <v>41683</v>
      </c>
      <c r="D139" s="36" t="s">
        <v>24147</v>
      </c>
      <c r="E139" s="104">
        <v>277.7</v>
      </c>
      <c r="F139" s="34" t="s">
        <v>2</v>
      </c>
    </row>
    <row r="140" spans="1:6" outlineLevel="1" x14ac:dyDescent="0.2">
      <c r="A140" s="34" t="s">
        <v>24148</v>
      </c>
      <c r="B140" s="34" t="s">
        <v>5695</v>
      </c>
      <c r="C140" s="38">
        <v>41683</v>
      </c>
      <c r="D140" s="36" t="s">
        <v>24149</v>
      </c>
      <c r="E140" s="104">
        <v>285.2</v>
      </c>
      <c r="F140" s="34" t="s">
        <v>2</v>
      </c>
    </row>
    <row r="141" spans="1:6" outlineLevel="1" x14ac:dyDescent="0.2">
      <c r="A141" s="34" t="s">
        <v>24150</v>
      </c>
      <c r="B141" s="34" t="s">
        <v>5695</v>
      </c>
      <c r="C141" s="38">
        <v>41683</v>
      </c>
      <c r="D141" s="36" t="s">
        <v>24151</v>
      </c>
      <c r="E141" s="104">
        <v>285.2</v>
      </c>
      <c r="F141" s="34" t="s">
        <v>2</v>
      </c>
    </row>
    <row r="142" spans="1:6" outlineLevel="1" x14ac:dyDescent="0.2">
      <c r="A142" s="34" t="s">
        <v>24152</v>
      </c>
      <c r="B142" s="34" t="s">
        <v>5695</v>
      </c>
      <c r="C142" s="38">
        <v>41683</v>
      </c>
      <c r="D142" s="36" t="s">
        <v>24153</v>
      </c>
      <c r="E142" s="104">
        <v>285.2</v>
      </c>
      <c r="F142" s="34" t="s">
        <v>2</v>
      </c>
    </row>
    <row r="143" spans="1:6" outlineLevel="1" x14ac:dyDescent="0.2">
      <c r="A143" s="34" t="s">
        <v>24154</v>
      </c>
      <c r="B143" s="34" t="s">
        <v>5695</v>
      </c>
      <c r="C143" s="38">
        <v>41683</v>
      </c>
      <c r="D143" s="36" t="s">
        <v>24155</v>
      </c>
      <c r="E143" s="104">
        <v>251.2</v>
      </c>
      <c r="F143" s="34" t="s">
        <v>2</v>
      </c>
    </row>
    <row r="144" spans="1:6" outlineLevel="1" x14ac:dyDescent="0.2">
      <c r="A144" s="34" t="s">
        <v>24156</v>
      </c>
      <c r="B144" s="34" t="s">
        <v>5695</v>
      </c>
      <c r="C144" s="38">
        <v>41683</v>
      </c>
      <c r="D144" s="36" t="s">
        <v>24157</v>
      </c>
      <c r="E144" s="104">
        <v>238.9</v>
      </c>
      <c r="F144" s="34" t="s">
        <v>2</v>
      </c>
    </row>
    <row r="145" spans="1:6" outlineLevel="1" x14ac:dyDescent="0.2">
      <c r="A145" s="34" t="s">
        <v>24158</v>
      </c>
      <c r="B145" s="34" t="s">
        <v>5695</v>
      </c>
      <c r="C145" s="38">
        <v>41683</v>
      </c>
      <c r="D145" s="36" t="s">
        <v>24159</v>
      </c>
      <c r="E145" s="104">
        <v>238.9</v>
      </c>
      <c r="F145" s="34" t="s">
        <v>2</v>
      </c>
    </row>
    <row r="146" spans="1:6" outlineLevel="1" x14ac:dyDescent="0.2">
      <c r="A146" s="34" t="s">
        <v>24160</v>
      </c>
      <c r="B146" s="34" t="s">
        <v>5695</v>
      </c>
      <c r="C146" s="38">
        <v>41683</v>
      </c>
      <c r="D146" s="36" t="s">
        <v>24161</v>
      </c>
      <c r="E146" s="104">
        <v>245.6</v>
      </c>
      <c r="F146" s="34" t="s">
        <v>2</v>
      </c>
    </row>
    <row r="147" spans="1:6" outlineLevel="1" x14ac:dyDescent="0.2">
      <c r="A147" s="34" t="s">
        <v>24162</v>
      </c>
      <c r="B147" s="34" t="s">
        <v>5695</v>
      </c>
      <c r="C147" s="38">
        <v>41683</v>
      </c>
      <c r="D147" s="36" t="s">
        <v>24163</v>
      </c>
      <c r="E147" s="104">
        <v>245.6</v>
      </c>
      <c r="F147" s="34" t="s">
        <v>2</v>
      </c>
    </row>
    <row r="148" spans="1:6" outlineLevel="1" x14ac:dyDescent="0.2">
      <c r="A148" s="34" t="s">
        <v>24164</v>
      </c>
      <c r="B148" s="34" t="s">
        <v>5695</v>
      </c>
      <c r="C148" s="38">
        <v>41683</v>
      </c>
      <c r="D148" s="36" t="s">
        <v>24165</v>
      </c>
      <c r="E148" s="104">
        <v>245.6</v>
      </c>
      <c r="F148" s="34" t="s">
        <v>2</v>
      </c>
    </row>
    <row r="149" spans="1:6" outlineLevel="1" x14ac:dyDescent="0.2">
      <c r="A149" s="34" t="s">
        <v>24166</v>
      </c>
      <c r="B149" s="34" t="s">
        <v>5695</v>
      </c>
      <c r="C149" s="38">
        <v>41683</v>
      </c>
      <c r="D149" s="36" t="s">
        <v>24167</v>
      </c>
      <c r="E149" s="104">
        <v>245.6</v>
      </c>
      <c r="F149" s="34" t="s">
        <v>2</v>
      </c>
    </row>
    <row r="150" spans="1:6" outlineLevel="1" x14ac:dyDescent="0.2">
      <c r="A150" s="34" t="s">
        <v>24166</v>
      </c>
      <c r="B150" s="34" t="s">
        <v>19023</v>
      </c>
      <c r="C150" s="38">
        <v>44337</v>
      </c>
      <c r="D150" s="36" t="s">
        <v>25238</v>
      </c>
      <c r="E150" s="104">
        <v>370</v>
      </c>
      <c r="F150" s="34" t="s">
        <v>2</v>
      </c>
    </row>
    <row r="151" spans="1:6" outlineLevel="1" x14ac:dyDescent="0.2">
      <c r="A151" s="34" t="s">
        <v>24168</v>
      </c>
      <c r="B151" s="34" t="s">
        <v>5695</v>
      </c>
      <c r="C151" s="38">
        <v>41683</v>
      </c>
      <c r="D151" s="36" t="s">
        <v>24169</v>
      </c>
      <c r="E151" s="104">
        <v>245.6</v>
      </c>
      <c r="F151" s="34" t="s">
        <v>2</v>
      </c>
    </row>
    <row r="152" spans="1:6" outlineLevel="1" x14ac:dyDescent="0.2">
      <c r="A152" s="34" t="s">
        <v>24170</v>
      </c>
      <c r="B152" s="34" t="s">
        <v>5695</v>
      </c>
      <c r="C152" s="38">
        <v>41683</v>
      </c>
      <c r="D152" s="36" t="s">
        <v>24171</v>
      </c>
      <c r="E152" s="104">
        <v>245.6</v>
      </c>
      <c r="F152" s="34" t="s">
        <v>2</v>
      </c>
    </row>
    <row r="153" spans="1:6" outlineLevel="1" x14ac:dyDescent="0.2">
      <c r="A153" s="34" t="s">
        <v>24172</v>
      </c>
      <c r="B153" s="34" t="s">
        <v>5695</v>
      </c>
      <c r="C153" s="38">
        <v>41683</v>
      </c>
      <c r="D153" s="36" t="s">
        <v>24173</v>
      </c>
      <c r="E153" s="104">
        <v>255</v>
      </c>
      <c r="F153" s="34" t="s">
        <v>2</v>
      </c>
    </row>
    <row r="154" spans="1:6" outlineLevel="1" x14ac:dyDescent="0.2">
      <c r="A154" s="34" t="s">
        <v>24174</v>
      </c>
      <c r="B154" s="34" t="s">
        <v>5695</v>
      </c>
      <c r="C154" s="38">
        <v>41683</v>
      </c>
      <c r="D154" s="36" t="s">
        <v>24175</v>
      </c>
      <c r="E154" s="104">
        <v>631.9</v>
      </c>
      <c r="F154" s="34" t="s">
        <v>2</v>
      </c>
    </row>
    <row r="155" spans="1:6" outlineLevel="1" x14ac:dyDescent="0.2">
      <c r="A155" s="34" t="s">
        <v>24176</v>
      </c>
      <c r="B155" s="34" t="s">
        <v>5695</v>
      </c>
      <c r="C155" s="38">
        <v>41683</v>
      </c>
      <c r="D155" s="36" t="s">
        <v>24177</v>
      </c>
      <c r="E155" s="104">
        <v>255</v>
      </c>
      <c r="F155" s="34" t="s">
        <v>2</v>
      </c>
    </row>
    <row r="156" spans="1:6" outlineLevel="1" x14ac:dyDescent="0.2">
      <c r="A156" s="34" t="s">
        <v>24178</v>
      </c>
      <c r="B156" s="34" t="s">
        <v>5695</v>
      </c>
      <c r="C156" s="38">
        <v>41683</v>
      </c>
      <c r="D156" s="36" t="s">
        <v>24179</v>
      </c>
      <c r="E156" s="104">
        <v>255</v>
      </c>
      <c r="F156" s="34" t="s">
        <v>2</v>
      </c>
    </row>
    <row r="157" spans="1:6" outlineLevel="1" x14ac:dyDescent="0.2">
      <c r="A157" s="34" t="s">
        <v>24180</v>
      </c>
      <c r="B157" s="34" t="s">
        <v>5695</v>
      </c>
      <c r="C157" s="38">
        <v>41683</v>
      </c>
      <c r="D157" s="36" t="s">
        <v>24181</v>
      </c>
      <c r="E157" s="104">
        <v>243.8</v>
      </c>
      <c r="F157" s="34" t="s">
        <v>2</v>
      </c>
    </row>
    <row r="158" spans="1:6" outlineLevel="1" x14ac:dyDescent="0.2">
      <c r="A158" s="34" t="s">
        <v>24182</v>
      </c>
      <c r="B158" s="34" t="s">
        <v>5695</v>
      </c>
      <c r="C158" s="38">
        <v>41683</v>
      </c>
      <c r="D158" s="36" t="s">
        <v>24183</v>
      </c>
      <c r="E158" s="104">
        <v>246.8</v>
      </c>
      <c r="F158" s="34" t="s">
        <v>2</v>
      </c>
    </row>
    <row r="159" spans="1:6" outlineLevel="1" x14ac:dyDescent="0.2">
      <c r="A159" s="34" t="s">
        <v>24184</v>
      </c>
      <c r="B159" s="34" t="s">
        <v>5695</v>
      </c>
      <c r="C159" s="38">
        <v>41683</v>
      </c>
      <c r="D159" s="36" t="s">
        <v>24185</v>
      </c>
      <c r="E159" s="104">
        <v>280.89999999999998</v>
      </c>
      <c r="F159" s="34" t="s">
        <v>2</v>
      </c>
    </row>
    <row r="160" spans="1:6" outlineLevel="1" x14ac:dyDescent="0.2">
      <c r="A160" s="34" t="s">
        <v>24186</v>
      </c>
      <c r="B160" s="34" t="s">
        <v>5695</v>
      </c>
      <c r="C160" s="38">
        <v>41683</v>
      </c>
      <c r="D160" s="36" t="s">
        <v>24187</v>
      </c>
      <c r="E160" s="104">
        <v>247.5</v>
      </c>
      <c r="F160" s="34" t="s">
        <v>2</v>
      </c>
    </row>
    <row r="161" spans="1:6" outlineLevel="1" x14ac:dyDescent="0.2">
      <c r="A161" s="34" t="s">
        <v>24188</v>
      </c>
      <c r="B161" s="34" t="s">
        <v>5695</v>
      </c>
      <c r="C161" s="38">
        <v>41683</v>
      </c>
      <c r="D161" s="36" t="s">
        <v>24189</v>
      </c>
      <c r="E161" s="104">
        <v>247.5</v>
      </c>
      <c r="F161" s="34" t="s">
        <v>2</v>
      </c>
    </row>
    <row r="162" spans="1:6" outlineLevel="1" x14ac:dyDescent="0.2">
      <c r="A162" s="34" t="s">
        <v>24190</v>
      </c>
      <c r="B162" s="34" t="s">
        <v>5695</v>
      </c>
      <c r="C162" s="38">
        <v>41683</v>
      </c>
      <c r="D162" s="36" t="s">
        <v>24191</v>
      </c>
      <c r="E162" s="104">
        <v>255.3</v>
      </c>
      <c r="F162" s="34" t="s">
        <v>2</v>
      </c>
    </row>
    <row r="163" spans="1:6" outlineLevel="1" x14ac:dyDescent="0.2">
      <c r="A163" s="34" t="s">
        <v>24192</v>
      </c>
      <c r="B163" s="34" t="s">
        <v>5695</v>
      </c>
      <c r="C163" s="38">
        <v>41683</v>
      </c>
      <c r="D163" s="36" t="s">
        <v>24193</v>
      </c>
      <c r="E163" s="104">
        <v>241.7</v>
      </c>
      <c r="F163" s="34" t="s">
        <v>2</v>
      </c>
    </row>
    <row r="164" spans="1:6" outlineLevel="1" x14ac:dyDescent="0.2">
      <c r="A164" s="34" t="s">
        <v>24194</v>
      </c>
      <c r="B164" s="34" t="s">
        <v>5695</v>
      </c>
      <c r="C164" s="38">
        <v>41683</v>
      </c>
      <c r="D164" s="36" t="s">
        <v>24195</v>
      </c>
      <c r="E164" s="104">
        <v>241.7</v>
      </c>
      <c r="F164" s="34" t="s">
        <v>2</v>
      </c>
    </row>
    <row r="165" spans="1:6" outlineLevel="1" x14ac:dyDescent="0.2">
      <c r="A165" s="34" t="s">
        <v>24196</v>
      </c>
      <c r="B165" s="34" t="s">
        <v>5695</v>
      </c>
      <c r="C165" s="38">
        <v>41683</v>
      </c>
      <c r="D165" s="36" t="s">
        <v>24197</v>
      </c>
      <c r="E165" s="104">
        <v>262.89999999999998</v>
      </c>
      <c r="F165" s="34" t="s">
        <v>2</v>
      </c>
    </row>
    <row r="166" spans="1:6" outlineLevel="1" x14ac:dyDescent="0.2">
      <c r="A166" s="34" t="s">
        <v>24198</v>
      </c>
      <c r="B166" s="34" t="s">
        <v>5695</v>
      </c>
      <c r="C166" s="38">
        <v>41683</v>
      </c>
      <c r="D166" s="36" t="s">
        <v>24199</v>
      </c>
      <c r="E166" s="104">
        <v>317.2</v>
      </c>
      <c r="F166" s="34" t="s">
        <v>2</v>
      </c>
    </row>
    <row r="167" spans="1:6" outlineLevel="1" x14ac:dyDescent="0.2">
      <c r="A167" s="34" t="s">
        <v>24200</v>
      </c>
      <c r="B167" s="34" t="s">
        <v>5695</v>
      </c>
      <c r="C167" s="38">
        <v>41683</v>
      </c>
      <c r="D167" s="36" t="s">
        <v>24201</v>
      </c>
      <c r="E167" s="104">
        <v>324.8</v>
      </c>
      <c r="F167" s="34" t="s">
        <v>2</v>
      </c>
    </row>
    <row r="168" spans="1:6" outlineLevel="1" x14ac:dyDescent="0.2">
      <c r="A168" s="34" t="s">
        <v>24202</v>
      </c>
      <c r="B168" s="34" t="s">
        <v>5695</v>
      </c>
      <c r="C168" s="38">
        <v>41683</v>
      </c>
      <c r="D168" s="36" t="s">
        <v>24203</v>
      </c>
      <c r="E168" s="104">
        <v>324.8</v>
      </c>
      <c r="F168" s="34" t="s">
        <v>2</v>
      </c>
    </row>
    <row r="169" spans="1:6" outlineLevel="1" x14ac:dyDescent="0.2">
      <c r="A169" s="34" t="s">
        <v>24204</v>
      </c>
      <c r="B169" s="34" t="s">
        <v>5695</v>
      </c>
      <c r="C169" s="38">
        <v>41683</v>
      </c>
      <c r="D169" s="36" t="s">
        <v>24205</v>
      </c>
      <c r="E169" s="104">
        <v>665.9</v>
      </c>
      <c r="F169" s="34" t="s">
        <v>2</v>
      </c>
    </row>
    <row r="170" spans="1:6" outlineLevel="1" x14ac:dyDescent="0.2">
      <c r="A170" s="34" t="s">
        <v>24206</v>
      </c>
      <c r="B170" s="34" t="s">
        <v>5695</v>
      </c>
      <c r="C170" s="38">
        <v>41683</v>
      </c>
      <c r="D170" s="36" t="s">
        <v>24207</v>
      </c>
      <c r="E170" s="104">
        <v>665.9</v>
      </c>
      <c r="F170" s="34" t="s">
        <v>2</v>
      </c>
    </row>
    <row r="171" spans="1:6" outlineLevel="1" x14ac:dyDescent="0.2">
      <c r="A171" s="34" t="s">
        <v>24208</v>
      </c>
      <c r="B171" s="34" t="s">
        <v>5695</v>
      </c>
      <c r="C171" s="38">
        <v>41683</v>
      </c>
      <c r="D171" s="36" t="s">
        <v>24209</v>
      </c>
      <c r="E171" s="104">
        <v>673.6</v>
      </c>
      <c r="F171" s="34" t="s">
        <v>2</v>
      </c>
    </row>
    <row r="172" spans="1:6" outlineLevel="1" x14ac:dyDescent="0.2">
      <c r="A172" s="34" t="s">
        <v>24210</v>
      </c>
      <c r="B172" s="34" t="s">
        <v>5695</v>
      </c>
      <c r="C172" s="38">
        <v>41683</v>
      </c>
      <c r="D172" s="36" t="s">
        <v>24211</v>
      </c>
      <c r="E172" s="104">
        <v>673.6</v>
      </c>
      <c r="F172" s="34" t="s">
        <v>2</v>
      </c>
    </row>
    <row r="173" spans="1:6" outlineLevel="1" x14ac:dyDescent="0.2">
      <c r="A173" s="34" t="s">
        <v>24212</v>
      </c>
      <c r="B173" s="34" t="s">
        <v>5695</v>
      </c>
      <c r="C173" s="38">
        <v>41683</v>
      </c>
      <c r="D173" s="36" t="s">
        <v>24213</v>
      </c>
      <c r="E173" s="104">
        <v>673.6</v>
      </c>
      <c r="F173" s="34" t="s">
        <v>2</v>
      </c>
    </row>
    <row r="174" spans="1:6" outlineLevel="1" x14ac:dyDescent="0.2">
      <c r="A174" s="34" t="s">
        <v>24214</v>
      </c>
      <c r="B174" s="34" t="s">
        <v>5695</v>
      </c>
      <c r="C174" s="38">
        <v>41683</v>
      </c>
      <c r="D174" s="36" t="s">
        <v>24215</v>
      </c>
      <c r="E174" s="104">
        <v>673.6</v>
      </c>
      <c r="F174" s="34" t="s">
        <v>2</v>
      </c>
    </row>
    <row r="175" spans="1:6" outlineLevel="1" x14ac:dyDescent="0.2">
      <c r="A175" s="34" t="s">
        <v>24216</v>
      </c>
      <c r="B175" s="34" t="s">
        <v>5695</v>
      </c>
      <c r="C175" s="38">
        <v>41683</v>
      </c>
      <c r="D175" s="36" t="s">
        <v>24217</v>
      </c>
      <c r="E175" s="104">
        <v>673.6</v>
      </c>
      <c r="F175" s="34" t="s">
        <v>2</v>
      </c>
    </row>
    <row r="176" spans="1:6" outlineLevel="1" x14ac:dyDescent="0.2">
      <c r="A176" s="34" t="s">
        <v>24218</v>
      </c>
      <c r="B176" s="34" t="s">
        <v>5695</v>
      </c>
      <c r="C176" s="38">
        <v>41683</v>
      </c>
      <c r="D176" s="36" t="s">
        <v>24219</v>
      </c>
      <c r="E176" s="104">
        <v>673.6</v>
      </c>
      <c r="F176" s="34" t="s">
        <v>2</v>
      </c>
    </row>
    <row r="177" spans="1:6" outlineLevel="1" x14ac:dyDescent="0.2">
      <c r="A177" s="34" t="s">
        <v>24220</v>
      </c>
      <c r="B177" s="34" t="s">
        <v>5695</v>
      </c>
      <c r="C177" s="38">
        <v>41683</v>
      </c>
      <c r="D177" s="36" t="s">
        <v>24221</v>
      </c>
      <c r="E177" s="104">
        <v>673.6</v>
      </c>
      <c r="F177" s="34" t="s">
        <v>2</v>
      </c>
    </row>
    <row r="178" spans="1:6" outlineLevel="1" x14ac:dyDescent="0.2">
      <c r="A178" s="34" t="s">
        <v>24222</v>
      </c>
      <c r="B178" s="34" t="s">
        <v>5695</v>
      </c>
      <c r="C178" s="38">
        <v>41683</v>
      </c>
      <c r="D178" s="36" t="s">
        <v>24223</v>
      </c>
      <c r="E178" s="104">
        <v>673.6</v>
      </c>
      <c r="F178" s="34" t="s">
        <v>2</v>
      </c>
    </row>
    <row r="179" spans="1:6" outlineLevel="1" x14ac:dyDescent="0.2">
      <c r="A179" s="34" t="s">
        <v>24224</v>
      </c>
      <c r="B179" s="34" t="s">
        <v>5695</v>
      </c>
      <c r="C179" s="38">
        <v>41683</v>
      </c>
      <c r="D179" s="36" t="s">
        <v>24225</v>
      </c>
      <c r="E179" s="104">
        <v>673.6</v>
      </c>
      <c r="F179" s="34" t="s">
        <v>2</v>
      </c>
    </row>
    <row r="180" spans="1:6" outlineLevel="1" x14ac:dyDescent="0.2">
      <c r="A180" s="34" t="s">
        <v>24226</v>
      </c>
      <c r="B180" s="34" t="s">
        <v>5695</v>
      </c>
      <c r="C180" s="38">
        <v>41683</v>
      </c>
      <c r="D180" s="36" t="s">
        <v>24227</v>
      </c>
      <c r="E180" s="104">
        <v>673.6</v>
      </c>
      <c r="F180" s="34" t="s">
        <v>2</v>
      </c>
    </row>
    <row r="181" spans="1:6" outlineLevel="1" x14ac:dyDescent="0.2">
      <c r="A181" s="34" t="s">
        <v>24228</v>
      </c>
      <c r="B181" s="34" t="s">
        <v>5695</v>
      </c>
      <c r="C181" s="38">
        <v>41683</v>
      </c>
      <c r="D181" s="36" t="s">
        <v>24229</v>
      </c>
      <c r="E181" s="104">
        <v>744.8</v>
      </c>
      <c r="F181" s="34" t="s">
        <v>2</v>
      </c>
    </row>
    <row r="182" spans="1:6" outlineLevel="1" x14ac:dyDescent="0.2">
      <c r="A182" s="34" t="s">
        <v>24228</v>
      </c>
      <c r="B182" s="34" t="s">
        <v>19023</v>
      </c>
      <c r="C182" s="38">
        <v>44337</v>
      </c>
      <c r="D182" s="36" t="s">
        <v>25239</v>
      </c>
      <c r="E182" s="104">
        <v>370</v>
      </c>
      <c r="F182" s="34" t="s">
        <v>2</v>
      </c>
    </row>
    <row r="183" spans="1:6" outlineLevel="1" x14ac:dyDescent="0.2">
      <c r="A183" s="34" t="s">
        <v>24230</v>
      </c>
      <c r="B183" s="34" t="s">
        <v>5695</v>
      </c>
      <c r="C183" s="38">
        <v>41683</v>
      </c>
      <c r="D183" s="36" t="s">
        <v>24231</v>
      </c>
      <c r="E183" s="104">
        <v>725.8</v>
      </c>
      <c r="F183" s="34" t="s">
        <v>2</v>
      </c>
    </row>
    <row r="184" spans="1:6" outlineLevel="1" x14ac:dyDescent="0.2">
      <c r="A184" s="34" t="s">
        <v>24232</v>
      </c>
      <c r="B184" s="34" t="s">
        <v>5695</v>
      </c>
      <c r="C184" s="38">
        <v>41683</v>
      </c>
      <c r="D184" s="36" t="s">
        <v>24233</v>
      </c>
      <c r="E184" s="104">
        <v>698.5</v>
      </c>
      <c r="F184" s="34" t="s">
        <v>2</v>
      </c>
    </row>
    <row r="185" spans="1:6" outlineLevel="1" x14ac:dyDescent="0.2">
      <c r="A185" s="34" t="s">
        <v>24234</v>
      </c>
      <c r="B185" s="34" t="s">
        <v>5695</v>
      </c>
      <c r="C185" s="38">
        <v>41683</v>
      </c>
      <c r="D185" s="36" t="s">
        <v>24235</v>
      </c>
      <c r="E185" s="104">
        <v>760.9</v>
      </c>
      <c r="F185" s="34" t="s">
        <v>2</v>
      </c>
    </row>
    <row r="186" spans="1:6" outlineLevel="1" x14ac:dyDescent="0.2">
      <c r="A186" s="34" t="s">
        <v>24236</v>
      </c>
      <c r="B186" s="34" t="s">
        <v>5695</v>
      </c>
      <c r="C186" s="38">
        <v>41683</v>
      </c>
      <c r="D186" s="36" t="s">
        <v>24237</v>
      </c>
      <c r="E186" s="104">
        <v>760.9</v>
      </c>
      <c r="F186" s="34" t="s">
        <v>2</v>
      </c>
    </row>
    <row r="187" spans="1:6" outlineLevel="1" x14ac:dyDescent="0.2">
      <c r="A187" s="34" t="s">
        <v>24238</v>
      </c>
      <c r="B187" s="34" t="s">
        <v>5695</v>
      </c>
      <c r="C187" s="38">
        <v>41683</v>
      </c>
      <c r="D187" s="36" t="s">
        <v>24239</v>
      </c>
      <c r="E187" s="104">
        <v>760.9</v>
      </c>
      <c r="F187" s="34" t="s">
        <v>2</v>
      </c>
    </row>
    <row r="188" spans="1:6" ht="11.25" customHeight="1" outlineLevel="1" x14ac:dyDescent="0.2">
      <c r="A188" s="34" t="s">
        <v>24240</v>
      </c>
      <c r="B188" s="34" t="s">
        <v>5695</v>
      </c>
      <c r="C188" s="38">
        <v>41683</v>
      </c>
      <c r="D188" s="36" t="s">
        <v>24241</v>
      </c>
      <c r="E188" s="104">
        <v>196.3</v>
      </c>
      <c r="F188" s="34" t="s">
        <v>2</v>
      </c>
    </row>
    <row r="189" spans="1:6" ht="12.75" customHeight="1" outlineLevel="1" x14ac:dyDescent="0.2">
      <c r="A189" s="34" t="s">
        <v>24242</v>
      </c>
      <c r="B189" s="34" t="s">
        <v>5695</v>
      </c>
      <c r="C189" s="38">
        <v>41683</v>
      </c>
      <c r="D189" s="36" t="s">
        <v>24243</v>
      </c>
      <c r="E189" s="104">
        <v>196.3</v>
      </c>
      <c r="F189" s="34" t="s">
        <v>2</v>
      </c>
    </row>
    <row r="190" spans="1:6" ht="11.25" customHeight="1" outlineLevel="1" x14ac:dyDescent="0.2">
      <c r="A190" s="34" t="s">
        <v>24244</v>
      </c>
      <c r="B190" s="34" t="s">
        <v>5695</v>
      </c>
      <c r="C190" s="38">
        <v>41683</v>
      </c>
      <c r="D190" s="36" t="s">
        <v>24245</v>
      </c>
      <c r="E190" s="104">
        <v>231.8</v>
      </c>
      <c r="F190" s="34" t="s">
        <v>2</v>
      </c>
    </row>
    <row r="191" spans="1:6" outlineLevel="1" x14ac:dyDescent="0.2">
      <c r="A191" s="34" t="s">
        <v>24246</v>
      </c>
      <c r="B191" s="34" t="s">
        <v>5695</v>
      </c>
      <c r="C191" s="38">
        <v>41683</v>
      </c>
      <c r="D191" s="36" t="s">
        <v>24247</v>
      </c>
      <c r="E191" s="104">
        <v>4581.7</v>
      </c>
      <c r="F191" s="34" t="s">
        <v>2</v>
      </c>
    </row>
    <row r="192" spans="1:6" outlineLevel="1" x14ac:dyDescent="0.2">
      <c r="A192" s="34" t="s">
        <v>24248</v>
      </c>
      <c r="B192" s="34" t="s">
        <v>5695</v>
      </c>
      <c r="C192" s="38">
        <v>41683</v>
      </c>
      <c r="D192" s="36" t="s">
        <v>24249</v>
      </c>
      <c r="E192" s="104">
        <v>4581.7</v>
      </c>
      <c r="F192" s="34" t="s">
        <v>2</v>
      </c>
    </row>
    <row r="193" spans="1:6" outlineLevel="1" x14ac:dyDescent="0.2">
      <c r="A193" s="34" t="s">
        <v>24250</v>
      </c>
      <c r="B193" s="34" t="s">
        <v>5695</v>
      </c>
      <c r="C193" s="38">
        <v>41683</v>
      </c>
      <c r="D193" s="36" t="s">
        <v>24251</v>
      </c>
      <c r="E193" s="104">
        <v>591.70000000000005</v>
      </c>
      <c r="F193" s="34" t="s">
        <v>2</v>
      </c>
    </row>
    <row r="194" spans="1:6" outlineLevel="1" x14ac:dyDescent="0.2">
      <c r="A194" s="34" t="s">
        <v>24252</v>
      </c>
      <c r="B194" s="34" t="s">
        <v>5695</v>
      </c>
      <c r="C194" s="38">
        <v>41683</v>
      </c>
      <c r="D194" s="36" t="s">
        <v>24253</v>
      </c>
      <c r="E194" s="104">
        <v>591.70000000000005</v>
      </c>
      <c r="F194" s="34" t="s">
        <v>2</v>
      </c>
    </row>
    <row r="195" spans="1:6" outlineLevel="1" x14ac:dyDescent="0.2">
      <c r="A195" s="34" t="s">
        <v>24254</v>
      </c>
      <c r="B195" s="34" t="s">
        <v>5695</v>
      </c>
      <c r="C195" s="38">
        <v>41683</v>
      </c>
      <c r="D195" s="36" t="s">
        <v>24255</v>
      </c>
      <c r="E195" s="104">
        <v>4581.7</v>
      </c>
      <c r="F195" s="34" t="s">
        <v>2</v>
      </c>
    </row>
    <row r="196" spans="1:6" outlineLevel="1" x14ac:dyDescent="0.2">
      <c r="A196" s="34" t="s">
        <v>24256</v>
      </c>
      <c r="B196" s="34" t="s">
        <v>5695</v>
      </c>
      <c r="C196" s="38">
        <v>41683</v>
      </c>
      <c r="D196" s="36" t="s">
        <v>24257</v>
      </c>
      <c r="E196" s="104">
        <v>591.70000000000005</v>
      </c>
      <c r="F196" s="34" t="s">
        <v>2</v>
      </c>
    </row>
    <row r="197" spans="1:6" outlineLevel="1" x14ac:dyDescent="0.2">
      <c r="A197" s="34" t="s">
        <v>24256</v>
      </c>
      <c r="B197" s="34" t="s">
        <v>19023</v>
      </c>
      <c r="C197" s="38">
        <v>43100</v>
      </c>
      <c r="D197" s="36" t="s">
        <v>24257</v>
      </c>
      <c r="E197" s="104">
        <v>3990</v>
      </c>
      <c r="F197" s="34" t="s">
        <v>2</v>
      </c>
    </row>
    <row r="198" spans="1:6" outlineLevel="1" x14ac:dyDescent="0.2">
      <c r="A198" s="34" t="s">
        <v>24258</v>
      </c>
      <c r="B198" s="34" t="s">
        <v>5695</v>
      </c>
      <c r="C198" s="38">
        <v>41683</v>
      </c>
      <c r="D198" s="36" t="s">
        <v>24259</v>
      </c>
      <c r="E198" s="104">
        <v>591.70000000000005</v>
      </c>
      <c r="F198" s="34" t="s">
        <v>2</v>
      </c>
    </row>
    <row r="199" spans="1:6" outlineLevel="1" x14ac:dyDescent="0.2">
      <c r="A199" s="34" t="s">
        <v>24260</v>
      </c>
      <c r="B199" s="34" t="s">
        <v>5695</v>
      </c>
      <c r="C199" s="38">
        <v>41683</v>
      </c>
      <c r="D199" s="36" t="s">
        <v>24261</v>
      </c>
      <c r="E199" s="104">
        <v>591.70000000000005</v>
      </c>
      <c r="F199" s="34" t="s">
        <v>2</v>
      </c>
    </row>
    <row r="200" spans="1:6" outlineLevel="1" x14ac:dyDescent="0.2">
      <c r="A200" s="34" t="s">
        <v>24262</v>
      </c>
      <c r="B200" s="34" t="s">
        <v>5695</v>
      </c>
      <c r="C200" s="38">
        <v>41683</v>
      </c>
      <c r="D200" s="36" t="s">
        <v>24263</v>
      </c>
      <c r="E200" s="104">
        <v>4581.7</v>
      </c>
      <c r="F200" s="34" t="s">
        <v>2</v>
      </c>
    </row>
    <row r="201" spans="1:6" outlineLevel="1" x14ac:dyDescent="0.2">
      <c r="A201" s="34" t="s">
        <v>24264</v>
      </c>
      <c r="B201" s="34" t="s">
        <v>5695</v>
      </c>
      <c r="C201" s="38">
        <v>41683</v>
      </c>
      <c r="D201" s="36" t="s">
        <v>24265</v>
      </c>
      <c r="E201" s="104">
        <v>591.70000000000005</v>
      </c>
      <c r="F201" s="34" t="s">
        <v>2</v>
      </c>
    </row>
    <row r="202" spans="1:6" outlineLevel="1" x14ac:dyDescent="0.2">
      <c r="A202" s="34" t="s">
        <v>24266</v>
      </c>
      <c r="B202" s="34" t="s">
        <v>5695</v>
      </c>
      <c r="C202" s="38">
        <v>41683</v>
      </c>
      <c r="D202" s="36" t="s">
        <v>24267</v>
      </c>
      <c r="E202" s="104">
        <v>591.70000000000005</v>
      </c>
      <c r="F202" s="34" t="s">
        <v>2</v>
      </c>
    </row>
    <row r="203" spans="1:6" outlineLevel="1" x14ac:dyDescent="0.2">
      <c r="A203" s="34" t="s">
        <v>24266</v>
      </c>
      <c r="B203" s="34" t="s">
        <v>19023</v>
      </c>
      <c r="C203" s="38">
        <v>43100</v>
      </c>
      <c r="D203" s="36" t="s">
        <v>5676</v>
      </c>
      <c r="E203" s="104">
        <v>3990</v>
      </c>
      <c r="F203" s="34" t="s">
        <v>2</v>
      </c>
    </row>
    <row r="204" spans="1:6" outlineLevel="1" x14ac:dyDescent="0.2">
      <c r="A204" s="34" t="s">
        <v>24268</v>
      </c>
      <c r="B204" s="34" t="s">
        <v>5695</v>
      </c>
      <c r="C204" s="38">
        <v>41683</v>
      </c>
      <c r="D204" s="36" t="s">
        <v>24269</v>
      </c>
      <c r="E204" s="104">
        <v>591.70000000000005</v>
      </c>
      <c r="F204" s="34" t="s">
        <v>2</v>
      </c>
    </row>
    <row r="205" spans="1:6" outlineLevel="1" x14ac:dyDescent="0.2">
      <c r="A205" s="34" t="s">
        <v>24268</v>
      </c>
      <c r="B205" s="34" t="s">
        <v>19023</v>
      </c>
      <c r="C205" s="38">
        <v>43100</v>
      </c>
      <c r="D205" s="36" t="s">
        <v>24269</v>
      </c>
      <c r="E205" s="104">
        <v>3990</v>
      </c>
      <c r="F205" s="34" t="s">
        <v>2</v>
      </c>
    </row>
    <row r="206" spans="1:6" outlineLevel="1" x14ac:dyDescent="0.2">
      <c r="A206" s="34" t="s">
        <v>24270</v>
      </c>
      <c r="B206" s="34" t="s">
        <v>5695</v>
      </c>
      <c r="C206" s="38">
        <v>41683</v>
      </c>
      <c r="D206" s="36" t="s">
        <v>24271</v>
      </c>
      <c r="E206" s="104">
        <v>591.70000000000005</v>
      </c>
      <c r="F206" s="34" t="s">
        <v>2</v>
      </c>
    </row>
    <row r="207" spans="1:6" outlineLevel="1" x14ac:dyDescent="0.2">
      <c r="A207" s="34" t="s">
        <v>24270</v>
      </c>
      <c r="B207" s="34" t="s">
        <v>19023</v>
      </c>
      <c r="C207" s="38">
        <v>43100</v>
      </c>
      <c r="D207" s="36" t="s">
        <v>24271</v>
      </c>
      <c r="E207" s="104">
        <v>3990</v>
      </c>
      <c r="F207" s="34" t="s">
        <v>2</v>
      </c>
    </row>
    <row r="208" spans="1:6" outlineLevel="1" x14ac:dyDescent="0.2">
      <c r="A208" s="34" t="s">
        <v>24272</v>
      </c>
      <c r="B208" s="34" t="s">
        <v>5695</v>
      </c>
      <c r="C208" s="38">
        <v>41683</v>
      </c>
      <c r="D208" s="36" t="s">
        <v>24273</v>
      </c>
      <c r="E208" s="104">
        <v>591.70000000000005</v>
      </c>
      <c r="F208" s="34" t="s">
        <v>2</v>
      </c>
    </row>
    <row r="209" spans="1:6" outlineLevel="1" x14ac:dyDescent="0.2">
      <c r="A209" s="34" t="s">
        <v>24274</v>
      </c>
      <c r="B209" s="34" t="s">
        <v>5695</v>
      </c>
      <c r="C209" s="38">
        <v>41683</v>
      </c>
      <c r="D209" s="36" t="s">
        <v>24275</v>
      </c>
      <c r="E209" s="104">
        <v>591.70000000000005</v>
      </c>
      <c r="F209" s="34" t="s">
        <v>2</v>
      </c>
    </row>
    <row r="210" spans="1:6" outlineLevel="1" x14ac:dyDescent="0.2">
      <c r="A210" s="34" t="s">
        <v>24276</v>
      </c>
      <c r="B210" s="34" t="s">
        <v>5695</v>
      </c>
      <c r="C210" s="38">
        <v>41683</v>
      </c>
      <c r="D210" s="36" t="s">
        <v>24277</v>
      </c>
      <c r="E210" s="104">
        <v>591.70000000000005</v>
      </c>
      <c r="F210" s="34" t="s">
        <v>2</v>
      </c>
    </row>
    <row r="211" spans="1:6" outlineLevel="1" x14ac:dyDescent="0.2">
      <c r="A211" s="34" t="s">
        <v>24276</v>
      </c>
      <c r="B211" s="34" t="s">
        <v>19023</v>
      </c>
      <c r="C211" s="38">
        <v>43100</v>
      </c>
      <c r="D211" s="36" t="s">
        <v>24277</v>
      </c>
      <c r="E211" s="104">
        <v>3990</v>
      </c>
      <c r="F211" s="34" t="s">
        <v>2</v>
      </c>
    </row>
    <row r="212" spans="1:6" outlineLevel="1" x14ac:dyDescent="0.2">
      <c r="A212" s="34" t="s">
        <v>24276</v>
      </c>
      <c r="B212" s="34" t="s">
        <v>19075</v>
      </c>
      <c r="C212" s="38">
        <v>44044</v>
      </c>
      <c r="D212" s="36" t="s">
        <v>24278</v>
      </c>
      <c r="E212" s="104">
        <v>1950</v>
      </c>
      <c r="F212" s="34" t="s">
        <v>2</v>
      </c>
    </row>
    <row r="213" spans="1:6" outlineLevel="1" x14ac:dyDescent="0.2">
      <c r="A213" s="34" t="s">
        <v>24279</v>
      </c>
      <c r="B213" s="34" t="s">
        <v>5695</v>
      </c>
      <c r="C213" s="38">
        <v>41683</v>
      </c>
      <c r="D213" s="36" t="s">
        <v>24280</v>
      </c>
      <c r="E213" s="104">
        <v>591.70000000000005</v>
      </c>
      <c r="F213" s="34" t="s">
        <v>2</v>
      </c>
    </row>
    <row r="214" spans="1:6" outlineLevel="1" x14ac:dyDescent="0.2">
      <c r="A214" s="34" t="s">
        <v>24281</v>
      </c>
      <c r="B214" s="34" t="s">
        <v>5695</v>
      </c>
      <c r="C214" s="38">
        <v>41683</v>
      </c>
      <c r="D214" s="36" t="s">
        <v>24282</v>
      </c>
      <c r="E214" s="104">
        <v>591.70000000000005</v>
      </c>
      <c r="F214" s="34" t="s">
        <v>2</v>
      </c>
    </row>
    <row r="215" spans="1:6" outlineLevel="1" x14ac:dyDescent="0.2">
      <c r="A215" s="34" t="s">
        <v>24281</v>
      </c>
      <c r="B215" s="34" t="s">
        <v>19023</v>
      </c>
      <c r="C215" s="38">
        <v>43100</v>
      </c>
      <c r="D215" s="36" t="s">
        <v>24282</v>
      </c>
      <c r="E215" s="104">
        <v>3990</v>
      </c>
      <c r="F215" s="34" t="s">
        <v>2</v>
      </c>
    </row>
    <row r="216" spans="1:6" outlineLevel="1" x14ac:dyDescent="0.2">
      <c r="A216" s="34" t="s">
        <v>24283</v>
      </c>
      <c r="B216" s="34" t="s">
        <v>5695</v>
      </c>
      <c r="C216" s="38">
        <v>41683</v>
      </c>
      <c r="D216" s="36" t="s">
        <v>24284</v>
      </c>
      <c r="E216" s="104">
        <v>591.70000000000005</v>
      </c>
      <c r="F216" s="34" t="s">
        <v>2</v>
      </c>
    </row>
    <row r="217" spans="1:6" outlineLevel="1" x14ac:dyDescent="0.2">
      <c r="A217" s="34" t="s">
        <v>24283</v>
      </c>
      <c r="B217" s="34" t="s">
        <v>19023</v>
      </c>
      <c r="C217" s="38">
        <v>43100</v>
      </c>
      <c r="D217" s="36" t="s">
        <v>24284</v>
      </c>
      <c r="E217" s="104">
        <v>3990</v>
      </c>
      <c r="F217" s="34" t="s">
        <v>2</v>
      </c>
    </row>
    <row r="218" spans="1:6" outlineLevel="1" x14ac:dyDescent="0.2">
      <c r="A218" s="34" t="s">
        <v>24285</v>
      </c>
      <c r="B218" s="34" t="s">
        <v>5695</v>
      </c>
      <c r="C218" s="38">
        <v>41683</v>
      </c>
      <c r="D218" s="36" t="s">
        <v>24286</v>
      </c>
      <c r="E218" s="104">
        <v>591.70000000000005</v>
      </c>
      <c r="F218" s="34" t="s">
        <v>2</v>
      </c>
    </row>
    <row r="219" spans="1:6" outlineLevel="1" x14ac:dyDescent="0.2">
      <c r="A219" s="34" t="s">
        <v>24287</v>
      </c>
      <c r="B219" s="34" t="s">
        <v>5695</v>
      </c>
      <c r="C219" s="38">
        <v>41683</v>
      </c>
      <c r="D219" s="36" t="s">
        <v>24288</v>
      </c>
      <c r="E219" s="104">
        <v>590.79999999999995</v>
      </c>
      <c r="F219" s="34" t="s">
        <v>2</v>
      </c>
    </row>
    <row r="220" spans="1:6" outlineLevel="1" x14ac:dyDescent="0.2">
      <c r="A220" s="34" t="s">
        <v>24287</v>
      </c>
      <c r="B220" s="34" t="s">
        <v>19023</v>
      </c>
      <c r="C220" s="38">
        <v>43100</v>
      </c>
      <c r="D220" s="36" t="s">
        <v>24288</v>
      </c>
      <c r="E220" s="104">
        <v>3990</v>
      </c>
      <c r="F220" s="34" t="s">
        <v>2</v>
      </c>
    </row>
    <row r="221" spans="1:6" outlineLevel="1" x14ac:dyDescent="0.2">
      <c r="A221" s="34" t="s">
        <v>24289</v>
      </c>
      <c r="B221" s="34" t="s">
        <v>5695</v>
      </c>
      <c r="C221" s="38">
        <v>41683</v>
      </c>
      <c r="D221" s="36" t="s">
        <v>24290</v>
      </c>
      <c r="E221" s="104">
        <v>590.79999999999995</v>
      </c>
      <c r="F221" s="34" t="s">
        <v>2</v>
      </c>
    </row>
    <row r="222" spans="1:6" outlineLevel="1" x14ac:dyDescent="0.2">
      <c r="A222" s="34" t="s">
        <v>24289</v>
      </c>
      <c r="B222" s="34" t="s">
        <v>19023</v>
      </c>
      <c r="C222" s="38">
        <v>43100</v>
      </c>
      <c r="D222" s="36" t="s">
        <v>24290</v>
      </c>
      <c r="E222" s="104">
        <v>3990</v>
      </c>
      <c r="F222" s="34" t="s">
        <v>2</v>
      </c>
    </row>
    <row r="223" spans="1:6" outlineLevel="1" x14ac:dyDescent="0.2">
      <c r="A223" s="34" t="s">
        <v>24291</v>
      </c>
      <c r="B223" s="34" t="s">
        <v>5695</v>
      </c>
      <c r="C223" s="38">
        <v>41683</v>
      </c>
      <c r="D223" s="36" t="s">
        <v>24292</v>
      </c>
      <c r="E223" s="104">
        <v>4580.8</v>
      </c>
      <c r="F223" s="34" t="s">
        <v>2</v>
      </c>
    </row>
    <row r="224" spans="1:6" outlineLevel="1" x14ac:dyDescent="0.2">
      <c r="A224" s="34" t="s">
        <v>24293</v>
      </c>
      <c r="B224" s="34" t="s">
        <v>5695</v>
      </c>
      <c r="C224" s="38">
        <v>41683</v>
      </c>
      <c r="D224" s="36" t="s">
        <v>24294</v>
      </c>
      <c r="E224" s="104">
        <v>590.79999999999995</v>
      </c>
      <c r="F224" s="34" t="s">
        <v>2</v>
      </c>
    </row>
    <row r="225" spans="1:6" outlineLevel="1" x14ac:dyDescent="0.2">
      <c r="A225" s="34" t="s">
        <v>24295</v>
      </c>
      <c r="B225" s="34" t="s">
        <v>5695</v>
      </c>
      <c r="C225" s="38">
        <v>41683</v>
      </c>
      <c r="D225" s="36" t="s">
        <v>24296</v>
      </c>
      <c r="E225" s="104">
        <v>4580.8</v>
      </c>
      <c r="F225" s="34" t="s">
        <v>2</v>
      </c>
    </row>
    <row r="226" spans="1:6" outlineLevel="1" x14ac:dyDescent="0.2">
      <c r="A226" s="34" t="s">
        <v>24297</v>
      </c>
      <c r="B226" s="34" t="s">
        <v>5695</v>
      </c>
      <c r="C226" s="38">
        <v>41683</v>
      </c>
      <c r="D226" s="36" t="s">
        <v>24298</v>
      </c>
      <c r="E226" s="104">
        <v>590.79999999999995</v>
      </c>
      <c r="F226" s="34" t="s">
        <v>2</v>
      </c>
    </row>
    <row r="227" spans="1:6" outlineLevel="1" x14ac:dyDescent="0.2">
      <c r="A227" s="34" t="s">
        <v>24297</v>
      </c>
      <c r="B227" s="34" t="s">
        <v>19023</v>
      </c>
      <c r="C227" s="38">
        <v>43100</v>
      </c>
      <c r="D227" s="36" t="s">
        <v>24298</v>
      </c>
      <c r="E227" s="104">
        <v>3990</v>
      </c>
      <c r="F227" s="34" t="s">
        <v>2</v>
      </c>
    </row>
    <row r="228" spans="1:6" outlineLevel="1" x14ac:dyDescent="0.2">
      <c r="A228" s="34" t="s">
        <v>24299</v>
      </c>
      <c r="B228" s="34" t="s">
        <v>5695</v>
      </c>
      <c r="C228" s="38">
        <v>41683</v>
      </c>
      <c r="D228" s="36" t="s">
        <v>24300</v>
      </c>
      <c r="E228" s="104">
        <v>590.79999999999995</v>
      </c>
      <c r="F228" s="34" t="s">
        <v>2</v>
      </c>
    </row>
    <row r="229" spans="1:6" outlineLevel="1" x14ac:dyDescent="0.2">
      <c r="A229" s="34" t="s">
        <v>24301</v>
      </c>
      <c r="B229" s="34" t="s">
        <v>5695</v>
      </c>
      <c r="C229" s="38">
        <v>41683</v>
      </c>
      <c r="D229" s="36" t="s">
        <v>24302</v>
      </c>
      <c r="E229" s="104">
        <v>4580.8</v>
      </c>
      <c r="F229" s="34" t="s">
        <v>2</v>
      </c>
    </row>
    <row r="230" spans="1:6" outlineLevel="1" x14ac:dyDescent="0.2">
      <c r="A230" s="34" t="s">
        <v>24303</v>
      </c>
      <c r="B230" s="34" t="s">
        <v>5695</v>
      </c>
      <c r="C230" s="38">
        <v>41683</v>
      </c>
      <c r="D230" s="36" t="s">
        <v>24304</v>
      </c>
      <c r="E230" s="104">
        <v>4580.8</v>
      </c>
      <c r="F230" s="34" t="s">
        <v>2</v>
      </c>
    </row>
    <row r="231" spans="1:6" outlineLevel="1" x14ac:dyDescent="0.2">
      <c r="A231" s="34" t="s">
        <v>24305</v>
      </c>
      <c r="B231" s="34" t="s">
        <v>5695</v>
      </c>
      <c r="C231" s="38">
        <v>41683</v>
      </c>
      <c r="D231" s="36" t="s">
        <v>24306</v>
      </c>
      <c r="E231" s="104">
        <v>590.79999999999995</v>
      </c>
      <c r="F231" s="34" t="s">
        <v>2</v>
      </c>
    </row>
    <row r="232" spans="1:6" outlineLevel="1" x14ac:dyDescent="0.2">
      <c r="A232" s="34" t="s">
        <v>24307</v>
      </c>
      <c r="B232" s="34" t="s">
        <v>5695</v>
      </c>
      <c r="C232" s="38">
        <v>41683</v>
      </c>
      <c r="D232" s="36" t="s">
        <v>24308</v>
      </c>
      <c r="E232" s="104">
        <v>590.79999999999995</v>
      </c>
      <c r="F232" s="34" t="s">
        <v>2</v>
      </c>
    </row>
    <row r="233" spans="1:6" outlineLevel="1" x14ac:dyDescent="0.2">
      <c r="A233" s="34" t="s">
        <v>24309</v>
      </c>
      <c r="B233" s="34" t="s">
        <v>5695</v>
      </c>
      <c r="C233" s="38">
        <v>41683</v>
      </c>
      <c r="D233" s="36" t="s">
        <v>24310</v>
      </c>
      <c r="E233" s="104">
        <v>590.79999999999995</v>
      </c>
      <c r="F233" s="34" t="s">
        <v>2</v>
      </c>
    </row>
    <row r="234" spans="1:6" outlineLevel="1" x14ac:dyDescent="0.2">
      <c r="A234" s="34" t="s">
        <v>24311</v>
      </c>
      <c r="B234" s="34" t="s">
        <v>5695</v>
      </c>
      <c r="C234" s="38">
        <v>41683</v>
      </c>
      <c r="D234" s="36" t="s">
        <v>24312</v>
      </c>
      <c r="E234" s="104">
        <v>4580.8</v>
      </c>
      <c r="F234" s="34" t="s">
        <v>2</v>
      </c>
    </row>
    <row r="235" spans="1:6" outlineLevel="1" x14ac:dyDescent="0.2">
      <c r="A235" s="34" t="s">
        <v>24313</v>
      </c>
      <c r="B235" s="34" t="s">
        <v>5695</v>
      </c>
      <c r="C235" s="38">
        <v>41683</v>
      </c>
      <c r="D235" s="36" t="s">
        <v>24314</v>
      </c>
      <c r="E235" s="104">
        <v>590.79999999999995</v>
      </c>
      <c r="F235" s="34" t="s">
        <v>2</v>
      </c>
    </row>
    <row r="236" spans="1:6" outlineLevel="1" x14ac:dyDescent="0.2">
      <c r="A236" s="34" t="s">
        <v>24315</v>
      </c>
      <c r="B236" s="34" t="s">
        <v>5695</v>
      </c>
      <c r="C236" s="38">
        <v>41683</v>
      </c>
      <c r="D236" s="36" t="s">
        <v>24316</v>
      </c>
      <c r="E236" s="104">
        <v>590.79999999999995</v>
      </c>
      <c r="F236" s="34" t="s">
        <v>2</v>
      </c>
    </row>
    <row r="237" spans="1:6" outlineLevel="1" x14ac:dyDescent="0.2">
      <c r="A237" s="34" t="s">
        <v>24317</v>
      </c>
      <c r="B237" s="34" t="s">
        <v>5695</v>
      </c>
      <c r="C237" s="38">
        <v>41683</v>
      </c>
      <c r="D237" s="36" t="s">
        <v>24318</v>
      </c>
      <c r="E237" s="104">
        <v>590.79999999999995</v>
      </c>
      <c r="F237" s="34" t="s">
        <v>2</v>
      </c>
    </row>
    <row r="238" spans="1:6" outlineLevel="1" x14ac:dyDescent="0.2">
      <c r="A238" s="34" t="s">
        <v>24317</v>
      </c>
      <c r="B238" s="34" t="s">
        <v>19023</v>
      </c>
      <c r="C238" s="38">
        <v>43100</v>
      </c>
      <c r="D238" s="36" t="s">
        <v>24318</v>
      </c>
      <c r="E238" s="104">
        <v>3990</v>
      </c>
      <c r="F238" s="34" t="s">
        <v>2</v>
      </c>
    </row>
    <row r="239" spans="1:6" outlineLevel="1" x14ac:dyDescent="0.2">
      <c r="A239" s="34" t="s">
        <v>24319</v>
      </c>
      <c r="B239" s="34" t="s">
        <v>5695</v>
      </c>
      <c r="C239" s="38">
        <v>41683</v>
      </c>
      <c r="D239" s="36" t="s">
        <v>24320</v>
      </c>
      <c r="E239" s="104">
        <v>4580.8</v>
      </c>
      <c r="F239" s="34" t="s">
        <v>2</v>
      </c>
    </row>
    <row r="240" spans="1:6" outlineLevel="1" x14ac:dyDescent="0.2">
      <c r="A240" s="34" t="s">
        <v>24321</v>
      </c>
      <c r="B240" s="34" t="s">
        <v>5695</v>
      </c>
      <c r="C240" s="38">
        <v>41683</v>
      </c>
      <c r="D240" s="36" t="s">
        <v>24322</v>
      </c>
      <c r="E240" s="104">
        <v>4580.8</v>
      </c>
      <c r="F240" s="34" t="s">
        <v>2</v>
      </c>
    </row>
    <row r="241" spans="1:6" outlineLevel="1" x14ac:dyDescent="0.2">
      <c r="A241" s="34" t="s">
        <v>24323</v>
      </c>
      <c r="B241" s="34" t="s">
        <v>5695</v>
      </c>
      <c r="C241" s="38">
        <v>41683</v>
      </c>
      <c r="D241" s="36" t="s">
        <v>24324</v>
      </c>
      <c r="E241" s="104">
        <v>590.79999999999995</v>
      </c>
      <c r="F241" s="34" t="s">
        <v>2</v>
      </c>
    </row>
    <row r="242" spans="1:6" outlineLevel="1" x14ac:dyDescent="0.2">
      <c r="A242" s="34" t="s">
        <v>24325</v>
      </c>
      <c r="B242" s="34" t="s">
        <v>5695</v>
      </c>
      <c r="C242" s="38">
        <v>41683</v>
      </c>
      <c r="D242" s="36" t="s">
        <v>24326</v>
      </c>
      <c r="E242" s="104">
        <v>590.79999999999995</v>
      </c>
      <c r="F242" s="34" t="s">
        <v>2</v>
      </c>
    </row>
    <row r="243" spans="1:6" outlineLevel="1" x14ac:dyDescent="0.2">
      <c r="A243" s="34" t="s">
        <v>24327</v>
      </c>
      <c r="B243" s="34" t="s">
        <v>5695</v>
      </c>
      <c r="C243" s="38">
        <v>41683</v>
      </c>
      <c r="D243" s="36" t="s">
        <v>24328</v>
      </c>
      <c r="E243" s="104">
        <v>590.79999999999995</v>
      </c>
      <c r="F243" s="34" t="s">
        <v>2</v>
      </c>
    </row>
    <row r="244" spans="1:6" outlineLevel="1" x14ac:dyDescent="0.2">
      <c r="A244" s="34" t="s">
        <v>24327</v>
      </c>
      <c r="B244" s="34" t="s">
        <v>19023</v>
      </c>
      <c r="C244" s="38">
        <v>43100</v>
      </c>
      <c r="D244" s="36" t="s">
        <v>24328</v>
      </c>
      <c r="E244" s="104">
        <v>3990</v>
      </c>
      <c r="F244" s="34" t="s">
        <v>2</v>
      </c>
    </row>
    <row r="245" spans="1:6" outlineLevel="1" x14ac:dyDescent="0.2">
      <c r="A245" s="34" t="s">
        <v>24329</v>
      </c>
      <c r="B245" s="34" t="s">
        <v>5695</v>
      </c>
      <c r="C245" s="38">
        <v>41683</v>
      </c>
      <c r="D245" s="36" t="s">
        <v>24330</v>
      </c>
      <c r="E245" s="104">
        <v>590.79999999999995</v>
      </c>
      <c r="F245" s="34" t="s">
        <v>2</v>
      </c>
    </row>
    <row r="246" spans="1:6" outlineLevel="1" x14ac:dyDescent="0.2">
      <c r="A246" s="34" t="s">
        <v>24329</v>
      </c>
      <c r="B246" s="34" t="s">
        <v>19023</v>
      </c>
      <c r="C246" s="38">
        <v>43100</v>
      </c>
      <c r="D246" s="36" t="s">
        <v>24330</v>
      </c>
      <c r="E246" s="104">
        <v>3990</v>
      </c>
      <c r="F246" s="34" t="s">
        <v>2</v>
      </c>
    </row>
    <row r="247" spans="1:6" outlineLevel="1" x14ac:dyDescent="0.2">
      <c r="A247" s="34" t="s">
        <v>24331</v>
      </c>
      <c r="B247" s="34" t="s">
        <v>5695</v>
      </c>
      <c r="C247" s="38">
        <v>41683</v>
      </c>
      <c r="D247" s="36" t="s">
        <v>24332</v>
      </c>
      <c r="E247" s="104">
        <v>4580.8</v>
      </c>
      <c r="F247" s="34" t="s">
        <v>2</v>
      </c>
    </row>
    <row r="248" spans="1:6" outlineLevel="1" x14ac:dyDescent="0.2">
      <c r="A248" s="34" t="s">
        <v>24333</v>
      </c>
      <c r="B248" s="34" t="s">
        <v>5695</v>
      </c>
      <c r="C248" s="38">
        <v>41683</v>
      </c>
      <c r="D248" s="36" t="s">
        <v>24334</v>
      </c>
      <c r="E248" s="104">
        <v>590.79999999999995</v>
      </c>
      <c r="F248" s="34" t="s">
        <v>2</v>
      </c>
    </row>
    <row r="249" spans="1:6" outlineLevel="1" x14ac:dyDescent="0.2">
      <c r="A249" s="34" t="s">
        <v>24335</v>
      </c>
      <c r="B249" s="34" t="s">
        <v>5695</v>
      </c>
      <c r="C249" s="38">
        <v>41683</v>
      </c>
      <c r="D249" s="36" t="s">
        <v>24336</v>
      </c>
      <c r="E249" s="104">
        <v>590.79999999999995</v>
      </c>
      <c r="F249" s="34" t="s">
        <v>2</v>
      </c>
    </row>
    <row r="250" spans="1:6" outlineLevel="1" x14ac:dyDescent="0.2">
      <c r="A250" s="34" t="s">
        <v>24335</v>
      </c>
      <c r="B250" s="34" t="s">
        <v>19023</v>
      </c>
      <c r="C250" s="38">
        <v>43100</v>
      </c>
      <c r="D250" s="36" t="s">
        <v>24336</v>
      </c>
      <c r="E250" s="104">
        <v>3990</v>
      </c>
      <c r="F250" s="34" t="s">
        <v>2</v>
      </c>
    </row>
    <row r="251" spans="1:6" outlineLevel="1" x14ac:dyDescent="0.2">
      <c r="A251" s="34" t="s">
        <v>24337</v>
      </c>
      <c r="B251" s="34" t="s">
        <v>5695</v>
      </c>
      <c r="C251" s="38">
        <v>41683</v>
      </c>
      <c r="D251" s="36" t="s">
        <v>24338</v>
      </c>
      <c r="E251" s="104">
        <v>4580.8</v>
      </c>
      <c r="F251" s="34" t="s">
        <v>2</v>
      </c>
    </row>
    <row r="252" spans="1:6" outlineLevel="1" x14ac:dyDescent="0.2">
      <c r="A252" s="34" t="s">
        <v>24339</v>
      </c>
      <c r="B252" s="34" t="s">
        <v>5695</v>
      </c>
      <c r="C252" s="38">
        <v>41683</v>
      </c>
      <c r="D252" s="36" t="s">
        <v>24340</v>
      </c>
      <c r="E252" s="104">
        <v>590.79999999999995</v>
      </c>
      <c r="F252" s="34" t="s">
        <v>2</v>
      </c>
    </row>
    <row r="253" spans="1:6" outlineLevel="1" x14ac:dyDescent="0.2">
      <c r="A253" s="34" t="s">
        <v>24339</v>
      </c>
      <c r="B253" s="34" t="s">
        <v>19023</v>
      </c>
      <c r="C253" s="38">
        <v>43100</v>
      </c>
      <c r="D253" s="36" t="s">
        <v>24340</v>
      </c>
      <c r="E253" s="104">
        <v>3990</v>
      </c>
      <c r="F253" s="34" t="s">
        <v>2</v>
      </c>
    </row>
    <row r="254" spans="1:6" outlineLevel="1" x14ac:dyDescent="0.2">
      <c r="A254" s="34" t="s">
        <v>24341</v>
      </c>
      <c r="B254" s="34" t="s">
        <v>5695</v>
      </c>
      <c r="C254" s="38">
        <v>41683</v>
      </c>
      <c r="D254" s="36" t="s">
        <v>24342</v>
      </c>
      <c r="E254" s="104">
        <v>590.79999999999995</v>
      </c>
      <c r="F254" s="34" t="s">
        <v>2</v>
      </c>
    </row>
    <row r="255" spans="1:6" outlineLevel="1" x14ac:dyDescent="0.2">
      <c r="A255" s="34" t="s">
        <v>24343</v>
      </c>
      <c r="B255" s="34" t="s">
        <v>5695</v>
      </c>
      <c r="C255" s="38">
        <v>41683</v>
      </c>
      <c r="D255" s="36" t="s">
        <v>24344</v>
      </c>
      <c r="E255" s="104">
        <v>590.79999999999995</v>
      </c>
      <c r="F255" s="34" t="s">
        <v>2</v>
      </c>
    </row>
    <row r="256" spans="1:6" outlineLevel="1" x14ac:dyDescent="0.2">
      <c r="A256" s="34" t="s">
        <v>24343</v>
      </c>
      <c r="B256" s="34" t="s">
        <v>19023</v>
      </c>
      <c r="C256" s="38">
        <v>44134</v>
      </c>
      <c r="D256" s="36" t="s">
        <v>23915</v>
      </c>
      <c r="E256" s="104">
        <v>370</v>
      </c>
      <c r="F256" s="34" t="s">
        <v>2</v>
      </c>
    </row>
    <row r="257" spans="1:6" outlineLevel="1" x14ac:dyDescent="0.2">
      <c r="A257" s="34" t="s">
        <v>24345</v>
      </c>
      <c r="B257" s="34" t="s">
        <v>5695</v>
      </c>
      <c r="C257" s="38">
        <v>41683</v>
      </c>
      <c r="D257" s="36" t="s">
        <v>24346</v>
      </c>
      <c r="E257" s="104">
        <v>590.79999999999995</v>
      </c>
      <c r="F257" s="34" t="s">
        <v>2</v>
      </c>
    </row>
    <row r="258" spans="1:6" outlineLevel="1" x14ac:dyDescent="0.2">
      <c r="A258" s="34" t="s">
        <v>24347</v>
      </c>
      <c r="B258" s="34" t="s">
        <v>5695</v>
      </c>
      <c r="C258" s="38">
        <v>41683</v>
      </c>
      <c r="D258" s="36" t="s">
        <v>24348</v>
      </c>
      <c r="E258" s="104">
        <v>4580.8</v>
      </c>
      <c r="F258" s="34" t="s">
        <v>2</v>
      </c>
    </row>
    <row r="259" spans="1:6" outlineLevel="1" x14ac:dyDescent="0.2">
      <c r="A259" s="34" t="s">
        <v>24349</v>
      </c>
      <c r="B259" s="34" t="s">
        <v>5695</v>
      </c>
      <c r="C259" s="38">
        <v>41683</v>
      </c>
      <c r="D259" s="36" t="s">
        <v>24350</v>
      </c>
      <c r="E259" s="104">
        <v>590.79999999999995</v>
      </c>
      <c r="F259" s="34" t="s">
        <v>2</v>
      </c>
    </row>
    <row r="260" spans="1:6" outlineLevel="1" x14ac:dyDescent="0.2">
      <c r="A260" s="34" t="s">
        <v>24351</v>
      </c>
      <c r="B260" s="34" t="s">
        <v>5695</v>
      </c>
      <c r="C260" s="38">
        <v>41683</v>
      </c>
      <c r="D260" s="36" t="s">
        <v>24352</v>
      </c>
      <c r="E260" s="104">
        <v>590.79999999999995</v>
      </c>
      <c r="F260" s="34" t="s">
        <v>2</v>
      </c>
    </row>
    <row r="261" spans="1:6" outlineLevel="1" x14ac:dyDescent="0.2">
      <c r="A261" s="34" t="s">
        <v>24353</v>
      </c>
      <c r="B261" s="34" t="s">
        <v>5695</v>
      </c>
      <c r="C261" s="38">
        <v>41683</v>
      </c>
      <c r="D261" s="36" t="s">
        <v>24354</v>
      </c>
      <c r="E261" s="104">
        <v>4580.8</v>
      </c>
      <c r="F261" s="34" t="s">
        <v>2</v>
      </c>
    </row>
    <row r="262" spans="1:6" outlineLevel="1" x14ac:dyDescent="0.2">
      <c r="A262" s="34" t="s">
        <v>24355</v>
      </c>
      <c r="B262" s="34" t="s">
        <v>5695</v>
      </c>
      <c r="C262" s="38">
        <v>41683</v>
      </c>
      <c r="D262" s="36" t="s">
        <v>24356</v>
      </c>
      <c r="E262" s="104">
        <v>590.79999999999995</v>
      </c>
      <c r="F262" s="34" t="s">
        <v>2</v>
      </c>
    </row>
    <row r="263" spans="1:6" outlineLevel="1" x14ac:dyDescent="0.2">
      <c r="A263" s="34" t="s">
        <v>24357</v>
      </c>
      <c r="B263" s="34" t="s">
        <v>5695</v>
      </c>
      <c r="C263" s="38">
        <v>41683</v>
      </c>
      <c r="D263" s="36" t="s">
        <v>24358</v>
      </c>
      <c r="E263" s="104">
        <v>590.79999999999995</v>
      </c>
      <c r="F263" s="34" t="s">
        <v>2</v>
      </c>
    </row>
    <row r="264" spans="1:6" outlineLevel="1" x14ac:dyDescent="0.2">
      <c r="A264" s="34" t="s">
        <v>24359</v>
      </c>
      <c r="B264" s="34" t="s">
        <v>5695</v>
      </c>
      <c r="C264" s="38">
        <v>41683</v>
      </c>
      <c r="D264" s="36" t="s">
        <v>24360</v>
      </c>
      <c r="E264" s="104">
        <v>4580.8</v>
      </c>
      <c r="F264" s="34" t="s">
        <v>2</v>
      </c>
    </row>
    <row r="265" spans="1:6" outlineLevel="1" x14ac:dyDescent="0.2">
      <c r="A265" s="34" t="s">
        <v>24361</v>
      </c>
      <c r="B265" s="34" t="s">
        <v>5695</v>
      </c>
      <c r="C265" s="38">
        <v>41683</v>
      </c>
      <c r="D265" s="36" t="s">
        <v>24362</v>
      </c>
      <c r="E265" s="104">
        <v>4580.8</v>
      </c>
      <c r="F265" s="34" t="s">
        <v>2</v>
      </c>
    </row>
    <row r="266" spans="1:6" outlineLevel="1" x14ac:dyDescent="0.2">
      <c r="A266" s="34" t="s">
        <v>24363</v>
      </c>
      <c r="B266" s="34" t="s">
        <v>5695</v>
      </c>
      <c r="C266" s="38">
        <v>41683</v>
      </c>
      <c r="D266" s="36" t="s">
        <v>24364</v>
      </c>
      <c r="E266" s="104">
        <v>603.9</v>
      </c>
      <c r="F266" s="34" t="s">
        <v>2</v>
      </c>
    </row>
    <row r="267" spans="1:6" outlineLevel="1" x14ac:dyDescent="0.2">
      <c r="A267" s="34" t="s">
        <v>24363</v>
      </c>
      <c r="B267" s="34" t="s">
        <v>19023</v>
      </c>
      <c r="C267" s="38">
        <v>41683</v>
      </c>
      <c r="D267" s="36" t="s">
        <v>24364</v>
      </c>
      <c r="E267" s="104">
        <v>3500</v>
      </c>
      <c r="F267" s="34" t="s">
        <v>2</v>
      </c>
    </row>
    <row r="268" spans="1:6" outlineLevel="1" x14ac:dyDescent="0.2">
      <c r="A268" s="34" t="s">
        <v>24365</v>
      </c>
      <c r="B268" s="34" t="s">
        <v>5695</v>
      </c>
      <c r="C268" s="38">
        <v>41683</v>
      </c>
      <c r="D268" s="36" t="s">
        <v>24366</v>
      </c>
      <c r="E268" s="104">
        <v>617.4</v>
      </c>
      <c r="F268" s="34" t="s">
        <v>2</v>
      </c>
    </row>
    <row r="269" spans="1:6" outlineLevel="1" x14ac:dyDescent="0.2">
      <c r="A269" s="34" t="s">
        <v>24367</v>
      </c>
      <c r="B269" s="34" t="s">
        <v>5695</v>
      </c>
      <c r="C269" s="38">
        <v>41683</v>
      </c>
      <c r="D269" s="36" t="s">
        <v>24368</v>
      </c>
      <c r="E269" s="104">
        <v>4607.3999999999996</v>
      </c>
      <c r="F269" s="34" t="s">
        <v>2</v>
      </c>
    </row>
    <row r="270" spans="1:6" outlineLevel="1" x14ac:dyDescent="0.2">
      <c r="A270" s="34" t="s">
        <v>24369</v>
      </c>
      <c r="B270" s="34" t="s">
        <v>5695</v>
      </c>
      <c r="C270" s="38">
        <v>41683</v>
      </c>
      <c r="D270" s="36" t="s">
        <v>24370</v>
      </c>
      <c r="E270" s="104">
        <v>617.4</v>
      </c>
      <c r="F270" s="34" t="s">
        <v>2</v>
      </c>
    </row>
    <row r="271" spans="1:6" outlineLevel="1" x14ac:dyDescent="0.2">
      <c r="A271" s="34" t="s">
        <v>24371</v>
      </c>
      <c r="B271" s="34" t="s">
        <v>5695</v>
      </c>
      <c r="C271" s="38">
        <v>41683</v>
      </c>
      <c r="D271" s="36" t="s">
        <v>24372</v>
      </c>
      <c r="E271" s="104">
        <v>617.4</v>
      </c>
      <c r="F271" s="34" t="s">
        <v>2</v>
      </c>
    </row>
    <row r="272" spans="1:6" outlineLevel="1" x14ac:dyDescent="0.2">
      <c r="A272" s="34" t="s">
        <v>24373</v>
      </c>
      <c r="B272" s="34" t="s">
        <v>5695</v>
      </c>
      <c r="C272" s="38">
        <v>41683</v>
      </c>
      <c r="D272" s="36" t="s">
        <v>24374</v>
      </c>
      <c r="E272" s="104">
        <v>617.4</v>
      </c>
      <c r="F272" s="34" t="s">
        <v>2</v>
      </c>
    </row>
    <row r="273" spans="1:6" outlineLevel="1" x14ac:dyDescent="0.2">
      <c r="A273" s="34" t="s">
        <v>24375</v>
      </c>
      <c r="B273" s="34" t="s">
        <v>5695</v>
      </c>
      <c r="C273" s="38">
        <v>41683</v>
      </c>
      <c r="D273" s="36" t="s">
        <v>24376</v>
      </c>
      <c r="E273" s="104">
        <v>4607.3999999999996</v>
      </c>
      <c r="F273" s="34" t="s">
        <v>2</v>
      </c>
    </row>
    <row r="274" spans="1:6" outlineLevel="1" x14ac:dyDescent="0.2">
      <c r="A274" s="34" t="s">
        <v>24377</v>
      </c>
      <c r="B274" s="34" t="s">
        <v>5695</v>
      </c>
      <c r="C274" s="38">
        <v>41683</v>
      </c>
      <c r="D274" s="36" t="s">
        <v>24378</v>
      </c>
      <c r="E274" s="104">
        <v>617.4</v>
      </c>
      <c r="F274" s="34" t="s">
        <v>2</v>
      </c>
    </row>
    <row r="275" spans="1:6" outlineLevel="1" x14ac:dyDescent="0.2">
      <c r="A275" s="34" t="s">
        <v>24379</v>
      </c>
      <c r="B275" s="34" t="s">
        <v>5695</v>
      </c>
      <c r="C275" s="38">
        <v>41683</v>
      </c>
      <c r="D275" s="36" t="s">
        <v>24380</v>
      </c>
      <c r="E275" s="104">
        <v>4607.3999999999996</v>
      </c>
      <c r="F275" s="34" t="s">
        <v>2</v>
      </c>
    </row>
    <row r="276" spans="1:6" outlineLevel="1" x14ac:dyDescent="0.2">
      <c r="A276" s="34" t="s">
        <v>24381</v>
      </c>
      <c r="B276" s="34" t="s">
        <v>5695</v>
      </c>
      <c r="C276" s="38">
        <v>41683</v>
      </c>
      <c r="D276" s="36" t="s">
        <v>24382</v>
      </c>
      <c r="E276" s="104">
        <v>617.4</v>
      </c>
      <c r="F276" s="34" t="s">
        <v>2</v>
      </c>
    </row>
    <row r="277" spans="1:6" outlineLevel="1" x14ac:dyDescent="0.2">
      <c r="A277" s="34" t="s">
        <v>24381</v>
      </c>
      <c r="B277" s="34" t="s">
        <v>19023</v>
      </c>
      <c r="C277" s="38">
        <v>43100</v>
      </c>
      <c r="D277" s="36" t="s">
        <v>24382</v>
      </c>
      <c r="E277" s="104">
        <v>3990</v>
      </c>
      <c r="F277" s="34" t="s">
        <v>2</v>
      </c>
    </row>
    <row r="278" spans="1:6" outlineLevel="1" x14ac:dyDescent="0.2">
      <c r="A278" s="34" t="s">
        <v>24383</v>
      </c>
      <c r="B278" s="34" t="s">
        <v>5695</v>
      </c>
      <c r="C278" s="38">
        <v>41683</v>
      </c>
      <c r="D278" s="36" t="s">
        <v>24384</v>
      </c>
      <c r="E278" s="104">
        <v>4607.3999999999996</v>
      </c>
      <c r="F278" s="34" t="s">
        <v>2</v>
      </c>
    </row>
    <row r="279" spans="1:6" outlineLevel="1" x14ac:dyDescent="0.2">
      <c r="A279" s="34" t="s">
        <v>24385</v>
      </c>
      <c r="B279" s="34" t="s">
        <v>5695</v>
      </c>
      <c r="C279" s="38">
        <v>41683</v>
      </c>
      <c r="D279" s="36" t="s">
        <v>24386</v>
      </c>
      <c r="E279" s="104">
        <v>617.4</v>
      </c>
      <c r="F279" s="34" t="s">
        <v>2</v>
      </c>
    </row>
    <row r="280" spans="1:6" outlineLevel="1" x14ac:dyDescent="0.2">
      <c r="A280" s="34" t="s">
        <v>24387</v>
      </c>
      <c r="B280" s="34" t="s">
        <v>5695</v>
      </c>
      <c r="C280" s="38">
        <v>41683</v>
      </c>
      <c r="D280" s="36" t="s">
        <v>24388</v>
      </c>
      <c r="E280" s="104">
        <v>617.4</v>
      </c>
      <c r="F280" s="34" t="s">
        <v>2</v>
      </c>
    </row>
    <row r="281" spans="1:6" outlineLevel="1" x14ac:dyDescent="0.2">
      <c r="A281" s="34" t="s">
        <v>24389</v>
      </c>
      <c r="B281" s="34" t="s">
        <v>5695</v>
      </c>
      <c r="C281" s="38">
        <v>41683</v>
      </c>
      <c r="D281" s="36" t="s">
        <v>24390</v>
      </c>
      <c r="E281" s="104">
        <v>4607.3999999999996</v>
      </c>
      <c r="F281" s="34" t="s">
        <v>2</v>
      </c>
    </row>
    <row r="282" spans="1:6" outlineLevel="1" x14ac:dyDescent="0.2">
      <c r="A282" s="34" t="s">
        <v>24391</v>
      </c>
      <c r="B282" s="34" t="s">
        <v>5695</v>
      </c>
      <c r="C282" s="38">
        <v>41683</v>
      </c>
      <c r="D282" s="36" t="s">
        <v>24392</v>
      </c>
      <c r="E282" s="104">
        <v>617.4</v>
      </c>
      <c r="F282" s="34" t="s">
        <v>2</v>
      </c>
    </row>
    <row r="283" spans="1:6" outlineLevel="1" x14ac:dyDescent="0.2">
      <c r="A283" s="34" t="s">
        <v>24391</v>
      </c>
      <c r="B283" s="34" t="s">
        <v>19023</v>
      </c>
      <c r="C283" s="38">
        <v>43100</v>
      </c>
      <c r="D283" s="36" t="s">
        <v>24392</v>
      </c>
      <c r="E283" s="104">
        <v>3990</v>
      </c>
      <c r="F283" s="34" t="s">
        <v>2</v>
      </c>
    </row>
    <row r="284" spans="1:6" outlineLevel="1" x14ac:dyDescent="0.2">
      <c r="A284" s="34" t="s">
        <v>24393</v>
      </c>
      <c r="B284" s="34" t="s">
        <v>5695</v>
      </c>
      <c r="C284" s="38">
        <v>41683</v>
      </c>
      <c r="D284" s="36" t="s">
        <v>24394</v>
      </c>
      <c r="E284" s="104">
        <v>617.4</v>
      </c>
      <c r="F284" s="34" t="s">
        <v>2</v>
      </c>
    </row>
    <row r="285" spans="1:6" outlineLevel="1" x14ac:dyDescent="0.2">
      <c r="A285" s="34" t="s">
        <v>24395</v>
      </c>
      <c r="B285" s="34" t="s">
        <v>5695</v>
      </c>
      <c r="C285" s="38">
        <v>41683</v>
      </c>
      <c r="D285" s="36" t="s">
        <v>24396</v>
      </c>
      <c r="E285" s="104">
        <v>617.4</v>
      </c>
      <c r="F285" s="34" t="s">
        <v>2</v>
      </c>
    </row>
    <row r="286" spans="1:6" outlineLevel="1" x14ac:dyDescent="0.2">
      <c r="A286" s="34" t="s">
        <v>24395</v>
      </c>
      <c r="B286" s="34" t="s">
        <v>19023</v>
      </c>
      <c r="C286" s="38">
        <v>43100</v>
      </c>
      <c r="D286" s="36" t="s">
        <v>24396</v>
      </c>
      <c r="E286" s="104">
        <v>3990</v>
      </c>
      <c r="F286" s="34" t="s">
        <v>2</v>
      </c>
    </row>
    <row r="287" spans="1:6" outlineLevel="1" x14ac:dyDescent="0.2">
      <c r="A287" s="34" t="s">
        <v>24397</v>
      </c>
      <c r="B287" s="34" t="s">
        <v>5695</v>
      </c>
      <c r="C287" s="38">
        <v>41683</v>
      </c>
      <c r="D287" s="36" t="s">
        <v>24398</v>
      </c>
      <c r="E287" s="104">
        <v>617.4</v>
      </c>
      <c r="F287" s="34" t="s">
        <v>2</v>
      </c>
    </row>
    <row r="288" spans="1:6" outlineLevel="1" x14ac:dyDescent="0.2">
      <c r="A288" s="34" t="s">
        <v>24397</v>
      </c>
      <c r="B288" s="34" t="s">
        <v>19023</v>
      </c>
      <c r="C288" s="38">
        <v>43100</v>
      </c>
      <c r="D288" s="36" t="s">
        <v>24398</v>
      </c>
      <c r="E288" s="104">
        <v>3990</v>
      </c>
      <c r="F288" s="34" t="s">
        <v>2</v>
      </c>
    </row>
    <row r="289" spans="1:6" outlineLevel="1" x14ac:dyDescent="0.2">
      <c r="A289" s="34" t="s">
        <v>24399</v>
      </c>
      <c r="B289" s="34" t="s">
        <v>5695</v>
      </c>
      <c r="C289" s="38">
        <v>41683</v>
      </c>
      <c r="D289" s="36" t="s">
        <v>24400</v>
      </c>
      <c r="E289" s="104">
        <v>617.4</v>
      </c>
      <c r="F289" s="34" t="s">
        <v>2</v>
      </c>
    </row>
    <row r="290" spans="1:6" outlineLevel="1" x14ac:dyDescent="0.2">
      <c r="A290" s="34" t="s">
        <v>24399</v>
      </c>
      <c r="B290" s="34" t="s">
        <v>19023</v>
      </c>
      <c r="C290" s="38">
        <v>43100</v>
      </c>
      <c r="D290" s="36" t="s">
        <v>24400</v>
      </c>
      <c r="E290" s="104">
        <v>3990</v>
      </c>
      <c r="F290" s="34" t="s">
        <v>2</v>
      </c>
    </row>
    <row r="291" spans="1:6" outlineLevel="1" x14ac:dyDescent="0.2">
      <c r="A291" s="34" t="s">
        <v>24401</v>
      </c>
      <c r="B291" s="34" t="s">
        <v>5695</v>
      </c>
      <c r="C291" s="38">
        <v>41683</v>
      </c>
      <c r="D291" s="36" t="s">
        <v>24402</v>
      </c>
      <c r="E291" s="104">
        <v>617.4</v>
      </c>
      <c r="F291" s="34" t="s">
        <v>2</v>
      </c>
    </row>
    <row r="292" spans="1:6" outlineLevel="1" x14ac:dyDescent="0.2">
      <c r="A292" s="34" t="s">
        <v>24401</v>
      </c>
      <c r="B292" s="34" t="s">
        <v>19023</v>
      </c>
      <c r="C292" s="38">
        <v>43100</v>
      </c>
      <c r="D292" s="36" t="s">
        <v>24402</v>
      </c>
      <c r="E292" s="104">
        <v>3990</v>
      </c>
      <c r="F292" s="34" t="s">
        <v>2</v>
      </c>
    </row>
    <row r="293" spans="1:6" outlineLevel="1" x14ac:dyDescent="0.2">
      <c r="A293" s="34" t="s">
        <v>24403</v>
      </c>
      <c r="B293" s="34" t="s">
        <v>5695</v>
      </c>
      <c r="C293" s="38">
        <v>41683</v>
      </c>
      <c r="D293" s="36" t="s">
        <v>24404</v>
      </c>
      <c r="E293" s="104">
        <v>617.4</v>
      </c>
      <c r="F293" s="34" t="s">
        <v>2</v>
      </c>
    </row>
    <row r="294" spans="1:6" outlineLevel="1" x14ac:dyDescent="0.2">
      <c r="A294" s="34" t="s">
        <v>24405</v>
      </c>
      <c r="B294" s="34" t="s">
        <v>5695</v>
      </c>
      <c r="C294" s="38">
        <v>41683</v>
      </c>
      <c r="D294" s="36" t="s">
        <v>24406</v>
      </c>
      <c r="E294" s="104">
        <v>6507.4</v>
      </c>
      <c r="F294" s="34" t="s">
        <v>2</v>
      </c>
    </row>
    <row r="295" spans="1:6" outlineLevel="1" x14ac:dyDescent="0.2">
      <c r="A295" s="34" t="s">
        <v>24407</v>
      </c>
      <c r="B295" s="34" t="s">
        <v>5695</v>
      </c>
      <c r="C295" s="38">
        <v>41683</v>
      </c>
      <c r="D295" s="36" t="s">
        <v>24408</v>
      </c>
      <c r="E295" s="104">
        <v>617.4</v>
      </c>
      <c r="F295" s="34" t="s">
        <v>2</v>
      </c>
    </row>
    <row r="296" spans="1:6" outlineLevel="1" x14ac:dyDescent="0.2">
      <c r="A296" s="34" t="s">
        <v>24409</v>
      </c>
      <c r="B296" s="34" t="s">
        <v>5695</v>
      </c>
      <c r="C296" s="38">
        <v>41683</v>
      </c>
      <c r="D296" s="36" t="s">
        <v>24410</v>
      </c>
      <c r="E296" s="104">
        <v>617.4</v>
      </c>
      <c r="F296" s="34" t="s">
        <v>2</v>
      </c>
    </row>
    <row r="297" spans="1:6" outlineLevel="1" x14ac:dyDescent="0.2">
      <c r="A297" s="34" t="s">
        <v>24409</v>
      </c>
      <c r="B297" s="34" t="s">
        <v>19023</v>
      </c>
      <c r="C297" s="38">
        <v>43100</v>
      </c>
      <c r="D297" s="36" t="s">
        <v>24410</v>
      </c>
      <c r="E297" s="104">
        <v>3990</v>
      </c>
      <c r="F297" s="34" t="s">
        <v>2</v>
      </c>
    </row>
    <row r="298" spans="1:6" outlineLevel="1" x14ac:dyDescent="0.2">
      <c r="A298" s="34" t="s">
        <v>24411</v>
      </c>
      <c r="B298" s="34" t="s">
        <v>5695</v>
      </c>
      <c r="C298" s="38">
        <v>41683</v>
      </c>
      <c r="D298" s="36" t="s">
        <v>24412</v>
      </c>
      <c r="E298" s="104">
        <v>4607.3999999999996</v>
      </c>
      <c r="F298" s="34" t="s">
        <v>2</v>
      </c>
    </row>
    <row r="299" spans="1:6" outlineLevel="1" x14ac:dyDescent="0.2">
      <c r="A299" s="34" t="s">
        <v>24413</v>
      </c>
      <c r="B299" s="34" t="s">
        <v>5695</v>
      </c>
      <c r="C299" s="38">
        <v>41683</v>
      </c>
      <c r="D299" s="36" t="s">
        <v>24414</v>
      </c>
      <c r="E299" s="104">
        <v>617.4</v>
      </c>
      <c r="F299" s="34" t="s">
        <v>2</v>
      </c>
    </row>
    <row r="300" spans="1:6" outlineLevel="1" x14ac:dyDescent="0.2">
      <c r="A300" s="34" t="s">
        <v>24413</v>
      </c>
      <c r="B300" s="34" t="s">
        <v>19023</v>
      </c>
      <c r="C300" s="38">
        <v>43100</v>
      </c>
      <c r="D300" s="36" t="s">
        <v>24414</v>
      </c>
      <c r="E300" s="104">
        <v>3990</v>
      </c>
      <c r="F300" s="34" t="s">
        <v>2</v>
      </c>
    </row>
    <row r="301" spans="1:6" outlineLevel="1" x14ac:dyDescent="0.2">
      <c r="A301" s="34" t="s">
        <v>24415</v>
      </c>
      <c r="B301" s="34" t="s">
        <v>5695</v>
      </c>
      <c r="C301" s="38">
        <v>41683</v>
      </c>
      <c r="D301" s="36" t="s">
        <v>24416</v>
      </c>
      <c r="E301" s="104">
        <v>617.4</v>
      </c>
      <c r="F301" s="34" t="s">
        <v>2</v>
      </c>
    </row>
    <row r="302" spans="1:6" outlineLevel="1" x14ac:dyDescent="0.2">
      <c r="A302" s="34" t="s">
        <v>24415</v>
      </c>
      <c r="B302" s="34" t="s">
        <v>19023</v>
      </c>
      <c r="C302" s="38">
        <v>43100</v>
      </c>
      <c r="D302" s="36" t="s">
        <v>24416</v>
      </c>
      <c r="E302" s="104">
        <v>3990</v>
      </c>
      <c r="F302" s="34" t="s">
        <v>2</v>
      </c>
    </row>
    <row r="303" spans="1:6" outlineLevel="1" x14ac:dyDescent="0.2">
      <c r="A303" s="34" t="s">
        <v>24417</v>
      </c>
      <c r="B303" s="34" t="s">
        <v>5695</v>
      </c>
      <c r="C303" s="38">
        <v>41683</v>
      </c>
      <c r="D303" s="36" t="s">
        <v>24418</v>
      </c>
      <c r="E303" s="104">
        <v>4607.3999999999996</v>
      </c>
      <c r="F303" s="34" t="s">
        <v>2</v>
      </c>
    </row>
    <row r="304" spans="1:6" outlineLevel="1" x14ac:dyDescent="0.2">
      <c r="A304" s="34" t="s">
        <v>24419</v>
      </c>
      <c r="B304" s="34" t="s">
        <v>5695</v>
      </c>
      <c r="C304" s="38">
        <v>41683</v>
      </c>
      <c r="D304" s="36" t="s">
        <v>24420</v>
      </c>
      <c r="E304" s="104">
        <v>617.4</v>
      </c>
      <c r="F304" s="34" t="s">
        <v>2</v>
      </c>
    </row>
    <row r="305" spans="1:6" outlineLevel="1" x14ac:dyDescent="0.2">
      <c r="A305" s="34" t="s">
        <v>24419</v>
      </c>
      <c r="B305" s="34" t="s">
        <v>19023</v>
      </c>
      <c r="C305" s="38">
        <v>43100</v>
      </c>
      <c r="D305" s="36" t="s">
        <v>24420</v>
      </c>
      <c r="E305" s="104">
        <v>3990</v>
      </c>
      <c r="F305" s="34" t="s">
        <v>2</v>
      </c>
    </row>
    <row r="306" spans="1:6" outlineLevel="1" x14ac:dyDescent="0.2">
      <c r="A306" s="34" t="s">
        <v>24421</v>
      </c>
      <c r="B306" s="34" t="s">
        <v>5695</v>
      </c>
      <c r="C306" s="38">
        <v>41683</v>
      </c>
      <c r="D306" s="36" t="s">
        <v>24422</v>
      </c>
      <c r="E306" s="104">
        <v>617.4</v>
      </c>
      <c r="F306" s="34" t="s">
        <v>2</v>
      </c>
    </row>
    <row r="307" spans="1:6" outlineLevel="1" x14ac:dyDescent="0.2">
      <c r="A307" s="34" t="s">
        <v>24423</v>
      </c>
      <c r="B307" s="34" t="s">
        <v>5695</v>
      </c>
      <c r="C307" s="38">
        <v>41683</v>
      </c>
      <c r="D307" s="36" t="s">
        <v>24424</v>
      </c>
      <c r="E307" s="104">
        <v>4607.3999999999996</v>
      </c>
      <c r="F307" s="34" t="s">
        <v>2</v>
      </c>
    </row>
    <row r="308" spans="1:6" outlineLevel="1" x14ac:dyDescent="0.2">
      <c r="A308" s="34" t="s">
        <v>24425</v>
      </c>
      <c r="B308" s="34" t="s">
        <v>5695</v>
      </c>
      <c r="C308" s="38">
        <v>41683</v>
      </c>
      <c r="D308" s="36" t="s">
        <v>24426</v>
      </c>
      <c r="E308" s="104">
        <v>617.4</v>
      </c>
      <c r="F308" s="34" t="s">
        <v>2</v>
      </c>
    </row>
    <row r="309" spans="1:6" outlineLevel="1" x14ac:dyDescent="0.2">
      <c r="A309" s="34" t="s">
        <v>24425</v>
      </c>
      <c r="B309" s="34" t="s">
        <v>19023</v>
      </c>
      <c r="C309" s="38">
        <v>43100</v>
      </c>
      <c r="D309" s="36" t="s">
        <v>24426</v>
      </c>
      <c r="E309" s="104">
        <v>3990</v>
      </c>
      <c r="F309" s="34" t="s">
        <v>2</v>
      </c>
    </row>
    <row r="310" spans="1:6" outlineLevel="1" x14ac:dyDescent="0.2">
      <c r="A310" s="34" t="s">
        <v>24427</v>
      </c>
      <c r="B310" s="34" t="s">
        <v>5695</v>
      </c>
      <c r="C310" s="38">
        <v>41683</v>
      </c>
      <c r="D310" s="36" t="s">
        <v>24428</v>
      </c>
      <c r="E310" s="104">
        <v>4607.3999999999996</v>
      </c>
      <c r="F310" s="34" t="s">
        <v>2</v>
      </c>
    </row>
    <row r="311" spans="1:6" outlineLevel="1" x14ac:dyDescent="0.2">
      <c r="A311" s="34" t="s">
        <v>24429</v>
      </c>
      <c r="B311" s="34" t="s">
        <v>5695</v>
      </c>
      <c r="C311" s="38">
        <v>41683</v>
      </c>
      <c r="D311" s="36" t="s">
        <v>24430</v>
      </c>
      <c r="E311" s="104">
        <v>617.4</v>
      </c>
      <c r="F311" s="34" t="s">
        <v>2</v>
      </c>
    </row>
    <row r="312" spans="1:6" outlineLevel="1" x14ac:dyDescent="0.2">
      <c r="A312" s="34" t="s">
        <v>24429</v>
      </c>
      <c r="B312" s="34" t="s">
        <v>19023</v>
      </c>
      <c r="C312" s="38">
        <v>44181</v>
      </c>
      <c r="D312" s="36" t="s">
        <v>24430</v>
      </c>
      <c r="E312" s="104">
        <v>2650</v>
      </c>
      <c r="F312" s="34" t="s">
        <v>2</v>
      </c>
    </row>
    <row r="313" spans="1:6" outlineLevel="1" x14ac:dyDescent="0.2">
      <c r="A313" s="34" t="s">
        <v>24431</v>
      </c>
      <c r="B313" s="34" t="s">
        <v>5695</v>
      </c>
      <c r="C313" s="38">
        <v>41683</v>
      </c>
      <c r="D313" s="36" t="s">
        <v>24432</v>
      </c>
      <c r="E313" s="104">
        <v>4607.3999999999996</v>
      </c>
      <c r="F313" s="34" t="s">
        <v>2</v>
      </c>
    </row>
    <row r="314" spans="1:6" outlineLevel="1" x14ac:dyDescent="0.2">
      <c r="A314" s="34" t="s">
        <v>24433</v>
      </c>
      <c r="B314" s="34" t="s">
        <v>5695</v>
      </c>
      <c r="C314" s="38">
        <v>41683</v>
      </c>
      <c r="D314" s="36" t="s">
        <v>24434</v>
      </c>
      <c r="E314" s="104">
        <v>617.4</v>
      </c>
      <c r="F314" s="34" t="s">
        <v>2</v>
      </c>
    </row>
    <row r="315" spans="1:6" outlineLevel="1" x14ac:dyDescent="0.2">
      <c r="A315" s="34" t="s">
        <v>24435</v>
      </c>
      <c r="B315" s="34" t="s">
        <v>5695</v>
      </c>
      <c r="C315" s="38">
        <v>41683</v>
      </c>
      <c r="D315" s="36" t="s">
        <v>24436</v>
      </c>
      <c r="E315" s="104">
        <v>617.4</v>
      </c>
      <c r="F315" s="34" t="s">
        <v>2</v>
      </c>
    </row>
    <row r="316" spans="1:6" outlineLevel="1" x14ac:dyDescent="0.2">
      <c r="A316" s="34" t="s">
        <v>24437</v>
      </c>
      <c r="B316" s="34" t="s">
        <v>5695</v>
      </c>
      <c r="C316" s="38">
        <v>41683</v>
      </c>
      <c r="D316" s="36" t="s">
        <v>24438</v>
      </c>
      <c r="E316" s="104">
        <v>617.4</v>
      </c>
      <c r="F316" s="34" t="s">
        <v>2</v>
      </c>
    </row>
    <row r="317" spans="1:6" outlineLevel="1" x14ac:dyDescent="0.2">
      <c r="A317" s="34" t="s">
        <v>24439</v>
      </c>
      <c r="B317" s="34" t="s">
        <v>5695</v>
      </c>
      <c r="C317" s="38">
        <v>41683</v>
      </c>
      <c r="D317" s="36" t="s">
        <v>24440</v>
      </c>
      <c r="E317" s="104">
        <v>4607.3999999999996</v>
      </c>
      <c r="F317" s="34" t="s">
        <v>2</v>
      </c>
    </row>
    <row r="318" spans="1:6" outlineLevel="1" x14ac:dyDescent="0.2">
      <c r="A318" s="34" t="s">
        <v>24441</v>
      </c>
      <c r="B318" s="34" t="s">
        <v>5695</v>
      </c>
      <c r="C318" s="38">
        <v>41683</v>
      </c>
      <c r="D318" s="36" t="s">
        <v>24442</v>
      </c>
      <c r="E318" s="104">
        <v>617.4</v>
      </c>
      <c r="F318" s="34" t="s">
        <v>2</v>
      </c>
    </row>
    <row r="319" spans="1:6" outlineLevel="1" x14ac:dyDescent="0.2">
      <c r="A319" s="34" t="s">
        <v>24441</v>
      </c>
      <c r="B319" s="34" t="s">
        <v>19023</v>
      </c>
      <c r="C319" s="38">
        <v>44134</v>
      </c>
      <c r="D319" s="36" t="s">
        <v>24443</v>
      </c>
      <c r="E319" s="104">
        <v>370</v>
      </c>
      <c r="F319" s="34" t="s">
        <v>2</v>
      </c>
    </row>
    <row r="320" spans="1:6" outlineLevel="1" x14ac:dyDescent="0.2">
      <c r="A320" s="34" t="s">
        <v>24444</v>
      </c>
      <c r="B320" s="34" t="s">
        <v>5695</v>
      </c>
      <c r="C320" s="38">
        <v>41683</v>
      </c>
      <c r="D320" s="36" t="s">
        <v>24445</v>
      </c>
      <c r="E320" s="104">
        <v>4607.3999999999996</v>
      </c>
      <c r="F320" s="34" t="s">
        <v>2</v>
      </c>
    </row>
    <row r="321" spans="1:6" outlineLevel="1" x14ac:dyDescent="0.2">
      <c r="A321" s="34" t="s">
        <v>24446</v>
      </c>
      <c r="B321" s="34" t="s">
        <v>5695</v>
      </c>
      <c r="C321" s="38">
        <v>41683</v>
      </c>
      <c r="D321" s="36" t="s">
        <v>24447</v>
      </c>
      <c r="E321" s="104">
        <v>617.4</v>
      </c>
      <c r="F321" s="34" t="s">
        <v>2</v>
      </c>
    </row>
    <row r="322" spans="1:6" outlineLevel="1" x14ac:dyDescent="0.2">
      <c r="A322" s="34" t="s">
        <v>24448</v>
      </c>
      <c r="B322" s="34" t="s">
        <v>5695</v>
      </c>
      <c r="C322" s="38">
        <v>41683</v>
      </c>
      <c r="D322" s="36" t="s">
        <v>24449</v>
      </c>
      <c r="E322" s="104">
        <v>617.4</v>
      </c>
      <c r="F322" s="34" t="s">
        <v>2</v>
      </c>
    </row>
    <row r="323" spans="1:6" outlineLevel="1" x14ac:dyDescent="0.2">
      <c r="A323" s="34" t="s">
        <v>24448</v>
      </c>
      <c r="B323" s="34" t="s">
        <v>19023</v>
      </c>
      <c r="C323" s="38">
        <v>43100</v>
      </c>
      <c r="D323" s="36" t="s">
        <v>24449</v>
      </c>
      <c r="E323" s="104">
        <v>3990</v>
      </c>
      <c r="F323" s="34" t="s">
        <v>2</v>
      </c>
    </row>
    <row r="324" spans="1:6" outlineLevel="1" x14ac:dyDescent="0.2">
      <c r="A324" s="34" t="s">
        <v>24450</v>
      </c>
      <c r="B324" s="34" t="s">
        <v>5695</v>
      </c>
      <c r="C324" s="38">
        <v>41683</v>
      </c>
      <c r="D324" s="36" t="s">
        <v>24451</v>
      </c>
      <c r="E324" s="104">
        <v>4607.3999999999996</v>
      </c>
      <c r="F324" s="34" t="s">
        <v>2</v>
      </c>
    </row>
    <row r="325" spans="1:6" outlineLevel="1" x14ac:dyDescent="0.2">
      <c r="A325" s="34" t="s">
        <v>24452</v>
      </c>
      <c r="B325" s="34" t="s">
        <v>5695</v>
      </c>
      <c r="C325" s="38">
        <v>41683</v>
      </c>
      <c r="D325" s="36" t="s">
        <v>24453</v>
      </c>
      <c r="E325" s="104">
        <v>617.4</v>
      </c>
      <c r="F325" s="34" t="s">
        <v>2</v>
      </c>
    </row>
    <row r="326" spans="1:6" outlineLevel="1" x14ac:dyDescent="0.2">
      <c r="A326" s="34" t="s">
        <v>24452</v>
      </c>
      <c r="B326" s="34" t="s">
        <v>19023</v>
      </c>
      <c r="C326" s="38">
        <v>43100</v>
      </c>
      <c r="D326" s="36" t="s">
        <v>24453</v>
      </c>
      <c r="E326" s="104">
        <v>3990</v>
      </c>
      <c r="F326" s="34" t="s">
        <v>2</v>
      </c>
    </row>
    <row r="327" spans="1:6" outlineLevel="1" x14ac:dyDescent="0.2">
      <c r="A327" s="34" t="s">
        <v>24454</v>
      </c>
      <c r="B327" s="34" t="s">
        <v>5695</v>
      </c>
      <c r="C327" s="38">
        <v>41683</v>
      </c>
      <c r="D327" s="36" t="s">
        <v>24455</v>
      </c>
      <c r="E327" s="104">
        <v>617.4</v>
      </c>
      <c r="F327" s="34" t="s">
        <v>2</v>
      </c>
    </row>
    <row r="328" spans="1:6" outlineLevel="1" x14ac:dyDescent="0.2">
      <c r="A328" s="34" t="s">
        <v>24454</v>
      </c>
      <c r="B328" s="34" t="s">
        <v>19023</v>
      </c>
      <c r="C328" s="38">
        <v>43100</v>
      </c>
      <c r="D328" s="36" t="s">
        <v>24455</v>
      </c>
      <c r="E328" s="104">
        <v>3990</v>
      </c>
      <c r="F328" s="34" t="s">
        <v>2</v>
      </c>
    </row>
    <row r="329" spans="1:6" outlineLevel="1" x14ac:dyDescent="0.2">
      <c r="A329" s="34" t="s">
        <v>24456</v>
      </c>
      <c r="B329" s="34" t="s">
        <v>5695</v>
      </c>
      <c r="C329" s="38">
        <v>41683</v>
      </c>
      <c r="D329" s="36" t="s">
        <v>24457</v>
      </c>
      <c r="E329" s="104">
        <v>4607.3999999999996</v>
      </c>
      <c r="F329" s="34" t="s">
        <v>2</v>
      </c>
    </row>
    <row r="330" spans="1:6" outlineLevel="1" x14ac:dyDescent="0.2">
      <c r="A330" s="34" t="s">
        <v>24458</v>
      </c>
      <c r="B330" s="34" t="s">
        <v>5695</v>
      </c>
      <c r="C330" s="38">
        <v>41683</v>
      </c>
      <c r="D330" s="36" t="s">
        <v>24459</v>
      </c>
      <c r="E330" s="104">
        <v>617.4</v>
      </c>
      <c r="F330" s="34" t="s">
        <v>2</v>
      </c>
    </row>
    <row r="331" spans="1:6" outlineLevel="1" x14ac:dyDescent="0.2">
      <c r="A331" s="34" t="s">
        <v>24458</v>
      </c>
      <c r="B331" s="34" t="s">
        <v>19023</v>
      </c>
      <c r="C331" s="38">
        <v>43100</v>
      </c>
      <c r="D331" s="36" t="s">
        <v>24459</v>
      </c>
      <c r="E331" s="104">
        <v>3990</v>
      </c>
      <c r="F331" s="34" t="s">
        <v>2</v>
      </c>
    </row>
    <row r="332" spans="1:6" outlineLevel="1" x14ac:dyDescent="0.2">
      <c r="A332" s="34" t="s">
        <v>24460</v>
      </c>
      <c r="B332" s="34" t="s">
        <v>5695</v>
      </c>
      <c r="C332" s="38">
        <v>41683</v>
      </c>
      <c r="D332" s="36" t="s">
        <v>24461</v>
      </c>
      <c r="E332" s="104">
        <v>617.4</v>
      </c>
      <c r="F332" s="34" t="s">
        <v>2</v>
      </c>
    </row>
    <row r="333" spans="1:6" outlineLevel="1" x14ac:dyDescent="0.2">
      <c r="A333" s="34" t="s">
        <v>24460</v>
      </c>
      <c r="B333" s="34" t="s">
        <v>19023</v>
      </c>
      <c r="C333" s="38">
        <v>43100</v>
      </c>
      <c r="D333" s="36" t="s">
        <v>24461</v>
      </c>
      <c r="E333" s="104">
        <v>3990</v>
      </c>
      <c r="F333" s="34" t="s">
        <v>2</v>
      </c>
    </row>
    <row r="334" spans="1:6" outlineLevel="1" x14ac:dyDescent="0.2">
      <c r="A334" s="34" t="s">
        <v>24462</v>
      </c>
      <c r="B334" s="34" t="s">
        <v>5695</v>
      </c>
      <c r="C334" s="38">
        <v>41683</v>
      </c>
      <c r="D334" s="36" t="s">
        <v>24463</v>
      </c>
      <c r="E334" s="104">
        <v>617.4</v>
      </c>
      <c r="F334" s="34" t="s">
        <v>2</v>
      </c>
    </row>
    <row r="335" spans="1:6" outlineLevel="1" x14ac:dyDescent="0.2">
      <c r="A335" s="34" t="s">
        <v>24462</v>
      </c>
      <c r="B335" s="34" t="s">
        <v>19023</v>
      </c>
      <c r="C335" s="38">
        <v>43100</v>
      </c>
      <c r="D335" s="36" t="s">
        <v>24463</v>
      </c>
      <c r="E335" s="104">
        <v>3990</v>
      </c>
      <c r="F335" s="34" t="s">
        <v>2</v>
      </c>
    </row>
    <row r="336" spans="1:6" outlineLevel="1" x14ac:dyDescent="0.2">
      <c r="A336" s="34" t="s">
        <v>24464</v>
      </c>
      <c r="B336" s="34" t="s">
        <v>5695</v>
      </c>
      <c r="C336" s="38">
        <v>41683</v>
      </c>
      <c r="D336" s="36" t="s">
        <v>24465</v>
      </c>
      <c r="E336" s="104">
        <v>617.4</v>
      </c>
      <c r="F336" s="34" t="s">
        <v>2</v>
      </c>
    </row>
    <row r="337" spans="1:6" outlineLevel="1" x14ac:dyDescent="0.2">
      <c r="A337" s="34" t="s">
        <v>24464</v>
      </c>
      <c r="B337" s="34" t="s">
        <v>19023</v>
      </c>
      <c r="C337" s="38">
        <v>43100</v>
      </c>
      <c r="D337" s="36" t="s">
        <v>24465</v>
      </c>
      <c r="E337" s="104">
        <v>3990</v>
      </c>
      <c r="F337" s="34" t="s">
        <v>2</v>
      </c>
    </row>
    <row r="338" spans="1:6" outlineLevel="1" x14ac:dyDescent="0.2">
      <c r="A338" s="34" t="s">
        <v>24466</v>
      </c>
      <c r="B338" s="34" t="s">
        <v>5695</v>
      </c>
      <c r="C338" s="38">
        <v>41683</v>
      </c>
      <c r="D338" s="36" t="s">
        <v>24467</v>
      </c>
      <c r="E338" s="104">
        <v>617.4</v>
      </c>
      <c r="F338" s="34" t="s">
        <v>2</v>
      </c>
    </row>
    <row r="339" spans="1:6" outlineLevel="1" x14ac:dyDescent="0.2">
      <c r="A339" s="34" t="s">
        <v>24468</v>
      </c>
      <c r="B339" s="34" t="s">
        <v>5695</v>
      </c>
      <c r="C339" s="38">
        <v>41683</v>
      </c>
      <c r="D339" s="36" t="s">
        <v>24469</v>
      </c>
      <c r="E339" s="104">
        <v>617.4</v>
      </c>
      <c r="F339" s="34" t="s">
        <v>2</v>
      </c>
    </row>
    <row r="340" spans="1:6" outlineLevel="1" x14ac:dyDescent="0.2">
      <c r="A340" s="34" t="s">
        <v>24468</v>
      </c>
      <c r="B340" s="34" t="s">
        <v>19023</v>
      </c>
      <c r="C340" s="38">
        <v>43100</v>
      </c>
      <c r="D340" s="36" t="s">
        <v>24469</v>
      </c>
      <c r="E340" s="104">
        <v>3990</v>
      </c>
      <c r="F340" s="34" t="s">
        <v>2</v>
      </c>
    </row>
    <row r="341" spans="1:6" outlineLevel="1" x14ac:dyDescent="0.2">
      <c r="A341" s="34" t="s">
        <v>24470</v>
      </c>
      <c r="B341" s="34" t="s">
        <v>5695</v>
      </c>
      <c r="C341" s="38">
        <v>41683</v>
      </c>
      <c r="D341" s="36" t="s">
        <v>24471</v>
      </c>
      <c r="E341" s="104">
        <v>617.4</v>
      </c>
      <c r="F341" s="34" t="s">
        <v>2</v>
      </c>
    </row>
    <row r="342" spans="1:6" outlineLevel="1" x14ac:dyDescent="0.2">
      <c r="A342" s="34" t="s">
        <v>24470</v>
      </c>
      <c r="B342" s="34" t="s">
        <v>19023</v>
      </c>
      <c r="C342" s="38">
        <v>43100</v>
      </c>
      <c r="D342" s="36" t="s">
        <v>24471</v>
      </c>
      <c r="E342" s="104">
        <v>3990</v>
      </c>
      <c r="F342" s="34" t="s">
        <v>2</v>
      </c>
    </row>
    <row r="343" spans="1:6" outlineLevel="1" x14ac:dyDescent="0.2">
      <c r="A343" s="34" t="s">
        <v>24472</v>
      </c>
      <c r="B343" s="34" t="s">
        <v>5695</v>
      </c>
      <c r="C343" s="38">
        <v>41683</v>
      </c>
      <c r="D343" s="36" t="s">
        <v>24473</v>
      </c>
      <c r="E343" s="104">
        <v>617.4</v>
      </c>
      <c r="F343" s="34" t="s">
        <v>2</v>
      </c>
    </row>
    <row r="344" spans="1:6" outlineLevel="1" x14ac:dyDescent="0.2">
      <c r="A344" s="34" t="s">
        <v>24474</v>
      </c>
      <c r="B344" s="34" t="s">
        <v>5695</v>
      </c>
      <c r="C344" s="38">
        <v>41683</v>
      </c>
      <c r="D344" s="36" t="s">
        <v>24475</v>
      </c>
      <c r="E344" s="104">
        <v>617.4</v>
      </c>
      <c r="F344" s="34" t="s">
        <v>2</v>
      </c>
    </row>
    <row r="345" spans="1:6" outlineLevel="1" x14ac:dyDescent="0.2">
      <c r="A345" s="34" t="s">
        <v>24476</v>
      </c>
      <c r="B345" s="34" t="s">
        <v>5695</v>
      </c>
      <c r="C345" s="38">
        <v>41683</v>
      </c>
      <c r="D345" s="36" t="s">
        <v>24477</v>
      </c>
      <c r="E345" s="104">
        <v>617.4</v>
      </c>
      <c r="F345" s="34" t="s">
        <v>2</v>
      </c>
    </row>
    <row r="346" spans="1:6" outlineLevel="1" x14ac:dyDescent="0.2">
      <c r="A346" s="34" t="s">
        <v>24478</v>
      </c>
      <c r="B346" s="34" t="s">
        <v>5695</v>
      </c>
      <c r="C346" s="38">
        <v>41683</v>
      </c>
      <c r="D346" s="36" t="s">
        <v>24479</v>
      </c>
      <c r="E346" s="104">
        <v>617.4</v>
      </c>
      <c r="F346" s="34" t="s">
        <v>2</v>
      </c>
    </row>
    <row r="347" spans="1:6" outlineLevel="1" x14ac:dyDescent="0.2">
      <c r="A347" s="34" t="s">
        <v>24480</v>
      </c>
      <c r="B347" s="34" t="s">
        <v>5695</v>
      </c>
      <c r="C347" s="38">
        <v>41683</v>
      </c>
      <c r="D347" s="36" t="s">
        <v>24481</v>
      </c>
      <c r="E347" s="104">
        <v>617.4</v>
      </c>
      <c r="F347" s="34" t="s">
        <v>2</v>
      </c>
    </row>
    <row r="348" spans="1:6" outlineLevel="1" x14ac:dyDescent="0.2">
      <c r="A348" s="34" t="s">
        <v>24480</v>
      </c>
      <c r="B348" s="34" t="s">
        <v>19023</v>
      </c>
      <c r="C348" s="38">
        <v>43100</v>
      </c>
      <c r="D348" s="36" t="s">
        <v>24481</v>
      </c>
      <c r="E348" s="104">
        <v>3990</v>
      </c>
      <c r="F348" s="34" t="s">
        <v>2</v>
      </c>
    </row>
    <row r="349" spans="1:6" outlineLevel="1" x14ac:dyDescent="0.2">
      <c r="A349" s="34" t="s">
        <v>24482</v>
      </c>
      <c r="B349" s="34" t="s">
        <v>5695</v>
      </c>
      <c r="C349" s="38">
        <v>41683</v>
      </c>
      <c r="D349" s="36" t="s">
        <v>24483</v>
      </c>
      <c r="E349" s="104">
        <v>6507.4</v>
      </c>
      <c r="F349" s="34" t="s">
        <v>2</v>
      </c>
    </row>
    <row r="350" spans="1:6" outlineLevel="1" x14ac:dyDescent="0.2">
      <c r="A350" s="34" t="s">
        <v>24484</v>
      </c>
      <c r="B350" s="34" t="s">
        <v>5695</v>
      </c>
      <c r="C350" s="38">
        <v>41683</v>
      </c>
      <c r="D350" s="36" t="s">
        <v>24485</v>
      </c>
      <c r="E350" s="104">
        <v>617.4</v>
      </c>
      <c r="F350" s="34" t="s">
        <v>2</v>
      </c>
    </row>
    <row r="351" spans="1:6" outlineLevel="1" x14ac:dyDescent="0.2">
      <c r="A351" s="34" t="s">
        <v>24486</v>
      </c>
      <c r="B351" s="34" t="s">
        <v>5695</v>
      </c>
      <c r="C351" s="38">
        <v>41683</v>
      </c>
      <c r="D351" s="36" t="s">
        <v>24487</v>
      </c>
      <c r="E351" s="104">
        <v>617.4</v>
      </c>
      <c r="F351" s="34" t="s">
        <v>2</v>
      </c>
    </row>
    <row r="352" spans="1:6" outlineLevel="1" x14ac:dyDescent="0.2">
      <c r="A352" s="34" t="s">
        <v>24488</v>
      </c>
      <c r="B352" s="34" t="s">
        <v>5695</v>
      </c>
      <c r="C352" s="38">
        <v>41683</v>
      </c>
      <c r="D352" s="36" t="s">
        <v>24489</v>
      </c>
      <c r="E352" s="104">
        <v>4607.3999999999996</v>
      </c>
      <c r="F352" s="34" t="s">
        <v>2</v>
      </c>
    </row>
    <row r="353" spans="1:6" outlineLevel="1" x14ac:dyDescent="0.2">
      <c r="A353" s="34" t="s">
        <v>24490</v>
      </c>
      <c r="B353" s="34" t="s">
        <v>5695</v>
      </c>
      <c r="C353" s="38">
        <v>41683</v>
      </c>
      <c r="D353" s="36" t="s">
        <v>24491</v>
      </c>
      <c r="E353" s="104">
        <v>617.4</v>
      </c>
      <c r="F353" s="34" t="s">
        <v>2</v>
      </c>
    </row>
    <row r="354" spans="1:6" outlineLevel="1" x14ac:dyDescent="0.2">
      <c r="A354" s="34" t="s">
        <v>24492</v>
      </c>
      <c r="B354" s="34" t="s">
        <v>5695</v>
      </c>
      <c r="C354" s="38">
        <v>41683</v>
      </c>
      <c r="D354" s="36" t="s">
        <v>24493</v>
      </c>
      <c r="E354" s="104">
        <v>617.4</v>
      </c>
      <c r="F354" s="34" t="s">
        <v>2</v>
      </c>
    </row>
    <row r="355" spans="1:6" outlineLevel="1" x14ac:dyDescent="0.2">
      <c r="A355" s="34" t="s">
        <v>24494</v>
      </c>
      <c r="B355" s="34" t="s">
        <v>5695</v>
      </c>
      <c r="C355" s="38">
        <v>41683</v>
      </c>
      <c r="D355" s="36" t="s">
        <v>24495</v>
      </c>
      <c r="E355" s="104">
        <v>617.4</v>
      </c>
      <c r="F355" s="34" t="s">
        <v>2</v>
      </c>
    </row>
    <row r="356" spans="1:6" outlineLevel="1" x14ac:dyDescent="0.2">
      <c r="A356" s="34" t="s">
        <v>24494</v>
      </c>
      <c r="B356" s="34" t="s">
        <v>19023</v>
      </c>
      <c r="C356" s="38">
        <v>43100</v>
      </c>
      <c r="D356" s="36" t="s">
        <v>24495</v>
      </c>
      <c r="E356" s="104">
        <v>3990</v>
      </c>
      <c r="F356" s="34" t="s">
        <v>2</v>
      </c>
    </row>
    <row r="357" spans="1:6" outlineLevel="1" x14ac:dyDescent="0.2">
      <c r="A357" s="34" t="s">
        <v>24496</v>
      </c>
      <c r="B357" s="34" t="s">
        <v>5695</v>
      </c>
      <c r="C357" s="38">
        <v>41683</v>
      </c>
      <c r="D357" s="36" t="s">
        <v>24497</v>
      </c>
      <c r="E357" s="104">
        <v>617.4</v>
      </c>
      <c r="F357" s="34" t="s">
        <v>2</v>
      </c>
    </row>
    <row r="358" spans="1:6" outlineLevel="1" x14ac:dyDescent="0.2">
      <c r="A358" s="34" t="s">
        <v>24496</v>
      </c>
      <c r="B358" s="34" t="s">
        <v>19023</v>
      </c>
      <c r="C358" s="38">
        <v>43100</v>
      </c>
      <c r="D358" s="36" t="s">
        <v>24497</v>
      </c>
      <c r="E358" s="104">
        <v>3990</v>
      </c>
      <c r="F358" s="34" t="s">
        <v>2</v>
      </c>
    </row>
    <row r="359" spans="1:6" outlineLevel="1" x14ac:dyDescent="0.2">
      <c r="A359" s="34" t="s">
        <v>24498</v>
      </c>
      <c r="B359" s="34" t="s">
        <v>5695</v>
      </c>
      <c r="C359" s="38">
        <v>41683</v>
      </c>
      <c r="D359" s="36" t="s">
        <v>24499</v>
      </c>
      <c r="E359" s="104">
        <v>617.4</v>
      </c>
      <c r="F359" s="34" t="s">
        <v>2</v>
      </c>
    </row>
    <row r="360" spans="1:6" outlineLevel="1" x14ac:dyDescent="0.2">
      <c r="A360" s="34" t="s">
        <v>24500</v>
      </c>
      <c r="B360" s="34" t="s">
        <v>5695</v>
      </c>
      <c r="C360" s="38">
        <v>41683</v>
      </c>
      <c r="D360" s="36" t="s">
        <v>24501</v>
      </c>
      <c r="E360" s="104">
        <v>4611.3</v>
      </c>
      <c r="F360" s="34" t="s">
        <v>2</v>
      </c>
    </row>
    <row r="361" spans="1:6" outlineLevel="1" x14ac:dyDescent="0.2">
      <c r="A361" s="34" t="s">
        <v>24502</v>
      </c>
      <c r="B361" s="34" t="s">
        <v>5695</v>
      </c>
      <c r="C361" s="38">
        <v>41683</v>
      </c>
      <c r="D361" s="36" t="s">
        <v>24503</v>
      </c>
      <c r="E361" s="104">
        <v>4625.2</v>
      </c>
      <c r="F361" s="34" t="s">
        <v>2</v>
      </c>
    </row>
    <row r="362" spans="1:6" outlineLevel="1" x14ac:dyDescent="0.2">
      <c r="A362" s="34" t="s">
        <v>24504</v>
      </c>
      <c r="B362" s="34" t="s">
        <v>5695</v>
      </c>
      <c r="C362" s="38">
        <v>41683</v>
      </c>
      <c r="D362" s="36" t="s">
        <v>24505</v>
      </c>
      <c r="E362" s="104">
        <v>635.20000000000005</v>
      </c>
      <c r="F362" s="34" t="s">
        <v>2</v>
      </c>
    </row>
    <row r="363" spans="1:6" outlineLevel="1" x14ac:dyDescent="0.2">
      <c r="A363" s="34" t="s">
        <v>24506</v>
      </c>
      <c r="B363" s="34" t="s">
        <v>5695</v>
      </c>
      <c r="C363" s="38">
        <v>41683</v>
      </c>
      <c r="D363" s="36" t="s">
        <v>24507</v>
      </c>
      <c r="E363" s="104">
        <v>635.20000000000005</v>
      </c>
      <c r="F363" s="34" t="s">
        <v>2</v>
      </c>
    </row>
    <row r="364" spans="1:6" outlineLevel="1" x14ac:dyDescent="0.2">
      <c r="A364" s="34" t="s">
        <v>24508</v>
      </c>
      <c r="B364" s="34" t="s">
        <v>5695</v>
      </c>
      <c r="C364" s="38">
        <v>41683</v>
      </c>
      <c r="D364" s="36" t="s">
        <v>24509</v>
      </c>
      <c r="E364" s="104">
        <v>635.20000000000005</v>
      </c>
      <c r="F364" s="34" t="s">
        <v>2</v>
      </c>
    </row>
    <row r="365" spans="1:6" outlineLevel="1" x14ac:dyDescent="0.2">
      <c r="A365" s="34" t="s">
        <v>24510</v>
      </c>
      <c r="B365" s="34" t="s">
        <v>5695</v>
      </c>
      <c r="C365" s="38">
        <v>41683</v>
      </c>
      <c r="D365" s="36" t="s">
        <v>24511</v>
      </c>
      <c r="E365" s="104">
        <v>635.20000000000005</v>
      </c>
      <c r="F365" s="34" t="s">
        <v>2</v>
      </c>
    </row>
    <row r="366" spans="1:6" outlineLevel="1" x14ac:dyDescent="0.2">
      <c r="A366" s="34" t="s">
        <v>24510</v>
      </c>
      <c r="B366" s="34" t="s">
        <v>19023</v>
      </c>
      <c r="C366" s="38">
        <v>43100</v>
      </c>
      <c r="D366" s="36" t="s">
        <v>24511</v>
      </c>
      <c r="E366" s="104">
        <v>3990</v>
      </c>
      <c r="F366" s="34" t="s">
        <v>2</v>
      </c>
    </row>
    <row r="367" spans="1:6" outlineLevel="1" x14ac:dyDescent="0.2">
      <c r="A367" s="34" t="s">
        <v>24512</v>
      </c>
      <c r="B367" s="34" t="s">
        <v>5695</v>
      </c>
      <c r="C367" s="38">
        <v>41683</v>
      </c>
      <c r="D367" s="36" t="s">
        <v>24513</v>
      </c>
      <c r="E367" s="104">
        <v>635.20000000000005</v>
      </c>
      <c r="F367" s="34" t="s">
        <v>2</v>
      </c>
    </row>
    <row r="368" spans="1:6" outlineLevel="1" x14ac:dyDescent="0.2">
      <c r="A368" s="34" t="s">
        <v>24514</v>
      </c>
      <c r="B368" s="34" t="s">
        <v>5695</v>
      </c>
      <c r="C368" s="38">
        <v>41683</v>
      </c>
      <c r="D368" s="36" t="s">
        <v>24515</v>
      </c>
      <c r="E368" s="104">
        <v>635.20000000000005</v>
      </c>
      <c r="F368" s="34" t="s">
        <v>2</v>
      </c>
    </row>
    <row r="369" spans="1:6" outlineLevel="1" x14ac:dyDescent="0.2">
      <c r="A369" s="34" t="s">
        <v>24516</v>
      </c>
      <c r="B369" s="34" t="s">
        <v>5695</v>
      </c>
      <c r="C369" s="38">
        <v>41683</v>
      </c>
      <c r="D369" s="36" t="s">
        <v>24517</v>
      </c>
      <c r="E369" s="104">
        <v>635.20000000000005</v>
      </c>
      <c r="F369" s="34" t="s">
        <v>2</v>
      </c>
    </row>
    <row r="370" spans="1:6" outlineLevel="1" x14ac:dyDescent="0.2">
      <c r="A370" s="34" t="s">
        <v>24518</v>
      </c>
      <c r="B370" s="34" t="s">
        <v>5695</v>
      </c>
      <c r="C370" s="38">
        <v>41683</v>
      </c>
      <c r="D370" s="36" t="s">
        <v>24519</v>
      </c>
      <c r="E370" s="104">
        <v>635.20000000000005</v>
      </c>
      <c r="F370" s="34" t="s">
        <v>2</v>
      </c>
    </row>
    <row r="371" spans="1:6" outlineLevel="1" x14ac:dyDescent="0.2">
      <c r="A371" s="34" t="s">
        <v>24518</v>
      </c>
      <c r="B371" s="34" t="s">
        <v>19023</v>
      </c>
      <c r="C371" s="38">
        <v>43100</v>
      </c>
      <c r="D371" s="36" t="s">
        <v>24519</v>
      </c>
      <c r="E371" s="104">
        <v>3990</v>
      </c>
      <c r="F371" s="34" t="s">
        <v>2</v>
      </c>
    </row>
    <row r="372" spans="1:6" outlineLevel="1" x14ac:dyDescent="0.2">
      <c r="A372" s="34" t="s">
        <v>24520</v>
      </c>
      <c r="B372" s="34" t="s">
        <v>5695</v>
      </c>
      <c r="C372" s="38">
        <v>41683</v>
      </c>
      <c r="D372" s="36" t="s">
        <v>24521</v>
      </c>
      <c r="E372" s="104">
        <v>635.20000000000005</v>
      </c>
      <c r="F372" s="34" t="s">
        <v>2</v>
      </c>
    </row>
    <row r="373" spans="1:6" outlineLevel="1" x14ac:dyDescent="0.2">
      <c r="A373" s="34" t="s">
        <v>24522</v>
      </c>
      <c r="B373" s="34" t="s">
        <v>5695</v>
      </c>
      <c r="C373" s="38">
        <v>41683</v>
      </c>
      <c r="D373" s="36" t="s">
        <v>24523</v>
      </c>
      <c r="E373" s="104">
        <v>635.20000000000005</v>
      </c>
      <c r="F373" s="34" t="s">
        <v>2</v>
      </c>
    </row>
    <row r="374" spans="1:6" outlineLevel="1" x14ac:dyDescent="0.2">
      <c r="A374" s="34" t="s">
        <v>24524</v>
      </c>
      <c r="B374" s="34" t="s">
        <v>5695</v>
      </c>
      <c r="C374" s="38">
        <v>41683</v>
      </c>
      <c r="D374" s="36" t="s">
        <v>24525</v>
      </c>
      <c r="E374" s="104">
        <v>4625.2</v>
      </c>
      <c r="F374" s="34" t="s">
        <v>2</v>
      </c>
    </row>
    <row r="375" spans="1:6" outlineLevel="1" x14ac:dyDescent="0.2">
      <c r="A375" s="34" t="s">
        <v>24526</v>
      </c>
      <c r="B375" s="34" t="s">
        <v>5695</v>
      </c>
      <c r="C375" s="38">
        <v>41683</v>
      </c>
      <c r="D375" s="36" t="s">
        <v>24527</v>
      </c>
      <c r="E375" s="104">
        <v>635.20000000000005</v>
      </c>
      <c r="F375" s="34" t="s">
        <v>2</v>
      </c>
    </row>
    <row r="376" spans="1:6" outlineLevel="1" x14ac:dyDescent="0.2">
      <c r="A376" s="34" t="s">
        <v>24528</v>
      </c>
      <c r="B376" s="34" t="s">
        <v>5695</v>
      </c>
      <c r="C376" s="38">
        <v>41683</v>
      </c>
      <c r="D376" s="36" t="s">
        <v>30707</v>
      </c>
      <c r="E376" s="104">
        <v>635.20000000000005</v>
      </c>
      <c r="F376" s="34" t="s">
        <v>2</v>
      </c>
    </row>
    <row r="377" spans="1:6" outlineLevel="1" x14ac:dyDescent="0.2">
      <c r="A377" s="34" t="s">
        <v>24529</v>
      </c>
      <c r="B377" s="34" t="s">
        <v>5695</v>
      </c>
      <c r="C377" s="38">
        <v>41683</v>
      </c>
      <c r="D377" s="36" t="s">
        <v>24530</v>
      </c>
      <c r="E377" s="104">
        <v>635.20000000000005</v>
      </c>
      <c r="F377" s="34" t="s">
        <v>2</v>
      </c>
    </row>
    <row r="378" spans="1:6" outlineLevel="1" x14ac:dyDescent="0.2">
      <c r="A378" s="34" t="s">
        <v>24531</v>
      </c>
      <c r="B378" s="34" t="s">
        <v>5695</v>
      </c>
      <c r="C378" s="38">
        <v>41683</v>
      </c>
      <c r="D378" s="36" t="s">
        <v>24532</v>
      </c>
      <c r="E378" s="104">
        <v>635.20000000000005</v>
      </c>
      <c r="F378" s="34" t="s">
        <v>2</v>
      </c>
    </row>
    <row r="379" spans="1:6" outlineLevel="1" x14ac:dyDescent="0.2">
      <c r="A379" s="34" t="s">
        <v>24533</v>
      </c>
      <c r="B379" s="34" t="s">
        <v>5695</v>
      </c>
      <c r="C379" s="38">
        <v>41683</v>
      </c>
      <c r="D379" s="36" t="s">
        <v>24534</v>
      </c>
      <c r="E379" s="104">
        <v>635.20000000000005</v>
      </c>
      <c r="F379" s="34" t="s">
        <v>2</v>
      </c>
    </row>
    <row r="380" spans="1:6" outlineLevel="1" x14ac:dyDescent="0.2">
      <c r="A380" s="34" t="s">
        <v>24535</v>
      </c>
      <c r="B380" s="34" t="s">
        <v>5695</v>
      </c>
      <c r="C380" s="38">
        <v>41683</v>
      </c>
      <c r="D380" s="36" t="s">
        <v>24536</v>
      </c>
      <c r="E380" s="104">
        <v>635.20000000000005</v>
      </c>
      <c r="F380" s="34" t="s">
        <v>2</v>
      </c>
    </row>
    <row r="381" spans="1:6" outlineLevel="1" x14ac:dyDescent="0.2">
      <c r="A381" s="34" t="s">
        <v>24537</v>
      </c>
      <c r="B381" s="34" t="s">
        <v>5695</v>
      </c>
      <c r="C381" s="38">
        <v>41683</v>
      </c>
      <c r="D381" s="36" t="s">
        <v>24538</v>
      </c>
      <c r="E381" s="104">
        <v>635.20000000000005</v>
      </c>
      <c r="F381" s="34" t="s">
        <v>2</v>
      </c>
    </row>
    <row r="382" spans="1:6" outlineLevel="1" x14ac:dyDescent="0.2">
      <c r="A382" s="34" t="s">
        <v>24539</v>
      </c>
      <c r="B382" s="34" t="s">
        <v>5695</v>
      </c>
      <c r="C382" s="38">
        <v>41683</v>
      </c>
      <c r="D382" s="36" t="s">
        <v>30708</v>
      </c>
      <c r="E382" s="104">
        <v>4625.2</v>
      </c>
      <c r="F382" s="34" t="s">
        <v>2</v>
      </c>
    </row>
    <row r="383" spans="1:6" outlineLevel="1" x14ac:dyDescent="0.2">
      <c r="A383" s="34" t="s">
        <v>24540</v>
      </c>
      <c r="B383" s="34" t="s">
        <v>5695</v>
      </c>
      <c r="C383" s="38">
        <v>41683</v>
      </c>
      <c r="D383" s="36" t="s">
        <v>24541</v>
      </c>
      <c r="E383" s="104">
        <v>635.20000000000005</v>
      </c>
      <c r="F383" s="34" t="s">
        <v>2</v>
      </c>
    </row>
    <row r="384" spans="1:6" outlineLevel="1" x14ac:dyDescent="0.2">
      <c r="A384" s="34" t="s">
        <v>24540</v>
      </c>
      <c r="B384" s="34" t="s">
        <v>19023</v>
      </c>
      <c r="C384" s="38">
        <v>43100</v>
      </c>
      <c r="D384" s="36" t="s">
        <v>24541</v>
      </c>
      <c r="E384" s="104">
        <v>3990</v>
      </c>
      <c r="F384" s="34" t="s">
        <v>2</v>
      </c>
    </row>
    <row r="385" spans="1:6" outlineLevel="1" x14ac:dyDescent="0.2">
      <c r="A385" s="34" t="s">
        <v>24542</v>
      </c>
      <c r="B385" s="34" t="s">
        <v>5695</v>
      </c>
      <c r="C385" s="38">
        <v>41683</v>
      </c>
      <c r="D385" s="36" t="s">
        <v>24543</v>
      </c>
      <c r="E385" s="104">
        <v>635.20000000000005</v>
      </c>
      <c r="F385" s="34" t="s">
        <v>2</v>
      </c>
    </row>
    <row r="386" spans="1:6" outlineLevel="1" x14ac:dyDescent="0.2">
      <c r="A386" s="34" t="s">
        <v>24544</v>
      </c>
      <c r="B386" s="34" t="s">
        <v>5695</v>
      </c>
      <c r="C386" s="38">
        <v>41683</v>
      </c>
      <c r="D386" s="36" t="s">
        <v>24545</v>
      </c>
      <c r="E386" s="104">
        <v>635.20000000000005</v>
      </c>
      <c r="F386" s="34" t="s">
        <v>2</v>
      </c>
    </row>
    <row r="387" spans="1:6" outlineLevel="1" x14ac:dyDescent="0.2">
      <c r="A387" s="34" t="s">
        <v>24546</v>
      </c>
      <c r="B387" s="34" t="s">
        <v>5695</v>
      </c>
      <c r="C387" s="38">
        <v>41683</v>
      </c>
      <c r="D387" s="36" t="s">
        <v>24547</v>
      </c>
      <c r="E387" s="104">
        <v>4625.2</v>
      </c>
      <c r="F387" s="34" t="s">
        <v>2</v>
      </c>
    </row>
    <row r="388" spans="1:6" outlineLevel="1" x14ac:dyDescent="0.2">
      <c r="A388" s="34" t="s">
        <v>24548</v>
      </c>
      <c r="B388" s="34" t="s">
        <v>5695</v>
      </c>
      <c r="C388" s="38">
        <v>41683</v>
      </c>
      <c r="D388" s="36" t="s">
        <v>24549</v>
      </c>
      <c r="E388" s="104">
        <v>635.20000000000005</v>
      </c>
      <c r="F388" s="34" t="s">
        <v>2</v>
      </c>
    </row>
    <row r="389" spans="1:6" outlineLevel="1" x14ac:dyDescent="0.2">
      <c r="A389" s="34" t="s">
        <v>24548</v>
      </c>
      <c r="B389" s="34" t="s">
        <v>19023</v>
      </c>
      <c r="C389" s="38">
        <v>43100</v>
      </c>
      <c r="D389" s="36" t="s">
        <v>24549</v>
      </c>
      <c r="E389" s="104">
        <v>3990</v>
      </c>
      <c r="F389" s="34" t="s">
        <v>2</v>
      </c>
    </row>
    <row r="390" spans="1:6" outlineLevel="1" x14ac:dyDescent="0.2">
      <c r="A390" s="34" t="s">
        <v>24550</v>
      </c>
      <c r="B390" s="34" t="s">
        <v>5695</v>
      </c>
      <c r="C390" s="38">
        <v>41683</v>
      </c>
      <c r="D390" s="36" t="s">
        <v>24551</v>
      </c>
      <c r="E390" s="104">
        <v>635.20000000000005</v>
      </c>
      <c r="F390" s="34" t="s">
        <v>2</v>
      </c>
    </row>
    <row r="391" spans="1:6" outlineLevel="1" x14ac:dyDescent="0.2">
      <c r="A391" s="34" t="s">
        <v>24552</v>
      </c>
      <c r="B391" s="34" t="s">
        <v>5695</v>
      </c>
      <c r="C391" s="38">
        <v>41683</v>
      </c>
      <c r="D391" s="36" t="s">
        <v>24553</v>
      </c>
      <c r="E391" s="104">
        <v>635.20000000000005</v>
      </c>
      <c r="F391" s="34" t="s">
        <v>2</v>
      </c>
    </row>
    <row r="392" spans="1:6" outlineLevel="1" x14ac:dyDescent="0.2">
      <c r="A392" s="34" t="s">
        <v>24554</v>
      </c>
      <c r="B392" s="34" t="s">
        <v>5695</v>
      </c>
      <c r="C392" s="38">
        <v>41683</v>
      </c>
      <c r="D392" s="36" t="s">
        <v>24555</v>
      </c>
      <c r="E392" s="104">
        <v>4656.5</v>
      </c>
      <c r="F392" s="34" t="s">
        <v>2</v>
      </c>
    </row>
    <row r="393" spans="1:6" outlineLevel="1" x14ac:dyDescent="0.2">
      <c r="A393" s="34" t="s">
        <v>24556</v>
      </c>
      <c r="B393" s="34" t="s">
        <v>5695</v>
      </c>
      <c r="C393" s="38">
        <v>41683</v>
      </c>
      <c r="D393" s="36" t="s">
        <v>24557</v>
      </c>
      <c r="E393" s="104">
        <v>666.5</v>
      </c>
      <c r="F393" s="34" t="s">
        <v>2</v>
      </c>
    </row>
    <row r="394" spans="1:6" outlineLevel="1" x14ac:dyDescent="0.2">
      <c r="A394" s="34" t="s">
        <v>24558</v>
      </c>
      <c r="B394" s="34" t="s">
        <v>5695</v>
      </c>
      <c r="C394" s="38">
        <v>41683</v>
      </c>
      <c r="D394" s="36" t="s">
        <v>24559</v>
      </c>
      <c r="E394" s="104">
        <v>666.5</v>
      </c>
      <c r="F394" s="34" t="s">
        <v>2</v>
      </c>
    </row>
    <row r="395" spans="1:6" outlineLevel="1" x14ac:dyDescent="0.2">
      <c r="A395" s="34" t="s">
        <v>24558</v>
      </c>
      <c r="B395" s="34" t="s">
        <v>19023</v>
      </c>
      <c r="C395" s="38">
        <v>43100</v>
      </c>
      <c r="D395" s="36" t="s">
        <v>24559</v>
      </c>
      <c r="E395" s="104">
        <v>3990</v>
      </c>
      <c r="F395" s="34" t="s">
        <v>2</v>
      </c>
    </row>
    <row r="396" spans="1:6" outlineLevel="1" x14ac:dyDescent="0.2">
      <c r="A396" s="34" t="s">
        <v>24560</v>
      </c>
      <c r="B396" s="34" t="s">
        <v>5695</v>
      </c>
      <c r="C396" s="38">
        <v>41683</v>
      </c>
      <c r="D396" s="36" t="s">
        <v>24561</v>
      </c>
      <c r="E396" s="104">
        <v>666.5</v>
      </c>
      <c r="F396" s="34" t="s">
        <v>2</v>
      </c>
    </row>
    <row r="397" spans="1:6" outlineLevel="1" x14ac:dyDescent="0.2">
      <c r="A397" s="34" t="s">
        <v>24562</v>
      </c>
      <c r="B397" s="34" t="s">
        <v>5695</v>
      </c>
      <c r="C397" s="38">
        <v>41683</v>
      </c>
      <c r="D397" s="36" t="s">
        <v>24563</v>
      </c>
      <c r="E397" s="104">
        <v>666.5</v>
      </c>
      <c r="F397" s="34" t="s">
        <v>2</v>
      </c>
    </row>
    <row r="398" spans="1:6" outlineLevel="1" x14ac:dyDescent="0.2">
      <c r="A398" s="34" t="s">
        <v>24562</v>
      </c>
      <c r="B398" s="34" t="s">
        <v>19023</v>
      </c>
      <c r="C398" s="38">
        <v>43100</v>
      </c>
      <c r="D398" s="36" t="s">
        <v>24563</v>
      </c>
      <c r="E398" s="104">
        <v>3990</v>
      </c>
      <c r="F398" s="34" t="s">
        <v>2</v>
      </c>
    </row>
    <row r="399" spans="1:6" outlineLevel="1" x14ac:dyDescent="0.2">
      <c r="A399" s="34" t="s">
        <v>24564</v>
      </c>
      <c r="B399" s="34" t="s">
        <v>5695</v>
      </c>
      <c r="C399" s="38">
        <v>41683</v>
      </c>
      <c r="D399" s="36" t="s">
        <v>24565</v>
      </c>
      <c r="E399" s="104">
        <v>666.5</v>
      </c>
      <c r="F399" s="34" t="s">
        <v>2</v>
      </c>
    </row>
    <row r="400" spans="1:6" outlineLevel="1" x14ac:dyDescent="0.2">
      <c r="A400" s="34" t="s">
        <v>24564</v>
      </c>
      <c r="B400" s="34" t="s">
        <v>19023</v>
      </c>
      <c r="C400" s="38">
        <v>44134</v>
      </c>
      <c r="D400" s="36" t="s">
        <v>24566</v>
      </c>
      <c r="E400" s="104">
        <v>370</v>
      </c>
      <c r="F400" s="34" t="s">
        <v>2</v>
      </c>
    </row>
    <row r="401" spans="1:6" outlineLevel="1" x14ac:dyDescent="0.2">
      <c r="A401" s="34" t="s">
        <v>24567</v>
      </c>
      <c r="B401" s="34" t="s">
        <v>5695</v>
      </c>
      <c r="C401" s="38">
        <v>41683</v>
      </c>
      <c r="D401" s="36" t="s">
        <v>24568</v>
      </c>
      <c r="E401" s="104">
        <v>666.5</v>
      </c>
      <c r="F401" s="34" t="s">
        <v>2</v>
      </c>
    </row>
    <row r="402" spans="1:6" outlineLevel="1" x14ac:dyDescent="0.2">
      <c r="A402" s="34" t="s">
        <v>24567</v>
      </c>
      <c r="B402" s="34" t="s">
        <v>19023</v>
      </c>
      <c r="C402" s="38">
        <v>43100</v>
      </c>
      <c r="D402" s="36" t="s">
        <v>24568</v>
      </c>
      <c r="E402" s="104">
        <v>3990</v>
      </c>
      <c r="F402" s="34" t="s">
        <v>2</v>
      </c>
    </row>
    <row r="403" spans="1:6" outlineLevel="1" x14ac:dyDescent="0.2">
      <c r="A403" s="34" t="s">
        <v>24569</v>
      </c>
      <c r="B403" s="34" t="s">
        <v>5695</v>
      </c>
      <c r="C403" s="38">
        <v>41683</v>
      </c>
      <c r="D403" s="36" t="s">
        <v>24570</v>
      </c>
      <c r="E403" s="104">
        <v>4656.5</v>
      </c>
      <c r="F403" s="34" t="s">
        <v>2</v>
      </c>
    </row>
    <row r="404" spans="1:6" outlineLevel="1" x14ac:dyDescent="0.2">
      <c r="A404" s="34" t="s">
        <v>24571</v>
      </c>
      <c r="B404" s="34" t="s">
        <v>5695</v>
      </c>
      <c r="C404" s="38">
        <v>41683</v>
      </c>
      <c r="D404" s="36" t="s">
        <v>24572</v>
      </c>
      <c r="E404" s="104">
        <v>4656.5</v>
      </c>
      <c r="F404" s="34" t="s">
        <v>2</v>
      </c>
    </row>
    <row r="405" spans="1:6" outlineLevel="1" x14ac:dyDescent="0.2">
      <c r="A405" s="34" t="s">
        <v>24573</v>
      </c>
      <c r="B405" s="34" t="s">
        <v>5695</v>
      </c>
      <c r="C405" s="38">
        <v>41683</v>
      </c>
      <c r="D405" s="36" t="s">
        <v>24574</v>
      </c>
      <c r="E405" s="104">
        <v>666.5</v>
      </c>
      <c r="F405" s="34" t="s">
        <v>2</v>
      </c>
    </row>
    <row r="406" spans="1:6" outlineLevel="1" x14ac:dyDescent="0.2">
      <c r="A406" s="34" t="s">
        <v>24575</v>
      </c>
      <c r="B406" s="34" t="s">
        <v>5695</v>
      </c>
      <c r="C406" s="38">
        <v>41683</v>
      </c>
      <c r="D406" s="36" t="s">
        <v>24576</v>
      </c>
      <c r="E406" s="104">
        <v>666.5</v>
      </c>
      <c r="F406" s="34" t="s">
        <v>2</v>
      </c>
    </row>
    <row r="407" spans="1:6" outlineLevel="1" x14ac:dyDescent="0.2">
      <c r="A407" s="34" t="s">
        <v>24577</v>
      </c>
      <c r="B407" s="34" t="s">
        <v>5695</v>
      </c>
      <c r="C407" s="38">
        <v>41683</v>
      </c>
      <c r="D407" s="36" t="s">
        <v>24578</v>
      </c>
      <c r="E407" s="104">
        <v>666.5</v>
      </c>
      <c r="F407" s="34" t="s">
        <v>2</v>
      </c>
    </row>
    <row r="408" spans="1:6" outlineLevel="1" x14ac:dyDescent="0.2">
      <c r="A408" s="34" t="s">
        <v>24579</v>
      </c>
      <c r="B408" s="34" t="s">
        <v>5695</v>
      </c>
      <c r="C408" s="38">
        <v>41683</v>
      </c>
      <c r="D408" s="36" t="s">
        <v>24580</v>
      </c>
      <c r="E408" s="104">
        <v>4656.5</v>
      </c>
      <c r="F408" s="34" t="s">
        <v>2</v>
      </c>
    </row>
    <row r="409" spans="1:6" outlineLevel="1" x14ac:dyDescent="0.2">
      <c r="A409" s="34" t="s">
        <v>24581</v>
      </c>
      <c r="B409" s="34" t="s">
        <v>5695</v>
      </c>
      <c r="C409" s="38">
        <v>41683</v>
      </c>
      <c r="D409" s="36" t="s">
        <v>24582</v>
      </c>
      <c r="E409" s="104">
        <v>666.5</v>
      </c>
      <c r="F409" s="34" t="s">
        <v>2</v>
      </c>
    </row>
    <row r="410" spans="1:6" outlineLevel="1" x14ac:dyDescent="0.2">
      <c r="A410" s="34" t="s">
        <v>24583</v>
      </c>
      <c r="B410" s="34" t="s">
        <v>5695</v>
      </c>
      <c r="C410" s="38">
        <v>41683</v>
      </c>
      <c r="D410" s="36" t="s">
        <v>24584</v>
      </c>
      <c r="E410" s="104">
        <v>666.5</v>
      </c>
      <c r="F410" s="34" t="s">
        <v>2</v>
      </c>
    </row>
    <row r="411" spans="1:6" outlineLevel="1" x14ac:dyDescent="0.2">
      <c r="A411" s="34" t="s">
        <v>24585</v>
      </c>
      <c r="B411" s="34" t="s">
        <v>5695</v>
      </c>
      <c r="C411" s="38">
        <v>41683</v>
      </c>
      <c r="D411" s="36" t="s">
        <v>24586</v>
      </c>
      <c r="E411" s="104">
        <v>4656.5</v>
      </c>
      <c r="F411" s="34" t="s">
        <v>2</v>
      </c>
    </row>
    <row r="412" spans="1:6" outlineLevel="1" x14ac:dyDescent="0.2">
      <c r="A412" s="34" t="s">
        <v>24587</v>
      </c>
      <c r="B412" s="34" t="s">
        <v>5695</v>
      </c>
      <c r="C412" s="38">
        <v>41683</v>
      </c>
      <c r="D412" s="36" t="s">
        <v>24588</v>
      </c>
      <c r="E412" s="104">
        <v>4656.5</v>
      </c>
      <c r="F412" s="34" t="s">
        <v>2</v>
      </c>
    </row>
    <row r="413" spans="1:6" outlineLevel="1" x14ac:dyDescent="0.2">
      <c r="A413" s="34" t="s">
        <v>24589</v>
      </c>
      <c r="B413" s="34" t="s">
        <v>5695</v>
      </c>
      <c r="C413" s="38">
        <v>41683</v>
      </c>
      <c r="D413" s="36" t="s">
        <v>24590</v>
      </c>
      <c r="E413" s="104">
        <v>666.5</v>
      </c>
      <c r="F413" s="34" t="s">
        <v>2</v>
      </c>
    </row>
    <row r="414" spans="1:6" outlineLevel="1" x14ac:dyDescent="0.2">
      <c r="A414" s="34" t="s">
        <v>24589</v>
      </c>
      <c r="B414" s="34" t="s">
        <v>19023</v>
      </c>
      <c r="C414" s="38">
        <v>43100</v>
      </c>
      <c r="D414" s="36" t="s">
        <v>24590</v>
      </c>
      <c r="E414" s="104">
        <v>3990</v>
      </c>
      <c r="F414" s="34" t="s">
        <v>2</v>
      </c>
    </row>
    <row r="415" spans="1:6" outlineLevel="1" x14ac:dyDescent="0.2">
      <c r="A415" s="34" t="s">
        <v>24591</v>
      </c>
      <c r="B415" s="34" t="s">
        <v>5695</v>
      </c>
      <c r="C415" s="38">
        <v>41683</v>
      </c>
      <c r="D415" s="36" t="s">
        <v>24592</v>
      </c>
      <c r="E415" s="104">
        <v>4656.5</v>
      </c>
      <c r="F415" s="34" t="s">
        <v>2</v>
      </c>
    </row>
    <row r="416" spans="1:6" outlineLevel="1" x14ac:dyDescent="0.2">
      <c r="A416" s="34" t="s">
        <v>24593</v>
      </c>
      <c r="B416" s="34" t="s">
        <v>5695</v>
      </c>
      <c r="C416" s="38">
        <v>41683</v>
      </c>
      <c r="D416" s="36" t="s">
        <v>24594</v>
      </c>
      <c r="E416" s="104">
        <v>666.5</v>
      </c>
      <c r="F416" s="34" t="s">
        <v>2</v>
      </c>
    </row>
    <row r="417" spans="1:6" outlineLevel="1" x14ac:dyDescent="0.2">
      <c r="A417" s="34" t="s">
        <v>24595</v>
      </c>
      <c r="B417" s="34" t="s">
        <v>5695</v>
      </c>
      <c r="C417" s="38">
        <v>41683</v>
      </c>
      <c r="D417" s="36" t="s">
        <v>24596</v>
      </c>
      <c r="E417" s="104">
        <v>4656.5</v>
      </c>
      <c r="F417" s="34" t="s">
        <v>2</v>
      </c>
    </row>
    <row r="418" spans="1:6" outlineLevel="1" x14ac:dyDescent="0.2">
      <c r="A418" s="34" t="s">
        <v>24597</v>
      </c>
      <c r="B418" s="34" t="s">
        <v>5695</v>
      </c>
      <c r="C418" s="38">
        <v>41683</v>
      </c>
      <c r="D418" s="36" t="s">
        <v>24598</v>
      </c>
      <c r="E418" s="104">
        <v>666.5</v>
      </c>
      <c r="F418" s="34" t="s">
        <v>2</v>
      </c>
    </row>
    <row r="419" spans="1:6" outlineLevel="1" x14ac:dyDescent="0.2">
      <c r="A419" s="34" t="s">
        <v>24599</v>
      </c>
      <c r="B419" s="34" t="s">
        <v>5695</v>
      </c>
      <c r="C419" s="38">
        <v>41683</v>
      </c>
      <c r="D419" s="36" t="s">
        <v>24600</v>
      </c>
      <c r="E419" s="104">
        <v>666.5</v>
      </c>
      <c r="F419" s="34" t="s">
        <v>2</v>
      </c>
    </row>
    <row r="420" spans="1:6" outlineLevel="1" x14ac:dyDescent="0.2">
      <c r="A420" s="34" t="s">
        <v>24601</v>
      </c>
      <c r="B420" s="34" t="s">
        <v>5695</v>
      </c>
      <c r="C420" s="38">
        <v>41683</v>
      </c>
      <c r="D420" s="36" t="s">
        <v>30709</v>
      </c>
      <c r="E420" s="104">
        <v>666.5</v>
      </c>
      <c r="F420" s="34" t="s">
        <v>2</v>
      </c>
    </row>
    <row r="421" spans="1:6" outlineLevel="1" x14ac:dyDescent="0.2">
      <c r="A421" s="34" t="s">
        <v>24602</v>
      </c>
      <c r="B421" s="34" t="s">
        <v>5695</v>
      </c>
      <c r="C421" s="38">
        <v>41683</v>
      </c>
      <c r="D421" s="36" t="s">
        <v>24603</v>
      </c>
      <c r="E421" s="104">
        <v>666.5</v>
      </c>
      <c r="F421" s="34" t="s">
        <v>2</v>
      </c>
    </row>
    <row r="422" spans="1:6" outlineLevel="1" x14ac:dyDescent="0.2">
      <c r="A422" s="34" t="s">
        <v>24602</v>
      </c>
      <c r="B422" s="34" t="s">
        <v>19023</v>
      </c>
      <c r="C422" s="38">
        <v>43100</v>
      </c>
      <c r="D422" s="36" t="s">
        <v>24603</v>
      </c>
      <c r="E422" s="104">
        <v>3990</v>
      </c>
      <c r="F422" s="34" t="s">
        <v>2</v>
      </c>
    </row>
    <row r="423" spans="1:6" outlineLevel="1" x14ac:dyDescent="0.2">
      <c r="A423" s="34" t="s">
        <v>24604</v>
      </c>
      <c r="B423" s="34" t="s">
        <v>5695</v>
      </c>
      <c r="C423" s="38">
        <v>41683</v>
      </c>
      <c r="D423" s="36" t="s">
        <v>24605</v>
      </c>
      <c r="E423" s="104">
        <v>666.5</v>
      </c>
      <c r="F423" s="34" t="s">
        <v>2</v>
      </c>
    </row>
    <row r="424" spans="1:6" outlineLevel="1" x14ac:dyDescent="0.2">
      <c r="A424" s="34" t="s">
        <v>24604</v>
      </c>
      <c r="B424" s="34" t="s">
        <v>19023</v>
      </c>
      <c r="C424" s="38">
        <v>43100</v>
      </c>
      <c r="D424" s="36" t="s">
        <v>24605</v>
      </c>
      <c r="E424" s="104">
        <v>3990</v>
      </c>
      <c r="F424" s="34" t="s">
        <v>2</v>
      </c>
    </row>
    <row r="425" spans="1:6" outlineLevel="1" x14ac:dyDescent="0.2">
      <c r="A425" s="34" t="s">
        <v>24606</v>
      </c>
      <c r="B425" s="34" t="s">
        <v>5695</v>
      </c>
      <c r="C425" s="38">
        <v>41683</v>
      </c>
      <c r="D425" s="36" t="s">
        <v>24607</v>
      </c>
      <c r="E425" s="104">
        <v>666.5</v>
      </c>
      <c r="F425" s="34" t="s">
        <v>2</v>
      </c>
    </row>
    <row r="426" spans="1:6" outlineLevel="1" x14ac:dyDescent="0.2">
      <c r="A426" s="34" t="s">
        <v>24608</v>
      </c>
      <c r="B426" s="34" t="s">
        <v>5695</v>
      </c>
      <c r="C426" s="38">
        <v>41683</v>
      </c>
      <c r="D426" s="36" t="s">
        <v>24609</v>
      </c>
      <c r="E426" s="104">
        <v>4662.3999999999996</v>
      </c>
      <c r="F426" s="34" t="s">
        <v>2</v>
      </c>
    </row>
    <row r="427" spans="1:6" outlineLevel="1" x14ac:dyDescent="0.2">
      <c r="A427" s="34" t="s">
        <v>24610</v>
      </c>
      <c r="B427" s="34" t="s">
        <v>5695</v>
      </c>
      <c r="C427" s="38">
        <v>41683</v>
      </c>
      <c r="D427" s="36" t="s">
        <v>24611</v>
      </c>
      <c r="E427" s="104">
        <v>672.4</v>
      </c>
      <c r="F427" s="34" t="s">
        <v>2</v>
      </c>
    </row>
    <row r="428" spans="1:6" outlineLevel="1" x14ac:dyDescent="0.2">
      <c r="A428" s="34" t="s">
        <v>24610</v>
      </c>
      <c r="B428" s="34" t="s">
        <v>19023</v>
      </c>
      <c r="C428" s="38">
        <v>43100</v>
      </c>
      <c r="D428" s="36" t="s">
        <v>24611</v>
      </c>
      <c r="E428" s="104">
        <v>3990</v>
      </c>
      <c r="F428" s="34" t="s">
        <v>2</v>
      </c>
    </row>
    <row r="429" spans="1:6" outlineLevel="1" x14ac:dyDescent="0.2">
      <c r="A429" s="34" t="s">
        <v>24612</v>
      </c>
      <c r="B429" s="34" t="s">
        <v>5695</v>
      </c>
      <c r="C429" s="38">
        <v>41683</v>
      </c>
      <c r="D429" s="36" t="s">
        <v>24613</v>
      </c>
      <c r="E429" s="104">
        <v>672.4</v>
      </c>
      <c r="F429" s="34" t="s">
        <v>2</v>
      </c>
    </row>
    <row r="430" spans="1:6" outlineLevel="1" x14ac:dyDescent="0.2">
      <c r="A430" s="34" t="s">
        <v>24614</v>
      </c>
      <c r="B430" s="34" t="s">
        <v>5695</v>
      </c>
      <c r="C430" s="38">
        <v>41683</v>
      </c>
      <c r="D430" s="36" t="s">
        <v>24615</v>
      </c>
      <c r="E430" s="104">
        <v>672.4</v>
      </c>
      <c r="F430" s="34" t="s">
        <v>2</v>
      </c>
    </row>
    <row r="431" spans="1:6" outlineLevel="1" x14ac:dyDescent="0.2">
      <c r="A431" s="34" t="s">
        <v>24616</v>
      </c>
      <c r="B431" s="34" t="s">
        <v>5695</v>
      </c>
      <c r="C431" s="38">
        <v>41683</v>
      </c>
      <c r="D431" s="36" t="s">
        <v>24617</v>
      </c>
      <c r="E431" s="104">
        <v>672.4</v>
      </c>
      <c r="F431" s="34" t="s">
        <v>2</v>
      </c>
    </row>
    <row r="432" spans="1:6" outlineLevel="1" x14ac:dyDescent="0.2">
      <c r="A432" s="34" t="s">
        <v>24616</v>
      </c>
      <c r="B432" s="34" t="s">
        <v>19023</v>
      </c>
      <c r="C432" s="38">
        <v>43100</v>
      </c>
      <c r="D432" s="36" t="s">
        <v>24617</v>
      </c>
      <c r="E432" s="104">
        <v>3990</v>
      </c>
      <c r="F432" s="34" t="s">
        <v>2</v>
      </c>
    </row>
    <row r="433" spans="1:6" outlineLevel="1" x14ac:dyDescent="0.2">
      <c r="A433" s="34" t="s">
        <v>24618</v>
      </c>
      <c r="B433" s="34" t="s">
        <v>5695</v>
      </c>
      <c r="C433" s="38">
        <v>41683</v>
      </c>
      <c r="D433" s="36" t="s">
        <v>24619</v>
      </c>
      <c r="E433" s="104">
        <v>672.4</v>
      </c>
      <c r="F433" s="34" t="s">
        <v>2</v>
      </c>
    </row>
    <row r="434" spans="1:6" outlineLevel="1" x14ac:dyDescent="0.2">
      <c r="A434" s="34" t="s">
        <v>24620</v>
      </c>
      <c r="B434" s="34" t="s">
        <v>5695</v>
      </c>
      <c r="C434" s="38">
        <v>41683</v>
      </c>
      <c r="D434" s="36" t="s">
        <v>24621</v>
      </c>
      <c r="E434" s="104">
        <v>672.4</v>
      </c>
      <c r="F434" s="34" t="s">
        <v>2</v>
      </c>
    </row>
    <row r="435" spans="1:6" outlineLevel="1" x14ac:dyDescent="0.2">
      <c r="A435" s="34" t="s">
        <v>24622</v>
      </c>
      <c r="B435" s="34" t="s">
        <v>5695</v>
      </c>
      <c r="C435" s="38">
        <v>41683</v>
      </c>
      <c r="D435" s="36" t="s">
        <v>24623</v>
      </c>
      <c r="E435" s="104">
        <v>672.4</v>
      </c>
      <c r="F435" s="34" t="s">
        <v>2</v>
      </c>
    </row>
    <row r="436" spans="1:6" outlineLevel="1" x14ac:dyDescent="0.2">
      <c r="A436" s="34" t="s">
        <v>24624</v>
      </c>
      <c r="B436" s="34" t="s">
        <v>5695</v>
      </c>
      <c r="C436" s="38">
        <v>41683</v>
      </c>
      <c r="D436" s="36" t="s">
        <v>24625</v>
      </c>
      <c r="E436" s="104">
        <v>672.4</v>
      </c>
      <c r="F436" s="34" t="s">
        <v>2</v>
      </c>
    </row>
    <row r="437" spans="1:6" outlineLevel="1" x14ac:dyDescent="0.2">
      <c r="A437" s="34" t="s">
        <v>24626</v>
      </c>
      <c r="B437" s="34" t="s">
        <v>5695</v>
      </c>
      <c r="C437" s="38">
        <v>41683</v>
      </c>
      <c r="D437" s="36" t="s">
        <v>24627</v>
      </c>
      <c r="E437" s="104">
        <v>672.4</v>
      </c>
      <c r="F437" s="34" t="s">
        <v>2</v>
      </c>
    </row>
    <row r="438" spans="1:6" outlineLevel="1" x14ac:dyDescent="0.2">
      <c r="A438" s="34" t="s">
        <v>24628</v>
      </c>
      <c r="B438" s="34" t="s">
        <v>5695</v>
      </c>
      <c r="C438" s="38">
        <v>41683</v>
      </c>
      <c r="D438" s="36" t="s">
        <v>24629</v>
      </c>
      <c r="E438" s="104">
        <v>4662.3999999999996</v>
      </c>
      <c r="F438" s="34" t="s">
        <v>2</v>
      </c>
    </row>
    <row r="439" spans="1:6" outlineLevel="1" x14ac:dyDescent="0.2">
      <c r="A439" s="34" t="s">
        <v>24630</v>
      </c>
      <c r="B439" s="34" t="s">
        <v>5695</v>
      </c>
      <c r="C439" s="38">
        <v>41683</v>
      </c>
      <c r="D439" s="36" t="s">
        <v>24631</v>
      </c>
      <c r="E439" s="104">
        <v>672.4</v>
      </c>
      <c r="F439" s="34" t="s">
        <v>2</v>
      </c>
    </row>
    <row r="440" spans="1:6" outlineLevel="1" x14ac:dyDescent="0.2">
      <c r="A440" s="34" t="s">
        <v>24632</v>
      </c>
      <c r="B440" s="34" t="s">
        <v>5695</v>
      </c>
      <c r="C440" s="38">
        <v>41683</v>
      </c>
      <c r="D440" s="36" t="s">
        <v>24633</v>
      </c>
      <c r="E440" s="104">
        <v>672.4</v>
      </c>
      <c r="F440" s="34" t="s">
        <v>2</v>
      </c>
    </row>
    <row r="441" spans="1:6" outlineLevel="1" x14ac:dyDescent="0.2">
      <c r="A441" s="34" t="s">
        <v>24634</v>
      </c>
      <c r="B441" s="34" t="s">
        <v>5695</v>
      </c>
      <c r="C441" s="38">
        <v>41683</v>
      </c>
      <c r="D441" s="36" t="s">
        <v>24635</v>
      </c>
      <c r="E441" s="104">
        <v>4625.2</v>
      </c>
      <c r="F441" s="34" t="s">
        <v>2</v>
      </c>
    </row>
    <row r="442" spans="1:6" outlineLevel="1" x14ac:dyDescent="0.2">
      <c r="A442" s="34" t="s">
        <v>30710</v>
      </c>
      <c r="B442" s="34" t="s">
        <v>5695</v>
      </c>
      <c r="C442" s="38">
        <v>44926</v>
      </c>
      <c r="D442" s="36" t="s">
        <v>28156</v>
      </c>
      <c r="E442" s="104">
        <v>2613</v>
      </c>
      <c r="F442" s="34" t="s">
        <v>2</v>
      </c>
    </row>
    <row r="443" spans="1:6" outlineLevel="1" x14ac:dyDescent="0.2">
      <c r="A443" s="34" t="s">
        <v>30711</v>
      </c>
      <c r="B443" s="34" t="s">
        <v>5695</v>
      </c>
      <c r="C443" s="38">
        <v>44926</v>
      </c>
      <c r="D443" s="36" t="s">
        <v>28157</v>
      </c>
      <c r="E443" s="104">
        <v>2613</v>
      </c>
      <c r="F443" s="34" t="s">
        <v>2</v>
      </c>
    </row>
    <row r="444" spans="1:6" outlineLevel="1" x14ac:dyDescent="0.2">
      <c r="A444" s="34">
        <v>2250851</v>
      </c>
      <c r="B444" s="34" t="s">
        <v>30718</v>
      </c>
      <c r="C444" s="38">
        <v>44926</v>
      </c>
      <c r="D444" s="36" t="s">
        <v>28158</v>
      </c>
      <c r="E444" s="104">
        <v>2613</v>
      </c>
      <c r="F444" s="34" t="s">
        <v>2</v>
      </c>
    </row>
    <row r="445" spans="1:6" x14ac:dyDescent="0.2">
      <c r="A445" s="135" t="s">
        <v>21656</v>
      </c>
      <c r="B445" s="136"/>
      <c r="C445" s="136"/>
      <c r="D445" s="137"/>
      <c r="E445" s="101">
        <f>SUM(E21:E444)</f>
        <v>666516.30000000098</v>
      </c>
      <c r="F445" s="37" t="s">
        <v>2</v>
      </c>
    </row>
    <row r="446" spans="1:6" x14ac:dyDescent="0.2">
      <c r="A446" s="132" t="s">
        <v>23025</v>
      </c>
      <c r="B446" s="133"/>
      <c r="C446" s="133"/>
      <c r="D446" s="134"/>
      <c r="E446" s="39">
        <f>E445+E20</f>
        <v>1005695.190000001</v>
      </c>
      <c r="F446" s="35" t="s">
        <v>2</v>
      </c>
    </row>
    <row r="449" spans="5:7" x14ac:dyDescent="0.2">
      <c r="E449" s="25"/>
    </row>
    <row r="450" spans="5:7" x14ac:dyDescent="0.2">
      <c r="E450" s="25"/>
    </row>
    <row r="451" spans="5:7" x14ac:dyDescent="0.2">
      <c r="E451" s="88"/>
      <c r="F451" s="138"/>
      <c r="G451" s="88"/>
    </row>
  </sheetData>
  <autoFilter ref="A2:F441" xr:uid="{00000000-0009-0000-0000-000009000000}"/>
  <mergeCells count="4">
    <mergeCell ref="A446:D446"/>
    <mergeCell ref="A1:F1"/>
    <mergeCell ref="A20:D20"/>
    <mergeCell ref="A445:D4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5"/>
  <sheetViews>
    <sheetView showGridLines="0" zoomScaleNormal="100" workbookViewId="0">
      <pane ySplit="2" topLeftCell="A165" activePane="bottomLeft" state="frozen"/>
      <selection activeCell="F163" sqref="F163"/>
      <selection pane="bottomLeft" activeCell="E192" sqref="E192"/>
    </sheetView>
  </sheetViews>
  <sheetFormatPr defaultColWidth="9.109375" defaultRowHeight="10.199999999999999" outlineLevelRow="1" x14ac:dyDescent="0.2"/>
  <cols>
    <col min="1" max="1" width="7" style="1" bestFit="1" customWidth="1"/>
    <col min="2" max="2" width="4.88671875" style="4" bestFit="1" customWidth="1"/>
    <col min="3" max="3" width="7.88671875" style="4" bestFit="1" customWidth="1"/>
    <col min="4" max="4" width="8.6640625" style="1" bestFit="1" customWidth="1"/>
    <col min="5" max="5" width="51.44140625" style="1" bestFit="1" customWidth="1"/>
    <col min="6" max="6" width="12" style="1" bestFit="1" customWidth="1"/>
    <col min="7" max="7" width="5.109375" style="1" bestFit="1" customWidth="1"/>
    <col min="8" max="8" width="9.109375" style="110"/>
    <col min="9" max="16384" width="9.109375" style="1"/>
  </cols>
  <sheetData>
    <row r="1" spans="1:7" x14ac:dyDescent="0.2">
      <c r="A1" s="114" t="s">
        <v>32590</v>
      </c>
      <c r="B1" s="115"/>
      <c r="C1" s="115"/>
      <c r="D1" s="115"/>
      <c r="E1" s="115"/>
      <c r="F1" s="115"/>
      <c r="G1" s="115"/>
    </row>
    <row r="2" spans="1:7" x14ac:dyDescent="0.2">
      <c r="A2" s="43" t="s">
        <v>3765</v>
      </c>
      <c r="B2" s="43" t="s">
        <v>24</v>
      </c>
      <c r="C2" s="43" t="s">
        <v>4750</v>
      </c>
      <c r="D2" s="43" t="s">
        <v>25</v>
      </c>
      <c r="E2" s="43" t="s">
        <v>26</v>
      </c>
      <c r="F2" s="43" t="s">
        <v>27</v>
      </c>
      <c r="G2" s="43" t="s">
        <v>1</v>
      </c>
    </row>
    <row r="3" spans="1:7" outlineLevel="1" x14ac:dyDescent="0.2">
      <c r="A3" s="44" t="s">
        <v>19021</v>
      </c>
      <c r="B3" s="44" t="s">
        <v>5695</v>
      </c>
      <c r="C3" s="44" t="s">
        <v>19022</v>
      </c>
      <c r="D3" s="45">
        <v>38291</v>
      </c>
      <c r="E3" s="46" t="s">
        <v>3788</v>
      </c>
      <c r="F3" s="47">
        <v>825605.66</v>
      </c>
      <c r="G3" s="44" t="s">
        <v>2</v>
      </c>
    </row>
    <row r="4" spans="1:7" outlineLevel="1" x14ac:dyDescent="0.2">
      <c r="A4" s="44" t="s">
        <v>19021</v>
      </c>
      <c r="B4" s="44" t="s">
        <v>19023</v>
      </c>
      <c r="C4" s="44" t="s">
        <v>19022</v>
      </c>
      <c r="D4" s="45">
        <v>42005</v>
      </c>
      <c r="E4" s="46" t="s">
        <v>3788</v>
      </c>
      <c r="F4" s="47">
        <v>94565.94</v>
      </c>
      <c r="G4" s="44" t="s">
        <v>2</v>
      </c>
    </row>
    <row r="5" spans="1:7" outlineLevel="1" x14ac:dyDescent="0.2">
      <c r="A5" s="44" t="s">
        <v>19024</v>
      </c>
      <c r="B5" s="44" t="s">
        <v>5695</v>
      </c>
      <c r="C5" s="44" t="s">
        <v>19022</v>
      </c>
      <c r="D5" s="45">
        <v>38291</v>
      </c>
      <c r="E5" s="46" t="s">
        <v>4727</v>
      </c>
      <c r="F5" s="47">
        <v>13904.5</v>
      </c>
      <c r="G5" s="44" t="s">
        <v>2</v>
      </c>
    </row>
    <row r="6" spans="1:7" outlineLevel="1" x14ac:dyDescent="0.2">
      <c r="A6" s="44" t="s">
        <v>19025</v>
      </c>
      <c r="B6" s="44" t="s">
        <v>5695</v>
      </c>
      <c r="C6" s="44" t="s">
        <v>19026</v>
      </c>
      <c r="D6" s="45">
        <v>38717</v>
      </c>
      <c r="E6" s="46" t="s">
        <v>3811</v>
      </c>
      <c r="F6" s="47">
        <v>52402.94</v>
      </c>
      <c r="G6" s="44" t="s">
        <v>2</v>
      </c>
    </row>
    <row r="7" spans="1:7" outlineLevel="1" x14ac:dyDescent="0.2">
      <c r="A7" s="44" t="s">
        <v>19025</v>
      </c>
      <c r="B7" s="44" t="s">
        <v>19023</v>
      </c>
      <c r="C7" s="44" t="s">
        <v>19026</v>
      </c>
      <c r="D7" s="45">
        <v>42005</v>
      </c>
      <c r="E7" s="46" t="s">
        <v>3811</v>
      </c>
      <c r="F7" s="47">
        <v>6762.53</v>
      </c>
      <c r="G7" s="44" t="s">
        <v>2</v>
      </c>
    </row>
    <row r="8" spans="1:7" outlineLevel="1" x14ac:dyDescent="0.2">
      <c r="A8" s="44" t="s">
        <v>19027</v>
      </c>
      <c r="B8" s="44" t="s">
        <v>5695</v>
      </c>
      <c r="C8" s="44" t="s">
        <v>19028</v>
      </c>
      <c r="D8" s="45">
        <v>39203</v>
      </c>
      <c r="E8" s="46" t="s">
        <v>3812</v>
      </c>
      <c r="F8" s="47">
        <v>2260835.02</v>
      </c>
      <c r="G8" s="44" t="s">
        <v>2</v>
      </c>
    </row>
    <row r="9" spans="1:7" outlineLevel="1" x14ac:dyDescent="0.2">
      <c r="A9" s="44" t="s">
        <v>19027</v>
      </c>
      <c r="B9" s="44" t="s">
        <v>19023</v>
      </c>
      <c r="C9" s="44" t="s">
        <v>19028</v>
      </c>
      <c r="D9" s="45">
        <v>42005</v>
      </c>
      <c r="E9" s="46" t="s">
        <v>3812</v>
      </c>
      <c r="F9" s="47">
        <v>506203.84</v>
      </c>
      <c r="G9" s="44" t="s">
        <v>2</v>
      </c>
    </row>
    <row r="10" spans="1:7" outlineLevel="1" x14ac:dyDescent="0.2">
      <c r="A10" s="44" t="s">
        <v>19029</v>
      </c>
      <c r="B10" s="44" t="s">
        <v>19023</v>
      </c>
      <c r="C10" s="44" t="s">
        <v>19030</v>
      </c>
      <c r="D10" s="45">
        <v>40571</v>
      </c>
      <c r="E10" s="46" t="s">
        <v>4228</v>
      </c>
      <c r="F10" s="47">
        <v>70399.53</v>
      </c>
      <c r="G10" s="44" t="s">
        <v>2</v>
      </c>
    </row>
    <row r="11" spans="1:7" outlineLevel="1" x14ac:dyDescent="0.2">
      <c r="A11" s="44" t="s">
        <v>19031</v>
      </c>
      <c r="B11" s="44" t="s">
        <v>5695</v>
      </c>
      <c r="C11" s="44" t="s">
        <v>19032</v>
      </c>
      <c r="D11" s="45">
        <v>38200</v>
      </c>
      <c r="E11" s="46" t="s">
        <v>3845</v>
      </c>
      <c r="F11" s="47">
        <v>68058.990000000005</v>
      </c>
      <c r="G11" s="44" t="s">
        <v>2</v>
      </c>
    </row>
    <row r="12" spans="1:7" outlineLevel="1" x14ac:dyDescent="0.2">
      <c r="A12" s="44" t="s">
        <v>19031</v>
      </c>
      <c r="B12" s="44" t="s">
        <v>19023</v>
      </c>
      <c r="C12" s="44" t="s">
        <v>19032</v>
      </c>
      <c r="D12" s="45">
        <v>42005</v>
      </c>
      <c r="E12" s="46" t="s">
        <v>3845</v>
      </c>
      <c r="F12" s="47">
        <v>5411.84</v>
      </c>
      <c r="G12" s="44" t="s">
        <v>2</v>
      </c>
    </row>
    <row r="13" spans="1:7" outlineLevel="1" x14ac:dyDescent="0.2">
      <c r="A13" s="44" t="s">
        <v>19033</v>
      </c>
      <c r="B13" s="44" t="s">
        <v>5695</v>
      </c>
      <c r="C13" s="44" t="s">
        <v>19034</v>
      </c>
      <c r="D13" s="45">
        <v>38717</v>
      </c>
      <c r="E13" s="46" t="s">
        <v>3846</v>
      </c>
      <c r="F13" s="47">
        <v>35362.01</v>
      </c>
      <c r="G13" s="44" t="s">
        <v>2</v>
      </c>
    </row>
    <row r="14" spans="1:7" outlineLevel="1" x14ac:dyDescent="0.2">
      <c r="A14" s="44" t="s">
        <v>19033</v>
      </c>
      <c r="B14" s="44" t="s">
        <v>19023</v>
      </c>
      <c r="C14" s="44" t="s">
        <v>19034</v>
      </c>
      <c r="D14" s="45">
        <v>42005</v>
      </c>
      <c r="E14" s="46" t="s">
        <v>3846</v>
      </c>
      <c r="F14" s="47">
        <v>10584.78</v>
      </c>
      <c r="G14" s="44" t="s">
        <v>2</v>
      </c>
    </row>
    <row r="15" spans="1:7" outlineLevel="1" x14ac:dyDescent="0.2">
      <c r="A15" s="44" t="s">
        <v>19035</v>
      </c>
      <c r="B15" s="44" t="s">
        <v>5695</v>
      </c>
      <c r="C15" s="44" t="s">
        <v>19034</v>
      </c>
      <c r="D15" s="45">
        <v>38717</v>
      </c>
      <c r="E15" s="46" t="s">
        <v>3847</v>
      </c>
      <c r="F15" s="47">
        <v>49335.19</v>
      </c>
      <c r="G15" s="44" t="s">
        <v>2</v>
      </c>
    </row>
    <row r="16" spans="1:7" outlineLevel="1" x14ac:dyDescent="0.2">
      <c r="A16" s="44" t="s">
        <v>19035</v>
      </c>
      <c r="B16" s="44" t="s">
        <v>19023</v>
      </c>
      <c r="C16" s="44" t="s">
        <v>19034</v>
      </c>
      <c r="D16" s="45">
        <v>42005</v>
      </c>
      <c r="E16" s="46" t="s">
        <v>3847</v>
      </c>
      <c r="F16" s="47">
        <v>1358.98</v>
      </c>
      <c r="G16" s="44" t="s">
        <v>2</v>
      </c>
    </row>
    <row r="17" spans="1:7" outlineLevel="1" x14ac:dyDescent="0.2">
      <c r="A17" s="44" t="s">
        <v>19036</v>
      </c>
      <c r="B17" s="44" t="s">
        <v>5695</v>
      </c>
      <c r="C17" s="44" t="s">
        <v>19037</v>
      </c>
      <c r="D17" s="45">
        <v>39172</v>
      </c>
      <c r="E17" s="46" t="s">
        <v>3848</v>
      </c>
      <c r="F17" s="47">
        <v>25571.25</v>
      </c>
      <c r="G17" s="44" t="s">
        <v>2</v>
      </c>
    </row>
    <row r="18" spans="1:7" outlineLevel="1" x14ac:dyDescent="0.2">
      <c r="A18" s="44" t="s">
        <v>19038</v>
      </c>
      <c r="B18" s="44" t="s">
        <v>5695</v>
      </c>
      <c r="C18" s="44" t="s">
        <v>19039</v>
      </c>
      <c r="D18" s="45">
        <v>38108</v>
      </c>
      <c r="E18" s="46" t="s">
        <v>4008</v>
      </c>
      <c r="F18" s="47">
        <v>4099.45</v>
      </c>
      <c r="G18" s="44" t="s">
        <v>2</v>
      </c>
    </row>
    <row r="19" spans="1:7" outlineLevel="1" x14ac:dyDescent="0.2">
      <c r="A19" s="44" t="s">
        <v>19038</v>
      </c>
      <c r="B19" s="44" t="s">
        <v>19023</v>
      </c>
      <c r="C19" s="44" t="s">
        <v>19039</v>
      </c>
      <c r="D19" s="45">
        <v>42005</v>
      </c>
      <c r="E19" s="46" t="s">
        <v>4008</v>
      </c>
      <c r="F19" s="47">
        <v>194.59</v>
      </c>
      <c r="G19" s="44" t="s">
        <v>2</v>
      </c>
    </row>
    <row r="20" spans="1:7" outlineLevel="1" x14ac:dyDescent="0.2">
      <c r="A20" s="44" t="s">
        <v>19040</v>
      </c>
      <c r="B20" s="44" t="s">
        <v>5695</v>
      </c>
      <c r="C20" s="44" t="s">
        <v>19041</v>
      </c>
      <c r="D20" s="45">
        <v>39417</v>
      </c>
      <c r="E20" s="46" t="s">
        <v>3865</v>
      </c>
      <c r="F20" s="47">
        <v>341009.06</v>
      </c>
      <c r="G20" s="44" t="s">
        <v>2</v>
      </c>
    </row>
    <row r="21" spans="1:7" outlineLevel="1" x14ac:dyDescent="0.2">
      <c r="A21" s="44" t="s">
        <v>19042</v>
      </c>
      <c r="B21" s="44" t="s">
        <v>5695</v>
      </c>
      <c r="C21" s="44" t="s">
        <v>19043</v>
      </c>
      <c r="D21" s="45">
        <v>39805</v>
      </c>
      <c r="E21" s="46" t="s">
        <v>3866</v>
      </c>
      <c r="F21" s="47">
        <v>173421.35</v>
      </c>
      <c r="G21" s="44" t="s">
        <v>2</v>
      </c>
    </row>
    <row r="22" spans="1:7" outlineLevel="1" x14ac:dyDescent="0.2">
      <c r="A22" s="44" t="s">
        <v>19044</v>
      </c>
      <c r="B22" s="44" t="s">
        <v>5695</v>
      </c>
      <c r="C22" s="44" t="s">
        <v>19045</v>
      </c>
      <c r="D22" s="45">
        <v>39175</v>
      </c>
      <c r="E22" s="46" t="s">
        <v>4728</v>
      </c>
      <c r="F22" s="47">
        <v>69969.960000000006</v>
      </c>
      <c r="G22" s="44" t="s">
        <v>2</v>
      </c>
    </row>
    <row r="23" spans="1:7" outlineLevel="1" x14ac:dyDescent="0.2">
      <c r="A23" s="44" t="s">
        <v>19044</v>
      </c>
      <c r="B23" s="44" t="s">
        <v>19023</v>
      </c>
      <c r="C23" s="44" t="s">
        <v>19045</v>
      </c>
      <c r="D23" s="45">
        <v>42005</v>
      </c>
      <c r="E23" s="46" t="s">
        <v>4728</v>
      </c>
      <c r="F23" s="47">
        <v>38797.760000000002</v>
      </c>
      <c r="G23" s="44" t="s">
        <v>2</v>
      </c>
    </row>
    <row r="24" spans="1:7" outlineLevel="1" x14ac:dyDescent="0.2">
      <c r="A24" s="44" t="s">
        <v>19046</v>
      </c>
      <c r="B24" s="44" t="s">
        <v>5695</v>
      </c>
      <c r="C24" s="44" t="s">
        <v>19047</v>
      </c>
      <c r="D24" s="45">
        <v>39813</v>
      </c>
      <c r="E24" s="46" t="s">
        <v>4009</v>
      </c>
      <c r="F24" s="47">
        <v>3883.69</v>
      </c>
      <c r="G24" s="44" t="s">
        <v>2</v>
      </c>
    </row>
    <row r="25" spans="1:7" outlineLevel="1" x14ac:dyDescent="0.2">
      <c r="A25" s="44" t="s">
        <v>19048</v>
      </c>
      <c r="B25" s="44" t="s">
        <v>5695</v>
      </c>
      <c r="C25" s="44" t="s">
        <v>19049</v>
      </c>
      <c r="D25" s="45">
        <v>39964</v>
      </c>
      <c r="E25" s="46" t="s">
        <v>3874</v>
      </c>
      <c r="F25" s="47">
        <v>217438.46</v>
      </c>
      <c r="G25" s="44" t="s">
        <v>2</v>
      </c>
    </row>
    <row r="26" spans="1:7" outlineLevel="1" x14ac:dyDescent="0.2">
      <c r="A26" s="44" t="s">
        <v>19048</v>
      </c>
      <c r="B26" s="44" t="s">
        <v>19023</v>
      </c>
      <c r="C26" s="44" t="s">
        <v>19049</v>
      </c>
      <c r="D26" s="45">
        <v>42005</v>
      </c>
      <c r="E26" s="46" t="s">
        <v>3874</v>
      </c>
      <c r="F26" s="47">
        <v>9471.33</v>
      </c>
      <c r="G26" s="44" t="s">
        <v>2</v>
      </c>
    </row>
    <row r="27" spans="1:7" outlineLevel="1" x14ac:dyDescent="0.2">
      <c r="A27" s="44" t="s">
        <v>19050</v>
      </c>
      <c r="B27" s="44" t="s">
        <v>5695</v>
      </c>
      <c r="C27" s="44" t="s">
        <v>19051</v>
      </c>
      <c r="D27" s="45">
        <v>40209</v>
      </c>
      <c r="E27" s="46" t="s">
        <v>4010</v>
      </c>
      <c r="F27" s="47">
        <v>3670</v>
      </c>
      <c r="G27" s="44" t="s">
        <v>2</v>
      </c>
    </row>
    <row r="28" spans="1:7" outlineLevel="1" x14ac:dyDescent="0.2">
      <c r="A28" s="44" t="s">
        <v>19052</v>
      </c>
      <c r="B28" s="44" t="s">
        <v>5695</v>
      </c>
      <c r="C28" s="44" t="s">
        <v>19053</v>
      </c>
      <c r="D28" s="45">
        <v>40209</v>
      </c>
      <c r="E28" s="46" t="s">
        <v>4011</v>
      </c>
      <c r="F28" s="47">
        <v>3400</v>
      </c>
      <c r="G28" s="44" t="s">
        <v>2</v>
      </c>
    </row>
    <row r="29" spans="1:7" outlineLevel="1" x14ac:dyDescent="0.2">
      <c r="A29" s="44" t="s">
        <v>19054</v>
      </c>
      <c r="B29" s="44" t="s">
        <v>5695</v>
      </c>
      <c r="C29" s="44" t="s">
        <v>19055</v>
      </c>
      <c r="D29" s="45">
        <v>40544</v>
      </c>
      <c r="E29" s="46" t="s">
        <v>3868</v>
      </c>
      <c r="F29" s="47">
        <v>100331.2</v>
      </c>
      <c r="G29" s="44" t="s">
        <v>2</v>
      </c>
    </row>
    <row r="30" spans="1:7" outlineLevel="1" x14ac:dyDescent="0.2">
      <c r="A30" s="44" t="s">
        <v>19056</v>
      </c>
      <c r="B30" s="44" t="s">
        <v>5695</v>
      </c>
      <c r="C30" s="44" t="s">
        <v>19057</v>
      </c>
      <c r="D30" s="45">
        <v>40571</v>
      </c>
      <c r="E30" s="46" t="s">
        <v>3869</v>
      </c>
      <c r="F30" s="47">
        <v>47715.11</v>
      </c>
      <c r="G30" s="44" t="s">
        <v>2</v>
      </c>
    </row>
    <row r="31" spans="1:7" outlineLevel="1" x14ac:dyDescent="0.2">
      <c r="A31" s="44" t="s">
        <v>19058</v>
      </c>
      <c r="B31" s="44" t="s">
        <v>5695</v>
      </c>
      <c r="C31" s="44" t="s">
        <v>19059</v>
      </c>
      <c r="D31" s="45">
        <v>40571</v>
      </c>
      <c r="E31" s="46" t="s">
        <v>3870</v>
      </c>
      <c r="F31" s="47">
        <v>53339.48</v>
      </c>
      <c r="G31" s="44" t="s">
        <v>2</v>
      </c>
    </row>
    <row r="32" spans="1:7" outlineLevel="1" x14ac:dyDescent="0.2">
      <c r="A32" s="44" t="s">
        <v>19060</v>
      </c>
      <c r="B32" s="44" t="s">
        <v>5695</v>
      </c>
      <c r="C32" s="44" t="s">
        <v>19061</v>
      </c>
      <c r="D32" s="45">
        <v>40571</v>
      </c>
      <c r="E32" s="46" t="s">
        <v>3871</v>
      </c>
      <c r="F32" s="47">
        <v>32360.71</v>
      </c>
      <c r="G32" s="44" t="s">
        <v>2</v>
      </c>
    </row>
    <row r="33" spans="1:7" outlineLevel="1" x14ac:dyDescent="0.2">
      <c r="A33" s="44" t="s">
        <v>19062</v>
      </c>
      <c r="B33" s="44" t="s">
        <v>5695</v>
      </c>
      <c r="C33" s="44" t="s">
        <v>19055</v>
      </c>
      <c r="D33" s="45">
        <v>40544</v>
      </c>
      <c r="E33" s="46" t="s">
        <v>3872</v>
      </c>
      <c r="F33" s="47">
        <v>100232.87</v>
      </c>
      <c r="G33" s="44" t="s">
        <v>2</v>
      </c>
    </row>
    <row r="34" spans="1:7" outlineLevel="1" x14ac:dyDescent="0.2">
      <c r="A34" s="44" t="s">
        <v>19063</v>
      </c>
      <c r="B34" s="44" t="s">
        <v>5695</v>
      </c>
      <c r="C34" s="44" t="s">
        <v>19064</v>
      </c>
      <c r="D34" s="45">
        <v>40571</v>
      </c>
      <c r="E34" s="46" t="s">
        <v>3873</v>
      </c>
      <c r="F34" s="47">
        <v>90607.28</v>
      </c>
      <c r="G34" s="44" t="s">
        <v>2</v>
      </c>
    </row>
    <row r="35" spans="1:7" outlineLevel="1" x14ac:dyDescent="0.2">
      <c r="A35" s="44" t="s">
        <v>19065</v>
      </c>
      <c r="B35" s="44" t="s">
        <v>5695</v>
      </c>
      <c r="C35" s="44" t="s">
        <v>19066</v>
      </c>
      <c r="D35" s="45">
        <v>42095</v>
      </c>
      <c r="E35" s="46" t="s">
        <v>19067</v>
      </c>
      <c r="F35" s="47">
        <v>2840</v>
      </c>
      <c r="G35" s="44" t="s">
        <v>2</v>
      </c>
    </row>
    <row r="36" spans="1:7" outlineLevel="1" x14ac:dyDescent="0.2">
      <c r="A36" s="44">
        <v>2101209</v>
      </c>
      <c r="B36" s="44">
        <v>0</v>
      </c>
      <c r="C36" s="44">
        <v>4200450</v>
      </c>
      <c r="D36" s="45">
        <v>44926</v>
      </c>
      <c r="E36" s="46" t="s">
        <v>30585</v>
      </c>
      <c r="F36" s="47">
        <v>141525.43</v>
      </c>
      <c r="G36" s="44" t="s">
        <v>2</v>
      </c>
    </row>
    <row r="37" spans="1:7" outlineLevel="1" x14ac:dyDescent="0.2">
      <c r="A37" s="44">
        <v>2101210</v>
      </c>
      <c r="B37" s="44">
        <v>0</v>
      </c>
      <c r="C37" s="44">
        <v>4200452</v>
      </c>
      <c r="D37" s="45">
        <v>44926</v>
      </c>
      <c r="E37" s="46" t="s">
        <v>30550</v>
      </c>
      <c r="F37" s="47">
        <v>37226.49</v>
      </c>
      <c r="G37" s="44" t="s">
        <v>2</v>
      </c>
    </row>
    <row r="38" spans="1:7" x14ac:dyDescent="0.2">
      <c r="A38" s="77" t="s">
        <v>19068</v>
      </c>
      <c r="B38" s="77"/>
      <c r="C38" s="77"/>
      <c r="D38" s="77"/>
      <c r="E38" s="40"/>
      <c r="F38" s="78">
        <f>SUM(F3:F37)</f>
        <v>5497897.2199999997</v>
      </c>
      <c r="G38" s="78" t="s">
        <v>2</v>
      </c>
    </row>
    <row r="39" spans="1:7" outlineLevel="1" x14ac:dyDescent="0.2">
      <c r="A39" s="44" t="s">
        <v>19069</v>
      </c>
      <c r="B39" s="44" t="s">
        <v>5695</v>
      </c>
      <c r="C39" s="44" t="s">
        <v>19070</v>
      </c>
      <c r="D39" s="45">
        <v>41325</v>
      </c>
      <c r="E39" s="46" t="s">
        <v>3884</v>
      </c>
      <c r="F39" s="47">
        <v>5060</v>
      </c>
      <c r="G39" s="44" t="s">
        <v>2</v>
      </c>
    </row>
    <row r="40" spans="1:7" outlineLevel="1" x14ac:dyDescent="0.2">
      <c r="A40" s="44" t="s">
        <v>19069</v>
      </c>
      <c r="B40" s="44" t="s">
        <v>19023</v>
      </c>
      <c r="C40" s="44" t="s">
        <v>19070</v>
      </c>
      <c r="D40" s="45">
        <v>41325</v>
      </c>
      <c r="E40" s="46" t="s">
        <v>3881</v>
      </c>
      <c r="F40" s="47">
        <v>14147.19</v>
      </c>
      <c r="G40" s="44" t="s">
        <v>2</v>
      </c>
    </row>
    <row r="41" spans="1:7" outlineLevel="1" x14ac:dyDescent="0.2">
      <c r="A41" s="44" t="s">
        <v>19071</v>
      </c>
      <c r="B41" s="44" t="s">
        <v>5695</v>
      </c>
      <c r="C41" s="44" t="s">
        <v>19072</v>
      </c>
      <c r="D41" s="45">
        <v>41325</v>
      </c>
      <c r="E41" s="46" t="s">
        <v>3885</v>
      </c>
      <c r="F41" s="47">
        <v>21740.22</v>
      </c>
      <c r="G41" s="44" t="s">
        <v>2</v>
      </c>
    </row>
    <row r="42" spans="1:7" outlineLevel="1" x14ac:dyDescent="0.2">
      <c r="A42" s="44" t="s">
        <v>19073</v>
      </c>
      <c r="B42" s="44" t="s">
        <v>5695</v>
      </c>
      <c r="C42" s="44" t="s">
        <v>19074</v>
      </c>
      <c r="D42" s="45">
        <v>41458</v>
      </c>
      <c r="E42" s="46" t="s">
        <v>4227</v>
      </c>
      <c r="F42" s="47">
        <v>7740</v>
      </c>
      <c r="G42" s="44" t="s">
        <v>2</v>
      </c>
    </row>
    <row r="43" spans="1:7" outlineLevel="1" x14ac:dyDescent="0.2">
      <c r="A43" s="44" t="s">
        <v>19073</v>
      </c>
      <c r="B43" s="44" t="s">
        <v>19023</v>
      </c>
      <c r="C43" s="44" t="s">
        <v>19074</v>
      </c>
      <c r="D43" s="45">
        <v>41458</v>
      </c>
      <c r="E43" s="46" t="s">
        <v>4509</v>
      </c>
      <c r="F43" s="47">
        <v>1610</v>
      </c>
      <c r="G43" s="44" t="s">
        <v>2</v>
      </c>
    </row>
    <row r="44" spans="1:7" outlineLevel="1" x14ac:dyDescent="0.2">
      <c r="A44" s="44" t="s">
        <v>19073</v>
      </c>
      <c r="B44" s="44" t="s">
        <v>19075</v>
      </c>
      <c r="C44" s="44" t="s">
        <v>19074</v>
      </c>
      <c r="D44" s="45">
        <v>41458</v>
      </c>
      <c r="E44" s="46" t="s">
        <v>4510</v>
      </c>
      <c r="F44" s="47">
        <v>10275</v>
      </c>
      <c r="G44" s="44" t="s">
        <v>2</v>
      </c>
    </row>
    <row r="45" spans="1:7" outlineLevel="1" x14ac:dyDescent="0.2">
      <c r="A45" s="44" t="s">
        <v>19073</v>
      </c>
      <c r="B45" s="44" t="s">
        <v>19076</v>
      </c>
      <c r="C45" s="44" t="s">
        <v>19074</v>
      </c>
      <c r="D45" s="45">
        <v>41458</v>
      </c>
      <c r="E45" s="46" t="s">
        <v>4226</v>
      </c>
      <c r="F45" s="47">
        <v>7640.11</v>
      </c>
      <c r="G45" s="44" t="s">
        <v>2</v>
      </c>
    </row>
    <row r="46" spans="1:7" outlineLevel="1" x14ac:dyDescent="0.2">
      <c r="A46" s="44" t="s">
        <v>19077</v>
      </c>
      <c r="B46" s="44" t="s">
        <v>5695</v>
      </c>
      <c r="C46" s="44" t="s">
        <v>19078</v>
      </c>
      <c r="D46" s="45">
        <v>41626</v>
      </c>
      <c r="E46" s="46" t="s">
        <v>4729</v>
      </c>
      <c r="F46" s="47">
        <v>54445.24</v>
      </c>
      <c r="G46" s="44" t="s">
        <v>2</v>
      </c>
    </row>
    <row r="47" spans="1:7" outlineLevel="1" x14ac:dyDescent="0.2">
      <c r="A47" s="44" t="s">
        <v>19079</v>
      </c>
      <c r="B47" s="44" t="s">
        <v>5695</v>
      </c>
      <c r="C47" s="44" t="s">
        <v>19080</v>
      </c>
      <c r="D47" s="45">
        <v>42735</v>
      </c>
      <c r="E47" s="46" t="s">
        <v>5329</v>
      </c>
      <c r="F47" s="47">
        <v>14982.59</v>
      </c>
      <c r="G47" s="44" t="s">
        <v>2</v>
      </c>
    </row>
    <row r="48" spans="1:7" outlineLevel="1" x14ac:dyDescent="0.2">
      <c r="A48" s="44" t="s">
        <v>19081</v>
      </c>
      <c r="B48" s="44" t="s">
        <v>5695</v>
      </c>
      <c r="C48" s="44" t="s">
        <v>19082</v>
      </c>
      <c r="D48" s="45">
        <v>42646</v>
      </c>
      <c r="E48" s="46" t="s">
        <v>5212</v>
      </c>
      <c r="F48" s="47">
        <v>2197.7399999999998</v>
      </c>
      <c r="G48" s="44" t="s">
        <v>2</v>
      </c>
    </row>
    <row r="49" spans="1:7" outlineLevel="1" x14ac:dyDescent="0.2">
      <c r="A49" s="44" t="s">
        <v>19083</v>
      </c>
      <c r="B49" s="44" t="s">
        <v>5695</v>
      </c>
      <c r="C49" s="44" t="s">
        <v>19084</v>
      </c>
      <c r="D49" s="45">
        <v>43435</v>
      </c>
      <c r="E49" s="46" t="s">
        <v>6139</v>
      </c>
      <c r="F49" s="47">
        <v>9750</v>
      </c>
      <c r="G49" s="44" t="s">
        <v>2</v>
      </c>
    </row>
    <row r="50" spans="1:7" outlineLevel="1" x14ac:dyDescent="0.2">
      <c r="A50" s="44" t="s">
        <v>19085</v>
      </c>
      <c r="B50" s="44" t="s">
        <v>5695</v>
      </c>
      <c r="C50" s="44" t="s">
        <v>19086</v>
      </c>
      <c r="D50" s="45">
        <v>43861</v>
      </c>
      <c r="E50" s="46" t="s">
        <v>19087</v>
      </c>
      <c r="F50" s="47">
        <v>29960</v>
      </c>
      <c r="G50" s="44" t="s">
        <v>2</v>
      </c>
    </row>
    <row r="51" spans="1:7" outlineLevel="1" x14ac:dyDescent="0.2">
      <c r="A51" s="44">
        <v>2160009</v>
      </c>
      <c r="B51" s="44" t="s">
        <v>5695</v>
      </c>
      <c r="C51" s="44">
        <v>4220793</v>
      </c>
      <c r="D51" s="45">
        <v>44440</v>
      </c>
      <c r="E51" s="46" t="s">
        <v>25768</v>
      </c>
      <c r="F51" s="47">
        <v>22599.79</v>
      </c>
      <c r="G51" s="44" t="s">
        <v>2</v>
      </c>
    </row>
    <row r="52" spans="1:7" outlineLevel="1" x14ac:dyDescent="0.2">
      <c r="A52" s="44">
        <v>2160010</v>
      </c>
      <c r="B52" s="44" t="s">
        <v>5695</v>
      </c>
      <c r="C52" s="44">
        <v>4220793</v>
      </c>
      <c r="D52" s="45">
        <v>44440</v>
      </c>
      <c r="E52" s="46" t="s">
        <v>25769</v>
      </c>
      <c r="F52" s="47">
        <v>40350.57</v>
      </c>
      <c r="G52" s="44" t="s">
        <v>2</v>
      </c>
    </row>
    <row r="53" spans="1:7" outlineLevel="1" x14ac:dyDescent="0.2">
      <c r="A53" s="44">
        <v>2160011</v>
      </c>
      <c r="B53" s="44" t="s">
        <v>5695</v>
      </c>
      <c r="C53" s="44">
        <v>4220793</v>
      </c>
      <c r="D53" s="45">
        <v>44440</v>
      </c>
      <c r="E53" s="46" t="s">
        <v>25770</v>
      </c>
      <c r="F53" s="47">
        <v>23788.85</v>
      </c>
      <c r="G53" s="44" t="s">
        <v>2</v>
      </c>
    </row>
    <row r="54" spans="1:7" outlineLevel="1" x14ac:dyDescent="0.2">
      <c r="A54" s="44">
        <v>2160012</v>
      </c>
      <c r="B54" s="44" t="s">
        <v>5695</v>
      </c>
      <c r="C54" s="44">
        <v>4200385</v>
      </c>
      <c r="D54" s="45">
        <v>44713</v>
      </c>
      <c r="E54" s="46" t="s">
        <v>27838</v>
      </c>
      <c r="F54" s="47">
        <v>53643.8</v>
      </c>
      <c r="G54" s="44" t="s">
        <v>2</v>
      </c>
    </row>
    <row r="55" spans="1:7" outlineLevel="1" x14ac:dyDescent="0.2">
      <c r="A55" s="44">
        <v>2160013</v>
      </c>
      <c r="B55" s="44" t="s">
        <v>5695</v>
      </c>
      <c r="C55" s="44">
        <v>4200385</v>
      </c>
      <c r="D55" s="45">
        <v>44713</v>
      </c>
      <c r="E55" s="46" t="s">
        <v>27839</v>
      </c>
      <c r="F55" s="47">
        <v>19346.900000000001</v>
      </c>
      <c r="G55" s="44" t="s">
        <v>2</v>
      </c>
    </row>
    <row r="56" spans="1:7" outlineLevel="1" x14ac:dyDescent="0.2">
      <c r="A56" s="44">
        <v>2160014</v>
      </c>
      <c r="B56" s="44" t="s">
        <v>5695</v>
      </c>
      <c r="C56" s="44">
        <v>4200385</v>
      </c>
      <c r="D56" s="45">
        <v>44713</v>
      </c>
      <c r="E56" s="46" t="s">
        <v>27840</v>
      </c>
      <c r="F56" s="47">
        <v>14949.83</v>
      </c>
      <c r="G56" s="44" t="s">
        <v>2</v>
      </c>
    </row>
    <row r="57" spans="1:7" outlineLevel="1" x14ac:dyDescent="0.2">
      <c r="A57" s="44">
        <v>2160015</v>
      </c>
      <c r="B57" s="44" t="s">
        <v>5695</v>
      </c>
      <c r="C57" s="44">
        <v>4200385</v>
      </c>
      <c r="D57" s="45">
        <v>44713</v>
      </c>
      <c r="E57" s="46" t="s">
        <v>27841</v>
      </c>
      <c r="F57" s="47">
        <v>4186.58</v>
      </c>
      <c r="G57" s="44" t="s">
        <v>2</v>
      </c>
    </row>
    <row r="58" spans="1:7" outlineLevel="1" x14ac:dyDescent="0.2">
      <c r="A58" s="44">
        <v>2160016</v>
      </c>
      <c r="B58" s="44" t="s">
        <v>5695</v>
      </c>
      <c r="C58" s="44">
        <v>4200405</v>
      </c>
      <c r="D58" s="45">
        <v>44825</v>
      </c>
      <c r="E58" s="46" t="s">
        <v>28126</v>
      </c>
      <c r="F58" s="47">
        <v>8410</v>
      </c>
      <c r="G58" s="44" t="s">
        <v>2</v>
      </c>
    </row>
    <row r="59" spans="1:7" outlineLevel="1" x14ac:dyDescent="0.2">
      <c r="A59" s="44">
        <v>2160017</v>
      </c>
      <c r="B59" s="44" t="s">
        <v>5695</v>
      </c>
      <c r="C59" s="44">
        <v>4200408</v>
      </c>
      <c r="D59" s="45">
        <v>44835</v>
      </c>
      <c r="E59" s="46" t="s">
        <v>28127</v>
      </c>
      <c r="F59" s="47">
        <v>8182.38</v>
      </c>
      <c r="G59" s="44" t="s">
        <v>2</v>
      </c>
    </row>
    <row r="60" spans="1:7" outlineLevel="1" x14ac:dyDescent="0.2">
      <c r="A60" s="44" t="s">
        <v>30992</v>
      </c>
      <c r="B60" s="44" t="s">
        <v>5695</v>
      </c>
      <c r="C60" s="44">
        <v>4200402</v>
      </c>
      <c r="D60" s="45">
        <v>45047</v>
      </c>
      <c r="E60" s="46" t="s">
        <v>30994</v>
      </c>
      <c r="F60" s="47">
        <v>28147.64</v>
      </c>
      <c r="G60" s="44" t="s">
        <v>2</v>
      </c>
    </row>
    <row r="61" spans="1:7" outlineLevel="1" x14ac:dyDescent="0.2">
      <c r="A61" s="44" t="s">
        <v>30992</v>
      </c>
      <c r="B61" s="44" t="s">
        <v>19023</v>
      </c>
      <c r="C61" s="44">
        <v>4200402</v>
      </c>
      <c r="D61" s="45">
        <v>45047</v>
      </c>
      <c r="E61" s="46" t="s">
        <v>30994</v>
      </c>
      <c r="F61" s="47">
        <v>35606.019999999997</v>
      </c>
      <c r="G61" s="44" t="s">
        <v>2</v>
      </c>
    </row>
    <row r="62" spans="1:7" outlineLevel="1" x14ac:dyDescent="0.2">
      <c r="A62" s="44" t="s">
        <v>30992</v>
      </c>
      <c r="B62" s="44" t="s">
        <v>19075</v>
      </c>
      <c r="C62" s="44">
        <v>4200402</v>
      </c>
      <c r="D62" s="45">
        <v>45047</v>
      </c>
      <c r="E62" s="46" t="s">
        <v>30994</v>
      </c>
      <c r="F62" s="47">
        <v>16752.939999999999</v>
      </c>
      <c r="G62" s="44" t="s">
        <v>2</v>
      </c>
    </row>
    <row r="63" spans="1:7" outlineLevel="1" x14ac:dyDescent="0.2">
      <c r="A63" s="44" t="s">
        <v>30993</v>
      </c>
      <c r="B63" s="44" t="s">
        <v>5695</v>
      </c>
      <c r="C63" s="44">
        <v>4200381</v>
      </c>
      <c r="D63" s="45">
        <v>45047</v>
      </c>
      <c r="E63" s="46" t="s">
        <v>30995</v>
      </c>
      <c r="F63" s="47">
        <v>25042.23</v>
      </c>
      <c r="G63" s="44" t="s">
        <v>2</v>
      </c>
    </row>
    <row r="64" spans="1:7" outlineLevel="1" x14ac:dyDescent="0.2">
      <c r="A64" s="44" t="s">
        <v>30993</v>
      </c>
      <c r="B64" s="44" t="s">
        <v>19023</v>
      </c>
      <c r="C64" s="44">
        <v>4200381</v>
      </c>
      <c r="D64" s="45">
        <v>45047</v>
      </c>
      <c r="E64" s="46" t="s">
        <v>30995</v>
      </c>
      <c r="F64" s="47">
        <v>80079.509999999995</v>
      </c>
      <c r="G64" s="44" t="s">
        <v>2</v>
      </c>
    </row>
    <row r="65" spans="1:7" outlineLevel="1" x14ac:dyDescent="0.2">
      <c r="A65" s="44" t="s">
        <v>30993</v>
      </c>
      <c r="B65" s="44" t="s">
        <v>19075</v>
      </c>
      <c r="C65" s="44">
        <v>4200381</v>
      </c>
      <c r="D65" s="45">
        <v>45047</v>
      </c>
      <c r="E65" s="46" t="s">
        <v>30995</v>
      </c>
      <c r="F65" s="47">
        <v>53759.4</v>
      </c>
      <c r="G65" s="44" t="s">
        <v>2</v>
      </c>
    </row>
    <row r="66" spans="1:7" outlineLevel="1" x14ac:dyDescent="0.2">
      <c r="A66" s="44" t="s">
        <v>30993</v>
      </c>
      <c r="B66" s="44" t="s">
        <v>19076</v>
      </c>
      <c r="C66" s="44">
        <v>4200381</v>
      </c>
      <c r="D66" s="45">
        <v>45047</v>
      </c>
      <c r="E66" s="46" t="s">
        <v>30995</v>
      </c>
      <c r="F66" s="47">
        <v>7913.86</v>
      </c>
      <c r="G66" s="44" t="s">
        <v>2</v>
      </c>
    </row>
    <row r="67" spans="1:7" outlineLevel="1" x14ac:dyDescent="0.2">
      <c r="A67" s="44" t="s">
        <v>30993</v>
      </c>
      <c r="B67" s="44" t="s">
        <v>19548</v>
      </c>
      <c r="C67" s="44">
        <v>4200381</v>
      </c>
      <c r="D67" s="45">
        <v>45047</v>
      </c>
      <c r="E67" s="46" t="s">
        <v>30995</v>
      </c>
      <c r="F67" s="47">
        <v>118094.53</v>
      </c>
      <c r="G67" s="44" t="s">
        <v>2</v>
      </c>
    </row>
    <row r="68" spans="1:7" outlineLevel="1" x14ac:dyDescent="0.2">
      <c r="A68" s="44" t="s">
        <v>30993</v>
      </c>
      <c r="B68" s="44" t="s">
        <v>19549</v>
      </c>
      <c r="C68" s="44">
        <v>4200381</v>
      </c>
      <c r="D68" s="45">
        <v>45047</v>
      </c>
      <c r="E68" s="46" t="s">
        <v>30995</v>
      </c>
      <c r="F68" s="47">
        <v>72088.149999999994</v>
      </c>
      <c r="G68" s="44" t="s">
        <v>2</v>
      </c>
    </row>
    <row r="69" spans="1:7" outlineLevel="1" x14ac:dyDescent="0.2">
      <c r="A69" s="44" t="s">
        <v>30993</v>
      </c>
      <c r="B69" s="44" t="s">
        <v>19550</v>
      </c>
      <c r="C69" s="44">
        <v>4200381</v>
      </c>
      <c r="D69" s="45">
        <v>45047</v>
      </c>
      <c r="E69" s="46" t="s">
        <v>30995</v>
      </c>
      <c r="F69" s="47">
        <v>82779.039999999994</v>
      </c>
      <c r="G69" s="44" t="s">
        <v>2</v>
      </c>
    </row>
    <row r="70" spans="1:7" outlineLevel="1" x14ac:dyDescent="0.2">
      <c r="A70" s="44">
        <v>2160020</v>
      </c>
      <c r="B70" s="44">
        <v>0</v>
      </c>
      <c r="C70" s="44">
        <v>4200386</v>
      </c>
      <c r="D70" s="45">
        <v>45261</v>
      </c>
      <c r="E70" s="46" t="s">
        <v>31540</v>
      </c>
      <c r="F70" s="47">
        <v>9147.7800000000007</v>
      </c>
      <c r="G70" s="44" t="s">
        <v>2</v>
      </c>
    </row>
    <row r="71" spans="1:7" outlineLevel="1" x14ac:dyDescent="0.2">
      <c r="A71" s="44">
        <v>2160020</v>
      </c>
      <c r="B71" s="44">
        <v>1</v>
      </c>
      <c r="C71" s="44">
        <v>4200386</v>
      </c>
      <c r="D71" s="45">
        <v>45261</v>
      </c>
      <c r="E71" s="46" t="s">
        <v>31540</v>
      </c>
      <c r="F71" s="47">
        <v>39479.86</v>
      </c>
      <c r="G71" s="44" t="s">
        <v>2</v>
      </c>
    </row>
    <row r="72" spans="1:7" outlineLevel="1" x14ac:dyDescent="0.2">
      <c r="A72" s="44">
        <v>2160020</v>
      </c>
      <c r="B72" s="44">
        <v>2</v>
      </c>
      <c r="C72" s="44">
        <v>4200386</v>
      </c>
      <c r="D72" s="45">
        <v>45261</v>
      </c>
      <c r="E72" s="46" t="s">
        <v>31540</v>
      </c>
      <c r="F72" s="47">
        <v>20152.62</v>
      </c>
      <c r="G72" s="44" t="s">
        <v>2</v>
      </c>
    </row>
    <row r="73" spans="1:7" outlineLevel="1" x14ac:dyDescent="0.2">
      <c r="A73" s="44">
        <v>2160021</v>
      </c>
      <c r="B73" s="44">
        <v>0</v>
      </c>
      <c r="C73" s="44">
        <v>4200475</v>
      </c>
      <c r="D73" s="45">
        <v>45291</v>
      </c>
      <c r="E73" s="46" t="s">
        <v>31664</v>
      </c>
      <c r="F73" s="47">
        <v>17330</v>
      </c>
      <c r="G73" s="44" t="s">
        <v>2</v>
      </c>
    </row>
    <row r="74" spans="1:7" outlineLevel="1" x14ac:dyDescent="0.2">
      <c r="A74" s="44">
        <v>2160022</v>
      </c>
      <c r="B74" s="44">
        <v>0</v>
      </c>
      <c r="C74" s="44">
        <v>4200475</v>
      </c>
      <c r="D74" s="45">
        <v>45291</v>
      </c>
      <c r="E74" s="46" t="s">
        <v>31665</v>
      </c>
      <c r="F74" s="47">
        <v>8205</v>
      </c>
      <c r="G74" s="44" t="s">
        <v>2</v>
      </c>
    </row>
    <row r="75" spans="1:7" outlineLevel="1" x14ac:dyDescent="0.2">
      <c r="A75" s="44">
        <v>2160023</v>
      </c>
      <c r="B75" s="44">
        <v>0</v>
      </c>
      <c r="C75" s="44">
        <v>4200475</v>
      </c>
      <c r="D75" s="45">
        <v>45291</v>
      </c>
      <c r="E75" s="46" t="s">
        <v>31666</v>
      </c>
      <c r="F75" s="47">
        <v>22830</v>
      </c>
      <c r="G75" s="44" t="s">
        <v>2</v>
      </c>
    </row>
    <row r="76" spans="1:7" x14ac:dyDescent="0.2">
      <c r="A76" s="116" t="s">
        <v>19088</v>
      </c>
      <c r="B76" s="116"/>
      <c r="C76" s="116"/>
      <c r="D76" s="116"/>
      <c r="E76" s="40"/>
      <c r="F76" s="78">
        <f>SUM(F39:F75)</f>
        <v>1012415.3700000001</v>
      </c>
      <c r="G76" s="78" t="s">
        <v>2</v>
      </c>
    </row>
    <row r="77" spans="1:7" outlineLevel="1" x14ac:dyDescent="0.2">
      <c r="A77" s="44" t="s">
        <v>19089</v>
      </c>
      <c r="B77" s="44" t="s">
        <v>5695</v>
      </c>
      <c r="C77" s="44" t="s">
        <v>19090</v>
      </c>
      <c r="D77" s="45">
        <v>41683</v>
      </c>
      <c r="E77" s="46" t="s">
        <v>3766</v>
      </c>
      <c r="F77" s="47">
        <v>1518.49</v>
      </c>
      <c r="G77" s="44" t="s">
        <v>2</v>
      </c>
    </row>
    <row r="78" spans="1:7" outlineLevel="1" x14ac:dyDescent="0.2">
      <c r="A78" s="44" t="s">
        <v>19091</v>
      </c>
      <c r="B78" s="44" t="s">
        <v>5695</v>
      </c>
      <c r="C78" s="44" t="s">
        <v>19092</v>
      </c>
      <c r="D78" s="45">
        <v>41683</v>
      </c>
      <c r="E78" s="46" t="s">
        <v>3888</v>
      </c>
      <c r="F78" s="47">
        <v>2057.9</v>
      </c>
      <c r="G78" s="44" t="s">
        <v>2</v>
      </c>
    </row>
    <row r="79" spans="1:7" outlineLevel="1" x14ac:dyDescent="0.2">
      <c r="A79" s="44" t="s">
        <v>19093</v>
      </c>
      <c r="B79" s="44" t="s">
        <v>5695</v>
      </c>
      <c r="C79" s="44" t="s">
        <v>19094</v>
      </c>
      <c r="D79" s="45">
        <v>41683</v>
      </c>
      <c r="E79" s="46" t="s">
        <v>3889</v>
      </c>
      <c r="F79" s="47">
        <v>111.09</v>
      </c>
      <c r="G79" s="44" t="s">
        <v>2</v>
      </c>
    </row>
    <row r="80" spans="1:7" outlineLevel="1" x14ac:dyDescent="0.2">
      <c r="A80" s="44" t="s">
        <v>19095</v>
      </c>
      <c r="B80" s="44" t="s">
        <v>5695</v>
      </c>
      <c r="C80" s="44" t="s">
        <v>19096</v>
      </c>
      <c r="D80" s="45">
        <v>41683</v>
      </c>
      <c r="E80" s="46" t="s">
        <v>3890</v>
      </c>
      <c r="F80" s="47">
        <v>40.020000000000003</v>
      </c>
      <c r="G80" s="44" t="s">
        <v>2</v>
      </c>
    </row>
    <row r="81" spans="1:7" outlineLevel="1" x14ac:dyDescent="0.2">
      <c r="A81" s="44" t="s">
        <v>19097</v>
      </c>
      <c r="B81" s="44" t="s">
        <v>5695</v>
      </c>
      <c r="C81" s="44" t="s">
        <v>19098</v>
      </c>
      <c r="D81" s="45">
        <v>41683</v>
      </c>
      <c r="E81" s="46" t="s">
        <v>3890</v>
      </c>
      <c r="F81" s="47">
        <v>40.020000000000003</v>
      </c>
      <c r="G81" s="44" t="s">
        <v>2</v>
      </c>
    </row>
    <row r="82" spans="1:7" outlineLevel="1" x14ac:dyDescent="0.2">
      <c r="A82" s="44" t="s">
        <v>19099</v>
      </c>
      <c r="B82" s="44" t="s">
        <v>5695</v>
      </c>
      <c r="C82" s="44" t="s">
        <v>19100</v>
      </c>
      <c r="D82" s="45">
        <v>41683</v>
      </c>
      <c r="E82" s="46" t="s">
        <v>3891</v>
      </c>
      <c r="F82" s="47">
        <v>52.44</v>
      </c>
      <c r="G82" s="44" t="s">
        <v>2</v>
      </c>
    </row>
    <row r="83" spans="1:7" outlineLevel="1" x14ac:dyDescent="0.2">
      <c r="A83" s="44" t="s">
        <v>19101</v>
      </c>
      <c r="B83" s="44" t="s">
        <v>5695</v>
      </c>
      <c r="C83" s="44" t="s">
        <v>19102</v>
      </c>
      <c r="D83" s="45">
        <v>41683</v>
      </c>
      <c r="E83" s="46" t="s">
        <v>3893</v>
      </c>
      <c r="F83" s="47">
        <v>1791.35</v>
      </c>
      <c r="G83" s="44" t="s">
        <v>2</v>
      </c>
    </row>
    <row r="84" spans="1:7" outlineLevel="1" x14ac:dyDescent="0.2">
      <c r="A84" s="44" t="s">
        <v>19103</v>
      </c>
      <c r="B84" s="44" t="s">
        <v>5695</v>
      </c>
      <c r="C84" s="44" t="s">
        <v>19104</v>
      </c>
      <c r="D84" s="45">
        <v>41683</v>
      </c>
      <c r="E84" s="46" t="s">
        <v>3894</v>
      </c>
      <c r="F84" s="47">
        <v>4324.04</v>
      </c>
      <c r="G84" s="44" t="s">
        <v>2</v>
      </c>
    </row>
    <row r="85" spans="1:7" outlineLevel="1" x14ac:dyDescent="0.2">
      <c r="A85" s="44" t="s">
        <v>19105</v>
      </c>
      <c r="B85" s="44" t="s">
        <v>5695</v>
      </c>
      <c r="C85" s="44" t="s">
        <v>19106</v>
      </c>
      <c r="D85" s="45">
        <v>41683</v>
      </c>
      <c r="E85" s="46" t="s">
        <v>3898</v>
      </c>
      <c r="F85" s="47">
        <v>1902.93</v>
      </c>
      <c r="G85" s="44" t="s">
        <v>2</v>
      </c>
    </row>
    <row r="86" spans="1:7" outlineLevel="1" x14ac:dyDescent="0.2">
      <c r="A86" s="44" t="s">
        <v>19107</v>
      </c>
      <c r="B86" s="44" t="s">
        <v>5695</v>
      </c>
      <c r="C86" s="44" t="s">
        <v>19108</v>
      </c>
      <c r="D86" s="45">
        <v>41683</v>
      </c>
      <c r="E86" s="46" t="s">
        <v>3898</v>
      </c>
      <c r="F86" s="47">
        <v>1902.91</v>
      </c>
      <c r="G86" s="44" t="s">
        <v>2</v>
      </c>
    </row>
    <row r="87" spans="1:7" outlineLevel="1" x14ac:dyDescent="0.2">
      <c r="A87" s="44" t="s">
        <v>19109</v>
      </c>
      <c r="B87" s="44" t="s">
        <v>5695</v>
      </c>
      <c r="C87" s="44" t="s">
        <v>19110</v>
      </c>
      <c r="D87" s="45">
        <v>41683</v>
      </c>
      <c r="E87" s="46" t="s">
        <v>3890</v>
      </c>
      <c r="F87" s="47">
        <v>40.020000000000003</v>
      </c>
      <c r="G87" s="44" t="s">
        <v>2</v>
      </c>
    </row>
    <row r="88" spans="1:7" outlineLevel="1" x14ac:dyDescent="0.2">
      <c r="A88" s="44" t="s">
        <v>19111</v>
      </c>
      <c r="B88" s="44" t="s">
        <v>5695</v>
      </c>
      <c r="C88" s="44" t="s">
        <v>19112</v>
      </c>
      <c r="D88" s="45">
        <v>41683</v>
      </c>
      <c r="E88" s="46" t="s">
        <v>3932</v>
      </c>
      <c r="F88" s="47">
        <v>40.020000000000003</v>
      </c>
      <c r="G88" s="44" t="s">
        <v>2</v>
      </c>
    </row>
    <row r="89" spans="1:7" outlineLevel="1" x14ac:dyDescent="0.2">
      <c r="A89" s="44" t="s">
        <v>19113</v>
      </c>
      <c r="B89" s="44" t="s">
        <v>5695</v>
      </c>
      <c r="C89" s="44" t="s">
        <v>19114</v>
      </c>
      <c r="D89" s="45">
        <v>41683</v>
      </c>
      <c r="E89" s="46" t="s">
        <v>3933</v>
      </c>
      <c r="F89" s="47">
        <v>79390.899999999994</v>
      </c>
      <c r="G89" s="44" t="s">
        <v>2</v>
      </c>
    </row>
    <row r="90" spans="1:7" outlineLevel="1" x14ac:dyDescent="0.2">
      <c r="A90" s="44" t="s">
        <v>19115</v>
      </c>
      <c r="B90" s="44" t="s">
        <v>5695</v>
      </c>
      <c r="C90" s="44" t="s">
        <v>19116</v>
      </c>
      <c r="D90" s="45">
        <v>41683</v>
      </c>
      <c r="E90" s="46" t="s">
        <v>3937</v>
      </c>
      <c r="F90" s="47">
        <v>780.2</v>
      </c>
      <c r="G90" s="44" t="s">
        <v>2</v>
      </c>
    </row>
    <row r="91" spans="1:7" outlineLevel="1" x14ac:dyDescent="0.2">
      <c r="A91" s="44" t="s">
        <v>19117</v>
      </c>
      <c r="B91" s="44" t="s">
        <v>5695</v>
      </c>
      <c r="C91" s="44" t="s">
        <v>19118</v>
      </c>
      <c r="D91" s="45">
        <v>41683</v>
      </c>
      <c r="E91" s="46" t="s">
        <v>3938</v>
      </c>
      <c r="F91" s="47">
        <v>52.44</v>
      </c>
      <c r="G91" s="44" t="s">
        <v>2</v>
      </c>
    </row>
    <row r="92" spans="1:7" outlineLevel="1" x14ac:dyDescent="0.2">
      <c r="A92" s="44" t="s">
        <v>19119</v>
      </c>
      <c r="B92" s="44" t="s">
        <v>5695</v>
      </c>
      <c r="C92" s="44" t="s">
        <v>19120</v>
      </c>
      <c r="D92" s="45">
        <v>41683</v>
      </c>
      <c r="E92" s="46" t="s">
        <v>3939</v>
      </c>
      <c r="F92" s="47">
        <v>52.44</v>
      </c>
      <c r="G92" s="44" t="s">
        <v>2</v>
      </c>
    </row>
    <row r="93" spans="1:7" outlineLevel="1" x14ac:dyDescent="0.2">
      <c r="A93" s="44" t="s">
        <v>19121</v>
      </c>
      <c r="B93" s="44" t="s">
        <v>5695</v>
      </c>
      <c r="C93" s="44" t="s">
        <v>19122</v>
      </c>
      <c r="D93" s="45">
        <v>41683</v>
      </c>
      <c r="E93" s="46" t="s">
        <v>3940</v>
      </c>
      <c r="F93" s="47">
        <v>104.88</v>
      </c>
      <c r="G93" s="44" t="s">
        <v>2</v>
      </c>
    </row>
    <row r="94" spans="1:7" outlineLevel="1" x14ac:dyDescent="0.2">
      <c r="A94" s="44" t="s">
        <v>19123</v>
      </c>
      <c r="B94" s="44" t="s">
        <v>5695</v>
      </c>
      <c r="C94" s="44" t="s">
        <v>19124</v>
      </c>
      <c r="D94" s="45">
        <v>41683</v>
      </c>
      <c r="E94" s="46" t="s">
        <v>3940</v>
      </c>
      <c r="F94" s="47">
        <v>122.36</v>
      </c>
      <c r="G94" s="44" t="s">
        <v>2</v>
      </c>
    </row>
    <row r="95" spans="1:7" outlineLevel="1" x14ac:dyDescent="0.2">
      <c r="A95" s="44" t="s">
        <v>19125</v>
      </c>
      <c r="B95" s="44" t="s">
        <v>5695</v>
      </c>
      <c r="C95" s="44" t="s">
        <v>19126</v>
      </c>
      <c r="D95" s="45">
        <v>41683</v>
      </c>
      <c r="E95" s="46" t="s">
        <v>3941</v>
      </c>
      <c r="F95" s="47">
        <v>122.36</v>
      </c>
      <c r="G95" s="44" t="s">
        <v>2</v>
      </c>
    </row>
    <row r="96" spans="1:7" outlineLevel="1" x14ac:dyDescent="0.2">
      <c r="A96" s="44" t="s">
        <v>19127</v>
      </c>
      <c r="B96" s="44" t="s">
        <v>5695</v>
      </c>
      <c r="C96" s="44" t="s">
        <v>19128</v>
      </c>
      <c r="D96" s="45">
        <v>41683</v>
      </c>
      <c r="E96" s="46" t="s">
        <v>3767</v>
      </c>
      <c r="F96" s="47">
        <v>48936.74</v>
      </c>
      <c r="G96" s="44" t="s">
        <v>2</v>
      </c>
    </row>
    <row r="97" spans="1:7" outlineLevel="1" x14ac:dyDescent="0.2">
      <c r="A97" s="44" t="s">
        <v>19129</v>
      </c>
      <c r="B97" s="44" t="s">
        <v>5695</v>
      </c>
      <c r="C97" s="44" t="s">
        <v>19130</v>
      </c>
      <c r="D97" s="45">
        <v>41683</v>
      </c>
      <c r="E97" s="46" t="s">
        <v>3768</v>
      </c>
      <c r="F97" s="47">
        <v>227845.29</v>
      </c>
      <c r="G97" s="44" t="s">
        <v>2</v>
      </c>
    </row>
    <row r="98" spans="1:7" outlineLevel="1" x14ac:dyDescent="0.2">
      <c r="A98" s="44" t="s">
        <v>19131</v>
      </c>
      <c r="B98" s="44" t="s">
        <v>5695</v>
      </c>
      <c r="C98" s="44" t="s">
        <v>19132</v>
      </c>
      <c r="D98" s="45">
        <v>41683</v>
      </c>
      <c r="E98" s="46" t="s">
        <v>3769</v>
      </c>
      <c r="F98" s="47">
        <v>212322.69</v>
      </c>
      <c r="G98" s="44" t="s">
        <v>2</v>
      </c>
    </row>
    <row r="99" spans="1:7" outlineLevel="1" x14ac:dyDescent="0.2">
      <c r="A99" s="44" t="s">
        <v>19133</v>
      </c>
      <c r="B99" s="44" t="s">
        <v>5695</v>
      </c>
      <c r="C99" s="44" t="s">
        <v>19134</v>
      </c>
      <c r="D99" s="45">
        <v>41683</v>
      </c>
      <c r="E99" s="46" t="s">
        <v>3770</v>
      </c>
      <c r="F99" s="47">
        <v>3133599.41</v>
      </c>
      <c r="G99" s="44" t="s">
        <v>2</v>
      </c>
    </row>
    <row r="100" spans="1:7" outlineLevel="1" x14ac:dyDescent="0.2">
      <c r="A100" s="44" t="s">
        <v>19135</v>
      </c>
      <c r="B100" s="44" t="s">
        <v>5695</v>
      </c>
      <c r="C100" s="44" t="s">
        <v>19136</v>
      </c>
      <c r="D100" s="45">
        <v>41683</v>
      </c>
      <c r="E100" s="46" t="s">
        <v>3773</v>
      </c>
      <c r="F100" s="47">
        <v>16238.07</v>
      </c>
      <c r="G100" s="44" t="s">
        <v>2</v>
      </c>
    </row>
    <row r="101" spans="1:7" outlineLevel="1" x14ac:dyDescent="0.2">
      <c r="A101" s="44" t="s">
        <v>19137</v>
      </c>
      <c r="B101" s="44" t="s">
        <v>5695</v>
      </c>
      <c r="C101" s="44" t="s">
        <v>19138</v>
      </c>
      <c r="D101" s="45">
        <v>41683</v>
      </c>
      <c r="E101" s="46" t="s">
        <v>3775</v>
      </c>
      <c r="F101" s="47">
        <v>1812373.03</v>
      </c>
      <c r="G101" s="44" t="s">
        <v>2</v>
      </c>
    </row>
    <row r="102" spans="1:7" outlineLevel="1" x14ac:dyDescent="0.2">
      <c r="A102" s="44" t="s">
        <v>19139</v>
      </c>
      <c r="B102" s="44" t="s">
        <v>5695</v>
      </c>
      <c r="C102" s="44" t="s">
        <v>19140</v>
      </c>
      <c r="D102" s="45">
        <v>41683</v>
      </c>
      <c r="E102" s="46" t="s">
        <v>3776</v>
      </c>
      <c r="F102" s="47">
        <v>43585.440000000002</v>
      </c>
      <c r="G102" s="44" t="s">
        <v>2</v>
      </c>
    </row>
    <row r="103" spans="1:7" outlineLevel="1" x14ac:dyDescent="0.2">
      <c r="A103" s="44" t="s">
        <v>19141</v>
      </c>
      <c r="B103" s="44" t="s">
        <v>5695</v>
      </c>
      <c r="C103" s="44" t="s">
        <v>19142</v>
      </c>
      <c r="D103" s="45">
        <v>41683</v>
      </c>
      <c r="E103" s="46" t="s">
        <v>3777</v>
      </c>
      <c r="F103" s="47">
        <v>19226.759999999998</v>
      </c>
      <c r="G103" s="44" t="s">
        <v>2</v>
      </c>
    </row>
    <row r="104" spans="1:7" outlineLevel="1" x14ac:dyDescent="0.2">
      <c r="A104" s="44" t="s">
        <v>19143</v>
      </c>
      <c r="B104" s="44" t="s">
        <v>5695</v>
      </c>
      <c r="C104" s="44" t="s">
        <v>19144</v>
      </c>
      <c r="D104" s="45">
        <v>41683</v>
      </c>
      <c r="E104" s="46" t="s">
        <v>3778</v>
      </c>
      <c r="F104" s="47">
        <v>146170.01</v>
      </c>
      <c r="G104" s="44" t="s">
        <v>2</v>
      </c>
    </row>
    <row r="105" spans="1:7" outlineLevel="1" x14ac:dyDescent="0.2">
      <c r="A105" s="44" t="s">
        <v>19145</v>
      </c>
      <c r="B105" s="44" t="s">
        <v>5695</v>
      </c>
      <c r="C105" s="44" t="s">
        <v>19146</v>
      </c>
      <c r="D105" s="45">
        <v>41683</v>
      </c>
      <c r="E105" s="46" t="s">
        <v>3779</v>
      </c>
      <c r="F105" s="47">
        <v>44612.52</v>
      </c>
      <c r="G105" s="44" t="s">
        <v>2</v>
      </c>
    </row>
    <row r="106" spans="1:7" outlineLevel="1" x14ac:dyDescent="0.2">
      <c r="A106" s="44" t="s">
        <v>19147</v>
      </c>
      <c r="B106" s="44" t="s">
        <v>5695</v>
      </c>
      <c r="C106" s="44" t="s">
        <v>19148</v>
      </c>
      <c r="D106" s="45">
        <v>41683</v>
      </c>
      <c r="E106" s="46" t="s">
        <v>3780</v>
      </c>
      <c r="F106" s="47">
        <v>81722.94</v>
      </c>
      <c r="G106" s="44" t="s">
        <v>2</v>
      </c>
    </row>
    <row r="107" spans="1:7" outlineLevel="1" x14ac:dyDescent="0.2">
      <c r="A107" s="44" t="s">
        <v>19149</v>
      </c>
      <c r="B107" s="44" t="s">
        <v>5695</v>
      </c>
      <c r="C107" s="44" t="s">
        <v>19150</v>
      </c>
      <c r="D107" s="45">
        <v>41683</v>
      </c>
      <c r="E107" s="46" t="s">
        <v>3781</v>
      </c>
      <c r="F107" s="47">
        <v>32410.62</v>
      </c>
      <c r="G107" s="44" t="s">
        <v>2</v>
      </c>
    </row>
    <row r="108" spans="1:7" outlineLevel="1" x14ac:dyDescent="0.2">
      <c r="A108" s="44" t="s">
        <v>19151</v>
      </c>
      <c r="B108" s="44" t="s">
        <v>5695</v>
      </c>
      <c r="C108" s="44" t="s">
        <v>19152</v>
      </c>
      <c r="D108" s="45">
        <v>41683</v>
      </c>
      <c r="E108" s="46" t="s">
        <v>3782</v>
      </c>
      <c r="F108" s="47">
        <v>12587.2</v>
      </c>
      <c r="G108" s="44" t="s">
        <v>2</v>
      </c>
    </row>
    <row r="109" spans="1:7" outlineLevel="1" x14ac:dyDescent="0.2">
      <c r="A109" s="44" t="s">
        <v>19153</v>
      </c>
      <c r="B109" s="44" t="s">
        <v>5695</v>
      </c>
      <c r="C109" s="44" t="s">
        <v>19154</v>
      </c>
      <c r="D109" s="45">
        <v>41683</v>
      </c>
      <c r="E109" s="46" t="s">
        <v>3783</v>
      </c>
      <c r="F109" s="47">
        <v>903.21</v>
      </c>
      <c r="G109" s="44" t="s">
        <v>2</v>
      </c>
    </row>
    <row r="110" spans="1:7" outlineLevel="1" x14ac:dyDescent="0.2">
      <c r="A110" s="44" t="s">
        <v>19155</v>
      </c>
      <c r="B110" s="44" t="s">
        <v>5695</v>
      </c>
      <c r="C110" s="44" t="s">
        <v>19156</v>
      </c>
      <c r="D110" s="45">
        <v>41683</v>
      </c>
      <c r="E110" s="46" t="s">
        <v>3784</v>
      </c>
      <c r="F110" s="47">
        <v>16424.650000000001</v>
      </c>
      <c r="G110" s="44" t="s">
        <v>2</v>
      </c>
    </row>
    <row r="111" spans="1:7" outlineLevel="1" x14ac:dyDescent="0.2">
      <c r="A111" s="44" t="s">
        <v>19157</v>
      </c>
      <c r="B111" s="44" t="s">
        <v>5695</v>
      </c>
      <c r="C111" s="44" t="s">
        <v>19158</v>
      </c>
      <c r="D111" s="45">
        <v>41683</v>
      </c>
      <c r="E111" s="46" t="s">
        <v>3785</v>
      </c>
      <c r="F111" s="47">
        <v>314654.59000000003</v>
      </c>
      <c r="G111" s="44" t="s">
        <v>2</v>
      </c>
    </row>
    <row r="112" spans="1:7" outlineLevel="1" x14ac:dyDescent="0.2">
      <c r="A112" s="44" t="s">
        <v>19159</v>
      </c>
      <c r="B112" s="44" t="s">
        <v>5695</v>
      </c>
      <c r="C112" s="44" t="s">
        <v>19160</v>
      </c>
      <c r="D112" s="45">
        <v>41683</v>
      </c>
      <c r="E112" s="46" t="s">
        <v>3786</v>
      </c>
      <c r="F112" s="47">
        <v>10966.35</v>
      </c>
      <c r="G112" s="44" t="s">
        <v>2</v>
      </c>
    </row>
    <row r="113" spans="1:7" outlineLevel="1" x14ac:dyDescent="0.2">
      <c r="A113" s="44" t="s">
        <v>19161</v>
      </c>
      <c r="B113" s="44" t="s">
        <v>5695</v>
      </c>
      <c r="C113" s="44" t="s">
        <v>19162</v>
      </c>
      <c r="D113" s="45">
        <v>41683</v>
      </c>
      <c r="E113" s="46" t="s">
        <v>3787</v>
      </c>
      <c r="F113" s="47">
        <v>59516.38</v>
      </c>
      <c r="G113" s="44" t="s">
        <v>2</v>
      </c>
    </row>
    <row r="114" spans="1:7" outlineLevel="1" x14ac:dyDescent="0.2">
      <c r="A114" s="44" t="s">
        <v>19163</v>
      </c>
      <c r="B114" s="44" t="s">
        <v>5695</v>
      </c>
      <c r="C114" s="44" t="s">
        <v>19164</v>
      </c>
      <c r="D114" s="45">
        <v>41683</v>
      </c>
      <c r="E114" s="46" t="s">
        <v>3789</v>
      </c>
      <c r="F114" s="47">
        <v>96981.87</v>
      </c>
      <c r="G114" s="44" t="s">
        <v>2</v>
      </c>
    </row>
    <row r="115" spans="1:7" outlineLevel="1" x14ac:dyDescent="0.2">
      <c r="A115" s="44" t="s">
        <v>19165</v>
      </c>
      <c r="B115" s="44" t="s">
        <v>5695</v>
      </c>
      <c r="C115" s="44" t="s">
        <v>19166</v>
      </c>
      <c r="D115" s="45">
        <v>41683</v>
      </c>
      <c r="E115" s="46" t="s">
        <v>3790</v>
      </c>
      <c r="F115" s="47">
        <v>128457.81</v>
      </c>
      <c r="G115" s="44" t="s">
        <v>2</v>
      </c>
    </row>
    <row r="116" spans="1:7" outlineLevel="1" x14ac:dyDescent="0.2">
      <c r="A116" s="44" t="s">
        <v>19167</v>
      </c>
      <c r="B116" s="44" t="s">
        <v>5695</v>
      </c>
      <c r="C116" s="44" t="s">
        <v>19168</v>
      </c>
      <c r="D116" s="45">
        <v>41683</v>
      </c>
      <c r="E116" s="46" t="s">
        <v>3791</v>
      </c>
      <c r="F116" s="47">
        <v>33557.919999999998</v>
      </c>
      <c r="G116" s="44" t="s">
        <v>2</v>
      </c>
    </row>
    <row r="117" spans="1:7" outlineLevel="1" x14ac:dyDescent="0.2">
      <c r="A117" s="44" t="s">
        <v>19169</v>
      </c>
      <c r="B117" s="44" t="s">
        <v>5695</v>
      </c>
      <c r="C117" s="44" t="s">
        <v>19170</v>
      </c>
      <c r="D117" s="45">
        <v>41683</v>
      </c>
      <c r="E117" s="46" t="s">
        <v>3792</v>
      </c>
      <c r="F117" s="47">
        <v>31725.84</v>
      </c>
      <c r="G117" s="44" t="s">
        <v>2</v>
      </c>
    </row>
    <row r="118" spans="1:7" outlineLevel="1" x14ac:dyDescent="0.2">
      <c r="A118" s="44" t="s">
        <v>19171</v>
      </c>
      <c r="B118" s="44" t="s">
        <v>5695</v>
      </c>
      <c r="C118" s="44" t="s">
        <v>19172</v>
      </c>
      <c r="D118" s="45">
        <v>41683</v>
      </c>
      <c r="E118" s="46" t="s">
        <v>3793</v>
      </c>
      <c r="F118" s="47">
        <v>15629.08</v>
      </c>
      <c r="G118" s="44" t="s">
        <v>2</v>
      </c>
    </row>
    <row r="119" spans="1:7" outlineLevel="1" x14ac:dyDescent="0.2">
      <c r="A119" s="44" t="s">
        <v>19173</v>
      </c>
      <c r="B119" s="44" t="s">
        <v>5695</v>
      </c>
      <c r="C119" s="44" t="s">
        <v>19174</v>
      </c>
      <c r="D119" s="45">
        <v>41683</v>
      </c>
      <c r="E119" s="46" t="s">
        <v>3794</v>
      </c>
      <c r="F119" s="47">
        <v>67809.86</v>
      </c>
      <c r="G119" s="44" t="s">
        <v>2</v>
      </c>
    </row>
    <row r="120" spans="1:7" outlineLevel="1" x14ac:dyDescent="0.2">
      <c r="A120" s="44" t="s">
        <v>19175</v>
      </c>
      <c r="B120" s="44" t="s">
        <v>5695</v>
      </c>
      <c r="C120" s="44" t="s">
        <v>19176</v>
      </c>
      <c r="D120" s="45">
        <v>41683</v>
      </c>
      <c r="E120" s="46" t="s">
        <v>3795</v>
      </c>
      <c r="F120" s="47">
        <v>20023.78</v>
      </c>
      <c r="G120" s="44" t="s">
        <v>2</v>
      </c>
    </row>
    <row r="121" spans="1:7" outlineLevel="1" x14ac:dyDescent="0.2">
      <c r="A121" s="44" t="s">
        <v>19177</v>
      </c>
      <c r="B121" s="44" t="s">
        <v>5695</v>
      </c>
      <c r="C121" s="44" t="s">
        <v>19178</v>
      </c>
      <c r="D121" s="45">
        <v>41683</v>
      </c>
      <c r="E121" s="46" t="s">
        <v>3796</v>
      </c>
      <c r="F121" s="47">
        <v>26126.63</v>
      </c>
      <c r="G121" s="44" t="s">
        <v>2</v>
      </c>
    </row>
    <row r="122" spans="1:7" outlineLevel="1" x14ac:dyDescent="0.2">
      <c r="A122" s="44" t="s">
        <v>19179</v>
      </c>
      <c r="B122" s="44" t="s">
        <v>5695</v>
      </c>
      <c r="C122" s="44" t="s">
        <v>19180</v>
      </c>
      <c r="D122" s="45">
        <v>41683</v>
      </c>
      <c r="E122" s="46" t="s">
        <v>3797</v>
      </c>
      <c r="F122" s="47">
        <v>37566.519999999997</v>
      </c>
      <c r="G122" s="44" t="s">
        <v>2</v>
      </c>
    </row>
    <row r="123" spans="1:7" outlineLevel="1" x14ac:dyDescent="0.2">
      <c r="A123" s="44" t="s">
        <v>19181</v>
      </c>
      <c r="B123" s="44" t="s">
        <v>5695</v>
      </c>
      <c r="C123" s="44" t="s">
        <v>19182</v>
      </c>
      <c r="D123" s="45">
        <v>41683</v>
      </c>
      <c r="E123" s="46" t="s">
        <v>3798</v>
      </c>
      <c r="F123" s="47">
        <v>26047.09</v>
      </c>
      <c r="G123" s="44" t="s">
        <v>2</v>
      </c>
    </row>
    <row r="124" spans="1:7" outlineLevel="1" x14ac:dyDescent="0.2">
      <c r="A124" s="44" t="s">
        <v>19183</v>
      </c>
      <c r="B124" s="44" t="s">
        <v>5695</v>
      </c>
      <c r="C124" s="44" t="s">
        <v>19184</v>
      </c>
      <c r="D124" s="45">
        <v>41683</v>
      </c>
      <c r="E124" s="46" t="s">
        <v>3799</v>
      </c>
      <c r="F124" s="47">
        <v>81507.12</v>
      </c>
      <c r="G124" s="44" t="s">
        <v>2</v>
      </c>
    </row>
    <row r="125" spans="1:7" outlineLevel="1" x14ac:dyDescent="0.2">
      <c r="A125" s="44" t="s">
        <v>19185</v>
      </c>
      <c r="B125" s="44" t="s">
        <v>5695</v>
      </c>
      <c r="C125" s="44" t="s">
        <v>19186</v>
      </c>
      <c r="D125" s="45">
        <v>41683</v>
      </c>
      <c r="E125" s="46" t="s">
        <v>3800</v>
      </c>
      <c r="F125" s="47">
        <v>7416.73</v>
      </c>
      <c r="G125" s="44" t="s">
        <v>2</v>
      </c>
    </row>
    <row r="126" spans="1:7" outlineLevel="1" x14ac:dyDescent="0.2">
      <c r="A126" s="44" t="s">
        <v>19187</v>
      </c>
      <c r="B126" s="44" t="s">
        <v>5695</v>
      </c>
      <c r="C126" s="44" t="s">
        <v>19188</v>
      </c>
      <c r="D126" s="45">
        <v>41683</v>
      </c>
      <c r="E126" s="46" t="s">
        <v>3801</v>
      </c>
      <c r="F126" s="47">
        <v>160741.99</v>
      </c>
      <c r="G126" s="44" t="s">
        <v>2</v>
      </c>
    </row>
    <row r="127" spans="1:7" outlineLevel="1" x14ac:dyDescent="0.2">
      <c r="A127" s="44" t="s">
        <v>19189</v>
      </c>
      <c r="B127" s="44" t="s">
        <v>5695</v>
      </c>
      <c r="C127" s="44" t="s">
        <v>19190</v>
      </c>
      <c r="D127" s="45">
        <v>41683</v>
      </c>
      <c r="E127" s="46" t="s">
        <v>3802</v>
      </c>
      <c r="F127" s="47">
        <v>106635.28</v>
      </c>
      <c r="G127" s="44" t="s">
        <v>2</v>
      </c>
    </row>
    <row r="128" spans="1:7" outlineLevel="1" x14ac:dyDescent="0.2">
      <c r="A128" s="44" t="s">
        <v>19191</v>
      </c>
      <c r="B128" s="44" t="s">
        <v>5695</v>
      </c>
      <c r="C128" s="44" t="s">
        <v>19192</v>
      </c>
      <c r="D128" s="45">
        <v>41683</v>
      </c>
      <c r="E128" s="46" t="s">
        <v>3803</v>
      </c>
      <c r="F128" s="47">
        <v>48641.37</v>
      </c>
      <c r="G128" s="44" t="s">
        <v>2</v>
      </c>
    </row>
    <row r="129" spans="1:7" outlineLevel="1" x14ac:dyDescent="0.2">
      <c r="A129" s="44" t="s">
        <v>19193</v>
      </c>
      <c r="B129" s="44" t="s">
        <v>5695</v>
      </c>
      <c r="C129" s="44" t="s">
        <v>19194</v>
      </c>
      <c r="D129" s="45">
        <v>41683</v>
      </c>
      <c r="E129" s="46" t="s">
        <v>3804</v>
      </c>
      <c r="F129" s="47">
        <v>959257.79</v>
      </c>
      <c r="G129" s="44" t="s">
        <v>2</v>
      </c>
    </row>
    <row r="130" spans="1:7" outlineLevel="1" x14ac:dyDescent="0.2">
      <c r="A130" s="44" t="s">
        <v>19195</v>
      </c>
      <c r="B130" s="44" t="s">
        <v>5695</v>
      </c>
      <c r="C130" s="44" t="s">
        <v>19196</v>
      </c>
      <c r="D130" s="45">
        <v>41683</v>
      </c>
      <c r="E130" s="46" t="s">
        <v>3805</v>
      </c>
      <c r="F130" s="47">
        <v>42816.13</v>
      </c>
      <c r="G130" s="44" t="s">
        <v>2</v>
      </c>
    </row>
    <row r="131" spans="1:7" outlineLevel="1" x14ac:dyDescent="0.2">
      <c r="A131" s="44" t="s">
        <v>19197</v>
      </c>
      <c r="B131" s="44" t="s">
        <v>5695</v>
      </c>
      <c r="C131" s="44" t="s">
        <v>19198</v>
      </c>
      <c r="D131" s="45">
        <v>41683</v>
      </c>
      <c r="E131" s="46" t="s">
        <v>3806</v>
      </c>
      <c r="F131" s="47">
        <v>288941.27</v>
      </c>
      <c r="G131" s="44" t="s">
        <v>2</v>
      </c>
    </row>
    <row r="132" spans="1:7" outlineLevel="1" x14ac:dyDescent="0.2">
      <c r="A132" s="44" t="s">
        <v>19199</v>
      </c>
      <c r="B132" s="44" t="s">
        <v>5695</v>
      </c>
      <c r="C132" s="44" t="s">
        <v>19200</v>
      </c>
      <c r="D132" s="45">
        <v>41683</v>
      </c>
      <c r="E132" s="46" t="s">
        <v>3807</v>
      </c>
      <c r="F132" s="47">
        <v>121881.52</v>
      </c>
      <c r="G132" s="44" t="s">
        <v>2</v>
      </c>
    </row>
    <row r="133" spans="1:7" outlineLevel="1" x14ac:dyDescent="0.2">
      <c r="A133" s="44" t="s">
        <v>19201</v>
      </c>
      <c r="B133" s="44" t="s">
        <v>5695</v>
      </c>
      <c r="C133" s="44" t="s">
        <v>19202</v>
      </c>
      <c r="D133" s="45">
        <v>41683</v>
      </c>
      <c r="E133" s="46" t="s">
        <v>3808</v>
      </c>
      <c r="F133" s="47">
        <v>59987.82</v>
      </c>
      <c r="G133" s="44" t="s">
        <v>2</v>
      </c>
    </row>
    <row r="134" spans="1:7" outlineLevel="1" x14ac:dyDescent="0.2">
      <c r="A134" s="44" t="s">
        <v>19203</v>
      </c>
      <c r="B134" s="44" t="s">
        <v>5695</v>
      </c>
      <c r="C134" s="44" t="s">
        <v>19204</v>
      </c>
      <c r="D134" s="45">
        <v>41683</v>
      </c>
      <c r="E134" s="46" t="s">
        <v>3809</v>
      </c>
      <c r="F134" s="47">
        <v>141873.29999999999</v>
      </c>
      <c r="G134" s="44" t="s">
        <v>2</v>
      </c>
    </row>
    <row r="135" spans="1:7" outlineLevel="1" x14ac:dyDescent="0.2">
      <c r="A135" s="44" t="s">
        <v>19205</v>
      </c>
      <c r="B135" s="44" t="s">
        <v>5695</v>
      </c>
      <c r="C135" s="44" t="s">
        <v>19206</v>
      </c>
      <c r="D135" s="45">
        <v>41683</v>
      </c>
      <c r="E135" s="46" t="s">
        <v>3810</v>
      </c>
      <c r="F135" s="47">
        <v>51856.72</v>
      </c>
      <c r="G135" s="44" t="s">
        <v>2</v>
      </c>
    </row>
    <row r="136" spans="1:7" outlineLevel="1" x14ac:dyDescent="0.2">
      <c r="A136" s="44" t="s">
        <v>19207</v>
      </c>
      <c r="B136" s="44" t="s">
        <v>5695</v>
      </c>
      <c r="C136" s="44" t="s">
        <v>19208</v>
      </c>
      <c r="D136" s="45">
        <v>41683</v>
      </c>
      <c r="E136" s="46" t="s">
        <v>3813</v>
      </c>
      <c r="F136" s="47">
        <v>1016809.25</v>
      </c>
      <c r="G136" s="44" t="s">
        <v>2</v>
      </c>
    </row>
    <row r="137" spans="1:7" outlineLevel="1" x14ac:dyDescent="0.2">
      <c r="A137" s="44" t="s">
        <v>19209</v>
      </c>
      <c r="B137" s="44" t="s">
        <v>5695</v>
      </c>
      <c r="C137" s="44" t="s">
        <v>19210</v>
      </c>
      <c r="D137" s="45">
        <v>41683</v>
      </c>
      <c r="E137" s="46" t="s">
        <v>4730</v>
      </c>
      <c r="F137" s="47">
        <v>2538433.98</v>
      </c>
      <c r="G137" s="44" t="s">
        <v>2</v>
      </c>
    </row>
    <row r="138" spans="1:7" outlineLevel="1" x14ac:dyDescent="0.2">
      <c r="A138" s="44" t="s">
        <v>19211</v>
      </c>
      <c r="B138" s="44" t="s">
        <v>5695</v>
      </c>
      <c r="C138" s="44" t="s">
        <v>19212</v>
      </c>
      <c r="D138" s="45">
        <v>41683</v>
      </c>
      <c r="E138" s="46" t="s">
        <v>3814</v>
      </c>
      <c r="F138" s="47">
        <v>16237.41</v>
      </c>
      <c r="G138" s="44" t="s">
        <v>2</v>
      </c>
    </row>
    <row r="139" spans="1:7" outlineLevel="1" x14ac:dyDescent="0.2">
      <c r="A139" s="44" t="s">
        <v>19213</v>
      </c>
      <c r="B139" s="44" t="s">
        <v>5695</v>
      </c>
      <c r="C139" s="44" t="s">
        <v>19214</v>
      </c>
      <c r="D139" s="45">
        <v>41683</v>
      </c>
      <c r="E139" s="46" t="s">
        <v>3815</v>
      </c>
      <c r="F139" s="47">
        <v>13878.2</v>
      </c>
      <c r="G139" s="44" t="s">
        <v>2</v>
      </c>
    </row>
    <row r="140" spans="1:7" outlineLevel="1" x14ac:dyDescent="0.2">
      <c r="A140" s="44" t="s">
        <v>19215</v>
      </c>
      <c r="B140" s="44" t="s">
        <v>5695</v>
      </c>
      <c r="C140" s="44" t="s">
        <v>19216</v>
      </c>
      <c r="D140" s="45">
        <v>41683</v>
      </c>
      <c r="E140" s="46" t="s">
        <v>3816</v>
      </c>
      <c r="F140" s="47">
        <v>57503.03</v>
      </c>
      <c r="G140" s="44" t="s">
        <v>2</v>
      </c>
    </row>
    <row r="141" spans="1:7" outlineLevel="1" x14ac:dyDescent="0.2">
      <c r="A141" s="44" t="s">
        <v>19217</v>
      </c>
      <c r="B141" s="44" t="s">
        <v>5695</v>
      </c>
      <c r="C141" s="44" t="s">
        <v>19218</v>
      </c>
      <c r="D141" s="45">
        <v>41683</v>
      </c>
      <c r="E141" s="46" t="s">
        <v>3817</v>
      </c>
      <c r="F141" s="47">
        <v>1695077.29</v>
      </c>
      <c r="G141" s="44" t="s">
        <v>2</v>
      </c>
    </row>
    <row r="142" spans="1:7" outlineLevel="1" x14ac:dyDescent="0.2">
      <c r="A142" s="44" t="s">
        <v>19219</v>
      </c>
      <c r="B142" s="44" t="s">
        <v>5695</v>
      </c>
      <c r="C142" s="44" t="s">
        <v>19220</v>
      </c>
      <c r="D142" s="45">
        <v>41683</v>
      </c>
      <c r="E142" s="46" t="s">
        <v>3818</v>
      </c>
      <c r="F142" s="47">
        <v>892163.66</v>
      </c>
      <c r="G142" s="44" t="s">
        <v>2</v>
      </c>
    </row>
    <row r="143" spans="1:7" outlineLevel="1" x14ac:dyDescent="0.2">
      <c r="A143" s="44" t="s">
        <v>19221</v>
      </c>
      <c r="B143" s="44" t="s">
        <v>5695</v>
      </c>
      <c r="C143" s="44" t="s">
        <v>19222</v>
      </c>
      <c r="D143" s="45">
        <v>41683</v>
      </c>
      <c r="E143" s="46" t="s">
        <v>3819</v>
      </c>
      <c r="F143" s="47">
        <v>2367489.5699999998</v>
      </c>
      <c r="G143" s="44" t="s">
        <v>2</v>
      </c>
    </row>
    <row r="144" spans="1:7" outlineLevel="1" x14ac:dyDescent="0.2">
      <c r="A144" s="44" t="s">
        <v>19223</v>
      </c>
      <c r="B144" s="44" t="s">
        <v>5695</v>
      </c>
      <c r="C144" s="44" t="s">
        <v>19224</v>
      </c>
      <c r="D144" s="45">
        <v>41683</v>
      </c>
      <c r="E144" s="46" t="s">
        <v>3820</v>
      </c>
      <c r="F144" s="47">
        <v>180919.97</v>
      </c>
      <c r="G144" s="44" t="s">
        <v>2</v>
      </c>
    </row>
    <row r="145" spans="1:7" outlineLevel="1" x14ac:dyDescent="0.2">
      <c r="A145" s="44" t="s">
        <v>19225</v>
      </c>
      <c r="B145" s="44" t="s">
        <v>5695</v>
      </c>
      <c r="C145" s="44" t="s">
        <v>19226</v>
      </c>
      <c r="D145" s="45">
        <v>41683</v>
      </c>
      <c r="E145" s="46" t="s">
        <v>3822</v>
      </c>
      <c r="F145" s="47">
        <v>47837.8</v>
      </c>
      <c r="G145" s="44" t="s">
        <v>2</v>
      </c>
    </row>
    <row r="146" spans="1:7" outlineLevel="1" x14ac:dyDescent="0.2">
      <c r="A146" s="44" t="s">
        <v>19227</v>
      </c>
      <c r="B146" s="44" t="s">
        <v>5695</v>
      </c>
      <c r="C146" s="44" t="s">
        <v>19228</v>
      </c>
      <c r="D146" s="45">
        <v>41683</v>
      </c>
      <c r="E146" s="46" t="s">
        <v>3823</v>
      </c>
      <c r="F146" s="47">
        <v>276987.13</v>
      </c>
      <c r="G146" s="44" t="s">
        <v>2</v>
      </c>
    </row>
    <row r="147" spans="1:7" outlineLevel="1" x14ac:dyDescent="0.2">
      <c r="A147" s="44" t="s">
        <v>19229</v>
      </c>
      <c r="B147" s="44" t="s">
        <v>5695</v>
      </c>
      <c r="C147" s="44" t="s">
        <v>19230</v>
      </c>
      <c r="D147" s="45">
        <v>41683</v>
      </c>
      <c r="E147" s="46" t="s">
        <v>4731</v>
      </c>
      <c r="F147" s="47">
        <v>15158.13</v>
      </c>
      <c r="G147" s="44" t="s">
        <v>2</v>
      </c>
    </row>
    <row r="148" spans="1:7" outlineLevel="1" x14ac:dyDescent="0.2">
      <c r="A148" s="44" t="s">
        <v>19231</v>
      </c>
      <c r="B148" s="44" t="s">
        <v>5695</v>
      </c>
      <c r="C148" s="44" t="s">
        <v>19232</v>
      </c>
      <c r="D148" s="45">
        <v>41683</v>
      </c>
      <c r="E148" s="46" t="s">
        <v>3824</v>
      </c>
      <c r="F148" s="47">
        <v>85376.25</v>
      </c>
      <c r="G148" s="44" t="s">
        <v>2</v>
      </c>
    </row>
    <row r="149" spans="1:7" outlineLevel="1" x14ac:dyDescent="0.2">
      <c r="A149" s="44" t="s">
        <v>19233</v>
      </c>
      <c r="B149" s="44" t="s">
        <v>5695</v>
      </c>
      <c r="C149" s="44" t="s">
        <v>19234</v>
      </c>
      <c r="D149" s="45">
        <v>41683</v>
      </c>
      <c r="E149" s="46" t="s">
        <v>3826</v>
      </c>
      <c r="F149" s="47">
        <v>35856.89</v>
      </c>
      <c r="G149" s="44" t="s">
        <v>2</v>
      </c>
    </row>
    <row r="150" spans="1:7" outlineLevel="1" x14ac:dyDescent="0.2">
      <c r="A150" s="44" t="s">
        <v>19235</v>
      </c>
      <c r="B150" s="44" t="s">
        <v>5695</v>
      </c>
      <c r="C150" s="44" t="s">
        <v>19236</v>
      </c>
      <c r="D150" s="45">
        <v>41683</v>
      </c>
      <c r="E150" s="46" t="s">
        <v>3827</v>
      </c>
      <c r="F150" s="47">
        <v>23923.55</v>
      </c>
      <c r="G150" s="44" t="s">
        <v>2</v>
      </c>
    </row>
    <row r="151" spans="1:7" outlineLevel="1" x14ac:dyDescent="0.2">
      <c r="A151" s="44" t="s">
        <v>19237</v>
      </c>
      <c r="B151" s="44" t="s">
        <v>5695</v>
      </c>
      <c r="C151" s="44" t="s">
        <v>19238</v>
      </c>
      <c r="D151" s="45">
        <v>41683</v>
      </c>
      <c r="E151" s="46" t="s">
        <v>3828</v>
      </c>
      <c r="F151" s="47">
        <v>52258.21</v>
      </c>
      <c r="G151" s="44" t="s">
        <v>2</v>
      </c>
    </row>
    <row r="152" spans="1:7" outlineLevel="1" x14ac:dyDescent="0.2">
      <c r="A152" s="44" t="s">
        <v>19239</v>
      </c>
      <c r="B152" s="44" t="s">
        <v>5695</v>
      </c>
      <c r="C152" s="44" t="s">
        <v>19240</v>
      </c>
      <c r="D152" s="45">
        <v>41683</v>
      </c>
      <c r="E152" s="46" t="s">
        <v>3829</v>
      </c>
      <c r="F152" s="47">
        <v>38372.93</v>
      </c>
      <c r="G152" s="44" t="s">
        <v>2</v>
      </c>
    </row>
    <row r="153" spans="1:7" outlineLevel="1" x14ac:dyDescent="0.2">
      <c r="A153" s="44" t="s">
        <v>19241</v>
      </c>
      <c r="B153" s="44" t="s">
        <v>5695</v>
      </c>
      <c r="C153" s="44" t="s">
        <v>19242</v>
      </c>
      <c r="D153" s="45">
        <v>41683</v>
      </c>
      <c r="E153" s="46" t="s">
        <v>4732</v>
      </c>
      <c r="F153" s="47">
        <v>33102.61</v>
      </c>
      <c r="G153" s="44" t="s">
        <v>2</v>
      </c>
    </row>
    <row r="154" spans="1:7" outlineLevel="1" x14ac:dyDescent="0.2">
      <c r="A154" s="44" t="s">
        <v>19243</v>
      </c>
      <c r="B154" s="44" t="s">
        <v>5695</v>
      </c>
      <c r="C154" s="44" t="s">
        <v>19244</v>
      </c>
      <c r="D154" s="45">
        <v>41683</v>
      </c>
      <c r="E154" s="46" t="s">
        <v>3830</v>
      </c>
      <c r="F154" s="47">
        <v>39199.29</v>
      </c>
      <c r="G154" s="44" t="s">
        <v>2</v>
      </c>
    </row>
    <row r="155" spans="1:7" outlineLevel="1" x14ac:dyDescent="0.2">
      <c r="A155" s="44" t="s">
        <v>19245</v>
      </c>
      <c r="B155" s="44" t="s">
        <v>5695</v>
      </c>
      <c r="C155" s="44" t="s">
        <v>19246</v>
      </c>
      <c r="D155" s="45">
        <v>41683</v>
      </c>
      <c r="E155" s="46" t="s">
        <v>3831</v>
      </c>
      <c r="F155" s="47">
        <v>67104.66</v>
      </c>
      <c r="G155" s="44" t="s">
        <v>2</v>
      </c>
    </row>
    <row r="156" spans="1:7" outlineLevel="1" x14ac:dyDescent="0.2">
      <c r="A156" s="44" t="s">
        <v>19247</v>
      </c>
      <c r="B156" s="44" t="s">
        <v>5695</v>
      </c>
      <c r="C156" s="44" t="s">
        <v>19248</v>
      </c>
      <c r="D156" s="45">
        <v>41683</v>
      </c>
      <c r="E156" s="46" t="s">
        <v>3832</v>
      </c>
      <c r="F156" s="47">
        <v>6942.64</v>
      </c>
      <c r="G156" s="44" t="s">
        <v>2</v>
      </c>
    </row>
    <row r="157" spans="1:7" outlineLevel="1" x14ac:dyDescent="0.2">
      <c r="A157" s="44" t="s">
        <v>19247</v>
      </c>
      <c r="B157" s="44" t="s">
        <v>19023</v>
      </c>
      <c r="C157" s="44" t="s">
        <v>19248</v>
      </c>
      <c r="D157" s="45">
        <v>43100</v>
      </c>
      <c r="E157" s="46" t="s">
        <v>3832</v>
      </c>
      <c r="F157" s="47">
        <v>44590</v>
      </c>
      <c r="G157" s="44" t="s">
        <v>2</v>
      </c>
    </row>
    <row r="158" spans="1:7" outlineLevel="1" x14ac:dyDescent="0.2">
      <c r="A158" s="44" t="s">
        <v>19249</v>
      </c>
      <c r="B158" s="44" t="s">
        <v>5695</v>
      </c>
      <c r="C158" s="44" t="s">
        <v>19250</v>
      </c>
      <c r="D158" s="45">
        <v>41683</v>
      </c>
      <c r="E158" s="46" t="s">
        <v>3833</v>
      </c>
      <c r="F158" s="47">
        <v>13721.47</v>
      </c>
      <c r="G158" s="44" t="s">
        <v>2</v>
      </c>
    </row>
    <row r="159" spans="1:7" outlineLevel="1" x14ac:dyDescent="0.2">
      <c r="A159" s="44" t="s">
        <v>19251</v>
      </c>
      <c r="B159" s="44" t="s">
        <v>5695</v>
      </c>
      <c r="C159" s="44" t="s">
        <v>19252</v>
      </c>
      <c r="D159" s="45">
        <v>41683</v>
      </c>
      <c r="E159" s="46" t="s">
        <v>3834</v>
      </c>
      <c r="F159" s="47">
        <v>4224.5600000000004</v>
      </c>
      <c r="G159" s="44" t="s">
        <v>2</v>
      </c>
    </row>
    <row r="160" spans="1:7" outlineLevel="1" x14ac:dyDescent="0.2">
      <c r="A160" s="44" t="s">
        <v>19253</v>
      </c>
      <c r="B160" s="44" t="s">
        <v>5695</v>
      </c>
      <c r="C160" s="44" t="s">
        <v>19254</v>
      </c>
      <c r="D160" s="45">
        <v>41683</v>
      </c>
      <c r="E160" s="46" t="s">
        <v>3835</v>
      </c>
      <c r="F160" s="47">
        <v>23868.04</v>
      </c>
      <c r="G160" s="44" t="s">
        <v>2</v>
      </c>
    </row>
    <row r="161" spans="1:7" outlineLevel="1" x14ac:dyDescent="0.2">
      <c r="A161" s="44" t="s">
        <v>19255</v>
      </c>
      <c r="B161" s="44" t="s">
        <v>5695</v>
      </c>
      <c r="C161" s="44" t="s">
        <v>19256</v>
      </c>
      <c r="D161" s="45">
        <v>41683</v>
      </c>
      <c r="E161" s="46" t="s">
        <v>3837</v>
      </c>
      <c r="F161" s="47">
        <v>12497.36</v>
      </c>
      <c r="G161" s="44" t="s">
        <v>2</v>
      </c>
    </row>
    <row r="162" spans="1:7" outlineLevel="1" x14ac:dyDescent="0.2">
      <c r="A162" s="44" t="s">
        <v>19257</v>
      </c>
      <c r="B162" s="44" t="s">
        <v>5695</v>
      </c>
      <c r="C162" s="44" t="s">
        <v>19029</v>
      </c>
      <c r="D162" s="45">
        <v>41683</v>
      </c>
      <c r="E162" s="46" t="s">
        <v>3838</v>
      </c>
      <c r="F162" s="47">
        <v>19962.259999999998</v>
      </c>
      <c r="G162" s="44" t="s">
        <v>2</v>
      </c>
    </row>
    <row r="163" spans="1:7" outlineLevel="1" x14ac:dyDescent="0.2">
      <c r="A163" s="44" t="s">
        <v>19258</v>
      </c>
      <c r="B163" s="44" t="s">
        <v>5695</v>
      </c>
      <c r="C163" s="44" t="s">
        <v>19259</v>
      </c>
      <c r="D163" s="45">
        <v>41683</v>
      </c>
      <c r="E163" s="46" t="s">
        <v>3839</v>
      </c>
      <c r="F163" s="47">
        <v>28085.439999999999</v>
      </c>
      <c r="G163" s="44" t="s">
        <v>2</v>
      </c>
    </row>
    <row r="164" spans="1:7" outlineLevel="1" x14ac:dyDescent="0.2">
      <c r="A164" s="44" t="s">
        <v>19260</v>
      </c>
      <c r="B164" s="44" t="s">
        <v>5695</v>
      </c>
      <c r="C164" s="44" t="s">
        <v>19261</v>
      </c>
      <c r="D164" s="45">
        <v>41683</v>
      </c>
      <c r="E164" s="46" t="s">
        <v>3840</v>
      </c>
      <c r="F164" s="47">
        <v>20497.73</v>
      </c>
      <c r="G164" s="44" t="s">
        <v>2</v>
      </c>
    </row>
    <row r="165" spans="1:7" outlineLevel="1" x14ac:dyDescent="0.2">
      <c r="A165" s="44" t="s">
        <v>19262</v>
      </c>
      <c r="B165" s="44" t="s">
        <v>5695</v>
      </c>
      <c r="C165" s="44" t="s">
        <v>19263</v>
      </c>
      <c r="D165" s="45">
        <v>41683</v>
      </c>
      <c r="E165" s="46" t="s">
        <v>3841</v>
      </c>
      <c r="F165" s="47">
        <v>30763.919999999998</v>
      </c>
      <c r="G165" s="44" t="s">
        <v>2</v>
      </c>
    </row>
    <row r="166" spans="1:7" outlineLevel="1" x14ac:dyDescent="0.2">
      <c r="A166" s="44" t="s">
        <v>19264</v>
      </c>
      <c r="B166" s="44" t="s">
        <v>5695</v>
      </c>
      <c r="C166" s="44" t="s">
        <v>19265</v>
      </c>
      <c r="D166" s="45">
        <v>41683</v>
      </c>
      <c r="E166" s="46" t="s">
        <v>3842</v>
      </c>
      <c r="F166" s="47">
        <v>13721.47</v>
      </c>
      <c r="G166" s="44" t="s">
        <v>2</v>
      </c>
    </row>
    <row r="167" spans="1:7" outlineLevel="1" x14ac:dyDescent="0.2">
      <c r="A167" s="44" t="s">
        <v>19266</v>
      </c>
      <c r="B167" s="44" t="s">
        <v>5695</v>
      </c>
      <c r="C167" s="44" t="s">
        <v>19267</v>
      </c>
      <c r="D167" s="45">
        <v>41683</v>
      </c>
      <c r="E167" s="46" t="s">
        <v>3843</v>
      </c>
      <c r="F167" s="47">
        <v>53088.08</v>
      </c>
      <c r="G167" s="44" t="s">
        <v>2</v>
      </c>
    </row>
    <row r="168" spans="1:7" outlineLevel="1" x14ac:dyDescent="0.2">
      <c r="A168" s="44" t="s">
        <v>19268</v>
      </c>
      <c r="B168" s="44" t="s">
        <v>5695</v>
      </c>
      <c r="C168" s="44" t="s">
        <v>19269</v>
      </c>
      <c r="D168" s="45">
        <v>41683</v>
      </c>
      <c r="E168" s="46" t="s">
        <v>3844</v>
      </c>
      <c r="F168" s="47">
        <v>19631.46</v>
      </c>
      <c r="G168" s="44" t="s">
        <v>2</v>
      </c>
    </row>
    <row r="169" spans="1:7" outlineLevel="1" x14ac:dyDescent="0.2">
      <c r="A169" s="44" t="s">
        <v>19270</v>
      </c>
      <c r="B169" s="44" t="s">
        <v>5695</v>
      </c>
      <c r="C169" s="44" t="s">
        <v>19271</v>
      </c>
      <c r="D169" s="45">
        <v>41683</v>
      </c>
      <c r="E169" s="46" t="s">
        <v>4733</v>
      </c>
      <c r="F169" s="47">
        <v>445725.25</v>
      </c>
      <c r="G169" s="44" t="s">
        <v>2</v>
      </c>
    </row>
    <row r="170" spans="1:7" outlineLevel="1" x14ac:dyDescent="0.2">
      <c r="A170" s="44" t="s">
        <v>19272</v>
      </c>
      <c r="B170" s="44" t="s">
        <v>5695</v>
      </c>
      <c r="C170" s="44" t="s">
        <v>19273</v>
      </c>
      <c r="D170" s="45">
        <v>41683</v>
      </c>
      <c r="E170" s="46" t="s">
        <v>3850</v>
      </c>
      <c r="F170" s="47">
        <v>29874.43</v>
      </c>
      <c r="G170" s="44" t="s">
        <v>2</v>
      </c>
    </row>
    <row r="171" spans="1:7" outlineLevel="1" x14ac:dyDescent="0.2">
      <c r="A171" s="44" t="s">
        <v>19274</v>
      </c>
      <c r="B171" s="44" t="s">
        <v>5695</v>
      </c>
      <c r="C171" s="44" t="s">
        <v>19275</v>
      </c>
      <c r="D171" s="45">
        <v>41683</v>
      </c>
      <c r="E171" s="46" t="s">
        <v>3857</v>
      </c>
      <c r="F171" s="47">
        <v>197652.89</v>
      </c>
      <c r="G171" s="44" t="s">
        <v>2</v>
      </c>
    </row>
    <row r="172" spans="1:7" outlineLevel="1" x14ac:dyDescent="0.2">
      <c r="A172" s="44" t="s">
        <v>19276</v>
      </c>
      <c r="B172" s="44" t="s">
        <v>5695</v>
      </c>
      <c r="C172" s="44" t="s">
        <v>19277</v>
      </c>
      <c r="D172" s="45">
        <v>41683</v>
      </c>
      <c r="E172" s="46" t="s">
        <v>3864</v>
      </c>
      <c r="F172" s="47">
        <v>4409.82</v>
      </c>
      <c r="G172" s="44" t="s">
        <v>2</v>
      </c>
    </row>
    <row r="173" spans="1:7" outlineLevel="1" x14ac:dyDescent="0.2">
      <c r="A173" s="44" t="s">
        <v>19278</v>
      </c>
      <c r="B173" s="44" t="s">
        <v>5695</v>
      </c>
      <c r="C173" s="44" t="s">
        <v>19279</v>
      </c>
      <c r="D173" s="45">
        <v>41683</v>
      </c>
      <c r="E173" s="46" t="s">
        <v>4008</v>
      </c>
      <c r="F173" s="47">
        <v>2636.24</v>
      </c>
      <c r="G173" s="44" t="s">
        <v>2</v>
      </c>
    </row>
    <row r="174" spans="1:7" outlineLevel="1" x14ac:dyDescent="0.2">
      <c r="A174" s="44" t="s">
        <v>19280</v>
      </c>
      <c r="B174" s="44" t="s">
        <v>5695</v>
      </c>
      <c r="C174" s="44" t="s">
        <v>19281</v>
      </c>
      <c r="D174" s="45">
        <v>41683</v>
      </c>
      <c r="E174" s="46" t="s">
        <v>3867</v>
      </c>
      <c r="F174" s="47">
        <v>1030.3699999999999</v>
      </c>
      <c r="G174" s="44" t="s">
        <v>2</v>
      </c>
    </row>
    <row r="175" spans="1:7" x14ac:dyDescent="0.2">
      <c r="A175" s="77" t="s">
        <v>19282</v>
      </c>
      <c r="B175" s="77"/>
      <c r="C175" s="77"/>
      <c r="D175" s="77"/>
      <c r="E175" s="40"/>
      <c r="F175" s="78">
        <f>SUM(F77:F174)</f>
        <v>19350639.390000001</v>
      </c>
      <c r="G175" s="78" t="s">
        <v>2</v>
      </c>
    </row>
    <row r="176" spans="1:7" outlineLevel="1" x14ac:dyDescent="0.2">
      <c r="A176" s="44" t="s">
        <v>19283</v>
      </c>
      <c r="B176" s="44" t="s">
        <v>5695</v>
      </c>
      <c r="C176" s="44" t="s">
        <v>19284</v>
      </c>
      <c r="D176" s="45">
        <v>42705</v>
      </c>
      <c r="E176" s="46" t="s">
        <v>5330</v>
      </c>
      <c r="F176" s="47">
        <v>67088.009999999995</v>
      </c>
      <c r="G176" s="44" t="s">
        <v>2</v>
      </c>
    </row>
    <row r="177" spans="1:7" outlineLevel="1" x14ac:dyDescent="0.2">
      <c r="A177" s="44" t="s">
        <v>19285</v>
      </c>
      <c r="B177" s="44" t="s">
        <v>5695</v>
      </c>
      <c r="C177" s="44" t="s">
        <v>19286</v>
      </c>
      <c r="D177" s="45">
        <v>42705</v>
      </c>
      <c r="E177" s="46" t="s">
        <v>5331</v>
      </c>
      <c r="F177" s="47">
        <v>19918.330000000002</v>
      </c>
      <c r="G177" s="44" t="s">
        <v>2</v>
      </c>
    </row>
    <row r="178" spans="1:7" outlineLevel="1" x14ac:dyDescent="0.2">
      <c r="A178" s="44" t="s">
        <v>19287</v>
      </c>
      <c r="B178" s="44" t="s">
        <v>5695</v>
      </c>
      <c r="C178" s="44" t="s">
        <v>19288</v>
      </c>
      <c r="D178" s="45">
        <v>42705</v>
      </c>
      <c r="E178" s="46" t="s">
        <v>5332</v>
      </c>
      <c r="F178" s="47">
        <v>61156.51</v>
      </c>
      <c r="G178" s="44" t="s">
        <v>2</v>
      </c>
    </row>
    <row r="179" spans="1:7" outlineLevel="1" x14ac:dyDescent="0.2">
      <c r="A179" s="44" t="s">
        <v>19289</v>
      </c>
      <c r="B179" s="44" t="s">
        <v>5695</v>
      </c>
      <c r="C179" s="44" t="s">
        <v>19290</v>
      </c>
      <c r="D179" s="45">
        <v>42734</v>
      </c>
      <c r="E179" s="46" t="s">
        <v>5333</v>
      </c>
      <c r="F179" s="47">
        <v>192605.3</v>
      </c>
      <c r="G179" s="44" t="s">
        <v>2</v>
      </c>
    </row>
    <row r="180" spans="1:7" outlineLevel="1" x14ac:dyDescent="0.2">
      <c r="A180" s="44" t="s">
        <v>19291</v>
      </c>
      <c r="B180" s="44" t="s">
        <v>5695</v>
      </c>
      <c r="C180" s="44" t="s">
        <v>19292</v>
      </c>
      <c r="D180" s="45">
        <v>43861</v>
      </c>
      <c r="E180" s="46" t="s">
        <v>19293</v>
      </c>
      <c r="F180" s="47">
        <v>24060.82</v>
      </c>
      <c r="G180" s="44" t="s">
        <v>2</v>
      </c>
    </row>
    <row r="181" spans="1:7" outlineLevel="1" x14ac:dyDescent="0.2">
      <c r="A181" s="44">
        <v>2140505</v>
      </c>
      <c r="B181" s="44">
        <v>0</v>
      </c>
      <c r="C181" s="44">
        <v>4200398</v>
      </c>
      <c r="D181" s="45">
        <v>44835</v>
      </c>
      <c r="E181" s="46" t="s">
        <v>28125</v>
      </c>
      <c r="F181" s="47">
        <v>209936.96</v>
      </c>
      <c r="G181" s="44" t="s">
        <v>2</v>
      </c>
    </row>
    <row r="182" spans="1:7" outlineLevel="1" x14ac:dyDescent="0.2">
      <c r="A182" s="44">
        <v>2140506</v>
      </c>
      <c r="B182" s="44">
        <v>0</v>
      </c>
      <c r="C182" s="44">
        <v>4200459</v>
      </c>
      <c r="D182" s="45">
        <v>45291</v>
      </c>
      <c r="E182" s="46" t="s">
        <v>31667</v>
      </c>
      <c r="F182" s="47">
        <v>63534.49</v>
      </c>
      <c r="G182" s="44" t="s">
        <v>2</v>
      </c>
    </row>
    <row r="183" spans="1:7" outlineLevel="1" x14ac:dyDescent="0.2">
      <c r="A183" s="44">
        <v>2140507</v>
      </c>
      <c r="B183" s="44">
        <v>0</v>
      </c>
      <c r="C183" s="44">
        <v>4200479</v>
      </c>
      <c r="D183" s="45">
        <v>45291</v>
      </c>
      <c r="E183" s="46" t="s">
        <v>31668</v>
      </c>
      <c r="F183" s="47">
        <v>74740.5</v>
      </c>
      <c r="G183" s="44" t="s">
        <v>2</v>
      </c>
    </row>
    <row r="184" spans="1:7" x14ac:dyDescent="0.2">
      <c r="A184" s="77" t="s">
        <v>19294</v>
      </c>
      <c r="B184" s="77"/>
      <c r="C184" s="77"/>
      <c r="D184" s="77"/>
      <c r="E184" s="40"/>
      <c r="F184" s="78">
        <f>SUM(F176:F183)</f>
        <v>713040.92</v>
      </c>
      <c r="G184" s="78" t="s">
        <v>2</v>
      </c>
    </row>
    <row r="185" spans="1:7" x14ac:dyDescent="0.2">
      <c r="A185" s="111" t="s">
        <v>22</v>
      </c>
      <c r="B185" s="112"/>
      <c r="C185" s="112"/>
      <c r="D185" s="112"/>
      <c r="E185" s="113"/>
      <c r="F185" s="71">
        <f>F38+F76+F175+F184</f>
        <v>26573992.900000002</v>
      </c>
      <c r="G185" s="72" t="s">
        <v>2</v>
      </c>
    </row>
    <row r="187" spans="1:7" x14ac:dyDescent="0.2">
      <c r="F187" s="25"/>
    </row>
    <row r="190" spans="1:7" x14ac:dyDescent="0.2">
      <c r="F190" s="25"/>
    </row>
    <row r="192" spans="1:7" x14ac:dyDescent="0.2">
      <c r="F192" s="88"/>
    </row>
    <row r="193" spans="6:6" x14ac:dyDescent="0.2">
      <c r="F193" s="88"/>
    </row>
    <row r="195" spans="6:6" x14ac:dyDescent="0.2">
      <c r="F195" s="25"/>
    </row>
  </sheetData>
  <autoFilter ref="A2:G185" xr:uid="{00000000-0009-0000-0000-000001000000}"/>
  <mergeCells count="3">
    <mergeCell ref="A185:E185"/>
    <mergeCell ref="A1:G1"/>
    <mergeCell ref="A76:D76"/>
  </mergeCells>
  <pageMargins left="0.39370078740157483" right="0.19685039370078741" top="0.39370078740157483" bottom="0.19685039370078741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97"/>
  <sheetViews>
    <sheetView showGridLines="0" zoomScaleNormal="100" workbookViewId="0">
      <pane ySplit="2" topLeftCell="A1553" activePane="bottomLeft" state="frozen"/>
      <selection activeCell="F163" sqref="F163"/>
      <selection pane="bottomLeft" activeCell="H1" sqref="H1:H1048576"/>
    </sheetView>
  </sheetViews>
  <sheetFormatPr defaultColWidth="9.109375" defaultRowHeight="10.199999999999999" outlineLevelRow="1" x14ac:dyDescent="0.2"/>
  <cols>
    <col min="1" max="1" width="10.6640625" style="1" customWidth="1"/>
    <col min="2" max="2" width="4.88671875" style="4" bestFit="1" customWidth="1"/>
    <col min="3" max="3" width="15.5546875" style="4" customWidth="1"/>
    <col min="4" max="4" width="8.6640625" style="1" bestFit="1" customWidth="1"/>
    <col min="5" max="5" width="52.44140625" style="1" bestFit="1" customWidth="1"/>
    <col min="6" max="6" width="12.88671875" style="17" bestFit="1" customWidth="1"/>
    <col min="7" max="7" width="5.109375" style="4" bestFit="1" customWidth="1"/>
    <col min="8" max="16384" width="9.109375" style="1"/>
  </cols>
  <sheetData>
    <row r="1" spans="1:7" x14ac:dyDescent="0.2">
      <c r="A1" s="114" t="s">
        <v>32591</v>
      </c>
      <c r="B1" s="115"/>
      <c r="C1" s="115"/>
      <c r="D1" s="115"/>
      <c r="E1" s="115"/>
      <c r="F1" s="115"/>
      <c r="G1" s="115"/>
    </row>
    <row r="2" spans="1:7" x14ac:dyDescent="0.2">
      <c r="A2" s="43" t="s">
        <v>3765</v>
      </c>
      <c r="B2" s="43" t="s">
        <v>24</v>
      </c>
      <c r="C2" s="43" t="s">
        <v>4750</v>
      </c>
      <c r="D2" s="43" t="s">
        <v>25</v>
      </c>
      <c r="E2" s="43" t="s">
        <v>26</v>
      </c>
      <c r="F2" s="43" t="s">
        <v>27</v>
      </c>
      <c r="G2" s="43" t="s">
        <v>1</v>
      </c>
    </row>
    <row r="3" spans="1:7" outlineLevel="1" x14ac:dyDescent="0.2">
      <c r="A3" s="44" t="s">
        <v>19295</v>
      </c>
      <c r="B3" s="44" t="s">
        <v>5695</v>
      </c>
      <c r="C3" s="44" t="s">
        <v>19296</v>
      </c>
      <c r="D3" s="45">
        <v>42339</v>
      </c>
      <c r="E3" s="46" t="s">
        <v>5011</v>
      </c>
      <c r="F3" s="47">
        <v>1468220.81</v>
      </c>
      <c r="G3" s="44" t="s">
        <v>2</v>
      </c>
    </row>
    <row r="4" spans="1:7" outlineLevel="1" x14ac:dyDescent="0.2">
      <c r="A4" s="44" t="s">
        <v>19295</v>
      </c>
      <c r="B4" s="44" t="s">
        <v>19023</v>
      </c>
      <c r="C4" s="44" t="s">
        <v>19297</v>
      </c>
      <c r="D4" s="45">
        <v>42339</v>
      </c>
      <c r="E4" s="46" t="s">
        <v>5011</v>
      </c>
      <c r="F4" s="47">
        <v>259097.79</v>
      </c>
      <c r="G4" s="44" t="s">
        <v>2</v>
      </c>
    </row>
    <row r="5" spans="1:7" outlineLevel="1" x14ac:dyDescent="0.2">
      <c r="A5" s="44" t="s">
        <v>19295</v>
      </c>
      <c r="B5" s="44" t="s">
        <v>19075</v>
      </c>
      <c r="C5" s="44" t="s">
        <v>19296</v>
      </c>
      <c r="D5" s="45">
        <v>42339</v>
      </c>
      <c r="E5" s="46" t="s">
        <v>5011</v>
      </c>
      <c r="F5" s="47">
        <v>90911.51</v>
      </c>
      <c r="G5" s="44" t="s">
        <v>2</v>
      </c>
    </row>
    <row r="6" spans="1:7" outlineLevel="1" x14ac:dyDescent="0.2">
      <c r="A6" s="44" t="s">
        <v>19295</v>
      </c>
      <c r="B6" s="44" t="s">
        <v>19076</v>
      </c>
      <c r="C6" s="44" t="s">
        <v>19296</v>
      </c>
      <c r="D6" s="45">
        <v>42339</v>
      </c>
      <c r="E6" s="46" t="s">
        <v>5011</v>
      </c>
      <c r="F6" s="47">
        <v>83708.81</v>
      </c>
      <c r="G6" s="44" t="s">
        <v>2</v>
      </c>
    </row>
    <row r="7" spans="1:7" outlineLevel="1" x14ac:dyDescent="0.2">
      <c r="A7" s="44" t="s">
        <v>19298</v>
      </c>
      <c r="B7" s="44" t="s">
        <v>5695</v>
      </c>
      <c r="C7" s="44" t="s">
        <v>19296</v>
      </c>
      <c r="D7" s="45">
        <v>42339</v>
      </c>
      <c r="E7" s="46" t="s">
        <v>5010</v>
      </c>
      <c r="F7" s="47">
        <v>849399.92</v>
      </c>
      <c r="G7" s="44" t="s">
        <v>2</v>
      </c>
    </row>
    <row r="8" spans="1:7" outlineLevel="1" x14ac:dyDescent="0.2">
      <c r="A8" s="44" t="s">
        <v>19298</v>
      </c>
      <c r="B8" s="44" t="s">
        <v>19023</v>
      </c>
      <c r="C8" s="44" t="s">
        <v>19296</v>
      </c>
      <c r="D8" s="45">
        <v>42339</v>
      </c>
      <c r="E8" s="46" t="s">
        <v>5010</v>
      </c>
      <c r="F8" s="47">
        <v>149894.1</v>
      </c>
      <c r="G8" s="44" t="s">
        <v>2</v>
      </c>
    </row>
    <row r="9" spans="1:7" outlineLevel="1" x14ac:dyDescent="0.2">
      <c r="A9" s="44" t="s">
        <v>19298</v>
      </c>
      <c r="B9" s="44" t="s">
        <v>19075</v>
      </c>
      <c r="C9" s="44" t="s">
        <v>19296</v>
      </c>
      <c r="D9" s="45">
        <v>42339</v>
      </c>
      <c r="E9" s="46" t="s">
        <v>5010</v>
      </c>
      <c r="F9" s="47">
        <v>52594.42</v>
      </c>
      <c r="G9" s="44" t="s">
        <v>2</v>
      </c>
    </row>
    <row r="10" spans="1:7" outlineLevel="1" x14ac:dyDescent="0.2">
      <c r="A10" s="44" t="s">
        <v>19298</v>
      </c>
      <c r="B10" s="44" t="s">
        <v>19076</v>
      </c>
      <c r="C10" s="44" t="s">
        <v>19296</v>
      </c>
      <c r="D10" s="45">
        <v>42339</v>
      </c>
      <c r="E10" s="46" t="s">
        <v>5010</v>
      </c>
      <c r="F10" s="47">
        <v>24024.93</v>
      </c>
      <c r="G10" s="44" t="s">
        <v>2</v>
      </c>
    </row>
    <row r="11" spans="1:7" outlineLevel="1" x14ac:dyDescent="0.2">
      <c r="A11" s="44" t="s">
        <v>19299</v>
      </c>
      <c r="B11" s="44" t="s">
        <v>5695</v>
      </c>
      <c r="C11" s="44" t="s">
        <v>19296</v>
      </c>
      <c r="D11" s="45">
        <v>42339</v>
      </c>
      <c r="E11" s="46" t="s">
        <v>5023</v>
      </c>
      <c r="F11" s="47">
        <v>4726.9399999999996</v>
      </c>
      <c r="G11" s="44" t="s">
        <v>2</v>
      </c>
    </row>
    <row r="12" spans="1:7" outlineLevel="1" x14ac:dyDescent="0.2">
      <c r="A12" s="44" t="s">
        <v>19299</v>
      </c>
      <c r="B12" s="44" t="s">
        <v>19023</v>
      </c>
      <c r="C12" s="44" t="s">
        <v>19296</v>
      </c>
      <c r="D12" s="45">
        <v>42339</v>
      </c>
      <c r="E12" s="46" t="s">
        <v>5023</v>
      </c>
      <c r="F12" s="47">
        <v>834.17</v>
      </c>
      <c r="G12" s="44" t="s">
        <v>2</v>
      </c>
    </row>
    <row r="13" spans="1:7" outlineLevel="1" x14ac:dyDescent="0.2">
      <c r="A13" s="44" t="s">
        <v>19299</v>
      </c>
      <c r="B13" s="44" t="s">
        <v>19075</v>
      </c>
      <c r="C13" s="44" t="s">
        <v>19296</v>
      </c>
      <c r="D13" s="45">
        <v>42339</v>
      </c>
      <c r="E13" s="46" t="s">
        <v>5023</v>
      </c>
      <c r="F13" s="47">
        <v>292.69</v>
      </c>
      <c r="G13" s="44" t="s">
        <v>2</v>
      </c>
    </row>
    <row r="14" spans="1:7" outlineLevel="1" x14ac:dyDescent="0.2">
      <c r="A14" s="44" t="s">
        <v>19299</v>
      </c>
      <c r="B14" s="44" t="s">
        <v>19076</v>
      </c>
      <c r="C14" s="44" t="s">
        <v>19296</v>
      </c>
      <c r="D14" s="45">
        <v>42339</v>
      </c>
      <c r="E14" s="46" t="s">
        <v>5023</v>
      </c>
      <c r="F14" s="47">
        <v>100.99</v>
      </c>
      <c r="G14" s="44" t="s">
        <v>2</v>
      </c>
    </row>
    <row r="15" spans="1:7" outlineLevel="1" x14ac:dyDescent="0.2">
      <c r="A15" s="44" t="s">
        <v>19300</v>
      </c>
      <c r="B15" s="44" t="s">
        <v>5695</v>
      </c>
      <c r="C15" s="44" t="s">
        <v>19296</v>
      </c>
      <c r="D15" s="45">
        <v>42339</v>
      </c>
      <c r="E15" s="46" t="s">
        <v>5012</v>
      </c>
      <c r="F15" s="47">
        <v>907637.8</v>
      </c>
      <c r="G15" s="44" t="s">
        <v>2</v>
      </c>
    </row>
    <row r="16" spans="1:7" outlineLevel="1" x14ac:dyDescent="0.2">
      <c r="A16" s="44" t="s">
        <v>19300</v>
      </c>
      <c r="B16" s="44" t="s">
        <v>19023</v>
      </c>
      <c r="C16" s="44" t="s">
        <v>19296</v>
      </c>
      <c r="D16" s="45">
        <v>42339</v>
      </c>
      <c r="E16" s="46" t="s">
        <v>5012</v>
      </c>
      <c r="F16" s="47">
        <v>160171.38</v>
      </c>
      <c r="G16" s="44" t="s">
        <v>2</v>
      </c>
    </row>
    <row r="17" spans="1:7" outlineLevel="1" x14ac:dyDescent="0.2">
      <c r="A17" s="44" t="s">
        <v>19300</v>
      </c>
      <c r="B17" s="44" t="s">
        <v>19075</v>
      </c>
      <c r="C17" s="44" t="s">
        <v>19296</v>
      </c>
      <c r="D17" s="45">
        <v>42339</v>
      </c>
      <c r="E17" s="46" t="s">
        <v>5012</v>
      </c>
      <c r="F17" s="47">
        <v>56200.480000000003</v>
      </c>
      <c r="G17" s="44" t="s">
        <v>2</v>
      </c>
    </row>
    <row r="18" spans="1:7" outlineLevel="1" x14ac:dyDescent="0.2">
      <c r="A18" s="44" t="s">
        <v>19300</v>
      </c>
      <c r="B18" s="44" t="s">
        <v>19076</v>
      </c>
      <c r="C18" s="44" t="s">
        <v>19301</v>
      </c>
      <c r="D18" s="45">
        <v>42339</v>
      </c>
      <c r="E18" s="46" t="s">
        <v>5012</v>
      </c>
      <c r="F18" s="47">
        <v>68714.61</v>
      </c>
      <c r="G18" s="44" t="s">
        <v>2</v>
      </c>
    </row>
    <row r="19" spans="1:7" outlineLevel="1" x14ac:dyDescent="0.2">
      <c r="A19" s="44" t="s">
        <v>19302</v>
      </c>
      <c r="B19" s="44" t="s">
        <v>5695</v>
      </c>
      <c r="C19" s="44" t="s">
        <v>19296</v>
      </c>
      <c r="D19" s="45">
        <v>42339</v>
      </c>
      <c r="E19" s="46" t="s">
        <v>5024</v>
      </c>
      <c r="F19" s="47">
        <v>205824.99</v>
      </c>
      <c r="G19" s="44" t="s">
        <v>2</v>
      </c>
    </row>
    <row r="20" spans="1:7" outlineLevel="1" x14ac:dyDescent="0.2">
      <c r="A20" s="44" t="s">
        <v>19302</v>
      </c>
      <c r="B20" s="44" t="s">
        <v>19023</v>
      </c>
      <c r="C20" s="44" t="s">
        <v>19296</v>
      </c>
      <c r="D20" s="45">
        <v>42339</v>
      </c>
      <c r="E20" s="46" t="s">
        <v>5024</v>
      </c>
      <c r="F20" s="47">
        <v>36322.06</v>
      </c>
      <c r="G20" s="44" t="s">
        <v>2</v>
      </c>
    </row>
    <row r="21" spans="1:7" outlineLevel="1" x14ac:dyDescent="0.2">
      <c r="A21" s="44" t="s">
        <v>19302</v>
      </c>
      <c r="B21" s="44" t="s">
        <v>19075</v>
      </c>
      <c r="C21" s="44" t="s">
        <v>19296</v>
      </c>
      <c r="D21" s="45">
        <v>42339</v>
      </c>
      <c r="E21" s="46" t="s">
        <v>5024</v>
      </c>
      <c r="F21" s="47">
        <v>12744.58</v>
      </c>
      <c r="G21" s="44" t="s">
        <v>2</v>
      </c>
    </row>
    <row r="22" spans="1:7" outlineLevel="1" x14ac:dyDescent="0.2">
      <c r="A22" s="44" t="s">
        <v>19302</v>
      </c>
      <c r="B22" s="44" t="s">
        <v>19076</v>
      </c>
      <c r="C22" s="44" t="s">
        <v>19296</v>
      </c>
      <c r="D22" s="45">
        <v>42339</v>
      </c>
      <c r="E22" s="46" t="s">
        <v>5024</v>
      </c>
      <c r="F22" s="47">
        <v>4397.28</v>
      </c>
      <c r="G22" s="44" t="s">
        <v>2</v>
      </c>
    </row>
    <row r="23" spans="1:7" outlineLevel="1" x14ac:dyDescent="0.2">
      <c r="A23" s="44" t="s">
        <v>19303</v>
      </c>
      <c r="B23" s="44" t="s">
        <v>5695</v>
      </c>
      <c r="C23" s="44" t="s">
        <v>19296</v>
      </c>
      <c r="D23" s="45">
        <v>42339</v>
      </c>
      <c r="E23" s="46" t="s">
        <v>5025</v>
      </c>
      <c r="F23" s="47">
        <v>438854.58</v>
      </c>
      <c r="G23" s="44" t="s">
        <v>2</v>
      </c>
    </row>
    <row r="24" spans="1:7" outlineLevel="1" x14ac:dyDescent="0.2">
      <c r="A24" s="44" t="s">
        <v>19303</v>
      </c>
      <c r="B24" s="44" t="s">
        <v>19023</v>
      </c>
      <c r="C24" s="44" t="s">
        <v>19296</v>
      </c>
      <c r="D24" s="45">
        <v>42339</v>
      </c>
      <c r="E24" s="46" t="s">
        <v>5025</v>
      </c>
      <c r="F24" s="47">
        <v>77444.929999999993</v>
      </c>
      <c r="G24" s="44" t="s">
        <v>2</v>
      </c>
    </row>
    <row r="25" spans="1:7" outlineLevel="1" x14ac:dyDescent="0.2">
      <c r="A25" s="44" t="s">
        <v>19303</v>
      </c>
      <c r="B25" s="44" t="s">
        <v>19075</v>
      </c>
      <c r="C25" s="44" t="s">
        <v>19296</v>
      </c>
      <c r="D25" s="45">
        <v>42339</v>
      </c>
      <c r="E25" s="46" t="s">
        <v>5025</v>
      </c>
      <c r="F25" s="47">
        <v>27173.66</v>
      </c>
      <c r="G25" s="44" t="s">
        <v>2</v>
      </c>
    </row>
    <row r="26" spans="1:7" outlineLevel="1" x14ac:dyDescent="0.2">
      <c r="A26" s="44" t="s">
        <v>19303</v>
      </c>
      <c r="B26" s="44" t="s">
        <v>19076</v>
      </c>
      <c r="C26" s="44" t="s">
        <v>19296</v>
      </c>
      <c r="D26" s="45">
        <v>42339</v>
      </c>
      <c r="E26" s="46" t="s">
        <v>5025</v>
      </c>
      <c r="F26" s="47">
        <v>9375.76</v>
      </c>
      <c r="G26" s="44" t="s">
        <v>2</v>
      </c>
    </row>
    <row r="27" spans="1:7" outlineLevel="1" x14ac:dyDescent="0.2">
      <c r="A27" s="44" t="s">
        <v>19304</v>
      </c>
      <c r="B27" s="44" t="s">
        <v>5695</v>
      </c>
      <c r="C27" s="44" t="s">
        <v>19296</v>
      </c>
      <c r="D27" s="45">
        <v>42339</v>
      </c>
      <c r="E27" s="46" t="s">
        <v>5013</v>
      </c>
      <c r="F27" s="47">
        <v>836299.48</v>
      </c>
      <c r="G27" s="44" t="s">
        <v>2</v>
      </c>
    </row>
    <row r="28" spans="1:7" outlineLevel="1" x14ac:dyDescent="0.2">
      <c r="A28" s="44" t="s">
        <v>19304</v>
      </c>
      <c r="B28" s="44" t="s">
        <v>19023</v>
      </c>
      <c r="C28" s="44" t="s">
        <v>19296</v>
      </c>
      <c r="D28" s="45">
        <v>42339</v>
      </c>
      <c r="E28" s="46" t="s">
        <v>5013</v>
      </c>
      <c r="F28" s="47">
        <v>147582.26</v>
      </c>
      <c r="G28" s="44" t="s">
        <v>2</v>
      </c>
    </row>
    <row r="29" spans="1:7" outlineLevel="1" x14ac:dyDescent="0.2">
      <c r="A29" s="44" t="s">
        <v>19304</v>
      </c>
      <c r="B29" s="44" t="s">
        <v>19075</v>
      </c>
      <c r="C29" s="44" t="s">
        <v>19296</v>
      </c>
      <c r="D29" s="45">
        <v>42339</v>
      </c>
      <c r="E29" s="46" t="s">
        <v>5013</v>
      </c>
      <c r="F29" s="47">
        <v>51783.25</v>
      </c>
      <c r="G29" s="44" t="s">
        <v>2</v>
      </c>
    </row>
    <row r="30" spans="1:7" outlineLevel="1" x14ac:dyDescent="0.2">
      <c r="A30" s="44" t="s">
        <v>19304</v>
      </c>
      <c r="B30" s="44" t="s">
        <v>19076</v>
      </c>
      <c r="C30" s="44" t="s">
        <v>19296</v>
      </c>
      <c r="D30" s="45">
        <v>42339</v>
      </c>
      <c r="E30" s="46" t="s">
        <v>5013</v>
      </c>
      <c r="F30" s="47">
        <v>17866.830000000002</v>
      </c>
      <c r="G30" s="44" t="s">
        <v>2</v>
      </c>
    </row>
    <row r="31" spans="1:7" outlineLevel="1" x14ac:dyDescent="0.2">
      <c r="A31" s="44" t="s">
        <v>19305</v>
      </c>
      <c r="B31" s="44" t="s">
        <v>5695</v>
      </c>
      <c r="C31" s="44" t="s">
        <v>19296</v>
      </c>
      <c r="D31" s="45">
        <v>42339</v>
      </c>
      <c r="E31" s="46" t="s">
        <v>5026</v>
      </c>
      <c r="F31" s="47">
        <v>63875.81</v>
      </c>
      <c r="G31" s="44" t="s">
        <v>2</v>
      </c>
    </row>
    <row r="32" spans="1:7" outlineLevel="1" x14ac:dyDescent="0.2">
      <c r="A32" s="44" t="s">
        <v>19305</v>
      </c>
      <c r="B32" s="44" t="s">
        <v>19023</v>
      </c>
      <c r="C32" s="44" t="s">
        <v>19296</v>
      </c>
      <c r="D32" s="45">
        <v>42339</v>
      </c>
      <c r="E32" s="46" t="s">
        <v>5026</v>
      </c>
      <c r="F32" s="47">
        <v>11272.2</v>
      </c>
      <c r="G32" s="44" t="s">
        <v>2</v>
      </c>
    </row>
    <row r="33" spans="1:7" outlineLevel="1" x14ac:dyDescent="0.2">
      <c r="A33" s="44" t="s">
        <v>19305</v>
      </c>
      <c r="B33" s="44" t="s">
        <v>19075</v>
      </c>
      <c r="C33" s="44" t="s">
        <v>19296</v>
      </c>
      <c r="D33" s="45">
        <v>42339</v>
      </c>
      <c r="E33" s="46" t="s">
        <v>5026</v>
      </c>
      <c r="F33" s="47">
        <v>3955.16</v>
      </c>
      <c r="G33" s="44" t="s">
        <v>2</v>
      </c>
    </row>
    <row r="34" spans="1:7" outlineLevel="1" x14ac:dyDescent="0.2">
      <c r="A34" s="44" t="s">
        <v>19305</v>
      </c>
      <c r="B34" s="44" t="s">
        <v>19076</v>
      </c>
      <c r="C34" s="44" t="s">
        <v>19296</v>
      </c>
      <c r="D34" s="45">
        <v>42339</v>
      </c>
      <c r="E34" s="46" t="s">
        <v>5026</v>
      </c>
      <c r="F34" s="47">
        <v>1364.65</v>
      </c>
      <c r="G34" s="44" t="s">
        <v>2</v>
      </c>
    </row>
    <row r="35" spans="1:7" outlineLevel="1" x14ac:dyDescent="0.2">
      <c r="A35" s="44" t="s">
        <v>19306</v>
      </c>
      <c r="B35" s="44" t="s">
        <v>5695</v>
      </c>
      <c r="C35" s="44" t="s">
        <v>19296</v>
      </c>
      <c r="D35" s="45">
        <v>42339</v>
      </c>
      <c r="E35" s="46" t="s">
        <v>5027</v>
      </c>
      <c r="F35" s="47">
        <v>194322.01</v>
      </c>
      <c r="G35" s="44" t="s">
        <v>2</v>
      </c>
    </row>
    <row r="36" spans="1:7" outlineLevel="1" x14ac:dyDescent="0.2">
      <c r="A36" s="44" t="s">
        <v>19306</v>
      </c>
      <c r="B36" s="44" t="s">
        <v>19023</v>
      </c>
      <c r="C36" s="44" t="s">
        <v>19296</v>
      </c>
      <c r="D36" s="45">
        <v>42339</v>
      </c>
      <c r="E36" s="46" t="s">
        <v>5027</v>
      </c>
      <c r="F36" s="47">
        <v>34292.120000000003</v>
      </c>
      <c r="G36" s="44" t="s">
        <v>2</v>
      </c>
    </row>
    <row r="37" spans="1:7" outlineLevel="1" x14ac:dyDescent="0.2">
      <c r="A37" s="44" t="s">
        <v>19306</v>
      </c>
      <c r="B37" s="44" t="s">
        <v>19075</v>
      </c>
      <c r="C37" s="44" t="s">
        <v>19296</v>
      </c>
      <c r="D37" s="45">
        <v>42339</v>
      </c>
      <c r="E37" s="46" t="s">
        <v>5027</v>
      </c>
      <c r="F37" s="47">
        <v>12032.32</v>
      </c>
      <c r="G37" s="44" t="s">
        <v>2</v>
      </c>
    </row>
    <row r="38" spans="1:7" outlineLevel="1" x14ac:dyDescent="0.2">
      <c r="A38" s="44" t="s">
        <v>19306</v>
      </c>
      <c r="B38" s="44" t="s">
        <v>19076</v>
      </c>
      <c r="C38" s="44" t="s">
        <v>19296</v>
      </c>
      <c r="D38" s="45">
        <v>42339</v>
      </c>
      <c r="E38" s="46" t="s">
        <v>5027</v>
      </c>
      <c r="F38" s="47">
        <v>4151.53</v>
      </c>
      <c r="G38" s="44" t="s">
        <v>2</v>
      </c>
    </row>
    <row r="39" spans="1:7" outlineLevel="1" x14ac:dyDescent="0.2">
      <c r="A39" s="44" t="s">
        <v>19307</v>
      </c>
      <c r="B39" s="44" t="s">
        <v>5695</v>
      </c>
      <c r="C39" s="44" t="s">
        <v>19296</v>
      </c>
      <c r="D39" s="45">
        <v>42339</v>
      </c>
      <c r="E39" s="46" t="s">
        <v>5028</v>
      </c>
      <c r="F39" s="47">
        <v>6073.84</v>
      </c>
      <c r="G39" s="44" t="s">
        <v>2</v>
      </c>
    </row>
    <row r="40" spans="1:7" outlineLevel="1" x14ac:dyDescent="0.2">
      <c r="A40" s="44" t="s">
        <v>19307</v>
      </c>
      <c r="B40" s="44" t="s">
        <v>19023</v>
      </c>
      <c r="C40" s="44" t="s">
        <v>19296</v>
      </c>
      <c r="D40" s="45">
        <v>42339</v>
      </c>
      <c r="E40" s="46" t="s">
        <v>5028</v>
      </c>
      <c r="F40" s="47">
        <v>1071.8499999999999</v>
      </c>
      <c r="G40" s="44" t="s">
        <v>2</v>
      </c>
    </row>
    <row r="41" spans="1:7" outlineLevel="1" x14ac:dyDescent="0.2">
      <c r="A41" s="44" t="s">
        <v>19307</v>
      </c>
      <c r="B41" s="44" t="s">
        <v>19075</v>
      </c>
      <c r="C41" s="44" t="s">
        <v>19296</v>
      </c>
      <c r="D41" s="45">
        <v>42339</v>
      </c>
      <c r="E41" s="46" t="s">
        <v>5028</v>
      </c>
      <c r="F41" s="47">
        <v>376.09</v>
      </c>
      <c r="G41" s="44" t="s">
        <v>2</v>
      </c>
    </row>
    <row r="42" spans="1:7" outlineLevel="1" x14ac:dyDescent="0.2">
      <c r="A42" s="44" t="s">
        <v>19307</v>
      </c>
      <c r="B42" s="44" t="s">
        <v>19076</v>
      </c>
      <c r="C42" s="44" t="s">
        <v>19296</v>
      </c>
      <c r="D42" s="45">
        <v>42339</v>
      </c>
      <c r="E42" s="46" t="s">
        <v>5028</v>
      </c>
      <c r="F42" s="47">
        <v>129.76</v>
      </c>
      <c r="G42" s="44" t="s">
        <v>2</v>
      </c>
    </row>
    <row r="43" spans="1:7" outlineLevel="1" x14ac:dyDescent="0.2">
      <c r="A43" s="44" t="s">
        <v>19308</v>
      </c>
      <c r="B43" s="44" t="s">
        <v>5695</v>
      </c>
      <c r="C43" s="44" t="s">
        <v>19296</v>
      </c>
      <c r="D43" s="45">
        <v>42339</v>
      </c>
      <c r="E43" s="46" t="s">
        <v>5029</v>
      </c>
      <c r="F43" s="47">
        <v>7991.84</v>
      </c>
      <c r="G43" s="44" t="s">
        <v>2</v>
      </c>
    </row>
    <row r="44" spans="1:7" outlineLevel="1" x14ac:dyDescent="0.2">
      <c r="A44" s="44" t="s">
        <v>19308</v>
      </c>
      <c r="B44" s="44" t="s">
        <v>19023</v>
      </c>
      <c r="C44" s="44" t="s">
        <v>19296</v>
      </c>
      <c r="D44" s="45">
        <v>42339</v>
      </c>
      <c r="E44" s="46" t="s">
        <v>5029</v>
      </c>
      <c r="F44" s="47">
        <v>1410.32</v>
      </c>
      <c r="G44" s="44" t="s">
        <v>2</v>
      </c>
    </row>
    <row r="45" spans="1:7" outlineLevel="1" x14ac:dyDescent="0.2">
      <c r="A45" s="44" t="s">
        <v>19308</v>
      </c>
      <c r="B45" s="44" t="s">
        <v>19075</v>
      </c>
      <c r="C45" s="44" t="s">
        <v>19296</v>
      </c>
      <c r="D45" s="45">
        <v>42339</v>
      </c>
      <c r="E45" s="46" t="s">
        <v>5029</v>
      </c>
      <c r="F45" s="47">
        <v>494.85</v>
      </c>
      <c r="G45" s="44" t="s">
        <v>2</v>
      </c>
    </row>
    <row r="46" spans="1:7" outlineLevel="1" x14ac:dyDescent="0.2">
      <c r="A46" s="44" t="s">
        <v>19308</v>
      </c>
      <c r="B46" s="44" t="s">
        <v>19076</v>
      </c>
      <c r="C46" s="44" t="s">
        <v>19296</v>
      </c>
      <c r="D46" s="45">
        <v>42339</v>
      </c>
      <c r="E46" s="46" t="s">
        <v>5029</v>
      </c>
      <c r="F46" s="47">
        <v>170.74</v>
      </c>
      <c r="G46" s="44" t="s">
        <v>2</v>
      </c>
    </row>
    <row r="47" spans="1:7" outlineLevel="1" x14ac:dyDescent="0.2">
      <c r="A47" s="44" t="s">
        <v>19309</v>
      </c>
      <c r="B47" s="44" t="s">
        <v>5695</v>
      </c>
      <c r="C47" s="44" t="s">
        <v>19296</v>
      </c>
      <c r="D47" s="45">
        <v>42339</v>
      </c>
      <c r="E47" s="46" t="s">
        <v>5030</v>
      </c>
      <c r="F47" s="47">
        <v>34490.57</v>
      </c>
      <c r="G47" s="44" t="s">
        <v>2</v>
      </c>
    </row>
    <row r="48" spans="1:7" outlineLevel="1" x14ac:dyDescent="0.2">
      <c r="A48" s="44" t="s">
        <v>19309</v>
      </c>
      <c r="B48" s="44" t="s">
        <v>19023</v>
      </c>
      <c r="C48" s="44" t="s">
        <v>19296</v>
      </c>
      <c r="D48" s="45">
        <v>42339</v>
      </c>
      <c r="E48" s="46" t="s">
        <v>5030</v>
      </c>
      <c r="F48" s="47">
        <v>6086.57</v>
      </c>
      <c r="G48" s="44" t="s">
        <v>2</v>
      </c>
    </row>
    <row r="49" spans="1:7" outlineLevel="1" x14ac:dyDescent="0.2">
      <c r="A49" s="44" t="s">
        <v>19309</v>
      </c>
      <c r="B49" s="44" t="s">
        <v>19075</v>
      </c>
      <c r="C49" s="44" t="s">
        <v>19296</v>
      </c>
      <c r="D49" s="45">
        <v>42339</v>
      </c>
      <c r="E49" s="46" t="s">
        <v>5030</v>
      </c>
      <c r="F49" s="47">
        <v>2135.64</v>
      </c>
      <c r="G49" s="44" t="s">
        <v>2</v>
      </c>
    </row>
    <row r="50" spans="1:7" outlineLevel="1" x14ac:dyDescent="0.2">
      <c r="A50" s="44" t="s">
        <v>19309</v>
      </c>
      <c r="B50" s="44" t="s">
        <v>19076</v>
      </c>
      <c r="C50" s="44" t="s">
        <v>19296</v>
      </c>
      <c r="D50" s="45">
        <v>42339</v>
      </c>
      <c r="E50" s="46" t="s">
        <v>5030</v>
      </c>
      <c r="F50" s="47">
        <v>736.86</v>
      </c>
      <c r="G50" s="44" t="s">
        <v>2</v>
      </c>
    </row>
    <row r="51" spans="1:7" outlineLevel="1" x14ac:dyDescent="0.2">
      <c r="A51" s="44" t="s">
        <v>19310</v>
      </c>
      <c r="B51" s="44" t="s">
        <v>5695</v>
      </c>
      <c r="C51" s="44" t="s">
        <v>19296</v>
      </c>
      <c r="D51" s="45">
        <v>42339</v>
      </c>
      <c r="E51" s="46" t="s">
        <v>5031</v>
      </c>
      <c r="F51" s="47">
        <v>2177.1</v>
      </c>
      <c r="G51" s="44" t="s">
        <v>2</v>
      </c>
    </row>
    <row r="52" spans="1:7" outlineLevel="1" x14ac:dyDescent="0.2">
      <c r="A52" s="44" t="s">
        <v>19310</v>
      </c>
      <c r="B52" s="44" t="s">
        <v>19023</v>
      </c>
      <c r="C52" s="44" t="s">
        <v>19296</v>
      </c>
      <c r="D52" s="45">
        <v>42339</v>
      </c>
      <c r="E52" s="46" t="s">
        <v>5031</v>
      </c>
      <c r="F52" s="47">
        <v>384.19</v>
      </c>
      <c r="G52" s="44" t="s">
        <v>2</v>
      </c>
    </row>
    <row r="53" spans="1:7" outlineLevel="1" x14ac:dyDescent="0.2">
      <c r="A53" s="44" t="s">
        <v>19310</v>
      </c>
      <c r="B53" s="44" t="s">
        <v>19075</v>
      </c>
      <c r="C53" s="44" t="s">
        <v>19296</v>
      </c>
      <c r="D53" s="45">
        <v>42339</v>
      </c>
      <c r="E53" s="46" t="s">
        <v>5031</v>
      </c>
      <c r="F53" s="47">
        <v>134.80000000000001</v>
      </c>
      <c r="G53" s="44" t="s">
        <v>2</v>
      </c>
    </row>
    <row r="54" spans="1:7" outlineLevel="1" x14ac:dyDescent="0.2">
      <c r="A54" s="44" t="s">
        <v>19310</v>
      </c>
      <c r="B54" s="44" t="s">
        <v>19076</v>
      </c>
      <c r="C54" s="44" t="s">
        <v>19296</v>
      </c>
      <c r="D54" s="45">
        <v>42339</v>
      </c>
      <c r="E54" s="46" t="s">
        <v>5031</v>
      </c>
      <c r="F54" s="47">
        <v>46.51</v>
      </c>
      <c r="G54" s="44" t="s">
        <v>2</v>
      </c>
    </row>
    <row r="55" spans="1:7" outlineLevel="1" x14ac:dyDescent="0.2">
      <c r="A55" s="44" t="s">
        <v>19311</v>
      </c>
      <c r="B55" s="44" t="s">
        <v>5695</v>
      </c>
      <c r="C55" s="44" t="s">
        <v>19296</v>
      </c>
      <c r="D55" s="45">
        <v>42339</v>
      </c>
      <c r="E55" s="46" t="s">
        <v>5032</v>
      </c>
      <c r="F55" s="47">
        <v>1698.31</v>
      </c>
      <c r="G55" s="44" t="s">
        <v>2</v>
      </c>
    </row>
    <row r="56" spans="1:7" outlineLevel="1" x14ac:dyDescent="0.2">
      <c r="A56" s="44" t="s">
        <v>19311</v>
      </c>
      <c r="B56" s="44" t="s">
        <v>19023</v>
      </c>
      <c r="C56" s="44" t="s">
        <v>19296</v>
      </c>
      <c r="D56" s="45">
        <v>42339</v>
      </c>
      <c r="E56" s="46" t="s">
        <v>5032</v>
      </c>
      <c r="F56" s="47">
        <v>299.7</v>
      </c>
      <c r="G56" s="44" t="s">
        <v>2</v>
      </c>
    </row>
    <row r="57" spans="1:7" outlineLevel="1" x14ac:dyDescent="0.2">
      <c r="A57" s="44" t="s">
        <v>19311</v>
      </c>
      <c r="B57" s="44" t="s">
        <v>19075</v>
      </c>
      <c r="C57" s="44" t="s">
        <v>19296</v>
      </c>
      <c r="D57" s="45">
        <v>42339</v>
      </c>
      <c r="E57" s="46" t="s">
        <v>5032</v>
      </c>
      <c r="F57" s="47">
        <v>105.16</v>
      </c>
      <c r="G57" s="44" t="s">
        <v>2</v>
      </c>
    </row>
    <row r="58" spans="1:7" outlineLevel="1" x14ac:dyDescent="0.2">
      <c r="A58" s="44" t="s">
        <v>19311</v>
      </c>
      <c r="B58" s="44" t="s">
        <v>19076</v>
      </c>
      <c r="C58" s="44" t="s">
        <v>19296</v>
      </c>
      <c r="D58" s="45">
        <v>42339</v>
      </c>
      <c r="E58" s="46" t="s">
        <v>5032</v>
      </c>
      <c r="F58" s="47">
        <v>36.28</v>
      </c>
      <c r="G58" s="44" t="s">
        <v>2</v>
      </c>
    </row>
    <row r="59" spans="1:7" outlineLevel="1" x14ac:dyDescent="0.2">
      <c r="A59" s="44" t="s">
        <v>19312</v>
      </c>
      <c r="B59" s="44" t="s">
        <v>5695</v>
      </c>
      <c r="C59" s="44" t="s">
        <v>19296</v>
      </c>
      <c r="D59" s="45">
        <v>42339</v>
      </c>
      <c r="E59" s="46" t="s">
        <v>5033</v>
      </c>
      <c r="F59" s="47">
        <v>2209.0700000000002</v>
      </c>
      <c r="G59" s="44" t="s">
        <v>2</v>
      </c>
    </row>
    <row r="60" spans="1:7" outlineLevel="1" x14ac:dyDescent="0.2">
      <c r="A60" s="44" t="s">
        <v>19312</v>
      </c>
      <c r="B60" s="44" t="s">
        <v>19023</v>
      </c>
      <c r="C60" s="44" t="s">
        <v>19296</v>
      </c>
      <c r="D60" s="45">
        <v>42339</v>
      </c>
      <c r="E60" s="46" t="s">
        <v>5033</v>
      </c>
      <c r="F60" s="47">
        <v>389.84</v>
      </c>
      <c r="G60" s="44" t="s">
        <v>2</v>
      </c>
    </row>
    <row r="61" spans="1:7" outlineLevel="1" x14ac:dyDescent="0.2">
      <c r="A61" s="44" t="s">
        <v>19312</v>
      </c>
      <c r="B61" s="44" t="s">
        <v>19075</v>
      </c>
      <c r="C61" s="44" t="s">
        <v>19296</v>
      </c>
      <c r="D61" s="45">
        <v>42339</v>
      </c>
      <c r="E61" s="46" t="s">
        <v>5033</v>
      </c>
      <c r="F61" s="47">
        <v>136.78</v>
      </c>
      <c r="G61" s="44" t="s">
        <v>2</v>
      </c>
    </row>
    <row r="62" spans="1:7" outlineLevel="1" x14ac:dyDescent="0.2">
      <c r="A62" s="44" t="s">
        <v>19312</v>
      </c>
      <c r="B62" s="44" t="s">
        <v>19076</v>
      </c>
      <c r="C62" s="44" t="s">
        <v>19296</v>
      </c>
      <c r="D62" s="45">
        <v>42339</v>
      </c>
      <c r="E62" s="46" t="s">
        <v>5033</v>
      </c>
      <c r="F62" s="47">
        <v>47.19</v>
      </c>
      <c r="G62" s="44" t="s">
        <v>2</v>
      </c>
    </row>
    <row r="63" spans="1:7" outlineLevel="1" x14ac:dyDescent="0.2">
      <c r="A63" s="44" t="s">
        <v>19313</v>
      </c>
      <c r="B63" s="44" t="s">
        <v>5695</v>
      </c>
      <c r="C63" s="44" t="s">
        <v>19296</v>
      </c>
      <c r="D63" s="45">
        <v>42339</v>
      </c>
      <c r="E63" s="46" t="s">
        <v>5034</v>
      </c>
      <c r="F63" s="47">
        <v>5319.45</v>
      </c>
      <c r="G63" s="44" t="s">
        <v>2</v>
      </c>
    </row>
    <row r="64" spans="1:7" outlineLevel="1" x14ac:dyDescent="0.2">
      <c r="A64" s="44" t="s">
        <v>19313</v>
      </c>
      <c r="B64" s="44" t="s">
        <v>19023</v>
      </c>
      <c r="C64" s="44" t="s">
        <v>19296</v>
      </c>
      <c r="D64" s="45">
        <v>42339</v>
      </c>
      <c r="E64" s="46" t="s">
        <v>5034</v>
      </c>
      <c r="F64" s="47">
        <v>938.73</v>
      </c>
      <c r="G64" s="44" t="s">
        <v>2</v>
      </c>
    </row>
    <row r="65" spans="1:7" outlineLevel="1" x14ac:dyDescent="0.2">
      <c r="A65" s="44" t="s">
        <v>19313</v>
      </c>
      <c r="B65" s="44" t="s">
        <v>19075</v>
      </c>
      <c r="C65" s="44" t="s">
        <v>19296</v>
      </c>
      <c r="D65" s="45">
        <v>42339</v>
      </c>
      <c r="E65" s="46" t="s">
        <v>5034</v>
      </c>
      <c r="F65" s="47">
        <v>329.38</v>
      </c>
      <c r="G65" s="44" t="s">
        <v>2</v>
      </c>
    </row>
    <row r="66" spans="1:7" outlineLevel="1" x14ac:dyDescent="0.2">
      <c r="A66" s="44" t="s">
        <v>19313</v>
      </c>
      <c r="B66" s="44" t="s">
        <v>19076</v>
      </c>
      <c r="C66" s="44" t="s">
        <v>19296</v>
      </c>
      <c r="D66" s="45">
        <v>42339</v>
      </c>
      <c r="E66" s="46" t="s">
        <v>5034</v>
      </c>
      <c r="F66" s="47">
        <v>113.65</v>
      </c>
      <c r="G66" s="44" t="s">
        <v>2</v>
      </c>
    </row>
    <row r="67" spans="1:7" outlineLevel="1" x14ac:dyDescent="0.2">
      <c r="A67" s="44" t="s">
        <v>19314</v>
      </c>
      <c r="B67" s="44" t="s">
        <v>5695</v>
      </c>
      <c r="C67" s="44" t="s">
        <v>19296</v>
      </c>
      <c r="D67" s="45">
        <v>42339</v>
      </c>
      <c r="E67" s="46" t="s">
        <v>5017</v>
      </c>
      <c r="F67" s="47">
        <v>3658.92</v>
      </c>
      <c r="G67" s="44" t="s">
        <v>2</v>
      </c>
    </row>
    <row r="68" spans="1:7" outlineLevel="1" x14ac:dyDescent="0.2">
      <c r="A68" s="44" t="s">
        <v>19314</v>
      </c>
      <c r="B68" s="44" t="s">
        <v>19023</v>
      </c>
      <c r="C68" s="44" t="s">
        <v>19296</v>
      </c>
      <c r="D68" s="45">
        <v>42339</v>
      </c>
      <c r="E68" s="46" t="s">
        <v>5017</v>
      </c>
      <c r="F68" s="47">
        <v>645.69000000000005</v>
      </c>
      <c r="G68" s="44" t="s">
        <v>2</v>
      </c>
    </row>
    <row r="69" spans="1:7" outlineLevel="1" x14ac:dyDescent="0.2">
      <c r="A69" s="44" t="s">
        <v>19314</v>
      </c>
      <c r="B69" s="44" t="s">
        <v>19075</v>
      </c>
      <c r="C69" s="44" t="s">
        <v>19296</v>
      </c>
      <c r="D69" s="45">
        <v>42339</v>
      </c>
      <c r="E69" s="46" t="s">
        <v>5017</v>
      </c>
      <c r="F69" s="47">
        <v>226.56</v>
      </c>
      <c r="G69" s="44" t="s">
        <v>2</v>
      </c>
    </row>
    <row r="70" spans="1:7" outlineLevel="1" x14ac:dyDescent="0.2">
      <c r="A70" s="44" t="s">
        <v>19314</v>
      </c>
      <c r="B70" s="44" t="s">
        <v>19076</v>
      </c>
      <c r="C70" s="44" t="s">
        <v>19296</v>
      </c>
      <c r="D70" s="45">
        <v>42339</v>
      </c>
      <c r="E70" s="46" t="s">
        <v>5017</v>
      </c>
      <c r="F70" s="47">
        <v>78.17</v>
      </c>
      <c r="G70" s="44" t="s">
        <v>2</v>
      </c>
    </row>
    <row r="71" spans="1:7" outlineLevel="1" x14ac:dyDescent="0.2">
      <c r="A71" s="44" t="s">
        <v>19315</v>
      </c>
      <c r="B71" s="44" t="s">
        <v>5695</v>
      </c>
      <c r="C71" s="44" t="s">
        <v>19296</v>
      </c>
      <c r="D71" s="45">
        <v>42339</v>
      </c>
      <c r="E71" s="46" t="s">
        <v>5016</v>
      </c>
      <c r="F71" s="47">
        <v>117373.99</v>
      </c>
      <c r="G71" s="44" t="s">
        <v>2</v>
      </c>
    </row>
    <row r="72" spans="1:7" outlineLevel="1" x14ac:dyDescent="0.2">
      <c r="A72" s="44" t="s">
        <v>19315</v>
      </c>
      <c r="B72" s="44" t="s">
        <v>19023</v>
      </c>
      <c r="C72" s="44" t="s">
        <v>19296</v>
      </c>
      <c r="D72" s="45">
        <v>42339</v>
      </c>
      <c r="E72" s="46" t="s">
        <v>5016</v>
      </c>
      <c r="F72" s="47">
        <v>20713.060000000001</v>
      </c>
      <c r="G72" s="44" t="s">
        <v>2</v>
      </c>
    </row>
    <row r="73" spans="1:7" outlineLevel="1" x14ac:dyDescent="0.2">
      <c r="A73" s="44" t="s">
        <v>19315</v>
      </c>
      <c r="B73" s="44" t="s">
        <v>19075</v>
      </c>
      <c r="C73" s="44" t="s">
        <v>19296</v>
      </c>
      <c r="D73" s="45">
        <v>42339</v>
      </c>
      <c r="E73" s="46" t="s">
        <v>5016</v>
      </c>
      <c r="F73" s="47">
        <v>7267.74</v>
      </c>
      <c r="G73" s="44" t="s">
        <v>2</v>
      </c>
    </row>
    <row r="74" spans="1:7" outlineLevel="1" x14ac:dyDescent="0.2">
      <c r="A74" s="44" t="s">
        <v>19315</v>
      </c>
      <c r="B74" s="44" t="s">
        <v>19076</v>
      </c>
      <c r="C74" s="44" t="s">
        <v>19296</v>
      </c>
      <c r="D74" s="45">
        <v>42339</v>
      </c>
      <c r="E74" s="46" t="s">
        <v>5016</v>
      </c>
      <c r="F74" s="47">
        <v>2507.6</v>
      </c>
      <c r="G74" s="44" t="s">
        <v>2</v>
      </c>
    </row>
    <row r="75" spans="1:7" outlineLevel="1" x14ac:dyDescent="0.2">
      <c r="A75" s="44" t="s">
        <v>19316</v>
      </c>
      <c r="B75" s="44" t="s">
        <v>5695</v>
      </c>
      <c r="C75" s="44" t="s">
        <v>19296</v>
      </c>
      <c r="D75" s="45">
        <v>42339</v>
      </c>
      <c r="E75" s="46" t="s">
        <v>5015</v>
      </c>
      <c r="F75" s="47">
        <v>163195.32999999999</v>
      </c>
      <c r="G75" s="44" t="s">
        <v>2</v>
      </c>
    </row>
    <row r="76" spans="1:7" outlineLevel="1" x14ac:dyDescent="0.2">
      <c r="A76" s="44" t="s">
        <v>19316</v>
      </c>
      <c r="B76" s="44" t="s">
        <v>19023</v>
      </c>
      <c r="C76" s="44" t="s">
        <v>19296</v>
      </c>
      <c r="D76" s="45">
        <v>42339</v>
      </c>
      <c r="E76" s="46" t="s">
        <v>5015</v>
      </c>
      <c r="F76" s="47">
        <v>28799.18</v>
      </c>
      <c r="G76" s="44" t="s">
        <v>2</v>
      </c>
    </row>
    <row r="77" spans="1:7" outlineLevel="1" x14ac:dyDescent="0.2">
      <c r="A77" s="44" t="s">
        <v>19316</v>
      </c>
      <c r="B77" s="44" t="s">
        <v>19075</v>
      </c>
      <c r="C77" s="44" t="s">
        <v>19296</v>
      </c>
      <c r="D77" s="45">
        <v>42339</v>
      </c>
      <c r="E77" s="46" t="s">
        <v>5015</v>
      </c>
      <c r="F77" s="47">
        <v>10104.969999999999</v>
      </c>
      <c r="G77" s="44" t="s">
        <v>2</v>
      </c>
    </row>
    <row r="78" spans="1:7" outlineLevel="1" x14ac:dyDescent="0.2">
      <c r="A78" s="44" t="s">
        <v>19316</v>
      </c>
      <c r="B78" s="44" t="s">
        <v>19076</v>
      </c>
      <c r="C78" s="44" t="s">
        <v>19296</v>
      </c>
      <c r="D78" s="45">
        <v>42339</v>
      </c>
      <c r="E78" s="46" t="s">
        <v>5015</v>
      </c>
      <c r="F78" s="47">
        <v>47962.53</v>
      </c>
      <c r="G78" s="44" t="s">
        <v>2</v>
      </c>
    </row>
    <row r="79" spans="1:7" outlineLevel="1" x14ac:dyDescent="0.2">
      <c r="A79" s="44" t="s">
        <v>19317</v>
      </c>
      <c r="B79" s="44" t="s">
        <v>5695</v>
      </c>
      <c r="C79" s="44" t="s">
        <v>19296</v>
      </c>
      <c r="D79" s="45">
        <v>42339</v>
      </c>
      <c r="E79" s="46" t="s">
        <v>5014</v>
      </c>
      <c r="F79" s="47">
        <v>439380.66</v>
      </c>
      <c r="G79" s="44" t="s">
        <v>2</v>
      </c>
    </row>
    <row r="80" spans="1:7" outlineLevel="1" x14ac:dyDescent="0.2">
      <c r="A80" s="44" t="s">
        <v>19317</v>
      </c>
      <c r="B80" s="44" t="s">
        <v>19023</v>
      </c>
      <c r="C80" s="44" t="s">
        <v>19296</v>
      </c>
      <c r="D80" s="45">
        <v>42339</v>
      </c>
      <c r="E80" s="46" t="s">
        <v>5014</v>
      </c>
      <c r="F80" s="47">
        <v>77537.759999999995</v>
      </c>
      <c r="G80" s="44" t="s">
        <v>2</v>
      </c>
    </row>
    <row r="81" spans="1:7" outlineLevel="1" x14ac:dyDescent="0.2">
      <c r="A81" s="44" t="s">
        <v>19317</v>
      </c>
      <c r="B81" s="44" t="s">
        <v>19075</v>
      </c>
      <c r="C81" s="44" t="s">
        <v>19296</v>
      </c>
      <c r="D81" s="45">
        <v>42339</v>
      </c>
      <c r="E81" s="46" t="s">
        <v>5014</v>
      </c>
      <c r="F81" s="47">
        <v>27206.23</v>
      </c>
      <c r="G81" s="44" t="s">
        <v>2</v>
      </c>
    </row>
    <row r="82" spans="1:7" outlineLevel="1" x14ac:dyDescent="0.2">
      <c r="A82" s="44" t="s">
        <v>19317</v>
      </c>
      <c r="B82" s="44" t="s">
        <v>19076</v>
      </c>
      <c r="C82" s="44" t="s">
        <v>19296</v>
      </c>
      <c r="D82" s="45">
        <v>42339</v>
      </c>
      <c r="E82" s="46" t="s">
        <v>5014</v>
      </c>
      <c r="F82" s="47">
        <v>30424.97</v>
      </c>
      <c r="G82" s="44" t="s">
        <v>2</v>
      </c>
    </row>
    <row r="83" spans="1:7" outlineLevel="1" x14ac:dyDescent="0.2">
      <c r="A83" s="44" t="s">
        <v>19318</v>
      </c>
      <c r="B83" s="44" t="s">
        <v>5695</v>
      </c>
      <c r="C83" s="44" t="s">
        <v>19296</v>
      </c>
      <c r="D83" s="45">
        <v>42339</v>
      </c>
      <c r="E83" s="46" t="s">
        <v>5035</v>
      </c>
      <c r="F83" s="47">
        <v>760504.61</v>
      </c>
      <c r="G83" s="44" t="s">
        <v>2</v>
      </c>
    </row>
    <row r="84" spans="1:7" outlineLevel="1" x14ac:dyDescent="0.2">
      <c r="A84" s="44" t="s">
        <v>19318</v>
      </c>
      <c r="B84" s="44" t="s">
        <v>19023</v>
      </c>
      <c r="C84" s="44" t="s">
        <v>19296</v>
      </c>
      <c r="D84" s="45">
        <v>42339</v>
      </c>
      <c r="E84" s="46" t="s">
        <v>5035</v>
      </c>
      <c r="F84" s="47">
        <v>134206.70000000001</v>
      </c>
      <c r="G84" s="44" t="s">
        <v>2</v>
      </c>
    </row>
    <row r="85" spans="1:7" outlineLevel="1" x14ac:dyDescent="0.2">
      <c r="A85" s="44" t="s">
        <v>19318</v>
      </c>
      <c r="B85" s="44" t="s">
        <v>19075</v>
      </c>
      <c r="C85" s="44" t="s">
        <v>19296</v>
      </c>
      <c r="D85" s="45">
        <v>42339</v>
      </c>
      <c r="E85" s="46" t="s">
        <v>5035</v>
      </c>
      <c r="F85" s="47">
        <v>47090.07</v>
      </c>
      <c r="G85" s="44" t="s">
        <v>2</v>
      </c>
    </row>
    <row r="86" spans="1:7" outlineLevel="1" x14ac:dyDescent="0.2">
      <c r="A86" s="44" t="s">
        <v>19318</v>
      </c>
      <c r="B86" s="44" t="s">
        <v>19076</v>
      </c>
      <c r="C86" s="44" t="s">
        <v>19296</v>
      </c>
      <c r="D86" s="45">
        <v>42339</v>
      </c>
      <c r="E86" s="46" t="s">
        <v>5035</v>
      </c>
      <c r="F86" s="47">
        <v>17897.54</v>
      </c>
      <c r="G86" s="44" t="s">
        <v>2</v>
      </c>
    </row>
    <row r="87" spans="1:7" outlineLevel="1" x14ac:dyDescent="0.2">
      <c r="A87" s="44" t="s">
        <v>19319</v>
      </c>
      <c r="B87" s="44" t="s">
        <v>5695</v>
      </c>
      <c r="C87" s="44" t="s">
        <v>19296</v>
      </c>
      <c r="D87" s="45">
        <v>42339</v>
      </c>
      <c r="E87" s="46" t="s">
        <v>5018</v>
      </c>
      <c r="F87" s="47">
        <v>140028.51999999999</v>
      </c>
      <c r="G87" s="44" t="s">
        <v>2</v>
      </c>
    </row>
    <row r="88" spans="1:7" outlineLevel="1" x14ac:dyDescent="0.2">
      <c r="A88" s="44" t="s">
        <v>19319</v>
      </c>
      <c r="B88" s="44" t="s">
        <v>19023</v>
      </c>
      <c r="C88" s="44" t="s">
        <v>19296</v>
      </c>
      <c r="D88" s="45">
        <v>42339</v>
      </c>
      <c r="E88" s="46" t="s">
        <v>5018</v>
      </c>
      <c r="F88" s="47">
        <v>24710.92</v>
      </c>
      <c r="G88" s="44" t="s">
        <v>2</v>
      </c>
    </row>
    <row r="89" spans="1:7" outlineLevel="1" x14ac:dyDescent="0.2">
      <c r="A89" s="44" t="s">
        <v>19319</v>
      </c>
      <c r="B89" s="44" t="s">
        <v>19075</v>
      </c>
      <c r="C89" s="44" t="s">
        <v>19296</v>
      </c>
      <c r="D89" s="45">
        <v>42339</v>
      </c>
      <c r="E89" s="46" t="s">
        <v>5018</v>
      </c>
      <c r="F89" s="47">
        <v>8670.5</v>
      </c>
      <c r="G89" s="44" t="s">
        <v>2</v>
      </c>
    </row>
    <row r="90" spans="1:7" outlineLevel="1" x14ac:dyDescent="0.2">
      <c r="A90" s="44" t="s">
        <v>19319</v>
      </c>
      <c r="B90" s="44" t="s">
        <v>19076</v>
      </c>
      <c r="C90" s="44" t="s">
        <v>19320</v>
      </c>
      <c r="D90" s="45">
        <v>42339</v>
      </c>
      <c r="E90" s="46" t="s">
        <v>5018</v>
      </c>
      <c r="F90" s="47">
        <v>17895.66</v>
      </c>
      <c r="G90" s="44" t="s">
        <v>2</v>
      </c>
    </row>
    <row r="91" spans="1:7" outlineLevel="1" x14ac:dyDescent="0.2">
      <c r="A91" s="44" t="s">
        <v>19321</v>
      </c>
      <c r="B91" s="44" t="s">
        <v>5695</v>
      </c>
      <c r="C91" s="44" t="s">
        <v>19296</v>
      </c>
      <c r="D91" s="45">
        <v>42339</v>
      </c>
      <c r="E91" s="46" t="s">
        <v>5036</v>
      </c>
      <c r="F91" s="47">
        <v>498969.99</v>
      </c>
      <c r="G91" s="44" t="s">
        <v>2</v>
      </c>
    </row>
    <row r="92" spans="1:7" outlineLevel="1" x14ac:dyDescent="0.2">
      <c r="A92" s="44" t="s">
        <v>19321</v>
      </c>
      <c r="B92" s="44" t="s">
        <v>19023</v>
      </c>
      <c r="C92" s="44" t="s">
        <v>19296</v>
      </c>
      <c r="D92" s="45">
        <v>42339</v>
      </c>
      <c r="E92" s="46" t="s">
        <v>5036</v>
      </c>
      <c r="F92" s="47">
        <v>88053.53</v>
      </c>
      <c r="G92" s="44" t="s">
        <v>2</v>
      </c>
    </row>
    <row r="93" spans="1:7" outlineLevel="1" x14ac:dyDescent="0.2">
      <c r="A93" s="44" t="s">
        <v>19321</v>
      </c>
      <c r="B93" s="44" t="s">
        <v>19075</v>
      </c>
      <c r="C93" s="44" t="s">
        <v>19296</v>
      </c>
      <c r="D93" s="45">
        <v>42339</v>
      </c>
      <c r="E93" s="46" t="s">
        <v>5036</v>
      </c>
      <c r="F93" s="47">
        <v>30895.97</v>
      </c>
      <c r="G93" s="44" t="s">
        <v>2</v>
      </c>
    </row>
    <row r="94" spans="1:7" outlineLevel="1" x14ac:dyDescent="0.2">
      <c r="A94" s="44" t="s">
        <v>19321</v>
      </c>
      <c r="B94" s="44" t="s">
        <v>19076</v>
      </c>
      <c r="C94" s="44" t="s">
        <v>19296</v>
      </c>
      <c r="D94" s="45">
        <v>42339</v>
      </c>
      <c r="E94" s="46" t="s">
        <v>5036</v>
      </c>
      <c r="F94" s="47">
        <v>10660.07</v>
      </c>
      <c r="G94" s="44" t="s">
        <v>2</v>
      </c>
    </row>
    <row r="95" spans="1:7" outlineLevel="1" x14ac:dyDescent="0.2">
      <c r="A95" s="44" t="s">
        <v>19322</v>
      </c>
      <c r="B95" s="44" t="s">
        <v>5695</v>
      </c>
      <c r="C95" s="44" t="s">
        <v>19296</v>
      </c>
      <c r="D95" s="45">
        <v>42339</v>
      </c>
      <c r="E95" s="46" t="s">
        <v>5037</v>
      </c>
      <c r="F95" s="47">
        <v>196789.69</v>
      </c>
      <c r="G95" s="44" t="s">
        <v>2</v>
      </c>
    </row>
    <row r="96" spans="1:7" outlineLevel="1" x14ac:dyDescent="0.2">
      <c r="A96" s="44" t="s">
        <v>19322</v>
      </c>
      <c r="B96" s="44" t="s">
        <v>19023</v>
      </c>
      <c r="C96" s="44" t="s">
        <v>19296</v>
      </c>
      <c r="D96" s="45">
        <v>42339</v>
      </c>
      <c r="E96" s="46" t="s">
        <v>5037</v>
      </c>
      <c r="F96" s="47">
        <v>34727.589999999997</v>
      </c>
      <c r="G96" s="44" t="s">
        <v>2</v>
      </c>
    </row>
    <row r="97" spans="1:7" outlineLevel="1" x14ac:dyDescent="0.2">
      <c r="A97" s="44" t="s">
        <v>19322</v>
      </c>
      <c r="B97" s="44" t="s">
        <v>19075</v>
      </c>
      <c r="C97" s="44" t="s">
        <v>19296</v>
      </c>
      <c r="D97" s="45">
        <v>42339</v>
      </c>
      <c r="E97" s="46" t="s">
        <v>5037</v>
      </c>
      <c r="F97" s="47">
        <v>12185.12</v>
      </c>
      <c r="G97" s="44" t="s">
        <v>2</v>
      </c>
    </row>
    <row r="98" spans="1:7" outlineLevel="1" x14ac:dyDescent="0.2">
      <c r="A98" s="44" t="s">
        <v>19322</v>
      </c>
      <c r="B98" s="44" t="s">
        <v>19076</v>
      </c>
      <c r="C98" s="44" t="s">
        <v>19323</v>
      </c>
      <c r="D98" s="45">
        <v>42339</v>
      </c>
      <c r="E98" s="46" t="s">
        <v>5037</v>
      </c>
      <c r="F98" s="47">
        <v>5854.24</v>
      </c>
      <c r="G98" s="44" t="s">
        <v>2</v>
      </c>
    </row>
    <row r="99" spans="1:7" outlineLevel="1" x14ac:dyDescent="0.2">
      <c r="A99" s="44" t="s">
        <v>19324</v>
      </c>
      <c r="B99" s="44" t="s">
        <v>5695</v>
      </c>
      <c r="C99" s="44" t="s">
        <v>19296</v>
      </c>
      <c r="D99" s="45">
        <v>42339</v>
      </c>
      <c r="E99" s="46" t="s">
        <v>5021</v>
      </c>
      <c r="F99" s="47">
        <v>203385.81</v>
      </c>
      <c r="G99" s="44" t="s">
        <v>2</v>
      </c>
    </row>
    <row r="100" spans="1:7" outlineLevel="1" x14ac:dyDescent="0.2">
      <c r="A100" s="44" t="s">
        <v>19324</v>
      </c>
      <c r="B100" s="44" t="s">
        <v>19023</v>
      </c>
      <c r="C100" s="44" t="s">
        <v>19296</v>
      </c>
      <c r="D100" s="45">
        <v>42339</v>
      </c>
      <c r="E100" s="46" t="s">
        <v>5021</v>
      </c>
      <c r="F100" s="47">
        <v>35891.61</v>
      </c>
      <c r="G100" s="44" t="s">
        <v>2</v>
      </c>
    </row>
    <row r="101" spans="1:7" outlineLevel="1" x14ac:dyDescent="0.2">
      <c r="A101" s="44" t="s">
        <v>19324</v>
      </c>
      <c r="B101" s="44" t="s">
        <v>19075</v>
      </c>
      <c r="C101" s="44" t="s">
        <v>19296</v>
      </c>
      <c r="D101" s="45">
        <v>42339</v>
      </c>
      <c r="E101" s="46" t="s">
        <v>5021</v>
      </c>
      <c r="F101" s="47">
        <v>12593.55</v>
      </c>
      <c r="G101" s="44" t="s">
        <v>2</v>
      </c>
    </row>
    <row r="102" spans="1:7" outlineLevel="1" x14ac:dyDescent="0.2">
      <c r="A102" s="44" t="s">
        <v>19324</v>
      </c>
      <c r="B102" s="44" t="s">
        <v>19076</v>
      </c>
      <c r="C102" s="44" t="s">
        <v>19296</v>
      </c>
      <c r="D102" s="45">
        <v>42339</v>
      </c>
      <c r="E102" s="46" t="s">
        <v>5021</v>
      </c>
      <c r="F102" s="47">
        <v>4345.17</v>
      </c>
      <c r="G102" s="44" t="s">
        <v>2</v>
      </c>
    </row>
    <row r="103" spans="1:7" outlineLevel="1" x14ac:dyDescent="0.2">
      <c r="A103" s="44" t="s">
        <v>19325</v>
      </c>
      <c r="B103" s="44" t="s">
        <v>5695</v>
      </c>
      <c r="C103" s="44" t="s">
        <v>19296</v>
      </c>
      <c r="D103" s="45">
        <v>42339</v>
      </c>
      <c r="E103" s="46" t="s">
        <v>5020</v>
      </c>
      <c r="F103" s="47">
        <v>72909.41</v>
      </c>
      <c r="G103" s="44" t="s">
        <v>2</v>
      </c>
    </row>
    <row r="104" spans="1:7" outlineLevel="1" x14ac:dyDescent="0.2">
      <c r="A104" s="44" t="s">
        <v>19325</v>
      </c>
      <c r="B104" s="44" t="s">
        <v>19023</v>
      </c>
      <c r="C104" s="44" t="s">
        <v>19296</v>
      </c>
      <c r="D104" s="45">
        <v>42339</v>
      </c>
      <c r="E104" s="46" t="s">
        <v>5020</v>
      </c>
      <c r="F104" s="47">
        <v>12866.37</v>
      </c>
      <c r="G104" s="44" t="s">
        <v>2</v>
      </c>
    </row>
    <row r="105" spans="1:7" outlineLevel="1" x14ac:dyDescent="0.2">
      <c r="A105" s="44" t="s">
        <v>19325</v>
      </c>
      <c r="B105" s="44" t="s">
        <v>19075</v>
      </c>
      <c r="C105" s="44" t="s">
        <v>19296</v>
      </c>
      <c r="D105" s="45">
        <v>42339</v>
      </c>
      <c r="E105" s="46" t="s">
        <v>5020</v>
      </c>
      <c r="F105" s="47">
        <v>4514.51</v>
      </c>
      <c r="G105" s="44" t="s">
        <v>2</v>
      </c>
    </row>
    <row r="106" spans="1:7" outlineLevel="1" x14ac:dyDescent="0.2">
      <c r="A106" s="44" t="s">
        <v>19325</v>
      </c>
      <c r="B106" s="44" t="s">
        <v>19076</v>
      </c>
      <c r="C106" s="44" t="s">
        <v>19296</v>
      </c>
      <c r="D106" s="45">
        <v>42339</v>
      </c>
      <c r="E106" s="46" t="s">
        <v>5020</v>
      </c>
      <c r="F106" s="47">
        <v>1557.65</v>
      </c>
      <c r="G106" s="44" t="s">
        <v>2</v>
      </c>
    </row>
    <row r="107" spans="1:7" outlineLevel="1" x14ac:dyDescent="0.2">
      <c r="A107" s="44" t="s">
        <v>19326</v>
      </c>
      <c r="B107" s="44" t="s">
        <v>5695</v>
      </c>
      <c r="C107" s="44" t="s">
        <v>19296</v>
      </c>
      <c r="D107" s="45">
        <v>42339</v>
      </c>
      <c r="E107" s="46" t="s">
        <v>5019</v>
      </c>
      <c r="F107" s="47">
        <v>253750.32</v>
      </c>
      <c r="G107" s="44" t="s">
        <v>2</v>
      </c>
    </row>
    <row r="108" spans="1:7" outlineLevel="1" x14ac:dyDescent="0.2">
      <c r="A108" s="44" t="s">
        <v>19326</v>
      </c>
      <c r="B108" s="44" t="s">
        <v>19023</v>
      </c>
      <c r="C108" s="44" t="s">
        <v>19296</v>
      </c>
      <c r="D108" s="45">
        <v>42339</v>
      </c>
      <c r="E108" s="46" t="s">
        <v>5019</v>
      </c>
      <c r="F108" s="47">
        <v>44779.47</v>
      </c>
      <c r="G108" s="44" t="s">
        <v>2</v>
      </c>
    </row>
    <row r="109" spans="1:7" outlineLevel="1" x14ac:dyDescent="0.2">
      <c r="A109" s="44" t="s">
        <v>19326</v>
      </c>
      <c r="B109" s="44" t="s">
        <v>19075</v>
      </c>
      <c r="C109" s="44" t="s">
        <v>19296</v>
      </c>
      <c r="D109" s="45">
        <v>42339</v>
      </c>
      <c r="E109" s="46" t="s">
        <v>5019</v>
      </c>
      <c r="F109" s="47">
        <v>15712.09</v>
      </c>
      <c r="G109" s="44" t="s">
        <v>2</v>
      </c>
    </row>
    <row r="110" spans="1:7" outlineLevel="1" x14ac:dyDescent="0.2">
      <c r="A110" s="44" t="s">
        <v>19326</v>
      </c>
      <c r="B110" s="44" t="s">
        <v>19076</v>
      </c>
      <c r="C110" s="44" t="s">
        <v>19327</v>
      </c>
      <c r="D110" s="45">
        <v>42339</v>
      </c>
      <c r="E110" s="46" t="s">
        <v>5019</v>
      </c>
      <c r="F110" s="47">
        <v>70101.83</v>
      </c>
      <c r="G110" s="44" t="s">
        <v>2</v>
      </c>
    </row>
    <row r="111" spans="1:7" outlineLevel="1" x14ac:dyDescent="0.2">
      <c r="A111" s="44" t="s">
        <v>19328</v>
      </c>
      <c r="B111" s="44" t="s">
        <v>5695</v>
      </c>
      <c r="C111" s="44" t="s">
        <v>19296</v>
      </c>
      <c r="D111" s="45">
        <v>42339</v>
      </c>
      <c r="E111" s="46" t="s">
        <v>5038</v>
      </c>
      <c r="F111" s="47">
        <v>1007658.92</v>
      </c>
      <c r="G111" s="44" t="s">
        <v>2</v>
      </c>
    </row>
    <row r="112" spans="1:7" outlineLevel="1" x14ac:dyDescent="0.2">
      <c r="A112" s="44" t="s">
        <v>19328</v>
      </c>
      <c r="B112" s="44" t="s">
        <v>19023</v>
      </c>
      <c r="C112" s="44" t="s">
        <v>19296</v>
      </c>
      <c r="D112" s="45">
        <v>42339</v>
      </c>
      <c r="E112" s="46" t="s">
        <v>5038</v>
      </c>
      <c r="F112" s="47">
        <v>177822.16</v>
      </c>
      <c r="G112" s="44" t="s">
        <v>2</v>
      </c>
    </row>
    <row r="113" spans="1:7" outlineLevel="1" x14ac:dyDescent="0.2">
      <c r="A113" s="44" t="s">
        <v>19328</v>
      </c>
      <c r="B113" s="44" t="s">
        <v>19075</v>
      </c>
      <c r="C113" s="44" t="s">
        <v>19296</v>
      </c>
      <c r="D113" s="45">
        <v>42339</v>
      </c>
      <c r="E113" s="46" t="s">
        <v>5038</v>
      </c>
      <c r="F113" s="47">
        <v>62393.74</v>
      </c>
      <c r="G113" s="44" t="s">
        <v>2</v>
      </c>
    </row>
    <row r="114" spans="1:7" outlineLevel="1" x14ac:dyDescent="0.2">
      <c r="A114" s="44" t="s">
        <v>19328</v>
      </c>
      <c r="B114" s="44" t="s">
        <v>19076</v>
      </c>
      <c r="C114" s="44" t="s">
        <v>19296</v>
      </c>
      <c r="D114" s="45">
        <v>42339</v>
      </c>
      <c r="E114" s="46" t="s">
        <v>5038</v>
      </c>
      <c r="F114" s="47">
        <v>23700.02</v>
      </c>
      <c r="G114" s="44" t="s">
        <v>2</v>
      </c>
    </row>
    <row r="115" spans="1:7" outlineLevel="1" x14ac:dyDescent="0.2">
      <c r="A115" s="44" t="s">
        <v>19329</v>
      </c>
      <c r="B115" s="44" t="s">
        <v>5695</v>
      </c>
      <c r="C115" s="44" t="s">
        <v>19296</v>
      </c>
      <c r="D115" s="45">
        <v>42339</v>
      </c>
      <c r="E115" s="46" t="s">
        <v>5039</v>
      </c>
      <c r="F115" s="47">
        <v>184172.72</v>
      </c>
      <c r="G115" s="44" t="s">
        <v>2</v>
      </c>
    </row>
    <row r="116" spans="1:7" outlineLevel="1" x14ac:dyDescent="0.2">
      <c r="A116" s="44" t="s">
        <v>19329</v>
      </c>
      <c r="B116" s="44" t="s">
        <v>19023</v>
      </c>
      <c r="C116" s="44" t="s">
        <v>19296</v>
      </c>
      <c r="D116" s="45">
        <v>42339</v>
      </c>
      <c r="E116" s="46" t="s">
        <v>5039</v>
      </c>
      <c r="F116" s="47">
        <v>32501.07</v>
      </c>
      <c r="G116" s="44" t="s">
        <v>2</v>
      </c>
    </row>
    <row r="117" spans="1:7" outlineLevel="1" x14ac:dyDescent="0.2">
      <c r="A117" s="44" t="s">
        <v>19329</v>
      </c>
      <c r="B117" s="44" t="s">
        <v>19075</v>
      </c>
      <c r="C117" s="44" t="s">
        <v>19296</v>
      </c>
      <c r="D117" s="45">
        <v>42339</v>
      </c>
      <c r="E117" s="46" t="s">
        <v>5039</v>
      </c>
      <c r="F117" s="47">
        <v>11403.88</v>
      </c>
      <c r="G117" s="44" t="s">
        <v>2</v>
      </c>
    </row>
    <row r="118" spans="1:7" outlineLevel="1" x14ac:dyDescent="0.2">
      <c r="A118" s="44" t="s">
        <v>19329</v>
      </c>
      <c r="B118" s="44" t="s">
        <v>19076</v>
      </c>
      <c r="C118" s="44" t="s">
        <v>19296</v>
      </c>
      <c r="D118" s="45">
        <v>42339</v>
      </c>
      <c r="E118" s="46" t="s">
        <v>5039</v>
      </c>
      <c r="F118" s="47">
        <v>3934.69</v>
      </c>
      <c r="G118" s="44" t="s">
        <v>2</v>
      </c>
    </row>
    <row r="119" spans="1:7" outlineLevel="1" x14ac:dyDescent="0.2">
      <c r="A119" s="44" t="s">
        <v>19330</v>
      </c>
      <c r="B119" s="44" t="s">
        <v>5695</v>
      </c>
      <c r="C119" s="44" t="s">
        <v>19296</v>
      </c>
      <c r="D119" s="45">
        <v>42339</v>
      </c>
      <c r="E119" s="46" t="s">
        <v>19331</v>
      </c>
      <c r="F119" s="47">
        <v>82110.259999999995</v>
      </c>
      <c r="G119" s="44" t="s">
        <v>2</v>
      </c>
    </row>
    <row r="120" spans="1:7" outlineLevel="1" x14ac:dyDescent="0.2">
      <c r="A120" s="44" t="s">
        <v>19330</v>
      </c>
      <c r="B120" s="44" t="s">
        <v>19023</v>
      </c>
      <c r="C120" s="44" t="s">
        <v>19296</v>
      </c>
      <c r="D120" s="45">
        <v>42339</v>
      </c>
      <c r="E120" s="46" t="s">
        <v>19331</v>
      </c>
      <c r="F120" s="47">
        <v>14490.05</v>
      </c>
      <c r="G120" s="44" t="s">
        <v>2</v>
      </c>
    </row>
    <row r="121" spans="1:7" outlineLevel="1" x14ac:dyDescent="0.2">
      <c r="A121" s="44" t="s">
        <v>19330</v>
      </c>
      <c r="B121" s="44" t="s">
        <v>19075</v>
      </c>
      <c r="C121" s="44" t="s">
        <v>19296</v>
      </c>
      <c r="D121" s="45">
        <v>42339</v>
      </c>
      <c r="E121" s="46" t="s">
        <v>19331</v>
      </c>
      <c r="F121" s="47">
        <v>5084.2299999999996</v>
      </c>
      <c r="G121" s="44" t="s">
        <v>2</v>
      </c>
    </row>
    <row r="122" spans="1:7" outlineLevel="1" x14ac:dyDescent="0.2">
      <c r="A122" s="44" t="s">
        <v>19330</v>
      </c>
      <c r="B122" s="44" t="s">
        <v>19076</v>
      </c>
      <c r="C122" s="44" t="s">
        <v>19296</v>
      </c>
      <c r="D122" s="45">
        <v>42339</v>
      </c>
      <c r="E122" s="46" t="s">
        <v>19331</v>
      </c>
      <c r="F122" s="47">
        <v>1784.97</v>
      </c>
      <c r="G122" s="44" t="s">
        <v>2</v>
      </c>
    </row>
    <row r="123" spans="1:7" outlineLevel="1" x14ac:dyDescent="0.2">
      <c r="A123" s="44" t="s">
        <v>19332</v>
      </c>
      <c r="B123" s="44" t="s">
        <v>5695</v>
      </c>
      <c r="C123" s="44" t="s">
        <v>19296</v>
      </c>
      <c r="D123" s="45">
        <v>42339</v>
      </c>
      <c r="E123" s="46" t="s">
        <v>19333</v>
      </c>
      <c r="F123" s="47">
        <v>20336.48</v>
      </c>
      <c r="G123" s="44" t="s">
        <v>2</v>
      </c>
    </row>
    <row r="124" spans="1:7" outlineLevel="1" x14ac:dyDescent="0.2">
      <c r="A124" s="44" t="s">
        <v>19332</v>
      </c>
      <c r="B124" s="44" t="s">
        <v>19023</v>
      </c>
      <c r="C124" s="44" t="s">
        <v>19296</v>
      </c>
      <c r="D124" s="45">
        <v>42339</v>
      </c>
      <c r="E124" s="46" t="s">
        <v>19333</v>
      </c>
      <c r="F124" s="47">
        <v>3588.79</v>
      </c>
      <c r="G124" s="44" t="s">
        <v>2</v>
      </c>
    </row>
    <row r="125" spans="1:7" outlineLevel="1" x14ac:dyDescent="0.2">
      <c r="A125" s="44" t="s">
        <v>19332</v>
      </c>
      <c r="B125" s="44" t="s">
        <v>19075</v>
      </c>
      <c r="C125" s="44" t="s">
        <v>19296</v>
      </c>
      <c r="D125" s="45">
        <v>42339</v>
      </c>
      <c r="E125" s="46" t="s">
        <v>19333</v>
      </c>
      <c r="F125" s="47">
        <v>1259.22</v>
      </c>
      <c r="G125" s="44" t="s">
        <v>2</v>
      </c>
    </row>
    <row r="126" spans="1:7" outlineLevel="1" x14ac:dyDescent="0.2">
      <c r="A126" s="44" t="s">
        <v>19332</v>
      </c>
      <c r="B126" s="44" t="s">
        <v>19076</v>
      </c>
      <c r="C126" s="44" t="s">
        <v>19296</v>
      </c>
      <c r="D126" s="45">
        <v>42339</v>
      </c>
      <c r="E126" s="46" t="s">
        <v>19333</v>
      </c>
      <c r="F126" s="47">
        <v>434.47</v>
      </c>
      <c r="G126" s="44" t="s">
        <v>2</v>
      </c>
    </row>
    <row r="127" spans="1:7" outlineLevel="1" x14ac:dyDescent="0.2">
      <c r="A127" s="44" t="s">
        <v>19334</v>
      </c>
      <c r="B127" s="44" t="s">
        <v>5695</v>
      </c>
      <c r="C127" s="44" t="s">
        <v>19296</v>
      </c>
      <c r="D127" s="45">
        <v>42339</v>
      </c>
      <c r="E127" s="46" t="s">
        <v>5040</v>
      </c>
      <c r="F127" s="47">
        <v>158498.26999999999</v>
      </c>
      <c r="G127" s="44" t="s">
        <v>2</v>
      </c>
    </row>
    <row r="128" spans="1:7" outlineLevel="1" x14ac:dyDescent="0.2">
      <c r="A128" s="44" t="s">
        <v>19334</v>
      </c>
      <c r="B128" s="44" t="s">
        <v>19023</v>
      </c>
      <c r="C128" s="44" t="s">
        <v>19296</v>
      </c>
      <c r="D128" s="45">
        <v>42339</v>
      </c>
      <c r="E128" s="46" t="s">
        <v>5040</v>
      </c>
      <c r="F128" s="47">
        <v>27970.28</v>
      </c>
      <c r="G128" s="44" t="s">
        <v>2</v>
      </c>
    </row>
    <row r="129" spans="1:7" outlineLevel="1" x14ac:dyDescent="0.2">
      <c r="A129" s="44" t="s">
        <v>19334</v>
      </c>
      <c r="B129" s="44" t="s">
        <v>19075</v>
      </c>
      <c r="C129" s="44" t="s">
        <v>19296</v>
      </c>
      <c r="D129" s="45">
        <v>42339</v>
      </c>
      <c r="E129" s="46" t="s">
        <v>5040</v>
      </c>
      <c r="F129" s="47">
        <v>9814.1299999999992</v>
      </c>
      <c r="G129" s="44" t="s">
        <v>2</v>
      </c>
    </row>
    <row r="130" spans="1:7" outlineLevel="1" x14ac:dyDescent="0.2">
      <c r="A130" s="44" t="s">
        <v>19334</v>
      </c>
      <c r="B130" s="44" t="s">
        <v>19076</v>
      </c>
      <c r="C130" s="44" t="s">
        <v>19335</v>
      </c>
      <c r="D130" s="45">
        <v>42339</v>
      </c>
      <c r="E130" s="46" t="s">
        <v>5040</v>
      </c>
      <c r="F130" s="47">
        <v>27836.18</v>
      </c>
      <c r="G130" s="44" t="s">
        <v>2</v>
      </c>
    </row>
    <row r="131" spans="1:7" outlineLevel="1" x14ac:dyDescent="0.2">
      <c r="A131" s="44" t="s">
        <v>19336</v>
      </c>
      <c r="B131" s="44" t="s">
        <v>5695</v>
      </c>
      <c r="C131" s="44" t="s">
        <v>19296</v>
      </c>
      <c r="D131" s="45">
        <v>42339</v>
      </c>
      <c r="E131" s="46" t="s">
        <v>5041</v>
      </c>
      <c r="F131" s="47">
        <v>614148.56000000006</v>
      </c>
      <c r="G131" s="44" t="s">
        <v>2</v>
      </c>
    </row>
    <row r="132" spans="1:7" outlineLevel="1" x14ac:dyDescent="0.2">
      <c r="A132" s="44" t="s">
        <v>19336</v>
      </c>
      <c r="B132" s="44" t="s">
        <v>19023</v>
      </c>
      <c r="C132" s="44" t="s">
        <v>19296</v>
      </c>
      <c r="D132" s="45">
        <v>42339</v>
      </c>
      <c r="E132" s="46" t="s">
        <v>5041</v>
      </c>
      <c r="F132" s="47">
        <v>108379.16</v>
      </c>
      <c r="G132" s="44" t="s">
        <v>2</v>
      </c>
    </row>
    <row r="133" spans="1:7" outlineLevel="1" x14ac:dyDescent="0.2">
      <c r="A133" s="44" t="s">
        <v>19336</v>
      </c>
      <c r="B133" s="44" t="s">
        <v>19075</v>
      </c>
      <c r="C133" s="44" t="s">
        <v>19296</v>
      </c>
      <c r="D133" s="45">
        <v>42339</v>
      </c>
      <c r="E133" s="46" t="s">
        <v>5041</v>
      </c>
      <c r="F133" s="47">
        <v>38027.769999999997</v>
      </c>
      <c r="G133" s="44" t="s">
        <v>2</v>
      </c>
    </row>
    <row r="134" spans="1:7" outlineLevel="1" x14ac:dyDescent="0.2">
      <c r="A134" s="44" t="s">
        <v>19336</v>
      </c>
      <c r="B134" s="44" t="s">
        <v>19076</v>
      </c>
      <c r="C134" s="44" t="s">
        <v>19296</v>
      </c>
      <c r="D134" s="45">
        <v>42339</v>
      </c>
      <c r="E134" s="46" t="s">
        <v>5041</v>
      </c>
      <c r="F134" s="47">
        <v>13120.76</v>
      </c>
      <c r="G134" s="44" t="s">
        <v>2</v>
      </c>
    </row>
    <row r="135" spans="1:7" outlineLevel="1" x14ac:dyDescent="0.2">
      <c r="A135" s="44" t="s">
        <v>19337</v>
      </c>
      <c r="B135" s="44" t="s">
        <v>5695</v>
      </c>
      <c r="C135" s="44" t="s">
        <v>19296</v>
      </c>
      <c r="D135" s="45">
        <v>42339</v>
      </c>
      <c r="E135" s="46" t="s">
        <v>5022</v>
      </c>
      <c r="F135" s="47">
        <v>140813.91</v>
      </c>
      <c r="G135" s="44" t="s">
        <v>2</v>
      </c>
    </row>
    <row r="136" spans="1:7" outlineLevel="1" x14ac:dyDescent="0.2">
      <c r="A136" s="44" t="s">
        <v>19337</v>
      </c>
      <c r="B136" s="44" t="s">
        <v>19023</v>
      </c>
      <c r="C136" s="44" t="s">
        <v>19296</v>
      </c>
      <c r="D136" s="45">
        <v>42339</v>
      </c>
      <c r="E136" s="46" t="s">
        <v>5022</v>
      </c>
      <c r="F136" s="47">
        <v>24849.51</v>
      </c>
      <c r="G136" s="44" t="s">
        <v>2</v>
      </c>
    </row>
    <row r="137" spans="1:7" outlineLevel="1" x14ac:dyDescent="0.2">
      <c r="A137" s="44" t="s">
        <v>19337</v>
      </c>
      <c r="B137" s="44" t="s">
        <v>19075</v>
      </c>
      <c r="C137" s="44" t="s">
        <v>19296</v>
      </c>
      <c r="D137" s="45">
        <v>42339</v>
      </c>
      <c r="E137" s="46" t="s">
        <v>5022</v>
      </c>
      <c r="F137" s="47">
        <v>8719.1299999999992</v>
      </c>
      <c r="G137" s="44" t="s">
        <v>2</v>
      </c>
    </row>
    <row r="138" spans="1:7" outlineLevel="1" x14ac:dyDescent="0.2">
      <c r="A138" s="44" t="s">
        <v>19337</v>
      </c>
      <c r="B138" s="44" t="s">
        <v>19076</v>
      </c>
      <c r="C138" s="44" t="s">
        <v>19296</v>
      </c>
      <c r="D138" s="45">
        <v>42339</v>
      </c>
      <c r="E138" s="46" t="s">
        <v>5022</v>
      </c>
      <c r="F138" s="47">
        <v>19555.54</v>
      </c>
      <c r="G138" s="44" t="s">
        <v>2</v>
      </c>
    </row>
    <row r="139" spans="1:7" outlineLevel="1" x14ac:dyDescent="0.2">
      <c r="A139" s="44" t="s">
        <v>19338</v>
      </c>
      <c r="B139" s="44" t="s">
        <v>5695</v>
      </c>
      <c r="C139" s="44" t="s">
        <v>19296</v>
      </c>
      <c r="D139" s="45">
        <v>42339</v>
      </c>
      <c r="E139" s="46" t="s">
        <v>5042</v>
      </c>
      <c r="F139" s="47">
        <v>49719.89</v>
      </c>
      <c r="G139" s="44" t="s">
        <v>2</v>
      </c>
    </row>
    <row r="140" spans="1:7" outlineLevel="1" x14ac:dyDescent="0.2">
      <c r="A140" s="44" t="s">
        <v>19338</v>
      </c>
      <c r="B140" s="44" t="s">
        <v>19023</v>
      </c>
      <c r="C140" s="44" t="s">
        <v>19296</v>
      </c>
      <c r="D140" s="45">
        <v>42339</v>
      </c>
      <c r="E140" s="46" t="s">
        <v>5042</v>
      </c>
      <c r="F140" s="47">
        <v>8774.1</v>
      </c>
      <c r="G140" s="44" t="s">
        <v>2</v>
      </c>
    </row>
    <row r="141" spans="1:7" outlineLevel="1" x14ac:dyDescent="0.2">
      <c r="A141" s="44" t="s">
        <v>19338</v>
      </c>
      <c r="B141" s="44" t="s">
        <v>19075</v>
      </c>
      <c r="C141" s="44" t="s">
        <v>19296</v>
      </c>
      <c r="D141" s="45">
        <v>42339</v>
      </c>
      <c r="E141" s="46" t="s">
        <v>5042</v>
      </c>
      <c r="F141" s="47">
        <v>3078.63</v>
      </c>
      <c r="G141" s="44" t="s">
        <v>2</v>
      </c>
    </row>
    <row r="142" spans="1:7" outlineLevel="1" x14ac:dyDescent="0.2">
      <c r="A142" s="44" t="s">
        <v>19338</v>
      </c>
      <c r="B142" s="44" t="s">
        <v>19076</v>
      </c>
      <c r="C142" s="44" t="s">
        <v>19339</v>
      </c>
      <c r="D142" s="45">
        <v>42339</v>
      </c>
      <c r="E142" s="46" t="s">
        <v>5042</v>
      </c>
      <c r="F142" s="47">
        <v>1414.33</v>
      </c>
      <c r="G142" s="44" t="s">
        <v>2</v>
      </c>
    </row>
    <row r="143" spans="1:7" outlineLevel="1" x14ac:dyDescent="0.2">
      <c r="A143" s="44" t="s">
        <v>19340</v>
      </c>
      <c r="B143" s="44" t="s">
        <v>5695</v>
      </c>
      <c r="C143" s="44" t="s">
        <v>19341</v>
      </c>
      <c r="D143" s="45">
        <v>42339</v>
      </c>
      <c r="E143" s="46" t="s">
        <v>19342</v>
      </c>
      <c r="F143" s="47">
        <v>177563.86</v>
      </c>
      <c r="G143" s="44" t="s">
        <v>2</v>
      </c>
    </row>
    <row r="144" spans="1:7" outlineLevel="1" x14ac:dyDescent="0.2">
      <c r="A144" s="44" t="s">
        <v>19343</v>
      </c>
      <c r="B144" s="44" t="s">
        <v>5695</v>
      </c>
      <c r="C144" s="44" t="s">
        <v>19344</v>
      </c>
      <c r="D144" s="45">
        <v>42339</v>
      </c>
      <c r="E144" s="46" t="s">
        <v>3771</v>
      </c>
      <c r="F144" s="47">
        <v>685856.83</v>
      </c>
      <c r="G144" s="44" t="s">
        <v>2</v>
      </c>
    </row>
    <row r="145" spans="1:7" outlineLevel="1" x14ac:dyDescent="0.2">
      <c r="A145" s="44" t="s">
        <v>19345</v>
      </c>
      <c r="B145" s="44" t="s">
        <v>5695</v>
      </c>
      <c r="C145" s="44" t="s">
        <v>19346</v>
      </c>
      <c r="D145" s="45">
        <v>42339</v>
      </c>
      <c r="E145" s="46" t="s">
        <v>3772</v>
      </c>
      <c r="F145" s="47">
        <v>137101.07999999999</v>
      </c>
      <c r="G145" s="44" t="s">
        <v>2</v>
      </c>
    </row>
    <row r="146" spans="1:7" outlineLevel="1" x14ac:dyDescent="0.2">
      <c r="A146" s="44" t="s">
        <v>19347</v>
      </c>
      <c r="B146" s="44" t="s">
        <v>5695</v>
      </c>
      <c r="C146" s="44" t="s">
        <v>19348</v>
      </c>
      <c r="D146" s="45">
        <v>42339</v>
      </c>
      <c r="E146" s="46" t="s">
        <v>19349</v>
      </c>
      <c r="F146" s="47">
        <v>396246.39</v>
      </c>
      <c r="G146" s="44" t="s">
        <v>2</v>
      </c>
    </row>
    <row r="147" spans="1:7" outlineLevel="1" x14ac:dyDescent="0.2">
      <c r="A147" s="44" t="s">
        <v>19350</v>
      </c>
      <c r="B147" s="44" t="s">
        <v>5695</v>
      </c>
      <c r="C147" s="44" t="s">
        <v>19351</v>
      </c>
      <c r="D147" s="45">
        <v>42339</v>
      </c>
      <c r="E147" s="46" t="s">
        <v>3774</v>
      </c>
      <c r="F147" s="47">
        <v>713965.45</v>
      </c>
      <c r="G147" s="44" t="s">
        <v>2</v>
      </c>
    </row>
    <row r="148" spans="1:7" outlineLevel="1" x14ac:dyDescent="0.2">
      <c r="A148" s="44" t="s">
        <v>19352</v>
      </c>
      <c r="B148" s="44" t="s">
        <v>5695</v>
      </c>
      <c r="C148" s="44" t="s">
        <v>19353</v>
      </c>
      <c r="D148" s="45">
        <v>42339</v>
      </c>
      <c r="E148" s="46" t="s">
        <v>3821</v>
      </c>
      <c r="F148" s="47">
        <v>1008167.28</v>
      </c>
      <c r="G148" s="44" t="s">
        <v>2</v>
      </c>
    </row>
    <row r="149" spans="1:7" outlineLevel="1" x14ac:dyDescent="0.2">
      <c r="A149" s="44" t="s">
        <v>19354</v>
      </c>
      <c r="B149" s="44" t="s">
        <v>5695</v>
      </c>
      <c r="C149" s="44" t="s">
        <v>19355</v>
      </c>
      <c r="D149" s="45">
        <v>42339</v>
      </c>
      <c r="E149" s="46" t="s">
        <v>4368</v>
      </c>
      <c r="F149" s="47">
        <v>815311.69</v>
      </c>
      <c r="G149" s="44" t="s">
        <v>2</v>
      </c>
    </row>
    <row r="150" spans="1:7" outlineLevel="1" x14ac:dyDescent="0.2">
      <c r="A150" s="44" t="s">
        <v>19356</v>
      </c>
      <c r="B150" s="44" t="s">
        <v>5695</v>
      </c>
      <c r="C150" s="44" t="s">
        <v>19357</v>
      </c>
      <c r="D150" s="45">
        <v>42339</v>
      </c>
      <c r="E150" s="46" t="s">
        <v>4377</v>
      </c>
      <c r="F150" s="47">
        <v>1608.76</v>
      </c>
      <c r="G150" s="44" t="s">
        <v>2</v>
      </c>
    </row>
    <row r="151" spans="1:7" outlineLevel="1" x14ac:dyDescent="0.2">
      <c r="A151" s="44" t="s">
        <v>19358</v>
      </c>
      <c r="B151" s="44" t="s">
        <v>5695</v>
      </c>
      <c r="C151" s="44" t="s">
        <v>19359</v>
      </c>
      <c r="D151" s="45">
        <v>42339</v>
      </c>
      <c r="E151" s="46" t="s">
        <v>4402</v>
      </c>
      <c r="F151" s="47">
        <v>29892.35</v>
      </c>
      <c r="G151" s="44" t="s">
        <v>2</v>
      </c>
    </row>
    <row r="152" spans="1:7" outlineLevel="1" x14ac:dyDescent="0.2">
      <c r="A152" s="44" t="s">
        <v>19360</v>
      </c>
      <c r="B152" s="44" t="s">
        <v>5695</v>
      </c>
      <c r="C152" s="44" t="s">
        <v>19361</v>
      </c>
      <c r="D152" s="45">
        <v>42339</v>
      </c>
      <c r="E152" s="46" t="s">
        <v>4260</v>
      </c>
      <c r="F152" s="47">
        <v>21201.21</v>
      </c>
      <c r="G152" s="44" t="s">
        <v>2</v>
      </c>
    </row>
    <row r="153" spans="1:7" outlineLevel="1" x14ac:dyDescent="0.2">
      <c r="A153" s="44" t="s">
        <v>19362</v>
      </c>
      <c r="B153" s="44" t="s">
        <v>5695</v>
      </c>
      <c r="C153" s="44" t="s">
        <v>19363</v>
      </c>
      <c r="D153" s="45">
        <v>42339</v>
      </c>
      <c r="E153" s="46" t="s">
        <v>4261</v>
      </c>
      <c r="F153" s="47">
        <v>113277.62</v>
      </c>
      <c r="G153" s="44" t="s">
        <v>2</v>
      </c>
    </row>
    <row r="154" spans="1:7" outlineLevel="1" x14ac:dyDescent="0.2">
      <c r="A154" s="44" t="s">
        <v>19364</v>
      </c>
      <c r="B154" s="44" t="s">
        <v>5695</v>
      </c>
      <c r="C154" s="44" t="s">
        <v>19365</v>
      </c>
      <c r="D154" s="45">
        <v>42339</v>
      </c>
      <c r="E154" s="46" t="s">
        <v>4261</v>
      </c>
      <c r="F154" s="47">
        <v>3285.05</v>
      </c>
      <c r="G154" s="44" t="s">
        <v>2</v>
      </c>
    </row>
    <row r="155" spans="1:7" outlineLevel="1" x14ac:dyDescent="0.2">
      <c r="A155" s="44" t="s">
        <v>19366</v>
      </c>
      <c r="B155" s="44" t="s">
        <v>5695</v>
      </c>
      <c r="C155" s="44" t="s">
        <v>19367</v>
      </c>
      <c r="D155" s="45">
        <v>42339</v>
      </c>
      <c r="E155" s="46" t="s">
        <v>5043</v>
      </c>
      <c r="F155" s="47">
        <v>5467.01</v>
      </c>
      <c r="G155" s="44" t="s">
        <v>2</v>
      </c>
    </row>
    <row r="156" spans="1:7" outlineLevel="1" x14ac:dyDescent="0.2">
      <c r="A156" s="44" t="s">
        <v>19368</v>
      </c>
      <c r="B156" s="44" t="s">
        <v>5695</v>
      </c>
      <c r="C156" s="44" t="s">
        <v>19369</v>
      </c>
      <c r="D156" s="45">
        <v>42339</v>
      </c>
      <c r="E156" s="46" t="s">
        <v>5044</v>
      </c>
      <c r="F156" s="47">
        <v>113477.8</v>
      </c>
      <c r="G156" s="44" t="s">
        <v>2</v>
      </c>
    </row>
    <row r="157" spans="1:7" outlineLevel="1" x14ac:dyDescent="0.2">
      <c r="A157" s="44" t="s">
        <v>19370</v>
      </c>
      <c r="B157" s="44" t="s">
        <v>5695</v>
      </c>
      <c r="C157" s="44" t="s">
        <v>19371</v>
      </c>
      <c r="D157" s="45">
        <v>42339</v>
      </c>
      <c r="E157" s="46" t="s">
        <v>4426</v>
      </c>
      <c r="F157" s="47">
        <v>3055.92</v>
      </c>
      <c r="G157" s="44" t="s">
        <v>2</v>
      </c>
    </row>
    <row r="158" spans="1:7" outlineLevel="1" x14ac:dyDescent="0.2">
      <c r="A158" s="44" t="s">
        <v>19372</v>
      </c>
      <c r="B158" s="44" t="s">
        <v>5695</v>
      </c>
      <c r="C158" s="44" t="s">
        <v>19373</v>
      </c>
      <c r="D158" s="45">
        <v>42339</v>
      </c>
      <c r="E158" s="46" t="s">
        <v>4430</v>
      </c>
      <c r="F158" s="47">
        <v>7045.32</v>
      </c>
      <c r="G158" s="44" t="s">
        <v>2</v>
      </c>
    </row>
    <row r="159" spans="1:7" outlineLevel="1" x14ac:dyDescent="0.2">
      <c r="A159" s="44" t="s">
        <v>19374</v>
      </c>
      <c r="B159" s="44" t="s">
        <v>5695</v>
      </c>
      <c r="C159" s="44" t="s">
        <v>19375</v>
      </c>
      <c r="D159" s="45">
        <v>42339</v>
      </c>
      <c r="E159" s="46" t="s">
        <v>5045</v>
      </c>
      <c r="F159" s="47">
        <v>37702.01</v>
      </c>
      <c r="G159" s="44" t="s">
        <v>2</v>
      </c>
    </row>
    <row r="160" spans="1:7" outlineLevel="1" x14ac:dyDescent="0.2">
      <c r="A160" s="44" t="s">
        <v>19376</v>
      </c>
      <c r="B160" s="44" t="s">
        <v>5695</v>
      </c>
      <c r="C160" s="44" t="s">
        <v>19377</v>
      </c>
      <c r="D160" s="45">
        <v>42339</v>
      </c>
      <c r="E160" s="46" t="s">
        <v>5046</v>
      </c>
      <c r="F160" s="47">
        <v>64165.2</v>
      </c>
      <c r="G160" s="44" t="s">
        <v>2</v>
      </c>
    </row>
    <row r="161" spans="1:7" outlineLevel="1" x14ac:dyDescent="0.2">
      <c r="A161" s="44" t="s">
        <v>19378</v>
      </c>
      <c r="B161" s="44" t="s">
        <v>5695</v>
      </c>
      <c r="C161" s="44" t="s">
        <v>19379</v>
      </c>
      <c r="D161" s="45">
        <v>42339</v>
      </c>
      <c r="E161" s="46" t="s">
        <v>3278</v>
      </c>
      <c r="F161" s="47">
        <v>140961.46</v>
      </c>
      <c r="G161" s="44" t="s">
        <v>2</v>
      </c>
    </row>
    <row r="162" spans="1:7" outlineLevel="1" x14ac:dyDescent="0.2">
      <c r="A162" s="44" t="s">
        <v>19378</v>
      </c>
      <c r="B162" s="44" t="s">
        <v>19023</v>
      </c>
      <c r="C162" s="44" t="s">
        <v>19379</v>
      </c>
      <c r="D162" s="45">
        <v>42339</v>
      </c>
      <c r="E162" s="46" t="s">
        <v>3278</v>
      </c>
      <c r="F162" s="47">
        <v>38176.5</v>
      </c>
      <c r="G162" s="44" t="s">
        <v>2</v>
      </c>
    </row>
    <row r="163" spans="1:7" x14ac:dyDescent="0.2">
      <c r="A163" s="77" t="s">
        <v>19380</v>
      </c>
      <c r="B163" s="77"/>
      <c r="C163" s="77"/>
      <c r="D163" s="77"/>
      <c r="E163" s="40"/>
      <c r="F163" s="40">
        <f>SUM(F3:F162)</f>
        <v>17582558.360000018</v>
      </c>
      <c r="G163" s="78" t="s">
        <v>2</v>
      </c>
    </row>
    <row r="164" spans="1:7" outlineLevel="1" x14ac:dyDescent="0.2">
      <c r="A164" s="44" t="s">
        <v>19381</v>
      </c>
      <c r="B164" s="44" t="s">
        <v>5695</v>
      </c>
      <c r="C164" s="44" t="s">
        <v>19382</v>
      </c>
      <c r="D164" s="45">
        <v>43350</v>
      </c>
      <c r="E164" s="46" t="s">
        <v>6101</v>
      </c>
      <c r="F164" s="47">
        <v>1661067.5</v>
      </c>
      <c r="G164" s="44" t="s">
        <v>2</v>
      </c>
    </row>
    <row r="165" spans="1:7" outlineLevel="1" x14ac:dyDescent="0.2">
      <c r="A165" s="44" t="s">
        <v>19381</v>
      </c>
      <c r="B165" s="44" t="s">
        <v>19023</v>
      </c>
      <c r="C165" s="44" t="s">
        <v>19382</v>
      </c>
      <c r="D165" s="45">
        <v>43350</v>
      </c>
      <c r="E165" s="46" t="s">
        <v>6101</v>
      </c>
      <c r="F165" s="47">
        <v>195419.7</v>
      </c>
      <c r="G165" s="44" t="s">
        <v>2</v>
      </c>
    </row>
    <row r="166" spans="1:7" outlineLevel="1" x14ac:dyDescent="0.2">
      <c r="A166" s="44" t="s">
        <v>19381</v>
      </c>
      <c r="B166" s="44" t="s">
        <v>19075</v>
      </c>
      <c r="C166" s="44" t="s">
        <v>19382</v>
      </c>
      <c r="D166" s="45">
        <v>43350</v>
      </c>
      <c r="E166" s="46" t="s">
        <v>6101</v>
      </c>
      <c r="F166" s="47">
        <v>97709.86</v>
      </c>
      <c r="G166" s="44" t="s">
        <v>2</v>
      </c>
    </row>
    <row r="167" spans="1:7" outlineLevel="1" x14ac:dyDescent="0.2">
      <c r="A167" s="44" t="s">
        <v>19381</v>
      </c>
      <c r="B167" s="44" t="s">
        <v>19076</v>
      </c>
      <c r="C167" s="44" t="s">
        <v>19383</v>
      </c>
      <c r="D167" s="45">
        <v>43350</v>
      </c>
      <c r="E167" s="46" t="s">
        <v>6101</v>
      </c>
      <c r="F167" s="47">
        <v>49603.7</v>
      </c>
      <c r="G167" s="44" t="s">
        <v>2</v>
      </c>
    </row>
    <row r="168" spans="1:7" outlineLevel="1" x14ac:dyDescent="0.2">
      <c r="A168" s="44" t="s">
        <v>19384</v>
      </c>
      <c r="B168" s="44" t="s">
        <v>5695</v>
      </c>
      <c r="C168" s="44" t="s">
        <v>19382</v>
      </c>
      <c r="D168" s="45">
        <v>43350</v>
      </c>
      <c r="E168" s="46" t="s">
        <v>6102</v>
      </c>
      <c r="F168" s="47">
        <v>108602.79</v>
      </c>
      <c r="G168" s="44" t="s">
        <v>2</v>
      </c>
    </row>
    <row r="169" spans="1:7" outlineLevel="1" x14ac:dyDescent="0.2">
      <c r="A169" s="44" t="s">
        <v>19384</v>
      </c>
      <c r="B169" s="44" t="s">
        <v>19023</v>
      </c>
      <c r="C169" s="44" t="s">
        <v>19382</v>
      </c>
      <c r="D169" s="45">
        <v>43350</v>
      </c>
      <c r="E169" s="46" t="s">
        <v>6102</v>
      </c>
      <c r="F169" s="47">
        <v>12776.8</v>
      </c>
      <c r="G169" s="44" t="s">
        <v>2</v>
      </c>
    </row>
    <row r="170" spans="1:7" outlineLevel="1" x14ac:dyDescent="0.2">
      <c r="A170" s="44" t="s">
        <v>19384</v>
      </c>
      <c r="B170" s="44" t="s">
        <v>19075</v>
      </c>
      <c r="C170" s="44" t="s">
        <v>19382</v>
      </c>
      <c r="D170" s="45">
        <v>43350</v>
      </c>
      <c r="E170" s="46" t="s">
        <v>6102</v>
      </c>
      <c r="F170" s="47">
        <v>6388.4</v>
      </c>
      <c r="G170" s="44" t="s">
        <v>2</v>
      </c>
    </row>
    <row r="171" spans="1:7" outlineLevel="1" x14ac:dyDescent="0.2">
      <c r="A171" s="44" t="s">
        <v>19384</v>
      </c>
      <c r="B171" s="44" t="s">
        <v>19076</v>
      </c>
      <c r="C171" s="44" t="s">
        <v>19383</v>
      </c>
      <c r="D171" s="45">
        <v>43350</v>
      </c>
      <c r="E171" s="46" t="s">
        <v>6102</v>
      </c>
      <c r="F171" s="47">
        <v>3153.15</v>
      </c>
      <c r="G171" s="44" t="s">
        <v>2</v>
      </c>
    </row>
    <row r="172" spans="1:7" outlineLevel="1" x14ac:dyDescent="0.2">
      <c r="A172" s="44" t="s">
        <v>19385</v>
      </c>
      <c r="B172" s="44" t="s">
        <v>5695</v>
      </c>
      <c r="C172" s="44" t="s">
        <v>19382</v>
      </c>
      <c r="D172" s="45">
        <v>43350</v>
      </c>
      <c r="E172" s="46" t="s">
        <v>6103</v>
      </c>
      <c r="F172" s="47">
        <v>44286.62</v>
      </c>
      <c r="G172" s="44" t="s">
        <v>2</v>
      </c>
    </row>
    <row r="173" spans="1:7" outlineLevel="1" x14ac:dyDescent="0.2">
      <c r="A173" s="44" t="s">
        <v>19385</v>
      </c>
      <c r="B173" s="44" t="s">
        <v>19023</v>
      </c>
      <c r="C173" s="44" t="s">
        <v>19382</v>
      </c>
      <c r="D173" s="45">
        <v>43350</v>
      </c>
      <c r="E173" s="46" t="s">
        <v>6103</v>
      </c>
      <c r="F173" s="47">
        <v>5210.1899999999996</v>
      </c>
      <c r="G173" s="44" t="s">
        <v>2</v>
      </c>
    </row>
    <row r="174" spans="1:7" outlineLevel="1" x14ac:dyDescent="0.2">
      <c r="A174" s="44" t="s">
        <v>19385</v>
      </c>
      <c r="B174" s="44" t="s">
        <v>19075</v>
      </c>
      <c r="C174" s="44" t="s">
        <v>19382</v>
      </c>
      <c r="D174" s="45">
        <v>43350</v>
      </c>
      <c r="E174" s="46" t="s">
        <v>6103</v>
      </c>
      <c r="F174" s="47">
        <v>2605.1</v>
      </c>
      <c r="G174" s="44" t="s">
        <v>2</v>
      </c>
    </row>
    <row r="175" spans="1:7" outlineLevel="1" x14ac:dyDescent="0.2">
      <c r="A175" s="44" t="s">
        <v>19385</v>
      </c>
      <c r="B175" s="44" t="s">
        <v>19076</v>
      </c>
      <c r="C175" s="44" t="s">
        <v>19383</v>
      </c>
      <c r="D175" s="45">
        <v>43350</v>
      </c>
      <c r="E175" s="46" t="s">
        <v>6103</v>
      </c>
      <c r="F175" s="47">
        <v>1285.81</v>
      </c>
      <c r="G175" s="44" t="s">
        <v>2</v>
      </c>
    </row>
    <row r="176" spans="1:7" outlineLevel="1" x14ac:dyDescent="0.2">
      <c r="A176" s="44" t="s">
        <v>19386</v>
      </c>
      <c r="B176" s="44" t="s">
        <v>5695</v>
      </c>
      <c r="C176" s="44" t="s">
        <v>19382</v>
      </c>
      <c r="D176" s="45">
        <v>43350</v>
      </c>
      <c r="E176" s="46" t="s">
        <v>6104</v>
      </c>
      <c r="F176" s="47">
        <v>120658.59</v>
      </c>
      <c r="G176" s="44" t="s">
        <v>2</v>
      </c>
    </row>
    <row r="177" spans="1:7" outlineLevel="1" x14ac:dyDescent="0.2">
      <c r="A177" s="44" t="s">
        <v>19386</v>
      </c>
      <c r="B177" s="44" t="s">
        <v>19023</v>
      </c>
      <c r="C177" s="44" t="s">
        <v>19382</v>
      </c>
      <c r="D177" s="45">
        <v>43350</v>
      </c>
      <c r="E177" s="46" t="s">
        <v>6104</v>
      </c>
      <c r="F177" s="47">
        <v>14195.13</v>
      </c>
      <c r="G177" s="44" t="s">
        <v>2</v>
      </c>
    </row>
    <row r="178" spans="1:7" outlineLevel="1" x14ac:dyDescent="0.2">
      <c r="A178" s="44" t="s">
        <v>19386</v>
      </c>
      <c r="B178" s="44" t="s">
        <v>19075</v>
      </c>
      <c r="C178" s="44" t="s">
        <v>19382</v>
      </c>
      <c r="D178" s="45">
        <v>43350</v>
      </c>
      <c r="E178" s="46" t="s">
        <v>6104</v>
      </c>
      <c r="F178" s="47">
        <v>7097.56</v>
      </c>
      <c r="G178" s="44" t="s">
        <v>2</v>
      </c>
    </row>
    <row r="179" spans="1:7" outlineLevel="1" x14ac:dyDescent="0.2">
      <c r="A179" s="44" t="s">
        <v>19386</v>
      </c>
      <c r="B179" s="44" t="s">
        <v>19076</v>
      </c>
      <c r="C179" s="44" t="s">
        <v>19383</v>
      </c>
      <c r="D179" s="45">
        <v>43350</v>
      </c>
      <c r="E179" s="46" t="s">
        <v>6104</v>
      </c>
      <c r="F179" s="47">
        <v>3503.18</v>
      </c>
      <c r="G179" s="44" t="s">
        <v>2</v>
      </c>
    </row>
    <row r="180" spans="1:7" outlineLevel="1" x14ac:dyDescent="0.2">
      <c r="A180" s="44" t="s">
        <v>19387</v>
      </c>
      <c r="B180" s="44" t="s">
        <v>5695</v>
      </c>
      <c r="C180" s="44" t="s">
        <v>19382</v>
      </c>
      <c r="D180" s="45">
        <v>43350</v>
      </c>
      <c r="E180" s="46" t="s">
        <v>6105</v>
      </c>
      <c r="F180" s="47">
        <v>821589.12</v>
      </c>
      <c r="G180" s="44" t="s">
        <v>2</v>
      </c>
    </row>
    <row r="181" spans="1:7" outlineLevel="1" x14ac:dyDescent="0.2">
      <c r="A181" s="44" t="s">
        <v>19387</v>
      </c>
      <c r="B181" s="44" t="s">
        <v>19023</v>
      </c>
      <c r="C181" s="44" t="s">
        <v>19382</v>
      </c>
      <c r="D181" s="45">
        <v>43350</v>
      </c>
      <c r="E181" s="46" t="s">
        <v>6105</v>
      </c>
      <c r="F181" s="47">
        <v>96657.54</v>
      </c>
      <c r="G181" s="44" t="s">
        <v>2</v>
      </c>
    </row>
    <row r="182" spans="1:7" outlineLevel="1" x14ac:dyDescent="0.2">
      <c r="A182" s="44" t="s">
        <v>19387</v>
      </c>
      <c r="B182" s="44" t="s">
        <v>19075</v>
      </c>
      <c r="C182" s="44" t="s">
        <v>19382</v>
      </c>
      <c r="D182" s="45">
        <v>43350</v>
      </c>
      <c r="E182" s="46" t="s">
        <v>6105</v>
      </c>
      <c r="F182" s="47">
        <v>48328.77</v>
      </c>
      <c r="G182" s="44" t="s">
        <v>2</v>
      </c>
    </row>
    <row r="183" spans="1:7" outlineLevel="1" x14ac:dyDescent="0.2">
      <c r="A183" s="44" t="s">
        <v>19387</v>
      </c>
      <c r="B183" s="44" t="s">
        <v>19076</v>
      </c>
      <c r="C183" s="44" t="s">
        <v>19383</v>
      </c>
      <c r="D183" s="45">
        <v>43350</v>
      </c>
      <c r="E183" s="46" t="s">
        <v>6105</v>
      </c>
      <c r="F183" s="47">
        <v>25046.54</v>
      </c>
      <c r="G183" s="44" t="s">
        <v>2</v>
      </c>
    </row>
    <row r="184" spans="1:7" outlineLevel="1" x14ac:dyDescent="0.2">
      <c r="A184" s="44" t="s">
        <v>19388</v>
      </c>
      <c r="B184" s="44" t="s">
        <v>5695</v>
      </c>
      <c r="C184" s="44" t="s">
        <v>19382</v>
      </c>
      <c r="D184" s="45">
        <v>43350</v>
      </c>
      <c r="E184" s="46" t="s">
        <v>6106</v>
      </c>
      <c r="F184" s="47">
        <v>72485.100000000006</v>
      </c>
      <c r="G184" s="44" t="s">
        <v>2</v>
      </c>
    </row>
    <row r="185" spans="1:7" outlineLevel="1" x14ac:dyDescent="0.2">
      <c r="A185" s="44" t="s">
        <v>19388</v>
      </c>
      <c r="B185" s="44" t="s">
        <v>19023</v>
      </c>
      <c r="C185" s="44" t="s">
        <v>19382</v>
      </c>
      <c r="D185" s="45">
        <v>43350</v>
      </c>
      <c r="E185" s="46" t="s">
        <v>6106</v>
      </c>
      <c r="F185" s="47">
        <v>8527.66</v>
      </c>
      <c r="G185" s="44" t="s">
        <v>2</v>
      </c>
    </row>
    <row r="186" spans="1:7" outlineLevel="1" x14ac:dyDescent="0.2">
      <c r="A186" s="44" t="s">
        <v>19388</v>
      </c>
      <c r="B186" s="44" t="s">
        <v>19075</v>
      </c>
      <c r="C186" s="44" t="s">
        <v>19382</v>
      </c>
      <c r="D186" s="45">
        <v>43350</v>
      </c>
      <c r="E186" s="46" t="s">
        <v>6106</v>
      </c>
      <c r="F186" s="47">
        <v>4263.83</v>
      </c>
      <c r="G186" s="44" t="s">
        <v>2</v>
      </c>
    </row>
    <row r="187" spans="1:7" outlineLevel="1" x14ac:dyDescent="0.2">
      <c r="A187" s="44" t="s">
        <v>19388</v>
      </c>
      <c r="B187" s="44" t="s">
        <v>19076</v>
      </c>
      <c r="C187" s="44" t="s">
        <v>19383</v>
      </c>
      <c r="D187" s="45">
        <v>43350</v>
      </c>
      <c r="E187" s="46" t="s">
        <v>6106</v>
      </c>
      <c r="F187" s="47">
        <v>2104.52</v>
      </c>
      <c r="G187" s="44" t="s">
        <v>2</v>
      </c>
    </row>
    <row r="188" spans="1:7" outlineLevel="1" x14ac:dyDescent="0.2">
      <c r="A188" s="44" t="s">
        <v>19389</v>
      </c>
      <c r="B188" s="44" t="s">
        <v>5695</v>
      </c>
      <c r="C188" s="44" t="s">
        <v>19382</v>
      </c>
      <c r="D188" s="45">
        <v>43350</v>
      </c>
      <c r="E188" s="46" t="s">
        <v>6107</v>
      </c>
      <c r="F188" s="47">
        <v>22713.11</v>
      </c>
      <c r="G188" s="44" t="s">
        <v>2</v>
      </c>
    </row>
    <row r="189" spans="1:7" outlineLevel="1" x14ac:dyDescent="0.2">
      <c r="A189" s="44" t="s">
        <v>19389</v>
      </c>
      <c r="B189" s="44" t="s">
        <v>19023</v>
      </c>
      <c r="C189" s="44" t="s">
        <v>19382</v>
      </c>
      <c r="D189" s="45">
        <v>43350</v>
      </c>
      <c r="E189" s="46" t="s">
        <v>6107</v>
      </c>
      <c r="F189" s="47">
        <v>2672.13</v>
      </c>
      <c r="G189" s="44" t="s">
        <v>2</v>
      </c>
    </row>
    <row r="190" spans="1:7" outlineLevel="1" x14ac:dyDescent="0.2">
      <c r="A190" s="44" t="s">
        <v>19389</v>
      </c>
      <c r="B190" s="44" t="s">
        <v>19075</v>
      </c>
      <c r="C190" s="44" t="s">
        <v>19382</v>
      </c>
      <c r="D190" s="45">
        <v>43350</v>
      </c>
      <c r="E190" s="46" t="s">
        <v>6107</v>
      </c>
      <c r="F190" s="47">
        <v>1336.07</v>
      </c>
      <c r="G190" s="44" t="s">
        <v>2</v>
      </c>
    </row>
    <row r="191" spans="1:7" outlineLevel="1" x14ac:dyDescent="0.2">
      <c r="A191" s="44" t="s">
        <v>19389</v>
      </c>
      <c r="B191" s="44" t="s">
        <v>19076</v>
      </c>
      <c r="C191" s="44" t="s">
        <v>19383</v>
      </c>
      <c r="D191" s="45">
        <v>43350</v>
      </c>
      <c r="E191" s="46" t="s">
        <v>6107</v>
      </c>
      <c r="F191" s="47">
        <v>659.45</v>
      </c>
      <c r="G191" s="44" t="s">
        <v>2</v>
      </c>
    </row>
    <row r="192" spans="1:7" outlineLevel="1" x14ac:dyDescent="0.2">
      <c r="A192" s="44" t="s">
        <v>19390</v>
      </c>
      <c r="B192" s="44" t="s">
        <v>5695</v>
      </c>
      <c r="C192" s="44" t="s">
        <v>19382</v>
      </c>
      <c r="D192" s="45">
        <v>43350</v>
      </c>
      <c r="E192" s="46" t="s">
        <v>6108</v>
      </c>
      <c r="F192" s="47">
        <v>19206.599999999999</v>
      </c>
      <c r="G192" s="44" t="s">
        <v>2</v>
      </c>
    </row>
    <row r="193" spans="1:7" outlineLevel="1" x14ac:dyDescent="0.2">
      <c r="A193" s="44" t="s">
        <v>19390</v>
      </c>
      <c r="B193" s="44" t="s">
        <v>19023</v>
      </c>
      <c r="C193" s="44" t="s">
        <v>19382</v>
      </c>
      <c r="D193" s="45">
        <v>43350</v>
      </c>
      <c r="E193" s="46" t="s">
        <v>6108</v>
      </c>
      <c r="F193" s="47">
        <v>2259.6</v>
      </c>
      <c r="G193" s="44" t="s">
        <v>2</v>
      </c>
    </row>
    <row r="194" spans="1:7" outlineLevel="1" x14ac:dyDescent="0.2">
      <c r="A194" s="44" t="s">
        <v>19390</v>
      </c>
      <c r="B194" s="44" t="s">
        <v>19075</v>
      </c>
      <c r="C194" s="44" t="s">
        <v>19382</v>
      </c>
      <c r="D194" s="45">
        <v>43350</v>
      </c>
      <c r="E194" s="46" t="s">
        <v>6108</v>
      </c>
      <c r="F194" s="47">
        <v>1129.8</v>
      </c>
      <c r="G194" s="44" t="s">
        <v>2</v>
      </c>
    </row>
    <row r="195" spans="1:7" outlineLevel="1" x14ac:dyDescent="0.2">
      <c r="A195" s="44" t="s">
        <v>19390</v>
      </c>
      <c r="B195" s="44" t="s">
        <v>19076</v>
      </c>
      <c r="C195" s="44" t="s">
        <v>19383</v>
      </c>
      <c r="D195" s="45">
        <v>43350</v>
      </c>
      <c r="E195" s="46" t="s">
        <v>6108</v>
      </c>
      <c r="F195" s="47">
        <v>557.64</v>
      </c>
      <c r="G195" s="44" t="s">
        <v>2</v>
      </c>
    </row>
    <row r="196" spans="1:7" outlineLevel="1" x14ac:dyDescent="0.2">
      <c r="A196" s="44" t="s">
        <v>19391</v>
      </c>
      <c r="B196" s="44" t="s">
        <v>5695</v>
      </c>
      <c r="C196" s="44" t="s">
        <v>19382</v>
      </c>
      <c r="D196" s="45">
        <v>43350</v>
      </c>
      <c r="E196" s="46" t="s">
        <v>6109</v>
      </c>
      <c r="F196" s="47">
        <v>257723.56</v>
      </c>
      <c r="G196" s="44" t="s">
        <v>2</v>
      </c>
    </row>
    <row r="197" spans="1:7" outlineLevel="1" x14ac:dyDescent="0.2">
      <c r="A197" s="44" t="s">
        <v>19391</v>
      </c>
      <c r="B197" s="44" t="s">
        <v>19023</v>
      </c>
      <c r="C197" s="44" t="s">
        <v>19382</v>
      </c>
      <c r="D197" s="45">
        <v>43350</v>
      </c>
      <c r="E197" s="46" t="s">
        <v>6109</v>
      </c>
      <c r="F197" s="47">
        <v>30320.42</v>
      </c>
      <c r="G197" s="44" t="s">
        <v>2</v>
      </c>
    </row>
    <row r="198" spans="1:7" outlineLevel="1" x14ac:dyDescent="0.2">
      <c r="A198" s="44" t="s">
        <v>19391</v>
      </c>
      <c r="B198" s="44" t="s">
        <v>19075</v>
      </c>
      <c r="C198" s="44" t="s">
        <v>19382</v>
      </c>
      <c r="D198" s="45">
        <v>43350</v>
      </c>
      <c r="E198" s="46" t="s">
        <v>6109</v>
      </c>
      <c r="F198" s="47">
        <v>15160.21</v>
      </c>
      <c r="G198" s="44" t="s">
        <v>2</v>
      </c>
    </row>
    <row r="199" spans="1:7" outlineLevel="1" x14ac:dyDescent="0.2">
      <c r="A199" s="44" t="s">
        <v>19391</v>
      </c>
      <c r="B199" s="44" t="s">
        <v>19076</v>
      </c>
      <c r="C199" s="44" t="s">
        <v>19383</v>
      </c>
      <c r="D199" s="45">
        <v>43350</v>
      </c>
      <c r="E199" s="46" t="s">
        <v>6109</v>
      </c>
      <c r="F199" s="47">
        <v>7482.69</v>
      </c>
      <c r="G199" s="44" t="s">
        <v>2</v>
      </c>
    </row>
    <row r="200" spans="1:7" outlineLevel="1" x14ac:dyDescent="0.2">
      <c r="A200" s="44" t="s">
        <v>19392</v>
      </c>
      <c r="B200" s="44" t="s">
        <v>5695</v>
      </c>
      <c r="C200" s="44" t="s">
        <v>19382</v>
      </c>
      <c r="D200" s="45">
        <v>43350</v>
      </c>
      <c r="E200" s="46" t="s">
        <v>6110</v>
      </c>
      <c r="F200" s="47">
        <v>100436.18</v>
      </c>
      <c r="G200" s="44" t="s">
        <v>2</v>
      </c>
    </row>
    <row r="201" spans="1:7" outlineLevel="1" x14ac:dyDescent="0.2">
      <c r="A201" s="44" t="s">
        <v>19392</v>
      </c>
      <c r="B201" s="44" t="s">
        <v>19023</v>
      </c>
      <c r="C201" s="44" t="s">
        <v>19382</v>
      </c>
      <c r="D201" s="45">
        <v>43350</v>
      </c>
      <c r="E201" s="46" t="s">
        <v>6110</v>
      </c>
      <c r="F201" s="47">
        <v>11816.02</v>
      </c>
      <c r="G201" s="44" t="s">
        <v>2</v>
      </c>
    </row>
    <row r="202" spans="1:7" outlineLevel="1" x14ac:dyDescent="0.2">
      <c r="A202" s="44" t="s">
        <v>19392</v>
      </c>
      <c r="B202" s="44" t="s">
        <v>19075</v>
      </c>
      <c r="C202" s="44" t="s">
        <v>19382</v>
      </c>
      <c r="D202" s="45">
        <v>43350</v>
      </c>
      <c r="E202" s="46" t="s">
        <v>6110</v>
      </c>
      <c r="F202" s="47">
        <v>5908.01</v>
      </c>
      <c r="G202" s="44" t="s">
        <v>2</v>
      </c>
    </row>
    <row r="203" spans="1:7" outlineLevel="1" x14ac:dyDescent="0.2">
      <c r="A203" s="44" t="s">
        <v>19392</v>
      </c>
      <c r="B203" s="44" t="s">
        <v>19076</v>
      </c>
      <c r="C203" s="44" t="s">
        <v>19383</v>
      </c>
      <c r="D203" s="45">
        <v>43350</v>
      </c>
      <c r="E203" s="46" t="s">
        <v>6110</v>
      </c>
      <c r="F203" s="47">
        <v>2916.04</v>
      </c>
      <c r="G203" s="44" t="s">
        <v>2</v>
      </c>
    </row>
    <row r="204" spans="1:7" outlineLevel="1" x14ac:dyDescent="0.2">
      <c r="A204" s="44" t="s">
        <v>19393</v>
      </c>
      <c r="B204" s="44" t="s">
        <v>5695</v>
      </c>
      <c r="C204" s="44" t="s">
        <v>19382</v>
      </c>
      <c r="D204" s="45">
        <v>43350</v>
      </c>
      <c r="E204" s="46" t="s">
        <v>6111</v>
      </c>
      <c r="F204" s="47">
        <v>588446.76</v>
      </c>
      <c r="G204" s="44" t="s">
        <v>2</v>
      </c>
    </row>
    <row r="205" spans="1:7" outlineLevel="1" x14ac:dyDescent="0.2">
      <c r="A205" s="44" t="s">
        <v>19393</v>
      </c>
      <c r="B205" s="44" t="s">
        <v>19023</v>
      </c>
      <c r="C205" s="44" t="s">
        <v>19382</v>
      </c>
      <c r="D205" s="45">
        <v>43350</v>
      </c>
      <c r="E205" s="46" t="s">
        <v>6111</v>
      </c>
      <c r="F205" s="47">
        <v>69229.03</v>
      </c>
      <c r="G205" s="44" t="s">
        <v>2</v>
      </c>
    </row>
    <row r="206" spans="1:7" outlineLevel="1" x14ac:dyDescent="0.2">
      <c r="A206" s="44" t="s">
        <v>19393</v>
      </c>
      <c r="B206" s="44" t="s">
        <v>19075</v>
      </c>
      <c r="C206" s="44" t="s">
        <v>19382</v>
      </c>
      <c r="D206" s="45">
        <v>43350</v>
      </c>
      <c r="E206" s="46" t="s">
        <v>6111</v>
      </c>
      <c r="F206" s="47">
        <v>34614.519999999997</v>
      </c>
      <c r="G206" s="44" t="s">
        <v>2</v>
      </c>
    </row>
    <row r="207" spans="1:7" outlineLevel="1" x14ac:dyDescent="0.2">
      <c r="A207" s="44" t="s">
        <v>19393</v>
      </c>
      <c r="B207" s="44" t="s">
        <v>19076</v>
      </c>
      <c r="C207" s="44" t="s">
        <v>19383</v>
      </c>
      <c r="D207" s="45">
        <v>43350</v>
      </c>
      <c r="E207" s="46" t="s">
        <v>6111</v>
      </c>
      <c r="F207" s="47">
        <v>18080.46</v>
      </c>
      <c r="G207" s="44" t="s">
        <v>2</v>
      </c>
    </row>
    <row r="208" spans="1:7" outlineLevel="1" x14ac:dyDescent="0.2">
      <c r="A208" s="44" t="s">
        <v>19394</v>
      </c>
      <c r="B208" s="44" t="s">
        <v>5695</v>
      </c>
      <c r="C208" s="44" t="s">
        <v>19382</v>
      </c>
      <c r="D208" s="45">
        <v>43350</v>
      </c>
      <c r="E208" s="46" t="s">
        <v>6112</v>
      </c>
      <c r="F208" s="47">
        <v>236572.28</v>
      </c>
      <c r="G208" s="44" t="s">
        <v>2</v>
      </c>
    </row>
    <row r="209" spans="1:7" outlineLevel="1" x14ac:dyDescent="0.2">
      <c r="A209" s="44" t="s">
        <v>19394</v>
      </c>
      <c r="B209" s="44" t="s">
        <v>19023</v>
      </c>
      <c r="C209" s="44" t="s">
        <v>19382</v>
      </c>
      <c r="D209" s="45">
        <v>43350</v>
      </c>
      <c r="E209" s="46" t="s">
        <v>6112</v>
      </c>
      <c r="F209" s="47">
        <v>27832.03</v>
      </c>
      <c r="G209" s="44" t="s">
        <v>2</v>
      </c>
    </row>
    <row r="210" spans="1:7" outlineLevel="1" x14ac:dyDescent="0.2">
      <c r="A210" s="44" t="s">
        <v>19394</v>
      </c>
      <c r="B210" s="44" t="s">
        <v>19075</v>
      </c>
      <c r="C210" s="44" t="s">
        <v>19382</v>
      </c>
      <c r="D210" s="45">
        <v>43350</v>
      </c>
      <c r="E210" s="46" t="s">
        <v>6112</v>
      </c>
      <c r="F210" s="47">
        <v>13916.02</v>
      </c>
      <c r="G210" s="44" t="s">
        <v>2</v>
      </c>
    </row>
    <row r="211" spans="1:7" outlineLevel="1" x14ac:dyDescent="0.2">
      <c r="A211" s="44" t="s">
        <v>19394</v>
      </c>
      <c r="B211" s="44" t="s">
        <v>19076</v>
      </c>
      <c r="C211" s="44" t="s">
        <v>19383</v>
      </c>
      <c r="D211" s="45">
        <v>43350</v>
      </c>
      <c r="E211" s="46" t="s">
        <v>6112</v>
      </c>
      <c r="F211" s="47">
        <v>7244.78</v>
      </c>
      <c r="G211" s="44" t="s">
        <v>2</v>
      </c>
    </row>
    <row r="212" spans="1:7" outlineLevel="1" x14ac:dyDescent="0.2">
      <c r="A212" s="44" t="s">
        <v>19395</v>
      </c>
      <c r="B212" s="44" t="s">
        <v>5695</v>
      </c>
      <c r="C212" s="44" t="s">
        <v>19382</v>
      </c>
      <c r="D212" s="45">
        <v>43350</v>
      </c>
      <c r="E212" s="46" t="s">
        <v>6113</v>
      </c>
      <c r="F212" s="47">
        <v>3150.06</v>
      </c>
      <c r="G212" s="44" t="s">
        <v>2</v>
      </c>
    </row>
    <row r="213" spans="1:7" outlineLevel="1" x14ac:dyDescent="0.2">
      <c r="A213" s="44" t="s">
        <v>19395</v>
      </c>
      <c r="B213" s="44" t="s">
        <v>19023</v>
      </c>
      <c r="C213" s="44" t="s">
        <v>19382</v>
      </c>
      <c r="D213" s="45">
        <v>43350</v>
      </c>
      <c r="E213" s="46" t="s">
        <v>6113</v>
      </c>
      <c r="F213" s="47">
        <v>370.6</v>
      </c>
      <c r="G213" s="44" t="s">
        <v>2</v>
      </c>
    </row>
    <row r="214" spans="1:7" outlineLevel="1" x14ac:dyDescent="0.2">
      <c r="A214" s="44" t="s">
        <v>19395</v>
      </c>
      <c r="B214" s="44" t="s">
        <v>19075</v>
      </c>
      <c r="C214" s="44" t="s">
        <v>19382</v>
      </c>
      <c r="D214" s="45">
        <v>43350</v>
      </c>
      <c r="E214" s="46" t="s">
        <v>6113</v>
      </c>
      <c r="F214" s="47">
        <v>185.3</v>
      </c>
      <c r="G214" s="44" t="s">
        <v>2</v>
      </c>
    </row>
    <row r="215" spans="1:7" outlineLevel="1" x14ac:dyDescent="0.2">
      <c r="A215" s="44" t="s">
        <v>19395</v>
      </c>
      <c r="B215" s="44" t="s">
        <v>19076</v>
      </c>
      <c r="C215" s="44" t="s">
        <v>19383</v>
      </c>
      <c r="D215" s="45">
        <v>43350</v>
      </c>
      <c r="E215" s="46" t="s">
        <v>6113</v>
      </c>
      <c r="F215" s="47">
        <v>91.46</v>
      </c>
      <c r="G215" s="44" t="s">
        <v>2</v>
      </c>
    </row>
    <row r="216" spans="1:7" outlineLevel="1" x14ac:dyDescent="0.2">
      <c r="A216" s="44" t="s">
        <v>19396</v>
      </c>
      <c r="B216" s="44" t="s">
        <v>5695</v>
      </c>
      <c r="C216" s="44" t="s">
        <v>19382</v>
      </c>
      <c r="D216" s="45">
        <v>43350</v>
      </c>
      <c r="E216" s="46" t="s">
        <v>6114</v>
      </c>
      <c r="F216" s="47">
        <v>5551.84</v>
      </c>
      <c r="G216" s="44" t="s">
        <v>2</v>
      </c>
    </row>
    <row r="217" spans="1:7" outlineLevel="1" x14ac:dyDescent="0.2">
      <c r="A217" s="44" t="s">
        <v>19396</v>
      </c>
      <c r="B217" s="44" t="s">
        <v>19023</v>
      </c>
      <c r="C217" s="44" t="s">
        <v>19382</v>
      </c>
      <c r="D217" s="45">
        <v>43350</v>
      </c>
      <c r="E217" s="46" t="s">
        <v>6114</v>
      </c>
      <c r="F217" s="47">
        <v>653.16</v>
      </c>
      <c r="G217" s="44" t="s">
        <v>2</v>
      </c>
    </row>
    <row r="218" spans="1:7" outlineLevel="1" x14ac:dyDescent="0.2">
      <c r="A218" s="44" t="s">
        <v>19396</v>
      </c>
      <c r="B218" s="44" t="s">
        <v>19075</v>
      </c>
      <c r="C218" s="44" t="s">
        <v>19382</v>
      </c>
      <c r="D218" s="45">
        <v>43350</v>
      </c>
      <c r="E218" s="46" t="s">
        <v>6114</v>
      </c>
      <c r="F218" s="47">
        <v>326.58</v>
      </c>
      <c r="G218" s="44" t="s">
        <v>2</v>
      </c>
    </row>
    <row r="219" spans="1:7" outlineLevel="1" x14ac:dyDescent="0.2">
      <c r="A219" s="44" t="s">
        <v>19396</v>
      </c>
      <c r="B219" s="44" t="s">
        <v>19076</v>
      </c>
      <c r="C219" s="44" t="s">
        <v>19383</v>
      </c>
      <c r="D219" s="45">
        <v>43350</v>
      </c>
      <c r="E219" s="46" t="s">
        <v>6114</v>
      </c>
      <c r="F219" s="47">
        <v>161.19</v>
      </c>
      <c r="G219" s="44" t="s">
        <v>2</v>
      </c>
    </row>
    <row r="220" spans="1:7" outlineLevel="1" x14ac:dyDescent="0.2">
      <c r="A220" s="44" t="s">
        <v>19397</v>
      </c>
      <c r="B220" s="44" t="s">
        <v>5695</v>
      </c>
      <c r="C220" s="44" t="s">
        <v>19382</v>
      </c>
      <c r="D220" s="45">
        <v>43350</v>
      </c>
      <c r="E220" s="46" t="s">
        <v>6115</v>
      </c>
      <c r="F220" s="47">
        <v>2704.36</v>
      </c>
      <c r="G220" s="44" t="s">
        <v>2</v>
      </c>
    </row>
    <row r="221" spans="1:7" outlineLevel="1" x14ac:dyDescent="0.2">
      <c r="A221" s="44" t="s">
        <v>19397</v>
      </c>
      <c r="B221" s="44" t="s">
        <v>19023</v>
      </c>
      <c r="C221" s="44" t="s">
        <v>19382</v>
      </c>
      <c r="D221" s="45">
        <v>43350</v>
      </c>
      <c r="E221" s="46" t="s">
        <v>6115</v>
      </c>
      <c r="F221" s="47">
        <v>318.16000000000003</v>
      </c>
      <c r="G221" s="44" t="s">
        <v>2</v>
      </c>
    </row>
    <row r="222" spans="1:7" outlineLevel="1" x14ac:dyDescent="0.2">
      <c r="A222" s="44" t="s">
        <v>19397</v>
      </c>
      <c r="B222" s="44" t="s">
        <v>19075</v>
      </c>
      <c r="C222" s="44" t="s">
        <v>19382</v>
      </c>
      <c r="D222" s="45">
        <v>43350</v>
      </c>
      <c r="E222" s="46" t="s">
        <v>6115</v>
      </c>
      <c r="F222" s="47">
        <v>159.08000000000001</v>
      </c>
      <c r="G222" s="44" t="s">
        <v>2</v>
      </c>
    </row>
    <row r="223" spans="1:7" outlineLevel="1" x14ac:dyDescent="0.2">
      <c r="A223" s="44" t="s">
        <v>19397</v>
      </c>
      <c r="B223" s="44" t="s">
        <v>19076</v>
      </c>
      <c r="C223" s="44" t="s">
        <v>19383</v>
      </c>
      <c r="D223" s="45">
        <v>43350</v>
      </c>
      <c r="E223" s="46" t="s">
        <v>6115</v>
      </c>
      <c r="F223" s="47">
        <v>78.52</v>
      </c>
      <c r="G223" s="44" t="s">
        <v>2</v>
      </c>
    </row>
    <row r="224" spans="1:7" outlineLevel="1" x14ac:dyDescent="0.2">
      <c r="A224" s="44" t="s">
        <v>19398</v>
      </c>
      <c r="B224" s="44" t="s">
        <v>5695</v>
      </c>
      <c r="C224" s="44" t="s">
        <v>19382</v>
      </c>
      <c r="D224" s="45">
        <v>43350</v>
      </c>
      <c r="E224" s="46" t="s">
        <v>6116</v>
      </c>
      <c r="F224" s="47">
        <v>22590.33</v>
      </c>
      <c r="G224" s="44" t="s">
        <v>2</v>
      </c>
    </row>
    <row r="225" spans="1:7" outlineLevel="1" x14ac:dyDescent="0.2">
      <c r="A225" s="44" t="s">
        <v>19398</v>
      </c>
      <c r="B225" s="44" t="s">
        <v>19023</v>
      </c>
      <c r="C225" s="44" t="s">
        <v>19382</v>
      </c>
      <c r="D225" s="45">
        <v>43350</v>
      </c>
      <c r="E225" s="46" t="s">
        <v>6116</v>
      </c>
      <c r="F225" s="47">
        <v>2657.69</v>
      </c>
      <c r="G225" s="44" t="s">
        <v>2</v>
      </c>
    </row>
    <row r="226" spans="1:7" outlineLevel="1" x14ac:dyDescent="0.2">
      <c r="A226" s="44" t="s">
        <v>19398</v>
      </c>
      <c r="B226" s="44" t="s">
        <v>19075</v>
      </c>
      <c r="C226" s="44" t="s">
        <v>19382</v>
      </c>
      <c r="D226" s="45">
        <v>43350</v>
      </c>
      <c r="E226" s="46" t="s">
        <v>6116</v>
      </c>
      <c r="F226" s="47">
        <v>1328.84</v>
      </c>
      <c r="G226" s="44" t="s">
        <v>2</v>
      </c>
    </row>
    <row r="227" spans="1:7" outlineLevel="1" x14ac:dyDescent="0.2">
      <c r="A227" s="44" t="s">
        <v>19398</v>
      </c>
      <c r="B227" s="44" t="s">
        <v>19076</v>
      </c>
      <c r="C227" s="44" t="s">
        <v>19383</v>
      </c>
      <c r="D227" s="45">
        <v>43350</v>
      </c>
      <c r="E227" s="46" t="s">
        <v>6116</v>
      </c>
      <c r="F227" s="47">
        <v>655.88</v>
      </c>
      <c r="G227" s="44" t="s">
        <v>2</v>
      </c>
    </row>
    <row r="228" spans="1:7" outlineLevel="1" x14ac:dyDescent="0.2">
      <c r="A228" s="44" t="s">
        <v>19399</v>
      </c>
      <c r="B228" s="44" t="s">
        <v>5695</v>
      </c>
      <c r="C228" s="44" t="s">
        <v>19382</v>
      </c>
      <c r="D228" s="45">
        <v>43350</v>
      </c>
      <c r="E228" s="46" t="s">
        <v>6117</v>
      </c>
      <c r="F228" s="47">
        <v>1127135.42</v>
      </c>
      <c r="G228" s="44" t="s">
        <v>2</v>
      </c>
    </row>
    <row r="229" spans="1:7" outlineLevel="1" x14ac:dyDescent="0.2">
      <c r="A229" s="44" t="s">
        <v>19399</v>
      </c>
      <c r="B229" s="44" t="s">
        <v>19023</v>
      </c>
      <c r="C229" s="44" t="s">
        <v>19382</v>
      </c>
      <c r="D229" s="45">
        <v>43350</v>
      </c>
      <c r="E229" s="46" t="s">
        <v>6117</v>
      </c>
      <c r="F229" s="47">
        <v>132604.17000000001</v>
      </c>
      <c r="G229" s="44" t="s">
        <v>2</v>
      </c>
    </row>
    <row r="230" spans="1:7" outlineLevel="1" x14ac:dyDescent="0.2">
      <c r="A230" s="44" t="s">
        <v>19399</v>
      </c>
      <c r="B230" s="44" t="s">
        <v>19075</v>
      </c>
      <c r="C230" s="44" t="s">
        <v>19382</v>
      </c>
      <c r="D230" s="45">
        <v>43350</v>
      </c>
      <c r="E230" s="46" t="s">
        <v>6117</v>
      </c>
      <c r="F230" s="47">
        <v>66302.080000000002</v>
      </c>
      <c r="G230" s="44" t="s">
        <v>2</v>
      </c>
    </row>
    <row r="231" spans="1:7" outlineLevel="1" x14ac:dyDescent="0.2">
      <c r="A231" s="44" t="s">
        <v>19399</v>
      </c>
      <c r="B231" s="44" t="s">
        <v>19076</v>
      </c>
      <c r="C231" s="44" t="s">
        <v>19383</v>
      </c>
      <c r="D231" s="45">
        <v>43350</v>
      </c>
      <c r="E231" s="46" t="s">
        <v>6117</v>
      </c>
      <c r="F231" s="47">
        <v>34665.19</v>
      </c>
      <c r="G231" s="44" t="s">
        <v>2</v>
      </c>
    </row>
    <row r="232" spans="1:7" outlineLevel="1" x14ac:dyDescent="0.2">
      <c r="A232" s="44" t="s">
        <v>19400</v>
      </c>
      <c r="B232" s="44" t="s">
        <v>5695</v>
      </c>
      <c r="C232" s="44" t="s">
        <v>19382</v>
      </c>
      <c r="D232" s="45">
        <v>43350</v>
      </c>
      <c r="E232" s="46" t="s">
        <v>6118</v>
      </c>
      <c r="F232" s="47">
        <v>102018.55</v>
      </c>
      <c r="G232" s="44" t="s">
        <v>2</v>
      </c>
    </row>
    <row r="233" spans="1:7" outlineLevel="1" x14ac:dyDescent="0.2">
      <c r="A233" s="44" t="s">
        <v>19400</v>
      </c>
      <c r="B233" s="44" t="s">
        <v>19023</v>
      </c>
      <c r="C233" s="44" t="s">
        <v>19382</v>
      </c>
      <c r="D233" s="45">
        <v>43350</v>
      </c>
      <c r="E233" s="46" t="s">
        <v>6118</v>
      </c>
      <c r="F233" s="47">
        <v>12002.18</v>
      </c>
      <c r="G233" s="44" t="s">
        <v>2</v>
      </c>
    </row>
    <row r="234" spans="1:7" outlineLevel="1" x14ac:dyDescent="0.2">
      <c r="A234" s="44" t="s">
        <v>19400</v>
      </c>
      <c r="B234" s="44" t="s">
        <v>19075</v>
      </c>
      <c r="C234" s="44" t="s">
        <v>19382</v>
      </c>
      <c r="D234" s="45">
        <v>43350</v>
      </c>
      <c r="E234" s="46" t="s">
        <v>6118</v>
      </c>
      <c r="F234" s="47">
        <v>6001.09</v>
      </c>
      <c r="G234" s="44" t="s">
        <v>2</v>
      </c>
    </row>
    <row r="235" spans="1:7" outlineLevel="1" x14ac:dyDescent="0.2">
      <c r="A235" s="44" t="s">
        <v>19400</v>
      </c>
      <c r="B235" s="44" t="s">
        <v>19076</v>
      </c>
      <c r="C235" s="44" t="s">
        <v>19383</v>
      </c>
      <c r="D235" s="45">
        <v>43350</v>
      </c>
      <c r="E235" s="46" t="s">
        <v>6118</v>
      </c>
      <c r="F235" s="47">
        <v>2961.98</v>
      </c>
      <c r="G235" s="44" t="s">
        <v>2</v>
      </c>
    </row>
    <row r="236" spans="1:7" outlineLevel="1" x14ac:dyDescent="0.2">
      <c r="A236" s="44" t="s">
        <v>19401</v>
      </c>
      <c r="B236" s="44" t="s">
        <v>5695</v>
      </c>
      <c r="C236" s="44" t="s">
        <v>19382</v>
      </c>
      <c r="D236" s="45">
        <v>43350</v>
      </c>
      <c r="E236" s="46" t="s">
        <v>6119</v>
      </c>
      <c r="F236" s="47">
        <v>132128.94</v>
      </c>
      <c r="G236" s="44" t="s">
        <v>2</v>
      </c>
    </row>
    <row r="237" spans="1:7" outlineLevel="1" x14ac:dyDescent="0.2">
      <c r="A237" s="44" t="s">
        <v>19401</v>
      </c>
      <c r="B237" s="44" t="s">
        <v>19023</v>
      </c>
      <c r="C237" s="44" t="s">
        <v>19382</v>
      </c>
      <c r="D237" s="45">
        <v>43350</v>
      </c>
      <c r="E237" s="46" t="s">
        <v>6119</v>
      </c>
      <c r="F237" s="47">
        <v>15544.58</v>
      </c>
      <c r="G237" s="44" t="s">
        <v>2</v>
      </c>
    </row>
    <row r="238" spans="1:7" outlineLevel="1" x14ac:dyDescent="0.2">
      <c r="A238" s="44" t="s">
        <v>19401</v>
      </c>
      <c r="B238" s="44" t="s">
        <v>19075</v>
      </c>
      <c r="C238" s="44" t="s">
        <v>19382</v>
      </c>
      <c r="D238" s="45">
        <v>43350</v>
      </c>
      <c r="E238" s="46" t="s">
        <v>6119</v>
      </c>
      <c r="F238" s="47">
        <v>7772.29</v>
      </c>
      <c r="G238" s="44" t="s">
        <v>2</v>
      </c>
    </row>
    <row r="239" spans="1:7" outlineLevel="1" x14ac:dyDescent="0.2">
      <c r="A239" s="44" t="s">
        <v>19401</v>
      </c>
      <c r="B239" s="44" t="s">
        <v>19076</v>
      </c>
      <c r="C239" s="44" t="s">
        <v>19383</v>
      </c>
      <c r="D239" s="45">
        <v>43350</v>
      </c>
      <c r="E239" s="46" t="s">
        <v>6119</v>
      </c>
      <c r="F239" s="47">
        <v>3836.2</v>
      </c>
      <c r="G239" s="44" t="s">
        <v>2</v>
      </c>
    </row>
    <row r="240" spans="1:7" outlineLevel="1" x14ac:dyDescent="0.2">
      <c r="A240" s="44" t="s">
        <v>19402</v>
      </c>
      <c r="B240" s="44" t="s">
        <v>5695</v>
      </c>
      <c r="C240" s="44" t="s">
        <v>19382</v>
      </c>
      <c r="D240" s="45">
        <v>43350</v>
      </c>
      <c r="E240" s="46" t="s">
        <v>6120</v>
      </c>
      <c r="F240" s="47">
        <v>55284.59</v>
      </c>
      <c r="G240" s="44" t="s">
        <v>2</v>
      </c>
    </row>
    <row r="241" spans="1:7" outlineLevel="1" x14ac:dyDescent="0.2">
      <c r="A241" s="44" t="s">
        <v>19402</v>
      </c>
      <c r="B241" s="44" t="s">
        <v>19023</v>
      </c>
      <c r="C241" s="44" t="s">
        <v>19382</v>
      </c>
      <c r="D241" s="45">
        <v>43350</v>
      </c>
      <c r="E241" s="46" t="s">
        <v>6120</v>
      </c>
      <c r="F241" s="47">
        <v>6504.07</v>
      </c>
      <c r="G241" s="44" t="s">
        <v>2</v>
      </c>
    </row>
    <row r="242" spans="1:7" outlineLevel="1" x14ac:dyDescent="0.2">
      <c r="A242" s="44" t="s">
        <v>19402</v>
      </c>
      <c r="B242" s="44" t="s">
        <v>19075</v>
      </c>
      <c r="C242" s="44" t="s">
        <v>19382</v>
      </c>
      <c r="D242" s="45">
        <v>43350</v>
      </c>
      <c r="E242" s="46" t="s">
        <v>6120</v>
      </c>
      <c r="F242" s="47">
        <v>3252.03</v>
      </c>
      <c r="G242" s="44" t="s">
        <v>2</v>
      </c>
    </row>
    <row r="243" spans="1:7" outlineLevel="1" x14ac:dyDescent="0.2">
      <c r="A243" s="44" t="s">
        <v>19402</v>
      </c>
      <c r="B243" s="44" t="s">
        <v>19076</v>
      </c>
      <c r="C243" s="44" t="s">
        <v>19383</v>
      </c>
      <c r="D243" s="45">
        <v>43350</v>
      </c>
      <c r="E243" s="46" t="s">
        <v>6120</v>
      </c>
      <c r="F243" s="47">
        <v>1605.12</v>
      </c>
      <c r="G243" s="44" t="s">
        <v>2</v>
      </c>
    </row>
    <row r="244" spans="1:7" outlineLevel="1" x14ac:dyDescent="0.2">
      <c r="A244" s="44" t="s">
        <v>19403</v>
      </c>
      <c r="B244" s="44" t="s">
        <v>5695</v>
      </c>
      <c r="C244" s="44" t="s">
        <v>19382</v>
      </c>
      <c r="D244" s="45">
        <v>43350</v>
      </c>
      <c r="E244" s="46" t="s">
        <v>6121</v>
      </c>
      <c r="F244" s="47">
        <v>128156.15</v>
      </c>
      <c r="G244" s="44" t="s">
        <v>2</v>
      </c>
    </row>
    <row r="245" spans="1:7" outlineLevel="1" x14ac:dyDescent="0.2">
      <c r="A245" s="44" t="s">
        <v>19403</v>
      </c>
      <c r="B245" s="44" t="s">
        <v>19023</v>
      </c>
      <c r="C245" s="44" t="s">
        <v>19382</v>
      </c>
      <c r="D245" s="45">
        <v>43350</v>
      </c>
      <c r="E245" s="46" t="s">
        <v>6121</v>
      </c>
      <c r="F245" s="47">
        <v>15077.19</v>
      </c>
      <c r="G245" s="44" t="s">
        <v>2</v>
      </c>
    </row>
    <row r="246" spans="1:7" outlineLevel="1" x14ac:dyDescent="0.2">
      <c r="A246" s="44" t="s">
        <v>19403</v>
      </c>
      <c r="B246" s="44" t="s">
        <v>19075</v>
      </c>
      <c r="C246" s="44" t="s">
        <v>19382</v>
      </c>
      <c r="D246" s="45">
        <v>43350</v>
      </c>
      <c r="E246" s="46" t="s">
        <v>6121</v>
      </c>
      <c r="F246" s="47">
        <v>7538.6</v>
      </c>
      <c r="G246" s="44" t="s">
        <v>2</v>
      </c>
    </row>
    <row r="247" spans="1:7" outlineLevel="1" x14ac:dyDescent="0.2">
      <c r="A247" s="44" t="s">
        <v>19403</v>
      </c>
      <c r="B247" s="44" t="s">
        <v>19076</v>
      </c>
      <c r="C247" s="44" t="s">
        <v>19383</v>
      </c>
      <c r="D247" s="45">
        <v>43350</v>
      </c>
      <c r="E247" s="46" t="s">
        <v>6121</v>
      </c>
      <c r="F247" s="47">
        <v>3720.86</v>
      </c>
      <c r="G247" s="44" t="s">
        <v>2</v>
      </c>
    </row>
    <row r="248" spans="1:7" outlineLevel="1" x14ac:dyDescent="0.2">
      <c r="A248" s="44" t="s">
        <v>19404</v>
      </c>
      <c r="B248" s="44" t="s">
        <v>5695</v>
      </c>
      <c r="C248" s="44" t="s">
        <v>19382</v>
      </c>
      <c r="D248" s="45">
        <v>43350</v>
      </c>
      <c r="E248" s="46" t="s">
        <v>6122</v>
      </c>
      <c r="F248" s="47">
        <v>5395.05</v>
      </c>
      <c r="G248" s="44" t="s">
        <v>2</v>
      </c>
    </row>
    <row r="249" spans="1:7" outlineLevel="1" x14ac:dyDescent="0.2">
      <c r="A249" s="44" t="s">
        <v>19404</v>
      </c>
      <c r="B249" s="44" t="s">
        <v>19023</v>
      </c>
      <c r="C249" s="44" t="s">
        <v>19382</v>
      </c>
      <c r="D249" s="45">
        <v>43350</v>
      </c>
      <c r="E249" s="46" t="s">
        <v>6122</v>
      </c>
      <c r="F249" s="47">
        <v>634.71</v>
      </c>
      <c r="G249" s="44" t="s">
        <v>2</v>
      </c>
    </row>
    <row r="250" spans="1:7" outlineLevel="1" x14ac:dyDescent="0.2">
      <c r="A250" s="44" t="s">
        <v>19404</v>
      </c>
      <c r="B250" s="44" t="s">
        <v>19075</v>
      </c>
      <c r="C250" s="44" t="s">
        <v>19382</v>
      </c>
      <c r="D250" s="45">
        <v>43350</v>
      </c>
      <c r="E250" s="46" t="s">
        <v>6122</v>
      </c>
      <c r="F250" s="47">
        <v>317.36</v>
      </c>
      <c r="G250" s="44" t="s">
        <v>2</v>
      </c>
    </row>
    <row r="251" spans="1:7" outlineLevel="1" x14ac:dyDescent="0.2">
      <c r="A251" s="44" t="s">
        <v>19404</v>
      </c>
      <c r="B251" s="44" t="s">
        <v>19076</v>
      </c>
      <c r="C251" s="44" t="s">
        <v>19383</v>
      </c>
      <c r="D251" s="45">
        <v>43350</v>
      </c>
      <c r="E251" s="46" t="s">
        <v>6122</v>
      </c>
      <c r="F251" s="47">
        <v>156.63999999999999</v>
      </c>
      <c r="G251" s="44" t="s">
        <v>2</v>
      </c>
    </row>
    <row r="252" spans="1:7" outlineLevel="1" x14ac:dyDescent="0.2">
      <c r="A252" s="44" t="s">
        <v>19405</v>
      </c>
      <c r="B252" s="44" t="s">
        <v>5695</v>
      </c>
      <c r="C252" s="44" t="s">
        <v>19382</v>
      </c>
      <c r="D252" s="45">
        <v>43350</v>
      </c>
      <c r="E252" s="46" t="s">
        <v>6123</v>
      </c>
      <c r="F252" s="47">
        <v>7108.54</v>
      </c>
      <c r="G252" s="44" t="s">
        <v>2</v>
      </c>
    </row>
    <row r="253" spans="1:7" outlineLevel="1" x14ac:dyDescent="0.2">
      <c r="A253" s="44" t="s">
        <v>19405</v>
      </c>
      <c r="B253" s="44" t="s">
        <v>19023</v>
      </c>
      <c r="C253" s="44" t="s">
        <v>19382</v>
      </c>
      <c r="D253" s="45">
        <v>43350</v>
      </c>
      <c r="E253" s="46" t="s">
        <v>6123</v>
      </c>
      <c r="F253" s="47">
        <v>836.3</v>
      </c>
      <c r="G253" s="44" t="s">
        <v>2</v>
      </c>
    </row>
    <row r="254" spans="1:7" outlineLevel="1" x14ac:dyDescent="0.2">
      <c r="A254" s="44" t="s">
        <v>19405</v>
      </c>
      <c r="B254" s="44" t="s">
        <v>19075</v>
      </c>
      <c r="C254" s="44" t="s">
        <v>19382</v>
      </c>
      <c r="D254" s="45">
        <v>43350</v>
      </c>
      <c r="E254" s="46" t="s">
        <v>6123</v>
      </c>
      <c r="F254" s="47">
        <v>418.15</v>
      </c>
      <c r="G254" s="44" t="s">
        <v>2</v>
      </c>
    </row>
    <row r="255" spans="1:7" outlineLevel="1" x14ac:dyDescent="0.2">
      <c r="A255" s="44" t="s">
        <v>19405</v>
      </c>
      <c r="B255" s="44" t="s">
        <v>19076</v>
      </c>
      <c r="C255" s="44" t="s">
        <v>19383</v>
      </c>
      <c r="D255" s="45">
        <v>43350</v>
      </c>
      <c r="E255" s="46" t="s">
        <v>6123</v>
      </c>
      <c r="F255" s="47">
        <v>206.39</v>
      </c>
      <c r="G255" s="44" t="s">
        <v>2</v>
      </c>
    </row>
    <row r="256" spans="1:7" outlineLevel="1" x14ac:dyDescent="0.2">
      <c r="A256" s="44" t="s">
        <v>19406</v>
      </c>
      <c r="B256" s="44" t="s">
        <v>5695</v>
      </c>
      <c r="C256" s="44" t="s">
        <v>19382</v>
      </c>
      <c r="D256" s="45">
        <v>43350</v>
      </c>
      <c r="E256" s="46" t="s">
        <v>6124</v>
      </c>
      <c r="F256" s="47">
        <v>102687.84</v>
      </c>
      <c r="G256" s="44" t="s">
        <v>2</v>
      </c>
    </row>
    <row r="257" spans="1:7" outlineLevel="1" x14ac:dyDescent="0.2">
      <c r="A257" s="44" t="s">
        <v>19406</v>
      </c>
      <c r="B257" s="44" t="s">
        <v>19023</v>
      </c>
      <c r="C257" s="44" t="s">
        <v>19382</v>
      </c>
      <c r="D257" s="45">
        <v>43350</v>
      </c>
      <c r="E257" s="46" t="s">
        <v>6124</v>
      </c>
      <c r="F257" s="47">
        <v>12080.92</v>
      </c>
      <c r="G257" s="44" t="s">
        <v>2</v>
      </c>
    </row>
    <row r="258" spans="1:7" outlineLevel="1" x14ac:dyDescent="0.2">
      <c r="A258" s="44" t="s">
        <v>19406</v>
      </c>
      <c r="B258" s="44" t="s">
        <v>19075</v>
      </c>
      <c r="C258" s="44" t="s">
        <v>19382</v>
      </c>
      <c r="D258" s="45">
        <v>43350</v>
      </c>
      <c r="E258" s="46" t="s">
        <v>6124</v>
      </c>
      <c r="F258" s="47">
        <v>6040.46</v>
      </c>
      <c r="G258" s="44" t="s">
        <v>2</v>
      </c>
    </row>
    <row r="259" spans="1:7" outlineLevel="1" x14ac:dyDescent="0.2">
      <c r="A259" s="44" t="s">
        <v>19406</v>
      </c>
      <c r="B259" s="44" t="s">
        <v>19076</v>
      </c>
      <c r="C259" s="44" t="s">
        <v>19383</v>
      </c>
      <c r="D259" s="45">
        <v>43350</v>
      </c>
      <c r="E259" s="46" t="s">
        <v>6124</v>
      </c>
      <c r="F259" s="47">
        <v>2981.42</v>
      </c>
      <c r="G259" s="44" t="s">
        <v>2</v>
      </c>
    </row>
    <row r="260" spans="1:7" outlineLevel="1" x14ac:dyDescent="0.2">
      <c r="A260" s="44" t="s">
        <v>19407</v>
      </c>
      <c r="B260" s="44" t="s">
        <v>5695</v>
      </c>
      <c r="C260" s="44" t="s">
        <v>19382</v>
      </c>
      <c r="D260" s="45">
        <v>43350</v>
      </c>
      <c r="E260" s="46" t="s">
        <v>6125</v>
      </c>
      <c r="F260" s="47">
        <v>29275.360000000001</v>
      </c>
      <c r="G260" s="44" t="s">
        <v>2</v>
      </c>
    </row>
    <row r="261" spans="1:7" outlineLevel="1" x14ac:dyDescent="0.2">
      <c r="A261" s="44" t="s">
        <v>19407</v>
      </c>
      <c r="B261" s="44" t="s">
        <v>19023</v>
      </c>
      <c r="C261" s="44" t="s">
        <v>19382</v>
      </c>
      <c r="D261" s="45">
        <v>43350</v>
      </c>
      <c r="E261" s="46" t="s">
        <v>6125</v>
      </c>
      <c r="F261" s="47">
        <v>3444.16</v>
      </c>
      <c r="G261" s="44" t="s">
        <v>2</v>
      </c>
    </row>
    <row r="262" spans="1:7" outlineLevel="1" x14ac:dyDescent="0.2">
      <c r="A262" s="44" t="s">
        <v>19407</v>
      </c>
      <c r="B262" s="44" t="s">
        <v>19075</v>
      </c>
      <c r="C262" s="44" t="s">
        <v>19382</v>
      </c>
      <c r="D262" s="45">
        <v>43350</v>
      </c>
      <c r="E262" s="46" t="s">
        <v>6125</v>
      </c>
      <c r="F262" s="47">
        <v>1722.08</v>
      </c>
      <c r="G262" s="44" t="s">
        <v>2</v>
      </c>
    </row>
    <row r="263" spans="1:7" outlineLevel="1" x14ac:dyDescent="0.2">
      <c r="A263" s="44" t="s">
        <v>19407</v>
      </c>
      <c r="B263" s="44" t="s">
        <v>19076</v>
      </c>
      <c r="C263" s="44" t="s">
        <v>19383</v>
      </c>
      <c r="D263" s="45">
        <v>43350</v>
      </c>
      <c r="E263" s="46" t="s">
        <v>6125</v>
      </c>
      <c r="F263" s="47">
        <v>849.97</v>
      </c>
      <c r="G263" s="44" t="s">
        <v>2</v>
      </c>
    </row>
    <row r="264" spans="1:7" outlineLevel="1" x14ac:dyDescent="0.2">
      <c r="A264" s="44" t="s">
        <v>19408</v>
      </c>
      <c r="B264" s="44" t="s">
        <v>5695</v>
      </c>
      <c r="C264" s="44" t="s">
        <v>19382</v>
      </c>
      <c r="D264" s="45">
        <v>43350</v>
      </c>
      <c r="E264" s="46" t="s">
        <v>6126</v>
      </c>
      <c r="F264" s="47">
        <v>28613</v>
      </c>
      <c r="G264" s="44" t="s">
        <v>2</v>
      </c>
    </row>
    <row r="265" spans="1:7" outlineLevel="1" x14ac:dyDescent="0.2">
      <c r="A265" s="44" t="s">
        <v>19408</v>
      </c>
      <c r="B265" s="44" t="s">
        <v>19023</v>
      </c>
      <c r="C265" s="44" t="s">
        <v>19382</v>
      </c>
      <c r="D265" s="45">
        <v>43350</v>
      </c>
      <c r="E265" s="46" t="s">
        <v>6126</v>
      </c>
      <c r="F265" s="47">
        <v>3366.24</v>
      </c>
      <c r="G265" s="44" t="s">
        <v>2</v>
      </c>
    </row>
    <row r="266" spans="1:7" outlineLevel="1" x14ac:dyDescent="0.2">
      <c r="A266" s="44" t="s">
        <v>19408</v>
      </c>
      <c r="B266" s="44" t="s">
        <v>19075</v>
      </c>
      <c r="C266" s="44" t="s">
        <v>19382</v>
      </c>
      <c r="D266" s="45">
        <v>43350</v>
      </c>
      <c r="E266" s="46" t="s">
        <v>6126</v>
      </c>
      <c r="F266" s="47">
        <v>1683.12</v>
      </c>
      <c r="G266" s="44" t="s">
        <v>2</v>
      </c>
    </row>
    <row r="267" spans="1:7" outlineLevel="1" x14ac:dyDescent="0.2">
      <c r="A267" s="44" t="s">
        <v>19408</v>
      </c>
      <c r="B267" s="44" t="s">
        <v>19076</v>
      </c>
      <c r="C267" s="44" t="s">
        <v>19383</v>
      </c>
      <c r="D267" s="45">
        <v>43350</v>
      </c>
      <c r="E267" s="46" t="s">
        <v>6126</v>
      </c>
      <c r="F267" s="47">
        <v>830.74</v>
      </c>
      <c r="G267" s="44" t="s">
        <v>2</v>
      </c>
    </row>
    <row r="268" spans="1:7" outlineLevel="1" x14ac:dyDescent="0.2">
      <c r="A268" s="44" t="s">
        <v>19409</v>
      </c>
      <c r="B268" s="44" t="s">
        <v>5695</v>
      </c>
      <c r="C268" s="44" t="s">
        <v>19382</v>
      </c>
      <c r="D268" s="45">
        <v>43350</v>
      </c>
      <c r="E268" s="46" t="s">
        <v>6127</v>
      </c>
      <c r="F268" s="47">
        <v>39635.57</v>
      </c>
      <c r="G268" s="44" t="s">
        <v>2</v>
      </c>
    </row>
    <row r="269" spans="1:7" outlineLevel="1" x14ac:dyDescent="0.2">
      <c r="A269" s="44" t="s">
        <v>19409</v>
      </c>
      <c r="B269" s="44" t="s">
        <v>19023</v>
      </c>
      <c r="C269" s="44" t="s">
        <v>19382</v>
      </c>
      <c r="D269" s="45">
        <v>43350</v>
      </c>
      <c r="E269" s="46" t="s">
        <v>6127</v>
      </c>
      <c r="F269" s="47">
        <v>4663.01</v>
      </c>
      <c r="G269" s="44" t="s">
        <v>2</v>
      </c>
    </row>
    <row r="270" spans="1:7" outlineLevel="1" x14ac:dyDescent="0.2">
      <c r="A270" s="44" t="s">
        <v>19409</v>
      </c>
      <c r="B270" s="44" t="s">
        <v>19075</v>
      </c>
      <c r="C270" s="44" t="s">
        <v>19382</v>
      </c>
      <c r="D270" s="45">
        <v>43350</v>
      </c>
      <c r="E270" s="46" t="s">
        <v>6127</v>
      </c>
      <c r="F270" s="47">
        <v>2331.5</v>
      </c>
      <c r="G270" s="44" t="s">
        <v>2</v>
      </c>
    </row>
    <row r="271" spans="1:7" outlineLevel="1" x14ac:dyDescent="0.2">
      <c r="A271" s="44" t="s">
        <v>19409</v>
      </c>
      <c r="B271" s="44" t="s">
        <v>19076</v>
      </c>
      <c r="C271" s="44" t="s">
        <v>19383</v>
      </c>
      <c r="D271" s="45">
        <v>43350</v>
      </c>
      <c r="E271" s="46" t="s">
        <v>6127</v>
      </c>
      <c r="F271" s="47">
        <v>1150.77</v>
      </c>
      <c r="G271" s="44" t="s">
        <v>2</v>
      </c>
    </row>
    <row r="272" spans="1:7" outlineLevel="1" x14ac:dyDescent="0.2">
      <c r="A272" s="44" t="s">
        <v>19410</v>
      </c>
      <c r="B272" s="44" t="s">
        <v>5695</v>
      </c>
      <c r="C272" s="44" t="s">
        <v>19382</v>
      </c>
      <c r="D272" s="45">
        <v>43350</v>
      </c>
      <c r="E272" s="46" t="s">
        <v>6128</v>
      </c>
      <c r="F272" s="47">
        <v>8861.84</v>
      </c>
      <c r="G272" s="44" t="s">
        <v>2</v>
      </c>
    </row>
    <row r="273" spans="1:7" outlineLevel="1" x14ac:dyDescent="0.2">
      <c r="A273" s="44" t="s">
        <v>19410</v>
      </c>
      <c r="B273" s="44" t="s">
        <v>19023</v>
      </c>
      <c r="C273" s="44" t="s">
        <v>19382</v>
      </c>
      <c r="D273" s="45">
        <v>43350</v>
      </c>
      <c r="E273" s="46" t="s">
        <v>6128</v>
      </c>
      <c r="F273" s="47">
        <v>1042.57</v>
      </c>
      <c r="G273" s="44" t="s">
        <v>2</v>
      </c>
    </row>
    <row r="274" spans="1:7" outlineLevel="1" x14ac:dyDescent="0.2">
      <c r="A274" s="44" t="s">
        <v>19410</v>
      </c>
      <c r="B274" s="44" t="s">
        <v>19075</v>
      </c>
      <c r="C274" s="44" t="s">
        <v>19382</v>
      </c>
      <c r="D274" s="45">
        <v>43350</v>
      </c>
      <c r="E274" s="46" t="s">
        <v>6128</v>
      </c>
      <c r="F274" s="47">
        <v>521.28</v>
      </c>
      <c r="G274" s="44" t="s">
        <v>2</v>
      </c>
    </row>
    <row r="275" spans="1:7" outlineLevel="1" x14ac:dyDescent="0.2">
      <c r="A275" s="44" t="s">
        <v>19410</v>
      </c>
      <c r="B275" s="44" t="s">
        <v>19076</v>
      </c>
      <c r="C275" s="44" t="s">
        <v>19383</v>
      </c>
      <c r="D275" s="45">
        <v>43350</v>
      </c>
      <c r="E275" s="46" t="s">
        <v>6128</v>
      </c>
      <c r="F275" s="47">
        <v>257.29000000000002</v>
      </c>
      <c r="G275" s="44" t="s">
        <v>2</v>
      </c>
    </row>
    <row r="276" spans="1:7" outlineLevel="1" x14ac:dyDescent="0.2">
      <c r="A276" s="44" t="s">
        <v>19411</v>
      </c>
      <c r="B276" s="44" t="s">
        <v>5695</v>
      </c>
      <c r="C276" s="44" t="s">
        <v>19382</v>
      </c>
      <c r="D276" s="45">
        <v>43350</v>
      </c>
      <c r="E276" s="46" t="s">
        <v>6129</v>
      </c>
      <c r="F276" s="47">
        <v>45045.45</v>
      </c>
      <c r="G276" s="44" t="s">
        <v>2</v>
      </c>
    </row>
    <row r="277" spans="1:7" outlineLevel="1" x14ac:dyDescent="0.2">
      <c r="A277" s="44" t="s">
        <v>19411</v>
      </c>
      <c r="B277" s="44" t="s">
        <v>19023</v>
      </c>
      <c r="C277" s="44" t="s">
        <v>19382</v>
      </c>
      <c r="D277" s="45">
        <v>43350</v>
      </c>
      <c r="E277" s="46" t="s">
        <v>6129</v>
      </c>
      <c r="F277" s="47">
        <v>5299.46</v>
      </c>
      <c r="G277" s="44" t="s">
        <v>2</v>
      </c>
    </row>
    <row r="278" spans="1:7" outlineLevel="1" x14ac:dyDescent="0.2">
      <c r="A278" s="44" t="s">
        <v>19411</v>
      </c>
      <c r="B278" s="44" t="s">
        <v>19075</v>
      </c>
      <c r="C278" s="44" t="s">
        <v>19382</v>
      </c>
      <c r="D278" s="45">
        <v>43350</v>
      </c>
      <c r="E278" s="46" t="s">
        <v>6129</v>
      </c>
      <c r="F278" s="47">
        <v>2649.73</v>
      </c>
      <c r="G278" s="44" t="s">
        <v>2</v>
      </c>
    </row>
    <row r="279" spans="1:7" outlineLevel="1" x14ac:dyDescent="0.2">
      <c r="A279" s="44" t="s">
        <v>19411</v>
      </c>
      <c r="B279" s="44" t="s">
        <v>19076</v>
      </c>
      <c r="C279" s="44" t="s">
        <v>19383</v>
      </c>
      <c r="D279" s="45">
        <v>43350</v>
      </c>
      <c r="E279" s="46" t="s">
        <v>6129</v>
      </c>
      <c r="F279" s="47">
        <v>1307.8399999999999</v>
      </c>
      <c r="G279" s="44" t="s">
        <v>2</v>
      </c>
    </row>
    <row r="280" spans="1:7" outlineLevel="1" x14ac:dyDescent="0.2">
      <c r="A280" s="44" t="s">
        <v>19412</v>
      </c>
      <c r="B280" s="44" t="s">
        <v>5695</v>
      </c>
      <c r="C280" s="44" t="s">
        <v>19382</v>
      </c>
      <c r="D280" s="45">
        <v>43350</v>
      </c>
      <c r="E280" s="46" t="s">
        <v>6130</v>
      </c>
      <c r="F280" s="47">
        <v>9401.0499999999993</v>
      </c>
      <c r="G280" s="44" t="s">
        <v>2</v>
      </c>
    </row>
    <row r="281" spans="1:7" outlineLevel="1" x14ac:dyDescent="0.2">
      <c r="A281" s="44" t="s">
        <v>19412</v>
      </c>
      <c r="B281" s="44" t="s">
        <v>19023</v>
      </c>
      <c r="C281" s="44" t="s">
        <v>19382</v>
      </c>
      <c r="D281" s="45">
        <v>43350</v>
      </c>
      <c r="E281" s="46" t="s">
        <v>6130</v>
      </c>
      <c r="F281" s="47">
        <v>1106.01</v>
      </c>
      <c r="G281" s="44" t="s">
        <v>2</v>
      </c>
    </row>
    <row r="282" spans="1:7" outlineLevel="1" x14ac:dyDescent="0.2">
      <c r="A282" s="44" t="s">
        <v>19412</v>
      </c>
      <c r="B282" s="44" t="s">
        <v>19075</v>
      </c>
      <c r="C282" s="44" t="s">
        <v>19382</v>
      </c>
      <c r="D282" s="45">
        <v>43350</v>
      </c>
      <c r="E282" s="46" t="s">
        <v>6130</v>
      </c>
      <c r="F282" s="47">
        <v>553</v>
      </c>
      <c r="G282" s="44" t="s">
        <v>2</v>
      </c>
    </row>
    <row r="283" spans="1:7" outlineLevel="1" x14ac:dyDescent="0.2">
      <c r="A283" s="44" t="s">
        <v>19412</v>
      </c>
      <c r="B283" s="44" t="s">
        <v>19076</v>
      </c>
      <c r="C283" s="44" t="s">
        <v>19383</v>
      </c>
      <c r="D283" s="45">
        <v>43350</v>
      </c>
      <c r="E283" s="46" t="s">
        <v>6130</v>
      </c>
      <c r="F283" s="47">
        <v>272.95</v>
      </c>
      <c r="G283" s="44" t="s">
        <v>2</v>
      </c>
    </row>
    <row r="284" spans="1:7" outlineLevel="1" x14ac:dyDescent="0.2">
      <c r="A284" s="44" t="s">
        <v>19413</v>
      </c>
      <c r="B284" s="44" t="s">
        <v>5695</v>
      </c>
      <c r="C284" s="44" t="s">
        <v>19382</v>
      </c>
      <c r="D284" s="45">
        <v>43350</v>
      </c>
      <c r="E284" s="46" t="s">
        <v>6131</v>
      </c>
      <c r="F284" s="47">
        <v>15723.86</v>
      </c>
      <c r="G284" s="44" t="s">
        <v>2</v>
      </c>
    </row>
    <row r="285" spans="1:7" outlineLevel="1" x14ac:dyDescent="0.2">
      <c r="A285" s="44" t="s">
        <v>19413</v>
      </c>
      <c r="B285" s="44" t="s">
        <v>19023</v>
      </c>
      <c r="C285" s="44" t="s">
        <v>19382</v>
      </c>
      <c r="D285" s="45">
        <v>43350</v>
      </c>
      <c r="E285" s="46" t="s">
        <v>6131</v>
      </c>
      <c r="F285" s="47">
        <v>1849.87</v>
      </c>
      <c r="G285" s="44" t="s">
        <v>2</v>
      </c>
    </row>
    <row r="286" spans="1:7" outlineLevel="1" x14ac:dyDescent="0.2">
      <c r="A286" s="44" t="s">
        <v>19413</v>
      </c>
      <c r="B286" s="44" t="s">
        <v>19075</v>
      </c>
      <c r="C286" s="44" t="s">
        <v>19382</v>
      </c>
      <c r="D286" s="45">
        <v>43350</v>
      </c>
      <c r="E286" s="46" t="s">
        <v>6131</v>
      </c>
      <c r="F286" s="47">
        <v>924.93</v>
      </c>
      <c r="G286" s="44" t="s">
        <v>2</v>
      </c>
    </row>
    <row r="287" spans="1:7" outlineLevel="1" x14ac:dyDescent="0.2">
      <c r="A287" s="44" t="s">
        <v>19413</v>
      </c>
      <c r="B287" s="44" t="s">
        <v>19076</v>
      </c>
      <c r="C287" s="44" t="s">
        <v>19383</v>
      </c>
      <c r="D287" s="45">
        <v>43350</v>
      </c>
      <c r="E287" s="46" t="s">
        <v>6131</v>
      </c>
      <c r="F287" s="47">
        <v>456.52</v>
      </c>
      <c r="G287" s="44" t="s">
        <v>2</v>
      </c>
    </row>
    <row r="288" spans="1:7" outlineLevel="1" x14ac:dyDescent="0.2">
      <c r="A288" s="44" t="s">
        <v>19414</v>
      </c>
      <c r="B288" s="44" t="s">
        <v>5695</v>
      </c>
      <c r="C288" s="44" t="s">
        <v>19382</v>
      </c>
      <c r="D288" s="45">
        <v>43350</v>
      </c>
      <c r="E288" s="46" t="s">
        <v>6132</v>
      </c>
      <c r="F288" s="47">
        <v>86145.99</v>
      </c>
      <c r="G288" s="44" t="s">
        <v>2</v>
      </c>
    </row>
    <row r="289" spans="1:7" outlineLevel="1" x14ac:dyDescent="0.2">
      <c r="A289" s="44" t="s">
        <v>19414</v>
      </c>
      <c r="B289" s="44" t="s">
        <v>19023</v>
      </c>
      <c r="C289" s="44" t="s">
        <v>19382</v>
      </c>
      <c r="D289" s="45">
        <v>43350</v>
      </c>
      <c r="E289" s="46" t="s">
        <v>6132</v>
      </c>
      <c r="F289" s="47">
        <v>10134.82</v>
      </c>
      <c r="G289" s="44" t="s">
        <v>2</v>
      </c>
    </row>
    <row r="290" spans="1:7" outlineLevel="1" x14ac:dyDescent="0.2">
      <c r="A290" s="44" t="s">
        <v>19414</v>
      </c>
      <c r="B290" s="44" t="s">
        <v>19075</v>
      </c>
      <c r="C290" s="44" t="s">
        <v>19382</v>
      </c>
      <c r="D290" s="45">
        <v>43350</v>
      </c>
      <c r="E290" s="46" t="s">
        <v>6132</v>
      </c>
      <c r="F290" s="47">
        <v>5067.41</v>
      </c>
      <c r="G290" s="44" t="s">
        <v>2</v>
      </c>
    </row>
    <row r="291" spans="1:7" outlineLevel="1" x14ac:dyDescent="0.2">
      <c r="A291" s="44" t="s">
        <v>19414</v>
      </c>
      <c r="B291" s="44" t="s">
        <v>19076</v>
      </c>
      <c r="C291" s="44" t="s">
        <v>19383</v>
      </c>
      <c r="D291" s="45">
        <v>43350</v>
      </c>
      <c r="E291" s="46" t="s">
        <v>6132</v>
      </c>
      <c r="F291" s="47">
        <v>2893.85</v>
      </c>
      <c r="G291" s="44" t="s">
        <v>2</v>
      </c>
    </row>
    <row r="292" spans="1:7" outlineLevel="1" x14ac:dyDescent="0.2">
      <c r="A292" s="44" t="s">
        <v>19415</v>
      </c>
      <c r="B292" s="44" t="s">
        <v>5695</v>
      </c>
      <c r="C292" s="44" t="s">
        <v>19382</v>
      </c>
      <c r="D292" s="45">
        <v>43350</v>
      </c>
      <c r="E292" s="46" t="s">
        <v>19416</v>
      </c>
      <c r="F292" s="47">
        <v>13107.45</v>
      </c>
      <c r="G292" s="44" t="s">
        <v>2</v>
      </c>
    </row>
    <row r="293" spans="1:7" outlineLevel="1" x14ac:dyDescent="0.2">
      <c r="A293" s="44" t="s">
        <v>19415</v>
      </c>
      <c r="B293" s="44" t="s">
        <v>19023</v>
      </c>
      <c r="C293" s="44" t="s">
        <v>19382</v>
      </c>
      <c r="D293" s="45">
        <v>43350</v>
      </c>
      <c r="E293" s="46" t="s">
        <v>19416</v>
      </c>
      <c r="F293" s="47">
        <v>1542.05</v>
      </c>
      <c r="G293" s="44" t="s">
        <v>2</v>
      </c>
    </row>
    <row r="294" spans="1:7" outlineLevel="1" x14ac:dyDescent="0.2">
      <c r="A294" s="44" t="s">
        <v>19415</v>
      </c>
      <c r="B294" s="44" t="s">
        <v>19075</v>
      </c>
      <c r="C294" s="44" t="s">
        <v>19382</v>
      </c>
      <c r="D294" s="45">
        <v>43350</v>
      </c>
      <c r="E294" s="46" t="s">
        <v>19416</v>
      </c>
      <c r="F294" s="47">
        <v>771.03</v>
      </c>
      <c r="G294" s="44" t="s">
        <v>2</v>
      </c>
    </row>
    <row r="295" spans="1:7" outlineLevel="1" x14ac:dyDescent="0.2">
      <c r="A295" s="44" t="s">
        <v>19415</v>
      </c>
      <c r="B295" s="44" t="s">
        <v>19076</v>
      </c>
      <c r="C295" s="44" t="s">
        <v>19383</v>
      </c>
      <c r="D295" s="45">
        <v>43350</v>
      </c>
      <c r="E295" s="46" t="s">
        <v>19416</v>
      </c>
      <c r="F295" s="47">
        <v>380.56</v>
      </c>
      <c r="G295" s="44" t="s">
        <v>2</v>
      </c>
    </row>
    <row r="296" spans="1:7" outlineLevel="1" x14ac:dyDescent="0.2">
      <c r="A296" s="44" t="s">
        <v>19417</v>
      </c>
      <c r="B296" s="44" t="s">
        <v>5695</v>
      </c>
      <c r="C296" s="44" t="s">
        <v>19382</v>
      </c>
      <c r="D296" s="45">
        <v>43350</v>
      </c>
      <c r="E296" s="46" t="s">
        <v>6133</v>
      </c>
      <c r="F296" s="47">
        <v>106422.7</v>
      </c>
      <c r="G296" s="44" t="s">
        <v>2</v>
      </c>
    </row>
    <row r="297" spans="1:7" outlineLevel="1" x14ac:dyDescent="0.2">
      <c r="A297" s="44" t="s">
        <v>19417</v>
      </c>
      <c r="B297" s="44" t="s">
        <v>19023</v>
      </c>
      <c r="C297" s="44" t="s">
        <v>19382</v>
      </c>
      <c r="D297" s="45">
        <v>43350</v>
      </c>
      <c r="E297" s="46" t="s">
        <v>6133</v>
      </c>
      <c r="F297" s="47">
        <v>12520.32</v>
      </c>
      <c r="G297" s="44" t="s">
        <v>2</v>
      </c>
    </row>
    <row r="298" spans="1:7" outlineLevel="1" x14ac:dyDescent="0.2">
      <c r="A298" s="44" t="s">
        <v>19417</v>
      </c>
      <c r="B298" s="44" t="s">
        <v>19075</v>
      </c>
      <c r="C298" s="44" t="s">
        <v>19382</v>
      </c>
      <c r="D298" s="45">
        <v>43350</v>
      </c>
      <c r="E298" s="46" t="s">
        <v>6133</v>
      </c>
      <c r="F298" s="47">
        <v>6260.16</v>
      </c>
      <c r="G298" s="44" t="s">
        <v>2</v>
      </c>
    </row>
    <row r="299" spans="1:7" outlineLevel="1" x14ac:dyDescent="0.2">
      <c r="A299" s="44" t="s">
        <v>19417</v>
      </c>
      <c r="B299" s="44" t="s">
        <v>19076</v>
      </c>
      <c r="C299" s="44" t="s">
        <v>19383</v>
      </c>
      <c r="D299" s="45">
        <v>43350</v>
      </c>
      <c r="E299" s="46" t="s">
        <v>6133</v>
      </c>
      <c r="F299" s="47">
        <v>3089.85</v>
      </c>
      <c r="G299" s="44" t="s">
        <v>2</v>
      </c>
    </row>
    <row r="300" spans="1:7" outlineLevel="1" x14ac:dyDescent="0.2">
      <c r="A300" s="44" t="s">
        <v>19418</v>
      </c>
      <c r="B300" s="44" t="s">
        <v>5695</v>
      </c>
      <c r="C300" s="44" t="s">
        <v>19382</v>
      </c>
      <c r="D300" s="45">
        <v>43350</v>
      </c>
      <c r="E300" s="46" t="s">
        <v>6134</v>
      </c>
      <c r="F300" s="47">
        <v>129275.73</v>
      </c>
      <c r="G300" s="44" t="s">
        <v>2</v>
      </c>
    </row>
    <row r="301" spans="1:7" outlineLevel="1" x14ac:dyDescent="0.2">
      <c r="A301" s="44" t="s">
        <v>19418</v>
      </c>
      <c r="B301" s="44" t="s">
        <v>19023</v>
      </c>
      <c r="C301" s="44" t="s">
        <v>19382</v>
      </c>
      <c r="D301" s="45">
        <v>43350</v>
      </c>
      <c r="E301" s="46" t="s">
        <v>6134</v>
      </c>
      <c r="F301" s="47">
        <v>15208.91</v>
      </c>
      <c r="G301" s="44" t="s">
        <v>2</v>
      </c>
    </row>
    <row r="302" spans="1:7" outlineLevel="1" x14ac:dyDescent="0.2">
      <c r="A302" s="44" t="s">
        <v>19418</v>
      </c>
      <c r="B302" s="44" t="s">
        <v>19075</v>
      </c>
      <c r="C302" s="44" t="s">
        <v>19382</v>
      </c>
      <c r="D302" s="45">
        <v>43350</v>
      </c>
      <c r="E302" s="46" t="s">
        <v>6134</v>
      </c>
      <c r="F302" s="47">
        <v>7604.45</v>
      </c>
      <c r="G302" s="44" t="s">
        <v>2</v>
      </c>
    </row>
    <row r="303" spans="1:7" outlineLevel="1" x14ac:dyDescent="0.2">
      <c r="A303" s="44" t="s">
        <v>19418</v>
      </c>
      <c r="B303" s="44" t="s">
        <v>19076</v>
      </c>
      <c r="C303" s="44" t="s">
        <v>19383</v>
      </c>
      <c r="D303" s="45">
        <v>43350</v>
      </c>
      <c r="E303" s="46" t="s">
        <v>6134</v>
      </c>
      <c r="F303" s="47">
        <v>3753.36</v>
      </c>
      <c r="G303" s="44" t="s">
        <v>2</v>
      </c>
    </row>
    <row r="304" spans="1:7" outlineLevel="1" x14ac:dyDescent="0.2">
      <c r="A304" s="44" t="s">
        <v>19419</v>
      </c>
      <c r="B304" s="44" t="s">
        <v>5695</v>
      </c>
      <c r="C304" s="44" t="s">
        <v>19382</v>
      </c>
      <c r="D304" s="45">
        <v>43350</v>
      </c>
      <c r="E304" s="46" t="s">
        <v>6135</v>
      </c>
      <c r="F304" s="47">
        <v>96849.4</v>
      </c>
      <c r="G304" s="44" t="s">
        <v>2</v>
      </c>
    </row>
    <row r="305" spans="1:7" outlineLevel="1" x14ac:dyDescent="0.2">
      <c r="A305" s="44" t="s">
        <v>19419</v>
      </c>
      <c r="B305" s="44" t="s">
        <v>19023</v>
      </c>
      <c r="C305" s="44" t="s">
        <v>19382</v>
      </c>
      <c r="D305" s="45">
        <v>43350</v>
      </c>
      <c r="E305" s="46" t="s">
        <v>6135</v>
      </c>
      <c r="F305" s="47">
        <v>11394.05</v>
      </c>
      <c r="G305" s="44" t="s">
        <v>2</v>
      </c>
    </row>
    <row r="306" spans="1:7" outlineLevel="1" x14ac:dyDescent="0.2">
      <c r="A306" s="44" t="s">
        <v>19419</v>
      </c>
      <c r="B306" s="44" t="s">
        <v>19075</v>
      </c>
      <c r="C306" s="44" t="s">
        <v>19382</v>
      </c>
      <c r="D306" s="45">
        <v>43350</v>
      </c>
      <c r="E306" s="46" t="s">
        <v>6135</v>
      </c>
      <c r="F306" s="47">
        <v>5697.02</v>
      </c>
      <c r="G306" s="44" t="s">
        <v>2</v>
      </c>
    </row>
    <row r="307" spans="1:7" outlineLevel="1" x14ac:dyDescent="0.2">
      <c r="A307" s="44" t="s">
        <v>19419</v>
      </c>
      <c r="B307" s="44" t="s">
        <v>19076</v>
      </c>
      <c r="C307" s="44" t="s">
        <v>19383</v>
      </c>
      <c r="D307" s="45">
        <v>43350</v>
      </c>
      <c r="E307" s="46" t="s">
        <v>6135</v>
      </c>
      <c r="F307" s="47">
        <v>2811.95</v>
      </c>
      <c r="G307" s="44" t="s">
        <v>2</v>
      </c>
    </row>
    <row r="308" spans="1:7" outlineLevel="1" x14ac:dyDescent="0.2">
      <c r="A308" s="44" t="s">
        <v>19420</v>
      </c>
      <c r="B308" s="44" t="s">
        <v>5695</v>
      </c>
      <c r="C308" s="44" t="s">
        <v>19382</v>
      </c>
      <c r="D308" s="45">
        <v>43350</v>
      </c>
      <c r="E308" s="46" t="s">
        <v>6136</v>
      </c>
      <c r="F308" s="47">
        <v>397717.98</v>
      </c>
      <c r="G308" s="44" t="s">
        <v>2</v>
      </c>
    </row>
    <row r="309" spans="1:7" outlineLevel="1" x14ac:dyDescent="0.2">
      <c r="A309" s="44" t="s">
        <v>19420</v>
      </c>
      <c r="B309" s="44" t="s">
        <v>19023</v>
      </c>
      <c r="C309" s="44" t="s">
        <v>19382</v>
      </c>
      <c r="D309" s="45">
        <v>43350</v>
      </c>
      <c r="E309" s="46" t="s">
        <v>6136</v>
      </c>
      <c r="F309" s="47">
        <v>46790.35</v>
      </c>
      <c r="G309" s="44" t="s">
        <v>2</v>
      </c>
    </row>
    <row r="310" spans="1:7" outlineLevel="1" x14ac:dyDescent="0.2">
      <c r="A310" s="44" t="s">
        <v>19420</v>
      </c>
      <c r="B310" s="44" t="s">
        <v>19075</v>
      </c>
      <c r="C310" s="44" t="s">
        <v>19382</v>
      </c>
      <c r="D310" s="45">
        <v>43350</v>
      </c>
      <c r="E310" s="46" t="s">
        <v>6136</v>
      </c>
      <c r="F310" s="47">
        <v>23395.18</v>
      </c>
      <c r="G310" s="44" t="s">
        <v>2</v>
      </c>
    </row>
    <row r="311" spans="1:7" outlineLevel="1" x14ac:dyDescent="0.2">
      <c r="A311" s="44" t="s">
        <v>19420</v>
      </c>
      <c r="B311" s="44" t="s">
        <v>19076</v>
      </c>
      <c r="C311" s="44" t="s">
        <v>19383</v>
      </c>
      <c r="D311" s="45">
        <v>43350</v>
      </c>
      <c r="E311" s="46" t="s">
        <v>6136</v>
      </c>
      <c r="F311" s="47">
        <v>12462.29</v>
      </c>
      <c r="G311" s="44" t="s">
        <v>2</v>
      </c>
    </row>
    <row r="312" spans="1:7" x14ac:dyDescent="0.2">
      <c r="A312" s="77" t="s">
        <v>19421</v>
      </c>
      <c r="B312" s="77"/>
      <c r="C312" s="77"/>
      <c r="D312" s="77"/>
      <c r="E312" s="40"/>
      <c r="F312" s="40">
        <f>SUM(F164:F311)</f>
        <v>8148894.7100000037</v>
      </c>
      <c r="G312" s="78" t="s">
        <v>2</v>
      </c>
    </row>
    <row r="313" spans="1:7" outlineLevel="1" x14ac:dyDescent="0.2">
      <c r="A313" s="44" t="s">
        <v>19422</v>
      </c>
      <c r="B313" s="44" t="s">
        <v>5695</v>
      </c>
      <c r="C313" s="44" t="s">
        <v>19423</v>
      </c>
      <c r="D313" s="45">
        <v>43889</v>
      </c>
      <c r="E313" s="46" t="s">
        <v>19424</v>
      </c>
      <c r="F313" s="47">
        <v>4121.92</v>
      </c>
      <c r="G313" s="44" t="s">
        <v>2</v>
      </c>
    </row>
    <row r="314" spans="1:7" outlineLevel="1" x14ac:dyDescent="0.2">
      <c r="A314" s="44" t="s">
        <v>19422</v>
      </c>
      <c r="B314" s="44" t="s">
        <v>19023</v>
      </c>
      <c r="C314" s="44" t="s">
        <v>19425</v>
      </c>
      <c r="D314" s="45">
        <v>43889</v>
      </c>
      <c r="E314" s="46" t="s">
        <v>19424</v>
      </c>
      <c r="F314" s="47">
        <v>49678.080000000002</v>
      </c>
      <c r="G314" s="44" t="s">
        <v>2</v>
      </c>
    </row>
    <row r="315" spans="1:7" outlineLevel="1" x14ac:dyDescent="0.2">
      <c r="A315" s="44" t="s">
        <v>19426</v>
      </c>
      <c r="B315" s="44" t="s">
        <v>5695</v>
      </c>
      <c r="C315" s="44" t="s">
        <v>19423</v>
      </c>
      <c r="D315" s="45">
        <v>43889</v>
      </c>
      <c r="E315" s="46" t="s">
        <v>19427</v>
      </c>
      <c r="F315" s="47">
        <v>12334.65</v>
      </c>
      <c r="G315" s="44" t="s">
        <v>2</v>
      </c>
    </row>
    <row r="316" spans="1:7" outlineLevel="1" x14ac:dyDescent="0.2">
      <c r="A316" s="44" t="s">
        <v>19426</v>
      </c>
      <c r="B316" s="44" t="s">
        <v>19023</v>
      </c>
      <c r="C316" s="44" t="s">
        <v>19425</v>
      </c>
      <c r="D316" s="45">
        <v>43889</v>
      </c>
      <c r="E316" s="46" t="s">
        <v>19427</v>
      </c>
      <c r="F316" s="47">
        <v>170466.81</v>
      </c>
      <c r="G316" s="44" t="s">
        <v>2</v>
      </c>
    </row>
    <row r="317" spans="1:7" outlineLevel="1" x14ac:dyDescent="0.2">
      <c r="A317" s="44" t="s">
        <v>19428</v>
      </c>
      <c r="B317" s="44" t="s">
        <v>5695</v>
      </c>
      <c r="C317" s="44" t="s">
        <v>19423</v>
      </c>
      <c r="D317" s="45">
        <v>43889</v>
      </c>
      <c r="E317" s="46" t="s">
        <v>19429</v>
      </c>
      <c r="F317" s="47">
        <v>3242.81</v>
      </c>
      <c r="G317" s="44" t="s">
        <v>2</v>
      </c>
    </row>
    <row r="318" spans="1:7" outlineLevel="1" x14ac:dyDescent="0.2">
      <c r="A318" s="44" t="s">
        <v>19428</v>
      </c>
      <c r="B318" s="44" t="s">
        <v>19023</v>
      </c>
      <c r="C318" s="44" t="s">
        <v>19425</v>
      </c>
      <c r="D318" s="45">
        <v>43889</v>
      </c>
      <c r="E318" s="46" t="s">
        <v>19429</v>
      </c>
      <c r="F318" s="47">
        <v>44816.14</v>
      </c>
      <c r="G318" s="44" t="s">
        <v>2</v>
      </c>
    </row>
    <row r="319" spans="1:7" outlineLevel="1" x14ac:dyDescent="0.2">
      <c r="A319" s="44" t="s">
        <v>19430</v>
      </c>
      <c r="B319" s="44" t="s">
        <v>5695</v>
      </c>
      <c r="C319" s="44" t="s">
        <v>19423</v>
      </c>
      <c r="D319" s="45">
        <v>43889</v>
      </c>
      <c r="E319" s="46" t="s">
        <v>19431</v>
      </c>
      <c r="F319" s="47">
        <v>8443.1</v>
      </c>
      <c r="G319" s="44" t="s">
        <v>2</v>
      </c>
    </row>
    <row r="320" spans="1:7" outlineLevel="1" x14ac:dyDescent="0.2">
      <c r="A320" s="44" t="s">
        <v>19430</v>
      </c>
      <c r="B320" s="44" t="s">
        <v>19023</v>
      </c>
      <c r="C320" s="44" t="s">
        <v>19425</v>
      </c>
      <c r="D320" s="45">
        <v>43889</v>
      </c>
      <c r="E320" s="46" t="s">
        <v>19431</v>
      </c>
      <c r="F320" s="47">
        <v>116685.06</v>
      </c>
      <c r="G320" s="44" t="s">
        <v>2</v>
      </c>
    </row>
    <row r="321" spans="1:7" outlineLevel="1" x14ac:dyDescent="0.2">
      <c r="A321" s="44" t="s">
        <v>19432</v>
      </c>
      <c r="B321" s="44" t="s">
        <v>5695</v>
      </c>
      <c r="C321" s="44" t="s">
        <v>19423</v>
      </c>
      <c r="D321" s="45">
        <v>43889</v>
      </c>
      <c r="E321" s="46" t="s">
        <v>19433</v>
      </c>
      <c r="F321" s="47">
        <v>4620.3500000000004</v>
      </c>
      <c r="G321" s="44" t="s">
        <v>2</v>
      </c>
    </row>
    <row r="322" spans="1:7" outlineLevel="1" x14ac:dyDescent="0.2">
      <c r="A322" s="44" t="s">
        <v>19432</v>
      </c>
      <c r="B322" s="44" t="s">
        <v>19023</v>
      </c>
      <c r="C322" s="44" t="s">
        <v>19425</v>
      </c>
      <c r="D322" s="45">
        <v>43889</v>
      </c>
      <c r="E322" s="46" t="s">
        <v>19433</v>
      </c>
      <c r="F322" s="47">
        <v>63854</v>
      </c>
      <c r="G322" s="44" t="s">
        <v>2</v>
      </c>
    </row>
    <row r="323" spans="1:7" outlineLevel="1" x14ac:dyDescent="0.2">
      <c r="A323" s="44" t="s">
        <v>19434</v>
      </c>
      <c r="B323" s="44" t="s">
        <v>5695</v>
      </c>
      <c r="C323" s="44" t="s">
        <v>19423</v>
      </c>
      <c r="D323" s="45">
        <v>43889</v>
      </c>
      <c r="E323" s="46" t="s">
        <v>19435</v>
      </c>
      <c r="F323" s="47">
        <v>3300.77</v>
      </c>
      <c r="G323" s="44" t="s">
        <v>2</v>
      </c>
    </row>
    <row r="324" spans="1:7" outlineLevel="1" x14ac:dyDescent="0.2">
      <c r="A324" s="44" t="s">
        <v>19434</v>
      </c>
      <c r="B324" s="44" t="s">
        <v>19023</v>
      </c>
      <c r="C324" s="44" t="s">
        <v>19425</v>
      </c>
      <c r="D324" s="45">
        <v>43889</v>
      </c>
      <c r="E324" s="46" t="s">
        <v>19435</v>
      </c>
      <c r="F324" s="47">
        <v>45617.21</v>
      </c>
      <c r="G324" s="44" t="s">
        <v>2</v>
      </c>
    </row>
    <row r="325" spans="1:7" outlineLevel="1" x14ac:dyDescent="0.2">
      <c r="A325" s="44" t="s">
        <v>19436</v>
      </c>
      <c r="B325" s="44" t="s">
        <v>5695</v>
      </c>
      <c r="C325" s="44" t="s">
        <v>19423</v>
      </c>
      <c r="D325" s="45">
        <v>43889</v>
      </c>
      <c r="E325" s="46" t="s">
        <v>19437</v>
      </c>
      <c r="F325" s="47">
        <v>4630.09</v>
      </c>
      <c r="G325" s="44" t="s">
        <v>2</v>
      </c>
    </row>
    <row r="326" spans="1:7" outlineLevel="1" x14ac:dyDescent="0.2">
      <c r="A326" s="44" t="s">
        <v>19436</v>
      </c>
      <c r="B326" s="44" t="s">
        <v>19023</v>
      </c>
      <c r="C326" s="44" t="s">
        <v>19425</v>
      </c>
      <c r="D326" s="45">
        <v>43889</v>
      </c>
      <c r="E326" s="46" t="s">
        <v>19437</v>
      </c>
      <c r="F326" s="47">
        <v>63988.55</v>
      </c>
      <c r="G326" s="44" t="s">
        <v>2</v>
      </c>
    </row>
    <row r="327" spans="1:7" outlineLevel="1" x14ac:dyDescent="0.2">
      <c r="A327" s="44" t="s">
        <v>19438</v>
      </c>
      <c r="B327" s="44" t="s">
        <v>5695</v>
      </c>
      <c r="C327" s="44" t="s">
        <v>19423</v>
      </c>
      <c r="D327" s="45">
        <v>43889</v>
      </c>
      <c r="E327" s="46" t="s">
        <v>19439</v>
      </c>
      <c r="F327" s="47">
        <v>233.62</v>
      </c>
      <c r="G327" s="44" t="s">
        <v>2</v>
      </c>
    </row>
    <row r="328" spans="1:7" outlineLevel="1" x14ac:dyDescent="0.2">
      <c r="A328" s="44" t="s">
        <v>19438</v>
      </c>
      <c r="B328" s="44" t="s">
        <v>19023</v>
      </c>
      <c r="C328" s="44" t="s">
        <v>19425</v>
      </c>
      <c r="D328" s="45">
        <v>43889</v>
      </c>
      <c r="E328" s="46" t="s">
        <v>19439</v>
      </c>
      <c r="F328" s="47">
        <v>3228.62</v>
      </c>
      <c r="G328" s="44" t="s">
        <v>2</v>
      </c>
    </row>
    <row r="329" spans="1:7" outlineLevel="1" x14ac:dyDescent="0.2">
      <c r="A329" s="44" t="s">
        <v>19440</v>
      </c>
      <c r="B329" s="44" t="s">
        <v>5695</v>
      </c>
      <c r="C329" s="44" t="s">
        <v>19423</v>
      </c>
      <c r="D329" s="45">
        <v>43889</v>
      </c>
      <c r="E329" s="46" t="s">
        <v>19441</v>
      </c>
      <c r="F329" s="47">
        <v>6731.15</v>
      </c>
      <c r="G329" s="44" t="s">
        <v>2</v>
      </c>
    </row>
    <row r="330" spans="1:7" outlineLevel="1" x14ac:dyDescent="0.2">
      <c r="A330" s="44" t="s">
        <v>19440</v>
      </c>
      <c r="B330" s="44" t="s">
        <v>19023</v>
      </c>
      <c r="C330" s="44" t="s">
        <v>19425</v>
      </c>
      <c r="D330" s="45">
        <v>43889</v>
      </c>
      <c r="E330" s="46" t="s">
        <v>19441</v>
      </c>
      <c r="F330" s="47">
        <v>93025.43</v>
      </c>
      <c r="G330" s="44" t="s">
        <v>2</v>
      </c>
    </row>
    <row r="331" spans="1:7" outlineLevel="1" x14ac:dyDescent="0.2">
      <c r="A331" s="44" t="s">
        <v>19442</v>
      </c>
      <c r="B331" s="44" t="s">
        <v>5695</v>
      </c>
      <c r="C331" s="44" t="s">
        <v>19423</v>
      </c>
      <c r="D331" s="45">
        <v>43889</v>
      </c>
      <c r="E331" s="46" t="s">
        <v>19443</v>
      </c>
      <c r="F331" s="47">
        <v>4854.7</v>
      </c>
      <c r="G331" s="44" t="s">
        <v>2</v>
      </c>
    </row>
    <row r="332" spans="1:7" outlineLevel="1" x14ac:dyDescent="0.2">
      <c r="A332" s="44" t="s">
        <v>19442</v>
      </c>
      <c r="B332" s="44" t="s">
        <v>19023</v>
      </c>
      <c r="C332" s="44" t="s">
        <v>19425</v>
      </c>
      <c r="D332" s="45">
        <v>43889</v>
      </c>
      <c r="E332" s="46" t="s">
        <v>19443</v>
      </c>
      <c r="F332" s="47">
        <v>53940.9</v>
      </c>
      <c r="G332" s="44" t="s">
        <v>2</v>
      </c>
    </row>
    <row r="333" spans="1:7" outlineLevel="1" x14ac:dyDescent="0.2">
      <c r="A333" s="44" t="s">
        <v>19444</v>
      </c>
      <c r="B333" s="44" t="s">
        <v>5695</v>
      </c>
      <c r="C333" s="44" t="s">
        <v>19423</v>
      </c>
      <c r="D333" s="45">
        <v>43889</v>
      </c>
      <c r="E333" s="46" t="s">
        <v>19445</v>
      </c>
      <c r="F333" s="47">
        <v>4693.0200000000004</v>
      </c>
      <c r="G333" s="44" t="s">
        <v>2</v>
      </c>
    </row>
    <row r="334" spans="1:7" outlineLevel="1" x14ac:dyDescent="0.2">
      <c r="A334" s="44" t="s">
        <v>19444</v>
      </c>
      <c r="B334" s="44" t="s">
        <v>19023</v>
      </c>
      <c r="C334" s="44" t="s">
        <v>19425</v>
      </c>
      <c r="D334" s="45">
        <v>43889</v>
      </c>
      <c r="E334" s="46" t="s">
        <v>19445</v>
      </c>
      <c r="F334" s="47">
        <v>41941.06</v>
      </c>
      <c r="G334" s="44" t="s">
        <v>2</v>
      </c>
    </row>
    <row r="335" spans="1:7" outlineLevel="1" x14ac:dyDescent="0.2">
      <c r="A335" s="44" t="s">
        <v>19446</v>
      </c>
      <c r="B335" s="44" t="s">
        <v>5695</v>
      </c>
      <c r="C335" s="44" t="s">
        <v>19423</v>
      </c>
      <c r="D335" s="45">
        <v>43889</v>
      </c>
      <c r="E335" s="46" t="s">
        <v>19445</v>
      </c>
      <c r="F335" s="47">
        <v>4693.0200000000004</v>
      </c>
      <c r="G335" s="44" t="s">
        <v>2</v>
      </c>
    </row>
    <row r="336" spans="1:7" outlineLevel="1" x14ac:dyDescent="0.2">
      <c r="A336" s="44" t="s">
        <v>19446</v>
      </c>
      <c r="B336" s="44" t="s">
        <v>19023</v>
      </c>
      <c r="C336" s="44" t="s">
        <v>19425</v>
      </c>
      <c r="D336" s="45">
        <v>43889</v>
      </c>
      <c r="E336" s="46" t="s">
        <v>19445</v>
      </c>
      <c r="F336" s="47">
        <v>41941.06</v>
      </c>
      <c r="G336" s="44" t="s">
        <v>2</v>
      </c>
    </row>
    <row r="337" spans="1:7" outlineLevel="1" x14ac:dyDescent="0.2">
      <c r="A337" s="44" t="s">
        <v>19447</v>
      </c>
      <c r="B337" s="44" t="s">
        <v>5695</v>
      </c>
      <c r="C337" s="44" t="s">
        <v>19423</v>
      </c>
      <c r="D337" s="45">
        <v>43889</v>
      </c>
      <c r="E337" s="46" t="s">
        <v>19448</v>
      </c>
      <c r="F337" s="47">
        <v>2399.87</v>
      </c>
      <c r="G337" s="44" t="s">
        <v>2</v>
      </c>
    </row>
    <row r="338" spans="1:7" outlineLevel="1" x14ac:dyDescent="0.2">
      <c r="A338" s="44" t="s">
        <v>19447</v>
      </c>
      <c r="B338" s="44" t="s">
        <v>19023</v>
      </c>
      <c r="C338" s="44" t="s">
        <v>19425</v>
      </c>
      <c r="D338" s="45">
        <v>43889</v>
      </c>
      <c r="E338" s="46" t="s">
        <v>19448</v>
      </c>
      <c r="F338" s="47">
        <v>16391.46</v>
      </c>
      <c r="G338" s="44" t="s">
        <v>2</v>
      </c>
    </row>
    <row r="339" spans="1:7" outlineLevel="1" x14ac:dyDescent="0.2">
      <c r="A339" s="44" t="s">
        <v>19449</v>
      </c>
      <c r="B339" s="44" t="s">
        <v>5695</v>
      </c>
      <c r="C339" s="44" t="s">
        <v>19423</v>
      </c>
      <c r="D339" s="45">
        <v>43889</v>
      </c>
      <c r="E339" s="46" t="s">
        <v>19450</v>
      </c>
      <c r="F339" s="47">
        <v>2202.9299999999998</v>
      </c>
      <c r="G339" s="44" t="s">
        <v>2</v>
      </c>
    </row>
    <row r="340" spans="1:7" outlineLevel="1" x14ac:dyDescent="0.2">
      <c r="A340" s="44" t="s">
        <v>19449</v>
      </c>
      <c r="B340" s="44" t="s">
        <v>19023</v>
      </c>
      <c r="C340" s="44" t="s">
        <v>19019</v>
      </c>
      <c r="D340" s="45">
        <v>43889</v>
      </c>
      <c r="E340" s="46" t="s">
        <v>19450</v>
      </c>
      <c r="F340" s="47">
        <v>33331.589999999997</v>
      </c>
      <c r="G340" s="44" t="s">
        <v>2</v>
      </c>
    </row>
    <row r="341" spans="1:7" x14ac:dyDescent="0.2">
      <c r="A341" s="77" t="s">
        <v>19451</v>
      </c>
      <c r="B341" s="77"/>
      <c r="C341" s="77"/>
      <c r="D341" s="77"/>
      <c r="E341" s="40"/>
      <c r="F341" s="40">
        <f>SUM(F313:F340)</f>
        <v>905407.96999999986</v>
      </c>
      <c r="G341" s="78" t="s">
        <v>2</v>
      </c>
    </row>
    <row r="342" spans="1:7" outlineLevel="1" x14ac:dyDescent="0.2">
      <c r="A342" s="44" t="s">
        <v>19452</v>
      </c>
      <c r="B342" s="44" t="s">
        <v>5695</v>
      </c>
      <c r="C342" s="44" t="s">
        <v>19028</v>
      </c>
      <c r="D342" s="45">
        <v>39203</v>
      </c>
      <c r="E342" s="46" t="s">
        <v>4380</v>
      </c>
      <c r="F342" s="47">
        <v>385479.05</v>
      </c>
      <c r="G342" s="44" t="s">
        <v>2</v>
      </c>
    </row>
    <row r="343" spans="1:7" outlineLevel="1" x14ac:dyDescent="0.2">
      <c r="A343" s="44" t="s">
        <v>19453</v>
      </c>
      <c r="B343" s="44" t="s">
        <v>5695</v>
      </c>
      <c r="C343" s="44" t="s">
        <v>19028</v>
      </c>
      <c r="D343" s="45">
        <v>39203</v>
      </c>
      <c r="E343" s="46" t="s">
        <v>4381</v>
      </c>
      <c r="F343" s="47">
        <v>8174.53</v>
      </c>
      <c r="G343" s="44" t="s">
        <v>2</v>
      </c>
    </row>
    <row r="344" spans="1:7" outlineLevel="1" x14ac:dyDescent="0.2">
      <c r="A344" s="44" t="s">
        <v>19454</v>
      </c>
      <c r="B344" s="44" t="s">
        <v>5695</v>
      </c>
      <c r="C344" s="44" t="s">
        <v>19032</v>
      </c>
      <c r="D344" s="45">
        <v>38200</v>
      </c>
      <c r="E344" s="46" t="s">
        <v>4444</v>
      </c>
      <c r="F344" s="47">
        <v>1396.5</v>
      </c>
      <c r="G344" s="44" t="s">
        <v>2</v>
      </c>
    </row>
    <row r="345" spans="1:7" outlineLevel="1" x14ac:dyDescent="0.2">
      <c r="A345" s="44" t="s">
        <v>19454</v>
      </c>
      <c r="B345" s="44" t="s">
        <v>19023</v>
      </c>
      <c r="C345" s="44" t="s">
        <v>19032</v>
      </c>
      <c r="D345" s="45">
        <v>42005</v>
      </c>
      <c r="E345" s="46" t="s">
        <v>4444</v>
      </c>
      <c r="F345" s="47">
        <v>592.03</v>
      </c>
      <c r="G345" s="44" t="s">
        <v>2</v>
      </c>
    </row>
    <row r="346" spans="1:7" outlineLevel="1" x14ac:dyDescent="0.2">
      <c r="A346" s="44" t="s">
        <v>19455</v>
      </c>
      <c r="B346" s="44" t="s">
        <v>5695</v>
      </c>
      <c r="C346" s="44" t="s">
        <v>19032</v>
      </c>
      <c r="D346" s="45">
        <v>38200</v>
      </c>
      <c r="E346" s="46" t="s">
        <v>4445</v>
      </c>
      <c r="F346" s="47">
        <v>2579.8000000000002</v>
      </c>
      <c r="G346" s="44" t="s">
        <v>2</v>
      </c>
    </row>
    <row r="347" spans="1:7" outlineLevel="1" x14ac:dyDescent="0.2">
      <c r="A347" s="44" t="s">
        <v>19455</v>
      </c>
      <c r="B347" s="44" t="s">
        <v>19023</v>
      </c>
      <c r="C347" s="44" t="s">
        <v>19032</v>
      </c>
      <c r="D347" s="45">
        <v>42005</v>
      </c>
      <c r="E347" s="46" t="s">
        <v>4445</v>
      </c>
      <c r="F347" s="47">
        <v>423.16</v>
      </c>
      <c r="G347" s="44" t="s">
        <v>2</v>
      </c>
    </row>
    <row r="348" spans="1:7" outlineLevel="1" x14ac:dyDescent="0.2">
      <c r="A348" s="44" t="s">
        <v>19456</v>
      </c>
      <c r="B348" s="44" t="s">
        <v>5695</v>
      </c>
      <c r="C348" s="44" t="s">
        <v>19032</v>
      </c>
      <c r="D348" s="45">
        <v>38200</v>
      </c>
      <c r="E348" s="46" t="s">
        <v>4446</v>
      </c>
      <c r="F348" s="47">
        <v>2833.5</v>
      </c>
      <c r="G348" s="44" t="s">
        <v>2</v>
      </c>
    </row>
    <row r="349" spans="1:7" outlineLevel="1" x14ac:dyDescent="0.2">
      <c r="A349" s="44" t="s">
        <v>19456</v>
      </c>
      <c r="B349" s="44" t="s">
        <v>19023</v>
      </c>
      <c r="C349" s="44" t="s">
        <v>19032</v>
      </c>
      <c r="D349" s="45">
        <v>42005</v>
      </c>
      <c r="E349" s="46" t="s">
        <v>4446</v>
      </c>
      <c r="F349" s="47">
        <v>295.39</v>
      </c>
      <c r="G349" s="44" t="s">
        <v>2</v>
      </c>
    </row>
    <row r="350" spans="1:7" outlineLevel="1" x14ac:dyDescent="0.2">
      <c r="A350" s="44" t="s">
        <v>19457</v>
      </c>
      <c r="B350" s="44" t="s">
        <v>5695</v>
      </c>
      <c r="C350" s="44" t="s">
        <v>19458</v>
      </c>
      <c r="D350" s="45">
        <v>38291</v>
      </c>
      <c r="E350" s="46" t="s">
        <v>4447</v>
      </c>
      <c r="F350" s="47">
        <v>1299.54</v>
      </c>
      <c r="G350" s="44" t="s">
        <v>2</v>
      </c>
    </row>
    <row r="351" spans="1:7" outlineLevel="1" x14ac:dyDescent="0.2">
      <c r="A351" s="44" t="s">
        <v>19457</v>
      </c>
      <c r="B351" s="44" t="s">
        <v>19023</v>
      </c>
      <c r="C351" s="44" t="s">
        <v>19458</v>
      </c>
      <c r="D351" s="45">
        <v>42005</v>
      </c>
      <c r="E351" s="46" t="s">
        <v>4447</v>
      </c>
      <c r="F351" s="47">
        <v>1168.53</v>
      </c>
      <c r="G351" s="44" t="s">
        <v>2</v>
      </c>
    </row>
    <row r="352" spans="1:7" outlineLevel="1" x14ac:dyDescent="0.2">
      <c r="A352" s="44" t="s">
        <v>19459</v>
      </c>
      <c r="B352" s="44" t="s">
        <v>5695</v>
      </c>
      <c r="C352" s="44" t="s">
        <v>19460</v>
      </c>
      <c r="D352" s="45">
        <v>38322</v>
      </c>
      <c r="E352" s="46" t="s">
        <v>4448</v>
      </c>
      <c r="F352" s="47">
        <v>2646.88</v>
      </c>
      <c r="G352" s="44" t="s">
        <v>2</v>
      </c>
    </row>
    <row r="353" spans="1:7" outlineLevel="1" x14ac:dyDescent="0.2">
      <c r="A353" s="44" t="s">
        <v>19459</v>
      </c>
      <c r="B353" s="44" t="s">
        <v>19023</v>
      </c>
      <c r="C353" s="44" t="s">
        <v>19460</v>
      </c>
      <c r="D353" s="45">
        <v>42005</v>
      </c>
      <c r="E353" s="46" t="s">
        <v>4448</v>
      </c>
      <c r="F353" s="47">
        <v>635.26</v>
      </c>
      <c r="G353" s="44" t="s">
        <v>2</v>
      </c>
    </row>
    <row r="354" spans="1:7" outlineLevel="1" x14ac:dyDescent="0.2">
      <c r="A354" s="44" t="s">
        <v>19461</v>
      </c>
      <c r="B354" s="44" t="s">
        <v>5695</v>
      </c>
      <c r="C354" s="44" t="s">
        <v>19462</v>
      </c>
      <c r="D354" s="45">
        <v>38411</v>
      </c>
      <c r="E354" s="46" t="s">
        <v>4201</v>
      </c>
      <c r="F354" s="47">
        <v>30064</v>
      </c>
      <c r="G354" s="44" t="s">
        <v>2</v>
      </c>
    </row>
    <row r="355" spans="1:7" outlineLevel="1" x14ac:dyDescent="0.2">
      <c r="A355" s="44" t="s">
        <v>19463</v>
      </c>
      <c r="B355" s="44" t="s">
        <v>5695</v>
      </c>
      <c r="C355" s="44" t="s">
        <v>19462</v>
      </c>
      <c r="D355" s="45">
        <v>38411</v>
      </c>
      <c r="E355" s="46" t="s">
        <v>4202</v>
      </c>
      <c r="F355" s="47">
        <v>1384.68</v>
      </c>
      <c r="G355" s="44" t="s">
        <v>2</v>
      </c>
    </row>
    <row r="356" spans="1:7" outlineLevel="1" x14ac:dyDescent="0.2">
      <c r="A356" s="44" t="s">
        <v>19463</v>
      </c>
      <c r="B356" s="44" t="s">
        <v>19023</v>
      </c>
      <c r="C356" s="44" t="s">
        <v>19462</v>
      </c>
      <c r="D356" s="45">
        <v>42005</v>
      </c>
      <c r="E356" s="46" t="s">
        <v>4202</v>
      </c>
      <c r="F356" s="47">
        <v>224.28</v>
      </c>
      <c r="G356" s="44" t="s">
        <v>2</v>
      </c>
    </row>
    <row r="357" spans="1:7" outlineLevel="1" x14ac:dyDescent="0.2">
      <c r="A357" s="44" t="s">
        <v>19464</v>
      </c>
      <c r="B357" s="44" t="s">
        <v>5695</v>
      </c>
      <c r="C357" s="44" t="s">
        <v>19462</v>
      </c>
      <c r="D357" s="45">
        <v>38442</v>
      </c>
      <c r="E357" s="46" t="s">
        <v>4449</v>
      </c>
      <c r="F357" s="47">
        <v>461.89</v>
      </c>
      <c r="G357" s="44" t="s">
        <v>2</v>
      </c>
    </row>
    <row r="358" spans="1:7" outlineLevel="1" x14ac:dyDescent="0.2">
      <c r="A358" s="44" t="s">
        <v>19464</v>
      </c>
      <c r="B358" s="44" t="s">
        <v>19023</v>
      </c>
      <c r="C358" s="44" t="s">
        <v>19462</v>
      </c>
      <c r="D358" s="45">
        <v>42005</v>
      </c>
      <c r="E358" s="46" t="s">
        <v>4449</v>
      </c>
      <c r="F358" s="47">
        <v>41.98</v>
      </c>
      <c r="G358" s="44" t="s">
        <v>2</v>
      </c>
    </row>
    <row r="359" spans="1:7" outlineLevel="1" x14ac:dyDescent="0.2">
      <c r="A359" s="44" t="s">
        <v>19465</v>
      </c>
      <c r="B359" s="44" t="s">
        <v>5695</v>
      </c>
      <c r="C359" s="44" t="s">
        <v>19462</v>
      </c>
      <c r="D359" s="45">
        <v>38442</v>
      </c>
      <c r="E359" s="46" t="s">
        <v>4450</v>
      </c>
      <c r="F359" s="47">
        <v>955.12</v>
      </c>
      <c r="G359" s="44" t="s">
        <v>2</v>
      </c>
    </row>
    <row r="360" spans="1:7" outlineLevel="1" x14ac:dyDescent="0.2">
      <c r="A360" s="44" t="s">
        <v>19465</v>
      </c>
      <c r="B360" s="44" t="s">
        <v>19023</v>
      </c>
      <c r="C360" s="44" t="s">
        <v>19462</v>
      </c>
      <c r="D360" s="45">
        <v>42005</v>
      </c>
      <c r="E360" s="46" t="s">
        <v>4450</v>
      </c>
      <c r="F360" s="47">
        <v>48.87</v>
      </c>
      <c r="G360" s="44" t="s">
        <v>2</v>
      </c>
    </row>
    <row r="361" spans="1:7" outlineLevel="1" x14ac:dyDescent="0.2">
      <c r="A361" s="44" t="s">
        <v>19466</v>
      </c>
      <c r="B361" s="44" t="s">
        <v>5695</v>
      </c>
      <c r="C361" s="44" t="s">
        <v>19467</v>
      </c>
      <c r="D361" s="45">
        <v>38564</v>
      </c>
      <c r="E361" s="46" t="s">
        <v>4214</v>
      </c>
      <c r="F361" s="47">
        <v>13370.71</v>
      </c>
      <c r="G361" s="44" t="s">
        <v>2</v>
      </c>
    </row>
    <row r="362" spans="1:7" outlineLevel="1" x14ac:dyDescent="0.2">
      <c r="A362" s="44" t="s">
        <v>19466</v>
      </c>
      <c r="B362" s="44" t="s">
        <v>19023</v>
      </c>
      <c r="C362" s="44" t="s">
        <v>19467</v>
      </c>
      <c r="D362" s="45">
        <v>42005</v>
      </c>
      <c r="E362" s="46" t="s">
        <v>4214</v>
      </c>
      <c r="F362" s="47">
        <v>399.18</v>
      </c>
      <c r="G362" s="44" t="s">
        <v>2</v>
      </c>
    </row>
    <row r="363" spans="1:7" outlineLevel="1" x14ac:dyDescent="0.2">
      <c r="A363" s="44" t="s">
        <v>19468</v>
      </c>
      <c r="B363" s="44" t="s">
        <v>5695</v>
      </c>
      <c r="C363" s="44" t="s">
        <v>19467</v>
      </c>
      <c r="D363" s="45">
        <v>38564</v>
      </c>
      <c r="E363" s="46" t="s">
        <v>4215</v>
      </c>
      <c r="F363" s="47">
        <v>6349.8</v>
      </c>
      <c r="G363" s="44" t="s">
        <v>2</v>
      </c>
    </row>
    <row r="364" spans="1:7" outlineLevel="1" x14ac:dyDescent="0.2">
      <c r="A364" s="44" t="s">
        <v>19468</v>
      </c>
      <c r="B364" s="44" t="s">
        <v>19023</v>
      </c>
      <c r="C364" s="44" t="s">
        <v>19467</v>
      </c>
      <c r="D364" s="45">
        <v>42005</v>
      </c>
      <c r="E364" s="46" t="s">
        <v>4215</v>
      </c>
      <c r="F364" s="47">
        <v>750.38</v>
      </c>
      <c r="G364" s="44" t="s">
        <v>2</v>
      </c>
    </row>
    <row r="365" spans="1:7" outlineLevel="1" x14ac:dyDescent="0.2">
      <c r="A365" s="44" t="s">
        <v>19469</v>
      </c>
      <c r="B365" s="44" t="s">
        <v>5695</v>
      </c>
      <c r="C365" s="44" t="s">
        <v>19470</v>
      </c>
      <c r="D365" s="45">
        <v>38625</v>
      </c>
      <c r="E365" s="46" t="s">
        <v>4203</v>
      </c>
      <c r="F365" s="47">
        <v>211747.49</v>
      </c>
      <c r="G365" s="44" t="s">
        <v>2</v>
      </c>
    </row>
    <row r="366" spans="1:7" outlineLevel="1" x14ac:dyDescent="0.2">
      <c r="A366" s="44" t="s">
        <v>19471</v>
      </c>
      <c r="B366" s="44" t="s">
        <v>5695</v>
      </c>
      <c r="C366" s="44" t="s">
        <v>19472</v>
      </c>
      <c r="D366" s="45">
        <v>38717</v>
      </c>
      <c r="E366" s="46" t="s">
        <v>4451</v>
      </c>
      <c r="F366" s="47">
        <v>3724.22</v>
      </c>
      <c r="G366" s="44" t="s">
        <v>2</v>
      </c>
    </row>
    <row r="367" spans="1:7" outlineLevel="1" x14ac:dyDescent="0.2">
      <c r="A367" s="44" t="s">
        <v>19471</v>
      </c>
      <c r="B367" s="44" t="s">
        <v>19023</v>
      </c>
      <c r="C367" s="44" t="s">
        <v>19472</v>
      </c>
      <c r="D367" s="45">
        <v>42005</v>
      </c>
      <c r="E367" s="46" t="s">
        <v>4451</v>
      </c>
      <c r="F367" s="47">
        <v>1069.07</v>
      </c>
      <c r="G367" s="44" t="s">
        <v>2</v>
      </c>
    </row>
    <row r="368" spans="1:7" outlineLevel="1" x14ac:dyDescent="0.2">
      <c r="A368" s="44" t="s">
        <v>19473</v>
      </c>
      <c r="B368" s="44" t="s">
        <v>5695</v>
      </c>
      <c r="C368" s="44" t="s">
        <v>19474</v>
      </c>
      <c r="D368" s="45">
        <v>39022</v>
      </c>
      <c r="E368" s="46" t="s">
        <v>4204</v>
      </c>
      <c r="F368" s="47">
        <v>999104.88</v>
      </c>
      <c r="G368" s="44" t="s">
        <v>2</v>
      </c>
    </row>
    <row r="369" spans="1:7" outlineLevel="1" x14ac:dyDescent="0.2">
      <c r="A369" s="44" t="s">
        <v>19475</v>
      </c>
      <c r="B369" s="44" t="s">
        <v>5695</v>
      </c>
      <c r="C369" s="44" t="s">
        <v>19474</v>
      </c>
      <c r="D369" s="45">
        <v>39022</v>
      </c>
      <c r="E369" s="46" t="s">
        <v>4205</v>
      </c>
      <c r="F369" s="47">
        <v>380498.72</v>
      </c>
      <c r="G369" s="44" t="s">
        <v>2</v>
      </c>
    </row>
    <row r="370" spans="1:7" outlineLevel="1" x14ac:dyDescent="0.2">
      <c r="A370" s="44" t="s">
        <v>19476</v>
      </c>
      <c r="B370" s="44" t="s">
        <v>5695</v>
      </c>
      <c r="C370" s="44" t="s">
        <v>19477</v>
      </c>
      <c r="D370" s="45">
        <v>39022</v>
      </c>
      <c r="E370" s="46" t="s">
        <v>4013</v>
      </c>
      <c r="F370" s="47">
        <v>2501.1</v>
      </c>
      <c r="G370" s="44" t="s">
        <v>2</v>
      </c>
    </row>
    <row r="371" spans="1:7" outlineLevel="1" x14ac:dyDescent="0.2">
      <c r="A371" s="44" t="s">
        <v>19476</v>
      </c>
      <c r="B371" s="44" t="s">
        <v>19023</v>
      </c>
      <c r="C371" s="44" t="s">
        <v>19477</v>
      </c>
      <c r="D371" s="45">
        <v>42005</v>
      </c>
      <c r="E371" s="46" t="s">
        <v>4013</v>
      </c>
      <c r="F371" s="47">
        <v>1775.81</v>
      </c>
      <c r="G371" s="44" t="s">
        <v>2</v>
      </c>
    </row>
    <row r="372" spans="1:7" outlineLevel="1" x14ac:dyDescent="0.2">
      <c r="A372" s="44" t="s">
        <v>19478</v>
      </c>
      <c r="B372" s="44" t="s">
        <v>5695</v>
      </c>
      <c r="C372" s="44" t="s">
        <v>19477</v>
      </c>
      <c r="D372" s="45">
        <v>39022</v>
      </c>
      <c r="E372" s="46" t="s">
        <v>4014</v>
      </c>
      <c r="F372" s="47">
        <v>2310.3000000000002</v>
      </c>
      <c r="G372" s="44" t="s">
        <v>2</v>
      </c>
    </row>
    <row r="373" spans="1:7" outlineLevel="1" x14ac:dyDescent="0.2">
      <c r="A373" s="44" t="s">
        <v>19478</v>
      </c>
      <c r="B373" s="44" t="s">
        <v>19023</v>
      </c>
      <c r="C373" s="44" t="s">
        <v>19477</v>
      </c>
      <c r="D373" s="45">
        <v>42005</v>
      </c>
      <c r="E373" s="46" t="s">
        <v>4014</v>
      </c>
      <c r="F373" s="47">
        <v>1724.45</v>
      </c>
      <c r="G373" s="44" t="s">
        <v>2</v>
      </c>
    </row>
    <row r="374" spans="1:7" outlineLevel="1" x14ac:dyDescent="0.2">
      <c r="A374" s="44" t="s">
        <v>19479</v>
      </c>
      <c r="B374" s="44" t="s">
        <v>5695</v>
      </c>
      <c r="C374" s="44" t="s">
        <v>19026</v>
      </c>
      <c r="D374" s="45">
        <v>39263</v>
      </c>
      <c r="E374" s="46" t="s">
        <v>4206</v>
      </c>
      <c r="F374" s="47">
        <v>24381.7</v>
      </c>
      <c r="G374" s="44" t="s">
        <v>2</v>
      </c>
    </row>
    <row r="375" spans="1:7" outlineLevel="1" x14ac:dyDescent="0.2">
      <c r="A375" s="44" t="s">
        <v>19480</v>
      </c>
      <c r="B375" s="44" t="s">
        <v>5695</v>
      </c>
      <c r="C375" s="44" t="s">
        <v>19481</v>
      </c>
      <c r="D375" s="45">
        <v>39264</v>
      </c>
      <c r="E375" s="46" t="s">
        <v>4452</v>
      </c>
      <c r="F375" s="47">
        <v>4603.8</v>
      </c>
      <c r="G375" s="44" t="s">
        <v>2</v>
      </c>
    </row>
    <row r="376" spans="1:7" outlineLevel="1" x14ac:dyDescent="0.2">
      <c r="A376" s="44" t="s">
        <v>19482</v>
      </c>
      <c r="B376" s="44" t="s">
        <v>5695</v>
      </c>
      <c r="C376" s="44" t="s">
        <v>19026</v>
      </c>
      <c r="D376" s="45">
        <v>39264</v>
      </c>
      <c r="E376" s="46" t="s">
        <v>4453</v>
      </c>
      <c r="F376" s="47">
        <v>3447.65</v>
      </c>
      <c r="G376" s="44" t="s">
        <v>2</v>
      </c>
    </row>
    <row r="377" spans="1:7" outlineLevel="1" x14ac:dyDescent="0.2">
      <c r="A377" s="44" t="s">
        <v>19483</v>
      </c>
      <c r="B377" s="44" t="s">
        <v>5695</v>
      </c>
      <c r="C377" s="44" t="s">
        <v>19028</v>
      </c>
      <c r="D377" s="45">
        <v>39264</v>
      </c>
      <c r="E377" s="46" t="s">
        <v>4454</v>
      </c>
      <c r="F377" s="47">
        <v>9435.5400000000009</v>
      </c>
      <c r="G377" s="44" t="s">
        <v>2</v>
      </c>
    </row>
    <row r="378" spans="1:7" outlineLevel="1" x14ac:dyDescent="0.2">
      <c r="A378" s="44" t="s">
        <v>19483</v>
      </c>
      <c r="B378" s="44" t="s">
        <v>19023</v>
      </c>
      <c r="C378" s="44" t="s">
        <v>19028</v>
      </c>
      <c r="D378" s="45">
        <v>42005</v>
      </c>
      <c r="E378" s="46" t="s">
        <v>4454</v>
      </c>
      <c r="F378" s="47">
        <v>36.369999999999997</v>
      </c>
      <c r="G378" s="44" t="s">
        <v>2</v>
      </c>
    </row>
    <row r="379" spans="1:7" outlineLevel="1" x14ac:dyDescent="0.2">
      <c r="A379" s="44" t="s">
        <v>19484</v>
      </c>
      <c r="B379" s="44" t="s">
        <v>5695</v>
      </c>
      <c r="C379" s="44" t="s">
        <v>19028</v>
      </c>
      <c r="D379" s="45">
        <v>39264</v>
      </c>
      <c r="E379" s="46" t="s">
        <v>4455</v>
      </c>
      <c r="F379" s="47">
        <v>39792.97</v>
      </c>
      <c r="G379" s="44" t="s">
        <v>2</v>
      </c>
    </row>
    <row r="380" spans="1:7" outlineLevel="1" x14ac:dyDescent="0.2">
      <c r="A380" s="44" t="s">
        <v>19485</v>
      </c>
      <c r="B380" s="44" t="s">
        <v>5695</v>
      </c>
      <c r="C380" s="44" t="s">
        <v>19028</v>
      </c>
      <c r="D380" s="45">
        <v>39264</v>
      </c>
      <c r="E380" s="46" t="s">
        <v>4456</v>
      </c>
      <c r="F380" s="47">
        <v>31453.16</v>
      </c>
      <c r="G380" s="44" t="s">
        <v>2</v>
      </c>
    </row>
    <row r="381" spans="1:7" outlineLevel="1" x14ac:dyDescent="0.2">
      <c r="A381" s="44" t="s">
        <v>19486</v>
      </c>
      <c r="B381" s="44" t="s">
        <v>5695</v>
      </c>
      <c r="C381" s="44" t="s">
        <v>19028</v>
      </c>
      <c r="D381" s="45">
        <v>39264</v>
      </c>
      <c r="E381" s="46" t="s">
        <v>4457</v>
      </c>
      <c r="F381" s="47">
        <v>1128.53</v>
      </c>
      <c r="G381" s="44" t="s">
        <v>2</v>
      </c>
    </row>
    <row r="382" spans="1:7" outlineLevel="1" x14ac:dyDescent="0.2">
      <c r="A382" s="44" t="s">
        <v>19486</v>
      </c>
      <c r="B382" s="44" t="s">
        <v>19023</v>
      </c>
      <c r="C382" s="44" t="s">
        <v>19028</v>
      </c>
      <c r="D382" s="45">
        <v>42005</v>
      </c>
      <c r="E382" s="46" t="s">
        <v>4457</v>
      </c>
      <c r="F382" s="47">
        <v>3309.01</v>
      </c>
      <c r="G382" s="44" t="s">
        <v>2</v>
      </c>
    </row>
    <row r="383" spans="1:7" outlineLevel="1" x14ac:dyDescent="0.2">
      <c r="A383" s="44" t="s">
        <v>19487</v>
      </c>
      <c r="B383" s="44" t="s">
        <v>5695</v>
      </c>
      <c r="C383" s="44" t="s">
        <v>19028</v>
      </c>
      <c r="D383" s="45">
        <v>39264</v>
      </c>
      <c r="E383" s="46" t="s">
        <v>4458</v>
      </c>
      <c r="F383" s="47">
        <v>24525.29</v>
      </c>
      <c r="G383" s="44" t="s">
        <v>2</v>
      </c>
    </row>
    <row r="384" spans="1:7" outlineLevel="1" x14ac:dyDescent="0.2">
      <c r="A384" s="44" t="s">
        <v>19488</v>
      </c>
      <c r="B384" s="44" t="s">
        <v>5695</v>
      </c>
      <c r="C384" s="44" t="s">
        <v>19028</v>
      </c>
      <c r="D384" s="45">
        <v>39264</v>
      </c>
      <c r="E384" s="46" t="s">
        <v>4459</v>
      </c>
      <c r="F384" s="47">
        <v>18889.23</v>
      </c>
      <c r="G384" s="44" t="s">
        <v>2</v>
      </c>
    </row>
    <row r="385" spans="1:7" outlineLevel="1" x14ac:dyDescent="0.2">
      <c r="A385" s="44" t="s">
        <v>19488</v>
      </c>
      <c r="B385" s="44" t="s">
        <v>19023</v>
      </c>
      <c r="C385" s="44" t="s">
        <v>19028</v>
      </c>
      <c r="D385" s="45">
        <v>42005</v>
      </c>
      <c r="E385" s="46" t="s">
        <v>4459</v>
      </c>
      <c r="F385" s="47">
        <v>13440.72</v>
      </c>
      <c r="G385" s="44" t="s">
        <v>2</v>
      </c>
    </row>
    <row r="386" spans="1:7" outlineLevel="1" x14ac:dyDescent="0.2">
      <c r="A386" s="44" t="s">
        <v>19489</v>
      </c>
      <c r="B386" s="44" t="s">
        <v>5695</v>
      </c>
      <c r="C386" s="44" t="s">
        <v>19028</v>
      </c>
      <c r="D386" s="45">
        <v>39264</v>
      </c>
      <c r="E386" s="46" t="s">
        <v>4460</v>
      </c>
      <c r="F386" s="47">
        <v>19147.28</v>
      </c>
      <c r="G386" s="44" t="s">
        <v>2</v>
      </c>
    </row>
    <row r="387" spans="1:7" outlineLevel="1" x14ac:dyDescent="0.2">
      <c r="A387" s="44" t="s">
        <v>19490</v>
      </c>
      <c r="B387" s="44" t="s">
        <v>5695</v>
      </c>
      <c r="C387" s="44" t="s">
        <v>19028</v>
      </c>
      <c r="D387" s="45">
        <v>39264</v>
      </c>
      <c r="E387" s="46" t="s">
        <v>4461</v>
      </c>
      <c r="F387" s="47">
        <v>13149.37</v>
      </c>
      <c r="G387" s="44" t="s">
        <v>2</v>
      </c>
    </row>
    <row r="388" spans="1:7" outlineLevel="1" x14ac:dyDescent="0.2">
      <c r="A388" s="44" t="s">
        <v>19490</v>
      </c>
      <c r="B388" s="44" t="s">
        <v>19023</v>
      </c>
      <c r="C388" s="44" t="s">
        <v>19028</v>
      </c>
      <c r="D388" s="45">
        <v>42005</v>
      </c>
      <c r="E388" s="46" t="s">
        <v>4461</v>
      </c>
      <c r="F388" s="47">
        <v>865.5</v>
      </c>
      <c r="G388" s="44" t="s">
        <v>2</v>
      </c>
    </row>
    <row r="389" spans="1:7" outlineLevel="1" x14ac:dyDescent="0.2">
      <c r="A389" s="44" t="s">
        <v>19491</v>
      </c>
      <c r="B389" s="44" t="s">
        <v>5695</v>
      </c>
      <c r="C389" s="44" t="s">
        <v>19028</v>
      </c>
      <c r="D389" s="45">
        <v>39264</v>
      </c>
      <c r="E389" s="46" t="s">
        <v>4462</v>
      </c>
      <c r="F389" s="47">
        <v>56639.45</v>
      </c>
      <c r="G389" s="44" t="s">
        <v>2</v>
      </c>
    </row>
    <row r="390" spans="1:7" outlineLevel="1" x14ac:dyDescent="0.2">
      <c r="A390" s="44" t="s">
        <v>19492</v>
      </c>
      <c r="B390" s="44" t="s">
        <v>5695</v>
      </c>
      <c r="C390" s="44" t="s">
        <v>19028</v>
      </c>
      <c r="D390" s="45">
        <v>39356</v>
      </c>
      <c r="E390" s="46" t="s">
        <v>3882</v>
      </c>
      <c r="F390" s="47">
        <v>24597.59</v>
      </c>
      <c r="G390" s="44" t="s">
        <v>2</v>
      </c>
    </row>
    <row r="391" spans="1:7" outlineLevel="1" x14ac:dyDescent="0.2">
      <c r="A391" s="44" t="s">
        <v>19493</v>
      </c>
      <c r="B391" s="44" t="s">
        <v>5695</v>
      </c>
      <c r="C391" s="44" t="s">
        <v>19028</v>
      </c>
      <c r="D391" s="45">
        <v>39356</v>
      </c>
      <c r="E391" s="46" t="s">
        <v>3883</v>
      </c>
      <c r="F391" s="47">
        <v>31552.68</v>
      </c>
      <c r="G391" s="44" t="s">
        <v>2</v>
      </c>
    </row>
    <row r="392" spans="1:7" outlineLevel="1" x14ac:dyDescent="0.2">
      <c r="A392" s="44" t="s">
        <v>19494</v>
      </c>
      <c r="B392" s="44" t="s">
        <v>5695</v>
      </c>
      <c r="C392" s="44" t="s">
        <v>19041</v>
      </c>
      <c r="D392" s="45">
        <v>39387</v>
      </c>
      <c r="E392" s="46" t="s">
        <v>4463</v>
      </c>
      <c r="F392" s="47">
        <v>2766.65</v>
      </c>
      <c r="G392" s="44" t="s">
        <v>2</v>
      </c>
    </row>
    <row r="393" spans="1:7" outlineLevel="1" x14ac:dyDescent="0.2">
      <c r="A393" s="44" t="s">
        <v>19494</v>
      </c>
      <c r="B393" s="44" t="s">
        <v>19023</v>
      </c>
      <c r="C393" s="44" t="s">
        <v>19041</v>
      </c>
      <c r="D393" s="45">
        <v>42005</v>
      </c>
      <c r="E393" s="46" t="s">
        <v>4463</v>
      </c>
      <c r="F393" s="47">
        <v>858.02</v>
      </c>
      <c r="G393" s="44" t="s">
        <v>2</v>
      </c>
    </row>
    <row r="394" spans="1:7" outlineLevel="1" x14ac:dyDescent="0.2">
      <c r="A394" s="44" t="s">
        <v>19495</v>
      </c>
      <c r="B394" s="44" t="s">
        <v>5695</v>
      </c>
      <c r="C394" s="44" t="s">
        <v>19041</v>
      </c>
      <c r="D394" s="45">
        <v>39417</v>
      </c>
      <c r="E394" s="46" t="s">
        <v>4464</v>
      </c>
      <c r="F394" s="47">
        <v>5114.05</v>
      </c>
      <c r="G394" s="44" t="s">
        <v>2</v>
      </c>
    </row>
    <row r="395" spans="1:7" outlineLevel="1" x14ac:dyDescent="0.2">
      <c r="A395" s="44" t="s">
        <v>19496</v>
      </c>
      <c r="B395" s="44" t="s">
        <v>5695</v>
      </c>
      <c r="C395" s="44" t="s">
        <v>19497</v>
      </c>
      <c r="D395" s="45">
        <v>39753</v>
      </c>
      <c r="E395" s="46" t="s">
        <v>4465</v>
      </c>
      <c r="F395" s="47">
        <v>5142.3999999999996</v>
      </c>
      <c r="G395" s="44" t="s">
        <v>2</v>
      </c>
    </row>
    <row r="396" spans="1:7" outlineLevel="1" x14ac:dyDescent="0.2">
      <c r="A396" s="44" t="s">
        <v>19498</v>
      </c>
      <c r="B396" s="44" t="s">
        <v>5695</v>
      </c>
      <c r="C396" s="44" t="s">
        <v>19499</v>
      </c>
      <c r="D396" s="45">
        <v>39813</v>
      </c>
      <c r="E396" s="46" t="s">
        <v>4466</v>
      </c>
      <c r="F396" s="47">
        <v>2972.12</v>
      </c>
      <c r="G396" s="44" t="s">
        <v>2</v>
      </c>
    </row>
    <row r="397" spans="1:7" outlineLevel="1" x14ac:dyDescent="0.2">
      <c r="A397" s="44" t="s">
        <v>19498</v>
      </c>
      <c r="B397" s="44" t="s">
        <v>19023</v>
      </c>
      <c r="C397" s="44" t="s">
        <v>19499</v>
      </c>
      <c r="D397" s="45">
        <v>42005</v>
      </c>
      <c r="E397" s="46" t="s">
        <v>4466</v>
      </c>
      <c r="F397" s="47">
        <v>1052.57</v>
      </c>
      <c r="G397" s="44" t="s">
        <v>2</v>
      </c>
    </row>
    <row r="398" spans="1:7" outlineLevel="1" x14ac:dyDescent="0.2">
      <c r="A398" s="44" t="s">
        <v>19500</v>
      </c>
      <c r="B398" s="44" t="s">
        <v>5695</v>
      </c>
      <c r="C398" s="44" t="s">
        <v>19499</v>
      </c>
      <c r="D398" s="45">
        <v>39813</v>
      </c>
      <c r="E398" s="46" t="s">
        <v>4467</v>
      </c>
      <c r="F398" s="47">
        <v>32519.73</v>
      </c>
      <c r="G398" s="44" t="s">
        <v>2</v>
      </c>
    </row>
    <row r="399" spans="1:7" outlineLevel="1" x14ac:dyDescent="0.2">
      <c r="A399" s="44" t="s">
        <v>19501</v>
      </c>
      <c r="B399" s="44" t="s">
        <v>5695</v>
      </c>
      <c r="C399" s="44" t="s">
        <v>19502</v>
      </c>
      <c r="D399" s="45">
        <v>39813</v>
      </c>
      <c r="E399" s="46" t="s">
        <v>4468</v>
      </c>
      <c r="F399" s="47">
        <v>37062.11</v>
      </c>
      <c r="G399" s="44" t="s">
        <v>2</v>
      </c>
    </row>
    <row r="400" spans="1:7" outlineLevel="1" x14ac:dyDescent="0.2">
      <c r="A400" s="44" t="s">
        <v>19503</v>
      </c>
      <c r="B400" s="44" t="s">
        <v>5695</v>
      </c>
      <c r="C400" s="44" t="s">
        <v>19504</v>
      </c>
      <c r="D400" s="45">
        <v>40178</v>
      </c>
      <c r="E400" s="46" t="s">
        <v>4469</v>
      </c>
      <c r="F400" s="47">
        <v>107548.39</v>
      </c>
      <c r="G400" s="44" t="s">
        <v>2</v>
      </c>
    </row>
    <row r="401" spans="1:7" outlineLevel="1" x14ac:dyDescent="0.2">
      <c r="A401" s="44" t="s">
        <v>19505</v>
      </c>
      <c r="B401" s="44" t="s">
        <v>5695</v>
      </c>
      <c r="C401" s="44" t="s">
        <v>19506</v>
      </c>
      <c r="D401" s="45">
        <v>40178</v>
      </c>
      <c r="E401" s="46" t="s">
        <v>4207</v>
      </c>
      <c r="F401" s="47">
        <v>311903.99</v>
      </c>
      <c r="G401" s="44" t="s">
        <v>2</v>
      </c>
    </row>
    <row r="402" spans="1:7" outlineLevel="1" x14ac:dyDescent="0.2">
      <c r="A402" s="44" t="s">
        <v>19507</v>
      </c>
      <c r="B402" s="44" t="s">
        <v>5695</v>
      </c>
      <c r="C402" s="44" t="s">
        <v>19508</v>
      </c>
      <c r="D402" s="45">
        <v>40178</v>
      </c>
      <c r="E402" s="46" t="s">
        <v>4470</v>
      </c>
      <c r="F402" s="47">
        <v>464706.98</v>
      </c>
      <c r="G402" s="44" t="s">
        <v>2</v>
      </c>
    </row>
    <row r="403" spans="1:7" outlineLevel="1" x14ac:dyDescent="0.2">
      <c r="A403" s="44" t="s">
        <v>19509</v>
      </c>
      <c r="B403" s="44" t="s">
        <v>5695</v>
      </c>
      <c r="C403" s="44" t="s">
        <v>19510</v>
      </c>
      <c r="D403" s="45">
        <v>40513</v>
      </c>
      <c r="E403" s="46" t="s">
        <v>19511</v>
      </c>
      <c r="F403" s="47">
        <v>17420.509999999998</v>
      </c>
      <c r="G403" s="44" t="s">
        <v>2</v>
      </c>
    </row>
    <row r="404" spans="1:7" outlineLevel="1" x14ac:dyDescent="0.2">
      <c r="A404" s="44" t="s">
        <v>19512</v>
      </c>
      <c r="B404" s="44" t="s">
        <v>5695</v>
      </c>
      <c r="C404" s="44" t="s">
        <v>19510</v>
      </c>
      <c r="D404" s="45">
        <v>40513</v>
      </c>
      <c r="E404" s="46" t="s">
        <v>19513</v>
      </c>
      <c r="F404" s="47">
        <v>29433.69</v>
      </c>
      <c r="G404" s="44" t="s">
        <v>2</v>
      </c>
    </row>
    <row r="405" spans="1:7" outlineLevel="1" x14ac:dyDescent="0.2">
      <c r="A405" s="44" t="s">
        <v>19514</v>
      </c>
      <c r="B405" s="44" t="s">
        <v>5695</v>
      </c>
      <c r="C405" s="44" t="s">
        <v>19510</v>
      </c>
      <c r="D405" s="45">
        <v>40513</v>
      </c>
      <c r="E405" s="46" t="s">
        <v>4471</v>
      </c>
      <c r="F405" s="47">
        <v>271886.01</v>
      </c>
      <c r="G405" s="44" t="s">
        <v>2</v>
      </c>
    </row>
    <row r="406" spans="1:7" outlineLevel="1" x14ac:dyDescent="0.2">
      <c r="A406" s="44" t="s">
        <v>19515</v>
      </c>
      <c r="B406" s="44" t="s">
        <v>5695</v>
      </c>
      <c r="C406" s="44" t="s">
        <v>19499</v>
      </c>
      <c r="D406" s="45">
        <v>40574</v>
      </c>
      <c r="E406" s="46" t="s">
        <v>4472</v>
      </c>
      <c r="F406" s="47">
        <v>4547.41</v>
      </c>
      <c r="G406" s="44" t="s">
        <v>2</v>
      </c>
    </row>
    <row r="407" spans="1:7" outlineLevel="1" x14ac:dyDescent="0.2">
      <c r="A407" s="44" t="s">
        <v>19516</v>
      </c>
      <c r="B407" s="44" t="s">
        <v>5695</v>
      </c>
      <c r="C407" s="44" t="s">
        <v>19517</v>
      </c>
      <c r="D407" s="45">
        <v>40574</v>
      </c>
      <c r="E407" s="46" t="s">
        <v>4473</v>
      </c>
      <c r="F407" s="47">
        <v>23038.85</v>
      </c>
      <c r="G407" s="44" t="s">
        <v>2</v>
      </c>
    </row>
    <row r="408" spans="1:7" outlineLevel="1" x14ac:dyDescent="0.2">
      <c r="A408" s="44" t="s">
        <v>19518</v>
      </c>
      <c r="B408" s="44" t="s">
        <v>5695</v>
      </c>
      <c r="C408" s="44" t="s">
        <v>19041</v>
      </c>
      <c r="D408" s="45">
        <v>40544</v>
      </c>
      <c r="E408" s="46" t="s">
        <v>4474</v>
      </c>
      <c r="F408" s="47">
        <v>2451.7399999999998</v>
      </c>
      <c r="G408" s="44" t="s">
        <v>2</v>
      </c>
    </row>
    <row r="409" spans="1:7" outlineLevel="1" x14ac:dyDescent="0.2">
      <c r="A409" s="44" t="s">
        <v>19519</v>
      </c>
      <c r="B409" s="44" t="s">
        <v>5695</v>
      </c>
      <c r="C409" s="44" t="s">
        <v>19055</v>
      </c>
      <c r="D409" s="45">
        <v>40544</v>
      </c>
      <c r="E409" s="46" t="s">
        <v>4475</v>
      </c>
      <c r="F409" s="47">
        <v>4078.92</v>
      </c>
      <c r="G409" s="44" t="s">
        <v>2</v>
      </c>
    </row>
    <row r="410" spans="1:7" outlineLevel="1" x14ac:dyDescent="0.2">
      <c r="A410" s="44" t="s">
        <v>19520</v>
      </c>
      <c r="B410" s="44" t="s">
        <v>5695</v>
      </c>
      <c r="C410" s="44" t="s">
        <v>19055</v>
      </c>
      <c r="D410" s="45">
        <v>40544</v>
      </c>
      <c r="E410" s="46" t="s">
        <v>4476</v>
      </c>
      <c r="F410" s="47">
        <v>3697.66</v>
      </c>
      <c r="G410" s="44" t="s">
        <v>2</v>
      </c>
    </row>
    <row r="411" spans="1:7" outlineLevel="1" x14ac:dyDescent="0.2">
      <c r="A411" s="44" t="s">
        <v>19521</v>
      </c>
      <c r="B411" s="44" t="s">
        <v>5695</v>
      </c>
      <c r="C411" s="44" t="s">
        <v>19055</v>
      </c>
      <c r="D411" s="45">
        <v>40544</v>
      </c>
      <c r="E411" s="46" t="s">
        <v>4477</v>
      </c>
      <c r="F411" s="47">
        <v>2007.39</v>
      </c>
      <c r="G411" s="44" t="s">
        <v>2</v>
      </c>
    </row>
    <row r="412" spans="1:7" outlineLevel="1" x14ac:dyDescent="0.2">
      <c r="A412" s="44" t="s">
        <v>19522</v>
      </c>
      <c r="B412" s="44" t="s">
        <v>5695</v>
      </c>
      <c r="C412" s="44" t="s">
        <v>19055</v>
      </c>
      <c r="D412" s="45">
        <v>40544</v>
      </c>
      <c r="E412" s="46" t="s">
        <v>4478</v>
      </c>
      <c r="F412" s="47">
        <v>1719.06</v>
      </c>
      <c r="G412" s="44" t="s">
        <v>2</v>
      </c>
    </row>
    <row r="413" spans="1:7" outlineLevel="1" x14ac:dyDescent="0.2">
      <c r="A413" s="44" t="s">
        <v>19523</v>
      </c>
      <c r="B413" s="44" t="s">
        <v>5695</v>
      </c>
      <c r="C413" s="44" t="s">
        <v>19028</v>
      </c>
      <c r="D413" s="45">
        <v>40544</v>
      </c>
      <c r="E413" s="46" t="s">
        <v>3880</v>
      </c>
      <c r="F413" s="47">
        <v>76650.77</v>
      </c>
      <c r="G413" s="44" t="s">
        <v>2</v>
      </c>
    </row>
    <row r="414" spans="1:7" outlineLevel="1" x14ac:dyDescent="0.2">
      <c r="A414" s="44" t="s">
        <v>19524</v>
      </c>
      <c r="B414" s="44" t="s">
        <v>5695</v>
      </c>
      <c r="C414" s="44" t="s">
        <v>19028</v>
      </c>
      <c r="D414" s="45">
        <v>40544</v>
      </c>
      <c r="E414" s="46" t="s">
        <v>4479</v>
      </c>
      <c r="F414" s="47">
        <v>33973.64</v>
      </c>
      <c r="G414" s="44" t="s">
        <v>2</v>
      </c>
    </row>
    <row r="415" spans="1:7" outlineLevel="1" x14ac:dyDescent="0.2">
      <c r="A415" s="44" t="s">
        <v>19525</v>
      </c>
      <c r="B415" s="44" t="s">
        <v>5695</v>
      </c>
      <c r="C415" s="44" t="s">
        <v>19028</v>
      </c>
      <c r="D415" s="45">
        <v>40544</v>
      </c>
      <c r="E415" s="46" t="s">
        <v>4480</v>
      </c>
      <c r="F415" s="47">
        <v>7182.4</v>
      </c>
      <c r="G415" s="44" t="s">
        <v>2</v>
      </c>
    </row>
    <row r="416" spans="1:7" outlineLevel="1" x14ac:dyDescent="0.2">
      <c r="A416" s="44" t="s">
        <v>19526</v>
      </c>
      <c r="B416" s="44" t="s">
        <v>5695</v>
      </c>
      <c r="C416" s="44" t="s">
        <v>19028</v>
      </c>
      <c r="D416" s="45">
        <v>40544</v>
      </c>
      <c r="E416" s="46" t="s">
        <v>4218</v>
      </c>
      <c r="F416" s="47">
        <v>13765.32</v>
      </c>
      <c r="G416" s="44" t="s">
        <v>2</v>
      </c>
    </row>
    <row r="417" spans="1:7" outlineLevel="1" x14ac:dyDescent="0.2">
      <c r="A417" s="44" t="s">
        <v>19527</v>
      </c>
      <c r="B417" s="44" t="s">
        <v>5695</v>
      </c>
      <c r="C417" s="44" t="s">
        <v>19057</v>
      </c>
      <c r="D417" s="45">
        <v>40571</v>
      </c>
      <c r="E417" s="46" t="s">
        <v>4481</v>
      </c>
      <c r="F417" s="47">
        <v>21341.15</v>
      </c>
      <c r="G417" s="44" t="s">
        <v>2</v>
      </c>
    </row>
    <row r="418" spans="1:7" outlineLevel="1" x14ac:dyDescent="0.2">
      <c r="A418" s="44" t="s">
        <v>19528</v>
      </c>
      <c r="B418" s="44" t="s">
        <v>5695</v>
      </c>
      <c r="C418" s="44" t="s">
        <v>19057</v>
      </c>
      <c r="D418" s="45">
        <v>40571</v>
      </c>
      <c r="E418" s="46" t="s">
        <v>4482</v>
      </c>
      <c r="F418" s="47">
        <v>2964.48</v>
      </c>
      <c r="G418" s="44" t="s">
        <v>2</v>
      </c>
    </row>
    <row r="419" spans="1:7" outlineLevel="1" x14ac:dyDescent="0.2">
      <c r="A419" s="44" t="s">
        <v>19529</v>
      </c>
      <c r="B419" s="44" t="s">
        <v>5695</v>
      </c>
      <c r="C419" s="44" t="s">
        <v>19059</v>
      </c>
      <c r="D419" s="45">
        <v>40571</v>
      </c>
      <c r="E419" s="46" t="s">
        <v>4483</v>
      </c>
      <c r="F419" s="47">
        <v>7690.6</v>
      </c>
      <c r="G419" s="44" t="s">
        <v>2</v>
      </c>
    </row>
    <row r="420" spans="1:7" outlineLevel="1" x14ac:dyDescent="0.2">
      <c r="A420" s="44" t="s">
        <v>19530</v>
      </c>
      <c r="B420" s="44" t="s">
        <v>5695</v>
      </c>
      <c r="C420" s="44" t="s">
        <v>19059</v>
      </c>
      <c r="D420" s="45">
        <v>40571</v>
      </c>
      <c r="E420" s="46" t="s">
        <v>4484</v>
      </c>
      <c r="F420" s="47">
        <v>3852.57</v>
      </c>
      <c r="G420" s="44" t="s">
        <v>2</v>
      </c>
    </row>
    <row r="421" spans="1:7" outlineLevel="1" x14ac:dyDescent="0.2">
      <c r="A421" s="44" t="s">
        <v>19531</v>
      </c>
      <c r="B421" s="44" t="s">
        <v>5695</v>
      </c>
      <c r="C421" s="44" t="s">
        <v>19061</v>
      </c>
      <c r="D421" s="45">
        <v>40571</v>
      </c>
      <c r="E421" s="46" t="s">
        <v>4485</v>
      </c>
      <c r="F421" s="47">
        <v>5707.75</v>
      </c>
      <c r="G421" s="44" t="s">
        <v>2</v>
      </c>
    </row>
    <row r="422" spans="1:7" outlineLevel="1" x14ac:dyDescent="0.2">
      <c r="A422" s="44" t="s">
        <v>19532</v>
      </c>
      <c r="B422" s="44" t="s">
        <v>5695</v>
      </c>
      <c r="C422" s="44" t="s">
        <v>19061</v>
      </c>
      <c r="D422" s="45">
        <v>40571</v>
      </c>
      <c r="E422" s="46" t="s">
        <v>4486</v>
      </c>
      <c r="F422" s="47">
        <v>2056.59</v>
      </c>
      <c r="G422" s="44" t="s">
        <v>2</v>
      </c>
    </row>
    <row r="423" spans="1:7" outlineLevel="1" x14ac:dyDescent="0.2">
      <c r="A423" s="44" t="s">
        <v>19533</v>
      </c>
      <c r="B423" s="44" t="s">
        <v>5695</v>
      </c>
      <c r="C423" s="44" t="s">
        <v>19061</v>
      </c>
      <c r="D423" s="45">
        <v>40571</v>
      </c>
      <c r="E423" s="46" t="s">
        <v>4487</v>
      </c>
      <c r="F423" s="47">
        <v>3679.13</v>
      </c>
      <c r="G423" s="44" t="s">
        <v>2</v>
      </c>
    </row>
    <row r="424" spans="1:7" outlineLevel="1" x14ac:dyDescent="0.2">
      <c r="A424" s="44" t="s">
        <v>19534</v>
      </c>
      <c r="B424" s="44" t="s">
        <v>5695</v>
      </c>
      <c r="C424" s="44" t="s">
        <v>19055</v>
      </c>
      <c r="D424" s="45">
        <v>40544</v>
      </c>
      <c r="E424" s="46" t="s">
        <v>4488</v>
      </c>
      <c r="F424" s="47">
        <v>6301.37</v>
      </c>
      <c r="G424" s="44" t="s">
        <v>2</v>
      </c>
    </row>
    <row r="425" spans="1:7" outlineLevel="1" x14ac:dyDescent="0.2">
      <c r="A425" s="44" t="s">
        <v>19535</v>
      </c>
      <c r="B425" s="44" t="s">
        <v>5695</v>
      </c>
      <c r="C425" s="44" t="s">
        <v>19055</v>
      </c>
      <c r="D425" s="45">
        <v>40544</v>
      </c>
      <c r="E425" s="46" t="s">
        <v>4489</v>
      </c>
      <c r="F425" s="47">
        <v>2362.6</v>
      </c>
      <c r="G425" s="44" t="s">
        <v>2</v>
      </c>
    </row>
    <row r="426" spans="1:7" outlineLevel="1" x14ac:dyDescent="0.2">
      <c r="A426" s="44" t="s">
        <v>19536</v>
      </c>
      <c r="B426" s="44" t="s">
        <v>5695</v>
      </c>
      <c r="C426" s="44" t="s">
        <v>19064</v>
      </c>
      <c r="D426" s="45">
        <v>40571</v>
      </c>
      <c r="E426" s="46" t="s">
        <v>4490</v>
      </c>
      <c r="F426" s="47">
        <v>5451.83</v>
      </c>
      <c r="G426" s="44" t="s">
        <v>2</v>
      </c>
    </row>
    <row r="427" spans="1:7" outlineLevel="1" x14ac:dyDescent="0.2">
      <c r="A427" s="44" t="s">
        <v>19537</v>
      </c>
      <c r="B427" s="44" t="s">
        <v>5695</v>
      </c>
      <c r="C427" s="44" t="s">
        <v>19064</v>
      </c>
      <c r="D427" s="45">
        <v>40571</v>
      </c>
      <c r="E427" s="46" t="s">
        <v>4491</v>
      </c>
      <c r="F427" s="47">
        <v>7431.99</v>
      </c>
      <c r="G427" s="44" t="s">
        <v>2</v>
      </c>
    </row>
    <row r="428" spans="1:7" outlineLevel="1" x14ac:dyDescent="0.2">
      <c r="A428" s="44" t="s">
        <v>19538</v>
      </c>
      <c r="B428" s="44" t="s">
        <v>5695</v>
      </c>
      <c r="C428" s="44" t="s">
        <v>19064</v>
      </c>
      <c r="D428" s="45">
        <v>40571</v>
      </c>
      <c r="E428" s="46" t="s">
        <v>4492</v>
      </c>
      <c r="F428" s="47">
        <v>12612.3</v>
      </c>
      <c r="G428" s="44" t="s">
        <v>2</v>
      </c>
    </row>
    <row r="429" spans="1:7" outlineLevel="1" x14ac:dyDescent="0.2">
      <c r="A429" s="44" t="s">
        <v>19539</v>
      </c>
      <c r="B429" s="44" t="s">
        <v>5695</v>
      </c>
      <c r="C429" s="44" t="s">
        <v>19055</v>
      </c>
      <c r="D429" s="45">
        <v>40571</v>
      </c>
      <c r="E429" s="46" t="s">
        <v>4493</v>
      </c>
      <c r="F429" s="47">
        <v>7480.63</v>
      </c>
      <c r="G429" s="44" t="s">
        <v>2</v>
      </c>
    </row>
    <row r="430" spans="1:7" outlineLevel="1" x14ac:dyDescent="0.2">
      <c r="A430" s="44" t="s">
        <v>19540</v>
      </c>
      <c r="B430" s="44" t="s">
        <v>5695</v>
      </c>
      <c r="C430" s="44" t="s">
        <v>19541</v>
      </c>
      <c r="D430" s="45">
        <v>40571</v>
      </c>
      <c r="E430" s="46" t="s">
        <v>4494</v>
      </c>
      <c r="F430" s="47">
        <v>3316.08</v>
      </c>
      <c r="G430" s="44" t="s">
        <v>2</v>
      </c>
    </row>
    <row r="431" spans="1:7" outlineLevel="1" x14ac:dyDescent="0.2">
      <c r="A431" s="44" t="s">
        <v>19542</v>
      </c>
      <c r="B431" s="44" t="s">
        <v>5695</v>
      </c>
      <c r="C431" s="44" t="s">
        <v>19541</v>
      </c>
      <c r="D431" s="45">
        <v>40571</v>
      </c>
      <c r="E431" s="46" t="s">
        <v>4495</v>
      </c>
      <c r="F431" s="47">
        <v>3898.94</v>
      </c>
      <c r="G431" s="44" t="s">
        <v>2</v>
      </c>
    </row>
    <row r="432" spans="1:7" outlineLevel="1" x14ac:dyDescent="0.2">
      <c r="A432" s="44" t="s">
        <v>19543</v>
      </c>
      <c r="B432" s="44" t="s">
        <v>5695</v>
      </c>
      <c r="C432" s="44" t="s">
        <v>19028</v>
      </c>
      <c r="D432" s="45">
        <v>40544</v>
      </c>
      <c r="E432" s="46" t="s">
        <v>4028</v>
      </c>
      <c r="F432" s="47">
        <v>42061.67</v>
      </c>
      <c r="G432" s="44" t="s">
        <v>2</v>
      </c>
    </row>
    <row r="433" spans="1:7" outlineLevel="1" x14ac:dyDescent="0.2">
      <c r="A433" s="44" t="s">
        <v>19544</v>
      </c>
      <c r="B433" s="44" t="s">
        <v>5695</v>
      </c>
      <c r="C433" s="44" t="s">
        <v>19545</v>
      </c>
      <c r="D433" s="45">
        <v>40574</v>
      </c>
      <c r="E433" s="46" t="s">
        <v>4496</v>
      </c>
      <c r="F433" s="47">
        <v>8265.8700000000008</v>
      </c>
      <c r="G433" s="44" t="s">
        <v>2</v>
      </c>
    </row>
    <row r="434" spans="1:7" outlineLevel="1" x14ac:dyDescent="0.2">
      <c r="A434" s="44" t="s">
        <v>19546</v>
      </c>
      <c r="B434" s="44" t="s">
        <v>5695</v>
      </c>
      <c r="C434" s="44" t="s">
        <v>19547</v>
      </c>
      <c r="D434" s="45">
        <v>40878</v>
      </c>
      <c r="E434" s="46" t="s">
        <v>4216</v>
      </c>
      <c r="F434" s="47">
        <v>1588940.85</v>
      </c>
      <c r="G434" s="44" t="s">
        <v>2</v>
      </c>
    </row>
    <row r="435" spans="1:7" outlineLevel="1" x14ac:dyDescent="0.2">
      <c r="A435" s="44" t="s">
        <v>19546</v>
      </c>
      <c r="B435" s="44" t="s">
        <v>19023</v>
      </c>
      <c r="C435" s="44" t="s">
        <v>19547</v>
      </c>
      <c r="D435" s="45">
        <v>40878</v>
      </c>
      <c r="E435" s="46" t="s">
        <v>4497</v>
      </c>
      <c r="F435" s="47">
        <v>177169.05</v>
      </c>
      <c r="G435" s="44" t="s">
        <v>2</v>
      </c>
    </row>
    <row r="436" spans="1:7" outlineLevel="1" x14ac:dyDescent="0.2">
      <c r="A436" s="44" t="s">
        <v>19546</v>
      </c>
      <c r="B436" s="44" t="s">
        <v>19075</v>
      </c>
      <c r="C436" s="44" t="s">
        <v>19547</v>
      </c>
      <c r="D436" s="45">
        <v>40878</v>
      </c>
      <c r="E436" s="46" t="s">
        <v>4498</v>
      </c>
      <c r="F436" s="47">
        <v>2629416.44</v>
      </c>
      <c r="G436" s="44" t="s">
        <v>2</v>
      </c>
    </row>
    <row r="437" spans="1:7" outlineLevel="1" x14ac:dyDescent="0.2">
      <c r="A437" s="44" t="s">
        <v>19546</v>
      </c>
      <c r="B437" s="44" t="s">
        <v>19076</v>
      </c>
      <c r="C437" s="44" t="s">
        <v>19547</v>
      </c>
      <c r="D437" s="45">
        <v>40878</v>
      </c>
      <c r="E437" s="46" t="s">
        <v>4217</v>
      </c>
      <c r="F437" s="47">
        <v>4133.1899999999996</v>
      </c>
      <c r="G437" s="44" t="s">
        <v>2</v>
      </c>
    </row>
    <row r="438" spans="1:7" outlineLevel="1" x14ac:dyDescent="0.2">
      <c r="A438" s="44" t="s">
        <v>19546</v>
      </c>
      <c r="B438" s="44" t="s">
        <v>19548</v>
      </c>
      <c r="C438" s="44" t="s">
        <v>19547</v>
      </c>
      <c r="D438" s="45">
        <v>40878</v>
      </c>
      <c r="E438" s="46" t="s">
        <v>4208</v>
      </c>
      <c r="F438" s="47">
        <v>296960.2</v>
      </c>
      <c r="G438" s="44" t="s">
        <v>2</v>
      </c>
    </row>
    <row r="439" spans="1:7" outlineLevel="1" x14ac:dyDescent="0.2">
      <c r="A439" s="44" t="s">
        <v>19546</v>
      </c>
      <c r="B439" s="44" t="s">
        <v>19549</v>
      </c>
      <c r="C439" s="44" t="s">
        <v>19547</v>
      </c>
      <c r="D439" s="45">
        <v>40878</v>
      </c>
      <c r="E439" s="46" t="s">
        <v>4499</v>
      </c>
      <c r="F439" s="47">
        <v>238197.12</v>
      </c>
      <c r="G439" s="44" t="s">
        <v>2</v>
      </c>
    </row>
    <row r="440" spans="1:7" outlineLevel="1" x14ac:dyDescent="0.2">
      <c r="A440" s="44" t="s">
        <v>19546</v>
      </c>
      <c r="B440" s="44" t="s">
        <v>19550</v>
      </c>
      <c r="C440" s="44" t="s">
        <v>19547</v>
      </c>
      <c r="D440" s="45">
        <v>40878</v>
      </c>
      <c r="E440" s="46" t="s">
        <v>4500</v>
      </c>
      <c r="F440" s="47">
        <v>196872</v>
      </c>
      <c r="G440" s="44" t="s">
        <v>2</v>
      </c>
    </row>
    <row r="441" spans="1:7" outlineLevel="1" x14ac:dyDescent="0.2">
      <c r="A441" s="44" t="s">
        <v>19546</v>
      </c>
      <c r="B441" s="44" t="s">
        <v>19551</v>
      </c>
      <c r="C441" s="44" t="s">
        <v>19547</v>
      </c>
      <c r="D441" s="45">
        <v>40878</v>
      </c>
      <c r="E441" s="46" t="s">
        <v>4222</v>
      </c>
      <c r="F441" s="47">
        <v>79362.55</v>
      </c>
      <c r="G441" s="44" t="s">
        <v>2</v>
      </c>
    </row>
    <row r="442" spans="1:7" outlineLevel="1" x14ac:dyDescent="0.2">
      <c r="A442" s="44" t="s">
        <v>19546</v>
      </c>
      <c r="B442" s="44" t="s">
        <v>19552</v>
      </c>
      <c r="C442" s="44" t="s">
        <v>19547</v>
      </c>
      <c r="D442" s="45">
        <v>40878</v>
      </c>
      <c r="E442" s="46" t="s">
        <v>4209</v>
      </c>
      <c r="F442" s="47">
        <v>197344.75</v>
      </c>
      <c r="G442" s="44" t="s">
        <v>2</v>
      </c>
    </row>
    <row r="443" spans="1:7" outlineLevel="1" x14ac:dyDescent="0.2">
      <c r="A443" s="44" t="s">
        <v>19546</v>
      </c>
      <c r="B443" s="44" t="s">
        <v>19553</v>
      </c>
      <c r="C443" s="44" t="s">
        <v>19547</v>
      </c>
      <c r="D443" s="45">
        <v>40878</v>
      </c>
      <c r="E443" s="46" t="s">
        <v>4210</v>
      </c>
      <c r="F443" s="47">
        <v>369286.41</v>
      </c>
      <c r="G443" s="44" t="s">
        <v>2</v>
      </c>
    </row>
    <row r="444" spans="1:7" outlineLevel="1" x14ac:dyDescent="0.2">
      <c r="A444" s="44" t="s">
        <v>19546</v>
      </c>
      <c r="B444" s="44" t="s">
        <v>19554</v>
      </c>
      <c r="C444" s="44" t="s">
        <v>19547</v>
      </c>
      <c r="D444" s="45">
        <v>40878</v>
      </c>
      <c r="E444" s="46" t="s">
        <v>4211</v>
      </c>
      <c r="F444" s="47">
        <v>40741.949999999997</v>
      </c>
      <c r="G444" s="44" t="s">
        <v>2</v>
      </c>
    </row>
    <row r="445" spans="1:7" outlineLevel="1" x14ac:dyDescent="0.2">
      <c r="A445" s="44" t="s">
        <v>19546</v>
      </c>
      <c r="B445" s="44" t="s">
        <v>19555</v>
      </c>
      <c r="C445" s="44" t="s">
        <v>19547</v>
      </c>
      <c r="D445" s="45">
        <v>40878</v>
      </c>
      <c r="E445" s="46" t="s">
        <v>4212</v>
      </c>
      <c r="F445" s="47">
        <v>67993.53</v>
      </c>
      <c r="G445" s="44" t="s">
        <v>2</v>
      </c>
    </row>
    <row r="446" spans="1:7" outlineLevel="1" x14ac:dyDescent="0.2">
      <c r="A446" s="44" t="s">
        <v>19546</v>
      </c>
      <c r="B446" s="44" t="s">
        <v>19556</v>
      </c>
      <c r="C446" s="44" t="s">
        <v>19547</v>
      </c>
      <c r="D446" s="45">
        <v>40878</v>
      </c>
      <c r="E446" s="46" t="s">
        <v>4223</v>
      </c>
      <c r="F446" s="47">
        <v>66437.850000000006</v>
      </c>
      <c r="G446" s="44" t="s">
        <v>2</v>
      </c>
    </row>
    <row r="447" spans="1:7" outlineLevel="1" x14ac:dyDescent="0.2">
      <c r="A447" s="44" t="s">
        <v>19546</v>
      </c>
      <c r="B447" s="44" t="s">
        <v>19557</v>
      </c>
      <c r="C447" s="44" t="s">
        <v>19547</v>
      </c>
      <c r="D447" s="45">
        <v>40878</v>
      </c>
      <c r="E447" s="46" t="s">
        <v>4501</v>
      </c>
      <c r="F447" s="47">
        <v>8668.83</v>
      </c>
      <c r="G447" s="44" t="s">
        <v>2</v>
      </c>
    </row>
    <row r="448" spans="1:7" outlineLevel="1" x14ac:dyDescent="0.2">
      <c r="A448" s="44" t="s">
        <v>19546</v>
      </c>
      <c r="B448" s="44" t="s">
        <v>19558</v>
      </c>
      <c r="C448" s="44" t="s">
        <v>19547</v>
      </c>
      <c r="D448" s="45">
        <v>40878</v>
      </c>
      <c r="E448" s="46" t="s">
        <v>4502</v>
      </c>
      <c r="F448" s="47">
        <v>219989.93</v>
      </c>
      <c r="G448" s="44" t="s">
        <v>2</v>
      </c>
    </row>
    <row r="449" spans="1:7" outlineLevel="1" x14ac:dyDescent="0.2">
      <c r="A449" s="44" t="s">
        <v>19546</v>
      </c>
      <c r="B449" s="44" t="s">
        <v>19559</v>
      </c>
      <c r="C449" s="44" t="s">
        <v>19547</v>
      </c>
      <c r="D449" s="45">
        <v>40878</v>
      </c>
      <c r="E449" s="46" t="s">
        <v>4503</v>
      </c>
      <c r="F449" s="47">
        <v>27139.07</v>
      </c>
      <c r="G449" s="44" t="s">
        <v>2</v>
      </c>
    </row>
    <row r="450" spans="1:7" outlineLevel="1" x14ac:dyDescent="0.2">
      <c r="A450" s="44" t="s">
        <v>19546</v>
      </c>
      <c r="B450" s="44" t="s">
        <v>19560</v>
      </c>
      <c r="C450" s="44" t="s">
        <v>19547</v>
      </c>
      <c r="D450" s="45">
        <v>40878</v>
      </c>
      <c r="E450" s="46" t="s">
        <v>4012</v>
      </c>
      <c r="F450" s="47">
        <v>83795.570000000007</v>
      </c>
      <c r="G450" s="44" t="s">
        <v>2</v>
      </c>
    </row>
    <row r="451" spans="1:7" outlineLevel="1" x14ac:dyDescent="0.2">
      <c r="A451" s="44" t="s">
        <v>19546</v>
      </c>
      <c r="B451" s="44" t="s">
        <v>19561</v>
      </c>
      <c r="C451" s="44" t="s">
        <v>19547</v>
      </c>
      <c r="D451" s="45">
        <v>40878</v>
      </c>
      <c r="E451" s="46" t="s">
        <v>4504</v>
      </c>
      <c r="F451" s="47">
        <v>130163.16</v>
      </c>
      <c r="G451" s="44" t="s">
        <v>2</v>
      </c>
    </row>
    <row r="452" spans="1:7" outlineLevel="1" x14ac:dyDescent="0.2">
      <c r="A452" s="44" t="s">
        <v>19546</v>
      </c>
      <c r="B452" s="44" t="s">
        <v>19562</v>
      </c>
      <c r="C452" s="44" t="s">
        <v>19547</v>
      </c>
      <c r="D452" s="45">
        <v>40878</v>
      </c>
      <c r="E452" s="46" t="s">
        <v>4505</v>
      </c>
      <c r="F452" s="47">
        <v>13059.06</v>
      </c>
      <c r="G452" s="44" t="s">
        <v>2</v>
      </c>
    </row>
    <row r="453" spans="1:7" outlineLevel="1" x14ac:dyDescent="0.2">
      <c r="A453" s="44" t="s">
        <v>19546</v>
      </c>
      <c r="B453" s="44" t="s">
        <v>19563</v>
      </c>
      <c r="C453" s="44" t="s">
        <v>19547</v>
      </c>
      <c r="D453" s="45">
        <v>40878</v>
      </c>
      <c r="E453" s="46" t="s">
        <v>4506</v>
      </c>
      <c r="F453" s="47">
        <v>26739.51</v>
      </c>
      <c r="G453" s="44" t="s">
        <v>2</v>
      </c>
    </row>
    <row r="454" spans="1:7" outlineLevel="1" x14ac:dyDescent="0.2">
      <c r="A454" s="44" t="s">
        <v>19546</v>
      </c>
      <c r="B454" s="44" t="s">
        <v>19564</v>
      </c>
      <c r="C454" s="44" t="s">
        <v>19547</v>
      </c>
      <c r="D454" s="45">
        <v>40878</v>
      </c>
      <c r="E454" s="46" t="s">
        <v>4507</v>
      </c>
      <c r="F454" s="47">
        <v>23062.42</v>
      </c>
      <c r="G454" s="44" t="s">
        <v>2</v>
      </c>
    </row>
    <row r="455" spans="1:7" outlineLevel="1" x14ac:dyDescent="0.2">
      <c r="A455" s="44" t="s">
        <v>19546</v>
      </c>
      <c r="B455" s="44" t="s">
        <v>19565</v>
      </c>
      <c r="C455" s="44" t="s">
        <v>19547</v>
      </c>
      <c r="D455" s="45">
        <v>40878</v>
      </c>
      <c r="E455" s="46" t="s">
        <v>4508</v>
      </c>
      <c r="F455" s="47">
        <v>19986.39</v>
      </c>
      <c r="G455" s="44" t="s">
        <v>2</v>
      </c>
    </row>
    <row r="456" spans="1:7" outlineLevel="1" x14ac:dyDescent="0.2">
      <c r="A456" s="44" t="s">
        <v>19546</v>
      </c>
      <c r="B456" s="44" t="s">
        <v>19566</v>
      </c>
      <c r="C456" s="44" t="s">
        <v>19547</v>
      </c>
      <c r="D456" s="45">
        <v>40878</v>
      </c>
      <c r="E456" s="46" t="s">
        <v>4224</v>
      </c>
      <c r="F456" s="47">
        <v>37753.67</v>
      </c>
      <c r="G456" s="44" t="s">
        <v>2</v>
      </c>
    </row>
    <row r="457" spans="1:7" outlineLevel="1" x14ac:dyDescent="0.2">
      <c r="A457" s="44" t="s">
        <v>19567</v>
      </c>
      <c r="B457" s="44" t="s">
        <v>5695</v>
      </c>
      <c r="C457" s="44" t="s">
        <v>19026</v>
      </c>
      <c r="D457" s="45">
        <v>40940</v>
      </c>
      <c r="E457" s="46" t="s">
        <v>4213</v>
      </c>
      <c r="F457" s="47">
        <v>70363.61</v>
      </c>
      <c r="G457" s="44" t="s">
        <v>2</v>
      </c>
    </row>
    <row r="458" spans="1:7" outlineLevel="1" x14ac:dyDescent="0.2">
      <c r="A458" s="44" t="s">
        <v>19568</v>
      </c>
      <c r="B458" s="44" t="s">
        <v>5695</v>
      </c>
      <c r="C458" s="44" t="s">
        <v>19020</v>
      </c>
      <c r="D458" s="45">
        <v>43100</v>
      </c>
      <c r="E458" s="46" t="s">
        <v>5588</v>
      </c>
      <c r="F458" s="47">
        <v>4406.9399999999996</v>
      </c>
      <c r="G458" s="44" t="s">
        <v>2</v>
      </c>
    </row>
    <row r="459" spans="1:7" outlineLevel="1" x14ac:dyDescent="0.2">
      <c r="A459" s="44" t="s">
        <v>19569</v>
      </c>
      <c r="B459" s="44" t="s">
        <v>5695</v>
      </c>
      <c r="C459" s="44" t="s">
        <v>19020</v>
      </c>
      <c r="D459" s="45">
        <v>43100</v>
      </c>
      <c r="E459" s="46" t="s">
        <v>5589</v>
      </c>
      <c r="F459" s="47">
        <v>4406.9399999999996</v>
      </c>
      <c r="G459" s="44" t="s">
        <v>2</v>
      </c>
    </row>
    <row r="460" spans="1:7" outlineLevel="1" x14ac:dyDescent="0.2">
      <c r="A460" s="44" t="s">
        <v>19570</v>
      </c>
      <c r="B460" s="44" t="s">
        <v>5695</v>
      </c>
      <c r="C460" s="44" t="s">
        <v>19020</v>
      </c>
      <c r="D460" s="45">
        <v>43100</v>
      </c>
      <c r="E460" s="46" t="s">
        <v>5590</v>
      </c>
      <c r="F460" s="47">
        <v>4406.9399999999996</v>
      </c>
      <c r="G460" s="44" t="s">
        <v>2</v>
      </c>
    </row>
    <row r="461" spans="1:7" outlineLevel="1" x14ac:dyDescent="0.2">
      <c r="A461" s="44" t="s">
        <v>19571</v>
      </c>
      <c r="B461" s="44" t="s">
        <v>5695</v>
      </c>
      <c r="C461" s="44" t="s">
        <v>19020</v>
      </c>
      <c r="D461" s="45">
        <v>43100</v>
      </c>
      <c r="E461" s="46" t="s">
        <v>5591</v>
      </c>
      <c r="F461" s="47">
        <v>4406.9399999999996</v>
      </c>
      <c r="G461" s="44" t="s">
        <v>2</v>
      </c>
    </row>
    <row r="462" spans="1:7" outlineLevel="1" x14ac:dyDescent="0.2">
      <c r="A462" s="44" t="s">
        <v>19572</v>
      </c>
      <c r="B462" s="44" t="s">
        <v>5695</v>
      </c>
      <c r="C462" s="44" t="s">
        <v>19020</v>
      </c>
      <c r="D462" s="45">
        <v>43100</v>
      </c>
      <c r="E462" s="46" t="s">
        <v>5592</v>
      </c>
      <c r="F462" s="47">
        <v>4406.9399999999996</v>
      </c>
      <c r="G462" s="44" t="s">
        <v>2</v>
      </c>
    </row>
    <row r="463" spans="1:7" outlineLevel="1" x14ac:dyDescent="0.2">
      <c r="A463" s="44" t="s">
        <v>19573</v>
      </c>
      <c r="B463" s="44" t="s">
        <v>5695</v>
      </c>
      <c r="C463" s="44" t="s">
        <v>19020</v>
      </c>
      <c r="D463" s="45">
        <v>43100</v>
      </c>
      <c r="E463" s="46" t="s">
        <v>5593</v>
      </c>
      <c r="F463" s="47">
        <v>4406.9399999999996</v>
      </c>
      <c r="G463" s="44" t="s">
        <v>2</v>
      </c>
    </row>
    <row r="464" spans="1:7" outlineLevel="1" x14ac:dyDescent="0.2">
      <c r="A464" s="44" t="s">
        <v>19574</v>
      </c>
      <c r="B464" s="44" t="s">
        <v>5695</v>
      </c>
      <c r="C464" s="44" t="s">
        <v>19020</v>
      </c>
      <c r="D464" s="45">
        <v>43100</v>
      </c>
      <c r="E464" s="46" t="s">
        <v>5593</v>
      </c>
      <c r="F464" s="47">
        <v>4406.9399999999996</v>
      </c>
      <c r="G464" s="44" t="s">
        <v>2</v>
      </c>
    </row>
    <row r="465" spans="1:7" outlineLevel="1" x14ac:dyDescent="0.2">
      <c r="A465" s="44" t="s">
        <v>19575</v>
      </c>
      <c r="B465" s="44" t="s">
        <v>5695</v>
      </c>
      <c r="C465" s="44" t="s">
        <v>19020</v>
      </c>
      <c r="D465" s="45">
        <v>43100</v>
      </c>
      <c r="E465" s="46" t="s">
        <v>5594</v>
      </c>
      <c r="F465" s="47">
        <v>4406.9399999999996</v>
      </c>
      <c r="G465" s="44" t="s">
        <v>2</v>
      </c>
    </row>
    <row r="466" spans="1:7" outlineLevel="1" x14ac:dyDescent="0.2">
      <c r="A466" s="44" t="s">
        <v>19576</v>
      </c>
      <c r="B466" s="44" t="s">
        <v>5695</v>
      </c>
      <c r="C466" s="44" t="s">
        <v>19020</v>
      </c>
      <c r="D466" s="45">
        <v>43100</v>
      </c>
      <c r="E466" s="46" t="s">
        <v>5594</v>
      </c>
      <c r="F466" s="47">
        <v>4406.9399999999996</v>
      </c>
      <c r="G466" s="44" t="s">
        <v>2</v>
      </c>
    </row>
    <row r="467" spans="1:7" outlineLevel="1" x14ac:dyDescent="0.2">
      <c r="A467" s="44" t="s">
        <v>19577</v>
      </c>
      <c r="B467" s="44" t="s">
        <v>5695</v>
      </c>
      <c r="C467" s="44" t="s">
        <v>19020</v>
      </c>
      <c r="D467" s="45">
        <v>43100</v>
      </c>
      <c r="E467" s="46" t="s">
        <v>5595</v>
      </c>
      <c r="F467" s="47">
        <v>4406.9399999999996</v>
      </c>
      <c r="G467" s="44" t="s">
        <v>2</v>
      </c>
    </row>
    <row r="468" spans="1:7" outlineLevel="1" x14ac:dyDescent="0.2">
      <c r="A468" s="44" t="s">
        <v>19578</v>
      </c>
      <c r="B468" s="44" t="s">
        <v>5695</v>
      </c>
      <c r="C468" s="44" t="s">
        <v>19020</v>
      </c>
      <c r="D468" s="45">
        <v>43100</v>
      </c>
      <c r="E468" s="46" t="s">
        <v>5596</v>
      </c>
      <c r="F468" s="47">
        <v>4406.9399999999996</v>
      </c>
      <c r="G468" s="44" t="s">
        <v>2</v>
      </c>
    </row>
    <row r="469" spans="1:7" outlineLevel="1" x14ac:dyDescent="0.2">
      <c r="A469" s="44" t="s">
        <v>19579</v>
      </c>
      <c r="B469" s="44" t="s">
        <v>5695</v>
      </c>
      <c r="C469" s="44" t="s">
        <v>19020</v>
      </c>
      <c r="D469" s="45">
        <v>43100</v>
      </c>
      <c r="E469" s="46" t="s">
        <v>5597</v>
      </c>
      <c r="F469" s="47">
        <v>4406.9399999999996</v>
      </c>
      <c r="G469" s="44" t="s">
        <v>2</v>
      </c>
    </row>
    <row r="470" spans="1:7" outlineLevel="1" x14ac:dyDescent="0.2">
      <c r="A470" s="44" t="s">
        <v>19580</v>
      </c>
      <c r="B470" s="44" t="s">
        <v>5695</v>
      </c>
      <c r="C470" s="44" t="s">
        <v>19020</v>
      </c>
      <c r="D470" s="45">
        <v>43100</v>
      </c>
      <c r="E470" s="46" t="s">
        <v>5598</v>
      </c>
      <c r="F470" s="47">
        <v>4406.9399999999996</v>
      </c>
      <c r="G470" s="44" t="s">
        <v>2</v>
      </c>
    </row>
    <row r="471" spans="1:7" outlineLevel="1" x14ac:dyDescent="0.2">
      <c r="A471" s="44" t="s">
        <v>19581</v>
      </c>
      <c r="B471" s="44" t="s">
        <v>5695</v>
      </c>
      <c r="C471" s="44" t="s">
        <v>19020</v>
      </c>
      <c r="D471" s="45">
        <v>43100</v>
      </c>
      <c r="E471" s="46" t="s">
        <v>5599</v>
      </c>
      <c r="F471" s="47">
        <v>4406.9399999999996</v>
      </c>
      <c r="G471" s="44" t="s">
        <v>2</v>
      </c>
    </row>
    <row r="472" spans="1:7" outlineLevel="1" x14ac:dyDescent="0.2">
      <c r="A472" s="44" t="s">
        <v>19582</v>
      </c>
      <c r="B472" s="44" t="s">
        <v>5695</v>
      </c>
      <c r="C472" s="44" t="s">
        <v>19020</v>
      </c>
      <c r="D472" s="45">
        <v>43100</v>
      </c>
      <c r="E472" s="46" t="s">
        <v>5600</v>
      </c>
      <c r="F472" s="47">
        <v>4406.9399999999996</v>
      </c>
      <c r="G472" s="44" t="s">
        <v>2</v>
      </c>
    </row>
    <row r="473" spans="1:7" outlineLevel="1" x14ac:dyDescent="0.2">
      <c r="A473" s="44" t="s">
        <v>19583</v>
      </c>
      <c r="B473" s="44" t="s">
        <v>5695</v>
      </c>
      <c r="C473" s="44" t="s">
        <v>19020</v>
      </c>
      <c r="D473" s="45">
        <v>43100</v>
      </c>
      <c r="E473" s="46" t="s">
        <v>5601</v>
      </c>
      <c r="F473" s="47">
        <v>4406.9399999999996</v>
      </c>
      <c r="G473" s="44" t="s">
        <v>2</v>
      </c>
    </row>
    <row r="474" spans="1:7" outlineLevel="1" x14ac:dyDescent="0.2">
      <c r="A474" s="44" t="s">
        <v>19584</v>
      </c>
      <c r="B474" s="44" t="s">
        <v>5695</v>
      </c>
      <c r="C474" s="44" t="s">
        <v>19020</v>
      </c>
      <c r="D474" s="45">
        <v>43100</v>
      </c>
      <c r="E474" s="46" t="s">
        <v>5602</v>
      </c>
      <c r="F474" s="47">
        <v>4406.9399999999996</v>
      </c>
      <c r="G474" s="44" t="s">
        <v>2</v>
      </c>
    </row>
    <row r="475" spans="1:7" outlineLevel="1" x14ac:dyDescent="0.2">
      <c r="A475" s="44" t="s">
        <v>19585</v>
      </c>
      <c r="B475" s="44" t="s">
        <v>5695</v>
      </c>
      <c r="C475" s="44" t="s">
        <v>19020</v>
      </c>
      <c r="D475" s="45">
        <v>43100</v>
      </c>
      <c r="E475" s="46" t="s">
        <v>5603</v>
      </c>
      <c r="F475" s="47">
        <v>4406.9399999999996</v>
      </c>
      <c r="G475" s="44" t="s">
        <v>2</v>
      </c>
    </row>
    <row r="476" spans="1:7" outlineLevel="1" x14ac:dyDescent="0.2">
      <c r="A476" s="44" t="s">
        <v>19586</v>
      </c>
      <c r="B476" s="44" t="s">
        <v>5695</v>
      </c>
      <c r="C476" s="44" t="s">
        <v>19020</v>
      </c>
      <c r="D476" s="45">
        <v>43100</v>
      </c>
      <c r="E476" s="46" t="s">
        <v>5604</v>
      </c>
      <c r="F476" s="47">
        <v>4406.9399999999996</v>
      </c>
      <c r="G476" s="44" t="s">
        <v>2</v>
      </c>
    </row>
    <row r="477" spans="1:7" outlineLevel="1" x14ac:dyDescent="0.2">
      <c r="A477" s="44" t="s">
        <v>19587</v>
      </c>
      <c r="B477" s="44" t="s">
        <v>5695</v>
      </c>
      <c r="C477" s="44" t="s">
        <v>19020</v>
      </c>
      <c r="D477" s="45">
        <v>43100</v>
      </c>
      <c r="E477" s="46" t="s">
        <v>5605</v>
      </c>
      <c r="F477" s="47">
        <v>4406.9399999999996</v>
      </c>
      <c r="G477" s="44" t="s">
        <v>2</v>
      </c>
    </row>
    <row r="478" spans="1:7" outlineLevel="1" x14ac:dyDescent="0.2">
      <c r="A478" s="44" t="s">
        <v>19588</v>
      </c>
      <c r="B478" s="44" t="s">
        <v>5695</v>
      </c>
      <c r="C478" s="44" t="s">
        <v>19020</v>
      </c>
      <c r="D478" s="45">
        <v>43100</v>
      </c>
      <c r="E478" s="46" t="s">
        <v>5606</v>
      </c>
      <c r="F478" s="47">
        <v>4406.9399999999996</v>
      </c>
      <c r="G478" s="44" t="s">
        <v>2</v>
      </c>
    </row>
    <row r="479" spans="1:7" outlineLevel="1" x14ac:dyDescent="0.2">
      <c r="A479" s="44" t="s">
        <v>19589</v>
      </c>
      <c r="B479" s="44" t="s">
        <v>5695</v>
      </c>
      <c r="C479" s="44" t="s">
        <v>19020</v>
      </c>
      <c r="D479" s="45">
        <v>43100</v>
      </c>
      <c r="E479" s="46" t="s">
        <v>5607</v>
      </c>
      <c r="F479" s="47">
        <v>4406.9399999999996</v>
      </c>
      <c r="G479" s="44" t="s">
        <v>2</v>
      </c>
    </row>
    <row r="480" spans="1:7" outlineLevel="1" x14ac:dyDescent="0.2">
      <c r="A480" s="44" t="s">
        <v>19590</v>
      </c>
      <c r="B480" s="44" t="s">
        <v>5695</v>
      </c>
      <c r="C480" s="44" t="s">
        <v>19020</v>
      </c>
      <c r="D480" s="45">
        <v>43100</v>
      </c>
      <c r="E480" s="46" t="s">
        <v>5608</v>
      </c>
      <c r="F480" s="47">
        <v>4406.9399999999996</v>
      </c>
      <c r="G480" s="44" t="s">
        <v>2</v>
      </c>
    </row>
    <row r="481" spans="1:7" outlineLevel="1" x14ac:dyDescent="0.2">
      <c r="A481" s="44" t="s">
        <v>19591</v>
      </c>
      <c r="B481" s="44" t="s">
        <v>5695</v>
      </c>
      <c r="C481" s="44" t="s">
        <v>19020</v>
      </c>
      <c r="D481" s="45">
        <v>43100</v>
      </c>
      <c r="E481" s="46" t="s">
        <v>5609</v>
      </c>
      <c r="F481" s="47">
        <v>4406.9399999999996</v>
      </c>
      <c r="G481" s="44" t="s">
        <v>2</v>
      </c>
    </row>
    <row r="482" spans="1:7" outlineLevel="1" x14ac:dyDescent="0.2">
      <c r="A482" s="44" t="s">
        <v>19592</v>
      </c>
      <c r="B482" s="44" t="s">
        <v>5695</v>
      </c>
      <c r="C482" s="44" t="s">
        <v>19020</v>
      </c>
      <c r="D482" s="45">
        <v>43100</v>
      </c>
      <c r="E482" s="46" t="s">
        <v>5610</v>
      </c>
      <c r="F482" s="47">
        <v>4406.9399999999996</v>
      </c>
      <c r="G482" s="44" t="s">
        <v>2</v>
      </c>
    </row>
    <row r="483" spans="1:7" outlineLevel="1" x14ac:dyDescent="0.2">
      <c r="A483" s="44" t="s">
        <v>19593</v>
      </c>
      <c r="B483" s="44" t="s">
        <v>5695</v>
      </c>
      <c r="C483" s="44" t="s">
        <v>19020</v>
      </c>
      <c r="D483" s="45">
        <v>43100</v>
      </c>
      <c r="E483" s="46" t="s">
        <v>5611</v>
      </c>
      <c r="F483" s="47">
        <v>4406.95</v>
      </c>
      <c r="G483" s="44" t="s">
        <v>2</v>
      </c>
    </row>
    <row r="484" spans="1:7" outlineLevel="1" x14ac:dyDescent="0.2">
      <c r="A484" s="44" t="s">
        <v>19594</v>
      </c>
      <c r="B484" s="44" t="s">
        <v>5695</v>
      </c>
      <c r="C484" s="44" t="s">
        <v>19020</v>
      </c>
      <c r="D484" s="45">
        <v>43100</v>
      </c>
      <c r="E484" s="46" t="s">
        <v>5612</v>
      </c>
      <c r="F484" s="47">
        <v>4406.95</v>
      </c>
      <c r="G484" s="44" t="s">
        <v>2</v>
      </c>
    </row>
    <row r="485" spans="1:7" outlineLevel="1" x14ac:dyDescent="0.2">
      <c r="A485" s="44" t="s">
        <v>19595</v>
      </c>
      <c r="B485" s="44" t="s">
        <v>5695</v>
      </c>
      <c r="C485" s="44" t="s">
        <v>19020</v>
      </c>
      <c r="D485" s="45">
        <v>43100</v>
      </c>
      <c r="E485" s="46" t="s">
        <v>5613</v>
      </c>
      <c r="F485" s="47">
        <v>4406.95</v>
      </c>
      <c r="G485" s="44" t="s">
        <v>2</v>
      </c>
    </row>
    <row r="486" spans="1:7" outlineLevel="1" x14ac:dyDescent="0.2">
      <c r="A486" s="44" t="s">
        <v>19596</v>
      </c>
      <c r="B486" s="44" t="s">
        <v>5695</v>
      </c>
      <c r="C486" s="44" t="s">
        <v>19020</v>
      </c>
      <c r="D486" s="45">
        <v>43100</v>
      </c>
      <c r="E486" s="46" t="s">
        <v>5614</v>
      </c>
      <c r="F486" s="47">
        <v>4406.95</v>
      </c>
      <c r="G486" s="44" t="s">
        <v>2</v>
      </c>
    </row>
    <row r="487" spans="1:7" outlineLevel="1" x14ac:dyDescent="0.2">
      <c r="A487" s="44" t="s">
        <v>19597</v>
      </c>
      <c r="B487" s="44" t="s">
        <v>5695</v>
      </c>
      <c r="C487" s="44" t="s">
        <v>19020</v>
      </c>
      <c r="D487" s="45">
        <v>43100</v>
      </c>
      <c r="E487" s="46" t="s">
        <v>5615</v>
      </c>
      <c r="F487" s="47">
        <v>4406.95</v>
      </c>
      <c r="G487" s="44" t="s">
        <v>2</v>
      </c>
    </row>
    <row r="488" spans="1:7" outlineLevel="1" x14ac:dyDescent="0.2">
      <c r="A488" s="44" t="s">
        <v>19598</v>
      </c>
      <c r="B488" s="44" t="s">
        <v>5695</v>
      </c>
      <c r="C488" s="44" t="s">
        <v>19020</v>
      </c>
      <c r="D488" s="45">
        <v>43100</v>
      </c>
      <c r="E488" s="46" t="s">
        <v>5616</v>
      </c>
      <c r="F488" s="47">
        <v>4406.95</v>
      </c>
      <c r="G488" s="44" t="s">
        <v>2</v>
      </c>
    </row>
    <row r="489" spans="1:7" outlineLevel="1" x14ac:dyDescent="0.2">
      <c r="A489" s="44" t="s">
        <v>19599</v>
      </c>
      <c r="B489" s="44" t="s">
        <v>5695</v>
      </c>
      <c r="C489" s="44" t="s">
        <v>19020</v>
      </c>
      <c r="D489" s="45">
        <v>43100</v>
      </c>
      <c r="E489" s="46" t="s">
        <v>5617</v>
      </c>
      <c r="F489" s="47">
        <v>4406.95</v>
      </c>
      <c r="G489" s="44" t="s">
        <v>2</v>
      </c>
    </row>
    <row r="490" spans="1:7" outlineLevel="1" x14ac:dyDescent="0.2">
      <c r="A490" s="44" t="s">
        <v>19600</v>
      </c>
      <c r="B490" s="44" t="s">
        <v>5695</v>
      </c>
      <c r="C490" s="44" t="s">
        <v>19020</v>
      </c>
      <c r="D490" s="45">
        <v>43100</v>
      </c>
      <c r="E490" s="46" t="s">
        <v>5617</v>
      </c>
      <c r="F490" s="47">
        <v>4406.95</v>
      </c>
      <c r="G490" s="44" t="s">
        <v>2</v>
      </c>
    </row>
    <row r="491" spans="1:7" outlineLevel="1" x14ac:dyDescent="0.2">
      <c r="A491" s="44" t="s">
        <v>19601</v>
      </c>
      <c r="B491" s="44" t="s">
        <v>5695</v>
      </c>
      <c r="C491" s="44" t="s">
        <v>19020</v>
      </c>
      <c r="D491" s="45">
        <v>43100</v>
      </c>
      <c r="E491" s="46" t="s">
        <v>5618</v>
      </c>
      <c r="F491" s="47">
        <v>4406.95</v>
      </c>
      <c r="G491" s="44" t="s">
        <v>2</v>
      </c>
    </row>
    <row r="492" spans="1:7" outlineLevel="1" x14ac:dyDescent="0.2">
      <c r="A492" s="44" t="s">
        <v>19602</v>
      </c>
      <c r="B492" s="44" t="s">
        <v>5695</v>
      </c>
      <c r="C492" s="44" t="s">
        <v>19020</v>
      </c>
      <c r="D492" s="45">
        <v>43100</v>
      </c>
      <c r="E492" s="46" t="s">
        <v>5619</v>
      </c>
      <c r="F492" s="47">
        <v>4406.95</v>
      </c>
      <c r="G492" s="44" t="s">
        <v>2</v>
      </c>
    </row>
    <row r="493" spans="1:7" outlineLevel="1" x14ac:dyDescent="0.2">
      <c r="A493" s="44" t="s">
        <v>30586</v>
      </c>
      <c r="B493" s="44" t="s">
        <v>5695</v>
      </c>
      <c r="C493" s="44">
        <v>4200436</v>
      </c>
      <c r="D493" s="45">
        <v>44926</v>
      </c>
      <c r="E493" s="46" t="s">
        <v>30548</v>
      </c>
      <c r="F493" s="47">
        <v>30166.5</v>
      </c>
      <c r="G493" s="44" t="s">
        <v>2</v>
      </c>
    </row>
    <row r="494" spans="1:7" outlineLevel="1" x14ac:dyDescent="0.2">
      <c r="A494" s="44" t="s">
        <v>30587</v>
      </c>
      <c r="B494" s="44" t="s">
        <v>5695</v>
      </c>
      <c r="C494" s="44">
        <v>4200436</v>
      </c>
      <c r="D494" s="45">
        <v>44926</v>
      </c>
      <c r="E494" s="46" t="s">
        <v>30592</v>
      </c>
      <c r="F494" s="47">
        <v>86625.4</v>
      </c>
      <c r="G494" s="44" t="s">
        <v>2</v>
      </c>
    </row>
    <row r="495" spans="1:7" outlineLevel="1" x14ac:dyDescent="0.2">
      <c r="A495" s="44" t="s">
        <v>30588</v>
      </c>
      <c r="B495" s="44" t="s">
        <v>5695</v>
      </c>
      <c r="C495" s="44">
        <v>2222598</v>
      </c>
      <c r="D495" s="45">
        <v>44896</v>
      </c>
      <c r="E495" s="46" t="s">
        <v>28138</v>
      </c>
      <c r="F495" s="47">
        <v>18767.52</v>
      </c>
      <c r="G495" s="44" t="s">
        <v>2</v>
      </c>
    </row>
    <row r="496" spans="1:7" outlineLevel="1" x14ac:dyDescent="0.2">
      <c r="A496" s="44" t="s">
        <v>30588</v>
      </c>
      <c r="B496" s="44" t="s">
        <v>19023</v>
      </c>
      <c r="C496" s="44">
        <v>2222598</v>
      </c>
      <c r="D496" s="45">
        <v>44896</v>
      </c>
      <c r="E496" s="46" t="s">
        <v>28138</v>
      </c>
      <c r="F496" s="47">
        <v>15526.83</v>
      </c>
      <c r="G496" s="44" t="s">
        <v>2</v>
      </c>
    </row>
    <row r="497" spans="1:7" outlineLevel="1" x14ac:dyDescent="0.2">
      <c r="A497" s="44" t="s">
        <v>30589</v>
      </c>
      <c r="B497" s="44" t="s">
        <v>5695</v>
      </c>
      <c r="C497" s="44">
        <v>2222599</v>
      </c>
      <c r="D497" s="45">
        <v>44896</v>
      </c>
      <c r="E497" s="46" t="s">
        <v>28139</v>
      </c>
      <c r="F497" s="47">
        <v>20959.57</v>
      </c>
      <c r="G497" s="44" t="s">
        <v>2</v>
      </c>
    </row>
    <row r="498" spans="1:7" outlineLevel="1" x14ac:dyDescent="0.2">
      <c r="A498" s="44" t="s">
        <v>30589</v>
      </c>
      <c r="B498" s="44" t="s">
        <v>19023</v>
      </c>
      <c r="C498" s="44">
        <v>2222599</v>
      </c>
      <c r="D498" s="45">
        <v>44896</v>
      </c>
      <c r="E498" s="46" t="s">
        <v>28139</v>
      </c>
      <c r="F498" s="47">
        <v>17340.36</v>
      </c>
      <c r="G498" s="44" t="s">
        <v>2</v>
      </c>
    </row>
    <row r="499" spans="1:7" outlineLevel="1" x14ac:dyDescent="0.2">
      <c r="A499" s="44" t="s">
        <v>30590</v>
      </c>
      <c r="B499" s="44" t="s">
        <v>5695</v>
      </c>
      <c r="C499" s="44">
        <v>2222600</v>
      </c>
      <c r="D499" s="45">
        <v>44896</v>
      </c>
      <c r="E499" s="46" t="s">
        <v>28140</v>
      </c>
      <c r="F499" s="47">
        <v>39313.35</v>
      </c>
      <c r="G499" s="44" t="s">
        <v>2</v>
      </c>
    </row>
    <row r="500" spans="1:7" outlineLevel="1" x14ac:dyDescent="0.2">
      <c r="A500" s="44" t="s">
        <v>30590</v>
      </c>
      <c r="B500" s="44" t="s">
        <v>19023</v>
      </c>
      <c r="C500" s="44">
        <v>2222600</v>
      </c>
      <c r="D500" s="45">
        <v>44896</v>
      </c>
      <c r="E500" s="46" t="s">
        <v>28140</v>
      </c>
      <c r="F500" s="47">
        <v>32524.89</v>
      </c>
      <c r="G500" s="44" t="s">
        <v>2</v>
      </c>
    </row>
    <row r="501" spans="1:7" outlineLevel="1" x14ac:dyDescent="0.2">
      <c r="A501" s="44" t="s">
        <v>30591</v>
      </c>
      <c r="B501" s="44" t="s">
        <v>5695</v>
      </c>
      <c r="C501" s="44">
        <v>2222601</v>
      </c>
      <c r="D501" s="45">
        <v>44896</v>
      </c>
      <c r="E501" s="46" t="s">
        <v>28141</v>
      </c>
      <c r="F501" s="47">
        <v>20959.560000000001</v>
      </c>
      <c r="G501" s="44" t="s">
        <v>2</v>
      </c>
    </row>
    <row r="502" spans="1:7" outlineLevel="1" x14ac:dyDescent="0.2">
      <c r="A502" s="44" t="s">
        <v>30591</v>
      </c>
      <c r="B502" s="44" t="s">
        <v>19023</v>
      </c>
      <c r="C502" s="44">
        <v>2222601</v>
      </c>
      <c r="D502" s="45">
        <v>44896</v>
      </c>
      <c r="E502" s="46" t="s">
        <v>28141</v>
      </c>
      <c r="F502" s="47">
        <v>17340.37</v>
      </c>
      <c r="G502" s="44" t="s">
        <v>2</v>
      </c>
    </row>
    <row r="503" spans="1:7" x14ac:dyDescent="0.2">
      <c r="A503" s="77" t="s">
        <v>19603</v>
      </c>
      <c r="B503" s="77"/>
      <c r="C503" s="77"/>
      <c r="D503" s="77"/>
      <c r="E503" s="40"/>
      <c r="F503" s="40">
        <f>SUM(F342:F502)</f>
        <v>11063747.329999976</v>
      </c>
      <c r="G503" s="78" t="s">
        <v>2</v>
      </c>
    </row>
    <row r="504" spans="1:7" outlineLevel="1" x14ac:dyDescent="0.2">
      <c r="A504" s="44" t="s">
        <v>19604</v>
      </c>
      <c r="B504" s="44" t="s">
        <v>5695</v>
      </c>
      <c r="C504" s="44" t="s">
        <v>19605</v>
      </c>
      <c r="D504" s="45">
        <v>41683</v>
      </c>
      <c r="E504" s="46" t="s">
        <v>4230</v>
      </c>
      <c r="F504" s="47">
        <v>85337.72</v>
      </c>
      <c r="G504" s="44" t="s">
        <v>2</v>
      </c>
    </row>
    <row r="505" spans="1:7" outlineLevel="1" x14ac:dyDescent="0.2">
      <c r="A505" s="44" t="s">
        <v>19606</v>
      </c>
      <c r="B505" s="44" t="s">
        <v>5695</v>
      </c>
      <c r="C505" s="44" t="s">
        <v>19607</v>
      </c>
      <c r="D505" s="45">
        <v>41683</v>
      </c>
      <c r="E505" s="46" t="s">
        <v>4233</v>
      </c>
      <c r="F505" s="47">
        <v>1798.21</v>
      </c>
      <c r="G505" s="44" t="s">
        <v>2</v>
      </c>
    </row>
    <row r="506" spans="1:7" outlineLevel="1" x14ac:dyDescent="0.2">
      <c r="A506" s="44" t="s">
        <v>19608</v>
      </c>
      <c r="B506" s="44" t="s">
        <v>5695</v>
      </c>
      <c r="C506" s="44" t="s">
        <v>19609</v>
      </c>
      <c r="D506" s="45">
        <v>41683</v>
      </c>
      <c r="E506" s="46" t="s">
        <v>4234</v>
      </c>
      <c r="F506" s="47">
        <v>1588.85</v>
      </c>
      <c r="G506" s="44" t="s">
        <v>2</v>
      </c>
    </row>
    <row r="507" spans="1:7" outlineLevel="1" x14ac:dyDescent="0.2">
      <c r="A507" s="44" t="s">
        <v>19610</v>
      </c>
      <c r="B507" s="44" t="s">
        <v>5695</v>
      </c>
      <c r="C507" s="44" t="s">
        <v>19611</v>
      </c>
      <c r="D507" s="45">
        <v>41683</v>
      </c>
      <c r="E507" s="46" t="s">
        <v>4235</v>
      </c>
      <c r="F507" s="47">
        <v>3721.8</v>
      </c>
      <c r="G507" s="44" t="s">
        <v>2</v>
      </c>
    </row>
    <row r="508" spans="1:7" outlineLevel="1" x14ac:dyDescent="0.2">
      <c r="A508" s="44" t="s">
        <v>19612</v>
      </c>
      <c r="B508" s="44" t="s">
        <v>5695</v>
      </c>
      <c r="C508" s="44" t="s">
        <v>19613</v>
      </c>
      <c r="D508" s="45">
        <v>41683</v>
      </c>
      <c r="E508" s="46" t="s">
        <v>4236</v>
      </c>
      <c r="F508" s="47">
        <v>388.95</v>
      </c>
      <c r="G508" s="44" t="s">
        <v>2</v>
      </c>
    </row>
    <row r="509" spans="1:7" outlineLevel="1" x14ac:dyDescent="0.2">
      <c r="A509" s="44" t="s">
        <v>19614</v>
      </c>
      <c r="B509" s="44" t="s">
        <v>5695</v>
      </c>
      <c r="C509" s="44" t="s">
        <v>19615</v>
      </c>
      <c r="D509" s="45">
        <v>41683</v>
      </c>
      <c r="E509" s="46" t="s">
        <v>3875</v>
      </c>
      <c r="F509" s="47">
        <v>1183.0999999999999</v>
      </c>
      <c r="G509" s="44" t="s">
        <v>2</v>
      </c>
    </row>
    <row r="510" spans="1:7" outlineLevel="1" x14ac:dyDescent="0.2">
      <c r="A510" s="44" t="s">
        <v>19616</v>
      </c>
      <c r="B510" s="44" t="s">
        <v>5695</v>
      </c>
      <c r="C510" s="44" t="s">
        <v>19617</v>
      </c>
      <c r="D510" s="45">
        <v>41683</v>
      </c>
      <c r="E510" s="46" t="s">
        <v>3876</v>
      </c>
      <c r="F510" s="47">
        <v>73362.960000000006</v>
      </c>
      <c r="G510" s="44" t="s">
        <v>2</v>
      </c>
    </row>
    <row r="511" spans="1:7" outlineLevel="1" x14ac:dyDescent="0.2">
      <c r="A511" s="44" t="s">
        <v>19618</v>
      </c>
      <c r="B511" s="44" t="s">
        <v>5695</v>
      </c>
      <c r="C511" s="44" t="s">
        <v>19619</v>
      </c>
      <c r="D511" s="45">
        <v>41683</v>
      </c>
      <c r="E511" s="46" t="s">
        <v>3877</v>
      </c>
      <c r="F511" s="47">
        <v>14243.65</v>
      </c>
      <c r="G511" s="44" t="s">
        <v>2</v>
      </c>
    </row>
    <row r="512" spans="1:7" outlineLevel="1" x14ac:dyDescent="0.2">
      <c r="A512" s="44" t="s">
        <v>19620</v>
      </c>
      <c r="B512" s="44" t="s">
        <v>5695</v>
      </c>
      <c r="C512" s="44" t="s">
        <v>19621</v>
      </c>
      <c r="D512" s="45">
        <v>41683</v>
      </c>
      <c r="E512" s="46" t="s">
        <v>4237</v>
      </c>
      <c r="F512" s="47">
        <v>1755.96</v>
      </c>
      <c r="G512" s="44" t="s">
        <v>2</v>
      </c>
    </row>
    <row r="513" spans="1:7" outlineLevel="1" x14ac:dyDescent="0.2">
      <c r="A513" s="44" t="s">
        <v>19622</v>
      </c>
      <c r="B513" s="44" t="s">
        <v>5695</v>
      </c>
      <c r="C513" s="44" t="s">
        <v>19623</v>
      </c>
      <c r="D513" s="45">
        <v>41683</v>
      </c>
      <c r="E513" s="46" t="s">
        <v>4238</v>
      </c>
      <c r="F513" s="47">
        <v>1262.1099999999999</v>
      </c>
      <c r="G513" s="44" t="s">
        <v>2</v>
      </c>
    </row>
    <row r="514" spans="1:7" outlineLevel="1" x14ac:dyDescent="0.2">
      <c r="A514" s="44" t="s">
        <v>19624</v>
      </c>
      <c r="B514" s="44" t="s">
        <v>5695</v>
      </c>
      <c r="C514" s="44" t="s">
        <v>19625</v>
      </c>
      <c r="D514" s="45">
        <v>41683</v>
      </c>
      <c r="E514" s="46" t="s">
        <v>4241</v>
      </c>
      <c r="F514" s="47">
        <v>887.59</v>
      </c>
      <c r="G514" s="44" t="s">
        <v>2</v>
      </c>
    </row>
    <row r="515" spans="1:7" outlineLevel="1" x14ac:dyDescent="0.2">
      <c r="A515" s="44" t="s">
        <v>19626</v>
      </c>
      <c r="B515" s="44" t="s">
        <v>5695</v>
      </c>
      <c r="C515" s="44" t="s">
        <v>19627</v>
      </c>
      <c r="D515" s="45">
        <v>41683</v>
      </c>
      <c r="E515" s="46" t="s">
        <v>4242</v>
      </c>
      <c r="F515" s="47">
        <v>3103.22</v>
      </c>
      <c r="G515" s="44" t="s">
        <v>2</v>
      </c>
    </row>
    <row r="516" spans="1:7" outlineLevel="1" x14ac:dyDescent="0.2">
      <c r="A516" s="44" t="s">
        <v>19628</v>
      </c>
      <c r="B516" s="44" t="s">
        <v>5695</v>
      </c>
      <c r="C516" s="44" t="s">
        <v>19629</v>
      </c>
      <c r="D516" s="45">
        <v>41683</v>
      </c>
      <c r="E516" s="46" t="s">
        <v>4243</v>
      </c>
      <c r="F516" s="47">
        <v>13918.67</v>
      </c>
      <c r="G516" s="44" t="s">
        <v>2</v>
      </c>
    </row>
    <row r="517" spans="1:7" outlineLevel="1" x14ac:dyDescent="0.2">
      <c r="A517" s="44" t="s">
        <v>19630</v>
      </c>
      <c r="B517" s="44" t="s">
        <v>5695</v>
      </c>
      <c r="C517" s="44" t="s">
        <v>19631</v>
      </c>
      <c r="D517" s="45">
        <v>41683</v>
      </c>
      <c r="E517" s="46" t="s">
        <v>4244</v>
      </c>
      <c r="F517" s="47">
        <v>6005.77</v>
      </c>
      <c r="G517" s="44" t="s">
        <v>2</v>
      </c>
    </row>
    <row r="518" spans="1:7" outlineLevel="1" x14ac:dyDescent="0.2">
      <c r="A518" s="44" t="s">
        <v>19632</v>
      </c>
      <c r="B518" s="44" t="s">
        <v>5695</v>
      </c>
      <c r="C518" s="44" t="s">
        <v>19633</v>
      </c>
      <c r="D518" s="45">
        <v>41683</v>
      </c>
      <c r="E518" s="46" t="s">
        <v>4245</v>
      </c>
      <c r="F518" s="47">
        <v>35418.11</v>
      </c>
      <c r="G518" s="44" t="s">
        <v>2</v>
      </c>
    </row>
    <row r="519" spans="1:7" outlineLevel="1" x14ac:dyDescent="0.2">
      <c r="A519" s="44" t="s">
        <v>19634</v>
      </c>
      <c r="B519" s="44" t="s">
        <v>5695</v>
      </c>
      <c r="C519" s="44" t="s">
        <v>19635</v>
      </c>
      <c r="D519" s="45">
        <v>41683</v>
      </c>
      <c r="E519" s="46" t="s">
        <v>4246</v>
      </c>
      <c r="F519" s="47">
        <v>10763.18</v>
      </c>
      <c r="G519" s="44" t="s">
        <v>2</v>
      </c>
    </row>
    <row r="520" spans="1:7" outlineLevel="1" x14ac:dyDescent="0.2">
      <c r="A520" s="44" t="s">
        <v>19636</v>
      </c>
      <c r="B520" s="44" t="s">
        <v>5695</v>
      </c>
      <c r="C520" s="44" t="s">
        <v>19637</v>
      </c>
      <c r="D520" s="45">
        <v>41683</v>
      </c>
      <c r="E520" s="46" t="s">
        <v>4247</v>
      </c>
      <c r="F520" s="47">
        <v>8771.77</v>
      </c>
      <c r="G520" s="44" t="s">
        <v>2</v>
      </c>
    </row>
    <row r="521" spans="1:7" outlineLevel="1" x14ac:dyDescent="0.2">
      <c r="A521" s="44" t="s">
        <v>19638</v>
      </c>
      <c r="B521" s="44" t="s">
        <v>5695</v>
      </c>
      <c r="C521" s="44" t="s">
        <v>19639</v>
      </c>
      <c r="D521" s="45">
        <v>41683</v>
      </c>
      <c r="E521" s="46" t="s">
        <v>4248</v>
      </c>
      <c r="F521" s="47">
        <v>4193.8900000000003</v>
      </c>
      <c r="G521" s="44" t="s">
        <v>2</v>
      </c>
    </row>
    <row r="522" spans="1:7" outlineLevel="1" x14ac:dyDescent="0.2">
      <c r="A522" s="44" t="s">
        <v>19640</v>
      </c>
      <c r="B522" s="44" t="s">
        <v>5695</v>
      </c>
      <c r="C522" s="44" t="s">
        <v>19641</v>
      </c>
      <c r="D522" s="45">
        <v>41683</v>
      </c>
      <c r="E522" s="46" t="s">
        <v>4249</v>
      </c>
      <c r="F522" s="47">
        <v>14078</v>
      </c>
      <c r="G522" s="44" t="s">
        <v>2</v>
      </c>
    </row>
    <row r="523" spans="1:7" outlineLevel="1" x14ac:dyDescent="0.2">
      <c r="A523" s="44" t="s">
        <v>19642</v>
      </c>
      <c r="B523" s="44" t="s">
        <v>5695</v>
      </c>
      <c r="C523" s="44" t="s">
        <v>19643</v>
      </c>
      <c r="D523" s="45">
        <v>41683</v>
      </c>
      <c r="E523" s="46" t="s">
        <v>4250</v>
      </c>
      <c r="F523" s="47">
        <v>239247.25</v>
      </c>
      <c r="G523" s="44" t="s">
        <v>2</v>
      </c>
    </row>
    <row r="524" spans="1:7" outlineLevel="1" x14ac:dyDescent="0.2">
      <c r="A524" s="44" t="s">
        <v>19644</v>
      </c>
      <c r="B524" s="44" t="s">
        <v>5695</v>
      </c>
      <c r="C524" s="44" t="s">
        <v>19645</v>
      </c>
      <c r="D524" s="45">
        <v>41683</v>
      </c>
      <c r="E524" s="46" t="s">
        <v>4251</v>
      </c>
      <c r="F524" s="47">
        <v>57867.02</v>
      </c>
      <c r="G524" s="44" t="s">
        <v>2</v>
      </c>
    </row>
    <row r="525" spans="1:7" outlineLevel="1" x14ac:dyDescent="0.2">
      <c r="A525" s="44" t="s">
        <v>19646</v>
      </c>
      <c r="B525" s="44" t="s">
        <v>5695</v>
      </c>
      <c r="C525" s="44" t="s">
        <v>19647</v>
      </c>
      <c r="D525" s="45">
        <v>41683</v>
      </c>
      <c r="E525" s="46" t="s">
        <v>4252</v>
      </c>
      <c r="F525" s="47">
        <v>5141.6099999999997</v>
      </c>
      <c r="G525" s="44" t="s">
        <v>2</v>
      </c>
    </row>
    <row r="526" spans="1:7" outlineLevel="1" x14ac:dyDescent="0.2">
      <c r="A526" s="44" t="s">
        <v>19648</v>
      </c>
      <c r="B526" s="44" t="s">
        <v>5695</v>
      </c>
      <c r="C526" s="44" t="s">
        <v>19649</v>
      </c>
      <c r="D526" s="45">
        <v>41683</v>
      </c>
      <c r="E526" s="46" t="s">
        <v>4253</v>
      </c>
      <c r="F526" s="47">
        <v>18510.95</v>
      </c>
      <c r="G526" s="44" t="s">
        <v>2</v>
      </c>
    </row>
    <row r="527" spans="1:7" outlineLevel="1" x14ac:dyDescent="0.2">
      <c r="A527" s="44" t="s">
        <v>19650</v>
      </c>
      <c r="B527" s="44" t="s">
        <v>5695</v>
      </c>
      <c r="C527" s="44" t="s">
        <v>19651</v>
      </c>
      <c r="D527" s="45">
        <v>41683</v>
      </c>
      <c r="E527" s="46" t="s">
        <v>4254</v>
      </c>
      <c r="F527" s="47">
        <v>14381.65</v>
      </c>
      <c r="G527" s="44" t="s">
        <v>2</v>
      </c>
    </row>
    <row r="528" spans="1:7" outlineLevel="1" x14ac:dyDescent="0.2">
      <c r="A528" s="44" t="s">
        <v>19652</v>
      </c>
      <c r="B528" s="44" t="s">
        <v>5695</v>
      </c>
      <c r="C528" s="44" t="s">
        <v>19653</v>
      </c>
      <c r="D528" s="45">
        <v>41683</v>
      </c>
      <c r="E528" s="46" t="s">
        <v>4255</v>
      </c>
      <c r="F528" s="47">
        <v>10763.18</v>
      </c>
      <c r="G528" s="44" t="s">
        <v>2</v>
      </c>
    </row>
    <row r="529" spans="1:7" outlineLevel="1" x14ac:dyDescent="0.2">
      <c r="A529" s="44" t="s">
        <v>19654</v>
      </c>
      <c r="B529" s="44" t="s">
        <v>5695</v>
      </c>
      <c r="C529" s="44" t="s">
        <v>19655</v>
      </c>
      <c r="D529" s="45">
        <v>41683</v>
      </c>
      <c r="E529" s="46" t="s">
        <v>4256</v>
      </c>
      <c r="F529" s="47">
        <v>2192.94</v>
      </c>
      <c r="G529" s="44" t="s">
        <v>2</v>
      </c>
    </row>
    <row r="530" spans="1:7" outlineLevel="1" x14ac:dyDescent="0.2">
      <c r="A530" s="44" t="s">
        <v>19656</v>
      </c>
      <c r="B530" s="44" t="s">
        <v>5695</v>
      </c>
      <c r="C530" s="44" t="s">
        <v>19657</v>
      </c>
      <c r="D530" s="45">
        <v>41683</v>
      </c>
      <c r="E530" s="46" t="s">
        <v>4257</v>
      </c>
      <c r="F530" s="47">
        <v>83696.33</v>
      </c>
      <c r="G530" s="44" t="s">
        <v>2</v>
      </c>
    </row>
    <row r="531" spans="1:7" outlineLevel="1" x14ac:dyDescent="0.2">
      <c r="A531" s="44" t="s">
        <v>19658</v>
      </c>
      <c r="B531" s="44" t="s">
        <v>5695</v>
      </c>
      <c r="C531" s="44" t="s">
        <v>19659</v>
      </c>
      <c r="D531" s="45">
        <v>41683</v>
      </c>
      <c r="E531" s="46" t="s">
        <v>4258</v>
      </c>
      <c r="F531" s="47">
        <v>4933.12</v>
      </c>
      <c r="G531" s="44" t="s">
        <v>2</v>
      </c>
    </row>
    <row r="532" spans="1:7" outlineLevel="1" x14ac:dyDescent="0.2">
      <c r="A532" s="44" t="s">
        <v>19660</v>
      </c>
      <c r="B532" s="44" t="s">
        <v>5695</v>
      </c>
      <c r="C532" s="44" t="s">
        <v>19661</v>
      </c>
      <c r="D532" s="45">
        <v>41683</v>
      </c>
      <c r="E532" s="46" t="s">
        <v>4262</v>
      </c>
      <c r="F532" s="47">
        <v>7339.62</v>
      </c>
      <c r="G532" s="44" t="s">
        <v>2</v>
      </c>
    </row>
    <row r="533" spans="1:7" outlineLevel="1" x14ac:dyDescent="0.2">
      <c r="A533" s="44" t="s">
        <v>19662</v>
      </c>
      <c r="B533" s="44" t="s">
        <v>5695</v>
      </c>
      <c r="C533" s="44" t="s">
        <v>19663</v>
      </c>
      <c r="D533" s="45">
        <v>41683</v>
      </c>
      <c r="E533" s="46" t="s">
        <v>4263</v>
      </c>
      <c r="F533" s="47">
        <v>1174.3399999999999</v>
      </c>
      <c r="G533" s="44" t="s">
        <v>2</v>
      </c>
    </row>
    <row r="534" spans="1:7" outlineLevel="1" x14ac:dyDescent="0.2">
      <c r="A534" s="44" t="s">
        <v>19664</v>
      </c>
      <c r="B534" s="44" t="s">
        <v>5695</v>
      </c>
      <c r="C534" s="44" t="s">
        <v>19665</v>
      </c>
      <c r="D534" s="45">
        <v>41683</v>
      </c>
      <c r="E534" s="46" t="s">
        <v>4273</v>
      </c>
      <c r="F534" s="47">
        <v>22084.22</v>
      </c>
      <c r="G534" s="44" t="s">
        <v>2</v>
      </c>
    </row>
    <row r="535" spans="1:7" outlineLevel="1" x14ac:dyDescent="0.2">
      <c r="A535" s="44" t="s">
        <v>19666</v>
      </c>
      <c r="B535" s="44" t="s">
        <v>5695</v>
      </c>
      <c r="C535" s="44" t="s">
        <v>19667</v>
      </c>
      <c r="D535" s="45">
        <v>41683</v>
      </c>
      <c r="E535" s="46" t="s">
        <v>4274</v>
      </c>
      <c r="F535" s="47">
        <v>2677.24</v>
      </c>
      <c r="G535" s="44" t="s">
        <v>2</v>
      </c>
    </row>
    <row r="536" spans="1:7" outlineLevel="1" x14ac:dyDescent="0.2">
      <c r="A536" s="44" t="s">
        <v>19668</v>
      </c>
      <c r="B536" s="44" t="s">
        <v>5695</v>
      </c>
      <c r="C536" s="44" t="s">
        <v>19669</v>
      </c>
      <c r="D536" s="45">
        <v>41683</v>
      </c>
      <c r="E536" s="46" t="s">
        <v>4293</v>
      </c>
      <c r="F536" s="47">
        <v>5967.53</v>
      </c>
      <c r="G536" s="44" t="s">
        <v>2</v>
      </c>
    </row>
    <row r="537" spans="1:7" outlineLevel="1" x14ac:dyDescent="0.2">
      <c r="A537" s="44" t="s">
        <v>19670</v>
      </c>
      <c r="B537" s="44" t="s">
        <v>5695</v>
      </c>
      <c r="C537" s="44" t="s">
        <v>19671</v>
      </c>
      <c r="D537" s="45">
        <v>41683</v>
      </c>
      <c r="E537" s="46" t="s">
        <v>4294</v>
      </c>
      <c r="F537" s="47">
        <v>8195.57</v>
      </c>
      <c r="G537" s="44" t="s">
        <v>2</v>
      </c>
    </row>
    <row r="538" spans="1:7" outlineLevel="1" x14ac:dyDescent="0.2">
      <c r="A538" s="44" t="s">
        <v>19672</v>
      </c>
      <c r="B538" s="44" t="s">
        <v>5695</v>
      </c>
      <c r="C538" s="44" t="s">
        <v>19673</v>
      </c>
      <c r="D538" s="45">
        <v>41683</v>
      </c>
      <c r="E538" s="46" t="s">
        <v>4295</v>
      </c>
      <c r="F538" s="47">
        <v>24985.94</v>
      </c>
      <c r="G538" s="44" t="s">
        <v>2</v>
      </c>
    </row>
    <row r="539" spans="1:7" outlineLevel="1" x14ac:dyDescent="0.2">
      <c r="A539" s="44" t="s">
        <v>19674</v>
      </c>
      <c r="B539" s="44" t="s">
        <v>5695</v>
      </c>
      <c r="C539" s="44" t="s">
        <v>19675</v>
      </c>
      <c r="D539" s="45">
        <v>41683</v>
      </c>
      <c r="E539" s="46" t="s">
        <v>4301</v>
      </c>
      <c r="F539" s="47">
        <v>7149.82</v>
      </c>
      <c r="G539" s="44" t="s">
        <v>2</v>
      </c>
    </row>
    <row r="540" spans="1:7" outlineLevel="1" x14ac:dyDescent="0.2">
      <c r="A540" s="44" t="s">
        <v>19676</v>
      </c>
      <c r="B540" s="44" t="s">
        <v>5695</v>
      </c>
      <c r="C540" s="44" t="s">
        <v>19677</v>
      </c>
      <c r="D540" s="45">
        <v>41683</v>
      </c>
      <c r="E540" s="46" t="s">
        <v>4302</v>
      </c>
      <c r="F540" s="47">
        <v>2544.31</v>
      </c>
      <c r="G540" s="44" t="s">
        <v>2</v>
      </c>
    </row>
    <row r="541" spans="1:7" outlineLevel="1" x14ac:dyDescent="0.2">
      <c r="A541" s="44" t="s">
        <v>19678</v>
      </c>
      <c r="B541" s="44" t="s">
        <v>5695</v>
      </c>
      <c r="C541" s="44" t="s">
        <v>19679</v>
      </c>
      <c r="D541" s="45">
        <v>41683</v>
      </c>
      <c r="E541" s="46" t="s">
        <v>4303</v>
      </c>
      <c r="F541" s="47">
        <v>942.58</v>
      </c>
      <c r="G541" s="44" t="s">
        <v>2</v>
      </c>
    </row>
    <row r="542" spans="1:7" outlineLevel="1" x14ac:dyDescent="0.2">
      <c r="A542" s="44" t="s">
        <v>19680</v>
      </c>
      <c r="B542" s="44" t="s">
        <v>5695</v>
      </c>
      <c r="C542" s="44" t="s">
        <v>19681</v>
      </c>
      <c r="D542" s="45">
        <v>41683</v>
      </c>
      <c r="E542" s="46" t="s">
        <v>4304</v>
      </c>
      <c r="F542" s="47">
        <v>380.43</v>
      </c>
      <c r="G542" s="44" t="s">
        <v>2</v>
      </c>
    </row>
    <row r="543" spans="1:7" outlineLevel="1" x14ac:dyDescent="0.2">
      <c r="A543" s="44" t="s">
        <v>19682</v>
      </c>
      <c r="B543" s="44" t="s">
        <v>5695</v>
      </c>
      <c r="C543" s="44" t="s">
        <v>19683</v>
      </c>
      <c r="D543" s="45">
        <v>41683</v>
      </c>
      <c r="E543" s="46" t="s">
        <v>4309</v>
      </c>
      <c r="F543" s="47">
        <v>14779.72</v>
      </c>
      <c r="G543" s="44" t="s">
        <v>2</v>
      </c>
    </row>
    <row r="544" spans="1:7" outlineLevel="1" x14ac:dyDescent="0.2">
      <c r="A544" s="44" t="s">
        <v>19684</v>
      </c>
      <c r="B544" s="44" t="s">
        <v>5695</v>
      </c>
      <c r="C544" s="44" t="s">
        <v>19685</v>
      </c>
      <c r="D544" s="45">
        <v>41683</v>
      </c>
      <c r="E544" s="46" t="s">
        <v>4310</v>
      </c>
      <c r="F544" s="47">
        <v>1034.4100000000001</v>
      </c>
      <c r="G544" s="44" t="s">
        <v>2</v>
      </c>
    </row>
    <row r="545" spans="1:7" outlineLevel="1" x14ac:dyDescent="0.2">
      <c r="A545" s="44" t="s">
        <v>19686</v>
      </c>
      <c r="B545" s="44" t="s">
        <v>5695</v>
      </c>
      <c r="C545" s="44" t="s">
        <v>19687</v>
      </c>
      <c r="D545" s="45">
        <v>41683</v>
      </c>
      <c r="E545" s="46" t="s">
        <v>4311</v>
      </c>
      <c r="F545" s="47">
        <v>2859.93</v>
      </c>
      <c r="G545" s="44" t="s">
        <v>2</v>
      </c>
    </row>
    <row r="546" spans="1:7" outlineLevel="1" x14ac:dyDescent="0.2">
      <c r="A546" s="44" t="s">
        <v>19688</v>
      </c>
      <c r="B546" s="44" t="s">
        <v>5695</v>
      </c>
      <c r="C546" s="44" t="s">
        <v>19689</v>
      </c>
      <c r="D546" s="45">
        <v>41683</v>
      </c>
      <c r="E546" s="46" t="s">
        <v>4312</v>
      </c>
      <c r="F546" s="47">
        <v>6489.4</v>
      </c>
      <c r="G546" s="44" t="s">
        <v>2</v>
      </c>
    </row>
    <row r="547" spans="1:7" outlineLevel="1" x14ac:dyDescent="0.2">
      <c r="A547" s="44" t="s">
        <v>19690</v>
      </c>
      <c r="B547" s="44" t="s">
        <v>5695</v>
      </c>
      <c r="C547" s="44" t="s">
        <v>19691</v>
      </c>
      <c r="D547" s="45">
        <v>41683</v>
      </c>
      <c r="E547" s="46" t="s">
        <v>4019</v>
      </c>
      <c r="F547" s="47">
        <v>3063.19</v>
      </c>
      <c r="G547" s="44" t="s">
        <v>2</v>
      </c>
    </row>
    <row r="548" spans="1:7" outlineLevel="1" x14ac:dyDescent="0.2">
      <c r="A548" s="44" t="s">
        <v>19692</v>
      </c>
      <c r="B548" s="44" t="s">
        <v>5695</v>
      </c>
      <c r="C548" s="44" t="s">
        <v>19693</v>
      </c>
      <c r="D548" s="45">
        <v>41683</v>
      </c>
      <c r="E548" s="46" t="s">
        <v>4020</v>
      </c>
      <c r="F548" s="47">
        <v>38423.019999999997</v>
      </c>
      <c r="G548" s="44" t="s">
        <v>2</v>
      </c>
    </row>
    <row r="549" spans="1:7" outlineLevel="1" x14ac:dyDescent="0.2">
      <c r="A549" s="44" t="s">
        <v>19694</v>
      </c>
      <c r="B549" s="44" t="s">
        <v>5695</v>
      </c>
      <c r="C549" s="44" t="s">
        <v>19695</v>
      </c>
      <c r="D549" s="45">
        <v>41683</v>
      </c>
      <c r="E549" s="46" t="s">
        <v>4313</v>
      </c>
      <c r="F549" s="47">
        <v>1422.79</v>
      </c>
      <c r="G549" s="44" t="s">
        <v>2</v>
      </c>
    </row>
    <row r="550" spans="1:7" outlineLevel="1" x14ac:dyDescent="0.2">
      <c r="A550" s="44" t="s">
        <v>19696</v>
      </c>
      <c r="B550" s="44" t="s">
        <v>5695</v>
      </c>
      <c r="C550" s="44" t="s">
        <v>19697</v>
      </c>
      <c r="D550" s="45">
        <v>41683</v>
      </c>
      <c r="E550" s="46" t="s">
        <v>4021</v>
      </c>
      <c r="F550" s="47">
        <v>7560.08</v>
      </c>
      <c r="G550" s="44" t="s">
        <v>2</v>
      </c>
    </row>
    <row r="551" spans="1:7" outlineLevel="1" x14ac:dyDescent="0.2">
      <c r="A551" s="44" t="s">
        <v>19698</v>
      </c>
      <c r="B551" s="44" t="s">
        <v>5695</v>
      </c>
      <c r="C551" s="44" t="s">
        <v>19699</v>
      </c>
      <c r="D551" s="45">
        <v>41683</v>
      </c>
      <c r="E551" s="46" t="s">
        <v>4314</v>
      </c>
      <c r="F551" s="47">
        <v>8860.5300000000007</v>
      </c>
      <c r="G551" s="44" t="s">
        <v>2</v>
      </c>
    </row>
    <row r="552" spans="1:7" outlineLevel="1" x14ac:dyDescent="0.2">
      <c r="A552" s="44" t="s">
        <v>19700</v>
      </c>
      <c r="B552" s="44" t="s">
        <v>5695</v>
      </c>
      <c r="C552" s="44" t="s">
        <v>19701</v>
      </c>
      <c r="D552" s="45">
        <v>41683</v>
      </c>
      <c r="E552" s="46" t="s">
        <v>4322</v>
      </c>
      <c r="F552" s="47">
        <v>1460.72</v>
      </c>
      <c r="G552" s="44" t="s">
        <v>2</v>
      </c>
    </row>
    <row r="553" spans="1:7" outlineLevel="1" x14ac:dyDescent="0.2">
      <c r="A553" s="44" t="s">
        <v>19702</v>
      </c>
      <c r="B553" s="44" t="s">
        <v>5695</v>
      </c>
      <c r="C553" s="44" t="s">
        <v>19703</v>
      </c>
      <c r="D553" s="45">
        <v>41683</v>
      </c>
      <c r="E553" s="46" t="s">
        <v>4323</v>
      </c>
      <c r="F553" s="47">
        <v>486.26</v>
      </c>
      <c r="G553" s="44" t="s">
        <v>2</v>
      </c>
    </row>
    <row r="554" spans="1:7" outlineLevel="1" x14ac:dyDescent="0.2">
      <c r="A554" s="44" t="s">
        <v>19704</v>
      </c>
      <c r="B554" s="44" t="s">
        <v>5695</v>
      </c>
      <c r="C554" s="44" t="s">
        <v>19705</v>
      </c>
      <c r="D554" s="45">
        <v>41683</v>
      </c>
      <c r="E554" s="46" t="s">
        <v>4324</v>
      </c>
      <c r="F554" s="47">
        <v>1051.0899999999999</v>
      </c>
      <c r="G554" s="44" t="s">
        <v>2</v>
      </c>
    </row>
    <row r="555" spans="1:7" outlineLevel="1" x14ac:dyDescent="0.2">
      <c r="A555" s="44" t="s">
        <v>19706</v>
      </c>
      <c r="B555" s="44" t="s">
        <v>5695</v>
      </c>
      <c r="C555" s="44" t="s">
        <v>19707</v>
      </c>
      <c r="D555" s="45">
        <v>41683</v>
      </c>
      <c r="E555" s="46" t="s">
        <v>4325</v>
      </c>
      <c r="F555" s="47">
        <v>5570.76</v>
      </c>
      <c r="G555" s="44" t="s">
        <v>2</v>
      </c>
    </row>
    <row r="556" spans="1:7" outlineLevel="1" x14ac:dyDescent="0.2">
      <c r="A556" s="44" t="s">
        <v>19708</v>
      </c>
      <c r="B556" s="44" t="s">
        <v>5695</v>
      </c>
      <c r="C556" s="44" t="s">
        <v>19709</v>
      </c>
      <c r="D556" s="45">
        <v>41683</v>
      </c>
      <c r="E556" s="46" t="s">
        <v>4329</v>
      </c>
      <c r="F556" s="47">
        <v>8075.56</v>
      </c>
      <c r="G556" s="44" t="s">
        <v>2</v>
      </c>
    </row>
    <row r="557" spans="1:7" outlineLevel="1" x14ac:dyDescent="0.2">
      <c r="A557" s="44" t="s">
        <v>19710</v>
      </c>
      <c r="B557" s="44" t="s">
        <v>5695</v>
      </c>
      <c r="C557" s="44" t="s">
        <v>19711</v>
      </c>
      <c r="D557" s="45">
        <v>41683</v>
      </c>
      <c r="E557" s="46" t="s">
        <v>4338</v>
      </c>
      <c r="F557" s="47">
        <v>85088.35</v>
      </c>
      <c r="G557" s="44" t="s">
        <v>2</v>
      </c>
    </row>
    <row r="558" spans="1:7" outlineLevel="1" x14ac:dyDescent="0.2">
      <c r="A558" s="44" t="s">
        <v>19712</v>
      </c>
      <c r="B558" s="44" t="s">
        <v>5695</v>
      </c>
      <c r="C558" s="44" t="s">
        <v>19713</v>
      </c>
      <c r="D558" s="45">
        <v>41683</v>
      </c>
      <c r="E558" s="46" t="s">
        <v>4339</v>
      </c>
      <c r="F558" s="47">
        <v>15789.19</v>
      </c>
      <c r="G558" s="44" t="s">
        <v>2</v>
      </c>
    </row>
    <row r="559" spans="1:7" outlineLevel="1" x14ac:dyDescent="0.2">
      <c r="A559" s="44" t="s">
        <v>19714</v>
      </c>
      <c r="B559" s="44" t="s">
        <v>5695</v>
      </c>
      <c r="C559" s="44" t="s">
        <v>19715</v>
      </c>
      <c r="D559" s="45">
        <v>41683</v>
      </c>
      <c r="E559" s="46" t="s">
        <v>4342</v>
      </c>
      <c r="F559" s="47">
        <v>6573.49</v>
      </c>
      <c r="G559" s="44" t="s">
        <v>2</v>
      </c>
    </row>
    <row r="560" spans="1:7" outlineLevel="1" x14ac:dyDescent="0.2">
      <c r="A560" s="44" t="s">
        <v>19716</v>
      </c>
      <c r="B560" s="44" t="s">
        <v>5695</v>
      </c>
      <c r="C560" s="44" t="s">
        <v>19717</v>
      </c>
      <c r="D560" s="45">
        <v>41683</v>
      </c>
      <c r="E560" s="46" t="s">
        <v>4343</v>
      </c>
      <c r="F560" s="47">
        <v>59239.17</v>
      </c>
      <c r="G560" s="44" t="s">
        <v>2</v>
      </c>
    </row>
    <row r="561" spans="1:7" outlineLevel="1" x14ac:dyDescent="0.2">
      <c r="A561" s="44" t="s">
        <v>19718</v>
      </c>
      <c r="B561" s="44" t="s">
        <v>5695</v>
      </c>
      <c r="C561" s="44" t="s">
        <v>19719</v>
      </c>
      <c r="D561" s="45">
        <v>41683</v>
      </c>
      <c r="E561" s="46" t="s">
        <v>4344</v>
      </c>
      <c r="F561" s="47">
        <v>1308.8699999999999</v>
      </c>
      <c r="G561" s="44" t="s">
        <v>2</v>
      </c>
    </row>
    <row r="562" spans="1:7" outlineLevel="1" x14ac:dyDescent="0.2">
      <c r="A562" s="44" t="s">
        <v>19720</v>
      </c>
      <c r="B562" s="44" t="s">
        <v>5695</v>
      </c>
      <c r="C562" s="44" t="s">
        <v>19721</v>
      </c>
      <c r="D562" s="45">
        <v>41683</v>
      </c>
      <c r="E562" s="46" t="s">
        <v>4347</v>
      </c>
      <c r="F562" s="47">
        <v>17458.64</v>
      </c>
      <c r="G562" s="44" t="s">
        <v>2</v>
      </c>
    </row>
    <row r="563" spans="1:7" outlineLevel="1" x14ac:dyDescent="0.2">
      <c r="A563" s="44" t="s">
        <v>19722</v>
      </c>
      <c r="B563" s="44" t="s">
        <v>5695</v>
      </c>
      <c r="C563" s="44" t="s">
        <v>19723</v>
      </c>
      <c r="D563" s="45">
        <v>41683</v>
      </c>
      <c r="E563" s="46" t="s">
        <v>4349</v>
      </c>
      <c r="F563" s="47">
        <v>5605.82</v>
      </c>
      <c r="G563" s="44" t="s">
        <v>2</v>
      </c>
    </row>
    <row r="564" spans="1:7" outlineLevel="1" x14ac:dyDescent="0.2">
      <c r="A564" s="44" t="s">
        <v>19724</v>
      </c>
      <c r="B564" s="44" t="s">
        <v>5695</v>
      </c>
      <c r="C564" s="44" t="s">
        <v>19725</v>
      </c>
      <c r="D564" s="45">
        <v>41683</v>
      </c>
      <c r="E564" s="46" t="s">
        <v>4031</v>
      </c>
      <c r="F564" s="47">
        <v>913.37</v>
      </c>
      <c r="G564" s="44" t="s">
        <v>2</v>
      </c>
    </row>
    <row r="565" spans="1:7" outlineLevel="1" x14ac:dyDescent="0.2">
      <c r="A565" s="44" t="s">
        <v>19726</v>
      </c>
      <c r="B565" s="44" t="s">
        <v>5695</v>
      </c>
      <c r="C565" s="44" t="s">
        <v>19727</v>
      </c>
      <c r="D565" s="45">
        <v>41683</v>
      </c>
      <c r="E565" s="46" t="s">
        <v>4032</v>
      </c>
      <c r="F565" s="47">
        <v>4452.68</v>
      </c>
      <c r="G565" s="44" t="s">
        <v>2</v>
      </c>
    </row>
    <row r="566" spans="1:7" outlineLevel="1" x14ac:dyDescent="0.2">
      <c r="A566" s="44" t="s">
        <v>19728</v>
      </c>
      <c r="B566" s="44" t="s">
        <v>5695</v>
      </c>
      <c r="C566" s="44" t="s">
        <v>19729</v>
      </c>
      <c r="D566" s="45">
        <v>41683</v>
      </c>
      <c r="E566" s="46" t="s">
        <v>4353</v>
      </c>
      <c r="F566" s="47">
        <v>124588.47</v>
      </c>
      <c r="G566" s="44" t="s">
        <v>2</v>
      </c>
    </row>
    <row r="567" spans="1:7" outlineLevel="1" x14ac:dyDescent="0.2">
      <c r="A567" s="44" t="s">
        <v>19730</v>
      </c>
      <c r="B567" s="44" t="s">
        <v>5695</v>
      </c>
      <c r="C567" s="44" t="s">
        <v>19731</v>
      </c>
      <c r="D567" s="45">
        <v>41683</v>
      </c>
      <c r="E567" s="46" t="s">
        <v>4354</v>
      </c>
      <c r="F567" s="47">
        <v>4587.8</v>
      </c>
      <c r="G567" s="44" t="s">
        <v>2</v>
      </c>
    </row>
    <row r="568" spans="1:7" outlineLevel="1" x14ac:dyDescent="0.2">
      <c r="A568" s="44" t="s">
        <v>19732</v>
      </c>
      <c r="B568" s="44" t="s">
        <v>5695</v>
      </c>
      <c r="C568" s="44" t="s">
        <v>19733</v>
      </c>
      <c r="D568" s="45">
        <v>41683</v>
      </c>
      <c r="E568" s="46" t="s">
        <v>4355</v>
      </c>
      <c r="F568" s="47">
        <v>5360.57</v>
      </c>
      <c r="G568" s="44" t="s">
        <v>2</v>
      </c>
    </row>
    <row r="569" spans="1:7" outlineLevel="1" x14ac:dyDescent="0.2">
      <c r="A569" s="44" t="s">
        <v>19734</v>
      </c>
      <c r="B569" s="44" t="s">
        <v>5695</v>
      </c>
      <c r="C569" s="44" t="s">
        <v>19735</v>
      </c>
      <c r="D569" s="45">
        <v>41683</v>
      </c>
      <c r="E569" s="46" t="s">
        <v>4356</v>
      </c>
      <c r="F569" s="47">
        <v>1294.78</v>
      </c>
      <c r="G569" s="44" t="s">
        <v>2</v>
      </c>
    </row>
    <row r="570" spans="1:7" outlineLevel="1" x14ac:dyDescent="0.2">
      <c r="A570" s="44" t="s">
        <v>19736</v>
      </c>
      <c r="B570" s="44" t="s">
        <v>5695</v>
      </c>
      <c r="C570" s="44" t="s">
        <v>19737</v>
      </c>
      <c r="D570" s="45">
        <v>41683</v>
      </c>
      <c r="E570" s="46" t="s">
        <v>4357</v>
      </c>
      <c r="F570" s="47">
        <v>9029.18</v>
      </c>
      <c r="G570" s="44" t="s">
        <v>2</v>
      </c>
    </row>
    <row r="571" spans="1:7" outlineLevel="1" x14ac:dyDescent="0.2">
      <c r="A571" s="44" t="s">
        <v>19738</v>
      </c>
      <c r="B571" s="44" t="s">
        <v>5695</v>
      </c>
      <c r="C571" s="44" t="s">
        <v>19739</v>
      </c>
      <c r="D571" s="45">
        <v>41683</v>
      </c>
      <c r="E571" s="46" t="s">
        <v>3878</v>
      </c>
      <c r="F571" s="47">
        <v>5740.63</v>
      </c>
      <c r="G571" s="44" t="s">
        <v>2</v>
      </c>
    </row>
    <row r="572" spans="1:7" outlineLevel="1" x14ac:dyDescent="0.2">
      <c r="A572" s="44" t="s">
        <v>19740</v>
      </c>
      <c r="B572" s="44" t="s">
        <v>5695</v>
      </c>
      <c r="C572" s="44" t="s">
        <v>19741</v>
      </c>
      <c r="D572" s="45">
        <v>41683</v>
      </c>
      <c r="E572" s="46" t="s">
        <v>4029</v>
      </c>
      <c r="F572" s="47">
        <v>6666.11</v>
      </c>
      <c r="G572" s="44" t="s">
        <v>2</v>
      </c>
    </row>
    <row r="573" spans="1:7" outlineLevel="1" x14ac:dyDescent="0.2">
      <c r="A573" s="44" t="s">
        <v>19742</v>
      </c>
      <c r="B573" s="44" t="s">
        <v>5695</v>
      </c>
      <c r="C573" s="44" t="s">
        <v>19743</v>
      </c>
      <c r="D573" s="45">
        <v>41683</v>
      </c>
      <c r="E573" s="46" t="s">
        <v>4031</v>
      </c>
      <c r="F573" s="47">
        <v>957.32</v>
      </c>
      <c r="G573" s="44" t="s">
        <v>2</v>
      </c>
    </row>
    <row r="574" spans="1:7" outlineLevel="1" x14ac:dyDescent="0.2">
      <c r="A574" s="44" t="s">
        <v>19744</v>
      </c>
      <c r="B574" s="44" t="s">
        <v>5695</v>
      </c>
      <c r="C574" s="44" t="s">
        <v>19745</v>
      </c>
      <c r="D574" s="45">
        <v>41683</v>
      </c>
      <c r="E574" s="46" t="s">
        <v>4015</v>
      </c>
      <c r="F574" s="47">
        <v>3986.71</v>
      </c>
      <c r="G574" s="44" t="s">
        <v>2</v>
      </c>
    </row>
    <row r="575" spans="1:7" outlineLevel="1" x14ac:dyDescent="0.2">
      <c r="A575" s="44" t="s">
        <v>19746</v>
      </c>
      <c r="B575" s="44" t="s">
        <v>5695</v>
      </c>
      <c r="C575" s="44" t="s">
        <v>19747</v>
      </c>
      <c r="D575" s="45">
        <v>41683</v>
      </c>
      <c r="E575" s="46" t="s">
        <v>4016</v>
      </c>
      <c r="F575" s="47">
        <v>4175.51</v>
      </c>
      <c r="G575" s="44" t="s">
        <v>2</v>
      </c>
    </row>
    <row r="576" spans="1:7" outlineLevel="1" x14ac:dyDescent="0.2">
      <c r="A576" s="44" t="s">
        <v>19748</v>
      </c>
      <c r="B576" s="44" t="s">
        <v>5695</v>
      </c>
      <c r="C576" s="44" t="s">
        <v>19749</v>
      </c>
      <c r="D576" s="45">
        <v>41683</v>
      </c>
      <c r="E576" s="46" t="s">
        <v>4017</v>
      </c>
      <c r="F576" s="47">
        <v>19770.259999999998</v>
      </c>
      <c r="G576" s="44" t="s">
        <v>2</v>
      </c>
    </row>
    <row r="577" spans="1:7" outlineLevel="1" x14ac:dyDescent="0.2">
      <c r="A577" s="44" t="s">
        <v>19750</v>
      </c>
      <c r="B577" s="44" t="s">
        <v>5695</v>
      </c>
      <c r="C577" s="44" t="s">
        <v>19751</v>
      </c>
      <c r="D577" s="45">
        <v>41683</v>
      </c>
      <c r="E577" s="46" t="s">
        <v>4018</v>
      </c>
      <c r="F577" s="47">
        <v>4862.2299999999996</v>
      </c>
      <c r="G577" s="44" t="s">
        <v>2</v>
      </c>
    </row>
    <row r="578" spans="1:7" outlineLevel="1" x14ac:dyDescent="0.2">
      <c r="A578" s="44" t="s">
        <v>19752</v>
      </c>
      <c r="B578" s="44" t="s">
        <v>5695</v>
      </c>
      <c r="C578" s="44" t="s">
        <v>19753</v>
      </c>
      <c r="D578" s="45">
        <v>41683</v>
      </c>
      <c r="E578" s="46" t="s">
        <v>4358</v>
      </c>
      <c r="F578" s="47">
        <v>14502.56</v>
      </c>
      <c r="G578" s="44" t="s">
        <v>2</v>
      </c>
    </row>
    <row r="579" spans="1:7" outlineLevel="1" x14ac:dyDescent="0.2">
      <c r="A579" s="44" t="s">
        <v>19754</v>
      </c>
      <c r="B579" s="44" t="s">
        <v>5695</v>
      </c>
      <c r="C579" s="44" t="s">
        <v>19755</v>
      </c>
      <c r="D579" s="45">
        <v>41683</v>
      </c>
      <c r="E579" s="46" t="s">
        <v>4364</v>
      </c>
      <c r="F579" s="47">
        <v>12646.73</v>
      </c>
      <c r="G579" s="44" t="s">
        <v>2</v>
      </c>
    </row>
    <row r="580" spans="1:7" outlineLevel="1" x14ac:dyDescent="0.2">
      <c r="A580" s="44" t="s">
        <v>19756</v>
      </c>
      <c r="B580" s="44" t="s">
        <v>5695</v>
      </c>
      <c r="C580" s="44" t="s">
        <v>19757</v>
      </c>
      <c r="D580" s="45">
        <v>41683</v>
      </c>
      <c r="E580" s="46" t="s">
        <v>4365</v>
      </c>
      <c r="F580" s="47">
        <v>1196.0899999999999</v>
      </c>
      <c r="G580" s="44" t="s">
        <v>2</v>
      </c>
    </row>
    <row r="581" spans="1:7" outlineLevel="1" x14ac:dyDescent="0.2">
      <c r="A581" s="44" t="s">
        <v>19758</v>
      </c>
      <c r="B581" s="44" t="s">
        <v>5695</v>
      </c>
      <c r="C581" s="44" t="s">
        <v>19759</v>
      </c>
      <c r="D581" s="45">
        <v>41683</v>
      </c>
      <c r="E581" s="46" t="s">
        <v>4366</v>
      </c>
      <c r="F581" s="47">
        <v>24895.35</v>
      </c>
      <c r="G581" s="44" t="s">
        <v>2</v>
      </c>
    </row>
    <row r="582" spans="1:7" outlineLevel="1" x14ac:dyDescent="0.2">
      <c r="A582" s="44" t="s">
        <v>19760</v>
      </c>
      <c r="B582" s="44" t="s">
        <v>5695</v>
      </c>
      <c r="C582" s="44" t="s">
        <v>19761</v>
      </c>
      <c r="D582" s="45">
        <v>41683</v>
      </c>
      <c r="E582" s="46" t="s">
        <v>4367</v>
      </c>
      <c r="F582" s="47">
        <v>39735.699999999997</v>
      </c>
      <c r="G582" s="44" t="s">
        <v>2</v>
      </c>
    </row>
    <row r="583" spans="1:7" outlineLevel="1" x14ac:dyDescent="0.2">
      <c r="A583" s="44" t="s">
        <v>19762</v>
      </c>
      <c r="B583" s="44" t="s">
        <v>5695</v>
      </c>
      <c r="C583" s="44" t="s">
        <v>19763</v>
      </c>
      <c r="D583" s="45">
        <v>41683</v>
      </c>
      <c r="E583" s="46" t="s">
        <v>4369</v>
      </c>
      <c r="F583" s="47">
        <v>10233.620000000001</v>
      </c>
      <c r="G583" s="44" t="s">
        <v>2</v>
      </c>
    </row>
    <row r="584" spans="1:7" outlineLevel="1" x14ac:dyDescent="0.2">
      <c r="A584" s="44" t="s">
        <v>19764</v>
      </c>
      <c r="B584" s="44" t="s">
        <v>5695</v>
      </c>
      <c r="C584" s="44" t="s">
        <v>19765</v>
      </c>
      <c r="D584" s="45">
        <v>41683</v>
      </c>
      <c r="E584" s="46" t="s">
        <v>4370</v>
      </c>
      <c r="F584" s="47">
        <v>16728.990000000002</v>
      </c>
      <c r="G584" s="44" t="s">
        <v>2</v>
      </c>
    </row>
    <row r="585" spans="1:7" outlineLevel="1" x14ac:dyDescent="0.2">
      <c r="A585" s="44" t="s">
        <v>19766</v>
      </c>
      <c r="B585" s="44" t="s">
        <v>5695</v>
      </c>
      <c r="C585" s="44" t="s">
        <v>19767</v>
      </c>
      <c r="D585" s="45">
        <v>41683</v>
      </c>
      <c r="E585" s="46" t="s">
        <v>4371</v>
      </c>
      <c r="F585" s="47">
        <v>800155.38</v>
      </c>
      <c r="G585" s="44" t="s">
        <v>2</v>
      </c>
    </row>
    <row r="586" spans="1:7" outlineLevel="1" x14ac:dyDescent="0.2">
      <c r="A586" s="44" t="s">
        <v>19768</v>
      </c>
      <c r="B586" s="44" t="s">
        <v>5695</v>
      </c>
      <c r="C586" s="44" t="s">
        <v>19769</v>
      </c>
      <c r="D586" s="45">
        <v>41683</v>
      </c>
      <c r="E586" s="46" t="s">
        <v>4372</v>
      </c>
      <c r="F586" s="47">
        <v>165351.64000000001</v>
      </c>
      <c r="G586" s="44" t="s">
        <v>2</v>
      </c>
    </row>
    <row r="587" spans="1:7" outlineLevel="1" x14ac:dyDescent="0.2">
      <c r="A587" s="44" t="s">
        <v>19770</v>
      </c>
      <c r="B587" s="44" t="s">
        <v>5695</v>
      </c>
      <c r="C587" s="44" t="s">
        <v>19771</v>
      </c>
      <c r="D587" s="45">
        <v>41683</v>
      </c>
      <c r="E587" s="46" t="s">
        <v>4373</v>
      </c>
      <c r="F587" s="47">
        <v>18500.439999999999</v>
      </c>
      <c r="G587" s="44" t="s">
        <v>2</v>
      </c>
    </row>
    <row r="588" spans="1:7" outlineLevel="1" x14ac:dyDescent="0.2">
      <c r="A588" s="44" t="s">
        <v>19772</v>
      </c>
      <c r="B588" s="44" t="s">
        <v>5695</v>
      </c>
      <c r="C588" s="44" t="s">
        <v>19773</v>
      </c>
      <c r="D588" s="45">
        <v>41683</v>
      </c>
      <c r="E588" s="46" t="s">
        <v>4374</v>
      </c>
      <c r="F588" s="47">
        <v>43486.1</v>
      </c>
      <c r="G588" s="44" t="s">
        <v>2</v>
      </c>
    </row>
    <row r="589" spans="1:7" outlineLevel="1" x14ac:dyDescent="0.2">
      <c r="A589" s="44" t="s">
        <v>19774</v>
      </c>
      <c r="B589" s="44" t="s">
        <v>5695</v>
      </c>
      <c r="C589" s="44" t="s">
        <v>19775</v>
      </c>
      <c r="D589" s="45">
        <v>41683</v>
      </c>
      <c r="E589" s="46" t="s">
        <v>4375</v>
      </c>
      <c r="F589" s="47">
        <v>120996.91</v>
      </c>
      <c r="G589" s="44" t="s">
        <v>2</v>
      </c>
    </row>
    <row r="590" spans="1:7" outlineLevel="1" x14ac:dyDescent="0.2">
      <c r="A590" s="44" t="s">
        <v>19776</v>
      </c>
      <c r="B590" s="44" t="s">
        <v>5695</v>
      </c>
      <c r="C590" s="44" t="s">
        <v>19777</v>
      </c>
      <c r="D590" s="45">
        <v>41683</v>
      </c>
      <c r="E590" s="46" t="s">
        <v>4376</v>
      </c>
      <c r="F590" s="47">
        <v>24155.99</v>
      </c>
      <c r="G590" s="44" t="s">
        <v>2</v>
      </c>
    </row>
    <row r="591" spans="1:7" outlineLevel="1" x14ac:dyDescent="0.2">
      <c r="A591" s="44" t="s">
        <v>19778</v>
      </c>
      <c r="B591" s="44" t="s">
        <v>5695</v>
      </c>
      <c r="C591" s="44" t="s">
        <v>19779</v>
      </c>
      <c r="D591" s="45">
        <v>41683</v>
      </c>
      <c r="E591" s="46" t="s">
        <v>4378</v>
      </c>
      <c r="F591" s="47">
        <v>28077.29</v>
      </c>
      <c r="G591" s="44" t="s">
        <v>2</v>
      </c>
    </row>
    <row r="592" spans="1:7" outlineLevel="1" x14ac:dyDescent="0.2">
      <c r="A592" s="44" t="s">
        <v>19780</v>
      </c>
      <c r="B592" s="44" t="s">
        <v>5695</v>
      </c>
      <c r="C592" s="44" t="s">
        <v>19781</v>
      </c>
      <c r="D592" s="45">
        <v>41683</v>
      </c>
      <c r="E592" s="46" t="s">
        <v>4379</v>
      </c>
      <c r="F592" s="47">
        <v>284929.62</v>
      </c>
      <c r="G592" s="44" t="s">
        <v>2</v>
      </c>
    </row>
    <row r="593" spans="1:7" outlineLevel="1" x14ac:dyDescent="0.2">
      <c r="A593" s="44" t="s">
        <v>19782</v>
      </c>
      <c r="B593" s="44" t="s">
        <v>5695</v>
      </c>
      <c r="C593" s="44" t="s">
        <v>19783</v>
      </c>
      <c r="D593" s="45">
        <v>41683</v>
      </c>
      <c r="E593" s="46" t="s">
        <v>4382</v>
      </c>
      <c r="F593" s="47">
        <v>4589.93</v>
      </c>
      <c r="G593" s="44" t="s">
        <v>2</v>
      </c>
    </row>
    <row r="594" spans="1:7" outlineLevel="1" x14ac:dyDescent="0.2">
      <c r="A594" s="44" t="s">
        <v>19784</v>
      </c>
      <c r="B594" s="44" t="s">
        <v>5695</v>
      </c>
      <c r="C594" s="44" t="s">
        <v>19785</v>
      </c>
      <c r="D594" s="45">
        <v>41683</v>
      </c>
      <c r="E594" s="46" t="s">
        <v>4383</v>
      </c>
      <c r="F594" s="47">
        <v>33930.980000000003</v>
      </c>
      <c r="G594" s="44" t="s">
        <v>2</v>
      </c>
    </row>
    <row r="595" spans="1:7" outlineLevel="1" x14ac:dyDescent="0.2">
      <c r="A595" s="44" t="s">
        <v>19786</v>
      </c>
      <c r="B595" s="44" t="s">
        <v>5695</v>
      </c>
      <c r="C595" s="44" t="s">
        <v>19787</v>
      </c>
      <c r="D595" s="45">
        <v>41683</v>
      </c>
      <c r="E595" s="46" t="s">
        <v>4384</v>
      </c>
      <c r="F595" s="47">
        <v>33467.199999999997</v>
      </c>
      <c r="G595" s="44" t="s">
        <v>2</v>
      </c>
    </row>
    <row r="596" spans="1:7" outlineLevel="1" x14ac:dyDescent="0.2">
      <c r="A596" s="44" t="s">
        <v>19788</v>
      </c>
      <c r="B596" s="44" t="s">
        <v>5695</v>
      </c>
      <c r="C596" s="44" t="s">
        <v>19789</v>
      </c>
      <c r="D596" s="45">
        <v>41683</v>
      </c>
      <c r="E596" s="46" t="s">
        <v>4385</v>
      </c>
      <c r="F596" s="47">
        <v>57358.29</v>
      </c>
      <c r="G596" s="44" t="s">
        <v>2</v>
      </c>
    </row>
    <row r="597" spans="1:7" s="76" customFormat="1" outlineLevel="1" x14ac:dyDescent="0.2">
      <c r="A597" s="44" t="s">
        <v>19790</v>
      </c>
      <c r="B597" s="44" t="s">
        <v>5695</v>
      </c>
      <c r="C597" s="44" t="s">
        <v>19791</v>
      </c>
      <c r="D597" s="45">
        <v>41683</v>
      </c>
      <c r="E597" s="46" t="s">
        <v>4386</v>
      </c>
      <c r="F597" s="47">
        <v>90176.7</v>
      </c>
      <c r="G597" s="44" t="s">
        <v>2</v>
      </c>
    </row>
    <row r="598" spans="1:7" outlineLevel="1" x14ac:dyDescent="0.2">
      <c r="A598" s="44" t="s">
        <v>19792</v>
      </c>
      <c r="B598" s="44" t="s">
        <v>5695</v>
      </c>
      <c r="C598" s="44" t="s">
        <v>19793</v>
      </c>
      <c r="D598" s="45">
        <v>41683</v>
      </c>
      <c r="E598" s="46" t="s">
        <v>4387</v>
      </c>
      <c r="F598" s="47">
        <v>20481.02</v>
      </c>
      <c r="G598" s="44" t="s">
        <v>2</v>
      </c>
    </row>
    <row r="599" spans="1:7" outlineLevel="1" x14ac:dyDescent="0.2">
      <c r="A599" s="44" t="s">
        <v>19794</v>
      </c>
      <c r="B599" s="44" t="s">
        <v>5695</v>
      </c>
      <c r="C599" s="44" t="s">
        <v>19795</v>
      </c>
      <c r="D599" s="45">
        <v>41683</v>
      </c>
      <c r="E599" s="46" t="s">
        <v>4388</v>
      </c>
      <c r="F599" s="47">
        <v>5587.74</v>
      </c>
      <c r="G599" s="44" t="s">
        <v>2</v>
      </c>
    </row>
    <row r="600" spans="1:7" outlineLevel="1" x14ac:dyDescent="0.2">
      <c r="A600" s="44" t="s">
        <v>19796</v>
      </c>
      <c r="B600" s="44" t="s">
        <v>5695</v>
      </c>
      <c r="C600" s="44" t="s">
        <v>19797</v>
      </c>
      <c r="D600" s="45">
        <v>41683</v>
      </c>
      <c r="E600" s="46" t="s">
        <v>4389</v>
      </c>
      <c r="F600" s="47">
        <v>107822.35</v>
      </c>
      <c r="G600" s="44" t="s">
        <v>2</v>
      </c>
    </row>
    <row r="601" spans="1:7" outlineLevel="1" x14ac:dyDescent="0.2">
      <c r="A601" s="44" t="s">
        <v>19798</v>
      </c>
      <c r="B601" s="44" t="s">
        <v>5695</v>
      </c>
      <c r="C601" s="44" t="s">
        <v>19799</v>
      </c>
      <c r="D601" s="45">
        <v>41683</v>
      </c>
      <c r="E601" s="46" t="s">
        <v>4390</v>
      </c>
      <c r="F601" s="47">
        <v>177768.76</v>
      </c>
      <c r="G601" s="44" t="s">
        <v>2</v>
      </c>
    </row>
    <row r="602" spans="1:7" outlineLevel="1" x14ac:dyDescent="0.2">
      <c r="A602" s="44" t="s">
        <v>19800</v>
      </c>
      <c r="B602" s="44" t="s">
        <v>5695</v>
      </c>
      <c r="C602" s="44" t="s">
        <v>19801</v>
      </c>
      <c r="D602" s="45">
        <v>41683</v>
      </c>
      <c r="E602" s="46" t="s">
        <v>4391</v>
      </c>
      <c r="F602" s="47">
        <v>5122.18</v>
      </c>
      <c r="G602" s="44" t="s">
        <v>2</v>
      </c>
    </row>
    <row r="603" spans="1:7" outlineLevel="1" x14ac:dyDescent="0.2">
      <c r="A603" s="44" t="s">
        <v>19802</v>
      </c>
      <c r="B603" s="44" t="s">
        <v>5695</v>
      </c>
      <c r="C603" s="44" t="s">
        <v>19803</v>
      </c>
      <c r="D603" s="45">
        <v>41683</v>
      </c>
      <c r="E603" s="46" t="s">
        <v>4392</v>
      </c>
      <c r="F603" s="47">
        <v>1793.65</v>
      </c>
      <c r="G603" s="44" t="s">
        <v>2</v>
      </c>
    </row>
    <row r="604" spans="1:7" outlineLevel="1" x14ac:dyDescent="0.2">
      <c r="A604" s="44" t="s">
        <v>19804</v>
      </c>
      <c r="B604" s="44" t="s">
        <v>5695</v>
      </c>
      <c r="C604" s="44" t="s">
        <v>19805</v>
      </c>
      <c r="D604" s="45">
        <v>41683</v>
      </c>
      <c r="E604" s="46" t="s">
        <v>4393</v>
      </c>
      <c r="F604" s="47">
        <v>58265.59</v>
      </c>
      <c r="G604" s="44" t="s">
        <v>2</v>
      </c>
    </row>
    <row r="605" spans="1:7" outlineLevel="1" x14ac:dyDescent="0.2">
      <c r="A605" s="44" t="s">
        <v>19806</v>
      </c>
      <c r="B605" s="44" t="s">
        <v>5695</v>
      </c>
      <c r="C605" s="44" t="s">
        <v>19807</v>
      </c>
      <c r="D605" s="45">
        <v>41683</v>
      </c>
      <c r="E605" s="46" t="s">
        <v>4394</v>
      </c>
      <c r="F605" s="47">
        <v>134247.81</v>
      </c>
      <c r="G605" s="44" t="s">
        <v>2</v>
      </c>
    </row>
    <row r="606" spans="1:7" outlineLevel="1" x14ac:dyDescent="0.2">
      <c r="A606" s="44" t="s">
        <v>19808</v>
      </c>
      <c r="B606" s="44" t="s">
        <v>5695</v>
      </c>
      <c r="C606" s="44" t="s">
        <v>19809</v>
      </c>
      <c r="D606" s="45">
        <v>41683</v>
      </c>
      <c r="E606" s="46" t="s">
        <v>4395</v>
      </c>
      <c r="F606" s="47">
        <v>40243.660000000003</v>
      </c>
      <c r="G606" s="44" t="s">
        <v>2</v>
      </c>
    </row>
    <row r="607" spans="1:7" outlineLevel="1" x14ac:dyDescent="0.2">
      <c r="A607" s="44" t="s">
        <v>19810</v>
      </c>
      <c r="B607" s="44" t="s">
        <v>5695</v>
      </c>
      <c r="C607" s="44" t="s">
        <v>19811</v>
      </c>
      <c r="D607" s="45">
        <v>41683</v>
      </c>
      <c r="E607" s="46" t="s">
        <v>4396</v>
      </c>
      <c r="F607" s="47">
        <v>51617.03</v>
      </c>
      <c r="G607" s="44" t="s">
        <v>2</v>
      </c>
    </row>
    <row r="608" spans="1:7" outlineLevel="1" x14ac:dyDescent="0.2">
      <c r="A608" s="44" t="s">
        <v>19812</v>
      </c>
      <c r="B608" s="44" t="s">
        <v>5695</v>
      </c>
      <c r="C608" s="44" t="s">
        <v>19813</v>
      </c>
      <c r="D608" s="45">
        <v>41683</v>
      </c>
      <c r="E608" s="46" t="s">
        <v>4397</v>
      </c>
      <c r="F608" s="47">
        <v>4136.43</v>
      </c>
      <c r="G608" s="44" t="s">
        <v>2</v>
      </c>
    </row>
    <row r="609" spans="1:7" outlineLevel="1" x14ac:dyDescent="0.2">
      <c r="A609" s="44" t="s">
        <v>19814</v>
      </c>
      <c r="B609" s="44" t="s">
        <v>5695</v>
      </c>
      <c r="C609" s="44" t="s">
        <v>19815</v>
      </c>
      <c r="D609" s="45">
        <v>41683</v>
      </c>
      <c r="E609" s="46" t="s">
        <v>4398</v>
      </c>
      <c r="F609" s="47">
        <v>5026.42</v>
      </c>
      <c r="G609" s="44" t="s">
        <v>2</v>
      </c>
    </row>
    <row r="610" spans="1:7" outlineLevel="1" x14ac:dyDescent="0.2">
      <c r="A610" s="44" t="s">
        <v>19816</v>
      </c>
      <c r="B610" s="44" t="s">
        <v>5695</v>
      </c>
      <c r="C610" s="44" t="s">
        <v>19817</v>
      </c>
      <c r="D610" s="45">
        <v>41683</v>
      </c>
      <c r="E610" s="46" t="s">
        <v>4399</v>
      </c>
      <c r="F610" s="47">
        <v>114173.82</v>
      </c>
      <c r="G610" s="44" t="s">
        <v>2</v>
      </c>
    </row>
    <row r="611" spans="1:7" outlineLevel="1" x14ac:dyDescent="0.2">
      <c r="A611" s="44" t="s">
        <v>19818</v>
      </c>
      <c r="B611" s="44" t="s">
        <v>5695</v>
      </c>
      <c r="C611" s="44" t="s">
        <v>19819</v>
      </c>
      <c r="D611" s="45">
        <v>41683</v>
      </c>
      <c r="E611" s="46" t="s">
        <v>4400</v>
      </c>
      <c r="F611" s="47">
        <v>53370.26</v>
      </c>
      <c r="G611" s="44" t="s">
        <v>2</v>
      </c>
    </row>
    <row r="612" spans="1:7" outlineLevel="1" x14ac:dyDescent="0.2">
      <c r="A612" s="44" t="s">
        <v>19820</v>
      </c>
      <c r="B612" s="44" t="s">
        <v>5695</v>
      </c>
      <c r="C612" s="44" t="s">
        <v>19821</v>
      </c>
      <c r="D612" s="45">
        <v>41683</v>
      </c>
      <c r="E612" s="46" t="s">
        <v>4401</v>
      </c>
      <c r="F612" s="47">
        <v>148291.78</v>
      </c>
      <c r="G612" s="44" t="s">
        <v>2</v>
      </c>
    </row>
    <row r="613" spans="1:7" outlineLevel="1" x14ac:dyDescent="0.2">
      <c r="A613" s="44" t="s">
        <v>19822</v>
      </c>
      <c r="B613" s="44" t="s">
        <v>5695</v>
      </c>
      <c r="C613" s="44" t="s">
        <v>19823</v>
      </c>
      <c r="D613" s="45">
        <v>41683</v>
      </c>
      <c r="E613" s="46" t="s">
        <v>4403</v>
      </c>
      <c r="F613" s="47">
        <v>16051.74</v>
      </c>
      <c r="G613" s="44" t="s">
        <v>2</v>
      </c>
    </row>
    <row r="614" spans="1:7" outlineLevel="1" x14ac:dyDescent="0.2">
      <c r="A614" s="44" t="s">
        <v>19824</v>
      </c>
      <c r="B614" s="44" t="s">
        <v>5695</v>
      </c>
      <c r="C614" s="44" t="s">
        <v>19825</v>
      </c>
      <c r="D614" s="45">
        <v>41683</v>
      </c>
      <c r="E614" s="46" t="s">
        <v>4414</v>
      </c>
      <c r="F614" s="47">
        <v>2648.26</v>
      </c>
      <c r="G614" s="44" t="s">
        <v>2</v>
      </c>
    </row>
    <row r="615" spans="1:7" outlineLevel="1" x14ac:dyDescent="0.2">
      <c r="A615" s="44" t="s">
        <v>19826</v>
      </c>
      <c r="B615" s="44" t="s">
        <v>5695</v>
      </c>
      <c r="C615" s="44" t="s">
        <v>19827</v>
      </c>
      <c r="D615" s="45">
        <v>41683</v>
      </c>
      <c r="E615" s="46" t="s">
        <v>4415</v>
      </c>
      <c r="F615" s="47">
        <v>2966.57</v>
      </c>
      <c r="G615" s="44" t="s">
        <v>2</v>
      </c>
    </row>
    <row r="616" spans="1:7" outlineLevel="1" x14ac:dyDescent="0.2">
      <c r="A616" s="44" t="s">
        <v>19828</v>
      </c>
      <c r="B616" s="44" t="s">
        <v>5695</v>
      </c>
      <c r="C616" s="44" t="s">
        <v>19829</v>
      </c>
      <c r="D616" s="45">
        <v>41683</v>
      </c>
      <c r="E616" s="46" t="s">
        <v>4416</v>
      </c>
      <c r="F616" s="47">
        <v>2177.04</v>
      </c>
      <c r="G616" s="44" t="s">
        <v>2</v>
      </c>
    </row>
    <row r="617" spans="1:7" outlineLevel="1" x14ac:dyDescent="0.2">
      <c r="A617" s="44" t="s">
        <v>19830</v>
      </c>
      <c r="B617" s="44" t="s">
        <v>5695</v>
      </c>
      <c r="C617" s="44" t="s">
        <v>19831</v>
      </c>
      <c r="D617" s="45">
        <v>41683</v>
      </c>
      <c r="E617" s="46" t="s">
        <v>4417</v>
      </c>
      <c r="F617" s="47">
        <v>54988.87</v>
      </c>
      <c r="G617" s="44" t="s">
        <v>2</v>
      </c>
    </row>
    <row r="618" spans="1:7" outlineLevel="1" x14ac:dyDescent="0.2">
      <c r="A618" s="44" t="s">
        <v>19832</v>
      </c>
      <c r="B618" s="44" t="s">
        <v>5695</v>
      </c>
      <c r="C618" s="44" t="s">
        <v>19833</v>
      </c>
      <c r="D618" s="45">
        <v>41683</v>
      </c>
      <c r="E618" s="46" t="s">
        <v>4418</v>
      </c>
      <c r="F618" s="47">
        <v>93490.52</v>
      </c>
      <c r="G618" s="44" t="s">
        <v>2</v>
      </c>
    </row>
    <row r="619" spans="1:7" outlineLevel="1" x14ac:dyDescent="0.2">
      <c r="A619" s="44" t="s">
        <v>19834</v>
      </c>
      <c r="B619" s="44" t="s">
        <v>5695</v>
      </c>
      <c r="C619" s="44" t="s">
        <v>19835</v>
      </c>
      <c r="D619" s="45">
        <v>41683</v>
      </c>
      <c r="E619" s="46" t="s">
        <v>4419</v>
      </c>
      <c r="F619" s="47">
        <v>21971.37</v>
      </c>
      <c r="G619" s="44" t="s">
        <v>2</v>
      </c>
    </row>
    <row r="620" spans="1:7" outlineLevel="1" x14ac:dyDescent="0.2">
      <c r="A620" s="44" t="s">
        <v>19836</v>
      </c>
      <c r="B620" s="44" t="s">
        <v>5695</v>
      </c>
      <c r="C620" s="44" t="s">
        <v>19837</v>
      </c>
      <c r="D620" s="45">
        <v>41683</v>
      </c>
      <c r="E620" s="46" t="s">
        <v>4420</v>
      </c>
      <c r="F620" s="47">
        <v>84258.01</v>
      </c>
      <c r="G620" s="44" t="s">
        <v>2</v>
      </c>
    </row>
    <row r="621" spans="1:7" outlineLevel="1" x14ac:dyDescent="0.2">
      <c r="A621" s="44" t="s">
        <v>19838</v>
      </c>
      <c r="B621" s="44" t="s">
        <v>5695</v>
      </c>
      <c r="C621" s="44" t="s">
        <v>19839</v>
      </c>
      <c r="D621" s="45">
        <v>41683</v>
      </c>
      <c r="E621" s="46" t="s">
        <v>4421</v>
      </c>
      <c r="F621" s="47">
        <v>2416.8000000000002</v>
      </c>
      <c r="G621" s="44" t="s">
        <v>2</v>
      </c>
    </row>
    <row r="622" spans="1:7" outlineLevel="1" x14ac:dyDescent="0.2">
      <c r="A622" s="44" t="s">
        <v>19840</v>
      </c>
      <c r="B622" s="44" t="s">
        <v>5695</v>
      </c>
      <c r="C622" s="44" t="s">
        <v>19841</v>
      </c>
      <c r="D622" s="45">
        <v>41683</v>
      </c>
      <c r="E622" s="46" t="s">
        <v>4422</v>
      </c>
      <c r="F622" s="47">
        <v>2705.17</v>
      </c>
      <c r="G622" s="44" t="s">
        <v>2</v>
      </c>
    </row>
    <row r="623" spans="1:7" outlineLevel="1" x14ac:dyDescent="0.2">
      <c r="A623" s="44" t="s">
        <v>19842</v>
      </c>
      <c r="B623" s="44" t="s">
        <v>5695</v>
      </c>
      <c r="C623" s="44" t="s">
        <v>19843</v>
      </c>
      <c r="D623" s="45">
        <v>41683</v>
      </c>
      <c r="E623" s="46" t="s">
        <v>4423</v>
      </c>
      <c r="F623" s="47">
        <v>33238.93</v>
      </c>
      <c r="G623" s="44" t="s">
        <v>2</v>
      </c>
    </row>
    <row r="624" spans="1:7" outlineLevel="1" x14ac:dyDescent="0.2">
      <c r="A624" s="44" t="s">
        <v>19844</v>
      </c>
      <c r="B624" s="44" t="s">
        <v>5695</v>
      </c>
      <c r="C624" s="44" t="s">
        <v>19845</v>
      </c>
      <c r="D624" s="45">
        <v>41683</v>
      </c>
      <c r="E624" s="46" t="s">
        <v>4424</v>
      </c>
      <c r="F624" s="47">
        <v>113445.86</v>
      </c>
      <c r="G624" s="44" t="s">
        <v>2</v>
      </c>
    </row>
    <row r="625" spans="1:7" outlineLevel="1" x14ac:dyDescent="0.2">
      <c r="A625" s="44" t="s">
        <v>19846</v>
      </c>
      <c r="B625" s="44" t="s">
        <v>5695</v>
      </c>
      <c r="C625" s="44" t="s">
        <v>19847</v>
      </c>
      <c r="D625" s="45">
        <v>41683</v>
      </c>
      <c r="E625" s="46" t="s">
        <v>4425</v>
      </c>
      <c r="F625" s="47">
        <v>3538.07</v>
      </c>
      <c r="G625" s="44" t="s">
        <v>2</v>
      </c>
    </row>
    <row r="626" spans="1:7" outlineLevel="1" x14ac:dyDescent="0.2">
      <c r="A626" s="44" t="s">
        <v>19848</v>
      </c>
      <c r="B626" s="44" t="s">
        <v>5695</v>
      </c>
      <c r="C626" s="44" t="s">
        <v>19849</v>
      </c>
      <c r="D626" s="45">
        <v>41683</v>
      </c>
      <c r="E626" s="46" t="s">
        <v>4427</v>
      </c>
      <c r="F626" s="47">
        <v>13365.22</v>
      </c>
      <c r="G626" s="44" t="s">
        <v>2</v>
      </c>
    </row>
    <row r="627" spans="1:7" outlineLevel="1" x14ac:dyDescent="0.2">
      <c r="A627" s="44" t="s">
        <v>19850</v>
      </c>
      <c r="B627" s="44" t="s">
        <v>5695</v>
      </c>
      <c r="C627" s="44" t="s">
        <v>19851</v>
      </c>
      <c r="D627" s="45">
        <v>41683</v>
      </c>
      <c r="E627" s="46" t="s">
        <v>4428</v>
      </c>
      <c r="F627" s="47">
        <v>3320.08</v>
      </c>
      <c r="G627" s="44" t="s">
        <v>2</v>
      </c>
    </row>
    <row r="628" spans="1:7" outlineLevel="1" x14ac:dyDescent="0.2">
      <c r="A628" s="44" t="s">
        <v>19852</v>
      </c>
      <c r="B628" s="44" t="s">
        <v>5695</v>
      </c>
      <c r="C628" s="44" t="s">
        <v>19853</v>
      </c>
      <c r="D628" s="45">
        <v>41683</v>
      </c>
      <c r="E628" s="46" t="s">
        <v>4429</v>
      </c>
      <c r="F628" s="47">
        <v>52475.29</v>
      </c>
      <c r="G628" s="44" t="s">
        <v>2</v>
      </c>
    </row>
    <row r="629" spans="1:7" outlineLevel="1" x14ac:dyDescent="0.2">
      <c r="A629" s="44" t="s">
        <v>19854</v>
      </c>
      <c r="B629" s="44" t="s">
        <v>5695</v>
      </c>
      <c r="C629" s="44" t="s">
        <v>19855</v>
      </c>
      <c r="D629" s="45">
        <v>41683</v>
      </c>
      <c r="E629" s="46" t="s">
        <v>4219</v>
      </c>
      <c r="F629" s="47">
        <v>9392.7000000000007</v>
      </c>
      <c r="G629" s="44" t="s">
        <v>2</v>
      </c>
    </row>
    <row r="630" spans="1:7" outlineLevel="1" x14ac:dyDescent="0.2">
      <c r="A630" s="44" t="s">
        <v>19856</v>
      </c>
      <c r="B630" s="44" t="s">
        <v>5695</v>
      </c>
      <c r="C630" s="44" t="s">
        <v>19857</v>
      </c>
      <c r="D630" s="45">
        <v>41683</v>
      </c>
      <c r="E630" s="46" t="s">
        <v>4734</v>
      </c>
      <c r="F630" s="47">
        <v>126258.49</v>
      </c>
      <c r="G630" s="44" t="s">
        <v>2</v>
      </c>
    </row>
    <row r="631" spans="1:7" outlineLevel="1" x14ac:dyDescent="0.2">
      <c r="A631" s="44" t="s">
        <v>19858</v>
      </c>
      <c r="B631" s="44" t="s">
        <v>5695</v>
      </c>
      <c r="C631" s="44" t="s">
        <v>19859</v>
      </c>
      <c r="D631" s="45">
        <v>41683</v>
      </c>
      <c r="E631" s="46" t="s">
        <v>4022</v>
      </c>
      <c r="F631" s="47">
        <v>51932.77</v>
      </c>
      <c r="G631" s="44" t="s">
        <v>2</v>
      </c>
    </row>
    <row r="632" spans="1:7" outlineLevel="1" x14ac:dyDescent="0.2">
      <c r="A632" s="44" t="s">
        <v>19860</v>
      </c>
      <c r="B632" s="44" t="s">
        <v>5695</v>
      </c>
      <c r="C632" s="44" t="s">
        <v>19861</v>
      </c>
      <c r="D632" s="45">
        <v>41683</v>
      </c>
      <c r="E632" s="46" t="s">
        <v>4431</v>
      </c>
      <c r="F632" s="47">
        <v>164095.26</v>
      </c>
      <c r="G632" s="44" t="s">
        <v>2</v>
      </c>
    </row>
    <row r="633" spans="1:7" outlineLevel="1" x14ac:dyDescent="0.2">
      <c r="A633" s="44" t="s">
        <v>19862</v>
      </c>
      <c r="B633" s="44" t="s">
        <v>5695</v>
      </c>
      <c r="C633" s="44" t="s">
        <v>19863</v>
      </c>
      <c r="D633" s="45">
        <v>41683</v>
      </c>
      <c r="E633" s="46" t="s">
        <v>4023</v>
      </c>
      <c r="F633" s="47">
        <v>46607.65</v>
      </c>
      <c r="G633" s="44" t="s">
        <v>2</v>
      </c>
    </row>
    <row r="634" spans="1:7" outlineLevel="1" x14ac:dyDescent="0.2">
      <c r="A634" s="44" t="s">
        <v>19864</v>
      </c>
      <c r="B634" s="44" t="s">
        <v>5695</v>
      </c>
      <c r="C634" s="44" t="s">
        <v>19865</v>
      </c>
      <c r="D634" s="45">
        <v>41683</v>
      </c>
      <c r="E634" s="46" t="s">
        <v>4024</v>
      </c>
      <c r="F634" s="47">
        <v>5164.26</v>
      </c>
      <c r="G634" s="44" t="s">
        <v>2</v>
      </c>
    </row>
    <row r="635" spans="1:7" outlineLevel="1" x14ac:dyDescent="0.2">
      <c r="A635" s="44" t="s">
        <v>19866</v>
      </c>
      <c r="B635" s="44" t="s">
        <v>5695</v>
      </c>
      <c r="C635" s="44" t="s">
        <v>19867</v>
      </c>
      <c r="D635" s="45">
        <v>41683</v>
      </c>
      <c r="E635" s="46" t="s">
        <v>4025</v>
      </c>
      <c r="F635" s="47">
        <v>14619.37</v>
      </c>
      <c r="G635" s="44" t="s">
        <v>2</v>
      </c>
    </row>
    <row r="636" spans="1:7" outlineLevel="1" x14ac:dyDescent="0.2">
      <c r="A636" s="44" t="s">
        <v>19868</v>
      </c>
      <c r="B636" s="44" t="s">
        <v>5695</v>
      </c>
      <c r="C636" s="44" t="s">
        <v>19869</v>
      </c>
      <c r="D636" s="45">
        <v>41683</v>
      </c>
      <c r="E636" s="46" t="s">
        <v>4026</v>
      </c>
      <c r="F636" s="47">
        <v>159887.28</v>
      </c>
      <c r="G636" s="44" t="s">
        <v>2</v>
      </c>
    </row>
    <row r="637" spans="1:7" outlineLevel="1" x14ac:dyDescent="0.2">
      <c r="A637" s="44" t="s">
        <v>19870</v>
      </c>
      <c r="B637" s="44" t="s">
        <v>5695</v>
      </c>
      <c r="C637" s="44" t="s">
        <v>19871</v>
      </c>
      <c r="D637" s="45">
        <v>41683</v>
      </c>
      <c r="E637" s="46" t="s">
        <v>4027</v>
      </c>
      <c r="F637" s="47">
        <v>23829.57</v>
      </c>
      <c r="G637" s="44" t="s">
        <v>2</v>
      </c>
    </row>
    <row r="638" spans="1:7" outlineLevel="1" x14ac:dyDescent="0.2">
      <c r="A638" s="44" t="s">
        <v>19872</v>
      </c>
      <c r="B638" s="44" t="s">
        <v>5695</v>
      </c>
      <c r="C638" s="44" t="s">
        <v>19873</v>
      </c>
      <c r="D638" s="45">
        <v>41683</v>
      </c>
      <c r="E638" s="46" t="s">
        <v>3879</v>
      </c>
      <c r="F638" s="47">
        <v>2690.79</v>
      </c>
      <c r="G638" s="44" t="s">
        <v>2</v>
      </c>
    </row>
    <row r="639" spans="1:7" outlineLevel="1" x14ac:dyDescent="0.2">
      <c r="A639" s="44" t="s">
        <v>19874</v>
      </c>
      <c r="B639" s="44" t="s">
        <v>5695</v>
      </c>
      <c r="C639" s="44" t="s">
        <v>19875</v>
      </c>
      <c r="D639" s="45">
        <v>41683</v>
      </c>
      <c r="E639" s="46" t="s">
        <v>4432</v>
      </c>
      <c r="F639" s="47">
        <v>1486.89</v>
      </c>
      <c r="G639" s="44" t="s">
        <v>2</v>
      </c>
    </row>
    <row r="640" spans="1:7" outlineLevel="1" x14ac:dyDescent="0.2">
      <c r="A640" s="44" t="s">
        <v>19876</v>
      </c>
      <c r="B640" s="44" t="s">
        <v>5695</v>
      </c>
      <c r="C640" s="44" t="s">
        <v>19877</v>
      </c>
      <c r="D640" s="45">
        <v>41683</v>
      </c>
      <c r="E640" s="46" t="s">
        <v>4433</v>
      </c>
      <c r="F640" s="47">
        <v>5223.3100000000004</v>
      </c>
      <c r="G640" s="44" t="s">
        <v>2</v>
      </c>
    </row>
    <row r="641" spans="1:7" outlineLevel="1" x14ac:dyDescent="0.2">
      <c r="A641" s="44" t="s">
        <v>19878</v>
      </c>
      <c r="B641" s="44" t="s">
        <v>5695</v>
      </c>
      <c r="C641" s="44" t="s">
        <v>19879</v>
      </c>
      <c r="D641" s="45">
        <v>41683</v>
      </c>
      <c r="E641" s="46" t="s">
        <v>4434</v>
      </c>
      <c r="F641" s="47">
        <v>12345.96</v>
      </c>
      <c r="G641" s="44" t="s">
        <v>2</v>
      </c>
    </row>
    <row r="642" spans="1:7" outlineLevel="1" x14ac:dyDescent="0.2">
      <c r="A642" s="44" t="s">
        <v>19880</v>
      </c>
      <c r="B642" s="44" t="s">
        <v>5695</v>
      </c>
      <c r="C642" s="44" t="s">
        <v>19881</v>
      </c>
      <c r="D642" s="45">
        <v>41683</v>
      </c>
      <c r="E642" s="46" t="s">
        <v>4435</v>
      </c>
      <c r="F642" s="47">
        <v>17557.11</v>
      </c>
      <c r="G642" s="44" t="s">
        <v>2</v>
      </c>
    </row>
    <row r="643" spans="1:7" outlineLevel="1" x14ac:dyDescent="0.2">
      <c r="A643" s="44" t="s">
        <v>19882</v>
      </c>
      <c r="B643" s="44" t="s">
        <v>5695</v>
      </c>
      <c r="C643" s="44" t="s">
        <v>19883</v>
      </c>
      <c r="D643" s="45">
        <v>41683</v>
      </c>
      <c r="E643" s="46" t="s">
        <v>4033</v>
      </c>
      <c r="F643" s="47">
        <v>14752.97</v>
      </c>
      <c r="G643" s="44" t="s">
        <v>2</v>
      </c>
    </row>
    <row r="644" spans="1:7" outlineLevel="1" x14ac:dyDescent="0.2">
      <c r="A644" s="44" t="s">
        <v>19884</v>
      </c>
      <c r="B644" s="44" t="s">
        <v>5695</v>
      </c>
      <c r="C644" s="44" t="s">
        <v>19885</v>
      </c>
      <c r="D644" s="45">
        <v>41683</v>
      </c>
      <c r="E644" s="46" t="s">
        <v>4034</v>
      </c>
      <c r="F644" s="47">
        <v>8335.7099999999991</v>
      </c>
      <c r="G644" s="44" t="s">
        <v>2</v>
      </c>
    </row>
    <row r="645" spans="1:7" outlineLevel="1" x14ac:dyDescent="0.2">
      <c r="A645" s="44" t="s">
        <v>19886</v>
      </c>
      <c r="B645" s="44" t="s">
        <v>5695</v>
      </c>
      <c r="C645" s="44" t="s">
        <v>19887</v>
      </c>
      <c r="D645" s="45">
        <v>41683</v>
      </c>
      <c r="E645" s="46" t="s">
        <v>4436</v>
      </c>
      <c r="F645" s="47">
        <v>1659.88</v>
      </c>
      <c r="G645" s="44" t="s">
        <v>2</v>
      </c>
    </row>
    <row r="646" spans="1:7" outlineLevel="1" x14ac:dyDescent="0.2">
      <c r="A646" s="44" t="s">
        <v>19888</v>
      </c>
      <c r="B646" s="44" t="s">
        <v>5695</v>
      </c>
      <c r="C646" s="44" t="s">
        <v>19889</v>
      </c>
      <c r="D646" s="45">
        <v>41683</v>
      </c>
      <c r="E646" s="46" t="s">
        <v>4035</v>
      </c>
      <c r="F646" s="47">
        <v>2342.92</v>
      </c>
      <c r="G646" s="44" t="s">
        <v>2</v>
      </c>
    </row>
    <row r="647" spans="1:7" outlineLevel="1" x14ac:dyDescent="0.2">
      <c r="A647" s="44" t="s">
        <v>19890</v>
      </c>
      <c r="B647" s="44" t="s">
        <v>5695</v>
      </c>
      <c r="C647" s="44" t="s">
        <v>19891</v>
      </c>
      <c r="D647" s="45">
        <v>41683</v>
      </c>
      <c r="E647" s="46" t="s">
        <v>4036</v>
      </c>
      <c r="F647" s="47">
        <v>29515.87</v>
      </c>
      <c r="G647" s="44" t="s">
        <v>2</v>
      </c>
    </row>
    <row r="648" spans="1:7" outlineLevel="1" x14ac:dyDescent="0.2">
      <c r="A648" s="44" t="s">
        <v>19892</v>
      </c>
      <c r="B648" s="44" t="s">
        <v>5695</v>
      </c>
      <c r="C648" s="44" t="s">
        <v>19893</v>
      </c>
      <c r="D648" s="45">
        <v>41683</v>
      </c>
      <c r="E648" s="46" t="s">
        <v>4037</v>
      </c>
      <c r="F648" s="47">
        <v>11047.03</v>
      </c>
      <c r="G648" s="44" t="s">
        <v>2</v>
      </c>
    </row>
    <row r="649" spans="1:7" outlineLevel="1" x14ac:dyDescent="0.2">
      <c r="A649" s="44" t="s">
        <v>19894</v>
      </c>
      <c r="B649" s="44" t="s">
        <v>5695</v>
      </c>
      <c r="C649" s="44" t="s">
        <v>19895</v>
      </c>
      <c r="D649" s="45">
        <v>41683</v>
      </c>
      <c r="E649" s="46" t="s">
        <v>4439</v>
      </c>
      <c r="F649" s="47">
        <v>843.81</v>
      </c>
      <c r="G649" s="44" t="s">
        <v>2</v>
      </c>
    </row>
    <row r="650" spans="1:7" outlineLevel="1" x14ac:dyDescent="0.2">
      <c r="A650" s="44" t="s">
        <v>19896</v>
      </c>
      <c r="B650" s="44" t="s">
        <v>5695</v>
      </c>
      <c r="C650" s="44" t="s">
        <v>19897</v>
      </c>
      <c r="D650" s="45">
        <v>41683</v>
      </c>
      <c r="E650" s="46" t="s">
        <v>4440</v>
      </c>
      <c r="F650" s="47">
        <v>1012.57</v>
      </c>
      <c r="G650" s="44" t="s">
        <v>2</v>
      </c>
    </row>
    <row r="651" spans="1:7" outlineLevel="1" x14ac:dyDescent="0.2">
      <c r="A651" s="44" t="s">
        <v>19898</v>
      </c>
      <c r="B651" s="44" t="s">
        <v>5695</v>
      </c>
      <c r="C651" s="44" t="s">
        <v>19899</v>
      </c>
      <c r="D651" s="45">
        <v>41683</v>
      </c>
      <c r="E651" s="46" t="s">
        <v>4441</v>
      </c>
      <c r="F651" s="47">
        <v>872.91</v>
      </c>
      <c r="G651" s="44" t="s">
        <v>2</v>
      </c>
    </row>
    <row r="652" spans="1:7" outlineLevel="1" x14ac:dyDescent="0.2">
      <c r="A652" s="44" t="s">
        <v>19900</v>
      </c>
      <c r="B652" s="44" t="s">
        <v>5695</v>
      </c>
      <c r="C652" s="44" t="s">
        <v>19901</v>
      </c>
      <c r="D652" s="45">
        <v>41683</v>
      </c>
      <c r="E652" s="46" t="s">
        <v>4442</v>
      </c>
      <c r="F652" s="47">
        <v>1997.07</v>
      </c>
      <c r="G652" s="44" t="s">
        <v>2</v>
      </c>
    </row>
    <row r="653" spans="1:7" outlineLevel="1" x14ac:dyDescent="0.2">
      <c r="A653" s="44" t="s">
        <v>19902</v>
      </c>
      <c r="B653" s="44" t="s">
        <v>5695</v>
      </c>
      <c r="C653" s="44" t="s">
        <v>19903</v>
      </c>
      <c r="D653" s="45">
        <v>41683</v>
      </c>
      <c r="E653" s="46" t="s">
        <v>4443</v>
      </c>
      <c r="F653" s="47">
        <v>2431.3200000000002</v>
      </c>
      <c r="G653" s="44" t="s">
        <v>2</v>
      </c>
    </row>
    <row r="654" spans="1:7" outlineLevel="1" x14ac:dyDescent="0.2">
      <c r="A654" s="44" t="s">
        <v>19904</v>
      </c>
      <c r="B654" s="44" t="s">
        <v>5695</v>
      </c>
      <c r="C654" s="44" t="s">
        <v>19905</v>
      </c>
      <c r="D654" s="45">
        <v>41683</v>
      </c>
      <c r="E654" s="46" t="s">
        <v>4030</v>
      </c>
      <c r="F654" s="47">
        <v>71609.16</v>
      </c>
      <c r="G654" s="44" t="s">
        <v>2</v>
      </c>
    </row>
    <row r="655" spans="1:7" outlineLevel="1" x14ac:dyDescent="0.2">
      <c r="A655" s="44" t="s">
        <v>19906</v>
      </c>
      <c r="B655" s="44" t="s">
        <v>5695</v>
      </c>
      <c r="C655" s="44" t="s">
        <v>19907</v>
      </c>
      <c r="D655" s="45">
        <v>41683</v>
      </c>
      <c r="E655" s="46" t="s">
        <v>4220</v>
      </c>
      <c r="F655" s="47">
        <v>8122.43</v>
      </c>
      <c r="G655" s="44" t="s">
        <v>2</v>
      </c>
    </row>
    <row r="656" spans="1:7" outlineLevel="1" x14ac:dyDescent="0.2">
      <c r="A656" s="44" t="s">
        <v>19908</v>
      </c>
      <c r="B656" s="44" t="s">
        <v>5695</v>
      </c>
      <c r="C656" s="44" t="s">
        <v>19909</v>
      </c>
      <c r="D656" s="45">
        <v>41683</v>
      </c>
      <c r="E656" s="46" t="s">
        <v>4221</v>
      </c>
      <c r="F656" s="47">
        <v>8122.43</v>
      </c>
      <c r="G656" s="44" t="s">
        <v>2</v>
      </c>
    </row>
    <row r="657" spans="1:7" outlineLevel="1" x14ac:dyDescent="0.2">
      <c r="A657" s="44" t="s">
        <v>27842</v>
      </c>
      <c r="B657" s="44" t="s">
        <v>5695</v>
      </c>
      <c r="C657" s="44" t="s">
        <v>27843</v>
      </c>
      <c r="D657" s="45">
        <v>44713</v>
      </c>
      <c r="E657" s="46" t="s">
        <v>27857</v>
      </c>
      <c r="F657" s="47">
        <v>75500</v>
      </c>
      <c r="G657" s="44" t="s">
        <v>2</v>
      </c>
    </row>
    <row r="658" spans="1:7" outlineLevel="1" x14ac:dyDescent="0.2">
      <c r="A658" s="44" t="s">
        <v>27844</v>
      </c>
      <c r="B658" s="44" t="s">
        <v>5695</v>
      </c>
      <c r="C658" s="44" t="s">
        <v>27843</v>
      </c>
      <c r="D658" s="45">
        <v>44713</v>
      </c>
      <c r="E658" s="46" t="s">
        <v>27858</v>
      </c>
      <c r="F658" s="47">
        <v>63000</v>
      </c>
      <c r="G658" s="44" t="s">
        <v>2</v>
      </c>
    </row>
    <row r="659" spans="1:7" outlineLevel="1" x14ac:dyDescent="0.2">
      <c r="A659" s="44" t="s">
        <v>27845</v>
      </c>
      <c r="B659" s="44" t="s">
        <v>5695</v>
      </c>
      <c r="C659" s="44" t="s">
        <v>27843</v>
      </c>
      <c r="D659" s="45">
        <v>44713</v>
      </c>
      <c r="E659" s="46" t="s">
        <v>27859</v>
      </c>
      <c r="F659" s="47">
        <v>29500</v>
      </c>
      <c r="G659" s="44" t="s">
        <v>2</v>
      </c>
    </row>
    <row r="660" spans="1:7" outlineLevel="1" x14ac:dyDescent="0.2">
      <c r="A660" s="44" t="s">
        <v>27846</v>
      </c>
      <c r="B660" s="44" t="s">
        <v>5695</v>
      </c>
      <c r="C660" s="44" t="s">
        <v>27843</v>
      </c>
      <c r="D660" s="45">
        <v>44713</v>
      </c>
      <c r="E660" s="46" t="s">
        <v>27860</v>
      </c>
      <c r="F660" s="47">
        <v>185000</v>
      </c>
      <c r="G660" s="44" t="s">
        <v>2</v>
      </c>
    </row>
    <row r="661" spans="1:7" outlineLevel="1" x14ac:dyDescent="0.2">
      <c r="A661" s="44" t="s">
        <v>27847</v>
      </c>
      <c r="B661" s="44" t="s">
        <v>5695</v>
      </c>
      <c r="C661" s="44" t="s">
        <v>27843</v>
      </c>
      <c r="D661" s="45">
        <v>44713</v>
      </c>
      <c r="E661" s="46" t="s">
        <v>27861</v>
      </c>
      <c r="F661" s="47">
        <v>9000</v>
      </c>
      <c r="G661" s="44" t="s">
        <v>2</v>
      </c>
    </row>
    <row r="662" spans="1:7" outlineLevel="1" x14ac:dyDescent="0.2">
      <c r="A662" s="44" t="s">
        <v>27848</v>
      </c>
      <c r="B662" s="44" t="s">
        <v>5695</v>
      </c>
      <c r="C662" s="44" t="s">
        <v>27843</v>
      </c>
      <c r="D662" s="45">
        <v>44713</v>
      </c>
      <c r="E662" s="46" t="s">
        <v>27862</v>
      </c>
      <c r="F662" s="47">
        <v>1132000</v>
      </c>
      <c r="G662" s="44" t="s">
        <v>2</v>
      </c>
    </row>
    <row r="663" spans="1:7" outlineLevel="1" x14ac:dyDescent="0.2">
      <c r="A663" s="44" t="s">
        <v>27849</v>
      </c>
      <c r="B663" s="44" t="s">
        <v>5695</v>
      </c>
      <c r="C663" s="44" t="s">
        <v>27843</v>
      </c>
      <c r="D663" s="45">
        <v>44713</v>
      </c>
      <c r="E663" s="46" t="s">
        <v>27863</v>
      </c>
      <c r="F663" s="47">
        <v>39500</v>
      </c>
      <c r="G663" s="44" t="s">
        <v>2</v>
      </c>
    </row>
    <row r="664" spans="1:7" outlineLevel="1" x14ac:dyDescent="0.2">
      <c r="A664" s="44" t="s">
        <v>27850</v>
      </c>
      <c r="B664" s="44" t="s">
        <v>5695</v>
      </c>
      <c r="C664" s="44" t="s">
        <v>27843</v>
      </c>
      <c r="D664" s="45">
        <v>44713</v>
      </c>
      <c r="E664" s="46" t="s">
        <v>27864</v>
      </c>
      <c r="F664" s="47">
        <v>35000</v>
      </c>
      <c r="G664" s="44" t="s">
        <v>2</v>
      </c>
    </row>
    <row r="665" spans="1:7" outlineLevel="1" x14ac:dyDescent="0.2">
      <c r="A665" s="44" t="s">
        <v>27851</v>
      </c>
      <c r="B665" s="44" t="s">
        <v>5695</v>
      </c>
      <c r="C665" s="44" t="s">
        <v>27843</v>
      </c>
      <c r="D665" s="45">
        <v>44713</v>
      </c>
      <c r="E665" s="46" t="s">
        <v>27865</v>
      </c>
      <c r="F665" s="47">
        <v>17500</v>
      </c>
      <c r="G665" s="44" t="s">
        <v>2</v>
      </c>
    </row>
    <row r="666" spans="1:7" outlineLevel="1" x14ac:dyDescent="0.2">
      <c r="A666" s="44" t="s">
        <v>27852</v>
      </c>
      <c r="B666" s="44" t="s">
        <v>5695</v>
      </c>
      <c r="C666" s="44" t="s">
        <v>27843</v>
      </c>
      <c r="D666" s="45">
        <v>44713</v>
      </c>
      <c r="E666" s="46" t="s">
        <v>27866</v>
      </c>
      <c r="F666" s="47">
        <v>8500</v>
      </c>
      <c r="G666" s="44" t="s">
        <v>2</v>
      </c>
    </row>
    <row r="667" spans="1:7" outlineLevel="1" x14ac:dyDescent="0.2">
      <c r="A667" s="44" t="s">
        <v>27853</v>
      </c>
      <c r="B667" s="44" t="s">
        <v>5695</v>
      </c>
      <c r="C667" s="44" t="s">
        <v>27843</v>
      </c>
      <c r="D667" s="45">
        <v>44713</v>
      </c>
      <c r="E667" s="46" t="s">
        <v>27867</v>
      </c>
      <c r="F667" s="47">
        <v>8000</v>
      </c>
      <c r="G667" s="44" t="s">
        <v>2</v>
      </c>
    </row>
    <row r="668" spans="1:7" outlineLevel="1" x14ac:dyDescent="0.2">
      <c r="A668" s="44" t="s">
        <v>27854</v>
      </c>
      <c r="B668" s="44" t="s">
        <v>5695</v>
      </c>
      <c r="C668" s="44" t="s">
        <v>27843</v>
      </c>
      <c r="D668" s="45">
        <v>44713</v>
      </c>
      <c r="E668" s="46" t="s">
        <v>27868</v>
      </c>
      <c r="F668" s="47">
        <v>27000</v>
      </c>
      <c r="G668" s="44" t="s">
        <v>2</v>
      </c>
    </row>
    <row r="669" spans="1:7" outlineLevel="1" x14ac:dyDescent="0.2">
      <c r="A669" s="44" t="s">
        <v>27855</v>
      </c>
      <c r="B669" s="44" t="s">
        <v>5695</v>
      </c>
      <c r="C669" s="44" t="s">
        <v>27843</v>
      </c>
      <c r="D669" s="45">
        <v>44713</v>
      </c>
      <c r="E669" s="46" t="s">
        <v>27869</v>
      </c>
      <c r="F669" s="47">
        <v>16500</v>
      </c>
      <c r="G669" s="44" t="s">
        <v>2</v>
      </c>
    </row>
    <row r="670" spans="1:7" outlineLevel="1" x14ac:dyDescent="0.2">
      <c r="A670" s="44" t="s">
        <v>27856</v>
      </c>
      <c r="B670" s="44" t="s">
        <v>5695</v>
      </c>
      <c r="C670" s="44" t="s">
        <v>27843</v>
      </c>
      <c r="D670" s="45">
        <v>44713</v>
      </c>
      <c r="E670" s="46" t="s">
        <v>27870</v>
      </c>
      <c r="F670" s="47">
        <v>142000</v>
      </c>
      <c r="G670" s="44" t="s">
        <v>2</v>
      </c>
    </row>
    <row r="671" spans="1:7" outlineLevel="1" x14ac:dyDescent="0.2">
      <c r="A671" s="44">
        <v>2170180</v>
      </c>
      <c r="B671" s="44" t="s">
        <v>5695</v>
      </c>
      <c r="C671" s="44">
        <v>4200393</v>
      </c>
      <c r="D671" s="45">
        <v>44835</v>
      </c>
      <c r="E671" s="46" t="s">
        <v>28128</v>
      </c>
      <c r="F671" s="47">
        <v>14005.06</v>
      </c>
      <c r="G671" s="44" t="s">
        <v>2</v>
      </c>
    </row>
    <row r="672" spans="1:7" outlineLevel="1" x14ac:dyDescent="0.2">
      <c r="A672" s="44">
        <v>2170181</v>
      </c>
      <c r="B672" s="44">
        <v>0</v>
      </c>
      <c r="C672" s="44">
        <v>4200449</v>
      </c>
      <c r="D672" s="45">
        <v>44926</v>
      </c>
      <c r="E672" s="46" t="s">
        <v>30549</v>
      </c>
      <c r="F672" s="47">
        <v>118594.16</v>
      </c>
      <c r="G672" s="44" t="s">
        <v>2</v>
      </c>
    </row>
    <row r="673" spans="1:7" outlineLevel="1" x14ac:dyDescent="0.2">
      <c r="A673" s="44">
        <v>2170182</v>
      </c>
      <c r="B673" s="44">
        <v>0</v>
      </c>
      <c r="C673" s="44">
        <v>2121302</v>
      </c>
      <c r="D673" s="45">
        <v>44926</v>
      </c>
      <c r="E673" s="46" t="s">
        <v>30592</v>
      </c>
      <c r="F673" s="47">
        <v>7560.46</v>
      </c>
      <c r="G673" s="44" t="s">
        <v>2</v>
      </c>
    </row>
    <row r="674" spans="1:7" x14ac:dyDescent="0.2">
      <c r="A674" s="77" t="s">
        <v>19910</v>
      </c>
      <c r="B674" s="77"/>
      <c r="C674" s="77"/>
      <c r="D674" s="77"/>
      <c r="E674" s="40"/>
      <c r="F674" s="40">
        <f>SUM(F504:F673)</f>
        <v>7278584.7500000009</v>
      </c>
      <c r="G674" s="78" t="s">
        <v>2</v>
      </c>
    </row>
    <row r="675" spans="1:7" outlineLevel="1" x14ac:dyDescent="0.2">
      <c r="A675" s="44" t="s">
        <v>19911</v>
      </c>
      <c r="B675" s="44" t="s">
        <v>5695</v>
      </c>
      <c r="C675" s="44" t="s">
        <v>19912</v>
      </c>
      <c r="D675" s="45">
        <v>40807</v>
      </c>
      <c r="E675" s="46" t="s">
        <v>4701</v>
      </c>
      <c r="F675" s="47">
        <v>19952.23</v>
      </c>
      <c r="G675" s="44" t="s">
        <v>2</v>
      </c>
    </row>
    <row r="676" spans="1:7" outlineLevel="1" x14ac:dyDescent="0.2">
      <c r="A676" s="44" t="s">
        <v>19913</v>
      </c>
      <c r="B676" s="44" t="s">
        <v>5695</v>
      </c>
      <c r="C676" s="44" t="s">
        <v>19912</v>
      </c>
      <c r="D676" s="45">
        <v>40807</v>
      </c>
      <c r="E676" s="46" t="s">
        <v>4702</v>
      </c>
      <c r="F676" s="47">
        <v>117802.79</v>
      </c>
      <c r="G676" s="44" t="s">
        <v>2</v>
      </c>
    </row>
    <row r="677" spans="1:7" outlineLevel="1" x14ac:dyDescent="0.2">
      <c r="A677" s="44" t="s">
        <v>19914</v>
      </c>
      <c r="B677" s="44" t="s">
        <v>5695</v>
      </c>
      <c r="C677" s="44" t="s">
        <v>19912</v>
      </c>
      <c r="D677" s="45">
        <v>40807</v>
      </c>
      <c r="E677" s="46" t="s">
        <v>4703</v>
      </c>
      <c r="F677" s="47">
        <v>126572.5</v>
      </c>
      <c r="G677" s="44" t="s">
        <v>2</v>
      </c>
    </row>
    <row r="678" spans="1:7" outlineLevel="1" x14ac:dyDescent="0.2">
      <c r="A678" s="44" t="s">
        <v>19915</v>
      </c>
      <c r="B678" s="44" t="s">
        <v>5695</v>
      </c>
      <c r="C678" s="44" t="s">
        <v>19916</v>
      </c>
      <c r="D678" s="45">
        <v>40360</v>
      </c>
      <c r="E678" s="46" t="s">
        <v>4704</v>
      </c>
      <c r="F678" s="47">
        <v>18015.52</v>
      </c>
      <c r="G678" s="44" t="s">
        <v>2</v>
      </c>
    </row>
    <row r="679" spans="1:7" outlineLevel="1" x14ac:dyDescent="0.2">
      <c r="A679" s="44" t="s">
        <v>19917</v>
      </c>
      <c r="B679" s="44" t="s">
        <v>5695</v>
      </c>
      <c r="C679" s="44" t="s">
        <v>19918</v>
      </c>
      <c r="D679" s="45">
        <v>40150</v>
      </c>
      <c r="E679" s="46" t="s">
        <v>4705</v>
      </c>
      <c r="F679" s="47">
        <v>1312449</v>
      </c>
      <c r="G679" s="44" t="s">
        <v>2</v>
      </c>
    </row>
    <row r="680" spans="1:7" outlineLevel="1" x14ac:dyDescent="0.2">
      <c r="A680" s="44" t="s">
        <v>19919</v>
      </c>
      <c r="B680" s="44" t="s">
        <v>5695</v>
      </c>
      <c r="C680" s="44" t="s">
        <v>19918</v>
      </c>
      <c r="D680" s="45">
        <v>40150</v>
      </c>
      <c r="E680" s="46" t="s">
        <v>4706</v>
      </c>
      <c r="F680" s="47">
        <v>148734.5</v>
      </c>
      <c r="G680" s="44" t="s">
        <v>2</v>
      </c>
    </row>
    <row r="681" spans="1:7" outlineLevel="1" x14ac:dyDescent="0.2">
      <c r="A681" s="44" t="s">
        <v>19920</v>
      </c>
      <c r="B681" s="44" t="s">
        <v>5695</v>
      </c>
      <c r="C681" s="44" t="s">
        <v>19918</v>
      </c>
      <c r="D681" s="45">
        <v>40150</v>
      </c>
      <c r="E681" s="46" t="s">
        <v>4707</v>
      </c>
      <c r="F681" s="47">
        <v>25225</v>
      </c>
      <c r="G681" s="44" t="s">
        <v>2</v>
      </c>
    </row>
    <row r="682" spans="1:7" outlineLevel="1" x14ac:dyDescent="0.2">
      <c r="A682" s="44" t="s">
        <v>19921</v>
      </c>
      <c r="B682" s="44" t="s">
        <v>5695</v>
      </c>
      <c r="C682" s="44" t="s">
        <v>19912</v>
      </c>
      <c r="D682" s="45">
        <v>40562</v>
      </c>
      <c r="E682" s="46" t="s">
        <v>4708</v>
      </c>
      <c r="F682" s="47">
        <v>65000</v>
      </c>
      <c r="G682" s="44" t="s">
        <v>2</v>
      </c>
    </row>
    <row r="683" spans="1:7" outlineLevel="1" x14ac:dyDescent="0.2">
      <c r="A683" s="44" t="s">
        <v>19922</v>
      </c>
      <c r="B683" s="44" t="s">
        <v>5695</v>
      </c>
      <c r="C683" s="44" t="s">
        <v>19916</v>
      </c>
      <c r="D683" s="45">
        <v>40534</v>
      </c>
      <c r="E683" s="46" t="s">
        <v>4709</v>
      </c>
      <c r="F683" s="47">
        <v>6980.22</v>
      </c>
      <c r="G683" s="44" t="s">
        <v>2</v>
      </c>
    </row>
    <row r="684" spans="1:7" outlineLevel="1" x14ac:dyDescent="0.2">
      <c r="A684" s="44" t="s">
        <v>19923</v>
      </c>
      <c r="B684" s="44" t="s">
        <v>5695</v>
      </c>
      <c r="C684" s="44" t="s">
        <v>19916</v>
      </c>
      <c r="D684" s="45">
        <v>40534</v>
      </c>
      <c r="E684" s="46" t="s">
        <v>4710</v>
      </c>
      <c r="F684" s="47">
        <v>56159.7</v>
      </c>
      <c r="G684" s="44" t="s">
        <v>2</v>
      </c>
    </row>
    <row r="685" spans="1:7" outlineLevel="1" x14ac:dyDescent="0.2">
      <c r="A685" s="44" t="s">
        <v>19924</v>
      </c>
      <c r="B685" s="44" t="s">
        <v>5695</v>
      </c>
      <c r="C685" s="44" t="s">
        <v>19916</v>
      </c>
      <c r="D685" s="45">
        <v>40507</v>
      </c>
      <c r="E685" s="46" t="s">
        <v>4711</v>
      </c>
      <c r="F685" s="47">
        <v>44305.56</v>
      </c>
      <c r="G685" s="44" t="s">
        <v>2</v>
      </c>
    </row>
    <row r="686" spans="1:7" outlineLevel="1" x14ac:dyDescent="0.2">
      <c r="A686" s="44" t="s">
        <v>19925</v>
      </c>
      <c r="B686" s="44" t="s">
        <v>5695</v>
      </c>
      <c r="C686" s="44" t="s">
        <v>19912</v>
      </c>
      <c r="D686" s="45">
        <v>40835</v>
      </c>
      <c r="E686" s="46" t="s">
        <v>4712</v>
      </c>
      <c r="F686" s="47">
        <v>11275</v>
      </c>
      <c r="G686" s="44" t="s">
        <v>2</v>
      </c>
    </row>
    <row r="687" spans="1:7" outlineLevel="1" x14ac:dyDescent="0.2">
      <c r="A687" s="44" t="s">
        <v>19926</v>
      </c>
      <c r="B687" s="44" t="s">
        <v>5695</v>
      </c>
      <c r="C687" s="44" t="s">
        <v>19912</v>
      </c>
      <c r="D687" s="45">
        <v>40835</v>
      </c>
      <c r="E687" s="46" t="s">
        <v>4713</v>
      </c>
      <c r="F687" s="47">
        <v>10921</v>
      </c>
      <c r="G687" s="44" t="s">
        <v>2</v>
      </c>
    </row>
    <row r="688" spans="1:7" outlineLevel="1" x14ac:dyDescent="0.2">
      <c r="A688" s="44" t="s">
        <v>19927</v>
      </c>
      <c r="B688" s="44" t="s">
        <v>5695</v>
      </c>
      <c r="C688" s="44" t="s">
        <v>19912</v>
      </c>
      <c r="D688" s="45">
        <v>40858</v>
      </c>
      <c r="E688" s="46" t="s">
        <v>4714</v>
      </c>
      <c r="F688" s="47">
        <v>71455.09</v>
      </c>
      <c r="G688" s="44" t="s">
        <v>2</v>
      </c>
    </row>
    <row r="689" spans="1:7" outlineLevel="1" x14ac:dyDescent="0.2">
      <c r="A689" s="44" t="s">
        <v>19928</v>
      </c>
      <c r="B689" s="44" t="s">
        <v>5695</v>
      </c>
      <c r="C689" s="44" t="s">
        <v>19912</v>
      </c>
      <c r="D689" s="45">
        <v>40855</v>
      </c>
      <c r="E689" s="46" t="s">
        <v>4715</v>
      </c>
      <c r="F689" s="47">
        <v>14851.65</v>
      </c>
      <c r="G689" s="44" t="s">
        <v>2</v>
      </c>
    </row>
    <row r="690" spans="1:7" outlineLevel="1" x14ac:dyDescent="0.2">
      <c r="A690" s="44" t="s">
        <v>19929</v>
      </c>
      <c r="B690" s="44" t="s">
        <v>5695</v>
      </c>
      <c r="C690" s="44" t="s">
        <v>19912</v>
      </c>
      <c r="D690" s="45">
        <v>40889</v>
      </c>
      <c r="E690" s="46" t="s">
        <v>4716</v>
      </c>
      <c r="F690" s="47">
        <v>6206.52</v>
      </c>
      <c r="G690" s="44" t="s">
        <v>2</v>
      </c>
    </row>
    <row r="691" spans="1:7" outlineLevel="1" x14ac:dyDescent="0.2">
      <c r="A691" s="44" t="s">
        <v>19930</v>
      </c>
      <c r="B691" s="44" t="s">
        <v>5695</v>
      </c>
      <c r="C691" s="44" t="s">
        <v>19931</v>
      </c>
      <c r="D691" s="45">
        <v>41043</v>
      </c>
      <c r="E691" s="46" t="s">
        <v>4717</v>
      </c>
      <c r="F691" s="47">
        <v>7103.27</v>
      </c>
      <c r="G691" s="44" t="s">
        <v>2</v>
      </c>
    </row>
    <row r="692" spans="1:7" outlineLevel="1" x14ac:dyDescent="0.2">
      <c r="A692" s="44" t="s">
        <v>19932</v>
      </c>
      <c r="B692" s="44" t="s">
        <v>5695</v>
      </c>
      <c r="C692" s="44" t="s">
        <v>19931</v>
      </c>
      <c r="D692" s="45">
        <v>41043</v>
      </c>
      <c r="E692" s="46" t="s">
        <v>4718</v>
      </c>
      <c r="F692" s="47">
        <v>73376</v>
      </c>
      <c r="G692" s="44" t="s">
        <v>2</v>
      </c>
    </row>
    <row r="693" spans="1:7" outlineLevel="1" x14ac:dyDescent="0.2">
      <c r="A693" s="44" t="s">
        <v>19933</v>
      </c>
      <c r="B693" s="44" t="s">
        <v>5695</v>
      </c>
      <c r="C693" s="44" t="s">
        <v>19931</v>
      </c>
      <c r="D693" s="45">
        <v>41043</v>
      </c>
      <c r="E693" s="46" t="s">
        <v>4719</v>
      </c>
      <c r="F693" s="47">
        <v>92484</v>
      </c>
      <c r="G693" s="44" t="s">
        <v>2</v>
      </c>
    </row>
    <row r="694" spans="1:7" outlineLevel="1" x14ac:dyDescent="0.2">
      <c r="A694" s="44" t="s">
        <v>19934</v>
      </c>
      <c r="B694" s="44" t="s">
        <v>5695</v>
      </c>
      <c r="C694" s="44" t="s">
        <v>19931</v>
      </c>
      <c r="D694" s="45">
        <v>41043</v>
      </c>
      <c r="E694" s="46" t="s">
        <v>4720</v>
      </c>
      <c r="F694" s="47">
        <v>390451</v>
      </c>
      <c r="G694" s="44" t="s">
        <v>2</v>
      </c>
    </row>
    <row r="695" spans="1:7" outlineLevel="1" x14ac:dyDescent="0.2">
      <c r="A695" s="44" t="s">
        <v>19935</v>
      </c>
      <c r="B695" s="44" t="s">
        <v>5695</v>
      </c>
      <c r="C695" s="44" t="s">
        <v>19936</v>
      </c>
      <c r="D695" s="45">
        <v>41297</v>
      </c>
      <c r="E695" s="46" t="s">
        <v>4721</v>
      </c>
      <c r="F695" s="47">
        <v>105726.47</v>
      </c>
      <c r="G695" s="44" t="s">
        <v>2</v>
      </c>
    </row>
    <row r="696" spans="1:7" outlineLevel="1" x14ac:dyDescent="0.2">
      <c r="A696" s="44" t="s">
        <v>19937</v>
      </c>
      <c r="B696" s="44" t="s">
        <v>5695</v>
      </c>
      <c r="C696" s="44" t="s">
        <v>19936</v>
      </c>
      <c r="D696" s="45">
        <v>41297</v>
      </c>
      <c r="E696" s="46" t="s">
        <v>4722</v>
      </c>
      <c r="F696" s="47">
        <v>14407.98</v>
      </c>
      <c r="G696" s="44" t="s">
        <v>2</v>
      </c>
    </row>
    <row r="697" spans="1:7" outlineLevel="1" x14ac:dyDescent="0.2">
      <c r="A697" s="44" t="s">
        <v>19938</v>
      </c>
      <c r="B697" s="44" t="s">
        <v>5695</v>
      </c>
      <c r="C697" s="44" t="s">
        <v>19936</v>
      </c>
      <c r="D697" s="45">
        <v>41297</v>
      </c>
      <c r="E697" s="46" t="s">
        <v>4723</v>
      </c>
      <c r="F697" s="47">
        <v>64853.06</v>
      </c>
      <c r="G697" s="44" t="s">
        <v>2</v>
      </c>
    </row>
    <row r="698" spans="1:7" outlineLevel="1" x14ac:dyDescent="0.2">
      <c r="A698" s="44" t="s">
        <v>19939</v>
      </c>
      <c r="B698" s="44" t="s">
        <v>5695</v>
      </c>
      <c r="C698" s="44" t="s">
        <v>19940</v>
      </c>
      <c r="D698" s="45">
        <v>41394</v>
      </c>
      <c r="E698" s="46" t="s">
        <v>4724</v>
      </c>
      <c r="F698" s="47">
        <v>17382.419999999998</v>
      </c>
      <c r="G698" s="44" t="s">
        <v>2</v>
      </c>
    </row>
    <row r="699" spans="1:7" outlineLevel="1" x14ac:dyDescent="0.2">
      <c r="A699" s="44" t="s">
        <v>19941</v>
      </c>
      <c r="B699" s="44" t="s">
        <v>5695</v>
      </c>
      <c r="C699" s="44" t="s">
        <v>19940</v>
      </c>
      <c r="D699" s="45">
        <v>41394</v>
      </c>
      <c r="E699" s="46" t="s">
        <v>4725</v>
      </c>
      <c r="F699" s="47">
        <v>2677.96</v>
      </c>
      <c r="G699" s="44" t="s">
        <v>2</v>
      </c>
    </row>
    <row r="700" spans="1:7" outlineLevel="1" x14ac:dyDescent="0.2">
      <c r="A700" s="44" t="s">
        <v>19942</v>
      </c>
      <c r="B700" s="44" t="s">
        <v>5695</v>
      </c>
      <c r="C700" s="44" t="s">
        <v>19943</v>
      </c>
      <c r="D700" s="45">
        <v>41404</v>
      </c>
      <c r="E700" s="46" t="s">
        <v>4726</v>
      </c>
      <c r="F700" s="47">
        <v>9800</v>
      </c>
      <c r="G700" s="44" t="s">
        <v>2</v>
      </c>
    </row>
    <row r="701" spans="1:7" outlineLevel="1" x14ac:dyDescent="0.2">
      <c r="A701" s="44" t="s">
        <v>19944</v>
      </c>
      <c r="B701" s="44" t="s">
        <v>5695</v>
      </c>
      <c r="C701" s="44" t="s">
        <v>19945</v>
      </c>
      <c r="D701" s="45">
        <v>41537</v>
      </c>
      <c r="E701" s="46" t="s">
        <v>4225</v>
      </c>
      <c r="F701" s="47">
        <v>45639.17</v>
      </c>
      <c r="G701" s="44" t="s">
        <v>2</v>
      </c>
    </row>
    <row r="702" spans="1:7" outlineLevel="1" x14ac:dyDescent="0.2">
      <c r="A702" s="44" t="s">
        <v>19946</v>
      </c>
      <c r="B702" s="44" t="s">
        <v>5695</v>
      </c>
      <c r="C702" s="44" t="s">
        <v>19947</v>
      </c>
      <c r="D702" s="45">
        <v>41551</v>
      </c>
      <c r="E702" s="46" t="s">
        <v>4520</v>
      </c>
      <c r="F702" s="47">
        <v>5311.62</v>
      </c>
      <c r="G702" s="44" t="s">
        <v>2</v>
      </c>
    </row>
    <row r="703" spans="1:7" x14ac:dyDescent="0.2">
      <c r="A703" s="77" t="s">
        <v>19948</v>
      </c>
      <c r="B703" s="77"/>
      <c r="C703" s="77"/>
      <c r="D703" s="77"/>
      <c r="E703" s="40"/>
      <c r="F703" s="40">
        <f>SUM(F675:F702)</f>
        <v>2885119.23</v>
      </c>
      <c r="G703" s="78" t="s">
        <v>2</v>
      </c>
    </row>
    <row r="704" spans="1:7" outlineLevel="1" x14ac:dyDescent="0.2">
      <c r="A704" s="44" t="s">
        <v>19949</v>
      </c>
      <c r="B704" s="44" t="s">
        <v>5695</v>
      </c>
      <c r="C704" s="44" t="s">
        <v>19950</v>
      </c>
      <c r="D704" s="45">
        <v>41683</v>
      </c>
      <c r="E704" s="46" t="s">
        <v>4283</v>
      </c>
      <c r="F704" s="47">
        <v>32478.31</v>
      </c>
      <c r="G704" s="44" t="s">
        <v>2</v>
      </c>
    </row>
    <row r="705" spans="1:7" outlineLevel="1" x14ac:dyDescent="0.2">
      <c r="A705" s="44" t="s">
        <v>19951</v>
      </c>
      <c r="B705" s="44" t="s">
        <v>5695</v>
      </c>
      <c r="C705" s="44" t="s">
        <v>19952</v>
      </c>
      <c r="D705" s="45">
        <v>41683</v>
      </c>
      <c r="E705" s="46" t="s">
        <v>3973</v>
      </c>
      <c r="F705" s="47">
        <v>304.01</v>
      </c>
      <c r="G705" s="44" t="s">
        <v>2</v>
      </c>
    </row>
    <row r="706" spans="1:7" outlineLevel="1" x14ac:dyDescent="0.2">
      <c r="A706" s="44" t="s">
        <v>19953</v>
      </c>
      <c r="B706" s="44" t="s">
        <v>5695</v>
      </c>
      <c r="C706" s="44" t="s">
        <v>19954</v>
      </c>
      <c r="D706" s="45">
        <v>41683</v>
      </c>
      <c r="E706" s="46" t="s">
        <v>19955</v>
      </c>
      <c r="F706" s="47">
        <v>352.78</v>
      </c>
      <c r="G706" s="44" t="s">
        <v>2</v>
      </c>
    </row>
    <row r="707" spans="1:7" outlineLevel="1" x14ac:dyDescent="0.2">
      <c r="A707" s="44" t="s">
        <v>19956</v>
      </c>
      <c r="B707" s="44" t="s">
        <v>5695</v>
      </c>
      <c r="C707" s="44" t="s">
        <v>19957</v>
      </c>
      <c r="D707" s="45">
        <v>41683</v>
      </c>
      <c r="E707" s="46" t="s">
        <v>3976</v>
      </c>
      <c r="F707" s="47">
        <v>142.08000000000001</v>
      </c>
      <c r="G707" s="44" t="s">
        <v>2</v>
      </c>
    </row>
    <row r="708" spans="1:7" outlineLevel="1" x14ac:dyDescent="0.2">
      <c r="A708" s="44" t="s">
        <v>19958</v>
      </c>
      <c r="B708" s="44" t="s">
        <v>5695</v>
      </c>
      <c r="C708" s="44" t="s">
        <v>19959</v>
      </c>
      <c r="D708" s="45">
        <v>41683</v>
      </c>
      <c r="E708" s="46" t="s">
        <v>3972</v>
      </c>
      <c r="F708" s="47">
        <v>304.01</v>
      </c>
      <c r="G708" s="44" t="s">
        <v>2</v>
      </c>
    </row>
    <row r="709" spans="1:7" outlineLevel="1" x14ac:dyDescent="0.2">
      <c r="A709" s="44" t="s">
        <v>19960</v>
      </c>
      <c r="B709" s="44" t="s">
        <v>5695</v>
      </c>
      <c r="C709" s="44" t="s">
        <v>19961</v>
      </c>
      <c r="D709" s="45">
        <v>41683</v>
      </c>
      <c r="E709" s="46" t="s">
        <v>3929</v>
      </c>
      <c r="F709" s="47">
        <v>352.78</v>
      </c>
      <c r="G709" s="44" t="s">
        <v>2</v>
      </c>
    </row>
    <row r="710" spans="1:7" outlineLevel="1" x14ac:dyDescent="0.2">
      <c r="A710" s="44" t="s">
        <v>19962</v>
      </c>
      <c r="B710" s="44" t="s">
        <v>5695</v>
      </c>
      <c r="C710" s="44" t="s">
        <v>19963</v>
      </c>
      <c r="D710" s="45">
        <v>41683</v>
      </c>
      <c r="E710" s="46" t="s">
        <v>4735</v>
      </c>
      <c r="F710" s="47">
        <v>352.78</v>
      </c>
      <c r="G710" s="44" t="s">
        <v>2</v>
      </c>
    </row>
    <row r="711" spans="1:7" outlineLevel="1" x14ac:dyDescent="0.2">
      <c r="A711" s="44" t="s">
        <v>19964</v>
      </c>
      <c r="B711" s="44" t="s">
        <v>5695</v>
      </c>
      <c r="C711" s="44" t="s">
        <v>19965</v>
      </c>
      <c r="D711" s="45">
        <v>41683</v>
      </c>
      <c r="E711" s="46" t="s">
        <v>4407</v>
      </c>
      <c r="F711" s="47">
        <v>1743.05</v>
      </c>
      <c r="G711" s="44" t="s">
        <v>2</v>
      </c>
    </row>
    <row r="712" spans="1:7" outlineLevel="1" x14ac:dyDescent="0.2">
      <c r="A712" s="44" t="s">
        <v>19966</v>
      </c>
      <c r="B712" s="44" t="s">
        <v>5695</v>
      </c>
      <c r="C712" s="44" t="s">
        <v>19967</v>
      </c>
      <c r="D712" s="45">
        <v>41683</v>
      </c>
      <c r="E712" s="46" t="s">
        <v>4406</v>
      </c>
      <c r="F712" s="47">
        <v>2441.89</v>
      </c>
      <c r="G712" s="44" t="s">
        <v>2</v>
      </c>
    </row>
    <row r="713" spans="1:7" outlineLevel="1" x14ac:dyDescent="0.2">
      <c r="A713" s="44" t="s">
        <v>19968</v>
      </c>
      <c r="B713" s="44" t="s">
        <v>5695</v>
      </c>
      <c r="C713" s="44" t="s">
        <v>19969</v>
      </c>
      <c r="D713" s="45">
        <v>41683</v>
      </c>
      <c r="E713" s="46" t="s">
        <v>4307</v>
      </c>
      <c r="F713" s="47">
        <v>61536.72</v>
      </c>
      <c r="G713" s="44" t="s">
        <v>2</v>
      </c>
    </row>
    <row r="714" spans="1:7" outlineLevel="1" x14ac:dyDescent="0.2">
      <c r="A714" s="44" t="s">
        <v>19970</v>
      </c>
      <c r="B714" s="44" t="s">
        <v>5695</v>
      </c>
      <c r="C714" s="44" t="s">
        <v>19971</v>
      </c>
      <c r="D714" s="45">
        <v>41683</v>
      </c>
      <c r="E714" s="46" t="s">
        <v>4359</v>
      </c>
      <c r="F714" s="47">
        <v>557771.41</v>
      </c>
      <c r="G714" s="44" t="s">
        <v>2</v>
      </c>
    </row>
    <row r="715" spans="1:7" outlineLevel="1" x14ac:dyDescent="0.2">
      <c r="A715" s="44" t="s">
        <v>19972</v>
      </c>
      <c r="B715" s="44" t="s">
        <v>5695</v>
      </c>
      <c r="C715" s="44" t="s">
        <v>19973</v>
      </c>
      <c r="D715" s="45">
        <v>41683</v>
      </c>
      <c r="E715" s="46" t="s">
        <v>4361</v>
      </c>
      <c r="F715" s="47">
        <v>2662.97</v>
      </c>
      <c r="G715" s="44" t="s">
        <v>2</v>
      </c>
    </row>
    <row r="716" spans="1:7" outlineLevel="1" x14ac:dyDescent="0.2">
      <c r="A716" s="44" t="s">
        <v>19974</v>
      </c>
      <c r="B716" s="44" t="s">
        <v>5695</v>
      </c>
      <c r="C716" s="44" t="s">
        <v>19975</v>
      </c>
      <c r="D716" s="45">
        <v>41683</v>
      </c>
      <c r="E716" s="46" t="s">
        <v>4240</v>
      </c>
      <c r="F716" s="47">
        <v>25251.599999999999</v>
      </c>
      <c r="G716" s="44" t="s">
        <v>2</v>
      </c>
    </row>
    <row r="717" spans="1:7" outlineLevel="1" x14ac:dyDescent="0.2">
      <c r="A717" s="44" t="s">
        <v>19976</v>
      </c>
      <c r="B717" s="44" t="s">
        <v>5695</v>
      </c>
      <c r="C717" s="44" t="s">
        <v>19977</v>
      </c>
      <c r="D717" s="45">
        <v>41683</v>
      </c>
      <c r="E717" s="46" t="s">
        <v>4337</v>
      </c>
      <c r="F717" s="47">
        <v>7822.83</v>
      </c>
      <c r="G717" s="44" t="s">
        <v>2</v>
      </c>
    </row>
    <row r="718" spans="1:7" outlineLevel="1" x14ac:dyDescent="0.2">
      <c r="A718" s="44" t="s">
        <v>19978</v>
      </c>
      <c r="B718" s="44" t="s">
        <v>5695</v>
      </c>
      <c r="C718" s="44" t="s">
        <v>19979</v>
      </c>
      <c r="D718" s="45">
        <v>41683</v>
      </c>
      <c r="E718" s="46" t="s">
        <v>4321</v>
      </c>
      <c r="F718" s="47">
        <v>8964.2900000000009</v>
      </c>
      <c r="G718" s="44" t="s">
        <v>2</v>
      </c>
    </row>
    <row r="719" spans="1:7" outlineLevel="1" x14ac:dyDescent="0.2">
      <c r="A719" s="44" t="s">
        <v>19980</v>
      </c>
      <c r="B719" s="44" t="s">
        <v>5695</v>
      </c>
      <c r="C719" s="44" t="s">
        <v>19981</v>
      </c>
      <c r="D719" s="45">
        <v>41683</v>
      </c>
      <c r="E719" s="46" t="s">
        <v>4327</v>
      </c>
      <c r="F719" s="47">
        <v>14726.18</v>
      </c>
      <c r="G719" s="44" t="s">
        <v>2</v>
      </c>
    </row>
    <row r="720" spans="1:7" outlineLevel="1" x14ac:dyDescent="0.2">
      <c r="A720" s="44" t="s">
        <v>19982</v>
      </c>
      <c r="B720" s="44" t="s">
        <v>5695</v>
      </c>
      <c r="C720" s="44" t="s">
        <v>19983</v>
      </c>
      <c r="D720" s="45">
        <v>41683</v>
      </c>
      <c r="E720" s="46" t="s">
        <v>4326</v>
      </c>
      <c r="F720" s="47">
        <v>20826.689999999999</v>
      </c>
      <c r="G720" s="44" t="s">
        <v>2</v>
      </c>
    </row>
    <row r="721" spans="1:7" outlineLevel="1" x14ac:dyDescent="0.2">
      <c r="A721" s="44" t="s">
        <v>19984</v>
      </c>
      <c r="B721" s="44" t="s">
        <v>5695</v>
      </c>
      <c r="C721" s="44" t="s">
        <v>19985</v>
      </c>
      <c r="D721" s="45">
        <v>41683</v>
      </c>
      <c r="E721" s="46" t="s">
        <v>4300</v>
      </c>
      <c r="F721" s="47">
        <v>135407.67000000001</v>
      </c>
      <c r="G721" s="44" t="s">
        <v>2</v>
      </c>
    </row>
    <row r="722" spans="1:7" outlineLevel="1" x14ac:dyDescent="0.2">
      <c r="A722" s="44" t="s">
        <v>19986</v>
      </c>
      <c r="B722" s="44" t="s">
        <v>5695</v>
      </c>
      <c r="C722" s="44" t="s">
        <v>19987</v>
      </c>
      <c r="D722" s="45">
        <v>41683</v>
      </c>
      <c r="E722" s="46" t="s">
        <v>4317</v>
      </c>
      <c r="F722" s="47">
        <v>5019.5200000000004</v>
      </c>
      <c r="G722" s="44" t="s">
        <v>2</v>
      </c>
    </row>
    <row r="723" spans="1:7" outlineLevel="1" x14ac:dyDescent="0.2">
      <c r="A723" s="44" t="s">
        <v>19988</v>
      </c>
      <c r="B723" s="44" t="s">
        <v>5695</v>
      </c>
      <c r="C723" s="44" t="s">
        <v>19989</v>
      </c>
      <c r="D723" s="45">
        <v>41683</v>
      </c>
      <c r="E723" s="46" t="s">
        <v>4319</v>
      </c>
      <c r="F723" s="47">
        <v>94629.38</v>
      </c>
      <c r="G723" s="44" t="s">
        <v>2</v>
      </c>
    </row>
    <row r="724" spans="1:7" outlineLevel="1" x14ac:dyDescent="0.2">
      <c r="A724" s="44" t="s">
        <v>19990</v>
      </c>
      <c r="B724" s="44" t="s">
        <v>5695</v>
      </c>
      <c r="C724" s="44" t="s">
        <v>19991</v>
      </c>
      <c r="D724" s="45">
        <v>41683</v>
      </c>
      <c r="E724" s="46" t="s">
        <v>4138</v>
      </c>
      <c r="F724" s="47">
        <v>20962.98</v>
      </c>
      <c r="G724" s="44" t="s">
        <v>2</v>
      </c>
    </row>
    <row r="725" spans="1:7" outlineLevel="1" x14ac:dyDescent="0.2">
      <c r="A725" s="44" t="s">
        <v>19992</v>
      </c>
      <c r="B725" s="44" t="s">
        <v>5695</v>
      </c>
      <c r="C725" s="44" t="s">
        <v>19993</v>
      </c>
      <c r="D725" s="45">
        <v>41683</v>
      </c>
      <c r="E725" s="46" t="s">
        <v>4404</v>
      </c>
      <c r="F725" s="47">
        <v>3756.5</v>
      </c>
      <c r="G725" s="44" t="s">
        <v>2</v>
      </c>
    </row>
    <row r="726" spans="1:7" outlineLevel="1" x14ac:dyDescent="0.2">
      <c r="A726" s="44" t="s">
        <v>19994</v>
      </c>
      <c r="B726" s="44" t="s">
        <v>5695</v>
      </c>
      <c r="C726" s="44" t="s">
        <v>19995</v>
      </c>
      <c r="D726" s="45">
        <v>41683</v>
      </c>
      <c r="E726" s="46" t="s">
        <v>4200</v>
      </c>
      <c r="F726" s="47">
        <v>11546.86</v>
      </c>
      <c r="G726" s="44" t="s">
        <v>2</v>
      </c>
    </row>
    <row r="727" spans="1:7" outlineLevel="1" x14ac:dyDescent="0.2">
      <c r="A727" s="44" t="s">
        <v>19996</v>
      </c>
      <c r="B727" s="44" t="s">
        <v>5695</v>
      </c>
      <c r="C727" s="44" t="s">
        <v>19997</v>
      </c>
      <c r="D727" s="45">
        <v>41683</v>
      </c>
      <c r="E727" s="46" t="s">
        <v>4272</v>
      </c>
      <c r="F727" s="47">
        <v>49711.51</v>
      </c>
      <c r="G727" s="44" t="s">
        <v>2</v>
      </c>
    </row>
    <row r="728" spans="1:7" outlineLevel="1" x14ac:dyDescent="0.2">
      <c r="A728" s="44" t="s">
        <v>19998</v>
      </c>
      <c r="B728" s="44" t="s">
        <v>5695</v>
      </c>
      <c r="C728" s="44" t="s">
        <v>19999</v>
      </c>
      <c r="D728" s="45">
        <v>41683</v>
      </c>
      <c r="E728" s="46" t="s">
        <v>4316</v>
      </c>
      <c r="F728" s="47">
        <v>105609.79</v>
      </c>
      <c r="G728" s="44" t="s">
        <v>2</v>
      </c>
    </row>
    <row r="729" spans="1:7" outlineLevel="1" x14ac:dyDescent="0.2">
      <c r="A729" s="44" t="s">
        <v>20000</v>
      </c>
      <c r="B729" s="44" t="s">
        <v>5695</v>
      </c>
      <c r="C729" s="44" t="s">
        <v>20001</v>
      </c>
      <c r="D729" s="45">
        <v>41683</v>
      </c>
      <c r="E729" s="46" t="s">
        <v>3852</v>
      </c>
      <c r="F729" s="47">
        <v>11727.27</v>
      </c>
      <c r="G729" s="44" t="s">
        <v>2</v>
      </c>
    </row>
    <row r="730" spans="1:7" outlineLevel="1" x14ac:dyDescent="0.2">
      <c r="A730" s="44" t="s">
        <v>20002</v>
      </c>
      <c r="B730" s="44" t="s">
        <v>5695</v>
      </c>
      <c r="C730" s="44" t="s">
        <v>20003</v>
      </c>
      <c r="D730" s="45">
        <v>41683</v>
      </c>
      <c r="E730" s="46" t="s">
        <v>3863</v>
      </c>
      <c r="F730" s="47">
        <v>126025.33</v>
      </c>
      <c r="G730" s="44" t="s">
        <v>2</v>
      </c>
    </row>
    <row r="731" spans="1:7" outlineLevel="1" x14ac:dyDescent="0.2">
      <c r="A731" s="44" t="s">
        <v>20004</v>
      </c>
      <c r="B731" s="44" t="s">
        <v>5695</v>
      </c>
      <c r="C731" s="44" t="s">
        <v>20005</v>
      </c>
      <c r="D731" s="45">
        <v>41683</v>
      </c>
      <c r="E731" s="46" t="s">
        <v>3858</v>
      </c>
      <c r="F731" s="47">
        <v>356941.67</v>
      </c>
      <c r="G731" s="44" t="s">
        <v>2</v>
      </c>
    </row>
    <row r="732" spans="1:7" outlineLevel="1" x14ac:dyDescent="0.2">
      <c r="A732" s="44" t="s">
        <v>20006</v>
      </c>
      <c r="B732" s="44" t="s">
        <v>5695</v>
      </c>
      <c r="C732" s="44" t="s">
        <v>20007</v>
      </c>
      <c r="D732" s="45">
        <v>41683</v>
      </c>
      <c r="E732" s="46" t="s">
        <v>3859</v>
      </c>
      <c r="F732" s="47">
        <v>109749.69</v>
      </c>
      <c r="G732" s="44" t="s">
        <v>2</v>
      </c>
    </row>
    <row r="733" spans="1:7" outlineLevel="1" x14ac:dyDescent="0.2">
      <c r="A733" s="44" t="s">
        <v>20008</v>
      </c>
      <c r="B733" s="44" t="s">
        <v>5695</v>
      </c>
      <c r="C733" s="44" t="s">
        <v>20009</v>
      </c>
      <c r="D733" s="45">
        <v>41683</v>
      </c>
      <c r="E733" s="46" t="s">
        <v>3855</v>
      </c>
      <c r="F733" s="47">
        <v>20259.47</v>
      </c>
      <c r="G733" s="44" t="s">
        <v>2</v>
      </c>
    </row>
    <row r="734" spans="1:7" outlineLevel="1" x14ac:dyDescent="0.2">
      <c r="A734" s="44" t="s">
        <v>20010</v>
      </c>
      <c r="B734" s="44" t="s">
        <v>5695</v>
      </c>
      <c r="C734" s="44" t="s">
        <v>20011</v>
      </c>
      <c r="D734" s="45">
        <v>41683</v>
      </c>
      <c r="E734" s="46" t="s">
        <v>3853</v>
      </c>
      <c r="F734" s="47">
        <v>7902.95</v>
      </c>
      <c r="G734" s="44" t="s">
        <v>2</v>
      </c>
    </row>
    <row r="735" spans="1:7" outlineLevel="1" x14ac:dyDescent="0.2">
      <c r="A735" s="44" t="s">
        <v>20012</v>
      </c>
      <c r="B735" s="44" t="s">
        <v>5695</v>
      </c>
      <c r="C735" s="44" t="s">
        <v>20013</v>
      </c>
      <c r="D735" s="45">
        <v>41683</v>
      </c>
      <c r="E735" s="46" t="s">
        <v>3849</v>
      </c>
      <c r="F735" s="47">
        <v>72691.14</v>
      </c>
      <c r="G735" s="44" t="s">
        <v>2</v>
      </c>
    </row>
    <row r="736" spans="1:7" outlineLevel="1" x14ac:dyDescent="0.2">
      <c r="A736" s="44" t="s">
        <v>20014</v>
      </c>
      <c r="B736" s="44" t="s">
        <v>5695</v>
      </c>
      <c r="C736" s="44" t="s">
        <v>20015</v>
      </c>
      <c r="D736" s="45">
        <v>41683</v>
      </c>
      <c r="E736" s="46" t="s">
        <v>3854</v>
      </c>
      <c r="F736" s="47">
        <v>22824</v>
      </c>
      <c r="G736" s="44" t="s">
        <v>2</v>
      </c>
    </row>
    <row r="737" spans="1:7" outlineLevel="1" x14ac:dyDescent="0.2">
      <c r="A737" s="44" t="s">
        <v>20016</v>
      </c>
      <c r="B737" s="44" t="s">
        <v>5695</v>
      </c>
      <c r="C737" s="44" t="s">
        <v>20017</v>
      </c>
      <c r="D737" s="45">
        <v>41683</v>
      </c>
      <c r="E737" s="46" t="s">
        <v>3851</v>
      </c>
      <c r="F737" s="47">
        <v>35002.49</v>
      </c>
      <c r="G737" s="44" t="s">
        <v>2</v>
      </c>
    </row>
    <row r="738" spans="1:7" outlineLevel="1" x14ac:dyDescent="0.2">
      <c r="A738" s="44" t="s">
        <v>20018</v>
      </c>
      <c r="B738" s="44" t="s">
        <v>5695</v>
      </c>
      <c r="C738" s="44" t="s">
        <v>20019</v>
      </c>
      <c r="D738" s="45">
        <v>41683</v>
      </c>
      <c r="E738" s="46" t="s">
        <v>3856</v>
      </c>
      <c r="F738" s="47">
        <v>48812.11</v>
      </c>
      <c r="G738" s="44" t="s">
        <v>2</v>
      </c>
    </row>
    <row r="739" spans="1:7" outlineLevel="1" x14ac:dyDescent="0.2">
      <c r="A739" s="44" t="s">
        <v>20020</v>
      </c>
      <c r="B739" s="44" t="s">
        <v>5695</v>
      </c>
      <c r="C739" s="44" t="s">
        <v>20021</v>
      </c>
      <c r="D739" s="45">
        <v>41683</v>
      </c>
      <c r="E739" s="46" t="s">
        <v>3860</v>
      </c>
      <c r="F739" s="47">
        <v>286346.31</v>
      </c>
      <c r="G739" s="44" t="s">
        <v>2</v>
      </c>
    </row>
    <row r="740" spans="1:7" outlineLevel="1" x14ac:dyDescent="0.2">
      <c r="A740" s="44" t="s">
        <v>20022</v>
      </c>
      <c r="B740" s="44" t="s">
        <v>5695</v>
      </c>
      <c r="C740" s="44" t="s">
        <v>20023</v>
      </c>
      <c r="D740" s="45">
        <v>41683</v>
      </c>
      <c r="E740" s="46" t="s">
        <v>3861</v>
      </c>
      <c r="F740" s="47">
        <v>102133.12</v>
      </c>
      <c r="G740" s="44" t="s">
        <v>2</v>
      </c>
    </row>
    <row r="741" spans="1:7" outlineLevel="1" x14ac:dyDescent="0.2">
      <c r="A741" s="44" t="s">
        <v>20024</v>
      </c>
      <c r="B741" s="44" t="s">
        <v>5695</v>
      </c>
      <c r="C741" s="44" t="s">
        <v>20025</v>
      </c>
      <c r="D741" s="45">
        <v>41683</v>
      </c>
      <c r="E741" s="46" t="s">
        <v>3862</v>
      </c>
      <c r="F741" s="47">
        <v>103709.15</v>
      </c>
      <c r="G741" s="44" t="s">
        <v>2</v>
      </c>
    </row>
    <row r="742" spans="1:7" outlineLevel="1" x14ac:dyDescent="0.2">
      <c r="A742" s="44" t="s">
        <v>20026</v>
      </c>
      <c r="B742" s="44" t="s">
        <v>5695</v>
      </c>
      <c r="C742" s="44" t="s">
        <v>20027</v>
      </c>
      <c r="D742" s="45">
        <v>41683</v>
      </c>
      <c r="E742" s="46" t="s">
        <v>4112</v>
      </c>
      <c r="F742" s="47">
        <v>21273.86</v>
      </c>
      <c r="G742" s="44" t="s">
        <v>2</v>
      </c>
    </row>
    <row r="743" spans="1:7" outlineLevel="1" x14ac:dyDescent="0.2">
      <c r="A743" s="44" t="s">
        <v>20028</v>
      </c>
      <c r="B743" s="44" t="s">
        <v>5695</v>
      </c>
      <c r="C743" s="44" t="s">
        <v>20029</v>
      </c>
      <c r="D743" s="45">
        <v>41683</v>
      </c>
      <c r="E743" s="46" t="s">
        <v>4162</v>
      </c>
      <c r="F743" s="47">
        <v>4582.09</v>
      </c>
      <c r="G743" s="44" t="s">
        <v>2</v>
      </c>
    </row>
    <row r="744" spans="1:7" outlineLevel="1" x14ac:dyDescent="0.2">
      <c r="A744" s="44" t="s">
        <v>20030</v>
      </c>
      <c r="B744" s="44" t="s">
        <v>5695</v>
      </c>
      <c r="C744" s="44" t="s">
        <v>20031</v>
      </c>
      <c r="D744" s="45">
        <v>41683</v>
      </c>
      <c r="E744" s="46" t="s">
        <v>4095</v>
      </c>
      <c r="F744" s="47">
        <v>100693.9</v>
      </c>
      <c r="G744" s="44" t="s">
        <v>2</v>
      </c>
    </row>
    <row r="745" spans="1:7" outlineLevel="1" x14ac:dyDescent="0.2">
      <c r="A745" s="44" t="s">
        <v>20032</v>
      </c>
      <c r="B745" s="44" t="s">
        <v>5695</v>
      </c>
      <c r="C745" s="44" t="s">
        <v>20033</v>
      </c>
      <c r="D745" s="45">
        <v>41683</v>
      </c>
      <c r="E745" s="46" t="s">
        <v>4098</v>
      </c>
      <c r="F745" s="47">
        <v>39011.760000000002</v>
      </c>
      <c r="G745" s="44" t="s">
        <v>2</v>
      </c>
    </row>
    <row r="746" spans="1:7" outlineLevel="1" x14ac:dyDescent="0.2">
      <c r="A746" s="44" t="s">
        <v>20034</v>
      </c>
      <c r="B746" s="44" t="s">
        <v>5695</v>
      </c>
      <c r="C746" s="44" t="s">
        <v>20035</v>
      </c>
      <c r="D746" s="45">
        <v>41683</v>
      </c>
      <c r="E746" s="46" t="s">
        <v>4185</v>
      </c>
      <c r="F746" s="47">
        <v>521479.72</v>
      </c>
      <c r="G746" s="44" t="s">
        <v>2</v>
      </c>
    </row>
    <row r="747" spans="1:7" outlineLevel="1" x14ac:dyDescent="0.2">
      <c r="A747" s="44" t="s">
        <v>20036</v>
      </c>
      <c r="B747" s="44" t="s">
        <v>5695</v>
      </c>
      <c r="C747" s="44" t="s">
        <v>20037</v>
      </c>
      <c r="D747" s="45">
        <v>41683</v>
      </c>
      <c r="E747" s="46" t="s">
        <v>4100</v>
      </c>
      <c r="F747" s="47">
        <v>7579.93</v>
      </c>
      <c r="G747" s="44" t="s">
        <v>2</v>
      </c>
    </row>
    <row r="748" spans="1:7" outlineLevel="1" x14ac:dyDescent="0.2">
      <c r="A748" s="44" t="s">
        <v>20038</v>
      </c>
      <c r="B748" s="44" t="s">
        <v>5695</v>
      </c>
      <c r="C748" s="44" t="s">
        <v>20039</v>
      </c>
      <c r="D748" s="45">
        <v>41683</v>
      </c>
      <c r="E748" s="46" t="s">
        <v>4188</v>
      </c>
      <c r="F748" s="47">
        <v>116307.55</v>
      </c>
      <c r="G748" s="44" t="s">
        <v>2</v>
      </c>
    </row>
    <row r="749" spans="1:7" outlineLevel="1" x14ac:dyDescent="0.2">
      <c r="A749" s="44" t="s">
        <v>20040</v>
      </c>
      <c r="B749" s="44" t="s">
        <v>5695</v>
      </c>
      <c r="C749" s="44" t="s">
        <v>20041</v>
      </c>
      <c r="D749" s="45">
        <v>41683</v>
      </c>
      <c r="E749" s="46" t="s">
        <v>4181</v>
      </c>
      <c r="F749" s="47">
        <v>5180.49</v>
      </c>
      <c r="G749" s="44" t="s">
        <v>2</v>
      </c>
    </row>
    <row r="750" spans="1:7" outlineLevel="1" x14ac:dyDescent="0.2">
      <c r="A750" s="44" t="s">
        <v>20042</v>
      </c>
      <c r="B750" s="44" t="s">
        <v>5695</v>
      </c>
      <c r="C750" s="44" t="s">
        <v>20043</v>
      </c>
      <c r="D750" s="45">
        <v>41683</v>
      </c>
      <c r="E750" s="46" t="s">
        <v>4110</v>
      </c>
      <c r="F750" s="47">
        <v>12672.5</v>
      </c>
      <c r="G750" s="44" t="s">
        <v>2</v>
      </c>
    </row>
    <row r="751" spans="1:7" outlineLevel="1" x14ac:dyDescent="0.2">
      <c r="A751" s="44" t="s">
        <v>20044</v>
      </c>
      <c r="B751" s="44" t="s">
        <v>5695</v>
      </c>
      <c r="C751" s="44" t="s">
        <v>20045</v>
      </c>
      <c r="D751" s="45">
        <v>41683</v>
      </c>
      <c r="E751" s="46" t="s">
        <v>4192</v>
      </c>
      <c r="F751" s="47">
        <v>207811.21</v>
      </c>
      <c r="G751" s="44" t="s">
        <v>2</v>
      </c>
    </row>
    <row r="752" spans="1:7" outlineLevel="1" x14ac:dyDescent="0.2">
      <c r="A752" s="44" t="s">
        <v>20046</v>
      </c>
      <c r="B752" s="44" t="s">
        <v>5695</v>
      </c>
      <c r="C752" s="44" t="s">
        <v>20047</v>
      </c>
      <c r="D752" s="45">
        <v>41683</v>
      </c>
      <c r="E752" s="46" t="s">
        <v>4165</v>
      </c>
      <c r="F752" s="47">
        <v>7779.38</v>
      </c>
      <c r="G752" s="44" t="s">
        <v>2</v>
      </c>
    </row>
    <row r="753" spans="1:7" outlineLevel="1" x14ac:dyDescent="0.2">
      <c r="A753" s="44" t="s">
        <v>20048</v>
      </c>
      <c r="B753" s="44" t="s">
        <v>5695</v>
      </c>
      <c r="C753" s="44" t="s">
        <v>20049</v>
      </c>
      <c r="D753" s="45">
        <v>41683</v>
      </c>
      <c r="E753" s="46" t="s">
        <v>4154</v>
      </c>
      <c r="F753" s="47">
        <v>7907.45</v>
      </c>
      <c r="G753" s="44" t="s">
        <v>2</v>
      </c>
    </row>
    <row r="754" spans="1:7" outlineLevel="1" x14ac:dyDescent="0.2">
      <c r="A754" s="44" t="s">
        <v>20050</v>
      </c>
      <c r="B754" s="44" t="s">
        <v>5695</v>
      </c>
      <c r="C754" s="44" t="s">
        <v>20051</v>
      </c>
      <c r="D754" s="45">
        <v>41683</v>
      </c>
      <c r="E754" s="46" t="s">
        <v>4139</v>
      </c>
      <c r="F754" s="47">
        <v>99271.43</v>
      </c>
      <c r="G754" s="44" t="s">
        <v>2</v>
      </c>
    </row>
    <row r="755" spans="1:7" outlineLevel="1" x14ac:dyDescent="0.2">
      <c r="A755" s="44" t="s">
        <v>20052</v>
      </c>
      <c r="B755" s="44" t="s">
        <v>5695</v>
      </c>
      <c r="C755" s="44" t="s">
        <v>20053</v>
      </c>
      <c r="D755" s="45">
        <v>41683</v>
      </c>
      <c r="E755" s="46" t="s">
        <v>4163</v>
      </c>
      <c r="F755" s="47">
        <v>794.61</v>
      </c>
      <c r="G755" s="44" t="s">
        <v>2</v>
      </c>
    </row>
    <row r="756" spans="1:7" outlineLevel="1" x14ac:dyDescent="0.2">
      <c r="A756" s="44" t="s">
        <v>20054</v>
      </c>
      <c r="B756" s="44" t="s">
        <v>5695</v>
      </c>
      <c r="C756" s="44" t="s">
        <v>20055</v>
      </c>
      <c r="D756" s="45">
        <v>41683</v>
      </c>
      <c r="E756" s="46" t="s">
        <v>4176</v>
      </c>
      <c r="F756" s="47">
        <v>3456.51</v>
      </c>
      <c r="G756" s="44" t="s">
        <v>2</v>
      </c>
    </row>
    <row r="757" spans="1:7" outlineLevel="1" x14ac:dyDescent="0.2">
      <c r="A757" s="44" t="s">
        <v>20056</v>
      </c>
      <c r="B757" s="44" t="s">
        <v>5695</v>
      </c>
      <c r="C757" s="44" t="s">
        <v>20057</v>
      </c>
      <c r="D757" s="45">
        <v>41683</v>
      </c>
      <c r="E757" s="46" t="s">
        <v>4124</v>
      </c>
      <c r="F757" s="47">
        <v>37485.86</v>
      </c>
      <c r="G757" s="44" t="s">
        <v>2</v>
      </c>
    </row>
    <row r="758" spans="1:7" outlineLevel="1" x14ac:dyDescent="0.2">
      <c r="A758" s="44" t="s">
        <v>20058</v>
      </c>
      <c r="B758" s="44" t="s">
        <v>5695</v>
      </c>
      <c r="C758" s="44" t="s">
        <v>20059</v>
      </c>
      <c r="D758" s="45">
        <v>41683</v>
      </c>
      <c r="E758" s="46" t="s">
        <v>4157</v>
      </c>
      <c r="F758" s="47">
        <v>61632.08</v>
      </c>
      <c r="G758" s="44" t="s">
        <v>2</v>
      </c>
    </row>
    <row r="759" spans="1:7" outlineLevel="1" x14ac:dyDescent="0.2">
      <c r="A759" s="44" t="s">
        <v>20060</v>
      </c>
      <c r="B759" s="44" t="s">
        <v>5695</v>
      </c>
      <c r="C759" s="44" t="s">
        <v>20061</v>
      </c>
      <c r="D759" s="45">
        <v>41683</v>
      </c>
      <c r="E759" s="46" t="s">
        <v>4103</v>
      </c>
      <c r="F759" s="47">
        <v>14792.42</v>
      </c>
      <c r="G759" s="44" t="s">
        <v>2</v>
      </c>
    </row>
    <row r="760" spans="1:7" outlineLevel="1" x14ac:dyDescent="0.2">
      <c r="A760" s="44" t="s">
        <v>20062</v>
      </c>
      <c r="B760" s="44" t="s">
        <v>5695</v>
      </c>
      <c r="C760" s="44" t="s">
        <v>20063</v>
      </c>
      <c r="D760" s="45">
        <v>41683</v>
      </c>
      <c r="E760" s="46" t="s">
        <v>4133</v>
      </c>
      <c r="F760" s="47">
        <v>78355.8</v>
      </c>
      <c r="G760" s="44" t="s">
        <v>2</v>
      </c>
    </row>
    <row r="761" spans="1:7" outlineLevel="1" x14ac:dyDescent="0.2">
      <c r="A761" s="44" t="s">
        <v>20064</v>
      </c>
      <c r="B761" s="44" t="s">
        <v>5695</v>
      </c>
      <c r="C761" s="44" t="s">
        <v>20065</v>
      </c>
      <c r="D761" s="45">
        <v>41683</v>
      </c>
      <c r="E761" s="46" t="s">
        <v>4179</v>
      </c>
      <c r="F761" s="47">
        <v>317387.58</v>
      </c>
      <c r="G761" s="44" t="s">
        <v>2</v>
      </c>
    </row>
    <row r="762" spans="1:7" outlineLevel="1" x14ac:dyDescent="0.2">
      <c r="A762" s="44" t="s">
        <v>20066</v>
      </c>
      <c r="B762" s="44" t="s">
        <v>5695</v>
      </c>
      <c r="C762" s="44" t="s">
        <v>20067</v>
      </c>
      <c r="D762" s="45">
        <v>41683</v>
      </c>
      <c r="E762" s="46" t="s">
        <v>4094</v>
      </c>
      <c r="F762" s="47">
        <v>7731.3</v>
      </c>
      <c r="G762" s="44" t="s">
        <v>2</v>
      </c>
    </row>
    <row r="763" spans="1:7" outlineLevel="1" x14ac:dyDescent="0.2">
      <c r="A763" s="44" t="s">
        <v>20068</v>
      </c>
      <c r="B763" s="44" t="s">
        <v>5695</v>
      </c>
      <c r="C763" s="44" t="s">
        <v>20069</v>
      </c>
      <c r="D763" s="45">
        <v>41683</v>
      </c>
      <c r="E763" s="46" t="s">
        <v>4160</v>
      </c>
      <c r="F763" s="47">
        <v>68582.100000000006</v>
      </c>
      <c r="G763" s="44" t="s">
        <v>2</v>
      </c>
    </row>
    <row r="764" spans="1:7" outlineLevel="1" x14ac:dyDescent="0.2">
      <c r="A764" s="44" t="s">
        <v>20070</v>
      </c>
      <c r="B764" s="44" t="s">
        <v>5695</v>
      </c>
      <c r="C764" s="44" t="s">
        <v>20071</v>
      </c>
      <c r="D764" s="45">
        <v>41683</v>
      </c>
      <c r="E764" s="46" t="s">
        <v>4135</v>
      </c>
      <c r="F764" s="47">
        <v>59230.21</v>
      </c>
      <c r="G764" s="44" t="s">
        <v>2</v>
      </c>
    </row>
    <row r="765" spans="1:7" outlineLevel="1" x14ac:dyDescent="0.2">
      <c r="A765" s="44" t="s">
        <v>20072</v>
      </c>
      <c r="B765" s="44" t="s">
        <v>5695</v>
      </c>
      <c r="C765" s="44" t="s">
        <v>20073</v>
      </c>
      <c r="D765" s="45">
        <v>41683</v>
      </c>
      <c r="E765" s="46" t="s">
        <v>4119</v>
      </c>
      <c r="F765" s="47">
        <v>2153.37</v>
      </c>
      <c r="G765" s="44" t="s">
        <v>2</v>
      </c>
    </row>
    <row r="766" spans="1:7" outlineLevel="1" x14ac:dyDescent="0.2">
      <c r="A766" s="44" t="s">
        <v>20074</v>
      </c>
      <c r="B766" s="44" t="s">
        <v>5695</v>
      </c>
      <c r="C766" s="44" t="s">
        <v>20075</v>
      </c>
      <c r="D766" s="45">
        <v>41683</v>
      </c>
      <c r="E766" s="46" t="s">
        <v>4150</v>
      </c>
      <c r="F766" s="47">
        <v>62716.43</v>
      </c>
      <c r="G766" s="44" t="s">
        <v>2</v>
      </c>
    </row>
    <row r="767" spans="1:7" outlineLevel="1" x14ac:dyDescent="0.2">
      <c r="A767" s="44" t="s">
        <v>20076</v>
      </c>
      <c r="B767" s="44" t="s">
        <v>5695</v>
      </c>
      <c r="C767" s="44" t="s">
        <v>20077</v>
      </c>
      <c r="D767" s="45">
        <v>41683</v>
      </c>
      <c r="E767" s="46" t="s">
        <v>4114</v>
      </c>
      <c r="F767" s="47">
        <v>86527.89</v>
      </c>
      <c r="G767" s="44" t="s">
        <v>2</v>
      </c>
    </row>
    <row r="768" spans="1:7" outlineLevel="1" x14ac:dyDescent="0.2">
      <c r="A768" s="44" t="s">
        <v>20078</v>
      </c>
      <c r="B768" s="44" t="s">
        <v>5695</v>
      </c>
      <c r="C768" s="44" t="s">
        <v>20079</v>
      </c>
      <c r="D768" s="45">
        <v>41683</v>
      </c>
      <c r="E768" s="46" t="s">
        <v>4191</v>
      </c>
      <c r="F768" s="47">
        <v>54788.72</v>
      </c>
      <c r="G768" s="44" t="s">
        <v>2</v>
      </c>
    </row>
    <row r="769" spans="1:7" outlineLevel="1" x14ac:dyDescent="0.2">
      <c r="A769" s="44" t="s">
        <v>20080</v>
      </c>
      <c r="B769" s="44" t="s">
        <v>5695</v>
      </c>
      <c r="C769" s="44" t="s">
        <v>20081</v>
      </c>
      <c r="D769" s="45">
        <v>41683</v>
      </c>
      <c r="E769" s="46" t="s">
        <v>4132</v>
      </c>
      <c r="F769" s="47">
        <v>8634.24</v>
      </c>
      <c r="G769" s="44" t="s">
        <v>2</v>
      </c>
    </row>
    <row r="770" spans="1:7" outlineLevel="1" x14ac:dyDescent="0.2">
      <c r="A770" s="44" t="s">
        <v>20082</v>
      </c>
      <c r="B770" s="44" t="s">
        <v>5695</v>
      </c>
      <c r="C770" s="44" t="s">
        <v>20083</v>
      </c>
      <c r="D770" s="45">
        <v>41683</v>
      </c>
      <c r="E770" s="46" t="s">
        <v>4131</v>
      </c>
      <c r="F770" s="47">
        <v>49741.58</v>
      </c>
      <c r="G770" s="44" t="s">
        <v>2</v>
      </c>
    </row>
    <row r="771" spans="1:7" outlineLevel="1" x14ac:dyDescent="0.2">
      <c r="A771" s="44" t="s">
        <v>20084</v>
      </c>
      <c r="B771" s="44" t="s">
        <v>5695</v>
      </c>
      <c r="C771" s="44" t="s">
        <v>20085</v>
      </c>
      <c r="D771" s="45">
        <v>41683</v>
      </c>
      <c r="E771" s="46" t="s">
        <v>4178</v>
      </c>
      <c r="F771" s="47">
        <v>39279.78</v>
      </c>
      <c r="G771" s="44" t="s">
        <v>2</v>
      </c>
    </row>
    <row r="772" spans="1:7" outlineLevel="1" x14ac:dyDescent="0.2">
      <c r="A772" s="44" t="s">
        <v>20086</v>
      </c>
      <c r="B772" s="44" t="s">
        <v>5695</v>
      </c>
      <c r="C772" s="44" t="s">
        <v>20087</v>
      </c>
      <c r="D772" s="45">
        <v>41683</v>
      </c>
      <c r="E772" s="46" t="s">
        <v>4167</v>
      </c>
      <c r="F772" s="47">
        <v>65952.460000000006</v>
      </c>
      <c r="G772" s="44" t="s">
        <v>2</v>
      </c>
    </row>
    <row r="773" spans="1:7" outlineLevel="1" x14ac:dyDescent="0.2">
      <c r="A773" s="44" t="s">
        <v>20088</v>
      </c>
      <c r="B773" s="44" t="s">
        <v>5695</v>
      </c>
      <c r="C773" s="44" t="s">
        <v>20089</v>
      </c>
      <c r="D773" s="45">
        <v>41683</v>
      </c>
      <c r="E773" s="46" t="s">
        <v>4126</v>
      </c>
      <c r="F773" s="47">
        <v>20856.599999999999</v>
      </c>
      <c r="G773" s="44" t="s">
        <v>2</v>
      </c>
    </row>
    <row r="774" spans="1:7" outlineLevel="1" x14ac:dyDescent="0.2">
      <c r="A774" s="44" t="s">
        <v>20090</v>
      </c>
      <c r="B774" s="44" t="s">
        <v>5695</v>
      </c>
      <c r="C774" s="44" t="s">
        <v>20091</v>
      </c>
      <c r="D774" s="45">
        <v>41683</v>
      </c>
      <c r="E774" s="46" t="s">
        <v>4180</v>
      </c>
      <c r="F774" s="47">
        <v>4865.8100000000004</v>
      </c>
      <c r="G774" s="44" t="s">
        <v>2</v>
      </c>
    </row>
    <row r="775" spans="1:7" outlineLevel="1" x14ac:dyDescent="0.2">
      <c r="A775" s="44" t="s">
        <v>20092</v>
      </c>
      <c r="B775" s="44" t="s">
        <v>5695</v>
      </c>
      <c r="C775" s="44" t="s">
        <v>20093</v>
      </c>
      <c r="D775" s="45">
        <v>41683</v>
      </c>
      <c r="E775" s="46" t="s">
        <v>4127</v>
      </c>
      <c r="F775" s="47">
        <v>30442.49</v>
      </c>
      <c r="G775" s="44" t="s">
        <v>2</v>
      </c>
    </row>
    <row r="776" spans="1:7" outlineLevel="1" x14ac:dyDescent="0.2">
      <c r="A776" s="44" t="s">
        <v>20094</v>
      </c>
      <c r="B776" s="44" t="s">
        <v>5695</v>
      </c>
      <c r="C776" s="44" t="s">
        <v>20095</v>
      </c>
      <c r="D776" s="45">
        <v>41683</v>
      </c>
      <c r="E776" s="46" t="s">
        <v>4183</v>
      </c>
      <c r="F776" s="47">
        <v>40061.31</v>
      </c>
      <c r="G776" s="44" t="s">
        <v>2</v>
      </c>
    </row>
    <row r="777" spans="1:7" outlineLevel="1" x14ac:dyDescent="0.2">
      <c r="A777" s="44" t="s">
        <v>20096</v>
      </c>
      <c r="B777" s="44" t="s">
        <v>5695</v>
      </c>
      <c r="C777" s="44" t="s">
        <v>20097</v>
      </c>
      <c r="D777" s="45">
        <v>41683</v>
      </c>
      <c r="E777" s="46" t="s">
        <v>4145</v>
      </c>
      <c r="F777" s="47">
        <v>33531.370000000003</v>
      </c>
      <c r="G777" s="44" t="s">
        <v>2</v>
      </c>
    </row>
    <row r="778" spans="1:7" outlineLevel="1" x14ac:dyDescent="0.2">
      <c r="A778" s="44" t="s">
        <v>20098</v>
      </c>
      <c r="B778" s="44" t="s">
        <v>5695</v>
      </c>
      <c r="C778" s="44" t="s">
        <v>20099</v>
      </c>
      <c r="D778" s="45">
        <v>41683</v>
      </c>
      <c r="E778" s="46" t="s">
        <v>4140</v>
      </c>
      <c r="F778" s="47">
        <v>102565.91</v>
      </c>
      <c r="G778" s="44" t="s">
        <v>2</v>
      </c>
    </row>
    <row r="779" spans="1:7" outlineLevel="1" x14ac:dyDescent="0.2">
      <c r="A779" s="44" t="s">
        <v>20100</v>
      </c>
      <c r="B779" s="44" t="s">
        <v>5695</v>
      </c>
      <c r="C779" s="44" t="s">
        <v>20101</v>
      </c>
      <c r="D779" s="45">
        <v>41683</v>
      </c>
      <c r="E779" s="46" t="s">
        <v>4148</v>
      </c>
      <c r="F779" s="47">
        <v>148928.64000000001</v>
      </c>
      <c r="G779" s="44" t="s">
        <v>2</v>
      </c>
    </row>
    <row r="780" spans="1:7" outlineLevel="1" x14ac:dyDescent="0.2">
      <c r="A780" s="44" t="s">
        <v>20102</v>
      </c>
      <c r="B780" s="44" t="s">
        <v>5695</v>
      </c>
      <c r="C780" s="44" t="s">
        <v>20103</v>
      </c>
      <c r="D780" s="45">
        <v>41683</v>
      </c>
      <c r="E780" s="46" t="s">
        <v>4197</v>
      </c>
      <c r="F780" s="47">
        <v>61566.46</v>
      </c>
      <c r="G780" s="44" t="s">
        <v>2</v>
      </c>
    </row>
    <row r="781" spans="1:7" outlineLevel="1" x14ac:dyDescent="0.2">
      <c r="A781" s="44" t="s">
        <v>20104</v>
      </c>
      <c r="B781" s="44" t="s">
        <v>5695</v>
      </c>
      <c r="C781" s="44" t="s">
        <v>20105</v>
      </c>
      <c r="D781" s="45">
        <v>41683</v>
      </c>
      <c r="E781" s="46" t="s">
        <v>4173</v>
      </c>
      <c r="F781" s="47">
        <v>84151.6</v>
      </c>
      <c r="G781" s="44" t="s">
        <v>2</v>
      </c>
    </row>
    <row r="782" spans="1:7" outlineLevel="1" x14ac:dyDescent="0.2">
      <c r="A782" s="44" t="s">
        <v>20106</v>
      </c>
      <c r="B782" s="44" t="s">
        <v>5695</v>
      </c>
      <c r="C782" s="44" t="s">
        <v>20107</v>
      </c>
      <c r="D782" s="45">
        <v>41683</v>
      </c>
      <c r="E782" s="46" t="s">
        <v>4174</v>
      </c>
      <c r="F782" s="47">
        <v>110832.39</v>
      </c>
      <c r="G782" s="44" t="s">
        <v>2</v>
      </c>
    </row>
    <row r="783" spans="1:7" outlineLevel="1" x14ac:dyDescent="0.2">
      <c r="A783" s="44" t="s">
        <v>20108</v>
      </c>
      <c r="B783" s="44" t="s">
        <v>5695</v>
      </c>
      <c r="C783" s="44" t="s">
        <v>20109</v>
      </c>
      <c r="D783" s="45">
        <v>41683</v>
      </c>
      <c r="E783" s="46" t="s">
        <v>4113</v>
      </c>
      <c r="F783" s="47">
        <v>31063.59</v>
      </c>
      <c r="G783" s="44" t="s">
        <v>2</v>
      </c>
    </row>
    <row r="784" spans="1:7" outlineLevel="1" x14ac:dyDescent="0.2">
      <c r="A784" s="44" t="s">
        <v>20110</v>
      </c>
      <c r="B784" s="44" t="s">
        <v>5695</v>
      </c>
      <c r="C784" s="44" t="s">
        <v>20111</v>
      </c>
      <c r="D784" s="45">
        <v>41683</v>
      </c>
      <c r="E784" s="46" t="s">
        <v>4102</v>
      </c>
      <c r="F784" s="47">
        <v>54941.51</v>
      </c>
      <c r="G784" s="44" t="s">
        <v>2</v>
      </c>
    </row>
    <row r="785" spans="1:7" outlineLevel="1" x14ac:dyDescent="0.2">
      <c r="A785" s="44" t="s">
        <v>20112</v>
      </c>
      <c r="B785" s="44" t="s">
        <v>5695</v>
      </c>
      <c r="C785" s="44" t="s">
        <v>20113</v>
      </c>
      <c r="D785" s="45">
        <v>41683</v>
      </c>
      <c r="E785" s="46" t="s">
        <v>4159</v>
      </c>
      <c r="F785" s="47">
        <v>382781.59</v>
      </c>
      <c r="G785" s="44" t="s">
        <v>2</v>
      </c>
    </row>
    <row r="786" spans="1:7" outlineLevel="1" x14ac:dyDescent="0.2">
      <c r="A786" s="44" t="s">
        <v>20114</v>
      </c>
      <c r="B786" s="44" t="s">
        <v>5695</v>
      </c>
      <c r="C786" s="44" t="s">
        <v>20115</v>
      </c>
      <c r="D786" s="45">
        <v>41683</v>
      </c>
      <c r="E786" s="46" t="s">
        <v>4184</v>
      </c>
      <c r="F786" s="47">
        <v>138798.60999999999</v>
      </c>
      <c r="G786" s="44" t="s">
        <v>2</v>
      </c>
    </row>
    <row r="787" spans="1:7" outlineLevel="1" x14ac:dyDescent="0.2">
      <c r="A787" s="44" t="s">
        <v>20116</v>
      </c>
      <c r="B787" s="44" t="s">
        <v>5695</v>
      </c>
      <c r="C787" s="44" t="s">
        <v>20117</v>
      </c>
      <c r="D787" s="45">
        <v>41683</v>
      </c>
      <c r="E787" s="46" t="s">
        <v>4117</v>
      </c>
      <c r="F787" s="47">
        <v>89227.98</v>
      </c>
      <c r="G787" s="44" t="s">
        <v>2</v>
      </c>
    </row>
    <row r="788" spans="1:7" outlineLevel="1" x14ac:dyDescent="0.2">
      <c r="A788" s="44" t="s">
        <v>20118</v>
      </c>
      <c r="B788" s="44" t="s">
        <v>5695</v>
      </c>
      <c r="C788" s="44" t="s">
        <v>20119</v>
      </c>
      <c r="D788" s="45">
        <v>41683</v>
      </c>
      <c r="E788" s="46" t="s">
        <v>4169</v>
      </c>
      <c r="F788" s="47">
        <v>49661.84</v>
      </c>
      <c r="G788" s="44" t="s">
        <v>2</v>
      </c>
    </row>
    <row r="789" spans="1:7" outlineLevel="1" x14ac:dyDescent="0.2">
      <c r="A789" s="44" t="s">
        <v>20120</v>
      </c>
      <c r="B789" s="44" t="s">
        <v>5695</v>
      </c>
      <c r="C789" s="44" t="s">
        <v>20121</v>
      </c>
      <c r="D789" s="45">
        <v>41683</v>
      </c>
      <c r="E789" s="46" t="s">
        <v>4104</v>
      </c>
      <c r="F789" s="47">
        <v>757.92</v>
      </c>
      <c r="G789" s="44" t="s">
        <v>2</v>
      </c>
    </row>
    <row r="790" spans="1:7" outlineLevel="1" x14ac:dyDescent="0.2">
      <c r="A790" s="44" t="s">
        <v>20122</v>
      </c>
      <c r="B790" s="44" t="s">
        <v>5695</v>
      </c>
      <c r="C790" s="44" t="s">
        <v>20123</v>
      </c>
      <c r="D790" s="45">
        <v>41683</v>
      </c>
      <c r="E790" s="46" t="s">
        <v>4193</v>
      </c>
      <c r="F790" s="47">
        <v>15892.78</v>
      </c>
      <c r="G790" s="44" t="s">
        <v>2</v>
      </c>
    </row>
    <row r="791" spans="1:7" outlineLevel="1" x14ac:dyDescent="0.2">
      <c r="A791" s="44" t="s">
        <v>20124</v>
      </c>
      <c r="B791" s="44" t="s">
        <v>5695</v>
      </c>
      <c r="C791" s="44" t="s">
        <v>20125</v>
      </c>
      <c r="D791" s="45">
        <v>41683</v>
      </c>
      <c r="E791" s="46" t="s">
        <v>4190</v>
      </c>
      <c r="F791" s="47">
        <v>9067.35</v>
      </c>
      <c r="G791" s="44" t="s">
        <v>2</v>
      </c>
    </row>
    <row r="792" spans="1:7" outlineLevel="1" x14ac:dyDescent="0.2">
      <c r="A792" s="44" t="s">
        <v>20126</v>
      </c>
      <c r="B792" s="44" t="s">
        <v>5695</v>
      </c>
      <c r="C792" s="44" t="s">
        <v>20127</v>
      </c>
      <c r="D792" s="45">
        <v>41683</v>
      </c>
      <c r="E792" s="46" t="s">
        <v>4108</v>
      </c>
      <c r="F792" s="47">
        <v>2911.76</v>
      </c>
      <c r="G792" s="44" t="s">
        <v>2</v>
      </c>
    </row>
    <row r="793" spans="1:7" outlineLevel="1" x14ac:dyDescent="0.2">
      <c r="A793" s="44" t="s">
        <v>20128</v>
      </c>
      <c r="B793" s="44" t="s">
        <v>5695</v>
      </c>
      <c r="C793" s="44" t="s">
        <v>20129</v>
      </c>
      <c r="D793" s="45">
        <v>41683</v>
      </c>
      <c r="E793" s="46" t="s">
        <v>4146</v>
      </c>
      <c r="F793" s="47">
        <v>4792.76</v>
      </c>
      <c r="G793" s="44" t="s">
        <v>2</v>
      </c>
    </row>
    <row r="794" spans="1:7" outlineLevel="1" x14ac:dyDescent="0.2">
      <c r="A794" s="44" t="s">
        <v>20130</v>
      </c>
      <c r="B794" s="44" t="s">
        <v>5695</v>
      </c>
      <c r="C794" s="44" t="s">
        <v>20131</v>
      </c>
      <c r="D794" s="45">
        <v>41683</v>
      </c>
      <c r="E794" s="46" t="s">
        <v>4141</v>
      </c>
      <c r="F794" s="47">
        <v>9739.8700000000008</v>
      </c>
      <c r="G794" s="44" t="s">
        <v>2</v>
      </c>
    </row>
    <row r="795" spans="1:7" outlineLevel="1" x14ac:dyDescent="0.2">
      <c r="A795" s="44" t="s">
        <v>20132</v>
      </c>
      <c r="B795" s="44" t="s">
        <v>5695</v>
      </c>
      <c r="C795" s="44" t="s">
        <v>20133</v>
      </c>
      <c r="D795" s="45">
        <v>41683</v>
      </c>
      <c r="E795" s="46" t="s">
        <v>4144</v>
      </c>
      <c r="F795" s="47">
        <v>502.72</v>
      </c>
      <c r="G795" s="44" t="s">
        <v>2</v>
      </c>
    </row>
    <row r="796" spans="1:7" outlineLevel="1" x14ac:dyDescent="0.2">
      <c r="A796" s="44" t="s">
        <v>20134</v>
      </c>
      <c r="B796" s="44" t="s">
        <v>5695</v>
      </c>
      <c r="C796" s="44" t="s">
        <v>20135</v>
      </c>
      <c r="D796" s="45">
        <v>41683</v>
      </c>
      <c r="E796" s="46" t="s">
        <v>4143</v>
      </c>
      <c r="F796" s="47">
        <v>6106.18</v>
      </c>
      <c r="G796" s="44" t="s">
        <v>2</v>
      </c>
    </row>
    <row r="797" spans="1:7" outlineLevel="1" x14ac:dyDescent="0.2">
      <c r="A797" s="44" t="s">
        <v>20136</v>
      </c>
      <c r="B797" s="44" t="s">
        <v>5695</v>
      </c>
      <c r="C797" s="44" t="s">
        <v>20137</v>
      </c>
      <c r="D797" s="45">
        <v>41683</v>
      </c>
      <c r="E797" s="46" t="s">
        <v>4280</v>
      </c>
      <c r="F797" s="47">
        <v>163655.84</v>
      </c>
      <c r="G797" s="44" t="s">
        <v>2</v>
      </c>
    </row>
    <row r="798" spans="1:7" outlineLevel="1" x14ac:dyDescent="0.2">
      <c r="A798" s="44" t="s">
        <v>20138</v>
      </c>
      <c r="B798" s="44" t="s">
        <v>5695</v>
      </c>
      <c r="C798" s="44" t="s">
        <v>20139</v>
      </c>
      <c r="D798" s="45">
        <v>41683</v>
      </c>
      <c r="E798" s="46" t="s">
        <v>4412</v>
      </c>
      <c r="F798" s="47">
        <v>3514.97</v>
      </c>
      <c r="G798" s="44" t="s">
        <v>2</v>
      </c>
    </row>
    <row r="799" spans="1:7" outlineLevel="1" x14ac:dyDescent="0.2">
      <c r="A799" s="44" t="s">
        <v>20140</v>
      </c>
      <c r="B799" s="44" t="s">
        <v>5695</v>
      </c>
      <c r="C799" s="44" t="s">
        <v>20141</v>
      </c>
      <c r="D799" s="45">
        <v>41683</v>
      </c>
      <c r="E799" s="46" t="s">
        <v>4413</v>
      </c>
      <c r="F799" s="47">
        <v>215.25</v>
      </c>
      <c r="G799" s="44" t="s">
        <v>2</v>
      </c>
    </row>
    <row r="800" spans="1:7" outlineLevel="1" x14ac:dyDescent="0.2">
      <c r="A800" s="44" t="s">
        <v>20142</v>
      </c>
      <c r="B800" s="44" t="s">
        <v>5695</v>
      </c>
      <c r="C800" s="44" t="s">
        <v>20143</v>
      </c>
      <c r="D800" s="45">
        <v>41683</v>
      </c>
      <c r="E800" s="46" t="s">
        <v>4411</v>
      </c>
      <c r="F800" s="47">
        <v>3238.87</v>
      </c>
      <c r="G800" s="44" t="s">
        <v>2</v>
      </c>
    </row>
    <row r="801" spans="1:7" outlineLevel="1" x14ac:dyDescent="0.2">
      <c r="A801" s="44" t="s">
        <v>20144</v>
      </c>
      <c r="B801" s="44" t="s">
        <v>5695</v>
      </c>
      <c r="C801" s="44" t="s">
        <v>20145</v>
      </c>
      <c r="D801" s="45">
        <v>41683</v>
      </c>
      <c r="E801" s="46" t="s">
        <v>4410</v>
      </c>
      <c r="F801" s="47">
        <v>3922.08</v>
      </c>
      <c r="G801" s="44" t="s">
        <v>2</v>
      </c>
    </row>
    <row r="802" spans="1:7" outlineLevel="1" x14ac:dyDescent="0.2">
      <c r="A802" s="44" t="s">
        <v>20146</v>
      </c>
      <c r="B802" s="44" t="s">
        <v>5695</v>
      </c>
      <c r="C802" s="44" t="s">
        <v>20147</v>
      </c>
      <c r="D802" s="45">
        <v>41683</v>
      </c>
      <c r="E802" s="46" t="s">
        <v>4306</v>
      </c>
      <c r="F802" s="47">
        <v>3563.47</v>
      </c>
      <c r="G802" s="44" t="s">
        <v>2</v>
      </c>
    </row>
    <row r="803" spans="1:7" outlineLevel="1" x14ac:dyDescent="0.2">
      <c r="A803" s="44" t="s">
        <v>20148</v>
      </c>
      <c r="B803" s="44" t="s">
        <v>5695</v>
      </c>
      <c r="C803" s="44" t="s">
        <v>20149</v>
      </c>
      <c r="D803" s="45">
        <v>41683</v>
      </c>
      <c r="E803" s="46" t="s">
        <v>4239</v>
      </c>
      <c r="F803" s="47">
        <v>7701.74</v>
      </c>
      <c r="G803" s="44" t="s">
        <v>2</v>
      </c>
    </row>
    <row r="804" spans="1:7" outlineLevel="1" x14ac:dyDescent="0.2">
      <c r="A804" s="44" t="s">
        <v>20150</v>
      </c>
      <c r="B804" s="44" t="s">
        <v>5695</v>
      </c>
      <c r="C804" s="44" t="s">
        <v>20151</v>
      </c>
      <c r="D804" s="45">
        <v>41683</v>
      </c>
      <c r="E804" s="46" t="s">
        <v>4308</v>
      </c>
      <c r="F804" s="47">
        <v>15138.34</v>
      </c>
      <c r="G804" s="44" t="s">
        <v>2</v>
      </c>
    </row>
    <row r="805" spans="1:7" outlineLevel="1" x14ac:dyDescent="0.2">
      <c r="A805" s="44" t="s">
        <v>20152</v>
      </c>
      <c r="B805" s="44" t="s">
        <v>5695</v>
      </c>
      <c r="C805" s="44" t="s">
        <v>20153</v>
      </c>
      <c r="D805" s="45">
        <v>41683</v>
      </c>
      <c r="E805" s="46" t="s">
        <v>4363</v>
      </c>
      <c r="F805" s="47">
        <v>384.92</v>
      </c>
      <c r="G805" s="44" t="s">
        <v>2</v>
      </c>
    </row>
    <row r="806" spans="1:7" outlineLevel="1" x14ac:dyDescent="0.2">
      <c r="A806" s="44" t="s">
        <v>20154</v>
      </c>
      <c r="B806" s="44" t="s">
        <v>5695</v>
      </c>
      <c r="C806" s="44" t="s">
        <v>20155</v>
      </c>
      <c r="D806" s="45">
        <v>41683</v>
      </c>
      <c r="E806" s="46" t="s">
        <v>4362</v>
      </c>
      <c r="F806" s="47">
        <v>384.92</v>
      </c>
      <c r="G806" s="44" t="s">
        <v>2</v>
      </c>
    </row>
    <row r="807" spans="1:7" outlineLevel="1" x14ac:dyDescent="0.2">
      <c r="A807" s="44" t="s">
        <v>20156</v>
      </c>
      <c r="B807" s="44" t="s">
        <v>5695</v>
      </c>
      <c r="C807" s="44" t="s">
        <v>20157</v>
      </c>
      <c r="D807" s="45">
        <v>41683</v>
      </c>
      <c r="E807" s="46" t="s">
        <v>4330</v>
      </c>
      <c r="F807" s="47">
        <v>21893.35</v>
      </c>
      <c r="G807" s="44" t="s">
        <v>2</v>
      </c>
    </row>
    <row r="808" spans="1:7" outlineLevel="1" x14ac:dyDescent="0.2">
      <c r="A808" s="44" t="s">
        <v>20158</v>
      </c>
      <c r="B808" s="44" t="s">
        <v>5695</v>
      </c>
      <c r="C808" s="44" t="s">
        <v>20159</v>
      </c>
      <c r="D808" s="45">
        <v>41683</v>
      </c>
      <c r="E808" s="46" t="s">
        <v>4285</v>
      </c>
      <c r="F808" s="47">
        <v>39647.910000000003</v>
      </c>
      <c r="G808" s="44" t="s">
        <v>2</v>
      </c>
    </row>
    <row r="809" spans="1:7" outlineLevel="1" x14ac:dyDescent="0.2">
      <c r="A809" s="44" t="s">
        <v>20160</v>
      </c>
      <c r="B809" s="44" t="s">
        <v>5695</v>
      </c>
      <c r="C809" s="44" t="s">
        <v>20161</v>
      </c>
      <c r="D809" s="45">
        <v>41683</v>
      </c>
      <c r="E809" s="46" t="s">
        <v>4405</v>
      </c>
      <c r="F809" s="47">
        <v>4661.46</v>
      </c>
      <c r="G809" s="44" t="s">
        <v>2</v>
      </c>
    </row>
    <row r="810" spans="1:7" outlineLevel="1" x14ac:dyDescent="0.2">
      <c r="A810" s="44" t="s">
        <v>20162</v>
      </c>
      <c r="B810" s="44" t="s">
        <v>5695</v>
      </c>
      <c r="C810" s="44" t="s">
        <v>20163</v>
      </c>
      <c r="D810" s="45">
        <v>41683</v>
      </c>
      <c r="E810" s="46" t="s">
        <v>3825</v>
      </c>
      <c r="F810" s="47">
        <v>283413.65999999997</v>
      </c>
      <c r="G810" s="44" t="s">
        <v>2</v>
      </c>
    </row>
    <row r="811" spans="1:7" outlineLevel="1" x14ac:dyDescent="0.2">
      <c r="A811" s="44" t="s">
        <v>20164</v>
      </c>
      <c r="B811" s="44" t="s">
        <v>5695</v>
      </c>
      <c r="C811" s="44" t="s">
        <v>20165</v>
      </c>
      <c r="D811" s="45">
        <v>41683</v>
      </c>
      <c r="E811" s="46" t="s">
        <v>4408</v>
      </c>
      <c r="F811" s="47">
        <v>7338.73</v>
      </c>
      <c r="G811" s="44" t="s">
        <v>2</v>
      </c>
    </row>
    <row r="812" spans="1:7" outlineLevel="1" x14ac:dyDescent="0.2">
      <c r="A812" s="44" t="s">
        <v>20166</v>
      </c>
      <c r="B812" s="44" t="s">
        <v>5695</v>
      </c>
      <c r="C812" s="44" t="s">
        <v>20167</v>
      </c>
      <c r="D812" s="45">
        <v>41683</v>
      </c>
      <c r="E812" s="46" t="s">
        <v>4438</v>
      </c>
      <c r="F812" s="47">
        <v>3865.51</v>
      </c>
      <c r="G812" s="44" t="s">
        <v>2</v>
      </c>
    </row>
    <row r="813" spans="1:7" outlineLevel="1" x14ac:dyDescent="0.2">
      <c r="A813" s="44" t="s">
        <v>20168</v>
      </c>
      <c r="B813" s="44" t="s">
        <v>5695</v>
      </c>
      <c r="C813" s="44" t="s">
        <v>20169</v>
      </c>
      <c r="D813" s="45">
        <v>41683</v>
      </c>
      <c r="E813" s="46" t="s">
        <v>4437</v>
      </c>
      <c r="F813" s="47">
        <v>830.1</v>
      </c>
      <c r="G813" s="44" t="s">
        <v>2</v>
      </c>
    </row>
    <row r="814" spans="1:7" outlineLevel="1" x14ac:dyDescent="0.2">
      <c r="A814" s="44" t="s">
        <v>20170</v>
      </c>
      <c r="B814" s="44" t="s">
        <v>5695</v>
      </c>
      <c r="C814" s="44" t="s">
        <v>20171</v>
      </c>
      <c r="D814" s="45">
        <v>41683</v>
      </c>
      <c r="E814" s="46" t="s">
        <v>4360</v>
      </c>
      <c r="F814" s="47">
        <v>2662.99</v>
      </c>
      <c r="G814" s="44" t="s">
        <v>2</v>
      </c>
    </row>
    <row r="815" spans="1:7" outlineLevel="1" x14ac:dyDescent="0.2">
      <c r="A815" s="44" t="s">
        <v>20172</v>
      </c>
      <c r="B815" s="44" t="s">
        <v>5695</v>
      </c>
      <c r="C815" s="44" t="s">
        <v>20173</v>
      </c>
      <c r="D815" s="45">
        <v>41683</v>
      </c>
      <c r="E815" s="46" t="s">
        <v>4332</v>
      </c>
      <c r="F815" s="47">
        <v>3642.39</v>
      </c>
      <c r="G815" s="44" t="s">
        <v>2</v>
      </c>
    </row>
    <row r="816" spans="1:7" outlineLevel="1" x14ac:dyDescent="0.2">
      <c r="A816" s="44" t="s">
        <v>20174</v>
      </c>
      <c r="B816" s="44" t="s">
        <v>5695</v>
      </c>
      <c r="C816" s="44" t="s">
        <v>20175</v>
      </c>
      <c r="D816" s="45">
        <v>41683</v>
      </c>
      <c r="E816" s="46" t="s">
        <v>4298</v>
      </c>
      <c r="F816" s="47">
        <v>1067.1500000000001</v>
      </c>
      <c r="G816" s="44" t="s">
        <v>2</v>
      </c>
    </row>
    <row r="817" spans="1:7" outlineLevel="1" x14ac:dyDescent="0.2">
      <c r="A817" s="44" t="s">
        <v>20176</v>
      </c>
      <c r="B817" s="44" t="s">
        <v>5695</v>
      </c>
      <c r="C817" s="44" t="s">
        <v>20177</v>
      </c>
      <c r="D817" s="45">
        <v>41683</v>
      </c>
      <c r="E817" s="46" t="s">
        <v>4299</v>
      </c>
      <c r="F817" s="47">
        <v>4253.78</v>
      </c>
      <c r="G817" s="44" t="s">
        <v>2</v>
      </c>
    </row>
    <row r="818" spans="1:7" outlineLevel="1" x14ac:dyDescent="0.2">
      <c r="A818" s="44" t="s">
        <v>20178</v>
      </c>
      <c r="B818" s="44" t="s">
        <v>5695</v>
      </c>
      <c r="C818" s="44" t="s">
        <v>20179</v>
      </c>
      <c r="D818" s="45">
        <v>41683</v>
      </c>
      <c r="E818" s="46" t="s">
        <v>4346</v>
      </c>
      <c r="F818" s="47">
        <v>400.59</v>
      </c>
      <c r="G818" s="44" t="s">
        <v>2</v>
      </c>
    </row>
    <row r="819" spans="1:7" outlineLevel="1" x14ac:dyDescent="0.2">
      <c r="A819" s="44" t="s">
        <v>20180</v>
      </c>
      <c r="B819" s="44" t="s">
        <v>5695</v>
      </c>
      <c r="C819" s="44" t="s">
        <v>20181</v>
      </c>
      <c r="D819" s="45">
        <v>41683</v>
      </c>
      <c r="E819" s="46" t="s">
        <v>4229</v>
      </c>
      <c r="F819" s="47">
        <v>4303.22</v>
      </c>
      <c r="G819" s="44" t="s">
        <v>2</v>
      </c>
    </row>
    <row r="820" spans="1:7" outlineLevel="1" x14ac:dyDescent="0.2">
      <c r="A820" s="44" t="s">
        <v>20182</v>
      </c>
      <c r="B820" s="44" t="s">
        <v>5695</v>
      </c>
      <c r="C820" s="44" t="s">
        <v>20183</v>
      </c>
      <c r="D820" s="45">
        <v>41683</v>
      </c>
      <c r="E820" s="46" t="s">
        <v>4351</v>
      </c>
      <c r="F820" s="47">
        <v>11503.29</v>
      </c>
      <c r="G820" s="44" t="s">
        <v>2</v>
      </c>
    </row>
    <row r="821" spans="1:7" outlineLevel="1" x14ac:dyDescent="0.2">
      <c r="A821" s="44" t="s">
        <v>20184</v>
      </c>
      <c r="B821" s="44" t="s">
        <v>5695</v>
      </c>
      <c r="C821" s="44" t="s">
        <v>20185</v>
      </c>
      <c r="D821" s="45">
        <v>41683</v>
      </c>
      <c r="E821" s="46" t="s">
        <v>4352</v>
      </c>
      <c r="F821" s="47">
        <v>4826.12</v>
      </c>
      <c r="G821" s="44" t="s">
        <v>2</v>
      </c>
    </row>
    <row r="822" spans="1:7" outlineLevel="1" x14ac:dyDescent="0.2">
      <c r="A822" s="44" t="s">
        <v>20186</v>
      </c>
      <c r="B822" s="44" t="s">
        <v>5695</v>
      </c>
      <c r="C822" s="44" t="s">
        <v>20187</v>
      </c>
      <c r="D822" s="45">
        <v>41683</v>
      </c>
      <c r="E822" s="46" t="s">
        <v>4232</v>
      </c>
      <c r="F822" s="47">
        <v>161.91999999999999</v>
      </c>
      <c r="G822" s="44" t="s">
        <v>2</v>
      </c>
    </row>
    <row r="823" spans="1:7" outlineLevel="1" x14ac:dyDescent="0.2">
      <c r="A823" s="44" t="s">
        <v>20188</v>
      </c>
      <c r="B823" s="44" t="s">
        <v>5695</v>
      </c>
      <c r="C823" s="44" t="s">
        <v>20189</v>
      </c>
      <c r="D823" s="45">
        <v>41683</v>
      </c>
      <c r="E823" s="46" t="s">
        <v>4297</v>
      </c>
      <c r="F823" s="47">
        <v>2008</v>
      </c>
      <c r="G823" s="44" t="s">
        <v>2</v>
      </c>
    </row>
    <row r="824" spans="1:7" outlineLevel="1" x14ac:dyDescent="0.2">
      <c r="A824" s="44" t="s">
        <v>20190</v>
      </c>
      <c r="B824" s="44" t="s">
        <v>5695</v>
      </c>
      <c r="C824" s="44" t="s">
        <v>20191</v>
      </c>
      <c r="D824" s="45">
        <v>41683</v>
      </c>
      <c r="E824" s="46" t="s">
        <v>4278</v>
      </c>
      <c r="F824" s="47">
        <v>2226.42</v>
      </c>
      <c r="G824" s="44" t="s">
        <v>2</v>
      </c>
    </row>
    <row r="825" spans="1:7" outlineLevel="1" x14ac:dyDescent="0.2">
      <c r="A825" s="44" t="s">
        <v>20192</v>
      </c>
      <c r="B825" s="44" t="s">
        <v>5695</v>
      </c>
      <c r="C825" s="44" t="s">
        <v>20193</v>
      </c>
      <c r="D825" s="45">
        <v>41683</v>
      </c>
      <c r="E825" s="46" t="s">
        <v>4345</v>
      </c>
      <c r="F825" s="47">
        <v>1026.83</v>
      </c>
      <c r="G825" s="44" t="s">
        <v>2</v>
      </c>
    </row>
    <row r="826" spans="1:7" outlineLevel="1" x14ac:dyDescent="0.2">
      <c r="A826" s="44" t="s">
        <v>20194</v>
      </c>
      <c r="B826" s="44" t="s">
        <v>5695</v>
      </c>
      <c r="C826" s="44" t="s">
        <v>20195</v>
      </c>
      <c r="D826" s="45">
        <v>41683</v>
      </c>
      <c r="E826" s="46" t="s">
        <v>4277</v>
      </c>
      <c r="F826" s="47">
        <v>1359.95</v>
      </c>
      <c r="G826" s="44" t="s">
        <v>2</v>
      </c>
    </row>
    <row r="827" spans="1:7" outlineLevel="1" x14ac:dyDescent="0.2">
      <c r="A827" s="44" t="s">
        <v>20196</v>
      </c>
      <c r="B827" s="44" t="s">
        <v>5695</v>
      </c>
      <c r="C827" s="44" t="s">
        <v>20197</v>
      </c>
      <c r="D827" s="45">
        <v>41683</v>
      </c>
      <c r="E827" s="46" t="s">
        <v>4336</v>
      </c>
      <c r="F827" s="47">
        <v>91.56</v>
      </c>
      <c r="G827" s="44" t="s">
        <v>2</v>
      </c>
    </row>
    <row r="828" spans="1:7" outlineLevel="1" x14ac:dyDescent="0.2">
      <c r="A828" s="44" t="s">
        <v>20198</v>
      </c>
      <c r="B828" s="44" t="s">
        <v>5695</v>
      </c>
      <c r="C828" s="44" t="s">
        <v>20199</v>
      </c>
      <c r="D828" s="45">
        <v>41683</v>
      </c>
      <c r="E828" s="46" t="s">
        <v>4231</v>
      </c>
      <c r="F828" s="47">
        <v>1485.99</v>
      </c>
      <c r="G828" s="44" t="s">
        <v>2</v>
      </c>
    </row>
    <row r="829" spans="1:7" outlineLevel="1" x14ac:dyDescent="0.2">
      <c r="A829" s="44" t="s">
        <v>20200</v>
      </c>
      <c r="B829" s="44" t="s">
        <v>5695</v>
      </c>
      <c r="C829" s="44" t="s">
        <v>20201</v>
      </c>
      <c r="D829" s="45">
        <v>41683</v>
      </c>
      <c r="E829" s="46" t="s">
        <v>4348</v>
      </c>
      <c r="F829" s="47">
        <v>298</v>
      </c>
      <c r="G829" s="44" t="s">
        <v>2</v>
      </c>
    </row>
    <row r="830" spans="1:7" outlineLevel="1" x14ac:dyDescent="0.2">
      <c r="A830" s="44" t="s">
        <v>20202</v>
      </c>
      <c r="B830" s="44" t="s">
        <v>5695</v>
      </c>
      <c r="C830" s="44" t="s">
        <v>20203</v>
      </c>
      <c r="D830" s="45">
        <v>41683</v>
      </c>
      <c r="E830" s="46" t="s">
        <v>3993</v>
      </c>
      <c r="F830" s="47">
        <v>290.08999999999997</v>
      </c>
      <c r="G830" s="44" t="s">
        <v>2</v>
      </c>
    </row>
    <row r="831" spans="1:7" outlineLevel="1" x14ac:dyDescent="0.2">
      <c r="A831" s="44" t="s">
        <v>20204</v>
      </c>
      <c r="B831" s="44" t="s">
        <v>5695</v>
      </c>
      <c r="C831" s="44" t="s">
        <v>20205</v>
      </c>
      <c r="D831" s="45">
        <v>41683</v>
      </c>
      <c r="E831" s="46" t="s">
        <v>3934</v>
      </c>
      <c r="F831" s="47">
        <v>4206.3100000000004</v>
      </c>
      <c r="G831" s="44" t="s">
        <v>2</v>
      </c>
    </row>
    <row r="832" spans="1:7" outlineLevel="1" x14ac:dyDescent="0.2">
      <c r="A832" s="44" t="s">
        <v>20206</v>
      </c>
      <c r="B832" s="44" t="s">
        <v>5695</v>
      </c>
      <c r="C832" s="44" t="s">
        <v>20207</v>
      </c>
      <c r="D832" s="45">
        <v>41683</v>
      </c>
      <c r="E832" s="46" t="s">
        <v>3943</v>
      </c>
      <c r="F832" s="47">
        <v>780.74</v>
      </c>
      <c r="G832" s="44" t="s">
        <v>2</v>
      </c>
    </row>
    <row r="833" spans="1:7" outlineLevel="1" x14ac:dyDescent="0.2">
      <c r="A833" s="44" t="s">
        <v>20208</v>
      </c>
      <c r="B833" s="44" t="s">
        <v>5695</v>
      </c>
      <c r="C833" s="44" t="s">
        <v>20209</v>
      </c>
      <c r="D833" s="45">
        <v>41683</v>
      </c>
      <c r="E833" s="46" t="s">
        <v>3897</v>
      </c>
      <c r="F833" s="47">
        <v>284.99</v>
      </c>
      <c r="G833" s="44" t="s">
        <v>2</v>
      </c>
    </row>
    <row r="834" spans="1:7" outlineLevel="1" x14ac:dyDescent="0.2">
      <c r="A834" s="44" t="s">
        <v>20210</v>
      </c>
      <c r="B834" s="44" t="s">
        <v>5695</v>
      </c>
      <c r="C834" s="44" t="s">
        <v>20211</v>
      </c>
      <c r="D834" s="45">
        <v>41683</v>
      </c>
      <c r="E834" s="46" t="s">
        <v>4736</v>
      </c>
      <c r="F834" s="47">
        <v>780.74</v>
      </c>
      <c r="G834" s="44" t="s">
        <v>2</v>
      </c>
    </row>
    <row r="835" spans="1:7" outlineLevel="1" x14ac:dyDescent="0.2">
      <c r="A835" s="44" t="s">
        <v>20212</v>
      </c>
      <c r="B835" s="44" t="s">
        <v>5695</v>
      </c>
      <c r="C835" s="44" t="s">
        <v>20213</v>
      </c>
      <c r="D835" s="45">
        <v>41683</v>
      </c>
      <c r="E835" s="46" t="s">
        <v>3928</v>
      </c>
      <c r="F835" s="47">
        <v>212.8</v>
      </c>
      <c r="G835" s="44" t="s">
        <v>2</v>
      </c>
    </row>
    <row r="836" spans="1:7" outlineLevel="1" x14ac:dyDescent="0.2">
      <c r="A836" s="44" t="s">
        <v>20214</v>
      </c>
      <c r="B836" s="44" t="s">
        <v>5695</v>
      </c>
      <c r="C836" s="44" t="s">
        <v>20215</v>
      </c>
      <c r="D836" s="45">
        <v>41683</v>
      </c>
      <c r="E836" s="46" t="s">
        <v>3928</v>
      </c>
      <c r="F836" s="47">
        <v>780.74</v>
      </c>
      <c r="G836" s="44" t="s">
        <v>2</v>
      </c>
    </row>
    <row r="837" spans="1:7" outlineLevel="1" x14ac:dyDescent="0.2">
      <c r="A837" s="44" t="s">
        <v>20216</v>
      </c>
      <c r="B837" s="44" t="s">
        <v>5695</v>
      </c>
      <c r="C837" s="44" t="s">
        <v>20217</v>
      </c>
      <c r="D837" s="45">
        <v>41683</v>
      </c>
      <c r="E837" s="46" t="s">
        <v>3902</v>
      </c>
      <c r="F837" s="47">
        <v>572.70000000000005</v>
      </c>
      <c r="G837" s="44" t="s">
        <v>2</v>
      </c>
    </row>
    <row r="838" spans="1:7" outlineLevel="1" x14ac:dyDescent="0.2">
      <c r="A838" s="44" t="s">
        <v>20218</v>
      </c>
      <c r="B838" s="44" t="s">
        <v>5695</v>
      </c>
      <c r="C838" s="44" t="s">
        <v>20219</v>
      </c>
      <c r="D838" s="45">
        <v>41683</v>
      </c>
      <c r="E838" s="46" t="s">
        <v>3901</v>
      </c>
      <c r="F838" s="47">
        <v>1145.4100000000001</v>
      </c>
      <c r="G838" s="44" t="s">
        <v>2</v>
      </c>
    </row>
    <row r="839" spans="1:7" outlineLevel="1" x14ac:dyDescent="0.2">
      <c r="A839" s="44" t="s">
        <v>20220</v>
      </c>
      <c r="B839" s="44" t="s">
        <v>5695</v>
      </c>
      <c r="C839" s="44" t="s">
        <v>20221</v>
      </c>
      <c r="D839" s="45">
        <v>41683</v>
      </c>
      <c r="E839" s="46" t="s">
        <v>3912</v>
      </c>
      <c r="F839" s="47">
        <v>1145.4100000000001</v>
      </c>
      <c r="G839" s="44" t="s">
        <v>2</v>
      </c>
    </row>
    <row r="840" spans="1:7" outlineLevel="1" x14ac:dyDescent="0.2">
      <c r="A840" s="44" t="s">
        <v>20222</v>
      </c>
      <c r="B840" s="44" t="s">
        <v>5695</v>
      </c>
      <c r="C840" s="44" t="s">
        <v>20223</v>
      </c>
      <c r="D840" s="45">
        <v>41683</v>
      </c>
      <c r="E840" s="46" t="s">
        <v>3911</v>
      </c>
      <c r="F840" s="47">
        <v>1145.4100000000001</v>
      </c>
      <c r="G840" s="44" t="s">
        <v>2</v>
      </c>
    </row>
    <row r="841" spans="1:7" outlineLevel="1" x14ac:dyDescent="0.2">
      <c r="A841" s="44" t="s">
        <v>20224</v>
      </c>
      <c r="B841" s="44" t="s">
        <v>5695</v>
      </c>
      <c r="C841" s="44" t="s">
        <v>20225</v>
      </c>
      <c r="D841" s="45">
        <v>41683</v>
      </c>
      <c r="E841" s="46" t="s">
        <v>20226</v>
      </c>
      <c r="F841" s="47">
        <v>780.74</v>
      </c>
      <c r="G841" s="44" t="s">
        <v>2</v>
      </c>
    </row>
    <row r="842" spans="1:7" outlineLevel="1" x14ac:dyDescent="0.2">
      <c r="A842" s="44" t="s">
        <v>20227</v>
      </c>
      <c r="B842" s="44" t="s">
        <v>5695</v>
      </c>
      <c r="C842" s="44" t="s">
        <v>20228</v>
      </c>
      <c r="D842" s="45">
        <v>41683</v>
      </c>
      <c r="E842" s="46" t="s">
        <v>3924</v>
      </c>
      <c r="F842" s="47">
        <v>224.44</v>
      </c>
      <c r="G842" s="44" t="s">
        <v>2</v>
      </c>
    </row>
    <row r="843" spans="1:7" outlineLevel="1" x14ac:dyDescent="0.2">
      <c r="A843" s="44" t="s">
        <v>20229</v>
      </c>
      <c r="B843" s="44" t="s">
        <v>5695</v>
      </c>
      <c r="C843" s="44" t="s">
        <v>20230</v>
      </c>
      <c r="D843" s="45">
        <v>41683</v>
      </c>
      <c r="E843" s="46" t="s">
        <v>3984</v>
      </c>
      <c r="F843" s="47">
        <v>817.59</v>
      </c>
      <c r="G843" s="44" t="s">
        <v>2</v>
      </c>
    </row>
    <row r="844" spans="1:7" outlineLevel="1" x14ac:dyDescent="0.2">
      <c r="A844" s="44" t="s">
        <v>20231</v>
      </c>
      <c r="B844" s="44" t="s">
        <v>5695</v>
      </c>
      <c r="C844" s="44" t="s">
        <v>20232</v>
      </c>
      <c r="D844" s="45">
        <v>41683</v>
      </c>
      <c r="E844" s="46" t="s">
        <v>4737</v>
      </c>
      <c r="F844" s="47">
        <v>780.74</v>
      </c>
      <c r="G844" s="44" t="s">
        <v>2</v>
      </c>
    </row>
    <row r="845" spans="1:7" outlineLevel="1" x14ac:dyDescent="0.2">
      <c r="A845" s="44" t="s">
        <v>20233</v>
      </c>
      <c r="B845" s="44" t="s">
        <v>5695</v>
      </c>
      <c r="C845" s="44" t="s">
        <v>20234</v>
      </c>
      <c r="D845" s="45">
        <v>41683</v>
      </c>
      <c r="E845" s="46" t="s">
        <v>4738</v>
      </c>
      <c r="F845" s="47">
        <v>245.6</v>
      </c>
      <c r="G845" s="44" t="s">
        <v>2</v>
      </c>
    </row>
    <row r="846" spans="1:7" outlineLevel="1" x14ac:dyDescent="0.2">
      <c r="A846" s="44" t="s">
        <v>20235</v>
      </c>
      <c r="B846" s="44" t="s">
        <v>5695</v>
      </c>
      <c r="C846" s="44" t="s">
        <v>20236</v>
      </c>
      <c r="D846" s="45">
        <v>41683</v>
      </c>
      <c r="E846" s="46" t="s">
        <v>3947</v>
      </c>
      <c r="F846" s="47">
        <v>604.94000000000005</v>
      </c>
      <c r="G846" s="44" t="s">
        <v>2</v>
      </c>
    </row>
    <row r="847" spans="1:7" outlineLevel="1" x14ac:dyDescent="0.2">
      <c r="A847" s="44" t="s">
        <v>20237</v>
      </c>
      <c r="B847" s="44" t="s">
        <v>5695</v>
      </c>
      <c r="C847" s="44" t="s">
        <v>20238</v>
      </c>
      <c r="D847" s="45">
        <v>41683</v>
      </c>
      <c r="E847" s="46" t="s">
        <v>20239</v>
      </c>
      <c r="F847" s="47">
        <v>2097.64</v>
      </c>
      <c r="G847" s="44" t="s">
        <v>2</v>
      </c>
    </row>
    <row r="848" spans="1:7" outlineLevel="1" x14ac:dyDescent="0.2">
      <c r="A848" s="44" t="s">
        <v>20240</v>
      </c>
      <c r="B848" s="44" t="s">
        <v>5695</v>
      </c>
      <c r="C848" s="44" t="s">
        <v>20241</v>
      </c>
      <c r="D848" s="45">
        <v>41683</v>
      </c>
      <c r="E848" s="46" t="s">
        <v>20242</v>
      </c>
      <c r="F848" s="47">
        <v>2097.64</v>
      </c>
      <c r="G848" s="44" t="s">
        <v>2</v>
      </c>
    </row>
    <row r="849" spans="1:7" outlineLevel="1" x14ac:dyDescent="0.2">
      <c r="A849" s="44" t="s">
        <v>20243</v>
      </c>
      <c r="B849" s="44" t="s">
        <v>5695</v>
      </c>
      <c r="C849" s="44" t="s">
        <v>20244</v>
      </c>
      <c r="D849" s="45">
        <v>41683</v>
      </c>
      <c r="E849" s="46" t="s">
        <v>20245</v>
      </c>
      <c r="F849" s="47">
        <v>2735.09</v>
      </c>
      <c r="G849" s="44" t="s">
        <v>2</v>
      </c>
    </row>
    <row r="850" spans="1:7" outlineLevel="1" x14ac:dyDescent="0.2">
      <c r="A850" s="44" t="s">
        <v>20246</v>
      </c>
      <c r="B850" s="44" t="s">
        <v>5695</v>
      </c>
      <c r="C850" s="44" t="s">
        <v>20247</v>
      </c>
      <c r="D850" s="45">
        <v>41683</v>
      </c>
      <c r="E850" s="46" t="s">
        <v>20248</v>
      </c>
      <c r="F850" s="47">
        <v>92.04</v>
      </c>
      <c r="G850" s="44" t="s">
        <v>2</v>
      </c>
    </row>
    <row r="851" spans="1:7" outlineLevel="1" x14ac:dyDescent="0.2">
      <c r="A851" s="44" t="s">
        <v>20249</v>
      </c>
      <c r="B851" s="44" t="s">
        <v>5695</v>
      </c>
      <c r="C851" s="44" t="s">
        <v>20250</v>
      </c>
      <c r="D851" s="45">
        <v>41683</v>
      </c>
      <c r="E851" s="46" t="s">
        <v>3961</v>
      </c>
      <c r="F851" s="47">
        <v>402.04</v>
      </c>
      <c r="G851" s="44" t="s">
        <v>2</v>
      </c>
    </row>
    <row r="852" spans="1:7" outlineLevel="1" x14ac:dyDescent="0.2">
      <c r="A852" s="44" t="s">
        <v>20251</v>
      </c>
      <c r="B852" s="44" t="s">
        <v>5695</v>
      </c>
      <c r="C852" s="44" t="s">
        <v>20252</v>
      </c>
      <c r="D852" s="45">
        <v>41683</v>
      </c>
      <c r="E852" s="46" t="s">
        <v>3921</v>
      </c>
      <c r="F852" s="47">
        <v>176.48</v>
      </c>
      <c r="G852" s="44" t="s">
        <v>2</v>
      </c>
    </row>
    <row r="853" spans="1:7" outlineLevel="1" x14ac:dyDescent="0.2">
      <c r="A853" s="44" t="s">
        <v>20253</v>
      </c>
      <c r="B853" s="44" t="s">
        <v>5695</v>
      </c>
      <c r="C853" s="44" t="s">
        <v>20254</v>
      </c>
      <c r="D853" s="45">
        <v>41683</v>
      </c>
      <c r="E853" s="46" t="s">
        <v>4739</v>
      </c>
      <c r="F853" s="47">
        <v>92.04</v>
      </c>
      <c r="G853" s="44" t="s">
        <v>2</v>
      </c>
    </row>
    <row r="854" spans="1:7" outlineLevel="1" x14ac:dyDescent="0.2">
      <c r="A854" s="44" t="s">
        <v>20255</v>
      </c>
      <c r="B854" s="44" t="s">
        <v>5695</v>
      </c>
      <c r="C854" s="44" t="s">
        <v>20256</v>
      </c>
      <c r="D854" s="45">
        <v>41683</v>
      </c>
      <c r="E854" s="46" t="s">
        <v>3964</v>
      </c>
      <c r="F854" s="47">
        <v>163.69</v>
      </c>
      <c r="G854" s="44" t="s">
        <v>2</v>
      </c>
    </row>
    <row r="855" spans="1:7" outlineLevel="1" x14ac:dyDescent="0.2">
      <c r="A855" s="44" t="s">
        <v>20257</v>
      </c>
      <c r="B855" s="44" t="s">
        <v>5695</v>
      </c>
      <c r="C855" s="44" t="s">
        <v>20258</v>
      </c>
      <c r="D855" s="45">
        <v>41683</v>
      </c>
      <c r="E855" s="46" t="s">
        <v>3964</v>
      </c>
      <c r="F855" s="47">
        <v>163.69</v>
      </c>
      <c r="G855" s="44" t="s">
        <v>2</v>
      </c>
    </row>
    <row r="856" spans="1:7" outlineLevel="1" x14ac:dyDescent="0.2">
      <c r="A856" s="44" t="s">
        <v>20259</v>
      </c>
      <c r="B856" s="44" t="s">
        <v>5695</v>
      </c>
      <c r="C856" s="44" t="s">
        <v>20260</v>
      </c>
      <c r="D856" s="45">
        <v>41683</v>
      </c>
      <c r="E856" s="46" t="s">
        <v>3959</v>
      </c>
      <c r="F856" s="47">
        <v>245.6</v>
      </c>
      <c r="G856" s="44" t="s">
        <v>2</v>
      </c>
    </row>
    <row r="857" spans="1:7" outlineLevel="1" x14ac:dyDescent="0.2">
      <c r="A857" s="44" t="s">
        <v>20261</v>
      </c>
      <c r="B857" s="44" t="s">
        <v>5695</v>
      </c>
      <c r="C857" s="44" t="s">
        <v>20262</v>
      </c>
      <c r="D857" s="45">
        <v>41683</v>
      </c>
      <c r="E857" s="46" t="s">
        <v>3959</v>
      </c>
      <c r="F857" s="47">
        <v>245.6</v>
      </c>
      <c r="G857" s="44" t="s">
        <v>2</v>
      </c>
    </row>
    <row r="858" spans="1:7" outlineLevel="1" x14ac:dyDescent="0.2">
      <c r="A858" s="44" t="s">
        <v>20263</v>
      </c>
      <c r="B858" s="44" t="s">
        <v>5695</v>
      </c>
      <c r="C858" s="44" t="s">
        <v>20264</v>
      </c>
      <c r="D858" s="45">
        <v>41683</v>
      </c>
      <c r="E858" s="46" t="s">
        <v>3980</v>
      </c>
      <c r="F858" s="47">
        <v>780.74</v>
      </c>
      <c r="G858" s="44" t="s">
        <v>2</v>
      </c>
    </row>
    <row r="859" spans="1:7" outlineLevel="1" x14ac:dyDescent="0.2">
      <c r="A859" s="44" t="s">
        <v>20265</v>
      </c>
      <c r="B859" s="44" t="s">
        <v>5695</v>
      </c>
      <c r="C859" s="44" t="s">
        <v>20266</v>
      </c>
      <c r="D859" s="45">
        <v>41683</v>
      </c>
      <c r="E859" s="46" t="s">
        <v>3999</v>
      </c>
      <c r="F859" s="47">
        <v>609.29</v>
      </c>
      <c r="G859" s="44" t="s">
        <v>2</v>
      </c>
    </row>
    <row r="860" spans="1:7" outlineLevel="1" x14ac:dyDescent="0.2">
      <c r="A860" s="44" t="s">
        <v>20267</v>
      </c>
      <c r="B860" s="44" t="s">
        <v>5695</v>
      </c>
      <c r="C860" s="44" t="s">
        <v>20268</v>
      </c>
      <c r="D860" s="45">
        <v>41683</v>
      </c>
      <c r="E860" s="46" t="s">
        <v>3952</v>
      </c>
      <c r="F860" s="47">
        <v>322.89999999999998</v>
      </c>
      <c r="G860" s="44" t="s">
        <v>2</v>
      </c>
    </row>
    <row r="861" spans="1:7" outlineLevel="1" x14ac:dyDescent="0.2">
      <c r="A861" s="44" t="s">
        <v>20269</v>
      </c>
      <c r="B861" s="44" t="s">
        <v>5695</v>
      </c>
      <c r="C861" s="44" t="s">
        <v>20270</v>
      </c>
      <c r="D861" s="45">
        <v>41683</v>
      </c>
      <c r="E861" s="46" t="s">
        <v>3983</v>
      </c>
      <c r="F861" s="47">
        <v>2687.24</v>
      </c>
      <c r="G861" s="44" t="s">
        <v>2</v>
      </c>
    </row>
    <row r="862" spans="1:7" outlineLevel="1" x14ac:dyDescent="0.2">
      <c r="A862" s="44" t="s">
        <v>20271</v>
      </c>
      <c r="B862" s="44" t="s">
        <v>5695</v>
      </c>
      <c r="C862" s="44" t="s">
        <v>20272</v>
      </c>
      <c r="D862" s="45">
        <v>41683</v>
      </c>
      <c r="E862" s="46" t="s">
        <v>3988</v>
      </c>
      <c r="F862" s="47">
        <v>583.49</v>
      </c>
      <c r="G862" s="44" t="s">
        <v>2</v>
      </c>
    </row>
    <row r="863" spans="1:7" outlineLevel="1" x14ac:dyDescent="0.2">
      <c r="A863" s="44" t="s">
        <v>20273</v>
      </c>
      <c r="B863" s="44" t="s">
        <v>5695</v>
      </c>
      <c r="C863" s="44" t="s">
        <v>20274</v>
      </c>
      <c r="D863" s="45">
        <v>41683</v>
      </c>
      <c r="E863" s="46" t="s">
        <v>3971</v>
      </c>
      <c r="F863" s="47">
        <v>147.27000000000001</v>
      </c>
      <c r="G863" s="44" t="s">
        <v>2</v>
      </c>
    </row>
    <row r="864" spans="1:7" outlineLevel="1" x14ac:dyDescent="0.2">
      <c r="A864" s="44" t="s">
        <v>20275</v>
      </c>
      <c r="B864" s="44" t="s">
        <v>5695</v>
      </c>
      <c r="C864" s="44" t="s">
        <v>20276</v>
      </c>
      <c r="D864" s="45">
        <v>41683</v>
      </c>
      <c r="E864" s="46" t="s">
        <v>3977</v>
      </c>
      <c r="F864" s="47">
        <v>780.74</v>
      </c>
      <c r="G864" s="44" t="s">
        <v>2</v>
      </c>
    </row>
    <row r="865" spans="1:7" outlineLevel="1" x14ac:dyDescent="0.2">
      <c r="A865" s="44" t="s">
        <v>20277</v>
      </c>
      <c r="B865" s="44" t="s">
        <v>5695</v>
      </c>
      <c r="C865" s="44" t="s">
        <v>20278</v>
      </c>
      <c r="D865" s="45">
        <v>41683</v>
      </c>
      <c r="E865" s="46" t="s">
        <v>3949</v>
      </c>
      <c r="F865" s="47">
        <v>1320.48</v>
      </c>
      <c r="G865" s="44" t="s">
        <v>2</v>
      </c>
    </row>
    <row r="866" spans="1:7" outlineLevel="1" x14ac:dyDescent="0.2">
      <c r="A866" s="44" t="s">
        <v>20279</v>
      </c>
      <c r="B866" s="44" t="s">
        <v>5695</v>
      </c>
      <c r="C866" s="44" t="s">
        <v>20280</v>
      </c>
      <c r="D866" s="45">
        <v>41683</v>
      </c>
      <c r="E866" s="46" t="s">
        <v>3998</v>
      </c>
      <c r="F866" s="47">
        <v>2647.76</v>
      </c>
      <c r="G866" s="44" t="s">
        <v>2</v>
      </c>
    </row>
    <row r="867" spans="1:7" outlineLevel="1" x14ac:dyDescent="0.2">
      <c r="A867" s="44" t="s">
        <v>20281</v>
      </c>
      <c r="B867" s="44" t="s">
        <v>5695</v>
      </c>
      <c r="C867" s="44" t="s">
        <v>20282</v>
      </c>
      <c r="D867" s="45">
        <v>41683</v>
      </c>
      <c r="E867" s="46" t="s">
        <v>3998</v>
      </c>
      <c r="F867" s="47">
        <v>2647.76</v>
      </c>
      <c r="G867" s="44" t="s">
        <v>2</v>
      </c>
    </row>
    <row r="868" spans="1:7" outlineLevel="1" x14ac:dyDescent="0.2">
      <c r="A868" s="44" t="s">
        <v>20283</v>
      </c>
      <c r="B868" s="44" t="s">
        <v>5695</v>
      </c>
      <c r="C868" s="44" t="s">
        <v>20284</v>
      </c>
      <c r="D868" s="45">
        <v>41683</v>
      </c>
      <c r="E868" s="46" t="s">
        <v>3913</v>
      </c>
      <c r="F868" s="47">
        <v>210.4</v>
      </c>
      <c r="G868" s="44" t="s">
        <v>2</v>
      </c>
    </row>
    <row r="869" spans="1:7" outlineLevel="1" x14ac:dyDescent="0.2">
      <c r="A869" s="44" t="s">
        <v>20285</v>
      </c>
      <c r="B869" s="44" t="s">
        <v>5695</v>
      </c>
      <c r="C869" s="44" t="s">
        <v>20286</v>
      </c>
      <c r="D869" s="45">
        <v>41683</v>
      </c>
      <c r="E869" s="46" t="s">
        <v>3896</v>
      </c>
      <c r="F869" s="47">
        <v>284.99</v>
      </c>
      <c r="G869" s="44" t="s">
        <v>2</v>
      </c>
    </row>
    <row r="870" spans="1:7" outlineLevel="1" x14ac:dyDescent="0.2">
      <c r="A870" s="44" t="s">
        <v>20287</v>
      </c>
      <c r="B870" s="44" t="s">
        <v>5695</v>
      </c>
      <c r="C870" s="44" t="s">
        <v>20288</v>
      </c>
      <c r="D870" s="45">
        <v>41683</v>
      </c>
      <c r="E870" s="46" t="s">
        <v>3896</v>
      </c>
      <c r="F870" s="47">
        <v>284.99</v>
      </c>
      <c r="G870" s="44" t="s">
        <v>2</v>
      </c>
    </row>
    <row r="871" spans="1:7" outlineLevel="1" x14ac:dyDescent="0.2">
      <c r="A871" s="44" t="s">
        <v>20289</v>
      </c>
      <c r="B871" s="44" t="s">
        <v>5695</v>
      </c>
      <c r="C871" s="44" t="s">
        <v>20290</v>
      </c>
      <c r="D871" s="45">
        <v>41683</v>
      </c>
      <c r="E871" s="46" t="s">
        <v>3953</v>
      </c>
      <c r="F871" s="47">
        <v>616.75</v>
      </c>
      <c r="G871" s="44" t="s">
        <v>2</v>
      </c>
    </row>
    <row r="872" spans="1:7" outlineLevel="1" x14ac:dyDescent="0.2">
      <c r="A872" s="44" t="s">
        <v>20291</v>
      </c>
      <c r="B872" s="44" t="s">
        <v>5695</v>
      </c>
      <c r="C872" s="44" t="s">
        <v>20292</v>
      </c>
      <c r="D872" s="45">
        <v>41683</v>
      </c>
      <c r="E872" s="46" t="s">
        <v>20293</v>
      </c>
      <c r="F872" s="47">
        <v>780.74</v>
      </c>
      <c r="G872" s="44" t="s">
        <v>2</v>
      </c>
    </row>
    <row r="873" spans="1:7" outlineLevel="1" x14ac:dyDescent="0.2">
      <c r="A873" s="44" t="s">
        <v>20294</v>
      </c>
      <c r="B873" s="44" t="s">
        <v>5695</v>
      </c>
      <c r="C873" s="44" t="s">
        <v>20295</v>
      </c>
      <c r="D873" s="45">
        <v>41683</v>
      </c>
      <c r="E873" s="46" t="s">
        <v>3892</v>
      </c>
      <c r="F873" s="47">
        <v>780.74</v>
      </c>
      <c r="G873" s="44" t="s">
        <v>2</v>
      </c>
    </row>
    <row r="874" spans="1:7" outlineLevel="1" x14ac:dyDescent="0.2">
      <c r="A874" s="44" t="s">
        <v>20296</v>
      </c>
      <c r="B874" s="44" t="s">
        <v>5695</v>
      </c>
      <c r="C874" s="44" t="s">
        <v>20297</v>
      </c>
      <c r="D874" s="45">
        <v>41683</v>
      </c>
      <c r="E874" s="46" t="s">
        <v>3887</v>
      </c>
      <c r="F874" s="47">
        <v>278.17</v>
      </c>
      <c r="G874" s="44" t="s">
        <v>2</v>
      </c>
    </row>
    <row r="875" spans="1:7" outlineLevel="1" x14ac:dyDescent="0.2">
      <c r="A875" s="44" t="s">
        <v>20298</v>
      </c>
      <c r="B875" s="44" t="s">
        <v>5695</v>
      </c>
      <c r="C875" s="44" t="s">
        <v>20299</v>
      </c>
      <c r="D875" s="45">
        <v>41683</v>
      </c>
      <c r="E875" s="46" t="s">
        <v>3906</v>
      </c>
      <c r="F875" s="47">
        <v>286.43</v>
      </c>
      <c r="G875" s="44" t="s">
        <v>2</v>
      </c>
    </row>
    <row r="876" spans="1:7" outlineLevel="1" x14ac:dyDescent="0.2">
      <c r="A876" s="44" t="s">
        <v>20300</v>
      </c>
      <c r="B876" s="44" t="s">
        <v>5695</v>
      </c>
      <c r="C876" s="44" t="s">
        <v>20301</v>
      </c>
      <c r="D876" s="45">
        <v>41683</v>
      </c>
      <c r="E876" s="46" t="s">
        <v>3905</v>
      </c>
      <c r="F876" s="47">
        <v>572.70000000000005</v>
      </c>
      <c r="G876" s="44" t="s">
        <v>2</v>
      </c>
    </row>
    <row r="877" spans="1:7" outlineLevel="1" x14ac:dyDescent="0.2">
      <c r="A877" s="44" t="s">
        <v>20302</v>
      </c>
      <c r="B877" s="44" t="s">
        <v>5695</v>
      </c>
      <c r="C877" s="44" t="s">
        <v>20303</v>
      </c>
      <c r="D877" s="45">
        <v>41683</v>
      </c>
      <c r="E877" s="46" t="s">
        <v>3915</v>
      </c>
      <c r="F877" s="47">
        <v>174.6</v>
      </c>
      <c r="G877" s="44" t="s">
        <v>2</v>
      </c>
    </row>
    <row r="878" spans="1:7" outlineLevel="1" x14ac:dyDescent="0.2">
      <c r="A878" s="44" t="s">
        <v>20304</v>
      </c>
      <c r="B878" s="44" t="s">
        <v>5695</v>
      </c>
      <c r="C878" s="44" t="s">
        <v>20305</v>
      </c>
      <c r="D878" s="45">
        <v>41683</v>
      </c>
      <c r="E878" s="46" t="s">
        <v>3900</v>
      </c>
      <c r="F878" s="47">
        <v>572.70000000000005</v>
      </c>
      <c r="G878" s="44" t="s">
        <v>2</v>
      </c>
    </row>
    <row r="879" spans="1:7" outlineLevel="1" x14ac:dyDescent="0.2">
      <c r="A879" s="44" t="s">
        <v>20306</v>
      </c>
      <c r="B879" s="44" t="s">
        <v>5695</v>
      </c>
      <c r="C879" s="44" t="s">
        <v>20307</v>
      </c>
      <c r="D879" s="45">
        <v>41683</v>
      </c>
      <c r="E879" s="46" t="s">
        <v>20308</v>
      </c>
      <c r="F879" s="47">
        <v>569.46</v>
      </c>
      <c r="G879" s="44" t="s">
        <v>2</v>
      </c>
    </row>
    <row r="880" spans="1:7" outlineLevel="1" x14ac:dyDescent="0.2">
      <c r="A880" s="44" t="s">
        <v>20309</v>
      </c>
      <c r="B880" s="44" t="s">
        <v>5695</v>
      </c>
      <c r="C880" s="44" t="s">
        <v>20310</v>
      </c>
      <c r="D880" s="45">
        <v>41683</v>
      </c>
      <c r="E880" s="46" t="s">
        <v>3995</v>
      </c>
      <c r="F880" s="47">
        <v>414.53</v>
      </c>
      <c r="G880" s="44" t="s">
        <v>2</v>
      </c>
    </row>
    <row r="881" spans="1:7" outlineLevel="1" x14ac:dyDescent="0.2">
      <c r="A881" s="44" t="s">
        <v>20311</v>
      </c>
      <c r="B881" s="44" t="s">
        <v>5695</v>
      </c>
      <c r="C881" s="44" t="s">
        <v>20312</v>
      </c>
      <c r="D881" s="45">
        <v>41683</v>
      </c>
      <c r="E881" s="46" t="s">
        <v>4740</v>
      </c>
      <c r="F881" s="47">
        <v>477.61</v>
      </c>
      <c r="G881" s="44" t="s">
        <v>2</v>
      </c>
    </row>
    <row r="882" spans="1:7" outlineLevel="1" x14ac:dyDescent="0.2">
      <c r="A882" s="44" t="s">
        <v>20313</v>
      </c>
      <c r="B882" s="44" t="s">
        <v>5695</v>
      </c>
      <c r="C882" s="44" t="s">
        <v>20314</v>
      </c>
      <c r="D882" s="45">
        <v>41683</v>
      </c>
      <c r="E882" s="46" t="s">
        <v>3996</v>
      </c>
      <c r="F882" s="47">
        <v>468.4</v>
      </c>
      <c r="G882" s="44" t="s">
        <v>2</v>
      </c>
    </row>
    <row r="883" spans="1:7" outlineLevel="1" x14ac:dyDescent="0.2">
      <c r="A883" s="44" t="s">
        <v>20315</v>
      </c>
      <c r="B883" s="44" t="s">
        <v>5695</v>
      </c>
      <c r="C883" s="44" t="s">
        <v>20316</v>
      </c>
      <c r="D883" s="45">
        <v>41683</v>
      </c>
      <c r="E883" s="46" t="s">
        <v>3962</v>
      </c>
      <c r="F883" s="47">
        <v>509.55</v>
      </c>
      <c r="G883" s="44" t="s">
        <v>2</v>
      </c>
    </row>
    <row r="884" spans="1:7" outlineLevel="1" x14ac:dyDescent="0.2">
      <c r="A884" s="44" t="s">
        <v>20317</v>
      </c>
      <c r="B884" s="44" t="s">
        <v>5695</v>
      </c>
      <c r="C884" s="44" t="s">
        <v>20318</v>
      </c>
      <c r="D884" s="45">
        <v>41683</v>
      </c>
      <c r="E884" s="46" t="s">
        <v>3969</v>
      </c>
      <c r="F884" s="47">
        <v>92.04</v>
      </c>
      <c r="G884" s="44" t="s">
        <v>2</v>
      </c>
    </row>
    <row r="885" spans="1:7" outlineLevel="1" x14ac:dyDescent="0.2">
      <c r="A885" s="44" t="s">
        <v>20319</v>
      </c>
      <c r="B885" s="44" t="s">
        <v>5695</v>
      </c>
      <c r="C885" s="44" t="s">
        <v>20320</v>
      </c>
      <c r="D885" s="45">
        <v>41683</v>
      </c>
      <c r="E885" s="46" t="s">
        <v>4003</v>
      </c>
      <c r="F885" s="47">
        <v>824.78</v>
      </c>
      <c r="G885" s="44" t="s">
        <v>2</v>
      </c>
    </row>
    <row r="886" spans="1:7" outlineLevel="1" x14ac:dyDescent="0.2">
      <c r="A886" s="44" t="s">
        <v>20321</v>
      </c>
      <c r="B886" s="44" t="s">
        <v>5695</v>
      </c>
      <c r="C886" s="44" t="s">
        <v>20322</v>
      </c>
      <c r="D886" s="45">
        <v>41683</v>
      </c>
      <c r="E886" s="46" t="s">
        <v>3951</v>
      </c>
      <c r="F886" s="47">
        <v>575.61</v>
      </c>
      <c r="G886" s="44" t="s">
        <v>2</v>
      </c>
    </row>
    <row r="887" spans="1:7" outlineLevel="1" x14ac:dyDescent="0.2">
      <c r="A887" s="44" t="s">
        <v>20323</v>
      </c>
      <c r="B887" s="44" t="s">
        <v>5695</v>
      </c>
      <c r="C887" s="44" t="s">
        <v>20324</v>
      </c>
      <c r="D887" s="45">
        <v>41683</v>
      </c>
      <c r="E887" s="46" t="s">
        <v>4741</v>
      </c>
      <c r="F887" s="47">
        <v>572.70000000000005</v>
      </c>
      <c r="G887" s="44" t="s">
        <v>2</v>
      </c>
    </row>
    <row r="888" spans="1:7" outlineLevel="1" x14ac:dyDescent="0.2">
      <c r="A888" s="44" t="s">
        <v>20325</v>
      </c>
      <c r="B888" s="44" t="s">
        <v>5695</v>
      </c>
      <c r="C888" s="44" t="s">
        <v>20326</v>
      </c>
      <c r="D888" s="45">
        <v>41683</v>
      </c>
      <c r="E888" s="46" t="s">
        <v>4741</v>
      </c>
      <c r="F888" s="47">
        <v>572.70000000000005</v>
      </c>
      <c r="G888" s="44" t="s">
        <v>2</v>
      </c>
    </row>
    <row r="889" spans="1:7" outlineLevel="1" x14ac:dyDescent="0.2">
      <c r="A889" s="44" t="s">
        <v>20327</v>
      </c>
      <c r="B889" s="44" t="s">
        <v>5695</v>
      </c>
      <c r="C889" s="44" t="s">
        <v>20328</v>
      </c>
      <c r="D889" s="45">
        <v>41683</v>
      </c>
      <c r="E889" s="46" t="s">
        <v>3910</v>
      </c>
      <c r="F889" s="47">
        <v>572.70000000000005</v>
      </c>
      <c r="G889" s="44" t="s">
        <v>2</v>
      </c>
    </row>
    <row r="890" spans="1:7" outlineLevel="1" x14ac:dyDescent="0.2">
      <c r="A890" s="44" t="s">
        <v>20329</v>
      </c>
      <c r="B890" s="44" t="s">
        <v>5695</v>
      </c>
      <c r="C890" s="44" t="s">
        <v>20330</v>
      </c>
      <c r="D890" s="45">
        <v>41683</v>
      </c>
      <c r="E890" s="46" t="s">
        <v>4001</v>
      </c>
      <c r="F890" s="47">
        <v>740.07</v>
      </c>
      <c r="G890" s="44" t="s">
        <v>2</v>
      </c>
    </row>
    <row r="891" spans="1:7" outlineLevel="1" x14ac:dyDescent="0.2">
      <c r="A891" s="44" t="s">
        <v>20331</v>
      </c>
      <c r="B891" s="44" t="s">
        <v>5695</v>
      </c>
      <c r="C891" s="44" t="s">
        <v>20332</v>
      </c>
      <c r="D891" s="45">
        <v>41683</v>
      </c>
      <c r="E891" s="46" t="s">
        <v>3994</v>
      </c>
      <c r="F891" s="47">
        <v>581.76</v>
      </c>
      <c r="G891" s="44" t="s">
        <v>2</v>
      </c>
    </row>
    <row r="892" spans="1:7" outlineLevel="1" x14ac:dyDescent="0.2">
      <c r="A892" s="44" t="s">
        <v>20333</v>
      </c>
      <c r="B892" s="44" t="s">
        <v>5695</v>
      </c>
      <c r="C892" s="44" t="s">
        <v>20334</v>
      </c>
      <c r="D892" s="45">
        <v>41683</v>
      </c>
      <c r="E892" s="46" t="s">
        <v>3975</v>
      </c>
      <c r="F892" s="47">
        <v>667.41</v>
      </c>
      <c r="G892" s="44" t="s">
        <v>2</v>
      </c>
    </row>
    <row r="893" spans="1:7" outlineLevel="1" x14ac:dyDescent="0.2">
      <c r="A893" s="44" t="s">
        <v>20335</v>
      </c>
      <c r="B893" s="44" t="s">
        <v>5695</v>
      </c>
      <c r="C893" s="44" t="s">
        <v>20336</v>
      </c>
      <c r="D893" s="45">
        <v>41683</v>
      </c>
      <c r="E893" s="46" t="s">
        <v>3909</v>
      </c>
      <c r="F893" s="47">
        <v>228.27</v>
      </c>
      <c r="G893" s="44" t="s">
        <v>2</v>
      </c>
    </row>
    <row r="894" spans="1:7" outlineLevel="1" x14ac:dyDescent="0.2">
      <c r="A894" s="44" t="s">
        <v>20337</v>
      </c>
      <c r="B894" s="44" t="s">
        <v>5695</v>
      </c>
      <c r="C894" s="44" t="s">
        <v>20338</v>
      </c>
      <c r="D894" s="45">
        <v>41683</v>
      </c>
      <c r="E894" s="46" t="s">
        <v>3981</v>
      </c>
      <c r="F894" s="47">
        <v>215.94</v>
      </c>
      <c r="G894" s="44" t="s">
        <v>2</v>
      </c>
    </row>
    <row r="895" spans="1:7" outlineLevel="1" x14ac:dyDescent="0.2">
      <c r="A895" s="44" t="s">
        <v>20339</v>
      </c>
      <c r="B895" s="44" t="s">
        <v>5695</v>
      </c>
      <c r="C895" s="44" t="s">
        <v>20340</v>
      </c>
      <c r="D895" s="45">
        <v>41683</v>
      </c>
      <c r="E895" s="46" t="s">
        <v>3992</v>
      </c>
      <c r="F895" s="47">
        <v>780.74</v>
      </c>
      <c r="G895" s="44" t="s">
        <v>2</v>
      </c>
    </row>
    <row r="896" spans="1:7" outlineLevel="1" x14ac:dyDescent="0.2">
      <c r="A896" s="44" t="s">
        <v>20341</v>
      </c>
      <c r="B896" s="44" t="s">
        <v>5695</v>
      </c>
      <c r="C896" s="44" t="s">
        <v>20342</v>
      </c>
      <c r="D896" s="45">
        <v>41683</v>
      </c>
      <c r="E896" s="46" t="s">
        <v>20343</v>
      </c>
      <c r="F896" s="47">
        <v>179.67</v>
      </c>
      <c r="G896" s="44" t="s">
        <v>2</v>
      </c>
    </row>
    <row r="897" spans="1:7" outlineLevel="1" x14ac:dyDescent="0.2">
      <c r="A897" s="44" t="s">
        <v>20344</v>
      </c>
      <c r="B897" s="44" t="s">
        <v>5695</v>
      </c>
      <c r="C897" s="44" t="s">
        <v>20345</v>
      </c>
      <c r="D897" s="45">
        <v>41683</v>
      </c>
      <c r="E897" s="46" t="s">
        <v>3997</v>
      </c>
      <c r="F897" s="47">
        <v>574.39</v>
      </c>
      <c r="G897" s="44" t="s">
        <v>2</v>
      </c>
    </row>
    <row r="898" spans="1:7" outlineLevel="1" x14ac:dyDescent="0.2">
      <c r="A898" s="44" t="s">
        <v>20346</v>
      </c>
      <c r="B898" s="44" t="s">
        <v>5695</v>
      </c>
      <c r="C898" s="44" t="s">
        <v>20347</v>
      </c>
      <c r="D898" s="45">
        <v>41683</v>
      </c>
      <c r="E898" s="46" t="s">
        <v>4742</v>
      </c>
      <c r="F898" s="47">
        <v>817.75</v>
      </c>
      <c r="G898" s="44" t="s">
        <v>2</v>
      </c>
    </row>
    <row r="899" spans="1:7" outlineLevel="1" x14ac:dyDescent="0.2">
      <c r="A899" s="44" t="s">
        <v>20348</v>
      </c>
      <c r="B899" s="44" t="s">
        <v>5695</v>
      </c>
      <c r="C899" s="44" t="s">
        <v>20349</v>
      </c>
      <c r="D899" s="45">
        <v>41683</v>
      </c>
      <c r="E899" s="46" t="s">
        <v>3907</v>
      </c>
      <c r="F899" s="47">
        <v>572.70000000000005</v>
      </c>
      <c r="G899" s="44" t="s">
        <v>2</v>
      </c>
    </row>
    <row r="900" spans="1:7" outlineLevel="1" x14ac:dyDescent="0.2">
      <c r="A900" s="44" t="s">
        <v>20350</v>
      </c>
      <c r="B900" s="44" t="s">
        <v>5695</v>
      </c>
      <c r="C900" s="44" t="s">
        <v>20351</v>
      </c>
      <c r="D900" s="45">
        <v>41683</v>
      </c>
      <c r="E900" s="46" t="s">
        <v>3907</v>
      </c>
      <c r="F900" s="47">
        <v>572.70000000000005</v>
      </c>
      <c r="G900" s="44" t="s">
        <v>2</v>
      </c>
    </row>
    <row r="901" spans="1:7" outlineLevel="1" x14ac:dyDescent="0.2">
      <c r="A901" s="44" t="s">
        <v>20352</v>
      </c>
      <c r="B901" s="44" t="s">
        <v>5695</v>
      </c>
      <c r="C901" s="44" t="s">
        <v>20353</v>
      </c>
      <c r="D901" s="45">
        <v>41683</v>
      </c>
      <c r="E901" s="46" t="s">
        <v>4002</v>
      </c>
      <c r="F901" s="47">
        <v>634.79999999999995</v>
      </c>
      <c r="G901" s="44" t="s">
        <v>2</v>
      </c>
    </row>
    <row r="902" spans="1:7" outlineLevel="1" x14ac:dyDescent="0.2">
      <c r="A902" s="44" t="s">
        <v>20354</v>
      </c>
      <c r="B902" s="44" t="s">
        <v>5695</v>
      </c>
      <c r="C902" s="44" t="s">
        <v>20355</v>
      </c>
      <c r="D902" s="45">
        <v>41683</v>
      </c>
      <c r="E902" s="46" t="s">
        <v>3903</v>
      </c>
      <c r="F902" s="47">
        <v>572.70000000000005</v>
      </c>
      <c r="G902" s="44" t="s">
        <v>2</v>
      </c>
    </row>
    <row r="903" spans="1:7" outlineLevel="1" x14ac:dyDescent="0.2">
      <c r="A903" s="44" t="s">
        <v>20356</v>
      </c>
      <c r="B903" s="44" t="s">
        <v>5695</v>
      </c>
      <c r="C903" s="44" t="s">
        <v>20357</v>
      </c>
      <c r="D903" s="45">
        <v>41683</v>
      </c>
      <c r="E903" s="46" t="s">
        <v>3903</v>
      </c>
      <c r="F903" s="47">
        <v>572.70000000000005</v>
      </c>
      <c r="G903" s="44" t="s">
        <v>2</v>
      </c>
    </row>
    <row r="904" spans="1:7" outlineLevel="1" x14ac:dyDescent="0.2">
      <c r="A904" s="44" t="s">
        <v>20358</v>
      </c>
      <c r="B904" s="44" t="s">
        <v>5695</v>
      </c>
      <c r="C904" s="44" t="s">
        <v>20359</v>
      </c>
      <c r="D904" s="45">
        <v>41683</v>
      </c>
      <c r="E904" s="46" t="s">
        <v>3989</v>
      </c>
      <c r="F904" s="47">
        <v>556.05999999999995</v>
      </c>
      <c r="G904" s="44" t="s">
        <v>2</v>
      </c>
    </row>
    <row r="905" spans="1:7" outlineLevel="1" x14ac:dyDescent="0.2">
      <c r="A905" s="44" t="s">
        <v>20360</v>
      </c>
      <c r="B905" s="44" t="s">
        <v>5695</v>
      </c>
      <c r="C905" s="44" t="s">
        <v>20361</v>
      </c>
      <c r="D905" s="45">
        <v>41683</v>
      </c>
      <c r="E905" s="46" t="s">
        <v>3960</v>
      </c>
      <c r="F905" s="47">
        <v>245.6</v>
      </c>
      <c r="G905" s="44" t="s">
        <v>2</v>
      </c>
    </row>
    <row r="906" spans="1:7" outlineLevel="1" x14ac:dyDescent="0.2">
      <c r="A906" s="44" t="s">
        <v>20362</v>
      </c>
      <c r="B906" s="44" t="s">
        <v>5695</v>
      </c>
      <c r="C906" s="44" t="s">
        <v>20363</v>
      </c>
      <c r="D906" s="45">
        <v>41683</v>
      </c>
      <c r="E906" s="46" t="s">
        <v>20364</v>
      </c>
      <c r="F906" s="47">
        <v>247.52</v>
      </c>
      <c r="G906" s="44" t="s">
        <v>2</v>
      </c>
    </row>
    <row r="907" spans="1:7" outlineLevel="1" x14ac:dyDescent="0.2">
      <c r="A907" s="44" t="s">
        <v>20365</v>
      </c>
      <c r="B907" s="44" t="s">
        <v>5695</v>
      </c>
      <c r="C907" s="44" t="s">
        <v>20366</v>
      </c>
      <c r="D907" s="45">
        <v>41683</v>
      </c>
      <c r="E907" s="46" t="s">
        <v>3918</v>
      </c>
      <c r="F907" s="47">
        <v>176.84</v>
      </c>
      <c r="G907" s="44" t="s">
        <v>2</v>
      </c>
    </row>
    <row r="908" spans="1:7" outlineLevel="1" x14ac:dyDescent="0.2">
      <c r="A908" s="44" t="s">
        <v>20367</v>
      </c>
      <c r="B908" s="44" t="s">
        <v>5695</v>
      </c>
      <c r="C908" s="44" t="s">
        <v>20368</v>
      </c>
      <c r="D908" s="45">
        <v>41683</v>
      </c>
      <c r="E908" s="46" t="s">
        <v>3985</v>
      </c>
      <c r="F908" s="47">
        <v>715.62</v>
      </c>
      <c r="G908" s="44" t="s">
        <v>2</v>
      </c>
    </row>
    <row r="909" spans="1:7" outlineLevel="1" x14ac:dyDescent="0.2">
      <c r="A909" s="44" t="s">
        <v>20369</v>
      </c>
      <c r="B909" s="44" t="s">
        <v>5695</v>
      </c>
      <c r="C909" s="44" t="s">
        <v>20370</v>
      </c>
      <c r="D909" s="45">
        <v>41683</v>
      </c>
      <c r="E909" s="46" t="s">
        <v>3957</v>
      </c>
      <c r="F909" s="47">
        <v>245.6</v>
      </c>
      <c r="G909" s="44" t="s">
        <v>2</v>
      </c>
    </row>
    <row r="910" spans="1:7" outlineLevel="1" x14ac:dyDescent="0.2">
      <c r="A910" s="44" t="s">
        <v>20371</v>
      </c>
      <c r="B910" s="44" t="s">
        <v>5695</v>
      </c>
      <c r="C910" s="44" t="s">
        <v>20372</v>
      </c>
      <c r="D910" s="45">
        <v>41683</v>
      </c>
      <c r="E910" s="46" t="s">
        <v>3945</v>
      </c>
      <c r="F910" s="47">
        <v>780.74</v>
      </c>
      <c r="G910" s="44" t="s">
        <v>2</v>
      </c>
    </row>
    <row r="911" spans="1:7" outlineLevel="1" x14ac:dyDescent="0.2">
      <c r="A911" s="44" t="s">
        <v>20373</v>
      </c>
      <c r="B911" s="44" t="s">
        <v>5695</v>
      </c>
      <c r="C911" s="44" t="s">
        <v>20374</v>
      </c>
      <c r="D911" s="45">
        <v>41683</v>
      </c>
      <c r="E911" s="46" t="s">
        <v>4000</v>
      </c>
      <c r="F911" s="47">
        <v>609.29</v>
      </c>
      <c r="G911" s="44" t="s">
        <v>2</v>
      </c>
    </row>
    <row r="912" spans="1:7" outlineLevel="1" x14ac:dyDescent="0.2">
      <c r="A912" s="44" t="s">
        <v>20375</v>
      </c>
      <c r="B912" s="44" t="s">
        <v>5695</v>
      </c>
      <c r="C912" s="44" t="s">
        <v>20376</v>
      </c>
      <c r="D912" s="45">
        <v>41683</v>
      </c>
      <c r="E912" s="46" t="s">
        <v>20377</v>
      </c>
      <c r="F912" s="47">
        <v>721.5</v>
      </c>
      <c r="G912" s="44" t="s">
        <v>2</v>
      </c>
    </row>
    <row r="913" spans="1:7" outlineLevel="1" x14ac:dyDescent="0.2">
      <c r="A913" s="44" t="s">
        <v>20378</v>
      </c>
      <c r="B913" s="44" t="s">
        <v>5695</v>
      </c>
      <c r="C913" s="44" t="s">
        <v>20379</v>
      </c>
      <c r="D913" s="45">
        <v>41683</v>
      </c>
      <c r="E913" s="46" t="s">
        <v>3936</v>
      </c>
      <c r="F913" s="47">
        <v>11105.08</v>
      </c>
      <c r="G913" s="44" t="s">
        <v>2</v>
      </c>
    </row>
    <row r="914" spans="1:7" outlineLevel="1" x14ac:dyDescent="0.2">
      <c r="A914" s="44" t="s">
        <v>20380</v>
      </c>
      <c r="B914" s="44" t="s">
        <v>5695</v>
      </c>
      <c r="C914" s="44" t="s">
        <v>20381</v>
      </c>
      <c r="D914" s="45">
        <v>41683</v>
      </c>
      <c r="E914" s="46" t="s">
        <v>3922</v>
      </c>
      <c r="F914" s="47">
        <v>190.27</v>
      </c>
      <c r="G914" s="44" t="s">
        <v>2</v>
      </c>
    </row>
    <row r="915" spans="1:7" outlineLevel="1" x14ac:dyDescent="0.2">
      <c r="A915" s="44" t="s">
        <v>20382</v>
      </c>
      <c r="B915" s="44" t="s">
        <v>5695</v>
      </c>
      <c r="C915" s="44" t="s">
        <v>20383</v>
      </c>
      <c r="D915" s="45">
        <v>41683</v>
      </c>
      <c r="E915" s="46" t="s">
        <v>3922</v>
      </c>
      <c r="F915" s="47">
        <v>190.27</v>
      </c>
      <c r="G915" s="44" t="s">
        <v>2</v>
      </c>
    </row>
    <row r="916" spans="1:7" outlineLevel="1" x14ac:dyDescent="0.2">
      <c r="A916" s="44" t="s">
        <v>20384</v>
      </c>
      <c r="B916" s="44" t="s">
        <v>5695</v>
      </c>
      <c r="C916" s="44" t="s">
        <v>20385</v>
      </c>
      <c r="D916" s="45">
        <v>41683</v>
      </c>
      <c r="E916" s="46" t="s">
        <v>3908</v>
      </c>
      <c r="F916" s="47">
        <v>228.27</v>
      </c>
      <c r="G916" s="44" t="s">
        <v>2</v>
      </c>
    </row>
    <row r="917" spans="1:7" outlineLevel="1" x14ac:dyDescent="0.2">
      <c r="A917" s="44" t="s">
        <v>20386</v>
      </c>
      <c r="B917" s="44" t="s">
        <v>5695</v>
      </c>
      <c r="C917" s="44" t="s">
        <v>20387</v>
      </c>
      <c r="D917" s="45">
        <v>41683</v>
      </c>
      <c r="E917" s="46" t="s">
        <v>3954</v>
      </c>
      <c r="F917" s="47">
        <v>624.29999999999995</v>
      </c>
      <c r="G917" s="44" t="s">
        <v>2</v>
      </c>
    </row>
    <row r="918" spans="1:7" outlineLevel="1" x14ac:dyDescent="0.2">
      <c r="A918" s="44" t="s">
        <v>20388</v>
      </c>
      <c r="B918" s="44" t="s">
        <v>5695</v>
      </c>
      <c r="C918" s="44" t="s">
        <v>20389</v>
      </c>
      <c r="D918" s="45">
        <v>41683</v>
      </c>
      <c r="E918" s="46" t="s">
        <v>3925</v>
      </c>
      <c r="F918" s="47">
        <v>224.44</v>
      </c>
      <c r="G918" s="44" t="s">
        <v>2</v>
      </c>
    </row>
    <row r="919" spans="1:7" outlineLevel="1" x14ac:dyDescent="0.2">
      <c r="A919" s="44" t="s">
        <v>20390</v>
      </c>
      <c r="B919" s="44" t="s">
        <v>5695</v>
      </c>
      <c r="C919" s="44" t="s">
        <v>20391</v>
      </c>
      <c r="D919" s="45">
        <v>41683</v>
      </c>
      <c r="E919" s="46" t="s">
        <v>3956</v>
      </c>
      <c r="F919" s="47">
        <v>245.6</v>
      </c>
      <c r="G919" s="44" t="s">
        <v>2</v>
      </c>
    </row>
    <row r="920" spans="1:7" outlineLevel="1" x14ac:dyDescent="0.2">
      <c r="A920" s="44" t="s">
        <v>20392</v>
      </c>
      <c r="B920" s="44" t="s">
        <v>5695</v>
      </c>
      <c r="C920" s="44" t="s">
        <v>20393</v>
      </c>
      <c r="D920" s="45">
        <v>41683</v>
      </c>
      <c r="E920" s="46" t="s">
        <v>3991</v>
      </c>
      <c r="F920" s="47">
        <v>562.62</v>
      </c>
      <c r="G920" s="44" t="s">
        <v>2</v>
      </c>
    </row>
    <row r="921" spans="1:7" outlineLevel="1" x14ac:dyDescent="0.2">
      <c r="A921" s="44" t="s">
        <v>20394</v>
      </c>
      <c r="B921" s="44" t="s">
        <v>5695</v>
      </c>
      <c r="C921" s="44" t="s">
        <v>20395</v>
      </c>
      <c r="D921" s="45">
        <v>41683</v>
      </c>
      <c r="E921" s="46" t="s">
        <v>4004</v>
      </c>
      <c r="F921" s="47">
        <v>290.10000000000002</v>
      </c>
      <c r="G921" s="44" t="s">
        <v>2</v>
      </c>
    </row>
    <row r="922" spans="1:7" outlineLevel="1" x14ac:dyDescent="0.2">
      <c r="A922" s="44" t="s">
        <v>20396</v>
      </c>
      <c r="B922" s="44" t="s">
        <v>5695</v>
      </c>
      <c r="C922" s="44" t="s">
        <v>20397</v>
      </c>
      <c r="D922" s="45">
        <v>41683</v>
      </c>
      <c r="E922" s="46" t="s">
        <v>20398</v>
      </c>
      <c r="F922" s="47">
        <v>780.74</v>
      </c>
      <c r="G922" s="44" t="s">
        <v>2</v>
      </c>
    </row>
    <row r="923" spans="1:7" outlineLevel="1" x14ac:dyDescent="0.2">
      <c r="A923" s="44" t="s">
        <v>20399</v>
      </c>
      <c r="B923" s="44" t="s">
        <v>5695</v>
      </c>
      <c r="C923" s="44" t="s">
        <v>20400</v>
      </c>
      <c r="D923" s="45">
        <v>41683</v>
      </c>
      <c r="E923" s="46" t="s">
        <v>4743</v>
      </c>
      <c r="F923" s="47">
        <v>634.79999999999995</v>
      </c>
      <c r="G923" s="44" t="s">
        <v>2</v>
      </c>
    </row>
    <row r="924" spans="1:7" outlineLevel="1" x14ac:dyDescent="0.2">
      <c r="A924" s="44" t="s">
        <v>20401</v>
      </c>
      <c r="B924" s="44" t="s">
        <v>5695</v>
      </c>
      <c r="C924" s="44" t="s">
        <v>20402</v>
      </c>
      <c r="D924" s="45">
        <v>41683</v>
      </c>
      <c r="E924" s="46" t="s">
        <v>4006</v>
      </c>
      <c r="F924" s="47">
        <v>1566.5</v>
      </c>
      <c r="G924" s="44" t="s">
        <v>2</v>
      </c>
    </row>
    <row r="925" spans="1:7" outlineLevel="1" x14ac:dyDescent="0.2">
      <c r="A925" s="44" t="s">
        <v>20403</v>
      </c>
      <c r="B925" s="44" t="s">
        <v>5695</v>
      </c>
      <c r="C925" s="44" t="s">
        <v>20404</v>
      </c>
      <c r="D925" s="45">
        <v>41683</v>
      </c>
      <c r="E925" s="46" t="s">
        <v>4006</v>
      </c>
      <c r="F925" s="47">
        <v>1566.5</v>
      </c>
      <c r="G925" s="44" t="s">
        <v>2</v>
      </c>
    </row>
    <row r="926" spans="1:7" outlineLevel="1" x14ac:dyDescent="0.2">
      <c r="A926" s="44" t="s">
        <v>20405</v>
      </c>
      <c r="B926" s="44" t="s">
        <v>5695</v>
      </c>
      <c r="C926" s="44" t="s">
        <v>20406</v>
      </c>
      <c r="D926" s="45">
        <v>41683</v>
      </c>
      <c r="E926" s="46" t="s">
        <v>4007</v>
      </c>
      <c r="F926" s="47">
        <v>1566.5</v>
      </c>
      <c r="G926" s="44" t="s">
        <v>2</v>
      </c>
    </row>
    <row r="927" spans="1:7" outlineLevel="1" x14ac:dyDescent="0.2">
      <c r="A927" s="44" t="s">
        <v>20407</v>
      </c>
      <c r="B927" s="44" t="s">
        <v>5695</v>
      </c>
      <c r="C927" s="44" t="s">
        <v>20408</v>
      </c>
      <c r="D927" s="45">
        <v>41683</v>
      </c>
      <c r="E927" s="46" t="s">
        <v>3916</v>
      </c>
      <c r="F927" s="47">
        <v>178.19</v>
      </c>
      <c r="G927" s="44" t="s">
        <v>2</v>
      </c>
    </row>
    <row r="928" spans="1:7" outlineLevel="1" x14ac:dyDescent="0.2">
      <c r="A928" s="44" t="s">
        <v>20409</v>
      </c>
      <c r="B928" s="44" t="s">
        <v>5695</v>
      </c>
      <c r="C928" s="44" t="s">
        <v>20410</v>
      </c>
      <c r="D928" s="45">
        <v>41683</v>
      </c>
      <c r="E928" s="46" t="s">
        <v>3935</v>
      </c>
      <c r="F928" s="47">
        <v>3177</v>
      </c>
      <c r="G928" s="44" t="s">
        <v>2</v>
      </c>
    </row>
    <row r="929" spans="1:7" outlineLevel="1" x14ac:dyDescent="0.2">
      <c r="A929" s="44" t="s">
        <v>20411</v>
      </c>
      <c r="B929" s="44" t="s">
        <v>5695</v>
      </c>
      <c r="C929" s="44" t="s">
        <v>20412</v>
      </c>
      <c r="D929" s="45">
        <v>41683</v>
      </c>
      <c r="E929" s="46" t="s">
        <v>3946</v>
      </c>
      <c r="F929" s="47">
        <v>780.74</v>
      </c>
      <c r="G929" s="44" t="s">
        <v>2</v>
      </c>
    </row>
    <row r="930" spans="1:7" outlineLevel="1" x14ac:dyDescent="0.2">
      <c r="A930" s="44" t="s">
        <v>20413</v>
      </c>
      <c r="B930" s="44" t="s">
        <v>5695</v>
      </c>
      <c r="C930" s="44" t="s">
        <v>20414</v>
      </c>
      <c r="D930" s="45">
        <v>41683</v>
      </c>
      <c r="E930" s="46" t="s">
        <v>3917</v>
      </c>
      <c r="F930" s="47">
        <v>173.94</v>
      </c>
      <c r="G930" s="44" t="s">
        <v>2</v>
      </c>
    </row>
    <row r="931" spans="1:7" outlineLevel="1" x14ac:dyDescent="0.2">
      <c r="A931" s="44" t="s">
        <v>20415</v>
      </c>
      <c r="B931" s="44" t="s">
        <v>5695</v>
      </c>
      <c r="C931" s="44" t="s">
        <v>20416</v>
      </c>
      <c r="D931" s="45">
        <v>41683</v>
      </c>
      <c r="E931" s="46" t="s">
        <v>3950</v>
      </c>
      <c r="F931" s="47">
        <v>772.73</v>
      </c>
      <c r="G931" s="44" t="s">
        <v>2</v>
      </c>
    </row>
    <row r="932" spans="1:7" outlineLevel="1" x14ac:dyDescent="0.2">
      <c r="A932" s="44" t="s">
        <v>20417</v>
      </c>
      <c r="B932" s="44" t="s">
        <v>5695</v>
      </c>
      <c r="C932" s="44" t="s">
        <v>20418</v>
      </c>
      <c r="D932" s="45">
        <v>41683</v>
      </c>
      <c r="E932" s="46" t="s">
        <v>3950</v>
      </c>
      <c r="F932" s="47">
        <v>695.76</v>
      </c>
      <c r="G932" s="44" t="s">
        <v>2</v>
      </c>
    </row>
    <row r="933" spans="1:7" outlineLevel="1" x14ac:dyDescent="0.2">
      <c r="A933" s="44" t="s">
        <v>20419</v>
      </c>
      <c r="B933" s="44" t="s">
        <v>5695</v>
      </c>
      <c r="C933" s="44" t="s">
        <v>20420</v>
      </c>
      <c r="D933" s="45">
        <v>41683</v>
      </c>
      <c r="E933" s="46" t="s">
        <v>3974</v>
      </c>
      <c r="F933" s="47">
        <v>667.42</v>
      </c>
      <c r="G933" s="44" t="s">
        <v>2</v>
      </c>
    </row>
    <row r="934" spans="1:7" outlineLevel="1" x14ac:dyDescent="0.2">
      <c r="A934" s="44" t="s">
        <v>20421</v>
      </c>
      <c r="B934" s="44" t="s">
        <v>5695</v>
      </c>
      <c r="C934" s="44" t="s">
        <v>20422</v>
      </c>
      <c r="D934" s="45">
        <v>41683</v>
      </c>
      <c r="E934" s="46" t="s">
        <v>3974</v>
      </c>
      <c r="F934" s="47">
        <v>667.41</v>
      </c>
      <c r="G934" s="44" t="s">
        <v>2</v>
      </c>
    </row>
    <row r="935" spans="1:7" outlineLevel="1" x14ac:dyDescent="0.2">
      <c r="A935" s="44" t="s">
        <v>20423</v>
      </c>
      <c r="B935" s="44" t="s">
        <v>5695</v>
      </c>
      <c r="C935" s="44" t="s">
        <v>20424</v>
      </c>
      <c r="D935" s="45">
        <v>41683</v>
      </c>
      <c r="E935" s="46" t="s">
        <v>3923</v>
      </c>
      <c r="F935" s="47">
        <v>468.5</v>
      </c>
      <c r="G935" s="44" t="s">
        <v>2</v>
      </c>
    </row>
    <row r="936" spans="1:7" outlineLevel="1" x14ac:dyDescent="0.2">
      <c r="A936" s="44" t="s">
        <v>20425</v>
      </c>
      <c r="B936" s="44" t="s">
        <v>5695</v>
      </c>
      <c r="C936" s="44" t="s">
        <v>20426</v>
      </c>
      <c r="D936" s="45">
        <v>41683</v>
      </c>
      <c r="E936" s="46" t="s">
        <v>3904</v>
      </c>
      <c r="F936" s="47">
        <v>572.70000000000005</v>
      </c>
      <c r="G936" s="44" t="s">
        <v>2</v>
      </c>
    </row>
    <row r="937" spans="1:7" outlineLevel="1" x14ac:dyDescent="0.2">
      <c r="A937" s="44" t="s">
        <v>20427</v>
      </c>
      <c r="B937" s="44" t="s">
        <v>5695</v>
      </c>
      <c r="C937" s="44" t="s">
        <v>20428</v>
      </c>
      <c r="D937" s="45">
        <v>41683</v>
      </c>
      <c r="E937" s="46" t="s">
        <v>3979</v>
      </c>
      <c r="F937" s="47">
        <v>780.74</v>
      </c>
      <c r="G937" s="44" t="s">
        <v>2</v>
      </c>
    </row>
    <row r="938" spans="1:7" outlineLevel="1" x14ac:dyDescent="0.2">
      <c r="A938" s="44" t="s">
        <v>20429</v>
      </c>
      <c r="B938" s="44" t="s">
        <v>5695</v>
      </c>
      <c r="C938" s="44" t="s">
        <v>20430</v>
      </c>
      <c r="D938" s="45">
        <v>41683</v>
      </c>
      <c r="E938" s="46" t="s">
        <v>20431</v>
      </c>
      <c r="F938" s="47">
        <v>780.74</v>
      </c>
      <c r="G938" s="44" t="s">
        <v>2</v>
      </c>
    </row>
    <row r="939" spans="1:7" outlineLevel="1" x14ac:dyDescent="0.2">
      <c r="A939" s="44" t="s">
        <v>20432</v>
      </c>
      <c r="B939" s="44" t="s">
        <v>5695</v>
      </c>
      <c r="C939" s="44" t="s">
        <v>20433</v>
      </c>
      <c r="D939" s="45">
        <v>41683</v>
      </c>
      <c r="E939" s="46" t="s">
        <v>20434</v>
      </c>
      <c r="F939" s="47">
        <v>245.6</v>
      </c>
      <c r="G939" s="44" t="s">
        <v>2</v>
      </c>
    </row>
    <row r="940" spans="1:7" outlineLevel="1" x14ac:dyDescent="0.2">
      <c r="A940" s="44" t="s">
        <v>20435</v>
      </c>
      <c r="B940" s="44" t="s">
        <v>5695</v>
      </c>
      <c r="C940" s="44" t="s">
        <v>20436</v>
      </c>
      <c r="D940" s="45">
        <v>41683</v>
      </c>
      <c r="E940" s="46" t="s">
        <v>3914</v>
      </c>
      <c r="F940" s="47">
        <v>176.24</v>
      </c>
      <c r="G940" s="44" t="s">
        <v>2</v>
      </c>
    </row>
    <row r="941" spans="1:7" outlineLevel="1" x14ac:dyDescent="0.2">
      <c r="A941" s="44" t="s">
        <v>20437</v>
      </c>
      <c r="B941" s="44" t="s">
        <v>5695</v>
      </c>
      <c r="C941" s="44" t="s">
        <v>20438</v>
      </c>
      <c r="D941" s="45">
        <v>41683</v>
      </c>
      <c r="E941" s="46" t="s">
        <v>4744</v>
      </c>
      <c r="F941" s="47">
        <v>181.76</v>
      </c>
      <c r="G941" s="44" t="s">
        <v>2</v>
      </c>
    </row>
    <row r="942" spans="1:7" outlineLevel="1" x14ac:dyDescent="0.2">
      <c r="A942" s="44" t="s">
        <v>20439</v>
      </c>
      <c r="B942" s="44" t="s">
        <v>5695</v>
      </c>
      <c r="C942" s="44" t="s">
        <v>20440</v>
      </c>
      <c r="D942" s="45">
        <v>41683</v>
      </c>
      <c r="E942" s="46" t="s">
        <v>3955</v>
      </c>
      <c r="F942" s="47">
        <v>684.83</v>
      </c>
      <c r="G942" s="44" t="s">
        <v>2</v>
      </c>
    </row>
    <row r="943" spans="1:7" outlineLevel="1" x14ac:dyDescent="0.2">
      <c r="A943" s="44" t="s">
        <v>20441</v>
      </c>
      <c r="B943" s="44" t="s">
        <v>5695</v>
      </c>
      <c r="C943" s="44" t="s">
        <v>20442</v>
      </c>
      <c r="D943" s="45">
        <v>41683</v>
      </c>
      <c r="E943" s="46" t="s">
        <v>3958</v>
      </c>
      <c r="F943" s="47">
        <v>245.6</v>
      </c>
      <c r="G943" s="44" t="s">
        <v>2</v>
      </c>
    </row>
    <row r="944" spans="1:7" outlineLevel="1" x14ac:dyDescent="0.2">
      <c r="A944" s="44" t="s">
        <v>20443</v>
      </c>
      <c r="B944" s="44" t="s">
        <v>5695</v>
      </c>
      <c r="C944" s="44" t="s">
        <v>20444</v>
      </c>
      <c r="D944" s="45">
        <v>41683</v>
      </c>
      <c r="E944" s="46" t="s">
        <v>3919</v>
      </c>
      <c r="F944" s="47">
        <v>173.94</v>
      </c>
      <c r="G944" s="44" t="s">
        <v>2</v>
      </c>
    </row>
    <row r="945" spans="1:7" outlineLevel="1" x14ac:dyDescent="0.2">
      <c r="A945" s="44" t="s">
        <v>20445</v>
      </c>
      <c r="B945" s="44" t="s">
        <v>5695</v>
      </c>
      <c r="C945" s="44" t="s">
        <v>20446</v>
      </c>
      <c r="D945" s="45">
        <v>41683</v>
      </c>
      <c r="E945" s="46" t="s">
        <v>4745</v>
      </c>
      <c r="F945" s="47">
        <v>616.65</v>
      </c>
      <c r="G945" s="44" t="s">
        <v>2</v>
      </c>
    </row>
    <row r="946" spans="1:7" outlineLevel="1" x14ac:dyDescent="0.2">
      <c r="A946" s="44" t="s">
        <v>20447</v>
      </c>
      <c r="B946" s="44" t="s">
        <v>5695</v>
      </c>
      <c r="C946" s="44" t="s">
        <v>20448</v>
      </c>
      <c r="D946" s="45">
        <v>41683</v>
      </c>
      <c r="E946" s="46" t="s">
        <v>3948</v>
      </c>
      <c r="F946" s="47">
        <v>686.37</v>
      </c>
      <c r="G946" s="44" t="s">
        <v>2</v>
      </c>
    </row>
    <row r="947" spans="1:7" outlineLevel="1" x14ac:dyDescent="0.2">
      <c r="A947" s="44" t="s">
        <v>20449</v>
      </c>
      <c r="B947" s="44" t="s">
        <v>5695</v>
      </c>
      <c r="C947" s="44" t="s">
        <v>20450</v>
      </c>
      <c r="D947" s="45">
        <v>41683</v>
      </c>
      <c r="E947" s="46" t="s">
        <v>3965</v>
      </c>
      <c r="F947" s="47">
        <v>92.04</v>
      </c>
      <c r="G947" s="44" t="s">
        <v>2</v>
      </c>
    </row>
    <row r="948" spans="1:7" outlineLevel="1" x14ac:dyDescent="0.2">
      <c r="A948" s="44" t="s">
        <v>20451</v>
      </c>
      <c r="B948" s="44" t="s">
        <v>5695</v>
      </c>
      <c r="C948" s="44" t="s">
        <v>20452</v>
      </c>
      <c r="D948" s="45">
        <v>41683</v>
      </c>
      <c r="E948" s="46" t="s">
        <v>3944</v>
      </c>
      <c r="F948" s="47">
        <v>780.74</v>
      </c>
      <c r="G948" s="44" t="s">
        <v>2</v>
      </c>
    </row>
    <row r="949" spans="1:7" outlineLevel="1" x14ac:dyDescent="0.2">
      <c r="A949" s="44" t="s">
        <v>20453</v>
      </c>
      <c r="B949" s="44" t="s">
        <v>5695</v>
      </c>
      <c r="C949" s="44" t="s">
        <v>20454</v>
      </c>
      <c r="D949" s="45">
        <v>41683</v>
      </c>
      <c r="E949" s="46" t="s">
        <v>3942</v>
      </c>
      <c r="F949" s="47">
        <v>780.74</v>
      </c>
      <c r="G949" s="44" t="s">
        <v>2</v>
      </c>
    </row>
    <row r="950" spans="1:7" outlineLevel="1" x14ac:dyDescent="0.2">
      <c r="A950" s="44" t="s">
        <v>20455</v>
      </c>
      <c r="B950" s="44" t="s">
        <v>5695</v>
      </c>
      <c r="C950" s="44" t="s">
        <v>20456</v>
      </c>
      <c r="D950" s="45">
        <v>41683</v>
      </c>
      <c r="E950" s="46" t="s">
        <v>3942</v>
      </c>
      <c r="F950" s="47">
        <v>780.74</v>
      </c>
      <c r="G950" s="44" t="s">
        <v>2</v>
      </c>
    </row>
    <row r="951" spans="1:7" outlineLevel="1" x14ac:dyDescent="0.2">
      <c r="A951" s="44" t="s">
        <v>20457</v>
      </c>
      <c r="B951" s="44" t="s">
        <v>5695</v>
      </c>
      <c r="C951" s="44" t="s">
        <v>20458</v>
      </c>
      <c r="D951" s="45">
        <v>41683</v>
      </c>
      <c r="E951" s="46" t="s">
        <v>4746</v>
      </c>
      <c r="F951" s="47">
        <v>245.6</v>
      </c>
      <c r="G951" s="44" t="s">
        <v>2</v>
      </c>
    </row>
    <row r="952" spans="1:7" outlineLevel="1" x14ac:dyDescent="0.2">
      <c r="A952" s="44" t="s">
        <v>20459</v>
      </c>
      <c r="B952" s="44" t="s">
        <v>5695</v>
      </c>
      <c r="C952" s="44" t="s">
        <v>20460</v>
      </c>
      <c r="D952" s="45">
        <v>41683</v>
      </c>
      <c r="E952" s="46" t="s">
        <v>3895</v>
      </c>
      <c r="F952" s="47">
        <v>284.99</v>
      </c>
      <c r="G952" s="44" t="s">
        <v>2</v>
      </c>
    </row>
    <row r="953" spans="1:7" outlineLevel="1" x14ac:dyDescent="0.2">
      <c r="A953" s="44" t="s">
        <v>20461</v>
      </c>
      <c r="B953" s="44" t="s">
        <v>5695</v>
      </c>
      <c r="C953" s="44" t="s">
        <v>20462</v>
      </c>
      <c r="D953" s="45">
        <v>41683</v>
      </c>
      <c r="E953" s="46" t="s">
        <v>3895</v>
      </c>
      <c r="F953" s="47">
        <v>284.99</v>
      </c>
      <c r="G953" s="44" t="s">
        <v>2</v>
      </c>
    </row>
    <row r="954" spans="1:7" outlineLevel="1" x14ac:dyDescent="0.2">
      <c r="A954" s="44" t="s">
        <v>20463</v>
      </c>
      <c r="B954" s="44" t="s">
        <v>5695</v>
      </c>
      <c r="C954" s="44" t="s">
        <v>20464</v>
      </c>
      <c r="D954" s="45">
        <v>41683</v>
      </c>
      <c r="E954" s="46" t="s">
        <v>3926</v>
      </c>
      <c r="F954" s="47">
        <v>224.44</v>
      </c>
      <c r="G954" s="44" t="s">
        <v>2</v>
      </c>
    </row>
    <row r="955" spans="1:7" outlineLevel="1" x14ac:dyDescent="0.2">
      <c r="A955" s="44" t="s">
        <v>20465</v>
      </c>
      <c r="B955" s="44" t="s">
        <v>5695</v>
      </c>
      <c r="C955" s="44" t="s">
        <v>20466</v>
      </c>
      <c r="D955" s="45">
        <v>41683</v>
      </c>
      <c r="E955" s="46" t="s">
        <v>4005</v>
      </c>
      <c r="F955" s="47">
        <v>390.37</v>
      </c>
      <c r="G955" s="44" t="s">
        <v>2</v>
      </c>
    </row>
    <row r="956" spans="1:7" outlineLevel="1" x14ac:dyDescent="0.2">
      <c r="A956" s="44" t="s">
        <v>20467</v>
      </c>
      <c r="B956" s="44" t="s">
        <v>5695</v>
      </c>
      <c r="C956" s="44" t="s">
        <v>20468</v>
      </c>
      <c r="D956" s="45">
        <v>41683</v>
      </c>
      <c r="E956" s="46" t="s">
        <v>3967</v>
      </c>
      <c r="F956" s="47">
        <v>92.04</v>
      </c>
      <c r="G956" s="44" t="s">
        <v>2</v>
      </c>
    </row>
    <row r="957" spans="1:7" outlineLevel="1" x14ac:dyDescent="0.2">
      <c r="A957" s="44" t="s">
        <v>20469</v>
      </c>
      <c r="B957" s="44" t="s">
        <v>5695</v>
      </c>
      <c r="C957" s="44" t="s">
        <v>20470</v>
      </c>
      <c r="D957" s="45">
        <v>41683</v>
      </c>
      <c r="E957" s="46" t="s">
        <v>3970</v>
      </c>
      <c r="F957" s="47">
        <v>147.27000000000001</v>
      </c>
      <c r="G957" s="44" t="s">
        <v>2</v>
      </c>
    </row>
    <row r="958" spans="1:7" outlineLevel="1" x14ac:dyDescent="0.2">
      <c r="A958" s="44" t="s">
        <v>20471</v>
      </c>
      <c r="B958" s="44" t="s">
        <v>5695</v>
      </c>
      <c r="C958" s="44" t="s">
        <v>20472</v>
      </c>
      <c r="D958" s="45">
        <v>41683</v>
      </c>
      <c r="E958" s="46" t="s">
        <v>3987</v>
      </c>
      <c r="F958" s="47">
        <v>629.47</v>
      </c>
      <c r="G958" s="44" t="s">
        <v>2</v>
      </c>
    </row>
    <row r="959" spans="1:7" outlineLevel="1" x14ac:dyDescent="0.2">
      <c r="A959" s="44" t="s">
        <v>20473</v>
      </c>
      <c r="B959" s="44" t="s">
        <v>5695</v>
      </c>
      <c r="C959" s="44" t="s">
        <v>20474</v>
      </c>
      <c r="D959" s="45">
        <v>41683</v>
      </c>
      <c r="E959" s="46" t="s">
        <v>3920</v>
      </c>
      <c r="F959" s="47">
        <v>178.54</v>
      </c>
      <c r="G959" s="44" t="s">
        <v>2</v>
      </c>
    </row>
    <row r="960" spans="1:7" outlineLevel="1" x14ac:dyDescent="0.2">
      <c r="A960" s="44" t="s">
        <v>20475</v>
      </c>
      <c r="B960" s="44" t="s">
        <v>5695</v>
      </c>
      <c r="C960" s="44" t="s">
        <v>20476</v>
      </c>
      <c r="D960" s="45">
        <v>41683</v>
      </c>
      <c r="E960" s="46" t="s">
        <v>3966</v>
      </c>
      <c r="F960" s="47">
        <v>92.04</v>
      </c>
      <c r="G960" s="44" t="s">
        <v>2</v>
      </c>
    </row>
    <row r="961" spans="1:7" outlineLevel="1" x14ac:dyDescent="0.2">
      <c r="A961" s="44" t="s">
        <v>20477</v>
      </c>
      <c r="B961" s="44" t="s">
        <v>5695</v>
      </c>
      <c r="C961" s="44" t="s">
        <v>20478</v>
      </c>
      <c r="D961" s="45">
        <v>41683</v>
      </c>
      <c r="E961" s="46" t="s">
        <v>3927</v>
      </c>
      <c r="F961" s="47">
        <v>211.61</v>
      </c>
      <c r="G961" s="44" t="s">
        <v>2</v>
      </c>
    </row>
    <row r="962" spans="1:7" outlineLevel="1" x14ac:dyDescent="0.2">
      <c r="A962" s="44" t="s">
        <v>20479</v>
      </c>
      <c r="B962" s="44" t="s">
        <v>5695</v>
      </c>
      <c r="C962" s="44" t="s">
        <v>20480</v>
      </c>
      <c r="D962" s="45">
        <v>41683</v>
      </c>
      <c r="E962" s="46" t="s">
        <v>20481</v>
      </c>
      <c r="F962" s="47">
        <v>576.47</v>
      </c>
      <c r="G962" s="44" t="s">
        <v>2</v>
      </c>
    </row>
    <row r="963" spans="1:7" outlineLevel="1" x14ac:dyDescent="0.2">
      <c r="A963" s="44" t="s">
        <v>20482</v>
      </c>
      <c r="B963" s="44" t="s">
        <v>5695</v>
      </c>
      <c r="C963" s="44" t="s">
        <v>20483</v>
      </c>
      <c r="D963" s="45">
        <v>41683</v>
      </c>
      <c r="E963" s="46" t="s">
        <v>3968</v>
      </c>
      <c r="F963" s="47">
        <v>92.04</v>
      </c>
      <c r="G963" s="44" t="s">
        <v>2</v>
      </c>
    </row>
    <row r="964" spans="1:7" outlineLevel="1" x14ac:dyDescent="0.2">
      <c r="A964" s="44" t="s">
        <v>20484</v>
      </c>
      <c r="B964" s="44" t="s">
        <v>5695</v>
      </c>
      <c r="C964" s="44" t="s">
        <v>20485</v>
      </c>
      <c r="D964" s="45">
        <v>41683</v>
      </c>
      <c r="E964" s="46" t="s">
        <v>3963</v>
      </c>
      <c r="F964" s="47">
        <v>509.55</v>
      </c>
      <c r="G964" s="44" t="s">
        <v>2</v>
      </c>
    </row>
    <row r="965" spans="1:7" outlineLevel="1" x14ac:dyDescent="0.2">
      <c r="A965" s="44" t="s">
        <v>20486</v>
      </c>
      <c r="B965" s="44" t="s">
        <v>5695</v>
      </c>
      <c r="C965" s="44" t="s">
        <v>20487</v>
      </c>
      <c r="D965" s="45">
        <v>41683</v>
      </c>
      <c r="E965" s="46" t="s">
        <v>4747</v>
      </c>
      <c r="F965" s="47">
        <v>440.49</v>
      </c>
      <c r="G965" s="44" t="s">
        <v>2</v>
      </c>
    </row>
    <row r="966" spans="1:7" outlineLevel="1" x14ac:dyDescent="0.2">
      <c r="A966" s="44" t="s">
        <v>20488</v>
      </c>
      <c r="B966" s="44" t="s">
        <v>5695</v>
      </c>
      <c r="C966" s="44" t="s">
        <v>20489</v>
      </c>
      <c r="D966" s="45">
        <v>41683</v>
      </c>
      <c r="E966" s="46" t="s">
        <v>3990</v>
      </c>
      <c r="F966" s="47">
        <v>638.51</v>
      </c>
      <c r="G966" s="44" t="s">
        <v>2</v>
      </c>
    </row>
    <row r="967" spans="1:7" outlineLevel="1" x14ac:dyDescent="0.2">
      <c r="A967" s="44" t="s">
        <v>20490</v>
      </c>
      <c r="B967" s="44" t="s">
        <v>5695</v>
      </c>
      <c r="C967" s="44" t="s">
        <v>20491</v>
      </c>
      <c r="D967" s="45">
        <v>41683</v>
      </c>
      <c r="E967" s="46" t="s">
        <v>20492</v>
      </c>
      <c r="F967" s="47">
        <v>711.71</v>
      </c>
      <c r="G967" s="44" t="s">
        <v>2</v>
      </c>
    </row>
    <row r="968" spans="1:7" outlineLevel="1" x14ac:dyDescent="0.2">
      <c r="A968" s="44" t="s">
        <v>20493</v>
      </c>
      <c r="B968" s="44" t="s">
        <v>5695</v>
      </c>
      <c r="C968" s="44" t="s">
        <v>20494</v>
      </c>
      <c r="D968" s="45">
        <v>41683</v>
      </c>
      <c r="E968" s="46" t="s">
        <v>3931</v>
      </c>
      <c r="F968" s="47">
        <v>196.99</v>
      </c>
      <c r="G968" s="44" t="s">
        <v>2</v>
      </c>
    </row>
    <row r="969" spans="1:7" outlineLevel="1" x14ac:dyDescent="0.2">
      <c r="A969" s="44" t="s">
        <v>20495</v>
      </c>
      <c r="B969" s="44" t="s">
        <v>5695</v>
      </c>
      <c r="C969" s="44" t="s">
        <v>20496</v>
      </c>
      <c r="D969" s="45">
        <v>41683</v>
      </c>
      <c r="E969" s="46" t="s">
        <v>3986</v>
      </c>
      <c r="F969" s="47">
        <v>679.41</v>
      </c>
      <c r="G969" s="44" t="s">
        <v>2</v>
      </c>
    </row>
    <row r="970" spans="1:7" outlineLevel="1" x14ac:dyDescent="0.2">
      <c r="A970" s="44" t="s">
        <v>20497</v>
      </c>
      <c r="B970" s="44" t="s">
        <v>5695</v>
      </c>
      <c r="C970" s="44" t="s">
        <v>20498</v>
      </c>
      <c r="D970" s="45">
        <v>41683</v>
      </c>
      <c r="E970" s="46" t="s">
        <v>3978</v>
      </c>
      <c r="F970" s="47">
        <v>390.37</v>
      </c>
      <c r="G970" s="44" t="s">
        <v>2</v>
      </c>
    </row>
    <row r="971" spans="1:7" outlineLevel="1" x14ac:dyDescent="0.2">
      <c r="A971" s="44" t="s">
        <v>20499</v>
      </c>
      <c r="B971" s="44" t="s">
        <v>5695</v>
      </c>
      <c r="C971" s="44" t="s">
        <v>20500</v>
      </c>
      <c r="D971" s="45">
        <v>41683</v>
      </c>
      <c r="E971" s="46" t="s">
        <v>3930</v>
      </c>
      <c r="F971" s="47">
        <v>196.99</v>
      </c>
      <c r="G971" s="44" t="s">
        <v>2</v>
      </c>
    </row>
    <row r="972" spans="1:7" outlineLevel="1" x14ac:dyDescent="0.2">
      <c r="A972" s="44" t="s">
        <v>20501</v>
      </c>
      <c r="B972" s="44" t="s">
        <v>5695</v>
      </c>
      <c r="C972" s="44" t="s">
        <v>20502</v>
      </c>
      <c r="D972" s="45">
        <v>41683</v>
      </c>
      <c r="E972" s="46" t="s">
        <v>3982</v>
      </c>
      <c r="F972" s="47">
        <v>125.64</v>
      </c>
      <c r="G972" s="44" t="s">
        <v>2</v>
      </c>
    </row>
    <row r="973" spans="1:7" outlineLevel="1" x14ac:dyDescent="0.2">
      <c r="A973" s="44" t="s">
        <v>20503</v>
      </c>
      <c r="B973" s="44" t="s">
        <v>5695</v>
      </c>
      <c r="C973" s="44" t="s">
        <v>20504</v>
      </c>
      <c r="D973" s="45">
        <v>41683</v>
      </c>
      <c r="E973" s="46" t="s">
        <v>3899</v>
      </c>
      <c r="F973" s="47">
        <v>265.18</v>
      </c>
      <c r="G973" s="44" t="s">
        <v>2</v>
      </c>
    </row>
    <row r="974" spans="1:7" outlineLevel="1" x14ac:dyDescent="0.2">
      <c r="A974" s="44" t="s">
        <v>20505</v>
      </c>
      <c r="B974" s="44" t="s">
        <v>5695</v>
      </c>
      <c r="C974" s="44" t="s">
        <v>20506</v>
      </c>
      <c r="D974" s="45">
        <v>41683</v>
      </c>
      <c r="E974" s="46" t="s">
        <v>3899</v>
      </c>
      <c r="F974" s="47">
        <v>265.18</v>
      </c>
      <c r="G974" s="44" t="s">
        <v>2</v>
      </c>
    </row>
    <row r="975" spans="1:7" outlineLevel="1" x14ac:dyDescent="0.2">
      <c r="A975" s="44" t="s">
        <v>20507</v>
      </c>
      <c r="B975" s="44" t="s">
        <v>5695</v>
      </c>
      <c r="C975" s="44" t="s">
        <v>20508</v>
      </c>
      <c r="D975" s="45">
        <v>41683</v>
      </c>
      <c r="E975" s="46" t="s">
        <v>4199</v>
      </c>
      <c r="F975" s="47">
        <v>6939.63</v>
      </c>
      <c r="G975" s="44" t="s">
        <v>2</v>
      </c>
    </row>
    <row r="976" spans="1:7" outlineLevel="1" x14ac:dyDescent="0.2">
      <c r="A976" s="44" t="s">
        <v>20509</v>
      </c>
      <c r="B976" s="44" t="s">
        <v>5695</v>
      </c>
      <c r="C976" s="44" t="s">
        <v>20510</v>
      </c>
      <c r="D976" s="45">
        <v>41683</v>
      </c>
      <c r="E976" s="46" t="s">
        <v>4333</v>
      </c>
      <c r="F976" s="47">
        <v>19770.55</v>
      </c>
      <c r="G976" s="44" t="s">
        <v>2</v>
      </c>
    </row>
    <row r="977" spans="1:7" outlineLevel="1" x14ac:dyDescent="0.2">
      <c r="A977" s="44" t="s">
        <v>20511</v>
      </c>
      <c r="B977" s="44" t="s">
        <v>5695</v>
      </c>
      <c r="C977" s="44" t="s">
        <v>20512</v>
      </c>
      <c r="D977" s="45">
        <v>41683</v>
      </c>
      <c r="E977" s="46" t="s">
        <v>4333</v>
      </c>
      <c r="F977" s="47">
        <v>3668.38</v>
      </c>
      <c r="G977" s="44" t="s">
        <v>2</v>
      </c>
    </row>
    <row r="978" spans="1:7" outlineLevel="1" x14ac:dyDescent="0.2">
      <c r="A978" s="44" t="s">
        <v>20513</v>
      </c>
      <c r="B978" s="44" t="s">
        <v>5695</v>
      </c>
      <c r="C978" s="44" t="s">
        <v>20514</v>
      </c>
      <c r="D978" s="45">
        <v>41683</v>
      </c>
      <c r="E978" s="46" t="s">
        <v>4409</v>
      </c>
      <c r="F978" s="47">
        <v>4096.33</v>
      </c>
      <c r="G978" s="44" t="s">
        <v>2</v>
      </c>
    </row>
    <row r="979" spans="1:7" outlineLevel="1" x14ac:dyDescent="0.2">
      <c r="A979" s="44" t="s">
        <v>20515</v>
      </c>
      <c r="B979" s="44" t="s">
        <v>5695</v>
      </c>
      <c r="C979" s="44" t="s">
        <v>20516</v>
      </c>
      <c r="D979" s="45">
        <v>41683</v>
      </c>
      <c r="E979" s="46" t="s">
        <v>3836</v>
      </c>
      <c r="F979" s="47">
        <v>2388.2800000000002</v>
      </c>
      <c r="G979" s="44" t="s">
        <v>2</v>
      </c>
    </row>
    <row r="980" spans="1:7" outlineLevel="1" x14ac:dyDescent="0.2">
      <c r="A980" s="44" t="s">
        <v>20517</v>
      </c>
      <c r="B980" s="44" t="s">
        <v>5695</v>
      </c>
      <c r="C980" s="44" t="s">
        <v>20518</v>
      </c>
      <c r="D980" s="45">
        <v>41683</v>
      </c>
      <c r="E980" s="46" t="s">
        <v>4315</v>
      </c>
      <c r="F980" s="47">
        <v>200463.82</v>
      </c>
      <c r="G980" s="44" t="s">
        <v>2</v>
      </c>
    </row>
    <row r="981" spans="1:7" outlineLevel="1" x14ac:dyDescent="0.2">
      <c r="A981" s="44" t="s">
        <v>20519</v>
      </c>
      <c r="B981" s="44" t="s">
        <v>5695</v>
      </c>
      <c r="C981" s="44" t="s">
        <v>20520</v>
      </c>
      <c r="D981" s="45">
        <v>41683</v>
      </c>
      <c r="E981" s="46" t="s">
        <v>4318</v>
      </c>
      <c r="F981" s="47">
        <v>141680.01999999999</v>
      </c>
      <c r="G981" s="44" t="s">
        <v>2</v>
      </c>
    </row>
    <row r="982" spans="1:7" outlineLevel="1" x14ac:dyDescent="0.2">
      <c r="A982" s="44" t="s">
        <v>20521</v>
      </c>
      <c r="B982" s="44" t="s">
        <v>5695</v>
      </c>
      <c r="C982" s="44" t="s">
        <v>20522</v>
      </c>
      <c r="D982" s="45">
        <v>41683</v>
      </c>
      <c r="E982" s="46" t="s">
        <v>4288</v>
      </c>
      <c r="F982" s="47">
        <v>61171.5</v>
      </c>
      <c r="G982" s="44" t="s">
        <v>2</v>
      </c>
    </row>
    <row r="983" spans="1:7" outlineLevel="1" x14ac:dyDescent="0.2">
      <c r="A983" s="44" t="s">
        <v>20523</v>
      </c>
      <c r="B983" s="44" t="s">
        <v>5695</v>
      </c>
      <c r="C983" s="44" t="s">
        <v>20524</v>
      </c>
      <c r="D983" s="45">
        <v>41683</v>
      </c>
      <c r="E983" s="46" t="s">
        <v>4289</v>
      </c>
      <c r="F983" s="47">
        <v>628333.42000000004</v>
      </c>
      <c r="G983" s="44" t="s">
        <v>2</v>
      </c>
    </row>
    <row r="984" spans="1:7" outlineLevel="1" x14ac:dyDescent="0.2">
      <c r="A984" s="44" t="s">
        <v>20525</v>
      </c>
      <c r="B984" s="44" t="s">
        <v>5695</v>
      </c>
      <c r="C984" s="44" t="s">
        <v>20526</v>
      </c>
      <c r="D984" s="45">
        <v>41683</v>
      </c>
      <c r="E984" s="46" t="s">
        <v>4265</v>
      </c>
      <c r="F984" s="47">
        <v>402587.21</v>
      </c>
      <c r="G984" s="44" t="s">
        <v>2</v>
      </c>
    </row>
    <row r="985" spans="1:7" outlineLevel="1" x14ac:dyDescent="0.2">
      <c r="A985" s="44" t="s">
        <v>20527</v>
      </c>
      <c r="B985" s="44" t="s">
        <v>5695</v>
      </c>
      <c r="C985" s="44" t="s">
        <v>20528</v>
      </c>
      <c r="D985" s="45">
        <v>41683</v>
      </c>
      <c r="E985" s="46" t="s">
        <v>4271</v>
      </c>
      <c r="F985" s="47">
        <v>1097743.53</v>
      </c>
      <c r="G985" s="44" t="s">
        <v>2</v>
      </c>
    </row>
    <row r="986" spans="1:7" outlineLevel="1" x14ac:dyDescent="0.2">
      <c r="A986" s="44" t="s">
        <v>20529</v>
      </c>
      <c r="B986" s="44" t="s">
        <v>5695</v>
      </c>
      <c r="C986" s="44" t="s">
        <v>20530</v>
      </c>
      <c r="D986" s="45">
        <v>41683</v>
      </c>
      <c r="E986" s="46" t="s">
        <v>4281</v>
      </c>
      <c r="F986" s="47">
        <v>474585.65</v>
      </c>
      <c r="G986" s="44" t="s">
        <v>2</v>
      </c>
    </row>
    <row r="987" spans="1:7" outlineLevel="1" x14ac:dyDescent="0.2">
      <c r="A987" s="44" t="s">
        <v>20531</v>
      </c>
      <c r="B987" s="44" t="s">
        <v>5695</v>
      </c>
      <c r="C987" s="44" t="s">
        <v>20532</v>
      </c>
      <c r="D987" s="45">
        <v>41683</v>
      </c>
      <c r="E987" s="46" t="s">
        <v>4276</v>
      </c>
      <c r="F987" s="47">
        <v>319450.61</v>
      </c>
      <c r="G987" s="44" t="s">
        <v>2</v>
      </c>
    </row>
    <row r="988" spans="1:7" outlineLevel="1" x14ac:dyDescent="0.2">
      <c r="A988" s="44" t="s">
        <v>20533</v>
      </c>
      <c r="B988" s="44" t="s">
        <v>5695</v>
      </c>
      <c r="C988" s="44" t="s">
        <v>20534</v>
      </c>
      <c r="D988" s="45">
        <v>41683</v>
      </c>
      <c r="E988" s="46" t="s">
        <v>4276</v>
      </c>
      <c r="F988" s="47">
        <v>217210.81</v>
      </c>
      <c r="G988" s="44" t="s">
        <v>2</v>
      </c>
    </row>
    <row r="989" spans="1:7" outlineLevel="1" x14ac:dyDescent="0.2">
      <c r="A989" s="44" t="s">
        <v>20535</v>
      </c>
      <c r="B989" s="44" t="s">
        <v>5695</v>
      </c>
      <c r="C989" s="44" t="s">
        <v>20536</v>
      </c>
      <c r="D989" s="45">
        <v>41683</v>
      </c>
      <c r="E989" s="46" t="s">
        <v>4320</v>
      </c>
      <c r="F989" s="47">
        <v>1279459.56</v>
      </c>
      <c r="G989" s="44" t="s">
        <v>2</v>
      </c>
    </row>
    <row r="990" spans="1:7" outlineLevel="1" x14ac:dyDescent="0.2">
      <c r="A990" s="44" t="s">
        <v>20537</v>
      </c>
      <c r="B990" s="44" t="s">
        <v>5695</v>
      </c>
      <c r="C990" s="44" t="s">
        <v>20538</v>
      </c>
      <c r="D990" s="45">
        <v>41683</v>
      </c>
      <c r="E990" s="46" t="s">
        <v>4264</v>
      </c>
      <c r="F990" s="47">
        <v>1013384.95</v>
      </c>
      <c r="G990" s="44" t="s">
        <v>2</v>
      </c>
    </row>
    <row r="991" spans="1:7" outlineLevel="1" x14ac:dyDescent="0.2">
      <c r="A991" s="44" t="s">
        <v>20539</v>
      </c>
      <c r="B991" s="44" t="s">
        <v>5695</v>
      </c>
      <c r="C991" s="44" t="s">
        <v>20540</v>
      </c>
      <c r="D991" s="45">
        <v>41683</v>
      </c>
      <c r="E991" s="46" t="s">
        <v>4340</v>
      </c>
      <c r="F991" s="47">
        <v>39975.68</v>
      </c>
      <c r="G991" s="44" t="s">
        <v>2</v>
      </c>
    </row>
    <row r="992" spans="1:7" outlineLevel="1" x14ac:dyDescent="0.2">
      <c r="A992" s="44" t="s">
        <v>20541</v>
      </c>
      <c r="B992" s="44" t="s">
        <v>5695</v>
      </c>
      <c r="C992" s="44" t="s">
        <v>20542</v>
      </c>
      <c r="D992" s="45">
        <v>41683</v>
      </c>
      <c r="E992" s="46" t="s">
        <v>4292</v>
      </c>
      <c r="F992" s="47">
        <v>191632.94</v>
      </c>
      <c r="G992" s="44" t="s">
        <v>2</v>
      </c>
    </row>
    <row r="993" spans="1:7" outlineLevel="1" x14ac:dyDescent="0.2">
      <c r="A993" s="44" t="s">
        <v>20543</v>
      </c>
      <c r="B993" s="44" t="s">
        <v>5695</v>
      </c>
      <c r="C993" s="44" t="s">
        <v>20544</v>
      </c>
      <c r="D993" s="45">
        <v>41683</v>
      </c>
      <c r="E993" s="46" t="s">
        <v>4282</v>
      </c>
      <c r="F993" s="47">
        <v>56327.44</v>
      </c>
      <c r="G993" s="44" t="s">
        <v>2</v>
      </c>
    </row>
    <row r="994" spans="1:7" outlineLevel="1" x14ac:dyDescent="0.2">
      <c r="A994" s="44" t="s">
        <v>20545</v>
      </c>
      <c r="B994" s="44" t="s">
        <v>5695</v>
      </c>
      <c r="C994" s="44" t="s">
        <v>20546</v>
      </c>
      <c r="D994" s="45">
        <v>41683</v>
      </c>
      <c r="E994" s="46" t="s">
        <v>4267</v>
      </c>
      <c r="F994" s="47">
        <v>37152.300000000003</v>
      </c>
      <c r="G994" s="44" t="s">
        <v>2</v>
      </c>
    </row>
    <row r="995" spans="1:7" outlineLevel="1" x14ac:dyDescent="0.2">
      <c r="A995" s="44" t="s">
        <v>20547</v>
      </c>
      <c r="B995" s="44" t="s">
        <v>5695</v>
      </c>
      <c r="C995" s="44" t="s">
        <v>20548</v>
      </c>
      <c r="D995" s="45">
        <v>41683</v>
      </c>
      <c r="E995" s="46" t="s">
        <v>4270</v>
      </c>
      <c r="F995" s="47">
        <v>503723.77</v>
      </c>
      <c r="G995" s="44" t="s">
        <v>2</v>
      </c>
    </row>
    <row r="996" spans="1:7" outlineLevel="1" x14ac:dyDescent="0.2">
      <c r="A996" s="44" t="s">
        <v>20549</v>
      </c>
      <c r="B996" s="44" t="s">
        <v>5695</v>
      </c>
      <c r="C996" s="44" t="s">
        <v>20550</v>
      </c>
      <c r="D996" s="45">
        <v>41683</v>
      </c>
      <c r="E996" s="46" t="s">
        <v>4305</v>
      </c>
      <c r="F996" s="47">
        <v>213447.76</v>
      </c>
      <c r="G996" s="44" t="s">
        <v>2</v>
      </c>
    </row>
    <row r="997" spans="1:7" outlineLevel="1" x14ac:dyDescent="0.2">
      <c r="A997" s="44" t="s">
        <v>20551</v>
      </c>
      <c r="B997" s="44" t="s">
        <v>5695</v>
      </c>
      <c r="C997" s="44" t="s">
        <v>20552</v>
      </c>
      <c r="D997" s="45">
        <v>41683</v>
      </c>
      <c r="E997" s="46" t="s">
        <v>4287</v>
      </c>
      <c r="F997" s="47">
        <v>192141.18</v>
      </c>
      <c r="G997" s="44" t="s">
        <v>2</v>
      </c>
    </row>
    <row r="998" spans="1:7" outlineLevel="1" x14ac:dyDescent="0.2">
      <c r="A998" s="44" t="s">
        <v>20553</v>
      </c>
      <c r="B998" s="44" t="s">
        <v>5695</v>
      </c>
      <c r="C998" s="44" t="s">
        <v>20554</v>
      </c>
      <c r="D998" s="45">
        <v>41683</v>
      </c>
      <c r="E998" s="46" t="s">
        <v>4350</v>
      </c>
      <c r="F998" s="47">
        <v>373313.84</v>
      </c>
      <c r="G998" s="44" t="s">
        <v>2</v>
      </c>
    </row>
    <row r="999" spans="1:7" outlineLevel="1" x14ac:dyDescent="0.2">
      <c r="A999" s="44" t="s">
        <v>20555</v>
      </c>
      <c r="B999" s="44" t="s">
        <v>5695</v>
      </c>
      <c r="C999" s="44" t="s">
        <v>20556</v>
      </c>
      <c r="D999" s="45">
        <v>41683</v>
      </c>
      <c r="E999" s="46" t="s">
        <v>4284</v>
      </c>
      <c r="F999" s="47">
        <v>1104056.17</v>
      </c>
      <c r="G999" s="44" t="s">
        <v>2</v>
      </c>
    </row>
    <row r="1000" spans="1:7" outlineLevel="1" x14ac:dyDescent="0.2">
      <c r="A1000" s="44" t="s">
        <v>20557</v>
      </c>
      <c r="B1000" s="44" t="s">
        <v>5695</v>
      </c>
      <c r="C1000" s="44" t="s">
        <v>20558</v>
      </c>
      <c r="D1000" s="45">
        <v>41683</v>
      </c>
      <c r="E1000" s="46" t="s">
        <v>4279</v>
      </c>
      <c r="F1000" s="47">
        <v>324321.18</v>
      </c>
      <c r="G1000" s="44" t="s">
        <v>2</v>
      </c>
    </row>
    <row r="1001" spans="1:7" outlineLevel="1" x14ac:dyDescent="0.2">
      <c r="A1001" s="44" t="s">
        <v>20559</v>
      </c>
      <c r="B1001" s="44" t="s">
        <v>5695</v>
      </c>
      <c r="C1001" s="44" t="s">
        <v>20560</v>
      </c>
      <c r="D1001" s="45">
        <v>41683</v>
      </c>
      <c r="E1001" s="46" t="s">
        <v>4275</v>
      </c>
      <c r="F1001" s="47">
        <v>3276624.54</v>
      </c>
      <c r="G1001" s="44" t="s">
        <v>2</v>
      </c>
    </row>
    <row r="1002" spans="1:7" outlineLevel="1" x14ac:dyDescent="0.2">
      <c r="A1002" s="44" t="s">
        <v>20561</v>
      </c>
      <c r="B1002" s="44" t="s">
        <v>5695</v>
      </c>
      <c r="C1002" s="44" t="s">
        <v>20562</v>
      </c>
      <c r="D1002" s="45">
        <v>41683</v>
      </c>
      <c r="E1002" s="46" t="s">
        <v>4328</v>
      </c>
      <c r="F1002" s="47">
        <v>220775.18</v>
      </c>
      <c r="G1002" s="44" t="s">
        <v>2</v>
      </c>
    </row>
    <row r="1003" spans="1:7" outlineLevel="1" x14ac:dyDescent="0.2">
      <c r="A1003" s="44" t="s">
        <v>20563</v>
      </c>
      <c r="B1003" s="44" t="s">
        <v>5695</v>
      </c>
      <c r="C1003" s="44" t="s">
        <v>20564</v>
      </c>
      <c r="D1003" s="45">
        <v>41683</v>
      </c>
      <c r="E1003" s="46" t="s">
        <v>4291</v>
      </c>
      <c r="F1003" s="47">
        <v>715519.31</v>
      </c>
      <c r="G1003" s="44" t="s">
        <v>2</v>
      </c>
    </row>
    <row r="1004" spans="1:7" outlineLevel="1" x14ac:dyDescent="0.2">
      <c r="A1004" s="44" t="s">
        <v>20565</v>
      </c>
      <c r="B1004" s="44" t="s">
        <v>5695</v>
      </c>
      <c r="C1004" s="44" t="s">
        <v>20566</v>
      </c>
      <c r="D1004" s="45">
        <v>41683</v>
      </c>
      <c r="E1004" s="46" t="s">
        <v>4269</v>
      </c>
      <c r="F1004" s="47">
        <v>1015665.37</v>
      </c>
      <c r="G1004" s="44" t="s">
        <v>2</v>
      </c>
    </row>
    <row r="1005" spans="1:7" outlineLevel="1" x14ac:dyDescent="0.2">
      <c r="A1005" s="44" t="s">
        <v>20567</v>
      </c>
      <c r="B1005" s="44" t="s">
        <v>5695</v>
      </c>
      <c r="C1005" s="44" t="s">
        <v>20568</v>
      </c>
      <c r="D1005" s="45">
        <v>41683</v>
      </c>
      <c r="E1005" s="46" t="s">
        <v>4266</v>
      </c>
      <c r="F1005" s="47">
        <v>222808.3</v>
      </c>
      <c r="G1005" s="44" t="s">
        <v>2</v>
      </c>
    </row>
    <row r="1006" spans="1:7" outlineLevel="1" x14ac:dyDescent="0.2">
      <c r="A1006" s="44" t="s">
        <v>20569</v>
      </c>
      <c r="B1006" s="44" t="s">
        <v>5695</v>
      </c>
      <c r="C1006" s="44" t="s">
        <v>20570</v>
      </c>
      <c r="D1006" s="45">
        <v>41683</v>
      </c>
      <c r="E1006" s="46" t="s">
        <v>4290</v>
      </c>
      <c r="F1006" s="47">
        <v>205799.89</v>
      </c>
      <c r="G1006" s="44" t="s">
        <v>2</v>
      </c>
    </row>
    <row r="1007" spans="1:7" outlineLevel="1" x14ac:dyDescent="0.2">
      <c r="A1007" s="44" t="s">
        <v>20571</v>
      </c>
      <c r="B1007" s="44" t="s">
        <v>5695</v>
      </c>
      <c r="C1007" s="44" t="s">
        <v>20572</v>
      </c>
      <c r="D1007" s="45">
        <v>41683</v>
      </c>
      <c r="E1007" s="46" t="s">
        <v>4341</v>
      </c>
      <c r="F1007" s="47">
        <v>135599.76999999999</v>
      </c>
      <c r="G1007" s="44" t="s">
        <v>2</v>
      </c>
    </row>
    <row r="1008" spans="1:7" outlineLevel="1" x14ac:dyDescent="0.2">
      <c r="A1008" s="44" t="s">
        <v>20573</v>
      </c>
      <c r="B1008" s="44" t="s">
        <v>5695</v>
      </c>
      <c r="C1008" s="44" t="s">
        <v>20574</v>
      </c>
      <c r="D1008" s="45">
        <v>41683</v>
      </c>
      <c r="E1008" s="46" t="s">
        <v>4268</v>
      </c>
      <c r="F1008" s="47">
        <v>22026.42</v>
      </c>
      <c r="G1008" s="44" t="s">
        <v>2</v>
      </c>
    </row>
    <row r="1009" spans="1:7" outlineLevel="1" x14ac:dyDescent="0.2">
      <c r="A1009" s="44" t="s">
        <v>20575</v>
      </c>
      <c r="B1009" s="44" t="s">
        <v>5695</v>
      </c>
      <c r="C1009" s="44" t="s">
        <v>20576</v>
      </c>
      <c r="D1009" s="45">
        <v>41683</v>
      </c>
      <c r="E1009" s="46" t="s">
        <v>4335</v>
      </c>
      <c r="F1009" s="47">
        <v>14784.37</v>
      </c>
      <c r="G1009" s="44" t="s">
        <v>2</v>
      </c>
    </row>
    <row r="1010" spans="1:7" outlineLevel="1" x14ac:dyDescent="0.2">
      <c r="A1010" s="44" t="s">
        <v>20577</v>
      </c>
      <c r="B1010" s="44" t="s">
        <v>5695</v>
      </c>
      <c r="C1010" s="44" t="s">
        <v>20578</v>
      </c>
      <c r="D1010" s="45">
        <v>41683</v>
      </c>
      <c r="E1010" s="46" t="s">
        <v>4334</v>
      </c>
      <c r="F1010" s="47">
        <v>200524.88</v>
      </c>
      <c r="G1010" s="44" t="s">
        <v>2</v>
      </c>
    </row>
    <row r="1011" spans="1:7" outlineLevel="1" x14ac:dyDescent="0.2">
      <c r="A1011" s="44" t="s">
        <v>20579</v>
      </c>
      <c r="B1011" s="44" t="s">
        <v>5695</v>
      </c>
      <c r="C1011" s="44" t="s">
        <v>20580</v>
      </c>
      <c r="D1011" s="45">
        <v>41683</v>
      </c>
      <c r="E1011" s="46" t="s">
        <v>4286</v>
      </c>
      <c r="F1011" s="47">
        <v>20100.080000000002</v>
      </c>
      <c r="G1011" s="44" t="s">
        <v>2</v>
      </c>
    </row>
    <row r="1012" spans="1:7" outlineLevel="1" x14ac:dyDescent="0.2">
      <c r="A1012" s="44" t="s">
        <v>20581</v>
      </c>
      <c r="B1012" s="44" t="s">
        <v>5695</v>
      </c>
      <c r="C1012" s="44" t="s">
        <v>20582</v>
      </c>
      <c r="D1012" s="45">
        <v>41683</v>
      </c>
      <c r="E1012" s="46" t="s">
        <v>4331</v>
      </c>
      <c r="F1012" s="47">
        <v>136352.84</v>
      </c>
      <c r="G1012" s="44" t="s">
        <v>2</v>
      </c>
    </row>
    <row r="1013" spans="1:7" outlineLevel="1" x14ac:dyDescent="0.2">
      <c r="A1013" s="44" t="s">
        <v>20583</v>
      </c>
      <c r="B1013" s="44" t="s">
        <v>5695</v>
      </c>
      <c r="C1013" s="44" t="s">
        <v>20584</v>
      </c>
      <c r="D1013" s="45">
        <v>41683</v>
      </c>
      <c r="E1013" s="46" t="s">
        <v>4093</v>
      </c>
      <c r="F1013" s="47">
        <v>105303.27</v>
      </c>
      <c r="G1013" s="44" t="s">
        <v>2</v>
      </c>
    </row>
    <row r="1014" spans="1:7" outlineLevel="1" x14ac:dyDescent="0.2">
      <c r="A1014" s="44" t="s">
        <v>20585</v>
      </c>
      <c r="B1014" s="44" t="s">
        <v>5695</v>
      </c>
      <c r="C1014" s="44" t="s">
        <v>20586</v>
      </c>
      <c r="D1014" s="45">
        <v>41683</v>
      </c>
      <c r="E1014" s="46" t="s">
        <v>4096</v>
      </c>
      <c r="F1014" s="47">
        <v>17753.23</v>
      </c>
      <c r="G1014" s="44" t="s">
        <v>2</v>
      </c>
    </row>
    <row r="1015" spans="1:7" outlineLevel="1" x14ac:dyDescent="0.2">
      <c r="A1015" s="44" t="s">
        <v>20587</v>
      </c>
      <c r="B1015" s="44" t="s">
        <v>5695</v>
      </c>
      <c r="C1015" s="44" t="s">
        <v>20588</v>
      </c>
      <c r="D1015" s="45">
        <v>41683</v>
      </c>
      <c r="E1015" s="46" t="s">
        <v>4186</v>
      </c>
      <c r="F1015" s="47">
        <v>331515.05</v>
      </c>
      <c r="G1015" s="44" t="s">
        <v>2</v>
      </c>
    </row>
    <row r="1016" spans="1:7" outlineLevel="1" x14ac:dyDescent="0.2">
      <c r="A1016" s="44" t="s">
        <v>20589</v>
      </c>
      <c r="B1016" s="44" t="s">
        <v>5695</v>
      </c>
      <c r="C1016" s="44" t="s">
        <v>20590</v>
      </c>
      <c r="D1016" s="45">
        <v>41683</v>
      </c>
      <c r="E1016" s="46" t="s">
        <v>4121</v>
      </c>
      <c r="F1016" s="47">
        <v>1155</v>
      </c>
      <c r="G1016" s="44" t="s">
        <v>2</v>
      </c>
    </row>
    <row r="1017" spans="1:7" outlineLevel="1" x14ac:dyDescent="0.2">
      <c r="A1017" s="44" t="s">
        <v>20591</v>
      </c>
      <c r="B1017" s="44" t="s">
        <v>5695</v>
      </c>
      <c r="C1017" s="44" t="s">
        <v>20592</v>
      </c>
      <c r="D1017" s="45">
        <v>41683</v>
      </c>
      <c r="E1017" s="46" t="s">
        <v>4172</v>
      </c>
      <c r="F1017" s="47">
        <v>36474.879999999997</v>
      </c>
      <c r="G1017" s="44" t="s">
        <v>2</v>
      </c>
    </row>
    <row r="1018" spans="1:7" outlineLevel="1" x14ac:dyDescent="0.2">
      <c r="A1018" s="44" t="s">
        <v>20593</v>
      </c>
      <c r="B1018" s="44" t="s">
        <v>5695</v>
      </c>
      <c r="C1018" s="44" t="s">
        <v>20594</v>
      </c>
      <c r="D1018" s="45">
        <v>41683</v>
      </c>
      <c r="E1018" s="46" t="s">
        <v>4177</v>
      </c>
      <c r="F1018" s="47">
        <v>12883.17</v>
      </c>
      <c r="G1018" s="44" t="s">
        <v>2</v>
      </c>
    </row>
    <row r="1019" spans="1:7" outlineLevel="1" x14ac:dyDescent="0.2">
      <c r="A1019" s="44" t="s">
        <v>20595</v>
      </c>
      <c r="B1019" s="44" t="s">
        <v>5695</v>
      </c>
      <c r="C1019" s="44" t="s">
        <v>20596</v>
      </c>
      <c r="D1019" s="45">
        <v>41683</v>
      </c>
      <c r="E1019" s="46" t="s">
        <v>4142</v>
      </c>
      <c r="F1019" s="47">
        <v>90643.79</v>
      </c>
      <c r="G1019" s="44" t="s">
        <v>2</v>
      </c>
    </row>
    <row r="1020" spans="1:7" outlineLevel="1" x14ac:dyDescent="0.2">
      <c r="A1020" s="44" t="s">
        <v>20597</v>
      </c>
      <c r="B1020" s="44" t="s">
        <v>5695</v>
      </c>
      <c r="C1020" s="44" t="s">
        <v>20598</v>
      </c>
      <c r="D1020" s="45">
        <v>41683</v>
      </c>
      <c r="E1020" s="46" t="s">
        <v>4107</v>
      </c>
      <c r="F1020" s="47">
        <v>84147.44</v>
      </c>
      <c r="G1020" s="44" t="s">
        <v>2</v>
      </c>
    </row>
    <row r="1021" spans="1:7" outlineLevel="1" x14ac:dyDescent="0.2">
      <c r="A1021" s="44" t="s">
        <v>20599</v>
      </c>
      <c r="B1021" s="44" t="s">
        <v>5695</v>
      </c>
      <c r="C1021" s="44" t="s">
        <v>20600</v>
      </c>
      <c r="D1021" s="45">
        <v>41683</v>
      </c>
      <c r="E1021" s="46" t="s">
        <v>4116</v>
      </c>
      <c r="F1021" s="47">
        <v>27481.26</v>
      </c>
      <c r="G1021" s="44" t="s">
        <v>2</v>
      </c>
    </row>
    <row r="1022" spans="1:7" outlineLevel="1" x14ac:dyDescent="0.2">
      <c r="A1022" s="44" t="s">
        <v>20601</v>
      </c>
      <c r="B1022" s="44" t="s">
        <v>5695</v>
      </c>
      <c r="C1022" s="44" t="s">
        <v>20602</v>
      </c>
      <c r="D1022" s="45">
        <v>41683</v>
      </c>
      <c r="E1022" s="46" t="s">
        <v>4118</v>
      </c>
      <c r="F1022" s="47">
        <v>75891.69</v>
      </c>
      <c r="G1022" s="44" t="s">
        <v>2</v>
      </c>
    </row>
    <row r="1023" spans="1:7" outlineLevel="1" x14ac:dyDescent="0.2">
      <c r="A1023" s="44" t="s">
        <v>20603</v>
      </c>
      <c r="B1023" s="44" t="s">
        <v>5695</v>
      </c>
      <c r="C1023" s="44" t="s">
        <v>20604</v>
      </c>
      <c r="D1023" s="45">
        <v>41683</v>
      </c>
      <c r="E1023" s="46" t="s">
        <v>4129</v>
      </c>
      <c r="F1023" s="47">
        <v>10938.19</v>
      </c>
      <c r="G1023" s="44" t="s">
        <v>2</v>
      </c>
    </row>
    <row r="1024" spans="1:7" outlineLevel="1" x14ac:dyDescent="0.2">
      <c r="A1024" s="44" t="s">
        <v>20605</v>
      </c>
      <c r="B1024" s="44" t="s">
        <v>5695</v>
      </c>
      <c r="C1024" s="44" t="s">
        <v>20606</v>
      </c>
      <c r="D1024" s="45">
        <v>41683</v>
      </c>
      <c r="E1024" s="46" t="s">
        <v>4194</v>
      </c>
      <c r="F1024" s="47">
        <v>69907.81</v>
      </c>
      <c r="G1024" s="44" t="s">
        <v>2</v>
      </c>
    </row>
    <row r="1025" spans="1:7" outlineLevel="1" x14ac:dyDescent="0.2">
      <c r="A1025" s="44" t="s">
        <v>20607</v>
      </c>
      <c r="B1025" s="44" t="s">
        <v>5695</v>
      </c>
      <c r="C1025" s="44" t="s">
        <v>20608</v>
      </c>
      <c r="D1025" s="45">
        <v>41683</v>
      </c>
      <c r="E1025" s="46" t="s">
        <v>4099</v>
      </c>
      <c r="F1025" s="47">
        <v>14048.23</v>
      </c>
      <c r="G1025" s="44" t="s">
        <v>2</v>
      </c>
    </row>
    <row r="1026" spans="1:7" outlineLevel="1" x14ac:dyDescent="0.2">
      <c r="A1026" s="44" t="s">
        <v>20609</v>
      </c>
      <c r="B1026" s="44" t="s">
        <v>5695</v>
      </c>
      <c r="C1026" s="44" t="s">
        <v>20610</v>
      </c>
      <c r="D1026" s="45">
        <v>41683</v>
      </c>
      <c r="E1026" s="46" t="s">
        <v>4155</v>
      </c>
      <c r="F1026" s="47">
        <v>41350.19</v>
      </c>
      <c r="G1026" s="44" t="s">
        <v>2</v>
      </c>
    </row>
    <row r="1027" spans="1:7" outlineLevel="1" x14ac:dyDescent="0.2">
      <c r="A1027" s="44" t="s">
        <v>20611</v>
      </c>
      <c r="B1027" s="44" t="s">
        <v>5695</v>
      </c>
      <c r="C1027" s="44" t="s">
        <v>20612</v>
      </c>
      <c r="D1027" s="45">
        <v>41683</v>
      </c>
      <c r="E1027" s="46" t="s">
        <v>4153</v>
      </c>
      <c r="F1027" s="47">
        <v>86885.71</v>
      </c>
      <c r="G1027" s="44" t="s">
        <v>2</v>
      </c>
    </row>
    <row r="1028" spans="1:7" outlineLevel="1" x14ac:dyDescent="0.2">
      <c r="A1028" s="44" t="s">
        <v>20613</v>
      </c>
      <c r="B1028" s="44" t="s">
        <v>5695</v>
      </c>
      <c r="C1028" s="44" t="s">
        <v>20614</v>
      </c>
      <c r="D1028" s="45">
        <v>41683</v>
      </c>
      <c r="E1028" s="46" t="s">
        <v>4156</v>
      </c>
      <c r="F1028" s="47">
        <v>140362.28</v>
      </c>
      <c r="G1028" s="44" t="s">
        <v>2</v>
      </c>
    </row>
    <row r="1029" spans="1:7" outlineLevel="1" x14ac:dyDescent="0.2">
      <c r="A1029" s="44" t="s">
        <v>20615</v>
      </c>
      <c r="B1029" s="44" t="s">
        <v>5695</v>
      </c>
      <c r="C1029" s="44" t="s">
        <v>20616</v>
      </c>
      <c r="D1029" s="45">
        <v>41683</v>
      </c>
      <c r="E1029" s="46" t="s">
        <v>4109</v>
      </c>
      <c r="F1029" s="47">
        <v>21714.99</v>
      </c>
      <c r="G1029" s="44" t="s">
        <v>2</v>
      </c>
    </row>
    <row r="1030" spans="1:7" outlineLevel="1" x14ac:dyDescent="0.2">
      <c r="A1030" s="44" t="s">
        <v>20617</v>
      </c>
      <c r="B1030" s="44" t="s">
        <v>5695</v>
      </c>
      <c r="C1030" s="44" t="s">
        <v>20618</v>
      </c>
      <c r="D1030" s="45">
        <v>41683</v>
      </c>
      <c r="E1030" s="46" t="s">
        <v>4123</v>
      </c>
      <c r="F1030" s="47">
        <v>31681.439999999999</v>
      </c>
      <c r="G1030" s="44" t="s">
        <v>2</v>
      </c>
    </row>
    <row r="1031" spans="1:7" outlineLevel="1" x14ac:dyDescent="0.2">
      <c r="A1031" s="44" t="s">
        <v>20619</v>
      </c>
      <c r="B1031" s="44" t="s">
        <v>5695</v>
      </c>
      <c r="C1031" s="44" t="s">
        <v>20620</v>
      </c>
      <c r="D1031" s="45">
        <v>41683</v>
      </c>
      <c r="E1031" s="46" t="s">
        <v>4134</v>
      </c>
      <c r="F1031" s="47">
        <v>133985.85999999999</v>
      </c>
      <c r="G1031" s="44" t="s">
        <v>2</v>
      </c>
    </row>
    <row r="1032" spans="1:7" outlineLevel="1" x14ac:dyDescent="0.2">
      <c r="A1032" s="44" t="s">
        <v>20621</v>
      </c>
      <c r="B1032" s="44" t="s">
        <v>5695</v>
      </c>
      <c r="C1032" s="44" t="s">
        <v>20622</v>
      </c>
      <c r="D1032" s="45">
        <v>41683</v>
      </c>
      <c r="E1032" s="46" t="s">
        <v>4120</v>
      </c>
      <c r="F1032" s="47">
        <v>181.12</v>
      </c>
      <c r="G1032" s="44" t="s">
        <v>2</v>
      </c>
    </row>
    <row r="1033" spans="1:7" outlineLevel="1" x14ac:dyDescent="0.2">
      <c r="A1033" s="44" t="s">
        <v>20623</v>
      </c>
      <c r="B1033" s="44" t="s">
        <v>5695</v>
      </c>
      <c r="C1033" s="44" t="s">
        <v>20624</v>
      </c>
      <c r="D1033" s="45">
        <v>41683</v>
      </c>
      <c r="E1033" s="46" t="s">
        <v>4166</v>
      </c>
      <c r="F1033" s="47">
        <v>24304.77</v>
      </c>
      <c r="G1033" s="44" t="s">
        <v>2</v>
      </c>
    </row>
    <row r="1034" spans="1:7" outlineLevel="1" x14ac:dyDescent="0.2">
      <c r="A1034" s="44" t="s">
        <v>20625</v>
      </c>
      <c r="B1034" s="44" t="s">
        <v>5695</v>
      </c>
      <c r="C1034" s="44" t="s">
        <v>20626</v>
      </c>
      <c r="D1034" s="45">
        <v>41683</v>
      </c>
      <c r="E1034" s="46" t="s">
        <v>4101</v>
      </c>
      <c r="F1034" s="47">
        <v>210414.41</v>
      </c>
      <c r="G1034" s="44" t="s">
        <v>2</v>
      </c>
    </row>
    <row r="1035" spans="1:7" outlineLevel="1" x14ac:dyDescent="0.2">
      <c r="A1035" s="44" t="s">
        <v>20627</v>
      </c>
      <c r="B1035" s="44" t="s">
        <v>5695</v>
      </c>
      <c r="C1035" s="44" t="s">
        <v>20628</v>
      </c>
      <c r="D1035" s="45">
        <v>41683</v>
      </c>
      <c r="E1035" s="46" t="s">
        <v>4128</v>
      </c>
      <c r="F1035" s="47">
        <v>23538.68</v>
      </c>
      <c r="G1035" s="44" t="s">
        <v>2</v>
      </c>
    </row>
    <row r="1036" spans="1:7" outlineLevel="1" x14ac:dyDescent="0.2">
      <c r="A1036" s="44" t="s">
        <v>20629</v>
      </c>
      <c r="B1036" s="44" t="s">
        <v>5695</v>
      </c>
      <c r="C1036" s="44" t="s">
        <v>20630</v>
      </c>
      <c r="D1036" s="45">
        <v>41683</v>
      </c>
      <c r="E1036" s="46" t="s">
        <v>4149</v>
      </c>
      <c r="F1036" s="47">
        <v>4273.1899999999996</v>
      </c>
      <c r="G1036" s="44" t="s">
        <v>2</v>
      </c>
    </row>
    <row r="1037" spans="1:7" outlineLevel="1" x14ac:dyDescent="0.2">
      <c r="A1037" s="44" t="s">
        <v>20631</v>
      </c>
      <c r="B1037" s="44" t="s">
        <v>5695</v>
      </c>
      <c r="C1037" s="44" t="s">
        <v>20632</v>
      </c>
      <c r="D1037" s="45">
        <v>41683</v>
      </c>
      <c r="E1037" s="46" t="s">
        <v>4182</v>
      </c>
      <c r="F1037" s="47">
        <v>102205.44</v>
      </c>
      <c r="G1037" s="44" t="s">
        <v>2</v>
      </c>
    </row>
    <row r="1038" spans="1:7" outlineLevel="1" x14ac:dyDescent="0.2">
      <c r="A1038" s="44" t="s">
        <v>20633</v>
      </c>
      <c r="B1038" s="44" t="s">
        <v>5695</v>
      </c>
      <c r="C1038" s="44" t="s">
        <v>20634</v>
      </c>
      <c r="D1038" s="45">
        <v>41683</v>
      </c>
      <c r="E1038" s="46" t="s">
        <v>4115</v>
      </c>
      <c r="F1038" s="47">
        <v>4217.7700000000004</v>
      </c>
      <c r="G1038" s="44" t="s">
        <v>2</v>
      </c>
    </row>
    <row r="1039" spans="1:7" outlineLevel="1" x14ac:dyDescent="0.2">
      <c r="A1039" s="44" t="s">
        <v>20635</v>
      </c>
      <c r="B1039" s="44" t="s">
        <v>5695</v>
      </c>
      <c r="C1039" s="44" t="s">
        <v>20636</v>
      </c>
      <c r="D1039" s="45">
        <v>41683</v>
      </c>
      <c r="E1039" s="46" t="s">
        <v>4097</v>
      </c>
      <c r="F1039" s="47">
        <v>724.36</v>
      </c>
      <c r="G1039" s="44" t="s">
        <v>2</v>
      </c>
    </row>
    <row r="1040" spans="1:7" outlineLevel="1" x14ac:dyDescent="0.2">
      <c r="A1040" s="44" t="s">
        <v>20637</v>
      </c>
      <c r="B1040" s="44" t="s">
        <v>5695</v>
      </c>
      <c r="C1040" s="44" t="s">
        <v>20638</v>
      </c>
      <c r="D1040" s="45">
        <v>41683</v>
      </c>
      <c r="E1040" s="46" t="s">
        <v>4189</v>
      </c>
      <c r="F1040" s="47">
        <v>6491.13</v>
      </c>
      <c r="G1040" s="44" t="s">
        <v>2</v>
      </c>
    </row>
    <row r="1041" spans="1:7" outlineLevel="1" x14ac:dyDescent="0.2">
      <c r="A1041" s="44" t="s">
        <v>20639</v>
      </c>
      <c r="B1041" s="44" t="s">
        <v>5695</v>
      </c>
      <c r="C1041" s="44" t="s">
        <v>20640</v>
      </c>
      <c r="D1041" s="45">
        <v>41683</v>
      </c>
      <c r="E1041" s="46" t="s">
        <v>4151</v>
      </c>
      <c r="F1041" s="47">
        <v>14547.76</v>
      </c>
      <c r="G1041" s="44" t="s">
        <v>2</v>
      </c>
    </row>
    <row r="1042" spans="1:7" outlineLevel="1" x14ac:dyDescent="0.2">
      <c r="A1042" s="44" t="s">
        <v>20641</v>
      </c>
      <c r="B1042" s="44" t="s">
        <v>5695</v>
      </c>
      <c r="C1042" s="44" t="s">
        <v>20642</v>
      </c>
      <c r="D1042" s="45">
        <v>41683</v>
      </c>
      <c r="E1042" s="46" t="s">
        <v>4106</v>
      </c>
      <c r="F1042" s="47">
        <v>6851.54</v>
      </c>
      <c r="G1042" s="44" t="s">
        <v>2</v>
      </c>
    </row>
    <row r="1043" spans="1:7" outlineLevel="1" x14ac:dyDescent="0.2">
      <c r="A1043" s="44" t="s">
        <v>20643</v>
      </c>
      <c r="B1043" s="44" t="s">
        <v>5695</v>
      </c>
      <c r="C1043" s="44" t="s">
        <v>20644</v>
      </c>
      <c r="D1043" s="45">
        <v>41683</v>
      </c>
      <c r="E1043" s="46" t="s">
        <v>4130</v>
      </c>
      <c r="F1043" s="47">
        <v>27127.33</v>
      </c>
      <c r="G1043" s="44" t="s">
        <v>2</v>
      </c>
    </row>
    <row r="1044" spans="1:7" outlineLevel="1" x14ac:dyDescent="0.2">
      <c r="A1044" s="44" t="s">
        <v>20645</v>
      </c>
      <c r="B1044" s="44" t="s">
        <v>5695</v>
      </c>
      <c r="C1044" s="44" t="s">
        <v>20646</v>
      </c>
      <c r="D1044" s="45">
        <v>41683</v>
      </c>
      <c r="E1044" s="46" t="s">
        <v>4196</v>
      </c>
      <c r="F1044" s="47">
        <v>20757.099999999999</v>
      </c>
      <c r="G1044" s="44" t="s">
        <v>2</v>
      </c>
    </row>
    <row r="1045" spans="1:7" outlineLevel="1" x14ac:dyDescent="0.2">
      <c r="A1045" s="44" t="s">
        <v>20647</v>
      </c>
      <c r="B1045" s="44" t="s">
        <v>5695</v>
      </c>
      <c r="C1045" s="44" t="s">
        <v>20648</v>
      </c>
      <c r="D1045" s="45">
        <v>41683</v>
      </c>
      <c r="E1045" s="46" t="s">
        <v>4105</v>
      </c>
      <c r="F1045" s="47">
        <v>225928.42</v>
      </c>
      <c r="G1045" s="44" t="s">
        <v>2</v>
      </c>
    </row>
    <row r="1046" spans="1:7" outlineLevel="1" x14ac:dyDescent="0.2">
      <c r="A1046" s="44" t="s">
        <v>20649</v>
      </c>
      <c r="B1046" s="44" t="s">
        <v>5695</v>
      </c>
      <c r="C1046" s="44" t="s">
        <v>20650</v>
      </c>
      <c r="D1046" s="45">
        <v>41683</v>
      </c>
      <c r="E1046" s="46" t="s">
        <v>4122</v>
      </c>
      <c r="F1046" s="47">
        <v>8889.57</v>
      </c>
      <c r="G1046" s="44" t="s">
        <v>2</v>
      </c>
    </row>
    <row r="1047" spans="1:7" outlineLevel="1" x14ac:dyDescent="0.2">
      <c r="A1047" s="44" t="s">
        <v>20651</v>
      </c>
      <c r="B1047" s="44" t="s">
        <v>5695</v>
      </c>
      <c r="C1047" s="44" t="s">
        <v>20652</v>
      </c>
      <c r="D1047" s="45">
        <v>41683</v>
      </c>
      <c r="E1047" s="46" t="s">
        <v>4125</v>
      </c>
      <c r="F1047" s="47">
        <v>20743.259999999998</v>
      </c>
      <c r="G1047" s="44" t="s">
        <v>2</v>
      </c>
    </row>
    <row r="1048" spans="1:7" outlineLevel="1" x14ac:dyDescent="0.2">
      <c r="A1048" s="44" t="s">
        <v>20653</v>
      </c>
      <c r="B1048" s="44" t="s">
        <v>5695</v>
      </c>
      <c r="C1048" s="44" t="s">
        <v>20654</v>
      </c>
      <c r="D1048" s="45">
        <v>41683</v>
      </c>
      <c r="E1048" s="46" t="s">
        <v>4111</v>
      </c>
      <c r="F1048" s="47">
        <v>10805.59</v>
      </c>
      <c r="G1048" s="44" t="s">
        <v>2</v>
      </c>
    </row>
    <row r="1049" spans="1:7" outlineLevel="1" x14ac:dyDescent="0.2">
      <c r="A1049" s="44" t="s">
        <v>20655</v>
      </c>
      <c r="B1049" s="44" t="s">
        <v>5695</v>
      </c>
      <c r="C1049" s="44" t="s">
        <v>20656</v>
      </c>
      <c r="D1049" s="45">
        <v>41683</v>
      </c>
      <c r="E1049" s="46" t="s">
        <v>4164</v>
      </c>
      <c r="F1049" s="47">
        <v>37436.300000000003</v>
      </c>
      <c r="G1049" s="44" t="s">
        <v>2</v>
      </c>
    </row>
    <row r="1050" spans="1:7" outlineLevel="1" x14ac:dyDescent="0.2">
      <c r="A1050" s="44" t="s">
        <v>20657</v>
      </c>
      <c r="B1050" s="44" t="s">
        <v>5695</v>
      </c>
      <c r="C1050" s="44" t="s">
        <v>20658</v>
      </c>
      <c r="D1050" s="45">
        <v>41683</v>
      </c>
      <c r="E1050" s="46" t="s">
        <v>4152</v>
      </c>
      <c r="F1050" s="47">
        <v>95788.36</v>
      </c>
      <c r="G1050" s="44" t="s">
        <v>2</v>
      </c>
    </row>
    <row r="1051" spans="1:7" outlineLevel="1" x14ac:dyDescent="0.2">
      <c r="A1051" s="44" t="s">
        <v>20659</v>
      </c>
      <c r="B1051" s="44" t="s">
        <v>5695</v>
      </c>
      <c r="C1051" s="44" t="s">
        <v>20660</v>
      </c>
      <c r="D1051" s="45">
        <v>41683</v>
      </c>
      <c r="E1051" s="46" t="s">
        <v>4175</v>
      </c>
      <c r="F1051" s="47">
        <v>690262.2</v>
      </c>
      <c r="G1051" s="44" t="s">
        <v>2</v>
      </c>
    </row>
    <row r="1052" spans="1:7" outlineLevel="1" x14ac:dyDescent="0.2">
      <c r="A1052" s="44" t="s">
        <v>20661</v>
      </c>
      <c r="B1052" s="44" t="s">
        <v>5695</v>
      </c>
      <c r="C1052" s="44" t="s">
        <v>20662</v>
      </c>
      <c r="D1052" s="45">
        <v>41683</v>
      </c>
      <c r="E1052" s="46" t="s">
        <v>4136</v>
      </c>
      <c r="F1052" s="47">
        <v>72660.59</v>
      </c>
      <c r="G1052" s="44" t="s">
        <v>2</v>
      </c>
    </row>
    <row r="1053" spans="1:7" outlineLevel="1" x14ac:dyDescent="0.2">
      <c r="A1053" s="44" t="s">
        <v>20663</v>
      </c>
      <c r="B1053" s="44" t="s">
        <v>5695</v>
      </c>
      <c r="C1053" s="44" t="s">
        <v>20664</v>
      </c>
      <c r="D1053" s="45">
        <v>41683</v>
      </c>
      <c r="E1053" s="46" t="s">
        <v>4147</v>
      </c>
      <c r="F1053" s="47">
        <v>18829.72</v>
      </c>
      <c r="G1053" s="44" t="s">
        <v>2</v>
      </c>
    </row>
    <row r="1054" spans="1:7" outlineLevel="1" x14ac:dyDescent="0.2">
      <c r="A1054" s="44" t="s">
        <v>20665</v>
      </c>
      <c r="B1054" s="44" t="s">
        <v>5695</v>
      </c>
      <c r="C1054" s="44" t="s">
        <v>20666</v>
      </c>
      <c r="D1054" s="45">
        <v>41683</v>
      </c>
      <c r="E1054" s="46" t="s">
        <v>4168</v>
      </c>
      <c r="F1054" s="47">
        <v>5348.45</v>
      </c>
      <c r="G1054" s="44" t="s">
        <v>2</v>
      </c>
    </row>
    <row r="1055" spans="1:7" outlineLevel="1" x14ac:dyDescent="0.2">
      <c r="A1055" s="44" t="s">
        <v>20667</v>
      </c>
      <c r="B1055" s="44" t="s">
        <v>5695</v>
      </c>
      <c r="C1055" s="44" t="s">
        <v>20668</v>
      </c>
      <c r="D1055" s="45">
        <v>41683</v>
      </c>
      <c r="E1055" s="46" t="s">
        <v>4170</v>
      </c>
      <c r="F1055" s="47">
        <v>1638.78</v>
      </c>
      <c r="G1055" s="44" t="s">
        <v>2</v>
      </c>
    </row>
    <row r="1056" spans="1:7" outlineLevel="1" x14ac:dyDescent="0.2">
      <c r="A1056" s="44" t="s">
        <v>20669</v>
      </c>
      <c r="B1056" s="44" t="s">
        <v>5695</v>
      </c>
      <c r="C1056" s="44" t="s">
        <v>20670</v>
      </c>
      <c r="D1056" s="45">
        <v>41683</v>
      </c>
      <c r="E1056" s="46" t="s">
        <v>4171</v>
      </c>
      <c r="F1056" s="47">
        <v>1714.66</v>
      </c>
      <c r="G1056" s="44" t="s">
        <v>2</v>
      </c>
    </row>
    <row r="1057" spans="1:7" outlineLevel="1" x14ac:dyDescent="0.2">
      <c r="A1057" s="44" t="s">
        <v>20671</v>
      </c>
      <c r="B1057" s="44" t="s">
        <v>5695</v>
      </c>
      <c r="C1057" s="44" t="s">
        <v>20672</v>
      </c>
      <c r="D1057" s="45">
        <v>41683</v>
      </c>
      <c r="E1057" s="46" t="s">
        <v>4091</v>
      </c>
      <c r="F1057" s="47">
        <v>273195.61</v>
      </c>
      <c r="G1057" s="44" t="s">
        <v>2</v>
      </c>
    </row>
    <row r="1058" spans="1:7" outlineLevel="1" x14ac:dyDescent="0.2">
      <c r="A1058" s="44" t="s">
        <v>20673</v>
      </c>
      <c r="B1058" s="44" t="s">
        <v>5695</v>
      </c>
      <c r="C1058" s="44" t="s">
        <v>20674</v>
      </c>
      <c r="D1058" s="45">
        <v>41683</v>
      </c>
      <c r="E1058" s="46" t="s">
        <v>4198</v>
      </c>
      <c r="F1058" s="47">
        <v>18943.53</v>
      </c>
      <c r="G1058" s="44" t="s">
        <v>2</v>
      </c>
    </row>
    <row r="1059" spans="1:7" outlineLevel="1" x14ac:dyDescent="0.2">
      <c r="A1059" s="44" t="s">
        <v>20675</v>
      </c>
      <c r="B1059" s="44" t="s">
        <v>5695</v>
      </c>
      <c r="C1059" s="44" t="s">
        <v>20676</v>
      </c>
      <c r="D1059" s="45">
        <v>41683</v>
      </c>
      <c r="E1059" s="46" t="s">
        <v>4161</v>
      </c>
      <c r="F1059" s="47">
        <v>30779.3</v>
      </c>
      <c r="G1059" s="44" t="s">
        <v>2</v>
      </c>
    </row>
    <row r="1060" spans="1:7" outlineLevel="1" x14ac:dyDescent="0.2">
      <c r="A1060" s="44" t="s">
        <v>20677</v>
      </c>
      <c r="B1060" s="44" t="s">
        <v>5695</v>
      </c>
      <c r="C1060" s="44" t="s">
        <v>20678</v>
      </c>
      <c r="D1060" s="45">
        <v>41683</v>
      </c>
      <c r="E1060" s="46" t="s">
        <v>4187</v>
      </c>
      <c r="F1060" s="47">
        <v>31619.08</v>
      </c>
      <c r="G1060" s="44" t="s">
        <v>2</v>
      </c>
    </row>
    <row r="1061" spans="1:7" outlineLevel="1" x14ac:dyDescent="0.2">
      <c r="A1061" s="44" t="s">
        <v>20679</v>
      </c>
      <c r="B1061" s="44" t="s">
        <v>5695</v>
      </c>
      <c r="C1061" s="44" t="s">
        <v>20680</v>
      </c>
      <c r="D1061" s="45">
        <v>41683</v>
      </c>
      <c r="E1061" s="46" t="s">
        <v>4158</v>
      </c>
      <c r="F1061" s="47">
        <v>386869.59</v>
      </c>
      <c r="G1061" s="44" t="s">
        <v>2</v>
      </c>
    </row>
    <row r="1062" spans="1:7" outlineLevel="1" x14ac:dyDescent="0.2">
      <c r="A1062" s="44" t="s">
        <v>20681</v>
      </c>
      <c r="B1062" s="44" t="s">
        <v>5695</v>
      </c>
      <c r="C1062" s="44" t="s">
        <v>20682</v>
      </c>
      <c r="D1062" s="45">
        <v>41683</v>
      </c>
      <c r="E1062" s="46" t="s">
        <v>4195</v>
      </c>
      <c r="F1062" s="47">
        <v>309747.02</v>
      </c>
      <c r="G1062" s="44" t="s">
        <v>2</v>
      </c>
    </row>
    <row r="1063" spans="1:7" outlineLevel="1" x14ac:dyDescent="0.2">
      <c r="A1063" s="44" t="s">
        <v>20683</v>
      </c>
      <c r="B1063" s="44" t="s">
        <v>5695</v>
      </c>
      <c r="C1063" s="44" t="s">
        <v>20684</v>
      </c>
      <c r="D1063" s="45">
        <v>41683</v>
      </c>
      <c r="E1063" s="46" t="s">
        <v>4092</v>
      </c>
      <c r="F1063" s="47">
        <v>3690.88</v>
      </c>
      <c r="G1063" s="44" t="s">
        <v>2</v>
      </c>
    </row>
    <row r="1064" spans="1:7" outlineLevel="1" x14ac:dyDescent="0.2">
      <c r="A1064" s="44" t="s">
        <v>20685</v>
      </c>
      <c r="B1064" s="44" t="s">
        <v>5695</v>
      </c>
      <c r="C1064" s="44" t="s">
        <v>20686</v>
      </c>
      <c r="D1064" s="45">
        <v>41683</v>
      </c>
      <c r="E1064" s="46" t="s">
        <v>4137</v>
      </c>
      <c r="F1064" s="47">
        <v>33114.160000000003</v>
      </c>
      <c r="G1064" s="44" t="s">
        <v>2</v>
      </c>
    </row>
    <row r="1065" spans="1:7" outlineLevel="1" x14ac:dyDescent="0.2">
      <c r="A1065" s="44" t="s">
        <v>20687</v>
      </c>
      <c r="B1065" s="44" t="s">
        <v>5695</v>
      </c>
      <c r="C1065" s="44" t="s">
        <v>20688</v>
      </c>
      <c r="D1065" s="45">
        <v>41683</v>
      </c>
      <c r="E1065" s="46" t="s">
        <v>4259</v>
      </c>
      <c r="F1065" s="47">
        <v>21803.42</v>
      </c>
      <c r="G1065" s="44" t="s">
        <v>2</v>
      </c>
    </row>
    <row r="1066" spans="1:7" outlineLevel="1" x14ac:dyDescent="0.2">
      <c r="A1066" s="44" t="s">
        <v>20689</v>
      </c>
      <c r="B1066" s="44" t="s">
        <v>5695</v>
      </c>
      <c r="C1066" s="44" t="s">
        <v>20690</v>
      </c>
      <c r="D1066" s="45">
        <v>41683</v>
      </c>
      <c r="E1066" s="46" t="s">
        <v>4296</v>
      </c>
      <c r="F1066" s="47">
        <v>595.71</v>
      </c>
      <c r="G1066" s="44" t="s">
        <v>2</v>
      </c>
    </row>
    <row r="1067" spans="1:7" outlineLevel="1" x14ac:dyDescent="0.2">
      <c r="A1067" s="44" t="s">
        <v>20691</v>
      </c>
      <c r="B1067" s="44" t="s">
        <v>5695</v>
      </c>
      <c r="C1067" s="44" t="s">
        <v>20692</v>
      </c>
      <c r="D1067" s="45">
        <v>41683</v>
      </c>
      <c r="E1067" s="46" t="s">
        <v>4054</v>
      </c>
      <c r="F1067" s="47">
        <v>3124.95</v>
      </c>
      <c r="G1067" s="44" t="s">
        <v>2</v>
      </c>
    </row>
    <row r="1068" spans="1:7" outlineLevel="1" x14ac:dyDescent="0.2">
      <c r="A1068" s="44" t="s">
        <v>20693</v>
      </c>
      <c r="B1068" s="44" t="s">
        <v>5695</v>
      </c>
      <c r="C1068" s="44" t="s">
        <v>20694</v>
      </c>
      <c r="D1068" s="45">
        <v>41683</v>
      </c>
      <c r="E1068" s="46" t="s">
        <v>4055</v>
      </c>
      <c r="F1068" s="47">
        <v>3124.95</v>
      </c>
      <c r="G1068" s="44" t="s">
        <v>2</v>
      </c>
    </row>
    <row r="1069" spans="1:7" outlineLevel="1" x14ac:dyDescent="0.2">
      <c r="A1069" s="44" t="s">
        <v>20695</v>
      </c>
      <c r="B1069" s="44" t="s">
        <v>5695</v>
      </c>
      <c r="C1069" s="44" t="s">
        <v>20696</v>
      </c>
      <c r="D1069" s="45">
        <v>41683</v>
      </c>
      <c r="E1069" s="46" t="s">
        <v>4066</v>
      </c>
      <c r="F1069" s="47">
        <v>5035.79</v>
      </c>
      <c r="G1069" s="44" t="s">
        <v>2</v>
      </c>
    </row>
    <row r="1070" spans="1:7" outlineLevel="1" x14ac:dyDescent="0.2">
      <c r="A1070" s="44" t="s">
        <v>20697</v>
      </c>
      <c r="B1070" s="44" t="s">
        <v>5695</v>
      </c>
      <c r="C1070" s="44" t="s">
        <v>20698</v>
      </c>
      <c r="D1070" s="45">
        <v>41683</v>
      </c>
      <c r="E1070" s="46" t="s">
        <v>4065</v>
      </c>
      <c r="F1070" s="47">
        <v>5035.79</v>
      </c>
      <c r="G1070" s="44" t="s">
        <v>2</v>
      </c>
    </row>
    <row r="1071" spans="1:7" outlineLevel="1" x14ac:dyDescent="0.2">
      <c r="A1071" s="44" t="s">
        <v>20699</v>
      </c>
      <c r="B1071" s="44" t="s">
        <v>5695</v>
      </c>
      <c r="C1071" s="44" t="s">
        <v>20700</v>
      </c>
      <c r="D1071" s="45">
        <v>41683</v>
      </c>
      <c r="E1071" s="46" t="s">
        <v>4082</v>
      </c>
      <c r="F1071" s="47">
        <v>8088.73</v>
      </c>
      <c r="G1071" s="44" t="s">
        <v>2</v>
      </c>
    </row>
    <row r="1072" spans="1:7" outlineLevel="1" x14ac:dyDescent="0.2">
      <c r="A1072" s="44" t="s">
        <v>20701</v>
      </c>
      <c r="B1072" s="44" t="s">
        <v>5695</v>
      </c>
      <c r="C1072" s="44" t="s">
        <v>20702</v>
      </c>
      <c r="D1072" s="45">
        <v>41683</v>
      </c>
      <c r="E1072" s="46" t="s">
        <v>4081</v>
      </c>
      <c r="F1072" s="47">
        <v>8088.73</v>
      </c>
      <c r="G1072" s="44" t="s">
        <v>2</v>
      </c>
    </row>
    <row r="1073" spans="1:7" outlineLevel="1" x14ac:dyDescent="0.2">
      <c r="A1073" s="44" t="s">
        <v>20703</v>
      </c>
      <c r="B1073" s="44" t="s">
        <v>5695</v>
      </c>
      <c r="C1073" s="44" t="s">
        <v>20704</v>
      </c>
      <c r="D1073" s="45">
        <v>41683</v>
      </c>
      <c r="E1073" s="46" t="s">
        <v>4058</v>
      </c>
      <c r="F1073" s="47">
        <v>1315.13</v>
      </c>
      <c r="G1073" s="44" t="s">
        <v>2</v>
      </c>
    </row>
    <row r="1074" spans="1:7" outlineLevel="1" x14ac:dyDescent="0.2">
      <c r="A1074" s="44" t="s">
        <v>20705</v>
      </c>
      <c r="B1074" s="44" t="s">
        <v>5695</v>
      </c>
      <c r="C1074" s="44" t="s">
        <v>20706</v>
      </c>
      <c r="D1074" s="45">
        <v>41683</v>
      </c>
      <c r="E1074" s="46" t="s">
        <v>4059</v>
      </c>
      <c r="F1074" s="47">
        <v>1315.13</v>
      </c>
      <c r="G1074" s="44" t="s">
        <v>2</v>
      </c>
    </row>
    <row r="1075" spans="1:7" outlineLevel="1" x14ac:dyDescent="0.2">
      <c r="A1075" s="44" t="s">
        <v>20707</v>
      </c>
      <c r="B1075" s="44" t="s">
        <v>5695</v>
      </c>
      <c r="C1075" s="44" t="s">
        <v>20708</v>
      </c>
      <c r="D1075" s="45">
        <v>41683</v>
      </c>
      <c r="E1075" s="46" t="s">
        <v>4087</v>
      </c>
      <c r="F1075" s="47">
        <v>14115.66</v>
      </c>
      <c r="G1075" s="44" t="s">
        <v>2</v>
      </c>
    </row>
    <row r="1076" spans="1:7" outlineLevel="1" x14ac:dyDescent="0.2">
      <c r="A1076" s="44" t="s">
        <v>20709</v>
      </c>
      <c r="B1076" s="44" t="s">
        <v>5695</v>
      </c>
      <c r="C1076" s="44" t="s">
        <v>20710</v>
      </c>
      <c r="D1076" s="45">
        <v>41683</v>
      </c>
      <c r="E1076" s="46" t="s">
        <v>20711</v>
      </c>
      <c r="F1076" s="47">
        <v>3016.2</v>
      </c>
      <c r="G1076" s="44" t="s">
        <v>2</v>
      </c>
    </row>
    <row r="1077" spans="1:7" outlineLevel="1" x14ac:dyDescent="0.2">
      <c r="A1077" s="44" t="s">
        <v>20712</v>
      </c>
      <c r="B1077" s="44" t="s">
        <v>5695</v>
      </c>
      <c r="C1077" s="44" t="s">
        <v>20713</v>
      </c>
      <c r="D1077" s="45">
        <v>41683</v>
      </c>
      <c r="E1077" s="46" t="s">
        <v>20714</v>
      </c>
      <c r="F1077" s="47">
        <v>4699.8999999999996</v>
      </c>
      <c r="G1077" s="44" t="s">
        <v>2</v>
      </c>
    </row>
    <row r="1078" spans="1:7" outlineLevel="1" x14ac:dyDescent="0.2">
      <c r="A1078" s="44" t="s">
        <v>20715</v>
      </c>
      <c r="B1078" s="44" t="s">
        <v>5695</v>
      </c>
      <c r="C1078" s="44" t="s">
        <v>20716</v>
      </c>
      <c r="D1078" s="45">
        <v>41683</v>
      </c>
      <c r="E1078" s="46" t="s">
        <v>4062</v>
      </c>
      <c r="F1078" s="47">
        <v>1315.13</v>
      </c>
      <c r="G1078" s="44" t="s">
        <v>2</v>
      </c>
    </row>
    <row r="1079" spans="1:7" outlineLevel="1" x14ac:dyDescent="0.2">
      <c r="A1079" s="44" t="s">
        <v>20717</v>
      </c>
      <c r="B1079" s="44" t="s">
        <v>5695</v>
      </c>
      <c r="C1079" s="44" t="s">
        <v>20718</v>
      </c>
      <c r="D1079" s="45">
        <v>41683</v>
      </c>
      <c r="E1079" s="46" t="s">
        <v>4060</v>
      </c>
      <c r="F1079" s="47">
        <v>1315.13</v>
      </c>
      <c r="G1079" s="44" t="s">
        <v>2</v>
      </c>
    </row>
    <row r="1080" spans="1:7" outlineLevel="1" x14ac:dyDescent="0.2">
      <c r="A1080" s="44" t="s">
        <v>20719</v>
      </c>
      <c r="B1080" s="44" t="s">
        <v>5695</v>
      </c>
      <c r="C1080" s="44" t="s">
        <v>20720</v>
      </c>
      <c r="D1080" s="45">
        <v>41683</v>
      </c>
      <c r="E1080" s="46" t="s">
        <v>4061</v>
      </c>
      <c r="F1080" s="47">
        <v>2202.2800000000002</v>
      </c>
      <c r="G1080" s="44" t="s">
        <v>2</v>
      </c>
    </row>
    <row r="1081" spans="1:7" outlineLevel="1" x14ac:dyDescent="0.2">
      <c r="A1081" s="44" t="s">
        <v>20721</v>
      </c>
      <c r="B1081" s="44" t="s">
        <v>5695</v>
      </c>
      <c r="C1081" s="44" t="s">
        <v>20722</v>
      </c>
      <c r="D1081" s="45">
        <v>41683</v>
      </c>
      <c r="E1081" s="46" t="s">
        <v>4090</v>
      </c>
      <c r="F1081" s="47">
        <v>4658.58</v>
      </c>
      <c r="G1081" s="44" t="s">
        <v>2</v>
      </c>
    </row>
    <row r="1082" spans="1:7" outlineLevel="1" x14ac:dyDescent="0.2">
      <c r="A1082" s="44" t="s">
        <v>20723</v>
      </c>
      <c r="B1082" s="44" t="s">
        <v>5695</v>
      </c>
      <c r="C1082" s="44" t="s">
        <v>20724</v>
      </c>
      <c r="D1082" s="45">
        <v>41683</v>
      </c>
      <c r="E1082" s="46" t="s">
        <v>4084</v>
      </c>
      <c r="F1082" s="47">
        <v>7587.57</v>
      </c>
      <c r="G1082" s="44" t="s">
        <v>2</v>
      </c>
    </row>
    <row r="1083" spans="1:7" outlineLevel="1" x14ac:dyDescent="0.2">
      <c r="A1083" s="44" t="s">
        <v>20725</v>
      </c>
      <c r="B1083" s="44" t="s">
        <v>5695</v>
      </c>
      <c r="C1083" s="44" t="s">
        <v>20726</v>
      </c>
      <c r="D1083" s="45">
        <v>41683</v>
      </c>
      <c r="E1083" s="46" t="s">
        <v>4042</v>
      </c>
      <c r="F1083" s="47">
        <v>2463.77</v>
      </c>
      <c r="G1083" s="44" t="s">
        <v>2</v>
      </c>
    </row>
    <row r="1084" spans="1:7" outlineLevel="1" x14ac:dyDescent="0.2">
      <c r="A1084" s="44" t="s">
        <v>20727</v>
      </c>
      <c r="B1084" s="44" t="s">
        <v>5695</v>
      </c>
      <c r="C1084" s="44" t="s">
        <v>20728</v>
      </c>
      <c r="D1084" s="45">
        <v>41683</v>
      </c>
      <c r="E1084" s="46" t="s">
        <v>4043</v>
      </c>
      <c r="F1084" s="47">
        <v>2463.77</v>
      </c>
      <c r="G1084" s="44" t="s">
        <v>2</v>
      </c>
    </row>
    <row r="1085" spans="1:7" outlineLevel="1" x14ac:dyDescent="0.2">
      <c r="A1085" s="44" t="s">
        <v>20729</v>
      </c>
      <c r="B1085" s="44" t="s">
        <v>5695</v>
      </c>
      <c r="C1085" s="44" t="s">
        <v>20730</v>
      </c>
      <c r="D1085" s="45">
        <v>41683</v>
      </c>
      <c r="E1085" s="46" t="s">
        <v>4072</v>
      </c>
      <c r="F1085" s="47">
        <v>5035.79</v>
      </c>
      <c r="G1085" s="44" t="s">
        <v>2</v>
      </c>
    </row>
    <row r="1086" spans="1:7" outlineLevel="1" x14ac:dyDescent="0.2">
      <c r="A1086" s="44" t="s">
        <v>20731</v>
      </c>
      <c r="B1086" s="44" t="s">
        <v>5695</v>
      </c>
      <c r="C1086" s="44" t="s">
        <v>20732</v>
      </c>
      <c r="D1086" s="45">
        <v>41683</v>
      </c>
      <c r="E1086" s="46" t="s">
        <v>4071</v>
      </c>
      <c r="F1086" s="47">
        <v>5035.79</v>
      </c>
      <c r="G1086" s="44" t="s">
        <v>2</v>
      </c>
    </row>
    <row r="1087" spans="1:7" outlineLevel="1" x14ac:dyDescent="0.2">
      <c r="A1087" s="44" t="s">
        <v>20733</v>
      </c>
      <c r="B1087" s="44" t="s">
        <v>5695</v>
      </c>
      <c r="C1087" s="44" t="s">
        <v>20734</v>
      </c>
      <c r="D1087" s="45">
        <v>41683</v>
      </c>
      <c r="E1087" s="46" t="s">
        <v>4088</v>
      </c>
      <c r="F1087" s="47">
        <v>9891.4599999999991</v>
      </c>
      <c r="G1087" s="44" t="s">
        <v>2</v>
      </c>
    </row>
    <row r="1088" spans="1:7" outlineLevel="1" x14ac:dyDescent="0.2">
      <c r="A1088" s="44" t="s">
        <v>20735</v>
      </c>
      <c r="B1088" s="44" t="s">
        <v>5695</v>
      </c>
      <c r="C1088" s="44" t="s">
        <v>20736</v>
      </c>
      <c r="D1088" s="45">
        <v>41683</v>
      </c>
      <c r="E1088" s="46" t="s">
        <v>4064</v>
      </c>
      <c r="F1088" s="47">
        <v>5035.79</v>
      </c>
      <c r="G1088" s="44" t="s">
        <v>2</v>
      </c>
    </row>
    <row r="1089" spans="1:7" outlineLevel="1" x14ac:dyDescent="0.2">
      <c r="A1089" s="44" t="s">
        <v>20737</v>
      </c>
      <c r="B1089" s="44" t="s">
        <v>5695</v>
      </c>
      <c r="C1089" s="44" t="s">
        <v>20738</v>
      </c>
      <c r="D1089" s="45">
        <v>41683</v>
      </c>
      <c r="E1089" s="46" t="s">
        <v>4063</v>
      </c>
      <c r="F1089" s="47">
        <v>5035.79</v>
      </c>
      <c r="G1089" s="44" t="s">
        <v>2</v>
      </c>
    </row>
    <row r="1090" spans="1:7" outlineLevel="1" x14ac:dyDescent="0.2">
      <c r="A1090" s="44" t="s">
        <v>20739</v>
      </c>
      <c r="B1090" s="44" t="s">
        <v>5695</v>
      </c>
      <c r="C1090" s="44" t="s">
        <v>20740</v>
      </c>
      <c r="D1090" s="45">
        <v>41683</v>
      </c>
      <c r="E1090" s="46" t="s">
        <v>4039</v>
      </c>
      <c r="F1090" s="47">
        <v>8359.08</v>
      </c>
      <c r="G1090" s="44" t="s">
        <v>2</v>
      </c>
    </row>
    <row r="1091" spans="1:7" outlineLevel="1" x14ac:dyDescent="0.2">
      <c r="A1091" s="44" t="s">
        <v>20741</v>
      </c>
      <c r="B1091" s="44" t="s">
        <v>5695</v>
      </c>
      <c r="C1091" s="44" t="s">
        <v>20742</v>
      </c>
      <c r="D1091" s="45">
        <v>41683</v>
      </c>
      <c r="E1091" s="46" t="s">
        <v>4068</v>
      </c>
      <c r="F1091" s="47">
        <v>5035.8</v>
      </c>
      <c r="G1091" s="44" t="s">
        <v>2</v>
      </c>
    </row>
    <row r="1092" spans="1:7" outlineLevel="1" x14ac:dyDescent="0.2">
      <c r="A1092" s="44" t="s">
        <v>20743</v>
      </c>
      <c r="B1092" s="44" t="s">
        <v>5695</v>
      </c>
      <c r="C1092" s="44" t="s">
        <v>20744</v>
      </c>
      <c r="D1092" s="45">
        <v>41683</v>
      </c>
      <c r="E1092" s="46" t="s">
        <v>4067</v>
      </c>
      <c r="F1092" s="47">
        <v>5035.8</v>
      </c>
      <c r="G1092" s="44" t="s">
        <v>2</v>
      </c>
    </row>
    <row r="1093" spans="1:7" outlineLevel="1" x14ac:dyDescent="0.2">
      <c r="A1093" s="44" t="s">
        <v>20745</v>
      </c>
      <c r="B1093" s="44" t="s">
        <v>5695</v>
      </c>
      <c r="C1093" s="44" t="s">
        <v>20746</v>
      </c>
      <c r="D1093" s="45">
        <v>41683</v>
      </c>
      <c r="E1093" s="46" t="s">
        <v>4079</v>
      </c>
      <c r="F1093" s="47">
        <v>5031.66</v>
      </c>
      <c r="G1093" s="44" t="s">
        <v>2</v>
      </c>
    </row>
    <row r="1094" spans="1:7" outlineLevel="1" x14ac:dyDescent="0.2">
      <c r="A1094" s="44" t="s">
        <v>20747</v>
      </c>
      <c r="B1094" s="44" t="s">
        <v>5695</v>
      </c>
      <c r="C1094" s="44" t="s">
        <v>20748</v>
      </c>
      <c r="D1094" s="45">
        <v>41683</v>
      </c>
      <c r="E1094" s="46" t="s">
        <v>4080</v>
      </c>
      <c r="F1094" s="47">
        <v>5031.66</v>
      </c>
      <c r="G1094" s="44" t="s">
        <v>2</v>
      </c>
    </row>
    <row r="1095" spans="1:7" outlineLevel="1" x14ac:dyDescent="0.2">
      <c r="A1095" s="44" t="s">
        <v>20749</v>
      </c>
      <c r="B1095" s="44" t="s">
        <v>5695</v>
      </c>
      <c r="C1095" s="44" t="s">
        <v>20750</v>
      </c>
      <c r="D1095" s="45">
        <v>41683</v>
      </c>
      <c r="E1095" s="46" t="s">
        <v>4078</v>
      </c>
      <c r="F1095" s="47">
        <v>3846.67</v>
      </c>
      <c r="G1095" s="44" t="s">
        <v>2</v>
      </c>
    </row>
    <row r="1096" spans="1:7" outlineLevel="1" x14ac:dyDescent="0.2">
      <c r="A1096" s="44" t="s">
        <v>20751</v>
      </c>
      <c r="B1096" s="44" t="s">
        <v>5695</v>
      </c>
      <c r="C1096" s="44" t="s">
        <v>20752</v>
      </c>
      <c r="D1096" s="45">
        <v>41683</v>
      </c>
      <c r="E1096" s="46" t="s">
        <v>4077</v>
      </c>
      <c r="F1096" s="47">
        <v>3846.67</v>
      </c>
      <c r="G1096" s="44" t="s">
        <v>2</v>
      </c>
    </row>
    <row r="1097" spans="1:7" outlineLevel="1" x14ac:dyDescent="0.2">
      <c r="A1097" s="44" t="s">
        <v>20753</v>
      </c>
      <c r="B1097" s="44" t="s">
        <v>5695</v>
      </c>
      <c r="C1097" s="44" t="s">
        <v>20754</v>
      </c>
      <c r="D1097" s="45">
        <v>41683</v>
      </c>
      <c r="E1097" s="46" t="s">
        <v>4748</v>
      </c>
      <c r="F1097" s="47">
        <v>4699.8999999999996</v>
      </c>
      <c r="G1097" s="44" t="s">
        <v>2</v>
      </c>
    </row>
    <row r="1098" spans="1:7" outlineLevel="1" x14ac:dyDescent="0.2">
      <c r="A1098" s="44" t="s">
        <v>20755</v>
      </c>
      <c r="B1098" s="44" t="s">
        <v>5695</v>
      </c>
      <c r="C1098" s="44" t="s">
        <v>20756</v>
      </c>
      <c r="D1098" s="45">
        <v>41683</v>
      </c>
      <c r="E1098" s="46" t="s">
        <v>4749</v>
      </c>
      <c r="F1098" s="47">
        <v>9665.18</v>
      </c>
      <c r="G1098" s="44" t="s">
        <v>2</v>
      </c>
    </row>
    <row r="1099" spans="1:7" outlineLevel="1" x14ac:dyDescent="0.2">
      <c r="A1099" s="44" t="s">
        <v>20757</v>
      </c>
      <c r="B1099" s="44" t="s">
        <v>5695</v>
      </c>
      <c r="C1099" s="44" t="s">
        <v>20758</v>
      </c>
      <c r="D1099" s="45">
        <v>41683</v>
      </c>
      <c r="E1099" s="46" t="s">
        <v>20759</v>
      </c>
      <c r="F1099" s="47">
        <v>1018.06</v>
      </c>
      <c r="G1099" s="44" t="s">
        <v>2</v>
      </c>
    </row>
    <row r="1100" spans="1:7" outlineLevel="1" x14ac:dyDescent="0.2">
      <c r="A1100" s="44" t="s">
        <v>20760</v>
      </c>
      <c r="B1100" s="44" t="s">
        <v>5695</v>
      </c>
      <c r="C1100" s="44" t="s">
        <v>20761</v>
      </c>
      <c r="D1100" s="45">
        <v>41683</v>
      </c>
      <c r="E1100" s="46" t="s">
        <v>4053</v>
      </c>
      <c r="F1100" s="47">
        <v>5203.17</v>
      </c>
      <c r="G1100" s="44" t="s">
        <v>2</v>
      </c>
    </row>
    <row r="1101" spans="1:7" outlineLevel="1" x14ac:dyDescent="0.2">
      <c r="A1101" s="44" t="s">
        <v>20762</v>
      </c>
      <c r="B1101" s="44" t="s">
        <v>5695</v>
      </c>
      <c r="C1101" s="44" t="s">
        <v>20763</v>
      </c>
      <c r="D1101" s="45">
        <v>41683</v>
      </c>
      <c r="E1101" s="46" t="s">
        <v>4052</v>
      </c>
      <c r="F1101" s="47">
        <v>3124.95</v>
      </c>
      <c r="G1101" s="44" t="s">
        <v>2</v>
      </c>
    </row>
    <row r="1102" spans="1:7" outlineLevel="1" x14ac:dyDescent="0.2">
      <c r="A1102" s="44" t="s">
        <v>20764</v>
      </c>
      <c r="B1102" s="44" t="s">
        <v>5695</v>
      </c>
      <c r="C1102" s="44" t="s">
        <v>20765</v>
      </c>
      <c r="D1102" s="45">
        <v>41683</v>
      </c>
      <c r="E1102" s="46" t="s">
        <v>4074</v>
      </c>
      <c r="F1102" s="47">
        <v>5035.79</v>
      </c>
      <c r="G1102" s="44" t="s">
        <v>2</v>
      </c>
    </row>
    <row r="1103" spans="1:7" outlineLevel="1" x14ac:dyDescent="0.2">
      <c r="A1103" s="44" t="s">
        <v>20766</v>
      </c>
      <c r="B1103" s="44" t="s">
        <v>5695</v>
      </c>
      <c r="C1103" s="44" t="s">
        <v>20767</v>
      </c>
      <c r="D1103" s="45">
        <v>41683</v>
      </c>
      <c r="E1103" s="46" t="s">
        <v>4073</v>
      </c>
      <c r="F1103" s="47">
        <v>5035.79</v>
      </c>
      <c r="G1103" s="44" t="s">
        <v>2</v>
      </c>
    </row>
    <row r="1104" spans="1:7" outlineLevel="1" x14ac:dyDescent="0.2">
      <c r="A1104" s="44" t="s">
        <v>20768</v>
      </c>
      <c r="B1104" s="44" t="s">
        <v>5695</v>
      </c>
      <c r="C1104" s="44" t="s">
        <v>20769</v>
      </c>
      <c r="D1104" s="45">
        <v>41683</v>
      </c>
      <c r="E1104" s="46" t="s">
        <v>20770</v>
      </c>
      <c r="F1104" s="47">
        <v>2463.73</v>
      </c>
      <c r="G1104" s="44" t="s">
        <v>2</v>
      </c>
    </row>
    <row r="1105" spans="1:7" outlineLevel="1" x14ac:dyDescent="0.2">
      <c r="A1105" s="44" t="s">
        <v>20771</v>
      </c>
      <c r="B1105" s="44" t="s">
        <v>5695</v>
      </c>
      <c r="C1105" s="44" t="s">
        <v>20772</v>
      </c>
      <c r="D1105" s="45">
        <v>41683</v>
      </c>
      <c r="E1105" s="46" t="s">
        <v>20770</v>
      </c>
      <c r="F1105" s="47">
        <v>1018.2</v>
      </c>
      <c r="G1105" s="44" t="s">
        <v>2</v>
      </c>
    </row>
    <row r="1106" spans="1:7" outlineLevel="1" x14ac:dyDescent="0.2">
      <c r="A1106" s="44" t="s">
        <v>20773</v>
      </c>
      <c r="B1106" s="44" t="s">
        <v>5695</v>
      </c>
      <c r="C1106" s="44" t="s">
        <v>20774</v>
      </c>
      <c r="D1106" s="45">
        <v>41683</v>
      </c>
      <c r="E1106" s="46" t="s">
        <v>20775</v>
      </c>
      <c r="F1106" s="47">
        <v>5035.79</v>
      </c>
      <c r="G1106" s="44" t="s">
        <v>2</v>
      </c>
    </row>
    <row r="1107" spans="1:7" outlineLevel="1" x14ac:dyDescent="0.2">
      <c r="A1107" s="44" t="s">
        <v>20776</v>
      </c>
      <c r="B1107" s="44" t="s">
        <v>5695</v>
      </c>
      <c r="C1107" s="44" t="s">
        <v>20777</v>
      </c>
      <c r="D1107" s="45">
        <v>41683</v>
      </c>
      <c r="E1107" s="46" t="s">
        <v>20778</v>
      </c>
      <c r="F1107" s="47">
        <v>5035.79</v>
      </c>
      <c r="G1107" s="44" t="s">
        <v>2</v>
      </c>
    </row>
    <row r="1108" spans="1:7" outlineLevel="1" x14ac:dyDescent="0.2">
      <c r="A1108" s="44" t="s">
        <v>20779</v>
      </c>
      <c r="B1108" s="44" t="s">
        <v>5695</v>
      </c>
      <c r="C1108" s="44" t="s">
        <v>20780</v>
      </c>
      <c r="D1108" s="45">
        <v>41683</v>
      </c>
      <c r="E1108" s="46" t="s">
        <v>4085</v>
      </c>
      <c r="F1108" s="47">
        <v>2246.98</v>
      </c>
      <c r="G1108" s="44" t="s">
        <v>2</v>
      </c>
    </row>
    <row r="1109" spans="1:7" outlineLevel="1" x14ac:dyDescent="0.2">
      <c r="A1109" s="44" t="s">
        <v>20781</v>
      </c>
      <c r="B1109" s="44" t="s">
        <v>5695</v>
      </c>
      <c r="C1109" s="44" t="s">
        <v>20782</v>
      </c>
      <c r="D1109" s="45">
        <v>41683</v>
      </c>
      <c r="E1109" s="46" t="s">
        <v>4089</v>
      </c>
      <c r="F1109" s="47">
        <v>9831.35</v>
      </c>
      <c r="G1109" s="44" t="s">
        <v>2</v>
      </c>
    </row>
    <row r="1110" spans="1:7" outlineLevel="1" x14ac:dyDescent="0.2">
      <c r="A1110" s="44" t="s">
        <v>20783</v>
      </c>
      <c r="B1110" s="44" t="s">
        <v>5695</v>
      </c>
      <c r="C1110" s="44" t="s">
        <v>20784</v>
      </c>
      <c r="D1110" s="45">
        <v>41683</v>
      </c>
      <c r="E1110" s="46" t="s">
        <v>4076</v>
      </c>
      <c r="F1110" s="47">
        <v>3846.67</v>
      </c>
      <c r="G1110" s="44" t="s">
        <v>2</v>
      </c>
    </row>
    <row r="1111" spans="1:7" outlineLevel="1" x14ac:dyDescent="0.2">
      <c r="A1111" s="44" t="s">
        <v>20785</v>
      </c>
      <c r="B1111" s="44" t="s">
        <v>5695</v>
      </c>
      <c r="C1111" s="44" t="s">
        <v>20786</v>
      </c>
      <c r="D1111" s="45">
        <v>41683</v>
      </c>
      <c r="E1111" s="46" t="s">
        <v>4075</v>
      </c>
      <c r="F1111" s="47">
        <v>3846.68</v>
      </c>
      <c r="G1111" s="44" t="s">
        <v>2</v>
      </c>
    </row>
    <row r="1112" spans="1:7" outlineLevel="1" x14ac:dyDescent="0.2">
      <c r="A1112" s="44" t="s">
        <v>20787</v>
      </c>
      <c r="B1112" s="44" t="s">
        <v>5695</v>
      </c>
      <c r="C1112" s="44" t="s">
        <v>20788</v>
      </c>
      <c r="D1112" s="45">
        <v>41683</v>
      </c>
      <c r="E1112" s="46" t="s">
        <v>4057</v>
      </c>
      <c r="F1112" s="47">
        <v>1315.13</v>
      </c>
      <c r="G1112" s="44" t="s">
        <v>2</v>
      </c>
    </row>
    <row r="1113" spans="1:7" outlineLevel="1" x14ac:dyDescent="0.2">
      <c r="A1113" s="44" t="s">
        <v>20789</v>
      </c>
      <c r="B1113" s="44" t="s">
        <v>5695</v>
      </c>
      <c r="C1113" s="44" t="s">
        <v>20790</v>
      </c>
      <c r="D1113" s="45">
        <v>41683</v>
      </c>
      <c r="E1113" s="46" t="s">
        <v>4048</v>
      </c>
      <c r="F1113" s="47">
        <v>3124.95</v>
      </c>
      <c r="G1113" s="44" t="s">
        <v>2</v>
      </c>
    </row>
    <row r="1114" spans="1:7" outlineLevel="1" x14ac:dyDescent="0.2">
      <c r="A1114" s="44" t="s">
        <v>20791</v>
      </c>
      <c r="B1114" s="44" t="s">
        <v>5695</v>
      </c>
      <c r="C1114" s="44" t="s">
        <v>20792</v>
      </c>
      <c r="D1114" s="45">
        <v>41683</v>
      </c>
      <c r="E1114" s="46" t="s">
        <v>4049</v>
      </c>
      <c r="F1114" s="47">
        <v>3124.95</v>
      </c>
      <c r="G1114" s="44" t="s">
        <v>2</v>
      </c>
    </row>
    <row r="1115" spans="1:7" outlineLevel="1" x14ac:dyDescent="0.2">
      <c r="A1115" s="44" t="s">
        <v>20793</v>
      </c>
      <c r="B1115" s="44" t="s">
        <v>5695</v>
      </c>
      <c r="C1115" s="44" t="s">
        <v>20794</v>
      </c>
      <c r="D1115" s="45">
        <v>41683</v>
      </c>
      <c r="E1115" s="46" t="s">
        <v>20795</v>
      </c>
      <c r="F1115" s="47">
        <v>11710.24</v>
      </c>
      <c r="G1115" s="44" t="s">
        <v>2</v>
      </c>
    </row>
    <row r="1116" spans="1:7" outlineLevel="1" x14ac:dyDescent="0.2">
      <c r="A1116" s="44" t="s">
        <v>20796</v>
      </c>
      <c r="B1116" s="44" t="s">
        <v>5695</v>
      </c>
      <c r="C1116" s="44" t="s">
        <v>20797</v>
      </c>
      <c r="D1116" s="45">
        <v>41683</v>
      </c>
      <c r="E1116" s="46" t="s">
        <v>4050</v>
      </c>
      <c r="F1116" s="47">
        <v>3124.95</v>
      </c>
      <c r="G1116" s="44" t="s">
        <v>2</v>
      </c>
    </row>
    <row r="1117" spans="1:7" outlineLevel="1" x14ac:dyDescent="0.2">
      <c r="A1117" s="44" t="s">
        <v>20798</v>
      </c>
      <c r="B1117" s="44" t="s">
        <v>5695</v>
      </c>
      <c r="C1117" s="44" t="s">
        <v>20799</v>
      </c>
      <c r="D1117" s="45">
        <v>41683</v>
      </c>
      <c r="E1117" s="46" t="s">
        <v>4051</v>
      </c>
      <c r="F1117" s="47">
        <v>4154.72</v>
      </c>
      <c r="G1117" s="44" t="s">
        <v>2</v>
      </c>
    </row>
    <row r="1118" spans="1:7" outlineLevel="1" x14ac:dyDescent="0.2">
      <c r="A1118" s="44" t="s">
        <v>20800</v>
      </c>
      <c r="B1118" s="44" t="s">
        <v>5695</v>
      </c>
      <c r="C1118" s="44" t="s">
        <v>20801</v>
      </c>
      <c r="D1118" s="45">
        <v>41683</v>
      </c>
      <c r="E1118" s="46" t="s">
        <v>4044</v>
      </c>
      <c r="F1118" s="47">
        <v>2463.77</v>
      </c>
      <c r="G1118" s="44" t="s">
        <v>2</v>
      </c>
    </row>
    <row r="1119" spans="1:7" outlineLevel="1" x14ac:dyDescent="0.2">
      <c r="A1119" s="44" t="s">
        <v>20802</v>
      </c>
      <c r="B1119" s="44" t="s">
        <v>5695</v>
      </c>
      <c r="C1119" s="44" t="s">
        <v>20803</v>
      </c>
      <c r="D1119" s="45">
        <v>41683</v>
      </c>
      <c r="E1119" s="46" t="s">
        <v>4045</v>
      </c>
      <c r="F1119" s="47">
        <v>2463.77</v>
      </c>
      <c r="G1119" s="44" t="s">
        <v>2</v>
      </c>
    </row>
    <row r="1120" spans="1:7" outlineLevel="1" x14ac:dyDescent="0.2">
      <c r="A1120" s="44" t="s">
        <v>20804</v>
      </c>
      <c r="B1120" s="44" t="s">
        <v>5695</v>
      </c>
      <c r="C1120" s="44" t="s">
        <v>20805</v>
      </c>
      <c r="D1120" s="45">
        <v>41683</v>
      </c>
      <c r="E1120" s="46" t="s">
        <v>4038</v>
      </c>
      <c r="F1120" s="47">
        <v>911.69</v>
      </c>
      <c r="G1120" s="44" t="s">
        <v>2</v>
      </c>
    </row>
    <row r="1121" spans="1:7" outlineLevel="1" x14ac:dyDescent="0.2">
      <c r="A1121" s="44" t="s">
        <v>20806</v>
      </c>
      <c r="B1121" s="44" t="s">
        <v>5695</v>
      </c>
      <c r="C1121" s="44" t="s">
        <v>20807</v>
      </c>
      <c r="D1121" s="45">
        <v>41683</v>
      </c>
      <c r="E1121" s="46" t="s">
        <v>4070</v>
      </c>
      <c r="F1121" s="47">
        <v>5035.79</v>
      </c>
      <c r="G1121" s="44" t="s">
        <v>2</v>
      </c>
    </row>
    <row r="1122" spans="1:7" outlineLevel="1" x14ac:dyDescent="0.2">
      <c r="A1122" s="44" t="s">
        <v>20808</v>
      </c>
      <c r="B1122" s="44" t="s">
        <v>5695</v>
      </c>
      <c r="C1122" s="44" t="s">
        <v>20809</v>
      </c>
      <c r="D1122" s="45">
        <v>41683</v>
      </c>
      <c r="E1122" s="46" t="s">
        <v>4069</v>
      </c>
      <c r="F1122" s="47">
        <v>5035.79</v>
      </c>
      <c r="G1122" s="44" t="s">
        <v>2</v>
      </c>
    </row>
    <row r="1123" spans="1:7" outlineLevel="1" x14ac:dyDescent="0.2">
      <c r="A1123" s="44" t="s">
        <v>20810</v>
      </c>
      <c r="B1123" s="44" t="s">
        <v>5695</v>
      </c>
      <c r="C1123" s="44" t="s">
        <v>20811</v>
      </c>
      <c r="D1123" s="45">
        <v>41683</v>
      </c>
      <c r="E1123" s="46" t="s">
        <v>4040</v>
      </c>
      <c r="F1123" s="47">
        <v>2463.77</v>
      </c>
      <c r="G1123" s="44" t="s">
        <v>2</v>
      </c>
    </row>
    <row r="1124" spans="1:7" outlineLevel="1" x14ac:dyDescent="0.2">
      <c r="A1124" s="44" t="s">
        <v>20812</v>
      </c>
      <c r="B1124" s="44" t="s">
        <v>5695</v>
      </c>
      <c r="C1124" s="44" t="s">
        <v>20813</v>
      </c>
      <c r="D1124" s="45">
        <v>41683</v>
      </c>
      <c r="E1124" s="46" t="s">
        <v>4041</v>
      </c>
      <c r="F1124" s="47">
        <v>2463.77</v>
      </c>
      <c r="G1124" s="44" t="s">
        <v>2</v>
      </c>
    </row>
    <row r="1125" spans="1:7" outlineLevel="1" x14ac:dyDescent="0.2">
      <c r="A1125" s="44" t="s">
        <v>20814</v>
      </c>
      <c r="B1125" s="44" t="s">
        <v>5695</v>
      </c>
      <c r="C1125" s="44" t="s">
        <v>20815</v>
      </c>
      <c r="D1125" s="45">
        <v>41683</v>
      </c>
      <c r="E1125" s="46" t="s">
        <v>4083</v>
      </c>
      <c r="F1125" s="47">
        <v>7587.57</v>
      </c>
      <c r="G1125" s="44" t="s">
        <v>2</v>
      </c>
    </row>
    <row r="1126" spans="1:7" outlineLevel="1" x14ac:dyDescent="0.2">
      <c r="A1126" s="44" t="s">
        <v>20816</v>
      </c>
      <c r="B1126" s="44" t="s">
        <v>5695</v>
      </c>
      <c r="C1126" s="44" t="s">
        <v>20817</v>
      </c>
      <c r="D1126" s="45">
        <v>41683</v>
      </c>
      <c r="E1126" s="46" t="s">
        <v>4046</v>
      </c>
      <c r="F1126" s="47">
        <v>3124.95</v>
      </c>
      <c r="G1126" s="44" t="s">
        <v>2</v>
      </c>
    </row>
    <row r="1127" spans="1:7" outlineLevel="1" x14ac:dyDescent="0.2">
      <c r="A1127" s="44" t="s">
        <v>20818</v>
      </c>
      <c r="B1127" s="44" t="s">
        <v>5695</v>
      </c>
      <c r="C1127" s="44" t="s">
        <v>20819</v>
      </c>
      <c r="D1127" s="45">
        <v>41683</v>
      </c>
      <c r="E1127" s="46" t="s">
        <v>4047</v>
      </c>
      <c r="F1127" s="47">
        <v>3124.95</v>
      </c>
      <c r="G1127" s="44" t="s">
        <v>2</v>
      </c>
    </row>
    <row r="1128" spans="1:7" outlineLevel="1" x14ac:dyDescent="0.2">
      <c r="A1128" s="44" t="s">
        <v>20820</v>
      </c>
      <c r="B1128" s="44" t="s">
        <v>5695</v>
      </c>
      <c r="C1128" s="44" t="s">
        <v>20821</v>
      </c>
      <c r="D1128" s="45">
        <v>41683</v>
      </c>
      <c r="E1128" s="46" t="s">
        <v>4086</v>
      </c>
      <c r="F1128" s="47">
        <v>9417.25</v>
      </c>
      <c r="G1128" s="44" t="s">
        <v>2</v>
      </c>
    </row>
    <row r="1129" spans="1:7" outlineLevel="1" x14ac:dyDescent="0.2">
      <c r="A1129" s="44" t="s">
        <v>20822</v>
      </c>
      <c r="B1129" s="44" t="s">
        <v>5695</v>
      </c>
      <c r="C1129" s="44" t="s">
        <v>20823</v>
      </c>
      <c r="D1129" s="45">
        <v>41683</v>
      </c>
      <c r="E1129" s="46" t="s">
        <v>4056</v>
      </c>
      <c r="F1129" s="47">
        <v>6250.02</v>
      </c>
      <c r="G1129" s="44" t="s">
        <v>2</v>
      </c>
    </row>
    <row r="1130" spans="1:7" outlineLevel="1" x14ac:dyDescent="0.2">
      <c r="A1130" s="44" t="s">
        <v>20824</v>
      </c>
      <c r="B1130" s="44" t="s">
        <v>5695</v>
      </c>
      <c r="C1130" s="44" t="s">
        <v>20825</v>
      </c>
      <c r="D1130" s="45">
        <v>41683</v>
      </c>
      <c r="E1130" s="46" t="s">
        <v>4056</v>
      </c>
      <c r="F1130" s="47">
        <v>3124.95</v>
      </c>
      <c r="G1130" s="44" t="s">
        <v>2</v>
      </c>
    </row>
    <row r="1131" spans="1:7" outlineLevel="1" x14ac:dyDescent="0.2">
      <c r="A1131" s="44" t="s">
        <v>20826</v>
      </c>
      <c r="B1131" s="44" t="s">
        <v>5695</v>
      </c>
      <c r="C1131" s="44" t="s">
        <v>20827</v>
      </c>
      <c r="D1131" s="45">
        <v>41683</v>
      </c>
      <c r="E1131" s="46" t="s">
        <v>4056</v>
      </c>
      <c r="F1131" s="47">
        <v>3124.95</v>
      </c>
      <c r="G1131" s="44" t="s">
        <v>2</v>
      </c>
    </row>
    <row r="1132" spans="1:7" x14ac:dyDescent="0.2">
      <c r="A1132" s="77" t="s">
        <v>20828</v>
      </c>
      <c r="B1132" s="77"/>
      <c r="C1132" s="77"/>
      <c r="D1132" s="77"/>
      <c r="E1132" s="40"/>
      <c r="F1132" s="40">
        <f>SUM(F704:F1131)</f>
        <v>26250699.979999986</v>
      </c>
      <c r="G1132" s="78" t="s">
        <v>2</v>
      </c>
    </row>
    <row r="1133" spans="1:7" outlineLevel="1" x14ac:dyDescent="0.2">
      <c r="A1133" s="44">
        <v>2140434</v>
      </c>
      <c r="B1133" s="44">
        <v>0</v>
      </c>
      <c r="C1133" s="44">
        <v>4240028</v>
      </c>
      <c r="D1133" s="45">
        <v>43831</v>
      </c>
      <c r="E1133" s="46" t="s">
        <v>20829</v>
      </c>
      <c r="F1133" s="47">
        <v>207636.82</v>
      </c>
      <c r="G1133" s="44" t="s">
        <v>2</v>
      </c>
    </row>
    <row r="1134" spans="1:7" outlineLevel="1" x14ac:dyDescent="0.2">
      <c r="A1134" s="44">
        <v>2140435</v>
      </c>
      <c r="B1134" s="44">
        <v>0</v>
      </c>
      <c r="C1134" s="44">
        <v>4240028</v>
      </c>
      <c r="D1134" s="45">
        <v>43831</v>
      </c>
      <c r="E1134" s="46" t="s">
        <v>20830</v>
      </c>
      <c r="F1134" s="47">
        <v>53685.75</v>
      </c>
      <c r="G1134" s="44" t="s">
        <v>2</v>
      </c>
    </row>
    <row r="1135" spans="1:7" outlineLevel="1" x14ac:dyDescent="0.2">
      <c r="A1135" s="44">
        <v>2140436</v>
      </c>
      <c r="B1135" s="44">
        <v>0</v>
      </c>
      <c r="C1135" s="44">
        <v>4240028</v>
      </c>
      <c r="D1135" s="45">
        <v>43831</v>
      </c>
      <c r="E1135" s="46" t="s">
        <v>20831</v>
      </c>
      <c r="F1135" s="47">
        <v>129675.93</v>
      </c>
      <c r="G1135" s="44" t="s">
        <v>2</v>
      </c>
    </row>
    <row r="1136" spans="1:7" outlineLevel="1" x14ac:dyDescent="0.2">
      <c r="A1136" s="44">
        <v>2140437</v>
      </c>
      <c r="B1136" s="44">
        <v>0</v>
      </c>
      <c r="C1136" s="44">
        <v>4240028</v>
      </c>
      <c r="D1136" s="45">
        <v>43831</v>
      </c>
      <c r="E1136" s="46" t="s">
        <v>20832</v>
      </c>
      <c r="F1136" s="47">
        <v>45639.17</v>
      </c>
      <c r="G1136" s="44" t="s">
        <v>2</v>
      </c>
    </row>
    <row r="1137" spans="1:7" outlineLevel="1" x14ac:dyDescent="0.2">
      <c r="A1137" s="44">
        <v>2140438</v>
      </c>
      <c r="B1137" s="44">
        <v>0</v>
      </c>
      <c r="C1137" s="44">
        <v>4240028</v>
      </c>
      <c r="D1137" s="45">
        <v>43831</v>
      </c>
      <c r="E1137" s="46" t="s">
        <v>20833</v>
      </c>
      <c r="F1137" s="47">
        <v>2674524.13</v>
      </c>
      <c r="G1137" s="44" t="s">
        <v>2</v>
      </c>
    </row>
    <row r="1138" spans="1:7" outlineLevel="1" x14ac:dyDescent="0.2">
      <c r="A1138" s="44">
        <v>2140439</v>
      </c>
      <c r="B1138" s="44">
        <v>0</v>
      </c>
      <c r="C1138" s="44">
        <v>4240029</v>
      </c>
      <c r="D1138" s="45">
        <v>44197</v>
      </c>
      <c r="E1138" s="46" t="s">
        <v>25225</v>
      </c>
      <c r="F1138" s="47">
        <v>39196.43</v>
      </c>
      <c r="G1138" s="44" t="s">
        <v>2</v>
      </c>
    </row>
    <row r="1139" spans="1:7" outlineLevel="1" x14ac:dyDescent="0.2">
      <c r="A1139" s="44">
        <v>2140440</v>
      </c>
      <c r="B1139" s="44">
        <v>0</v>
      </c>
      <c r="C1139" s="44">
        <v>4240029</v>
      </c>
      <c r="D1139" s="45">
        <v>44197</v>
      </c>
      <c r="E1139" s="46" t="s">
        <v>25226</v>
      </c>
      <c r="F1139" s="47">
        <v>184234.67</v>
      </c>
      <c r="G1139" s="44" t="s">
        <v>2</v>
      </c>
    </row>
    <row r="1140" spans="1:7" outlineLevel="1" x14ac:dyDescent="0.2">
      <c r="A1140" s="44" t="s">
        <v>30593</v>
      </c>
      <c r="B1140" s="44" t="s">
        <v>5695</v>
      </c>
      <c r="C1140" s="44" t="s">
        <v>30594</v>
      </c>
      <c r="D1140" s="45">
        <v>44987</v>
      </c>
      <c r="E1140" s="46" t="s">
        <v>30595</v>
      </c>
      <c r="F1140" s="47">
        <v>132872.17000000001</v>
      </c>
      <c r="G1140" s="44" t="s">
        <v>2</v>
      </c>
    </row>
    <row r="1141" spans="1:7" outlineLevel="1" x14ac:dyDescent="0.2">
      <c r="A1141" s="44" t="s">
        <v>30596</v>
      </c>
      <c r="B1141" s="44" t="s">
        <v>5695</v>
      </c>
      <c r="C1141" s="44" t="s">
        <v>30594</v>
      </c>
      <c r="D1141" s="45">
        <v>44987</v>
      </c>
      <c r="E1141" s="46" t="s">
        <v>30597</v>
      </c>
      <c r="F1141" s="47">
        <v>18260.41</v>
      </c>
      <c r="G1141" s="44" t="s">
        <v>2</v>
      </c>
    </row>
    <row r="1142" spans="1:7" outlineLevel="1" x14ac:dyDescent="0.2">
      <c r="A1142" s="44" t="s">
        <v>30598</v>
      </c>
      <c r="B1142" s="44" t="s">
        <v>5695</v>
      </c>
      <c r="C1142" s="44" t="s">
        <v>30594</v>
      </c>
      <c r="D1142" s="45">
        <v>44987</v>
      </c>
      <c r="E1142" s="46" t="s">
        <v>30599</v>
      </c>
      <c r="F1142" s="47">
        <v>54047.75</v>
      </c>
      <c r="G1142" s="44" t="s">
        <v>2</v>
      </c>
    </row>
    <row r="1143" spans="1:7" outlineLevel="1" x14ac:dyDescent="0.2">
      <c r="A1143" s="44" t="s">
        <v>30600</v>
      </c>
      <c r="B1143" s="44" t="s">
        <v>5695</v>
      </c>
      <c r="C1143" s="44" t="s">
        <v>30594</v>
      </c>
      <c r="D1143" s="45">
        <v>44987</v>
      </c>
      <c r="E1143" s="46" t="s">
        <v>30601</v>
      </c>
      <c r="F1143" s="47">
        <v>5530.06</v>
      </c>
      <c r="G1143" s="44" t="s">
        <v>2</v>
      </c>
    </row>
    <row r="1144" spans="1:7" outlineLevel="1" x14ac:dyDescent="0.2">
      <c r="A1144" s="44" t="s">
        <v>30602</v>
      </c>
      <c r="B1144" s="44" t="s">
        <v>5695</v>
      </c>
      <c r="C1144" s="44" t="s">
        <v>30594</v>
      </c>
      <c r="D1144" s="45">
        <v>44987</v>
      </c>
      <c r="E1144" s="46" t="s">
        <v>4134</v>
      </c>
      <c r="F1144" s="47">
        <v>63868</v>
      </c>
      <c r="G1144" s="44" t="s">
        <v>2</v>
      </c>
    </row>
    <row r="1145" spans="1:7" outlineLevel="1" x14ac:dyDescent="0.2">
      <c r="A1145" s="44" t="s">
        <v>30603</v>
      </c>
      <c r="B1145" s="44" t="s">
        <v>5695</v>
      </c>
      <c r="C1145" s="44" t="s">
        <v>30594</v>
      </c>
      <c r="D1145" s="45">
        <v>44987</v>
      </c>
      <c r="E1145" s="46" t="s">
        <v>30604</v>
      </c>
      <c r="F1145" s="47">
        <v>23314</v>
      </c>
      <c r="G1145" s="44" t="s">
        <v>2</v>
      </c>
    </row>
    <row r="1146" spans="1:7" outlineLevel="1" x14ac:dyDescent="0.2">
      <c r="A1146" s="44" t="s">
        <v>30605</v>
      </c>
      <c r="B1146" s="44" t="s">
        <v>5695</v>
      </c>
      <c r="C1146" s="44" t="s">
        <v>30594</v>
      </c>
      <c r="D1146" s="45">
        <v>44987</v>
      </c>
      <c r="E1146" s="46" t="s">
        <v>30606</v>
      </c>
      <c r="F1146" s="47">
        <v>6670.62</v>
      </c>
      <c r="G1146" s="44" t="s">
        <v>2</v>
      </c>
    </row>
    <row r="1147" spans="1:7" x14ac:dyDescent="0.2">
      <c r="A1147" s="77" t="s">
        <v>20834</v>
      </c>
      <c r="B1147" s="77"/>
      <c r="C1147" s="77"/>
      <c r="D1147" s="77"/>
      <c r="E1147" s="40"/>
      <c r="F1147" s="40">
        <f>SUM(F1133:F1146)</f>
        <v>3639155.91</v>
      </c>
      <c r="G1147" s="78" t="s">
        <v>2</v>
      </c>
    </row>
    <row r="1148" spans="1:7" outlineLevel="1" x14ac:dyDescent="0.2">
      <c r="A1148" s="44" t="s">
        <v>30607</v>
      </c>
      <c r="B1148" s="44" t="s">
        <v>5695</v>
      </c>
      <c r="C1148" s="44">
        <v>4200388</v>
      </c>
      <c r="D1148" s="45">
        <v>44926</v>
      </c>
      <c r="E1148" s="46" t="s">
        <v>28129</v>
      </c>
      <c r="F1148" s="47">
        <v>13406.17</v>
      </c>
      <c r="G1148" s="44" t="s">
        <v>2</v>
      </c>
    </row>
    <row r="1149" spans="1:7" outlineLevel="1" x14ac:dyDescent="0.2">
      <c r="A1149" s="44" t="s">
        <v>30607</v>
      </c>
      <c r="B1149" s="44" t="s">
        <v>19023</v>
      </c>
      <c r="C1149" s="44">
        <v>4200388</v>
      </c>
      <c r="D1149" s="45">
        <v>44926</v>
      </c>
      <c r="E1149" s="46" t="s">
        <v>28129</v>
      </c>
      <c r="F1149" s="47">
        <v>12065.55</v>
      </c>
      <c r="G1149" s="44" t="s">
        <v>2</v>
      </c>
    </row>
    <row r="1150" spans="1:7" outlineLevel="1" x14ac:dyDescent="0.2">
      <c r="A1150" s="44" t="s">
        <v>30607</v>
      </c>
      <c r="B1150" s="44" t="s">
        <v>19075</v>
      </c>
      <c r="C1150" s="44">
        <v>4200388</v>
      </c>
      <c r="D1150" s="45">
        <v>44926</v>
      </c>
      <c r="E1150" s="46" t="s">
        <v>28129</v>
      </c>
      <c r="F1150" s="47">
        <v>1340.62</v>
      </c>
      <c r="G1150" s="44" t="s">
        <v>2</v>
      </c>
    </row>
    <row r="1151" spans="1:7" outlineLevel="1" x14ac:dyDescent="0.2">
      <c r="A1151" s="44" t="s">
        <v>30607</v>
      </c>
      <c r="B1151" s="44" t="s">
        <v>19076</v>
      </c>
      <c r="C1151" s="44">
        <v>4200388</v>
      </c>
      <c r="D1151" s="45">
        <v>44926</v>
      </c>
      <c r="E1151" s="46" t="s">
        <v>28129</v>
      </c>
      <c r="F1151" s="47">
        <v>12882.76</v>
      </c>
      <c r="G1151" s="44" t="s">
        <v>2</v>
      </c>
    </row>
    <row r="1152" spans="1:7" outlineLevel="1" x14ac:dyDescent="0.2">
      <c r="A1152" s="44" t="s">
        <v>30608</v>
      </c>
      <c r="B1152" s="44" t="s">
        <v>5695</v>
      </c>
      <c r="C1152" s="44">
        <v>4200388</v>
      </c>
      <c r="D1152" s="45">
        <v>44926</v>
      </c>
      <c r="E1152" s="46" t="s">
        <v>28130</v>
      </c>
      <c r="F1152" s="47">
        <v>13614.84</v>
      </c>
      <c r="G1152" s="44" t="s">
        <v>2</v>
      </c>
    </row>
    <row r="1153" spans="1:7" outlineLevel="1" x14ac:dyDescent="0.2">
      <c r="A1153" s="44" t="s">
        <v>30608</v>
      </c>
      <c r="B1153" s="44" t="s">
        <v>19023</v>
      </c>
      <c r="C1153" s="44">
        <v>4200388</v>
      </c>
      <c r="D1153" s="45">
        <v>44926</v>
      </c>
      <c r="E1153" s="46" t="s">
        <v>28130</v>
      </c>
      <c r="F1153" s="47">
        <v>12253.36</v>
      </c>
      <c r="G1153" s="44" t="s">
        <v>2</v>
      </c>
    </row>
    <row r="1154" spans="1:7" outlineLevel="1" x14ac:dyDescent="0.2">
      <c r="A1154" s="44" t="s">
        <v>30608</v>
      </c>
      <c r="B1154" s="44" t="s">
        <v>19075</v>
      </c>
      <c r="C1154" s="44">
        <v>4200388</v>
      </c>
      <c r="D1154" s="45">
        <v>44926</v>
      </c>
      <c r="E1154" s="46" t="s">
        <v>28130</v>
      </c>
      <c r="F1154" s="47">
        <v>1361.48</v>
      </c>
      <c r="G1154" s="44" t="s">
        <v>2</v>
      </c>
    </row>
    <row r="1155" spans="1:7" outlineLevel="1" x14ac:dyDescent="0.2">
      <c r="A1155" s="44" t="s">
        <v>30608</v>
      </c>
      <c r="B1155" s="44" t="s">
        <v>19076</v>
      </c>
      <c r="C1155" s="44">
        <v>4200388</v>
      </c>
      <c r="D1155" s="45">
        <v>44926</v>
      </c>
      <c r="E1155" s="46" t="s">
        <v>28130</v>
      </c>
      <c r="F1155" s="47">
        <v>13058.78</v>
      </c>
      <c r="G1155" s="44" t="s">
        <v>2</v>
      </c>
    </row>
    <row r="1156" spans="1:7" outlineLevel="1" x14ac:dyDescent="0.2">
      <c r="A1156" s="44" t="s">
        <v>30609</v>
      </c>
      <c r="B1156" s="44" t="s">
        <v>5695</v>
      </c>
      <c r="C1156" s="44">
        <v>4200388</v>
      </c>
      <c r="D1156" s="45">
        <v>44926</v>
      </c>
      <c r="E1156" s="46" t="s">
        <v>28131</v>
      </c>
      <c r="F1156" s="47">
        <v>13072.62</v>
      </c>
      <c r="G1156" s="44" t="s">
        <v>2</v>
      </c>
    </row>
    <row r="1157" spans="1:7" outlineLevel="1" x14ac:dyDescent="0.2">
      <c r="A1157" s="44" t="s">
        <v>30609</v>
      </c>
      <c r="B1157" s="44" t="s">
        <v>19023</v>
      </c>
      <c r="C1157" s="44">
        <v>4200388</v>
      </c>
      <c r="D1157" s="45">
        <v>44926</v>
      </c>
      <c r="E1157" s="46" t="s">
        <v>28131</v>
      </c>
      <c r="F1157" s="47">
        <v>11765.36</v>
      </c>
      <c r="G1157" s="44" t="s">
        <v>2</v>
      </c>
    </row>
    <row r="1158" spans="1:7" outlineLevel="1" x14ac:dyDescent="0.2">
      <c r="A1158" s="44" t="s">
        <v>30609</v>
      </c>
      <c r="B1158" s="44" t="s">
        <v>19075</v>
      </c>
      <c r="C1158" s="44">
        <v>4200388</v>
      </c>
      <c r="D1158" s="45">
        <v>44926</v>
      </c>
      <c r="E1158" s="46" t="s">
        <v>28131</v>
      </c>
      <c r="F1158" s="47">
        <v>1307.26</v>
      </c>
      <c r="G1158" s="44" t="s">
        <v>2</v>
      </c>
    </row>
    <row r="1159" spans="1:7" outlineLevel="1" x14ac:dyDescent="0.2">
      <c r="A1159" s="44" t="s">
        <v>30609</v>
      </c>
      <c r="B1159" s="44" t="s">
        <v>19076</v>
      </c>
      <c r="C1159" s="44">
        <v>4200388</v>
      </c>
      <c r="D1159" s="45">
        <v>44926</v>
      </c>
      <c r="E1159" s="46" t="s">
        <v>28131</v>
      </c>
      <c r="F1159" s="47">
        <v>12601.42</v>
      </c>
      <c r="G1159" s="44" t="s">
        <v>2</v>
      </c>
    </row>
    <row r="1160" spans="1:7" outlineLevel="1" x14ac:dyDescent="0.2">
      <c r="A1160" s="44" t="s">
        <v>30610</v>
      </c>
      <c r="B1160" s="44" t="s">
        <v>5695</v>
      </c>
      <c r="C1160" s="44">
        <v>4200388</v>
      </c>
      <c r="D1160" s="45">
        <v>44926</v>
      </c>
      <c r="E1160" s="46" t="s">
        <v>28132</v>
      </c>
      <c r="F1160" s="47">
        <v>17092.79</v>
      </c>
      <c r="G1160" s="44" t="s">
        <v>2</v>
      </c>
    </row>
    <row r="1161" spans="1:7" outlineLevel="1" x14ac:dyDescent="0.2">
      <c r="A1161" s="44" t="s">
        <v>30610</v>
      </c>
      <c r="B1161" s="44" t="s">
        <v>19023</v>
      </c>
      <c r="C1161" s="44">
        <v>4200388</v>
      </c>
      <c r="D1161" s="45">
        <v>44926</v>
      </c>
      <c r="E1161" s="46" t="s">
        <v>28132</v>
      </c>
      <c r="F1161" s="47">
        <v>15383.51</v>
      </c>
      <c r="G1161" s="44" t="s">
        <v>2</v>
      </c>
    </row>
    <row r="1162" spans="1:7" outlineLevel="1" x14ac:dyDescent="0.2">
      <c r="A1162" s="44" t="s">
        <v>30610</v>
      </c>
      <c r="B1162" s="44" t="s">
        <v>19075</v>
      </c>
      <c r="C1162" s="44">
        <v>4200388</v>
      </c>
      <c r="D1162" s="45">
        <v>44926</v>
      </c>
      <c r="E1162" s="46" t="s">
        <v>28132</v>
      </c>
      <c r="F1162" s="47">
        <v>1709.27</v>
      </c>
      <c r="G1162" s="44" t="s">
        <v>2</v>
      </c>
    </row>
    <row r="1163" spans="1:7" outlineLevel="1" x14ac:dyDescent="0.2">
      <c r="A1163" s="44" t="s">
        <v>30610</v>
      </c>
      <c r="B1163" s="44" t="s">
        <v>19076</v>
      </c>
      <c r="C1163" s="44">
        <v>4200388</v>
      </c>
      <c r="D1163" s="45">
        <v>44926</v>
      </c>
      <c r="E1163" s="46" t="s">
        <v>28132</v>
      </c>
      <c r="F1163" s="47">
        <v>5999.53</v>
      </c>
      <c r="G1163" s="44" t="s">
        <v>2</v>
      </c>
    </row>
    <row r="1164" spans="1:7" outlineLevel="1" x14ac:dyDescent="0.2">
      <c r="A1164" s="44" t="s">
        <v>30611</v>
      </c>
      <c r="B1164" s="44" t="s">
        <v>5695</v>
      </c>
      <c r="C1164" s="44">
        <v>4200388</v>
      </c>
      <c r="D1164" s="45">
        <v>44926</v>
      </c>
      <c r="E1164" s="46" t="s">
        <v>28133</v>
      </c>
      <c r="F1164" s="47">
        <v>13160.52</v>
      </c>
      <c r="G1164" s="44" t="s">
        <v>2</v>
      </c>
    </row>
    <row r="1165" spans="1:7" outlineLevel="1" x14ac:dyDescent="0.2">
      <c r="A1165" s="44" t="s">
        <v>30611</v>
      </c>
      <c r="B1165" s="44" t="s">
        <v>19023</v>
      </c>
      <c r="C1165" s="44">
        <v>4200388</v>
      </c>
      <c r="D1165" s="45">
        <v>44926</v>
      </c>
      <c r="E1165" s="46" t="s">
        <v>28133</v>
      </c>
      <c r="F1165" s="47">
        <v>11844.47</v>
      </c>
      <c r="G1165" s="44" t="s">
        <v>2</v>
      </c>
    </row>
    <row r="1166" spans="1:7" outlineLevel="1" x14ac:dyDescent="0.2">
      <c r="A1166" s="44" t="s">
        <v>30611</v>
      </c>
      <c r="B1166" s="44" t="s">
        <v>19075</v>
      </c>
      <c r="C1166" s="44">
        <v>4200388</v>
      </c>
      <c r="D1166" s="45">
        <v>44926</v>
      </c>
      <c r="E1166" s="46" t="s">
        <v>28133</v>
      </c>
      <c r="F1166" s="47">
        <v>1316.05</v>
      </c>
      <c r="G1166" s="44" t="s">
        <v>2</v>
      </c>
    </row>
    <row r="1167" spans="1:7" outlineLevel="1" x14ac:dyDescent="0.2">
      <c r="A1167" s="44" t="s">
        <v>30611</v>
      </c>
      <c r="B1167" s="44" t="s">
        <v>19076</v>
      </c>
      <c r="C1167" s="44">
        <v>4200388</v>
      </c>
      <c r="D1167" s="45">
        <v>44926</v>
      </c>
      <c r="E1167" s="46" t="s">
        <v>28133</v>
      </c>
      <c r="F1167" s="47">
        <v>12675.56</v>
      </c>
      <c r="G1167" s="44" t="s">
        <v>2</v>
      </c>
    </row>
    <row r="1168" spans="1:7" outlineLevel="1" x14ac:dyDescent="0.2">
      <c r="A1168" s="44" t="s">
        <v>30612</v>
      </c>
      <c r="B1168" s="44" t="s">
        <v>5695</v>
      </c>
      <c r="C1168" s="44">
        <v>4200388</v>
      </c>
      <c r="D1168" s="45">
        <v>44926</v>
      </c>
      <c r="E1168" s="46" t="s">
        <v>28134</v>
      </c>
      <c r="F1168" s="47">
        <v>17443.95</v>
      </c>
      <c r="G1168" s="44" t="s">
        <v>2</v>
      </c>
    </row>
    <row r="1169" spans="1:7" outlineLevel="1" x14ac:dyDescent="0.2">
      <c r="A1169" s="44" t="s">
        <v>30612</v>
      </c>
      <c r="B1169" s="44" t="s">
        <v>19023</v>
      </c>
      <c r="C1169" s="44">
        <v>4200388</v>
      </c>
      <c r="D1169" s="45">
        <v>44926</v>
      </c>
      <c r="E1169" s="46" t="s">
        <v>28134</v>
      </c>
      <c r="F1169" s="47">
        <v>15699.55</v>
      </c>
      <c r="G1169" s="44" t="s">
        <v>2</v>
      </c>
    </row>
    <row r="1170" spans="1:7" outlineLevel="1" x14ac:dyDescent="0.2">
      <c r="A1170" s="44" t="s">
        <v>30612</v>
      </c>
      <c r="B1170" s="44" t="s">
        <v>19075</v>
      </c>
      <c r="C1170" s="44">
        <v>4200388</v>
      </c>
      <c r="D1170" s="45">
        <v>44926</v>
      </c>
      <c r="E1170" s="46" t="s">
        <v>28134</v>
      </c>
      <c r="F1170" s="47">
        <v>1744.39</v>
      </c>
      <c r="G1170" s="44" t="s">
        <v>2</v>
      </c>
    </row>
    <row r="1171" spans="1:7" outlineLevel="1" x14ac:dyDescent="0.2">
      <c r="A1171" s="44" t="s">
        <v>30612</v>
      </c>
      <c r="B1171" s="44" t="s">
        <v>19076</v>
      </c>
      <c r="C1171" s="44">
        <v>4200388</v>
      </c>
      <c r="D1171" s="45">
        <v>44926</v>
      </c>
      <c r="E1171" s="46" t="s">
        <v>28134</v>
      </c>
      <c r="F1171" s="47">
        <v>6295.75</v>
      </c>
      <c r="G1171" s="44" t="s">
        <v>2</v>
      </c>
    </row>
    <row r="1172" spans="1:7" outlineLevel="1" x14ac:dyDescent="0.2">
      <c r="A1172" s="44" t="s">
        <v>30613</v>
      </c>
      <c r="B1172" s="44" t="s">
        <v>5695</v>
      </c>
      <c r="C1172" s="44">
        <v>4200388</v>
      </c>
      <c r="D1172" s="45">
        <v>44926</v>
      </c>
      <c r="E1172" s="46" t="s">
        <v>28135</v>
      </c>
      <c r="F1172" s="47">
        <v>16324.45</v>
      </c>
      <c r="G1172" s="44" t="s">
        <v>2</v>
      </c>
    </row>
    <row r="1173" spans="1:7" outlineLevel="1" x14ac:dyDescent="0.2">
      <c r="A1173" s="44" t="s">
        <v>30613</v>
      </c>
      <c r="B1173" s="44" t="s">
        <v>19023</v>
      </c>
      <c r="C1173" s="44">
        <v>4200388</v>
      </c>
      <c r="D1173" s="45">
        <v>44926</v>
      </c>
      <c r="E1173" s="46" t="s">
        <v>28135</v>
      </c>
      <c r="F1173" s="47">
        <v>14692</v>
      </c>
      <c r="G1173" s="44" t="s">
        <v>2</v>
      </c>
    </row>
    <row r="1174" spans="1:7" outlineLevel="1" x14ac:dyDescent="0.2">
      <c r="A1174" s="44" t="s">
        <v>30613</v>
      </c>
      <c r="B1174" s="44" t="s">
        <v>19075</v>
      </c>
      <c r="C1174" s="44">
        <v>4200388</v>
      </c>
      <c r="D1174" s="45">
        <v>44926</v>
      </c>
      <c r="E1174" s="46" t="s">
        <v>28135</v>
      </c>
      <c r="F1174" s="47">
        <v>1632.44</v>
      </c>
      <c r="G1174" s="44" t="s">
        <v>2</v>
      </c>
    </row>
    <row r="1175" spans="1:7" outlineLevel="1" x14ac:dyDescent="0.2">
      <c r="A1175" s="44" t="s">
        <v>30613</v>
      </c>
      <c r="B1175" s="44" t="s">
        <v>19076</v>
      </c>
      <c r="C1175" s="44">
        <v>4200388</v>
      </c>
      <c r="D1175" s="45">
        <v>44926</v>
      </c>
      <c r="E1175" s="46" t="s">
        <v>28135</v>
      </c>
      <c r="F1175" s="47">
        <v>5358.28</v>
      </c>
      <c r="G1175" s="44" t="s">
        <v>2</v>
      </c>
    </row>
    <row r="1176" spans="1:7" outlineLevel="1" x14ac:dyDescent="0.2">
      <c r="A1176" s="44" t="s">
        <v>30614</v>
      </c>
      <c r="B1176" s="44" t="s">
        <v>5695</v>
      </c>
      <c r="C1176" s="44">
        <v>4200388</v>
      </c>
      <c r="D1176" s="45">
        <v>44926</v>
      </c>
      <c r="E1176" s="46" t="s">
        <v>28136</v>
      </c>
      <c r="F1176" s="47">
        <v>12927.98</v>
      </c>
      <c r="G1176" s="44" t="s">
        <v>2</v>
      </c>
    </row>
    <row r="1177" spans="1:7" outlineLevel="1" x14ac:dyDescent="0.2">
      <c r="A1177" s="44" t="s">
        <v>30614</v>
      </c>
      <c r="B1177" s="44" t="s">
        <v>19023</v>
      </c>
      <c r="C1177" s="44">
        <v>4200388</v>
      </c>
      <c r="D1177" s="45">
        <v>44926</v>
      </c>
      <c r="E1177" s="46" t="s">
        <v>28136</v>
      </c>
      <c r="F1177" s="47">
        <v>11635.18</v>
      </c>
      <c r="G1177" s="44" t="s">
        <v>2</v>
      </c>
    </row>
    <row r="1178" spans="1:7" outlineLevel="1" x14ac:dyDescent="0.2">
      <c r="A1178" s="44" t="s">
        <v>30614</v>
      </c>
      <c r="B1178" s="44" t="s">
        <v>19075</v>
      </c>
      <c r="C1178" s="44">
        <v>4200388</v>
      </c>
      <c r="D1178" s="45">
        <v>44926</v>
      </c>
      <c r="E1178" s="46" t="s">
        <v>28136</v>
      </c>
      <c r="F1178" s="47">
        <v>1292.8</v>
      </c>
      <c r="G1178" s="44" t="s">
        <v>2</v>
      </c>
    </row>
    <row r="1179" spans="1:7" outlineLevel="1" x14ac:dyDescent="0.2">
      <c r="A1179" s="44" t="s">
        <v>30614</v>
      </c>
      <c r="B1179" s="44" t="s">
        <v>19076</v>
      </c>
      <c r="C1179" s="44">
        <v>4200388</v>
      </c>
      <c r="D1179" s="45">
        <v>44926</v>
      </c>
      <c r="E1179" s="46" t="s">
        <v>28136</v>
      </c>
      <c r="F1179" s="47">
        <v>12486.21</v>
      </c>
      <c r="G1179" s="44" t="s">
        <v>2</v>
      </c>
    </row>
    <row r="1180" spans="1:7" outlineLevel="1" x14ac:dyDescent="0.2">
      <c r="A1180" s="44" t="s">
        <v>30615</v>
      </c>
      <c r="B1180" s="44" t="s">
        <v>5695</v>
      </c>
      <c r="C1180" s="44">
        <v>4200388</v>
      </c>
      <c r="D1180" s="45">
        <v>44926</v>
      </c>
      <c r="E1180" s="46" t="s">
        <v>28137</v>
      </c>
      <c r="F1180" s="47">
        <v>17291.650000000001</v>
      </c>
      <c r="G1180" s="44" t="s">
        <v>2</v>
      </c>
    </row>
    <row r="1181" spans="1:7" outlineLevel="1" x14ac:dyDescent="0.2">
      <c r="A1181" s="44" t="s">
        <v>30615</v>
      </c>
      <c r="B1181" s="44" t="s">
        <v>19023</v>
      </c>
      <c r="C1181" s="44">
        <v>4200388</v>
      </c>
      <c r="D1181" s="45">
        <v>44926</v>
      </c>
      <c r="E1181" s="46" t="s">
        <v>28137</v>
      </c>
      <c r="F1181" s="47">
        <v>15562.49</v>
      </c>
      <c r="G1181" s="44" t="s">
        <v>2</v>
      </c>
    </row>
    <row r="1182" spans="1:7" outlineLevel="1" x14ac:dyDescent="0.2">
      <c r="A1182" s="44" t="s">
        <v>30615</v>
      </c>
      <c r="B1182" s="44" t="s">
        <v>19075</v>
      </c>
      <c r="C1182" s="44">
        <v>4200388</v>
      </c>
      <c r="D1182" s="45">
        <v>44926</v>
      </c>
      <c r="E1182" s="46" t="s">
        <v>28137</v>
      </c>
      <c r="F1182" s="47">
        <v>1729.16</v>
      </c>
      <c r="G1182" s="44" t="s">
        <v>2</v>
      </c>
    </row>
    <row r="1183" spans="1:7" outlineLevel="1" x14ac:dyDescent="0.2">
      <c r="A1183" s="44" t="s">
        <v>30615</v>
      </c>
      <c r="B1183" s="44" t="s">
        <v>19076</v>
      </c>
      <c r="C1183" s="44">
        <v>4200388</v>
      </c>
      <c r="D1183" s="45">
        <v>44926</v>
      </c>
      <c r="E1183" s="46" t="s">
        <v>28137</v>
      </c>
      <c r="F1183" s="47">
        <v>6173.52</v>
      </c>
      <c r="G1183" s="44" t="s">
        <v>2</v>
      </c>
    </row>
    <row r="1184" spans="1:7" outlineLevel="1" x14ac:dyDescent="0.2">
      <c r="A1184" s="44" t="s">
        <v>30616</v>
      </c>
      <c r="B1184" s="44" t="s">
        <v>5695</v>
      </c>
      <c r="C1184" s="44">
        <v>4200388</v>
      </c>
      <c r="D1184" s="45">
        <v>44926</v>
      </c>
      <c r="E1184" s="46" t="s">
        <v>30557</v>
      </c>
      <c r="F1184" s="47">
        <v>17183.73</v>
      </c>
      <c r="G1184" s="44" t="s">
        <v>2</v>
      </c>
    </row>
    <row r="1185" spans="1:7" outlineLevel="1" x14ac:dyDescent="0.2">
      <c r="A1185" s="44" t="s">
        <v>30616</v>
      </c>
      <c r="B1185" s="44" t="s">
        <v>19023</v>
      </c>
      <c r="C1185" s="44">
        <v>4200388</v>
      </c>
      <c r="D1185" s="45">
        <v>44926</v>
      </c>
      <c r="E1185" s="46" t="s">
        <v>30557</v>
      </c>
      <c r="F1185" s="47">
        <v>15465.35</v>
      </c>
      <c r="G1185" s="44" t="s">
        <v>2</v>
      </c>
    </row>
    <row r="1186" spans="1:7" outlineLevel="1" x14ac:dyDescent="0.2">
      <c r="A1186" s="44" t="s">
        <v>30616</v>
      </c>
      <c r="B1186" s="44" t="s">
        <v>19075</v>
      </c>
      <c r="C1186" s="44">
        <v>4200388</v>
      </c>
      <c r="D1186" s="45">
        <v>44926</v>
      </c>
      <c r="E1186" s="46" t="s">
        <v>30557</v>
      </c>
      <c r="F1186" s="47">
        <v>1718.37</v>
      </c>
      <c r="G1186" s="44" t="s">
        <v>2</v>
      </c>
    </row>
    <row r="1187" spans="1:7" outlineLevel="1" x14ac:dyDescent="0.2">
      <c r="A1187" s="44" t="s">
        <v>30616</v>
      </c>
      <c r="B1187" s="44" t="s">
        <v>19076</v>
      </c>
      <c r="C1187" s="44">
        <v>4200388</v>
      </c>
      <c r="D1187" s="45">
        <v>44926</v>
      </c>
      <c r="E1187" s="46" t="s">
        <v>30557</v>
      </c>
      <c r="F1187" s="47">
        <v>16075.17</v>
      </c>
      <c r="G1187" s="44" t="s">
        <v>2</v>
      </c>
    </row>
    <row r="1188" spans="1:7" outlineLevel="1" x14ac:dyDescent="0.2">
      <c r="A1188" s="44" t="s">
        <v>30617</v>
      </c>
      <c r="B1188" s="44" t="s">
        <v>5695</v>
      </c>
      <c r="C1188" s="44">
        <v>4200388</v>
      </c>
      <c r="D1188" s="45">
        <v>44926</v>
      </c>
      <c r="E1188" s="46" t="s">
        <v>30558</v>
      </c>
      <c r="F1188" s="47">
        <v>14304.01</v>
      </c>
      <c r="G1188" s="44" t="s">
        <v>2</v>
      </c>
    </row>
    <row r="1189" spans="1:7" outlineLevel="1" x14ac:dyDescent="0.2">
      <c r="A1189" s="44" t="s">
        <v>30617</v>
      </c>
      <c r="B1189" s="44" t="s">
        <v>19023</v>
      </c>
      <c r="C1189" s="44">
        <v>4200388</v>
      </c>
      <c r="D1189" s="45">
        <v>44926</v>
      </c>
      <c r="E1189" s="46" t="s">
        <v>30558</v>
      </c>
      <c r="F1189" s="47">
        <v>12873.61</v>
      </c>
      <c r="G1189" s="44" t="s">
        <v>2</v>
      </c>
    </row>
    <row r="1190" spans="1:7" outlineLevel="1" x14ac:dyDescent="0.2">
      <c r="A1190" s="44" t="s">
        <v>30617</v>
      </c>
      <c r="B1190" s="44" t="s">
        <v>19075</v>
      </c>
      <c r="C1190" s="44">
        <v>4200388</v>
      </c>
      <c r="D1190" s="45">
        <v>44926</v>
      </c>
      <c r="E1190" s="46" t="s">
        <v>30558</v>
      </c>
      <c r="F1190" s="47">
        <v>1430.4</v>
      </c>
      <c r="G1190" s="44" t="s">
        <v>2</v>
      </c>
    </row>
    <row r="1191" spans="1:7" outlineLevel="1" x14ac:dyDescent="0.2">
      <c r="A1191" s="44" t="s">
        <v>30617</v>
      </c>
      <c r="B1191" s="44" t="s">
        <v>19076</v>
      </c>
      <c r="C1191" s="44">
        <v>4200388</v>
      </c>
      <c r="D1191" s="45">
        <v>44926</v>
      </c>
      <c r="E1191" s="46" t="s">
        <v>30558</v>
      </c>
      <c r="F1191" s="47">
        <v>13646.88</v>
      </c>
      <c r="G1191" s="44" t="s">
        <v>2</v>
      </c>
    </row>
    <row r="1192" spans="1:7" outlineLevel="1" x14ac:dyDescent="0.2">
      <c r="A1192" s="44" t="s">
        <v>30618</v>
      </c>
      <c r="B1192" s="44" t="s">
        <v>5695</v>
      </c>
      <c r="C1192" s="44">
        <v>4200388</v>
      </c>
      <c r="D1192" s="45">
        <v>44926</v>
      </c>
      <c r="E1192" s="46" t="s">
        <v>30559</v>
      </c>
      <c r="F1192" s="47">
        <v>17387.64</v>
      </c>
      <c r="G1192" s="44" t="s">
        <v>2</v>
      </c>
    </row>
    <row r="1193" spans="1:7" outlineLevel="1" x14ac:dyDescent="0.2">
      <c r="A1193" s="44" t="s">
        <v>30618</v>
      </c>
      <c r="B1193" s="44" t="s">
        <v>19023</v>
      </c>
      <c r="C1193" s="44">
        <v>4200388</v>
      </c>
      <c r="D1193" s="45">
        <v>44926</v>
      </c>
      <c r="E1193" s="46" t="s">
        <v>30559</v>
      </c>
      <c r="F1193" s="47">
        <v>15648.88</v>
      </c>
      <c r="G1193" s="44" t="s">
        <v>2</v>
      </c>
    </row>
    <row r="1194" spans="1:7" outlineLevel="1" x14ac:dyDescent="0.2">
      <c r="A1194" s="44" t="s">
        <v>30618</v>
      </c>
      <c r="B1194" s="44" t="s">
        <v>19075</v>
      </c>
      <c r="C1194" s="44">
        <v>4200388</v>
      </c>
      <c r="D1194" s="45">
        <v>44926</v>
      </c>
      <c r="E1194" s="46" t="s">
        <v>30559</v>
      </c>
      <c r="F1194" s="47">
        <v>1738.76</v>
      </c>
      <c r="G1194" s="44" t="s">
        <v>2</v>
      </c>
    </row>
    <row r="1195" spans="1:7" outlineLevel="1" x14ac:dyDescent="0.2">
      <c r="A1195" s="44" t="s">
        <v>30618</v>
      </c>
      <c r="B1195" s="44" t="s">
        <v>19076</v>
      </c>
      <c r="C1195" s="44">
        <v>4200388</v>
      </c>
      <c r="D1195" s="45">
        <v>44926</v>
      </c>
      <c r="E1195" s="46" t="s">
        <v>30559</v>
      </c>
      <c r="F1195" s="47">
        <v>16238.68</v>
      </c>
      <c r="G1195" s="44" t="s">
        <v>2</v>
      </c>
    </row>
    <row r="1196" spans="1:7" outlineLevel="1" x14ac:dyDescent="0.2">
      <c r="A1196" s="44" t="s">
        <v>30619</v>
      </c>
      <c r="B1196" s="44" t="s">
        <v>5695</v>
      </c>
      <c r="C1196" s="44">
        <v>4200388</v>
      </c>
      <c r="D1196" s="45">
        <v>44926</v>
      </c>
      <c r="E1196" s="46" t="s">
        <v>30560</v>
      </c>
      <c r="F1196" s="47">
        <v>16091.09</v>
      </c>
      <c r="G1196" s="44" t="s">
        <v>2</v>
      </c>
    </row>
    <row r="1197" spans="1:7" outlineLevel="1" x14ac:dyDescent="0.2">
      <c r="A1197" s="44" t="s">
        <v>30619</v>
      </c>
      <c r="B1197" s="44" t="s">
        <v>19023</v>
      </c>
      <c r="C1197" s="44">
        <v>4200388</v>
      </c>
      <c r="D1197" s="45">
        <v>44926</v>
      </c>
      <c r="E1197" s="46" t="s">
        <v>30560</v>
      </c>
      <c r="F1197" s="47">
        <v>14481.98</v>
      </c>
      <c r="G1197" s="44" t="s">
        <v>2</v>
      </c>
    </row>
    <row r="1198" spans="1:7" outlineLevel="1" x14ac:dyDescent="0.2">
      <c r="A1198" s="44" t="s">
        <v>30619</v>
      </c>
      <c r="B1198" s="44" t="s">
        <v>19075</v>
      </c>
      <c r="C1198" s="44">
        <v>4200388</v>
      </c>
      <c r="D1198" s="45">
        <v>44926</v>
      </c>
      <c r="E1198" s="46" t="s">
        <v>30560</v>
      </c>
      <c r="F1198" s="47">
        <v>1609.11</v>
      </c>
      <c r="G1198" s="44" t="s">
        <v>2</v>
      </c>
    </row>
    <row r="1199" spans="1:7" outlineLevel="1" x14ac:dyDescent="0.2">
      <c r="A1199" s="44" t="s">
        <v>30619</v>
      </c>
      <c r="B1199" s="44" t="s">
        <v>19076</v>
      </c>
      <c r="C1199" s="44">
        <v>4200388</v>
      </c>
      <c r="D1199" s="45">
        <v>44926</v>
      </c>
      <c r="E1199" s="46" t="s">
        <v>30560</v>
      </c>
      <c r="F1199" s="47">
        <v>15154.37</v>
      </c>
      <c r="G1199" s="44" t="s">
        <v>2</v>
      </c>
    </row>
    <row r="1200" spans="1:7" outlineLevel="1" x14ac:dyDescent="0.2">
      <c r="A1200" s="44" t="s">
        <v>30620</v>
      </c>
      <c r="B1200" s="44" t="s">
        <v>5695</v>
      </c>
      <c r="C1200" s="44">
        <v>4200388</v>
      </c>
      <c r="D1200" s="45">
        <v>44926</v>
      </c>
      <c r="E1200" s="46" t="s">
        <v>30561</v>
      </c>
      <c r="F1200" s="47">
        <v>8753.08</v>
      </c>
      <c r="G1200" s="44" t="s">
        <v>2</v>
      </c>
    </row>
    <row r="1201" spans="1:7" outlineLevel="1" x14ac:dyDescent="0.2">
      <c r="A1201" s="44" t="s">
        <v>30620</v>
      </c>
      <c r="B1201" s="44" t="s">
        <v>19023</v>
      </c>
      <c r="C1201" s="44">
        <v>4200388</v>
      </c>
      <c r="D1201" s="45">
        <v>44926</v>
      </c>
      <c r="E1201" s="46" t="s">
        <v>30561</v>
      </c>
      <c r="F1201" s="47">
        <v>7877.77</v>
      </c>
      <c r="G1201" s="44" t="s">
        <v>2</v>
      </c>
    </row>
    <row r="1202" spans="1:7" outlineLevel="1" x14ac:dyDescent="0.2">
      <c r="A1202" s="44" t="s">
        <v>30620</v>
      </c>
      <c r="B1202" s="44" t="s">
        <v>19075</v>
      </c>
      <c r="C1202" s="44">
        <v>4200388</v>
      </c>
      <c r="D1202" s="45">
        <v>44926</v>
      </c>
      <c r="E1202" s="46" t="s">
        <v>30561</v>
      </c>
      <c r="F1202" s="47">
        <v>875.31</v>
      </c>
      <c r="G1202" s="44" t="s">
        <v>2</v>
      </c>
    </row>
    <row r="1203" spans="1:7" outlineLevel="1" x14ac:dyDescent="0.2">
      <c r="A1203" s="44" t="s">
        <v>30620</v>
      </c>
      <c r="B1203" s="44" t="s">
        <v>19076</v>
      </c>
      <c r="C1203" s="44">
        <v>4200388</v>
      </c>
      <c r="D1203" s="45">
        <v>44926</v>
      </c>
      <c r="E1203" s="46" t="s">
        <v>30561</v>
      </c>
      <c r="F1203" s="47">
        <v>3989.62</v>
      </c>
      <c r="G1203" s="44" t="s">
        <v>2</v>
      </c>
    </row>
    <row r="1204" spans="1:7" outlineLevel="1" x14ac:dyDescent="0.2">
      <c r="A1204" s="44" t="s">
        <v>30621</v>
      </c>
      <c r="B1204" s="44" t="s">
        <v>5695</v>
      </c>
      <c r="C1204" s="44">
        <v>4200388</v>
      </c>
      <c r="D1204" s="45">
        <v>44926</v>
      </c>
      <c r="E1204" s="46" t="s">
        <v>30562</v>
      </c>
      <c r="F1204" s="47">
        <v>8753.08</v>
      </c>
      <c r="G1204" s="44" t="s">
        <v>2</v>
      </c>
    </row>
    <row r="1205" spans="1:7" outlineLevel="1" x14ac:dyDescent="0.2">
      <c r="A1205" s="44" t="s">
        <v>30621</v>
      </c>
      <c r="B1205" s="44" t="s">
        <v>19023</v>
      </c>
      <c r="C1205" s="44">
        <v>4200388</v>
      </c>
      <c r="D1205" s="45">
        <v>44926</v>
      </c>
      <c r="E1205" s="46" t="s">
        <v>30562</v>
      </c>
      <c r="F1205" s="47">
        <v>7877.77</v>
      </c>
      <c r="G1205" s="44" t="s">
        <v>2</v>
      </c>
    </row>
    <row r="1206" spans="1:7" outlineLevel="1" x14ac:dyDescent="0.2">
      <c r="A1206" s="44" t="s">
        <v>30621</v>
      </c>
      <c r="B1206" s="44" t="s">
        <v>19075</v>
      </c>
      <c r="C1206" s="44">
        <v>4200388</v>
      </c>
      <c r="D1206" s="45">
        <v>44926</v>
      </c>
      <c r="E1206" s="46" t="s">
        <v>30562</v>
      </c>
      <c r="F1206" s="47">
        <v>875.31</v>
      </c>
      <c r="G1206" s="44" t="s">
        <v>2</v>
      </c>
    </row>
    <row r="1207" spans="1:7" outlineLevel="1" x14ac:dyDescent="0.2">
      <c r="A1207" s="44" t="s">
        <v>30621</v>
      </c>
      <c r="B1207" s="44" t="s">
        <v>19076</v>
      </c>
      <c r="C1207" s="44">
        <v>4200388</v>
      </c>
      <c r="D1207" s="45">
        <v>44926</v>
      </c>
      <c r="E1207" s="46" t="s">
        <v>30562</v>
      </c>
      <c r="F1207" s="47">
        <v>3989.62</v>
      </c>
      <c r="G1207" s="44" t="s">
        <v>2</v>
      </c>
    </row>
    <row r="1208" spans="1:7" outlineLevel="1" x14ac:dyDescent="0.2">
      <c r="A1208" s="44" t="s">
        <v>30622</v>
      </c>
      <c r="B1208" s="44" t="s">
        <v>5695</v>
      </c>
      <c r="C1208" s="44">
        <v>4200388</v>
      </c>
      <c r="D1208" s="45">
        <v>44926</v>
      </c>
      <c r="E1208" s="46" t="s">
        <v>30563</v>
      </c>
      <c r="F1208" s="47">
        <v>8727.99</v>
      </c>
      <c r="G1208" s="44" t="s">
        <v>2</v>
      </c>
    </row>
    <row r="1209" spans="1:7" outlineLevel="1" x14ac:dyDescent="0.2">
      <c r="A1209" s="44" t="s">
        <v>30622</v>
      </c>
      <c r="B1209" s="44" t="s">
        <v>19023</v>
      </c>
      <c r="C1209" s="44">
        <v>4200388</v>
      </c>
      <c r="D1209" s="45">
        <v>44926</v>
      </c>
      <c r="E1209" s="46" t="s">
        <v>30563</v>
      </c>
      <c r="F1209" s="47">
        <v>7855.19</v>
      </c>
      <c r="G1209" s="44" t="s">
        <v>2</v>
      </c>
    </row>
    <row r="1210" spans="1:7" outlineLevel="1" x14ac:dyDescent="0.2">
      <c r="A1210" s="44" t="s">
        <v>30622</v>
      </c>
      <c r="B1210" s="44" t="s">
        <v>19075</v>
      </c>
      <c r="C1210" s="44">
        <v>4200388</v>
      </c>
      <c r="D1210" s="45">
        <v>44926</v>
      </c>
      <c r="E1210" s="46" t="s">
        <v>30563</v>
      </c>
      <c r="F1210" s="47">
        <v>872.8</v>
      </c>
      <c r="G1210" s="44" t="s">
        <v>2</v>
      </c>
    </row>
    <row r="1211" spans="1:7" outlineLevel="1" x14ac:dyDescent="0.2">
      <c r="A1211" s="44" t="s">
        <v>30622</v>
      </c>
      <c r="B1211" s="44" t="s">
        <v>19076</v>
      </c>
      <c r="C1211" s="44">
        <v>4200388</v>
      </c>
      <c r="D1211" s="45">
        <v>44926</v>
      </c>
      <c r="E1211" s="46" t="s">
        <v>30563</v>
      </c>
      <c r="F1211" s="47">
        <v>3968.09</v>
      </c>
      <c r="G1211" s="44" t="s">
        <v>2</v>
      </c>
    </row>
    <row r="1212" spans="1:7" outlineLevel="1" x14ac:dyDescent="0.2">
      <c r="A1212" s="44" t="s">
        <v>30623</v>
      </c>
      <c r="B1212" s="44" t="s">
        <v>5695</v>
      </c>
      <c r="C1212" s="44">
        <v>4200388</v>
      </c>
      <c r="D1212" s="45">
        <v>44926</v>
      </c>
      <c r="E1212" s="46" t="s">
        <v>30564</v>
      </c>
      <c r="F1212" s="47">
        <v>8654.7999999999993</v>
      </c>
      <c r="G1212" s="44" t="s">
        <v>2</v>
      </c>
    </row>
    <row r="1213" spans="1:7" outlineLevel="1" x14ac:dyDescent="0.2">
      <c r="A1213" s="44" t="s">
        <v>30623</v>
      </c>
      <c r="B1213" s="44" t="s">
        <v>19023</v>
      </c>
      <c r="C1213" s="44">
        <v>4200388</v>
      </c>
      <c r="D1213" s="45">
        <v>44926</v>
      </c>
      <c r="E1213" s="46" t="s">
        <v>30564</v>
      </c>
      <c r="F1213" s="47">
        <v>7789.32</v>
      </c>
      <c r="G1213" s="44" t="s">
        <v>2</v>
      </c>
    </row>
    <row r="1214" spans="1:7" outlineLevel="1" x14ac:dyDescent="0.2">
      <c r="A1214" s="44" t="s">
        <v>30623</v>
      </c>
      <c r="B1214" s="44" t="s">
        <v>19075</v>
      </c>
      <c r="C1214" s="44">
        <v>4200388</v>
      </c>
      <c r="D1214" s="45">
        <v>44926</v>
      </c>
      <c r="E1214" s="46" t="s">
        <v>30564</v>
      </c>
      <c r="F1214" s="47">
        <v>865.47</v>
      </c>
      <c r="G1214" s="44" t="s">
        <v>2</v>
      </c>
    </row>
    <row r="1215" spans="1:7" outlineLevel="1" x14ac:dyDescent="0.2">
      <c r="A1215" s="44" t="s">
        <v>30623</v>
      </c>
      <c r="B1215" s="44" t="s">
        <v>19076</v>
      </c>
      <c r="C1215" s="44">
        <v>4200388</v>
      </c>
      <c r="D1215" s="45">
        <v>44926</v>
      </c>
      <c r="E1215" s="46" t="s">
        <v>30564</v>
      </c>
      <c r="F1215" s="47">
        <v>3942.7</v>
      </c>
      <c r="G1215" s="44" t="s">
        <v>2</v>
      </c>
    </row>
    <row r="1216" spans="1:7" outlineLevel="1" x14ac:dyDescent="0.2">
      <c r="A1216" s="44" t="s">
        <v>30624</v>
      </c>
      <c r="B1216" s="44" t="s">
        <v>5695</v>
      </c>
      <c r="C1216" s="44">
        <v>4200388</v>
      </c>
      <c r="D1216" s="45">
        <v>44926</v>
      </c>
      <c r="E1216" s="46" t="s">
        <v>30565</v>
      </c>
      <c r="F1216" s="47">
        <v>9583.66</v>
      </c>
      <c r="G1216" s="44" t="s">
        <v>2</v>
      </c>
    </row>
    <row r="1217" spans="1:7" outlineLevel="1" x14ac:dyDescent="0.2">
      <c r="A1217" s="44" t="s">
        <v>30624</v>
      </c>
      <c r="B1217" s="44" t="s">
        <v>19023</v>
      </c>
      <c r="C1217" s="44">
        <v>4200388</v>
      </c>
      <c r="D1217" s="45">
        <v>44926</v>
      </c>
      <c r="E1217" s="46" t="s">
        <v>30565</v>
      </c>
      <c r="F1217" s="47">
        <v>8625.2900000000009</v>
      </c>
      <c r="G1217" s="44" t="s">
        <v>2</v>
      </c>
    </row>
    <row r="1218" spans="1:7" outlineLevel="1" x14ac:dyDescent="0.2">
      <c r="A1218" s="44" t="s">
        <v>30624</v>
      </c>
      <c r="B1218" s="44" t="s">
        <v>19075</v>
      </c>
      <c r="C1218" s="44">
        <v>4200388</v>
      </c>
      <c r="D1218" s="45">
        <v>44926</v>
      </c>
      <c r="E1218" s="46" t="s">
        <v>30565</v>
      </c>
      <c r="F1218" s="47">
        <v>958.36</v>
      </c>
      <c r="G1218" s="44" t="s">
        <v>2</v>
      </c>
    </row>
    <row r="1219" spans="1:7" outlineLevel="1" x14ac:dyDescent="0.2">
      <c r="A1219" s="44" t="s">
        <v>30624</v>
      </c>
      <c r="B1219" s="44" t="s">
        <v>19076</v>
      </c>
      <c r="C1219" s="44">
        <v>4200388</v>
      </c>
      <c r="D1219" s="45">
        <v>44926</v>
      </c>
      <c r="E1219" s="46" t="s">
        <v>30565</v>
      </c>
      <c r="F1219" s="47">
        <v>4689.83</v>
      </c>
      <c r="G1219" s="44" t="s">
        <v>2</v>
      </c>
    </row>
    <row r="1220" spans="1:7" outlineLevel="1" x14ac:dyDescent="0.2">
      <c r="A1220" s="44" t="s">
        <v>30625</v>
      </c>
      <c r="B1220" s="44" t="s">
        <v>5695</v>
      </c>
      <c r="C1220" s="44">
        <v>4200388</v>
      </c>
      <c r="D1220" s="45">
        <v>44926</v>
      </c>
      <c r="E1220" s="46" t="s">
        <v>30566</v>
      </c>
      <c r="F1220" s="47">
        <v>9456.44</v>
      </c>
      <c r="G1220" s="44" t="s">
        <v>2</v>
      </c>
    </row>
    <row r="1221" spans="1:7" outlineLevel="1" x14ac:dyDescent="0.2">
      <c r="A1221" s="44" t="s">
        <v>30625</v>
      </c>
      <c r="B1221" s="44" t="s">
        <v>19023</v>
      </c>
      <c r="C1221" s="44">
        <v>4200388</v>
      </c>
      <c r="D1221" s="45">
        <v>44926</v>
      </c>
      <c r="E1221" s="46" t="s">
        <v>30566</v>
      </c>
      <c r="F1221" s="47">
        <v>8510.7900000000009</v>
      </c>
      <c r="G1221" s="44" t="s">
        <v>2</v>
      </c>
    </row>
    <row r="1222" spans="1:7" outlineLevel="1" x14ac:dyDescent="0.2">
      <c r="A1222" s="44" t="s">
        <v>30625</v>
      </c>
      <c r="B1222" s="44" t="s">
        <v>19075</v>
      </c>
      <c r="C1222" s="44">
        <v>4200388</v>
      </c>
      <c r="D1222" s="45">
        <v>44926</v>
      </c>
      <c r="E1222" s="46" t="s">
        <v>30566</v>
      </c>
      <c r="F1222" s="47">
        <v>945.64</v>
      </c>
      <c r="G1222" s="44" t="s">
        <v>2</v>
      </c>
    </row>
    <row r="1223" spans="1:7" outlineLevel="1" x14ac:dyDescent="0.2">
      <c r="A1223" s="44" t="s">
        <v>30625</v>
      </c>
      <c r="B1223" s="44" t="s">
        <v>19076</v>
      </c>
      <c r="C1223" s="44">
        <v>4200388</v>
      </c>
      <c r="D1223" s="45">
        <v>44926</v>
      </c>
      <c r="E1223" s="46" t="s">
        <v>30566</v>
      </c>
      <c r="F1223" s="47">
        <v>4582.91</v>
      </c>
      <c r="G1223" s="44" t="s">
        <v>2</v>
      </c>
    </row>
    <row r="1224" spans="1:7" outlineLevel="1" x14ac:dyDescent="0.2">
      <c r="A1224" s="44" t="s">
        <v>30626</v>
      </c>
      <c r="B1224" s="44" t="s">
        <v>5695</v>
      </c>
      <c r="C1224" s="44">
        <v>4200388</v>
      </c>
      <c r="D1224" s="45">
        <v>44926</v>
      </c>
      <c r="E1224" s="46" t="s">
        <v>30567</v>
      </c>
      <c r="F1224" s="47">
        <v>8787.0400000000009</v>
      </c>
      <c r="G1224" s="44" t="s">
        <v>2</v>
      </c>
    </row>
    <row r="1225" spans="1:7" outlineLevel="1" x14ac:dyDescent="0.2">
      <c r="A1225" s="44" t="s">
        <v>30626</v>
      </c>
      <c r="B1225" s="44" t="s">
        <v>19023</v>
      </c>
      <c r="C1225" s="44">
        <v>4200388</v>
      </c>
      <c r="D1225" s="45">
        <v>44926</v>
      </c>
      <c r="E1225" s="46" t="s">
        <v>30567</v>
      </c>
      <c r="F1225" s="47">
        <v>7908.33</v>
      </c>
      <c r="G1225" s="44" t="s">
        <v>2</v>
      </c>
    </row>
    <row r="1226" spans="1:7" outlineLevel="1" x14ac:dyDescent="0.2">
      <c r="A1226" s="44" t="s">
        <v>30626</v>
      </c>
      <c r="B1226" s="44" t="s">
        <v>19075</v>
      </c>
      <c r="C1226" s="44">
        <v>4200388</v>
      </c>
      <c r="D1226" s="45">
        <v>44926</v>
      </c>
      <c r="E1226" s="46" t="s">
        <v>30567</v>
      </c>
      <c r="F1226" s="47">
        <v>878.7</v>
      </c>
      <c r="G1226" s="44" t="s">
        <v>2</v>
      </c>
    </row>
    <row r="1227" spans="1:7" outlineLevel="1" x14ac:dyDescent="0.2">
      <c r="A1227" s="44" t="s">
        <v>30626</v>
      </c>
      <c r="B1227" s="44" t="s">
        <v>19076</v>
      </c>
      <c r="C1227" s="44">
        <v>4200388</v>
      </c>
      <c r="D1227" s="45">
        <v>44926</v>
      </c>
      <c r="E1227" s="46" t="s">
        <v>30567</v>
      </c>
      <c r="F1227" s="47">
        <v>4018.24</v>
      </c>
      <c r="G1227" s="44" t="s">
        <v>2</v>
      </c>
    </row>
    <row r="1228" spans="1:7" outlineLevel="1" x14ac:dyDescent="0.2">
      <c r="A1228" s="44" t="s">
        <v>30627</v>
      </c>
      <c r="B1228" s="44" t="s">
        <v>5695</v>
      </c>
      <c r="C1228" s="44">
        <v>4200388</v>
      </c>
      <c r="D1228" s="45">
        <v>44926</v>
      </c>
      <c r="E1228" s="46" t="s">
        <v>30568</v>
      </c>
      <c r="F1228" s="47">
        <v>8580</v>
      </c>
      <c r="G1228" s="44" t="s">
        <v>2</v>
      </c>
    </row>
    <row r="1229" spans="1:7" outlineLevel="1" x14ac:dyDescent="0.2">
      <c r="A1229" s="44" t="s">
        <v>30627</v>
      </c>
      <c r="B1229" s="44" t="s">
        <v>19023</v>
      </c>
      <c r="C1229" s="44">
        <v>4200388</v>
      </c>
      <c r="D1229" s="45">
        <v>44926</v>
      </c>
      <c r="E1229" s="46" t="s">
        <v>30568</v>
      </c>
      <c r="F1229" s="47">
        <v>7722</v>
      </c>
      <c r="G1229" s="44" t="s">
        <v>2</v>
      </c>
    </row>
    <row r="1230" spans="1:7" outlineLevel="1" x14ac:dyDescent="0.2">
      <c r="A1230" s="44" t="s">
        <v>30627</v>
      </c>
      <c r="B1230" s="44" t="s">
        <v>19075</v>
      </c>
      <c r="C1230" s="44">
        <v>4200388</v>
      </c>
      <c r="D1230" s="45">
        <v>44926</v>
      </c>
      <c r="E1230" s="46" t="s">
        <v>30568</v>
      </c>
      <c r="F1230" s="47">
        <v>858</v>
      </c>
      <c r="G1230" s="44" t="s">
        <v>2</v>
      </c>
    </row>
    <row r="1231" spans="1:7" outlineLevel="1" x14ac:dyDescent="0.2">
      <c r="A1231" s="44" t="s">
        <v>30627</v>
      </c>
      <c r="B1231" s="44" t="s">
        <v>19076</v>
      </c>
      <c r="C1231" s="44">
        <v>4200388</v>
      </c>
      <c r="D1231" s="45">
        <v>44926</v>
      </c>
      <c r="E1231" s="46" t="s">
        <v>30568</v>
      </c>
      <c r="F1231" s="47">
        <v>3879.62</v>
      </c>
      <c r="G1231" s="44" t="s">
        <v>2</v>
      </c>
    </row>
    <row r="1232" spans="1:7" outlineLevel="1" x14ac:dyDescent="0.2">
      <c r="A1232" s="44" t="s">
        <v>30628</v>
      </c>
      <c r="B1232" s="44" t="s">
        <v>5695</v>
      </c>
      <c r="C1232" s="44">
        <v>4200388</v>
      </c>
      <c r="D1232" s="45">
        <v>44926</v>
      </c>
      <c r="E1232" s="46" t="s">
        <v>30569</v>
      </c>
      <c r="F1232" s="47">
        <v>9456.44</v>
      </c>
      <c r="G1232" s="44" t="s">
        <v>2</v>
      </c>
    </row>
    <row r="1233" spans="1:7" outlineLevel="1" x14ac:dyDescent="0.2">
      <c r="A1233" s="44" t="s">
        <v>30628</v>
      </c>
      <c r="B1233" s="44" t="s">
        <v>19023</v>
      </c>
      <c r="C1233" s="44">
        <v>4200388</v>
      </c>
      <c r="D1233" s="45">
        <v>44926</v>
      </c>
      <c r="E1233" s="46" t="s">
        <v>30569</v>
      </c>
      <c r="F1233" s="47">
        <v>8510.7900000000009</v>
      </c>
      <c r="G1233" s="44" t="s">
        <v>2</v>
      </c>
    </row>
    <row r="1234" spans="1:7" outlineLevel="1" x14ac:dyDescent="0.2">
      <c r="A1234" s="44" t="s">
        <v>30628</v>
      </c>
      <c r="B1234" s="44" t="s">
        <v>19075</v>
      </c>
      <c r="C1234" s="44">
        <v>4200388</v>
      </c>
      <c r="D1234" s="45">
        <v>44926</v>
      </c>
      <c r="E1234" s="46" t="s">
        <v>30569</v>
      </c>
      <c r="F1234" s="47">
        <v>945.64</v>
      </c>
      <c r="G1234" s="44" t="s">
        <v>2</v>
      </c>
    </row>
    <row r="1235" spans="1:7" outlineLevel="1" x14ac:dyDescent="0.2">
      <c r="A1235" s="44" t="s">
        <v>30628</v>
      </c>
      <c r="B1235" s="44" t="s">
        <v>19076</v>
      </c>
      <c r="C1235" s="44">
        <v>4200388</v>
      </c>
      <c r="D1235" s="45">
        <v>44926</v>
      </c>
      <c r="E1235" s="46" t="s">
        <v>30569</v>
      </c>
      <c r="F1235" s="47">
        <v>4582.91</v>
      </c>
      <c r="G1235" s="44" t="s">
        <v>2</v>
      </c>
    </row>
    <row r="1236" spans="1:7" outlineLevel="1" x14ac:dyDescent="0.2">
      <c r="A1236" s="44" t="s">
        <v>30629</v>
      </c>
      <c r="B1236" s="44" t="s">
        <v>5695</v>
      </c>
      <c r="C1236" s="44">
        <v>4200388</v>
      </c>
      <c r="D1236" s="45">
        <v>44926</v>
      </c>
      <c r="E1236" s="46" t="s">
        <v>30570</v>
      </c>
      <c r="F1236" s="47">
        <v>9691.48</v>
      </c>
      <c r="G1236" s="44" t="s">
        <v>2</v>
      </c>
    </row>
    <row r="1237" spans="1:7" outlineLevel="1" x14ac:dyDescent="0.2">
      <c r="A1237" s="44" t="s">
        <v>30629</v>
      </c>
      <c r="B1237" s="44" t="s">
        <v>19023</v>
      </c>
      <c r="C1237" s="44">
        <v>4200388</v>
      </c>
      <c r="D1237" s="45">
        <v>44926</v>
      </c>
      <c r="E1237" s="46" t="s">
        <v>30570</v>
      </c>
      <c r="F1237" s="47">
        <v>8722.33</v>
      </c>
      <c r="G1237" s="44" t="s">
        <v>2</v>
      </c>
    </row>
    <row r="1238" spans="1:7" outlineLevel="1" x14ac:dyDescent="0.2">
      <c r="A1238" s="44" t="s">
        <v>30629</v>
      </c>
      <c r="B1238" s="44" t="s">
        <v>19075</v>
      </c>
      <c r="C1238" s="44">
        <v>4200388</v>
      </c>
      <c r="D1238" s="45">
        <v>44926</v>
      </c>
      <c r="E1238" s="46" t="s">
        <v>30570</v>
      </c>
      <c r="F1238" s="47">
        <v>969.15</v>
      </c>
      <c r="G1238" s="44" t="s">
        <v>2</v>
      </c>
    </row>
    <row r="1239" spans="1:7" outlineLevel="1" x14ac:dyDescent="0.2">
      <c r="A1239" s="44" t="s">
        <v>30629</v>
      </c>
      <c r="B1239" s="44" t="s">
        <v>19076</v>
      </c>
      <c r="C1239" s="44">
        <v>4200388</v>
      </c>
      <c r="D1239" s="45">
        <v>44926</v>
      </c>
      <c r="E1239" s="46" t="s">
        <v>30570</v>
      </c>
      <c r="F1239" s="47">
        <v>4817.17</v>
      </c>
      <c r="G1239" s="44" t="s">
        <v>2</v>
      </c>
    </row>
    <row r="1240" spans="1:7" outlineLevel="1" x14ac:dyDescent="0.2">
      <c r="A1240" s="44" t="s">
        <v>30630</v>
      </c>
      <c r="B1240" s="44" t="s">
        <v>5695</v>
      </c>
      <c r="C1240" s="44">
        <v>4200388</v>
      </c>
      <c r="D1240" s="45">
        <v>44926</v>
      </c>
      <c r="E1240" s="46" t="s">
        <v>30571</v>
      </c>
      <c r="F1240" s="47">
        <v>8787.0400000000009</v>
      </c>
      <c r="G1240" s="44" t="s">
        <v>2</v>
      </c>
    </row>
    <row r="1241" spans="1:7" outlineLevel="1" x14ac:dyDescent="0.2">
      <c r="A1241" s="44" t="s">
        <v>30630</v>
      </c>
      <c r="B1241" s="44" t="s">
        <v>19023</v>
      </c>
      <c r="C1241" s="44">
        <v>4200388</v>
      </c>
      <c r="D1241" s="45">
        <v>44926</v>
      </c>
      <c r="E1241" s="46" t="s">
        <v>30571</v>
      </c>
      <c r="F1241" s="47">
        <v>7908.33</v>
      </c>
      <c r="G1241" s="44" t="s">
        <v>2</v>
      </c>
    </row>
    <row r="1242" spans="1:7" outlineLevel="1" x14ac:dyDescent="0.2">
      <c r="A1242" s="44" t="s">
        <v>30630</v>
      </c>
      <c r="B1242" s="44" t="s">
        <v>19075</v>
      </c>
      <c r="C1242" s="44">
        <v>4200388</v>
      </c>
      <c r="D1242" s="45">
        <v>44926</v>
      </c>
      <c r="E1242" s="46" t="s">
        <v>30571</v>
      </c>
      <c r="F1242" s="47">
        <v>878.7</v>
      </c>
      <c r="G1242" s="44" t="s">
        <v>2</v>
      </c>
    </row>
    <row r="1243" spans="1:7" outlineLevel="1" x14ac:dyDescent="0.2">
      <c r="A1243" s="44" t="s">
        <v>30630</v>
      </c>
      <c r="B1243" s="44" t="s">
        <v>19076</v>
      </c>
      <c r="C1243" s="44">
        <v>4200388</v>
      </c>
      <c r="D1243" s="45">
        <v>44926</v>
      </c>
      <c r="E1243" s="46" t="s">
        <v>30571</v>
      </c>
      <c r="F1243" s="47">
        <v>4018.24</v>
      </c>
      <c r="G1243" s="44" t="s">
        <v>2</v>
      </c>
    </row>
    <row r="1244" spans="1:7" outlineLevel="1" x14ac:dyDescent="0.2">
      <c r="A1244" s="44" t="s">
        <v>30631</v>
      </c>
      <c r="B1244" s="44" t="s">
        <v>5695</v>
      </c>
      <c r="C1244" s="44">
        <v>4200388</v>
      </c>
      <c r="D1244" s="45">
        <v>44926</v>
      </c>
      <c r="E1244" s="46" t="s">
        <v>30572</v>
      </c>
      <c r="F1244" s="47">
        <v>8819.25</v>
      </c>
      <c r="G1244" s="44" t="s">
        <v>2</v>
      </c>
    </row>
    <row r="1245" spans="1:7" outlineLevel="1" x14ac:dyDescent="0.2">
      <c r="A1245" s="44" t="s">
        <v>30631</v>
      </c>
      <c r="B1245" s="44" t="s">
        <v>19023</v>
      </c>
      <c r="C1245" s="44">
        <v>4200388</v>
      </c>
      <c r="D1245" s="45">
        <v>44926</v>
      </c>
      <c r="E1245" s="46" t="s">
        <v>30572</v>
      </c>
      <c r="F1245" s="47">
        <v>7937.33</v>
      </c>
      <c r="G1245" s="44" t="s">
        <v>2</v>
      </c>
    </row>
    <row r="1246" spans="1:7" outlineLevel="1" x14ac:dyDescent="0.2">
      <c r="A1246" s="44" t="s">
        <v>30631</v>
      </c>
      <c r="B1246" s="44" t="s">
        <v>19075</v>
      </c>
      <c r="C1246" s="44">
        <v>4200388</v>
      </c>
      <c r="D1246" s="45">
        <v>44926</v>
      </c>
      <c r="E1246" s="46" t="s">
        <v>30572</v>
      </c>
      <c r="F1246" s="47">
        <v>881.92</v>
      </c>
      <c r="G1246" s="44" t="s">
        <v>2</v>
      </c>
    </row>
    <row r="1247" spans="1:7" outlineLevel="1" x14ac:dyDescent="0.2">
      <c r="A1247" s="44" t="s">
        <v>30631</v>
      </c>
      <c r="B1247" s="44" t="s">
        <v>19076</v>
      </c>
      <c r="C1247" s="44">
        <v>4200388</v>
      </c>
      <c r="D1247" s="45">
        <v>44926</v>
      </c>
      <c r="E1247" s="46" t="s">
        <v>30572</v>
      </c>
      <c r="F1247" s="47">
        <v>4045.4</v>
      </c>
      <c r="G1247" s="44" t="s">
        <v>2</v>
      </c>
    </row>
    <row r="1248" spans="1:7" outlineLevel="1" x14ac:dyDescent="0.2">
      <c r="A1248" s="44" t="s">
        <v>30632</v>
      </c>
      <c r="B1248" s="44" t="s">
        <v>5695</v>
      </c>
      <c r="C1248" s="44">
        <v>4200388</v>
      </c>
      <c r="D1248" s="45">
        <v>44926</v>
      </c>
      <c r="E1248" s="46" t="s">
        <v>30573</v>
      </c>
      <c r="F1248" s="47">
        <v>9018.19</v>
      </c>
      <c r="G1248" s="44" t="s">
        <v>2</v>
      </c>
    </row>
    <row r="1249" spans="1:7" outlineLevel="1" x14ac:dyDescent="0.2">
      <c r="A1249" s="44" t="s">
        <v>30632</v>
      </c>
      <c r="B1249" s="44" t="s">
        <v>19023</v>
      </c>
      <c r="C1249" s="44">
        <v>4200388</v>
      </c>
      <c r="D1249" s="45">
        <v>44926</v>
      </c>
      <c r="E1249" s="46" t="s">
        <v>30573</v>
      </c>
      <c r="F1249" s="47">
        <v>8116.37</v>
      </c>
      <c r="G1249" s="44" t="s">
        <v>2</v>
      </c>
    </row>
    <row r="1250" spans="1:7" outlineLevel="1" x14ac:dyDescent="0.2">
      <c r="A1250" s="44" t="s">
        <v>30632</v>
      </c>
      <c r="B1250" s="44" t="s">
        <v>19075</v>
      </c>
      <c r="C1250" s="44">
        <v>4200388</v>
      </c>
      <c r="D1250" s="45">
        <v>44926</v>
      </c>
      <c r="E1250" s="46" t="s">
        <v>30573</v>
      </c>
      <c r="F1250" s="47">
        <v>901.81</v>
      </c>
      <c r="G1250" s="44" t="s">
        <v>2</v>
      </c>
    </row>
    <row r="1251" spans="1:7" outlineLevel="1" x14ac:dyDescent="0.2">
      <c r="A1251" s="44" t="s">
        <v>30632</v>
      </c>
      <c r="B1251" s="44" t="s">
        <v>19076</v>
      </c>
      <c r="C1251" s="44">
        <v>4200388</v>
      </c>
      <c r="D1251" s="45">
        <v>44926</v>
      </c>
      <c r="E1251" s="46" t="s">
        <v>30573</v>
      </c>
      <c r="F1251" s="47">
        <v>4213.24</v>
      </c>
      <c r="G1251" s="44" t="s">
        <v>2</v>
      </c>
    </row>
    <row r="1252" spans="1:7" outlineLevel="1" x14ac:dyDescent="0.2">
      <c r="A1252" s="44" t="s">
        <v>30633</v>
      </c>
      <c r="B1252" s="44" t="s">
        <v>5695</v>
      </c>
      <c r="C1252" s="44">
        <v>4200388</v>
      </c>
      <c r="D1252" s="45">
        <v>44926</v>
      </c>
      <c r="E1252" s="46" t="s">
        <v>30574</v>
      </c>
      <c r="F1252" s="47">
        <v>8654.7999999999993</v>
      </c>
      <c r="G1252" s="44" t="s">
        <v>2</v>
      </c>
    </row>
    <row r="1253" spans="1:7" outlineLevel="1" x14ac:dyDescent="0.2">
      <c r="A1253" s="44" t="s">
        <v>30633</v>
      </c>
      <c r="B1253" s="44" t="s">
        <v>19023</v>
      </c>
      <c r="C1253" s="44">
        <v>4200388</v>
      </c>
      <c r="D1253" s="45">
        <v>44926</v>
      </c>
      <c r="E1253" s="46" t="s">
        <v>30574</v>
      </c>
      <c r="F1253" s="47">
        <v>7789.32</v>
      </c>
      <c r="G1253" s="44" t="s">
        <v>2</v>
      </c>
    </row>
    <row r="1254" spans="1:7" outlineLevel="1" x14ac:dyDescent="0.2">
      <c r="A1254" s="44" t="s">
        <v>30633</v>
      </c>
      <c r="B1254" s="44" t="s">
        <v>19075</v>
      </c>
      <c r="C1254" s="44">
        <v>4200388</v>
      </c>
      <c r="D1254" s="45">
        <v>44926</v>
      </c>
      <c r="E1254" s="46" t="s">
        <v>30574</v>
      </c>
      <c r="F1254" s="47">
        <v>865.47</v>
      </c>
      <c r="G1254" s="44" t="s">
        <v>2</v>
      </c>
    </row>
    <row r="1255" spans="1:7" outlineLevel="1" x14ac:dyDescent="0.2">
      <c r="A1255" s="44" t="s">
        <v>30633</v>
      </c>
      <c r="B1255" s="44" t="s">
        <v>19076</v>
      </c>
      <c r="C1255" s="44">
        <v>4200388</v>
      </c>
      <c r="D1255" s="45">
        <v>44926</v>
      </c>
      <c r="E1255" s="46" t="s">
        <v>30574</v>
      </c>
      <c r="F1255" s="47">
        <v>3942.7</v>
      </c>
      <c r="G1255" s="44" t="s">
        <v>2</v>
      </c>
    </row>
    <row r="1256" spans="1:7" outlineLevel="1" x14ac:dyDescent="0.2">
      <c r="A1256" s="44" t="s">
        <v>30634</v>
      </c>
      <c r="B1256" s="44" t="s">
        <v>5695</v>
      </c>
      <c r="C1256" s="44">
        <v>4200388</v>
      </c>
      <c r="D1256" s="45">
        <v>44926</v>
      </c>
      <c r="E1256" s="46" t="s">
        <v>30575</v>
      </c>
      <c r="F1256" s="47">
        <v>8672.9</v>
      </c>
      <c r="G1256" s="44" t="s">
        <v>2</v>
      </c>
    </row>
    <row r="1257" spans="1:7" outlineLevel="1" x14ac:dyDescent="0.2">
      <c r="A1257" s="44" t="s">
        <v>30634</v>
      </c>
      <c r="B1257" s="44" t="s">
        <v>19023</v>
      </c>
      <c r="C1257" s="44">
        <v>4200388</v>
      </c>
      <c r="D1257" s="45">
        <v>44926</v>
      </c>
      <c r="E1257" s="46" t="s">
        <v>30575</v>
      </c>
      <c r="F1257" s="47">
        <v>7805.61</v>
      </c>
      <c r="G1257" s="44" t="s">
        <v>2</v>
      </c>
    </row>
    <row r="1258" spans="1:7" outlineLevel="1" x14ac:dyDescent="0.2">
      <c r="A1258" s="44" t="s">
        <v>30634</v>
      </c>
      <c r="B1258" s="44" t="s">
        <v>19075</v>
      </c>
      <c r="C1258" s="44">
        <v>4200388</v>
      </c>
      <c r="D1258" s="45">
        <v>44926</v>
      </c>
      <c r="E1258" s="46" t="s">
        <v>30575</v>
      </c>
      <c r="F1258" s="47">
        <v>867.28</v>
      </c>
      <c r="G1258" s="44" t="s">
        <v>2</v>
      </c>
    </row>
    <row r="1259" spans="1:7" outlineLevel="1" x14ac:dyDescent="0.2">
      <c r="A1259" s="44" t="s">
        <v>30634</v>
      </c>
      <c r="B1259" s="44" t="s">
        <v>19076</v>
      </c>
      <c r="C1259" s="44">
        <v>4200388</v>
      </c>
      <c r="D1259" s="45">
        <v>44926</v>
      </c>
      <c r="E1259" s="46" t="s">
        <v>30575</v>
      </c>
      <c r="F1259" s="47">
        <v>3957.98</v>
      </c>
      <c r="G1259" s="44" t="s">
        <v>2</v>
      </c>
    </row>
    <row r="1260" spans="1:7" outlineLevel="1" x14ac:dyDescent="0.2">
      <c r="A1260" s="44" t="s">
        <v>30635</v>
      </c>
      <c r="B1260" s="44" t="s">
        <v>5695</v>
      </c>
      <c r="C1260" s="44">
        <v>4200388</v>
      </c>
      <c r="D1260" s="45">
        <v>44926</v>
      </c>
      <c r="E1260" s="46" t="s">
        <v>30576</v>
      </c>
      <c r="F1260" s="47">
        <v>9708.11</v>
      </c>
      <c r="G1260" s="44" t="s">
        <v>2</v>
      </c>
    </row>
    <row r="1261" spans="1:7" outlineLevel="1" x14ac:dyDescent="0.2">
      <c r="A1261" s="44" t="s">
        <v>30635</v>
      </c>
      <c r="B1261" s="44" t="s">
        <v>19023</v>
      </c>
      <c r="C1261" s="44">
        <v>4200388</v>
      </c>
      <c r="D1261" s="45">
        <v>44926</v>
      </c>
      <c r="E1261" s="46" t="s">
        <v>30576</v>
      </c>
      <c r="F1261" s="47">
        <v>8737.2999999999993</v>
      </c>
      <c r="G1261" s="44" t="s">
        <v>2</v>
      </c>
    </row>
    <row r="1262" spans="1:7" outlineLevel="1" x14ac:dyDescent="0.2">
      <c r="A1262" s="44" t="s">
        <v>30635</v>
      </c>
      <c r="B1262" s="44" t="s">
        <v>19075</v>
      </c>
      <c r="C1262" s="44">
        <v>4200388</v>
      </c>
      <c r="D1262" s="45">
        <v>44926</v>
      </c>
      <c r="E1262" s="46" t="s">
        <v>30576</v>
      </c>
      <c r="F1262" s="47">
        <v>970.81</v>
      </c>
      <c r="G1262" s="44" t="s">
        <v>2</v>
      </c>
    </row>
    <row r="1263" spans="1:7" outlineLevel="1" x14ac:dyDescent="0.2">
      <c r="A1263" s="44" t="s">
        <v>30635</v>
      </c>
      <c r="B1263" s="44" t="s">
        <v>19076</v>
      </c>
      <c r="C1263" s="44">
        <v>4200388</v>
      </c>
      <c r="D1263" s="45">
        <v>44926</v>
      </c>
      <c r="E1263" s="46" t="s">
        <v>30576</v>
      </c>
      <c r="F1263" s="47">
        <v>4795.2</v>
      </c>
      <c r="G1263" s="44" t="s">
        <v>2</v>
      </c>
    </row>
    <row r="1264" spans="1:7" outlineLevel="1" x14ac:dyDescent="0.2">
      <c r="A1264" s="44" t="s">
        <v>30636</v>
      </c>
      <c r="B1264" s="44" t="s">
        <v>5695</v>
      </c>
      <c r="C1264" s="44">
        <v>4200388</v>
      </c>
      <c r="D1264" s="45">
        <v>44926</v>
      </c>
      <c r="E1264" s="46" t="s">
        <v>30577</v>
      </c>
      <c r="F1264" s="47">
        <v>8737.16</v>
      </c>
      <c r="G1264" s="44" t="s">
        <v>2</v>
      </c>
    </row>
    <row r="1265" spans="1:7" outlineLevel="1" x14ac:dyDescent="0.2">
      <c r="A1265" s="44" t="s">
        <v>30636</v>
      </c>
      <c r="B1265" s="44" t="s">
        <v>19023</v>
      </c>
      <c r="C1265" s="44">
        <v>4200388</v>
      </c>
      <c r="D1265" s="45">
        <v>44926</v>
      </c>
      <c r="E1265" s="46" t="s">
        <v>30577</v>
      </c>
      <c r="F1265" s="47">
        <v>7863.44</v>
      </c>
      <c r="G1265" s="44" t="s">
        <v>2</v>
      </c>
    </row>
    <row r="1266" spans="1:7" outlineLevel="1" x14ac:dyDescent="0.2">
      <c r="A1266" s="44" t="s">
        <v>30636</v>
      </c>
      <c r="B1266" s="44" t="s">
        <v>19075</v>
      </c>
      <c r="C1266" s="44">
        <v>4200388</v>
      </c>
      <c r="D1266" s="45">
        <v>44926</v>
      </c>
      <c r="E1266" s="46" t="s">
        <v>30577</v>
      </c>
      <c r="F1266" s="47">
        <v>873.71</v>
      </c>
      <c r="G1266" s="44" t="s">
        <v>2</v>
      </c>
    </row>
    <row r="1267" spans="1:7" outlineLevel="1" x14ac:dyDescent="0.2">
      <c r="A1267" s="44" t="s">
        <v>30636</v>
      </c>
      <c r="B1267" s="44" t="s">
        <v>19076</v>
      </c>
      <c r="C1267" s="44">
        <v>4200388</v>
      </c>
      <c r="D1267" s="45">
        <v>44926</v>
      </c>
      <c r="E1267" s="46" t="s">
        <v>30577</v>
      </c>
      <c r="F1267" s="47">
        <v>3976.21</v>
      </c>
      <c r="G1267" s="44" t="s">
        <v>2</v>
      </c>
    </row>
    <row r="1268" spans="1:7" outlineLevel="1" x14ac:dyDescent="0.2">
      <c r="A1268" s="44" t="s">
        <v>30637</v>
      </c>
      <c r="B1268" s="44" t="s">
        <v>5695</v>
      </c>
      <c r="C1268" s="44">
        <v>4200388</v>
      </c>
      <c r="D1268" s="45">
        <v>44926</v>
      </c>
      <c r="E1268" s="46" t="s">
        <v>30578</v>
      </c>
      <c r="F1268" s="47">
        <v>8654.7999999999993</v>
      </c>
      <c r="G1268" s="44" t="s">
        <v>2</v>
      </c>
    </row>
    <row r="1269" spans="1:7" outlineLevel="1" x14ac:dyDescent="0.2">
      <c r="A1269" s="44" t="s">
        <v>30637</v>
      </c>
      <c r="B1269" s="44" t="s">
        <v>19023</v>
      </c>
      <c r="C1269" s="44">
        <v>4200388</v>
      </c>
      <c r="D1269" s="45">
        <v>44926</v>
      </c>
      <c r="E1269" s="46" t="s">
        <v>30578</v>
      </c>
      <c r="F1269" s="47">
        <v>7789.32</v>
      </c>
      <c r="G1269" s="44" t="s">
        <v>2</v>
      </c>
    </row>
    <row r="1270" spans="1:7" outlineLevel="1" x14ac:dyDescent="0.2">
      <c r="A1270" s="44" t="s">
        <v>30637</v>
      </c>
      <c r="B1270" s="44" t="s">
        <v>19075</v>
      </c>
      <c r="C1270" s="44">
        <v>4200388</v>
      </c>
      <c r="D1270" s="45">
        <v>44926</v>
      </c>
      <c r="E1270" s="46" t="s">
        <v>30578</v>
      </c>
      <c r="F1270" s="47">
        <v>865.47</v>
      </c>
      <c r="G1270" s="44" t="s">
        <v>2</v>
      </c>
    </row>
    <row r="1271" spans="1:7" outlineLevel="1" x14ac:dyDescent="0.2">
      <c r="A1271" s="44" t="s">
        <v>30637</v>
      </c>
      <c r="B1271" s="44" t="s">
        <v>19076</v>
      </c>
      <c r="C1271" s="44">
        <v>4200388</v>
      </c>
      <c r="D1271" s="45">
        <v>44926</v>
      </c>
      <c r="E1271" s="46" t="s">
        <v>30578</v>
      </c>
      <c r="F1271" s="47">
        <v>3906.7</v>
      </c>
      <c r="G1271" s="44" t="s">
        <v>2</v>
      </c>
    </row>
    <row r="1272" spans="1:7" outlineLevel="1" x14ac:dyDescent="0.2">
      <c r="A1272" s="44" t="s">
        <v>30638</v>
      </c>
      <c r="B1272" s="44" t="s">
        <v>5695</v>
      </c>
      <c r="C1272" s="44">
        <v>4200388</v>
      </c>
      <c r="D1272" s="45">
        <v>44926</v>
      </c>
      <c r="E1272" s="46" t="s">
        <v>30579</v>
      </c>
      <c r="F1272" s="47">
        <v>9664.76</v>
      </c>
      <c r="G1272" s="44" t="s">
        <v>2</v>
      </c>
    </row>
    <row r="1273" spans="1:7" outlineLevel="1" x14ac:dyDescent="0.2">
      <c r="A1273" s="44" t="s">
        <v>30638</v>
      </c>
      <c r="B1273" s="44" t="s">
        <v>19023</v>
      </c>
      <c r="C1273" s="44">
        <v>4200388</v>
      </c>
      <c r="D1273" s="45">
        <v>44926</v>
      </c>
      <c r="E1273" s="46" t="s">
        <v>30579</v>
      </c>
      <c r="F1273" s="47">
        <v>8698.2800000000007</v>
      </c>
      <c r="G1273" s="44" t="s">
        <v>2</v>
      </c>
    </row>
    <row r="1274" spans="1:7" outlineLevel="1" x14ac:dyDescent="0.2">
      <c r="A1274" s="44" t="s">
        <v>30638</v>
      </c>
      <c r="B1274" s="44" t="s">
        <v>19075</v>
      </c>
      <c r="C1274" s="44">
        <v>4200388</v>
      </c>
      <c r="D1274" s="45">
        <v>44926</v>
      </c>
      <c r="E1274" s="46" t="s">
        <v>30579</v>
      </c>
      <c r="F1274" s="47">
        <v>966.48</v>
      </c>
      <c r="G1274" s="44" t="s">
        <v>2</v>
      </c>
    </row>
    <row r="1275" spans="1:7" outlineLevel="1" x14ac:dyDescent="0.2">
      <c r="A1275" s="44" t="s">
        <v>30638</v>
      </c>
      <c r="B1275" s="44" t="s">
        <v>19076</v>
      </c>
      <c r="C1275" s="44">
        <v>4200388</v>
      </c>
      <c r="D1275" s="45">
        <v>44926</v>
      </c>
      <c r="E1275" s="46" t="s">
        <v>30579</v>
      </c>
      <c r="F1275" s="47">
        <v>4758.6000000000004</v>
      </c>
      <c r="G1275" s="44" t="s">
        <v>2</v>
      </c>
    </row>
    <row r="1276" spans="1:7" outlineLevel="1" x14ac:dyDescent="0.2">
      <c r="A1276" s="44" t="s">
        <v>30639</v>
      </c>
      <c r="B1276" s="44" t="s">
        <v>5695</v>
      </c>
      <c r="C1276" s="44">
        <v>4200388</v>
      </c>
      <c r="D1276" s="45">
        <v>44926</v>
      </c>
      <c r="E1276" s="46" t="s">
        <v>30580</v>
      </c>
      <c r="F1276" s="47">
        <v>12234.59</v>
      </c>
      <c r="G1276" s="44" t="s">
        <v>2</v>
      </c>
    </row>
    <row r="1277" spans="1:7" outlineLevel="1" x14ac:dyDescent="0.2">
      <c r="A1277" s="44" t="s">
        <v>30639</v>
      </c>
      <c r="B1277" s="44" t="s">
        <v>19023</v>
      </c>
      <c r="C1277" s="44">
        <v>4200388</v>
      </c>
      <c r="D1277" s="45">
        <v>44926</v>
      </c>
      <c r="E1277" s="46" t="s">
        <v>30580</v>
      </c>
      <c r="F1277" s="47">
        <v>11011.13</v>
      </c>
      <c r="G1277" s="44" t="s">
        <v>2</v>
      </c>
    </row>
    <row r="1278" spans="1:7" outlineLevel="1" x14ac:dyDescent="0.2">
      <c r="A1278" s="44" t="s">
        <v>30639</v>
      </c>
      <c r="B1278" s="44" t="s">
        <v>19075</v>
      </c>
      <c r="C1278" s="44">
        <v>4200388</v>
      </c>
      <c r="D1278" s="45">
        <v>44926</v>
      </c>
      <c r="E1278" s="46" t="s">
        <v>30580</v>
      </c>
      <c r="F1278" s="47">
        <v>1223.46</v>
      </c>
      <c r="G1278" s="44" t="s">
        <v>2</v>
      </c>
    </row>
    <row r="1279" spans="1:7" outlineLevel="1" x14ac:dyDescent="0.2">
      <c r="A1279" s="44" t="s">
        <v>30639</v>
      </c>
      <c r="B1279" s="44" t="s">
        <v>19076</v>
      </c>
      <c r="C1279" s="44">
        <v>4200388</v>
      </c>
      <c r="D1279" s="45">
        <v>44926</v>
      </c>
      <c r="E1279" s="46" t="s">
        <v>30580</v>
      </c>
      <c r="F1279" s="47">
        <v>9375.15</v>
      </c>
      <c r="G1279" s="44" t="s">
        <v>2</v>
      </c>
    </row>
    <row r="1280" spans="1:7" outlineLevel="1" x14ac:dyDescent="0.2">
      <c r="A1280" s="44" t="s">
        <v>30640</v>
      </c>
      <c r="B1280" s="44" t="s">
        <v>5695</v>
      </c>
      <c r="C1280" s="44">
        <v>4200388</v>
      </c>
      <c r="D1280" s="45">
        <v>44926</v>
      </c>
      <c r="E1280" s="46" t="s">
        <v>30581</v>
      </c>
      <c r="F1280" s="47">
        <v>8789.2199999999993</v>
      </c>
      <c r="G1280" s="44" t="s">
        <v>2</v>
      </c>
    </row>
    <row r="1281" spans="1:7" outlineLevel="1" x14ac:dyDescent="0.2">
      <c r="A1281" s="44" t="s">
        <v>30640</v>
      </c>
      <c r="B1281" s="44" t="s">
        <v>19023</v>
      </c>
      <c r="C1281" s="44">
        <v>4200388</v>
      </c>
      <c r="D1281" s="45">
        <v>44926</v>
      </c>
      <c r="E1281" s="46" t="s">
        <v>30581</v>
      </c>
      <c r="F1281" s="47">
        <v>7910.3</v>
      </c>
      <c r="G1281" s="44" t="s">
        <v>2</v>
      </c>
    </row>
    <row r="1282" spans="1:7" outlineLevel="1" x14ac:dyDescent="0.2">
      <c r="A1282" s="44" t="s">
        <v>30640</v>
      </c>
      <c r="B1282" s="44" t="s">
        <v>19075</v>
      </c>
      <c r="C1282" s="44">
        <v>4200388</v>
      </c>
      <c r="D1282" s="45">
        <v>44926</v>
      </c>
      <c r="E1282" s="46" t="s">
        <v>30581</v>
      </c>
      <c r="F1282" s="47">
        <v>878.92</v>
      </c>
      <c r="G1282" s="44" t="s">
        <v>2</v>
      </c>
    </row>
    <row r="1283" spans="1:7" outlineLevel="1" x14ac:dyDescent="0.2">
      <c r="A1283" s="44" t="s">
        <v>30640</v>
      </c>
      <c r="B1283" s="44" t="s">
        <v>19076</v>
      </c>
      <c r="C1283" s="44">
        <v>4200388</v>
      </c>
      <c r="D1283" s="45">
        <v>44926</v>
      </c>
      <c r="E1283" s="46" t="s">
        <v>30581</v>
      </c>
      <c r="F1283" s="47">
        <v>4020.09</v>
      </c>
      <c r="G1283" s="44" t="s">
        <v>2</v>
      </c>
    </row>
    <row r="1284" spans="1:7" outlineLevel="1" x14ac:dyDescent="0.2">
      <c r="A1284" s="44" t="s">
        <v>30641</v>
      </c>
      <c r="B1284" s="44" t="s">
        <v>5695</v>
      </c>
      <c r="C1284" s="44">
        <v>4200388</v>
      </c>
      <c r="D1284" s="45">
        <v>44926</v>
      </c>
      <c r="E1284" s="46" t="s">
        <v>30582</v>
      </c>
      <c r="F1284" s="47">
        <v>8581.41</v>
      </c>
      <c r="G1284" s="44" t="s">
        <v>2</v>
      </c>
    </row>
    <row r="1285" spans="1:7" outlineLevel="1" x14ac:dyDescent="0.2">
      <c r="A1285" s="44" t="s">
        <v>30641</v>
      </c>
      <c r="B1285" s="44" t="s">
        <v>19023</v>
      </c>
      <c r="C1285" s="44">
        <v>4200388</v>
      </c>
      <c r="D1285" s="45">
        <v>44926</v>
      </c>
      <c r="E1285" s="46" t="s">
        <v>30582</v>
      </c>
      <c r="F1285" s="47">
        <v>7723.27</v>
      </c>
      <c r="G1285" s="44" t="s">
        <v>2</v>
      </c>
    </row>
    <row r="1286" spans="1:7" outlineLevel="1" x14ac:dyDescent="0.2">
      <c r="A1286" s="44" t="s">
        <v>30641</v>
      </c>
      <c r="B1286" s="44" t="s">
        <v>19075</v>
      </c>
      <c r="C1286" s="44">
        <v>4200388</v>
      </c>
      <c r="D1286" s="45">
        <v>44926</v>
      </c>
      <c r="E1286" s="46" t="s">
        <v>30582</v>
      </c>
      <c r="F1286" s="47">
        <v>858.14</v>
      </c>
      <c r="G1286" s="44" t="s">
        <v>2</v>
      </c>
    </row>
    <row r="1287" spans="1:7" outlineLevel="1" x14ac:dyDescent="0.2">
      <c r="A1287" s="44" t="s">
        <v>30641</v>
      </c>
      <c r="B1287" s="44" t="s">
        <v>19076</v>
      </c>
      <c r="C1287" s="44">
        <v>4200388</v>
      </c>
      <c r="D1287" s="45">
        <v>44926</v>
      </c>
      <c r="E1287" s="46" t="s">
        <v>30582</v>
      </c>
      <c r="F1287" s="47">
        <v>3845.16</v>
      </c>
      <c r="G1287" s="44" t="s">
        <v>2</v>
      </c>
    </row>
    <row r="1288" spans="1:7" outlineLevel="1" x14ac:dyDescent="0.2">
      <c r="A1288" s="44" t="s">
        <v>30642</v>
      </c>
      <c r="B1288" s="44" t="s">
        <v>5695</v>
      </c>
      <c r="C1288" s="44">
        <v>4200388</v>
      </c>
      <c r="D1288" s="45">
        <v>44926</v>
      </c>
      <c r="E1288" s="46" t="s">
        <v>30583</v>
      </c>
      <c r="F1288" s="47">
        <v>8789.07</v>
      </c>
      <c r="G1288" s="44" t="s">
        <v>2</v>
      </c>
    </row>
    <row r="1289" spans="1:7" outlineLevel="1" x14ac:dyDescent="0.2">
      <c r="A1289" s="44" t="s">
        <v>30642</v>
      </c>
      <c r="B1289" s="44" t="s">
        <v>19023</v>
      </c>
      <c r="C1289" s="44">
        <v>4200388</v>
      </c>
      <c r="D1289" s="45">
        <v>44926</v>
      </c>
      <c r="E1289" s="46" t="s">
        <v>30583</v>
      </c>
      <c r="F1289" s="47">
        <v>7910.16</v>
      </c>
      <c r="G1289" s="44" t="s">
        <v>2</v>
      </c>
    </row>
    <row r="1290" spans="1:7" outlineLevel="1" x14ac:dyDescent="0.2">
      <c r="A1290" s="44" t="s">
        <v>30642</v>
      </c>
      <c r="B1290" s="44" t="s">
        <v>19075</v>
      </c>
      <c r="C1290" s="44">
        <v>4200388</v>
      </c>
      <c r="D1290" s="45">
        <v>44926</v>
      </c>
      <c r="E1290" s="46" t="s">
        <v>30583</v>
      </c>
      <c r="F1290" s="47">
        <v>878.91</v>
      </c>
      <c r="G1290" s="44" t="s">
        <v>2</v>
      </c>
    </row>
    <row r="1291" spans="1:7" outlineLevel="1" x14ac:dyDescent="0.2">
      <c r="A1291" s="44" t="s">
        <v>30642</v>
      </c>
      <c r="B1291" s="44" t="s">
        <v>19076</v>
      </c>
      <c r="C1291" s="44">
        <v>4200388</v>
      </c>
      <c r="D1291" s="45">
        <v>44926</v>
      </c>
      <c r="E1291" s="46" t="s">
        <v>30583</v>
      </c>
      <c r="F1291" s="47">
        <v>4055.96</v>
      </c>
      <c r="G1291" s="44" t="s">
        <v>2</v>
      </c>
    </row>
    <row r="1292" spans="1:7" outlineLevel="1" x14ac:dyDescent="0.2">
      <c r="A1292" s="44" t="s">
        <v>30643</v>
      </c>
      <c r="B1292" s="44" t="s">
        <v>5695</v>
      </c>
      <c r="C1292" s="44">
        <v>4200388</v>
      </c>
      <c r="D1292" s="45">
        <v>44957</v>
      </c>
      <c r="E1292" s="46" t="s">
        <v>30685</v>
      </c>
      <c r="F1292" s="47">
        <v>9646.81</v>
      </c>
      <c r="G1292" s="44" t="s">
        <v>2</v>
      </c>
    </row>
    <row r="1293" spans="1:7" outlineLevel="1" x14ac:dyDescent="0.2">
      <c r="A1293" s="44" t="s">
        <v>30643</v>
      </c>
      <c r="B1293" s="44" t="s">
        <v>19023</v>
      </c>
      <c r="C1293" s="44">
        <v>4200388</v>
      </c>
      <c r="D1293" s="45">
        <v>44957</v>
      </c>
      <c r="E1293" s="46" t="s">
        <v>30685</v>
      </c>
      <c r="F1293" s="47">
        <v>8682.1200000000008</v>
      </c>
      <c r="G1293" s="44" t="s">
        <v>2</v>
      </c>
    </row>
    <row r="1294" spans="1:7" outlineLevel="1" x14ac:dyDescent="0.2">
      <c r="A1294" s="44" t="s">
        <v>30643</v>
      </c>
      <c r="B1294" s="44" t="s">
        <v>19075</v>
      </c>
      <c r="C1294" s="44">
        <v>4200388</v>
      </c>
      <c r="D1294" s="45">
        <v>44957</v>
      </c>
      <c r="E1294" s="46" t="s">
        <v>30685</v>
      </c>
      <c r="F1294" s="47">
        <v>964.68</v>
      </c>
      <c r="G1294" s="44" t="s">
        <v>2</v>
      </c>
    </row>
    <row r="1295" spans="1:7" outlineLevel="1" x14ac:dyDescent="0.2">
      <c r="A1295" s="44" t="s">
        <v>30643</v>
      </c>
      <c r="B1295" s="44" t="s">
        <v>19076</v>
      </c>
      <c r="C1295" s="44">
        <v>4200388</v>
      </c>
      <c r="D1295" s="45">
        <v>44957</v>
      </c>
      <c r="E1295" s="46" t="s">
        <v>30685</v>
      </c>
      <c r="F1295" s="47">
        <v>4743.29</v>
      </c>
      <c r="G1295" s="44" t="s">
        <v>2</v>
      </c>
    </row>
    <row r="1296" spans="1:7" outlineLevel="1" x14ac:dyDescent="0.2">
      <c r="A1296" s="44" t="s">
        <v>30644</v>
      </c>
      <c r="B1296" s="44" t="s">
        <v>5695</v>
      </c>
      <c r="C1296" s="44">
        <v>4200388</v>
      </c>
      <c r="D1296" s="45">
        <v>44957</v>
      </c>
      <c r="E1296" s="46" t="s">
        <v>30686</v>
      </c>
      <c r="F1296" s="47">
        <v>13333.85</v>
      </c>
      <c r="G1296" s="44" t="s">
        <v>2</v>
      </c>
    </row>
    <row r="1297" spans="1:7" outlineLevel="1" x14ac:dyDescent="0.2">
      <c r="A1297" s="44" t="s">
        <v>30644</v>
      </c>
      <c r="B1297" s="44" t="s">
        <v>19023</v>
      </c>
      <c r="C1297" s="44">
        <v>4200388</v>
      </c>
      <c r="D1297" s="45">
        <v>44957</v>
      </c>
      <c r="E1297" s="46" t="s">
        <v>30686</v>
      </c>
      <c r="F1297" s="47">
        <v>12000.47</v>
      </c>
      <c r="G1297" s="44" t="s">
        <v>2</v>
      </c>
    </row>
    <row r="1298" spans="1:7" outlineLevel="1" x14ac:dyDescent="0.2">
      <c r="A1298" s="44" t="s">
        <v>30644</v>
      </c>
      <c r="B1298" s="44" t="s">
        <v>19075</v>
      </c>
      <c r="C1298" s="44">
        <v>4200388</v>
      </c>
      <c r="D1298" s="45">
        <v>44957</v>
      </c>
      <c r="E1298" s="46" t="s">
        <v>30686</v>
      </c>
      <c r="F1298" s="47">
        <v>1333.38</v>
      </c>
      <c r="G1298" s="44" t="s">
        <v>2</v>
      </c>
    </row>
    <row r="1299" spans="1:7" outlineLevel="1" x14ac:dyDescent="0.2">
      <c r="A1299" s="44" t="s">
        <v>30644</v>
      </c>
      <c r="B1299" s="44" t="s">
        <v>19076</v>
      </c>
      <c r="C1299" s="44">
        <v>4200388</v>
      </c>
      <c r="D1299" s="45">
        <v>44957</v>
      </c>
      <c r="E1299" s="46" t="s">
        <v>30686</v>
      </c>
      <c r="F1299" s="47">
        <v>10302.18</v>
      </c>
      <c r="G1299" s="44" t="s">
        <v>2</v>
      </c>
    </row>
    <row r="1300" spans="1:7" outlineLevel="1" x14ac:dyDescent="0.2">
      <c r="A1300" s="44" t="s">
        <v>30645</v>
      </c>
      <c r="B1300" s="44" t="s">
        <v>5695</v>
      </c>
      <c r="C1300" s="44">
        <v>4200388</v>
      </c>
      <c r="D1300" s="45">
        <v>44957</v>
      </c>
      <c r="E1300" s="46" t="s">
        <v>30687</v>
      </c>
      <c r="F1300" s="47">
        <v>9175.83</v>
      </c>
      <c r="G1300" s="44" t="s">
        <v>2</v>
      </c>
    </row>
    <row r="1301" spans="1:7" outlineLevel="1" x14ac:dyDescent="0.2">
      <c r="A1301" s="44" t="s">
        <v>30645</v>
      </c>
      <c r="B1301" s="44" t="s">
        <v>19023</v>
      </c>
      <c r="C1301" s="44">
        <v>4200388</v>
      </c>
      <c r="D1301" s="45">
        <v>44957</v>
      </c>
      <c r="E1301" s="46" t="s">
        <v>30687</v>
      </c>
      <c r="F1301" s="47">
        <v>8258.24</v>
      </c>
      <c r="G1301" s="44" t="s">
        <v>2</v>
      </c>
    </row>
    <row r="1302" spans="1:7" outlineLevel="1" x14ac:dyDescent="0.2">
      <c r="A1302" s="44" t="s">
        <v>30645</v>
      </c>
      <c r="B1302" s="44" t="s">
        <v>19075</v>
      </c>
      <c r="C1302" s="44">
        <v>4200388</v>
      </c>
      <c r="D1302" s="45">
        <v>44957</v>
      </c>
      <c r="E1302" s="46" t="s">
        <v>30687</v>
      </c>
      <c r="F1302" s="47">
        <v>917.58</v>
      </c>
      <c r="G1302" s="44" t="s">
        <v>2</v>
      </c>
    </row>
    <row r="1303" spans="1:7" outlineLevel="1" x14ac:dyDescent="0.2">
      <c r="A1303" s="44" t="s">
        <v>30645</v>
      </c>
      <c r="B1303" s="44" t="s">
        <v>19076</v>
      </c>
      <c r="C1303" s="44">
        <v>4200388</v>
      </c>
      <c r="D1303" s="45">
        <v>44957</v>
      </c>
      <c r="E1303" s="46" t="s">
        <v>30687</v>
      </c>
      <c r="F1303" s="47">
        <v>4346</v>
      </c>
      <c r="G1303" s="44" t="s">
        <v>2</v>
      </c>
    </row>
    <row r="1304" spans="1:7" outlineLevel="1" x14ac:dyDescent="0.2">
      <c r="A1304" s="44" t="s">
        <v>30646</v>
      </c>
      <c r="B1304" s="44" t="s">
        <v>5695</v>
      </c>
      <c r="C1304" s="44">
        <v>4200388</v>
      </c>
      <c r="D1304" s="45">
        <v>44957</v>
      </c>
      <c r="E1304" s="46" t="s">
        <v>30688</v>
      </c>
      <c r="F1304" s="47">
        <v>9214.18</v>
      </c>
      <c r="G1304" s="44" t="s">
        <v>2</v>
      </c>
    </row>
    <row r="1305" spans="1:7" outlineLevel="1" x14ac:dyDescent="0.2">
      <c r="A1305" s="44" t="s">
        <v>30646</v>
      </c>
      <c r="B1305" s="44" t="s">
        <v>19023</v>
      </c>
      <c r="C1305" s="44">
        <v>4200388</v>
      </c>
      <c r="D1305" s="45">
        <v>44957</v>
      </c>
      <c r="E1305" s="46" t="s">
        <v>30688</v>
      </c>
      <c r="F1305" s="47">
        <v>8292.76</v>
      </c>
      <c r="G1305" s="44" t="s">
        <v>2</v>
      </c>
    </row>
    <row r="1306" spans="1:7" outlineLevel="1" x14ac:dyDescent="0.2">
      <c r="A1306" s="44" t="s">
        <v>30646</v>
      </c>
      <c r="B1306" s="44" t="s">
        <v>19075</v>
      </c>
      <c r="C1306" s="44">
        <v>4200388</v>
      </c>
      <c r="D1306" s="45">
        <v>44957</v>
      </c>
      <c r="E1306" s="46" t="s">
        <v>30688</v>
      </c>
      <c r="F1306" s="47">
        <v>921.41</v>
      </c>
      <c r="G1306" s="44" t="s">
        <v>2</v>
      </c>
    </row>
    <row r="1307" spans="1:7" outlineLevel="1" x14ac:dyDescent="0.2">
      <c r="A1307" s="44" t="s">
        <v>30646</v>
      </c>
      <c r="B1307" s="44" t="s">
        <v>19076</v>
      </c>
      <c r="C1307" s="44">
        <v>4200388</v>
      </c>
      <c r="D1307" s="45">
        <v>44957</v>
      </c>
      <c r="E1307" s="46" t="s">
        <v>30688</v>
      </c>
      <c r="F1307" s="47">
        <v>4378.3599999999997</v>
      </c>
      <c r="G1307" s="44" t="s">
        <v>2</v>
      </c>
    </row>
    <row r="1308" spans="1:7" outlineLevel="1" x14ac:dyDescent="0.2">
      <c r="A1308" s="44" t="s">
        <v>30647</v>
      </c>
      <c r="B1308" s="44" t="s">
        <v>5695</v>
      </c>
      <c r="C1308" s="44">
        <v>4200388</v>
      </c>
      <c r="D1308" s="45">
        <v>44957</v>
      </c>
      <c r="E1308" s="46" t="s">
        <v>30689</v>
      </c>
      <c r="F1308" s="47">
        <v>8898.09</v>
      </c>
      <c r="G1308" s="44" t="s">
        <v>2</v>
      </c>
    </row>
    <row r="1309" spans="1:7" outlineLevel="1" x14ac:dyDescent="0.2">
      <c r="A1309" s="44" t="s">
        <v>30647</v>
      </c>
      <c r="B1309" s="44" t="s">
        <v>19023</v>
      </c>
      <c r="C1309" s="44">
        <v>4200388</v>
      </c>
      <c r="D1309" s="45">
        <v>44957</v>
      </c>
      <c r="E1309" s="46" t="s">
        <v>30689</v>
      </c>
      <c r="F1309" s="47">
        <v>8008.28</v>
      </c>
      <c r="G1309" s="44" t="s">
        <v>2</v>
      </c>
    </row>
    <row r="1310" spans="1:7" outlineLevel="1" x14ac:dyDescent="0.2">
      <c r="A1310" s="44" t="s">
        <v>30647</v>
      </c>
      <c r="B1310" s="44" t="s">
        <v>19075</v>
      </c>
      <c r="C1310" s="44">
        <v>4200388</v>
      </c>
      <c r="D1310" s="45">
        <v>44957</v>
      </c>
      <c r="E1310" s="46" t="s">
        <v>30689</v>
      </c>
      <c r="F1310" s="47">
        <v>889.8</v>
      </c>
      <c r="G1310" s="44" t="s">
        <v>2</v>
      </c>
    </row>
    <row r="1311" spans="1:7" outlineLevel="1" x14ac:dyDescent="0.2">
      <c r="A1311" s="44" t="s">
        <v>30647</v>
      </c>
      <c r="B1311" s="44" t="s">
        <v>19076</v>
      </c>
      <c r="C1311" s="44">
        <v>4200388</v>
      </c>
      <c r="D1311" s="45">
        <v>44957</v>
      </c>
      <c r="E1311" s="46" t="s">
        <v>30689</v>
      </c>
      <c r="F1311" s="47">
        <v>4111.82</v>
      </c>
      <c r="G1311" s="44" t="s">
        <v>2</v>
      </c>
    </row>
    <row r="1312" spans="1:7" outlineLevel="1" x14ac:dyDescent="0.2">
      <c r="A1312" s="44" t="s">
        <v>30648</v>
      </c>
      <c r="B1312" s="44" t="s">
        <v>5695</v>
      </c>
      <c r="C1312" s="44">
        <v>4200388</v>
      </c>
      <c r="D1312" s="45">
        <v>44957</v>
      </c>
      <c r="E1312" s="46" t="s">
        <v>30690</v>
      </c>
      <c r="F1312" s="47">
        <v>8887.77</v>
      </c>
      <c r="G1312" s="44" t="s">
        <v>2</v>
      </c>
    </row>
    <row r="1313" spans="1:7" outlineLevel="1" x14ac:dyDescent="0.2">
      <c r="A1313" s="44" t="s">
        <v>30648</v>
      </c>
      <c r="B1313" s="44" t="s">
        <v>19023</v>
      </c>
      <c r="C1313" s="44">
        <v>4200388</v>
      </c>
      <c r="D1313" s="45">
        <v>44957</v>
      </c>
      <c r="E1313" s="46" t="s">
        <v>30690</v>
      </c>
      <c r="F1313" s="47">
        <v>7998.99</v>
      </c>
      <c r="G1313" s="44" t="s">
        <v>2</v>
      </c>
    </row>
    <row r="1314" spans="1:7" outlineLevel="1" x14ac:dyDescent="0.2">
      <c r="A1314" s="44" t="s">
        <v>30648</v>
      </c>
      <c r="B1314" s="44" t="s">
        <v>19075</v>
      </c>
      <c r="C1314" s="44">
        <v>4200388</v>
      </c>
      <c r="D1314" s="45">
        <v>44957</v>
      </c>
      <c r="E1314" s="46" t="s">
        <v>30690</v>
      </c>
      <c r="F1314" s="47">
        <v>888.77</v>
      </c>
      <c r="G1314" s="44" t="s">
        <v>2</v>
      </c>
    </row>
    <row r="1315" spans="1:7" outlineLevel="1" x14ac:dyDescent="0.2">
      <c r="A1315" s="44" t="s">
        <v>30648</v>
      </c>
      <c r="B1315" s="44" t="s">
        <v>19076</v>
      </c>
      <c r="C1315" s="44">
        <v>4200388</v>
      </c>
      <c r="D1315" s="45">
        <v>44957</v>
      </c>
      <c r="E1315" s="46" t="s">
        <v>30690</v>
      </c>
      <c r="F1315" s="47">
        <v>4103.12</v>
      </c>
      <c r="G1315" s="44" t="s">
        <v>2</v>
      </c>
    </row>
    <row r="1316" spans="1:7" outlineLevel="1" x14ac:dyDescent="0.2">
      <c r="A1316" s="44" t="s">
        <v>30649</v>
      </c>
      <c r="B1316" s="44" t="s">
        <v>5695</v>
      </c>
      <c r="C1316" s="44">
        <v>4200388</v>
      </c>
      <c r="D1316" s="45">
        <v>44957</v>
      </c>
      <c r="E1316" s="46" t="s">
        <v>30691</v>
      </c>
      <c r="F1316" s="47">
        <v>8898.09</v>
      </c>
      <c r="G1316" s="44" t="s">
        <v>2</v>
      </c>
    </row>
    <row r="1317" spans="1:7" outlineLevel="1" x14ac:dyDescent="0.2">
      <c r="A1317" s="44" t="s">
        <v>30649</v>
      </c>
      <c r="B1317" s="44" t="s">
        <v>19023</v>
      </c>
      <c r="C1317" s="44">
        <v>4200388</v>
      </c>
      <c r="D1317" s="45">
        <v>44957</v>
      </c>
      <c r="E1317" s="46" t="s">
        <v>30691</v>
      </c>
      <c r="F1317" s="47">
        <v>8008.28</v>
      </c>
      <c r="G1317" s="44" t="s">
        <v>2</v>
      </c>
    </row>
    <row r="1318" spans="1:7" outlineLevel="1" x14ac:dyDescent="0.2">
      <c r="A1318" s="44" t="s">
        <v>30649</v>
      </c>
      <c r="B1318" s="44" t="s">
        <v>19075</v>
      </c>
      <c r="C1318" s="44">
        <v>4200388</v>
      </c>
      <c r="D1318" s="45">
        <v>44957</v>
      </c>
      <c r="E1318" s="46" t="s">
        <v>30691</v>
      </c>
      <c r="F1318" s="47">
        <v>889.8</v>
      </c>
      <c r="G1318" s="44" t="s">
        <v>2</v>
      </c>
    </row>
    <row r="1319" spans="1:7" outlineLevel="1" x14ac:dyDescent="0.2">
      <c r="A1319" s="44" t="s">
        <v>30649</v>
      </c>
      <c r="B1319" s="44" t="s">
        <v>19076</v>
      </c>
      <c r="C1319" s="44">
        <v>4200388</v>
      </c>
      <c r="D1319" s="45">
        <v>44957</v>
      </c>
      <c r="E1319" s="46" t="s">
        <v>30691</v>
      </c>
      <c r="F1319" s="47">
        <v>4111.82</v>
      </c>
      <c r="G1319" s="44" t="s">
        <v>2</v>
      </c>
    </row>
    <row r="1320" spans="1:7" outlineLevel="1" x14ac:dyDescent="0.2">
      <c r="A1320" s="44" t="s">
        <v>30650</v>
      </c>
      <c r="B1320" s="44" t="s">
        <v>5695</v>
      </c>
      <c r="C1320" s="44">
        <v>4200388</v>
      </c>
      <c r="D1320" s="45">
        <v>44957</v>
      </c>
      <c r="E1320" s="46" t="s">
        <v>30692</v>
      </c>
      <c r="F1320" s="47">
        <v>9895.36</v>
      </c>
      <c r="G1320" s="44" t="s">
        <v>2</v>
      </c>
    </row>
    <row r="1321" spans="1:7" outlineLevel="1" x14ac:dyDescent="0.2">
      <c r="A1321" s="44" t="s">
        <v>30650</v>
      </c>
      <c r="B1321" s="44" t="s">
        <v>19023</v>
      </c>
      <c r="C1321" s="44">
        <v>4200388</v>
      </c>
      <c r="D1321" s="45">
        <v>44957</v>
      </c>
      <c r="E1321" s="46" t="s">
        <v>30692</v>
      </c>
      <c r="F1321" s="47">
        <v>8905.82</v>
      </c>
      <c r="G1321" s="44" t="s">
        <v>2</v>
      </c>
    </row>
    <row r="1322" spans="1:7" outlineLevel="1" x14ac:dyDescent="0.2">
      <c r="A1322" s="44" t="s">
        <v>30650</v>
      </c>
      <c r="B1322" s="44" t="s">
        <v>19075</v>
      </c>
      <c r="C1322" s="44">
        <v>4200388</v>
      </c>
      <c r="D1322" s="45">
        <v>44957</v>
      </c>
      <c r="E1322" s="46" t="s">
        <v>30692</v>
      </c>
      <c r="F1322" s="47">
        <v>989.54</v>
      </c>
      <c r="G1322" s="44" t="s">
        <v>2</v>
      </c>
    </row>
    <row r="1323" spans="1:7" outlineLevel="1" x14ac:dyDescent="0.2">
      <c r="A1323" s="44" t="s">
        <v>30650</v>
      </c>
      <c r="B1323" s="44" t="s">
        <v>19076</v>
      </c>
      <c r="C1323" s="44">
        <v>4200388</v>
      </c>
      <c r="D1323" s="45">
        <v>44957</v>
      </c>
      <c r="E1323" s="46" t="s">
        <v>30692</v>
      </c>
      <c r="F1323" s="47">
        <v>4559.2700000000004</v>
      </c>
      <c r="G1323" s="44" t="s">
        <v>2</v>
      </c>
    </row>
    <row r="1324" spans="1:7" outlineLevel="1" x14ac:dyDescent="0.2">
      <c r="A1324" s="44" t="s">
        <v>30651</v>
      </c>
      <c r="B1324" s="44" t="s">
        <v>5695</v>
      </c>
      <c r="C1324" s="44">
        <v>4200388</v>
      </c>
      <c r="D1324" s="45">
        <v>44957</v>
      </c>
      <c r="E1324" s="46" t="s">
        <v>30693</v>
      </c>
      <c r="F1324" s="47">
        <v>9895.36</v>
      </c>
      <c r="G1324" s="44" t="s">
        <v>2</v>
      </c>
    </row>
    <row r="1325" spans="1:7" outlineLevel="1" x14ac:dyDescent="0.2">
      <c r="A1325" s="44" t="s">
        <v>30651</v>
      </c>
      <c r="B1325" s="44" t="s">
        <v>19023</v>
      </c>
      <c r="C1325" s="44">
        <v>4200388</v>
      </c>
      <c r="D1325" s="45">
        <v>44957</v>
      </c>
      <c r="E1325" s="46" t="s">
        <v>30693</v>
      </c>
      <c r="F1325" s="47">
        <v>8905.82</v>
      </c>
      <c r="G1325" s="44" t="s">
        <v>2</v>
      </c>
    </row>
    <row r="1326" spans="1:7" outlineLevel="1" x14ac:dyDescent="0.2">
      <c r="A1326" s="44" t="s">
        <v>30651</v>
      </c>
      <c r="B1326" s="44" t="s">
        <v>19075</v>
      </c>
      <c r="C1326" s="44">
        <v>4200388</v>
      </c>
      <c r="D1326" s="45">
        <v>44957</v>
      </c>
      <c r="E1326" s="46" t="s">
        <v>30693</v>
      </c>
      <c r="F1326" s="47">
        <v>989.54</v>
      </c>
      <c r="G1326" s="44" t="s">
        <v>2</v>
      </c>
    </row>
    <row r="1327" spans="1:7" outlineLevel="1" x14ac:dyDescent="0.2">
      <c r="A1327" s="44" t="s">
        <v>30651</v>
      </c>
      <c r="B1327" s="44" t="s">
        <v>19076</v>
      </c>
      <c r="C1327" s="44">
        <v>4200388</v>
      </c>
      <c r="D1327" s="45">
        <v>44957</v>
      </c>
      <c r="E1327" s="46" t="s">
        <v>30693</v>
      </c>
      <c r="F1327" s="47">
        <v>4559.2700000000004</v>
      </c>
      <c r="G1327" s="44" t="s">
        <v>2</v>
      </c>
    </row>
    <row r="1328" spans="1:7" outlineLevel="1" x14ac:dyDescent="0.2">
      <c r="A1328" s="44" t="s">
        <v>30652</v>
      </c>
      <c r="B1328" s="44" t="s">
        <v>5695</v>
      </c>
      <c r="C1328" s="44">
        <v>4200388</v>
      </c>
      <c r="D1328" s="45">
        <v>44957</v>
      </c>
      <c r="E1328" s="46" t="s">
        <v>30694</v>
      </c>
      <c r="F1328" s="47">
        <v>9895.36</v>
      </c>
      <c r="G1328" s="44" t="s">
        <v>2</v>
      </c>
    </row>
    <row r="1329" spans="1:7" outlineLevel="1" x14ac:dyDescent="0.2">
      <c r="A1329" s="44" t="s">
        <v>30652</v>
      </c>
      <c r="B1329" s="44" t="s">
        <v>19023</v>
      </c>
      <c r="C1329" s="44">
        <v>4200388</v>
      </c>
      <c r="D1329" s="45">
        <v>44957</v>
      </c>
      <c r="E1329" s="46" t="s">
        <v>30694</v>
      </c>
      <c r="F1329" s="47">
        <v>8905.82</v>
      </c>
      <c r="G1329" s="44" t="s">
        <v>2</v>
      </c>
    </row>
    <row r="1330" spans="1:7" outlineLevel="1" x14ac:dyDescent="0.2">
      <c r="A1330" s="44" t="s">
        <v>30652</v>
      </c>
      <c r="B1330" s="44" t="s">
        <v>19075</v>
      </c>
      <c r="C1330" s="44">
        <v>4200388</v>
      </c>
      <c r="D1330" s="45">
        <v>44957</v>
      </c>
      <c r="E1330" s="46" t="s">
        <v>30694</v>
      </c>
      <c r="F1330" s="47">
        <v>989.54</v>
      </c>
      <c r="G1330" s="44" t="s">
        <v>2</v>
      </c>
    </row>
    <row r="1331" spans="1:7" outlineLevel="1" x14ac:dyDescent="0.2">
      <c r="A1331" s="44" t="s">
        <v>30652</v>
      </c>
      <c r="B1331" s="44" t="s">
        <v>19076</v>
      </c>
      <c r="C1331" s="44">
        <v>4200388</v>
      </c>
      <c r="D1331" s="45">
        <v>44957</v>
      </c>
      <c r="E1331" s="46" t="s">
        <v>30694</v>
      </c>
      <c r="F1331" s="47">
        <v>4559.2700000000004</v>
      </c>
      <c r="G1331" s="44" t="s">
        <v>2</v>
      </c>
    </row>
    <row r="1332" spans="1:7" outlineLevel="1" x14ac:dyDescent="0.2">
      <c r="A1332" s="44" t="s">
        <v>30653</v>
      </c>
      <c r="B1332" s="44" t="s">
        <v>5695</v>
      </c>
      <c r="C1332" s="44">
        <v>4200388</v>
      </c>
      <c r="D1332" s="45">
        <v>44957</v>
      </c>
      <c r="E1332" s="46" t="s">
        <v>30695</v>
      </c>
      <c r="F1332" s="47">
        <v>9895.36</v>
      </c>
      <c r="G1332" s="44" t="s">
        <v>2</v>
      </c>
    </row>
    <row r="1333" spans="1:7" outlineLevel="1" x14ac:dyDescent="0.2">
      <c r="A1333" s="44" t="s">
        <v>30653</v>
      </c>
      <c r="B1333" s="44" t="s">
        <v>19023</v>
      </c>
      <c r="C1333" s="44">
        <v>4200388</v>
      </c>
      <c r="D1333" s="45">
        <v>44957</v>
      </c>
      <c r="E1333" s="46" t="s">
        <v>30695</v>
      </c>
      <c r="F1333" s="47">
        <v>8905.82</v>
      </c>
      <c r="G1333" s="44" t="s">
        <v>2</v>
      </c>
    </row>
    <row r="1334" spans="1:7" outlineLevel="1" x14ac:dyDescent="0.2">
      <c r="A1334" s="44" t="s">
        <v>30653</v>
      </c>
      <c r="B1334" s="44" t="s">
        <v>19075</v>
      </c>
      <c r="C1334" s="44">
        <v>4200388</v>
      </c>
      <c r="D1334" s="45">
        <v>44957</v>
      </c>
      <c r="E1334" s="46" t="s">
        <v>30695</v>
      </c>
      <c r="F1334" s="47">
        <v>989.54</v>
      </c>
      <c r="G1334" s="44" t="s">
        <v>2</v>
      </c>
    </row>
    <row r="1335" spans="1:7" outlineLevel="1" x14ac:dyDescent="0.2">
      <c r="A1335" s="44" t="s">
        <v>30653</v>
      </c>
      <c r="B1335" s="44" t="s">
        <v>19076</v>
      </c>
      <c r="C1335" s="44">
        <v>4200388</v>
      </c>
      <c r="D1335" s="45">
        <v>44957</v>
      </c>
      <c r="E1335" s="46" t="s">
        <v>30695</v>
      </c>
      <c r="F1335" s="47">
        <v>4559.2700000000004</v>
      </c>
      <c r="G1335" s="44" t="s">
        <v>2</v>
      </c>
    </row>
    <row r="1336" spans="1:7" outlineLevel="1" x14ac:dyDescent="0.2">
      <c r="A1336" s="44" t="s">
        <v>30654</v>
      </c>
      <c r="B1336" s="44" t="s">
        <v>5695</v>
      </c>
      <c r="C1336" s="44">
        <v>4200388</v>
      </c>
      <c r="D1336" s="45">
        <v>44957</v>
      </c>
      <c r="E1336" s="46" t="s">
        <v>30696</v>
      </c>
      <c r="F1336" s="47">
        <v>17722.84</v>
      </c>
      <c r="G1336" s="44" t="s">
        <v>2</v>
      </c>
    </row>
    <row r="1337" spans="1:7" outlineLevel="1" x14ac:dyDescent="0.2">
      <c r="A1337" s="44" t="s">
        <v>30654</v>
      </c>
      <c r="B1337" s="44" t="s">
        <v>19023</v>
      </c>
      <c r="C1337" s="44">
        <v>4200388</v>
      </c>
      <c r="D1337" s="45">
        <v>44957</v>
      </c>
      <c r="E1337" s="46" t="s">
        <v>30696</v>
      </c>
      <c r="F1337" s="47">
        <v>15950.55</v>
      </c>
      <c r="G1337" s="44" t="s">
        <v>2</v>
      </c>
    </row>
    <row r="1338" spans="1:7" outlineLevel="1" x14ac:dyDescent="0.2">
      <c r="A1338" s="44" t="s">
        <v>30654</v>
      </c>
      <c r="B1338" s="44" t="s">
        <v>19075</v>
      </c>
      <c r="C1338" s="44">
        <v>4200388</v>
      </c>
      <c r="D1338" s="45">
        <v>44957</v>
      </c>
      <c r="E1338" s="46" t="s">
        <v>30696</v>
      </c>
      <c r="F1338" s="47">
        <v>1772.28</v>
      </c>
      <c r="G1338" s="44" t="s">
        <v>2</v>
      </c>
    </row>
    <row r="1339" spans="1:7" outlineLevel="1" x14ac:dyDescent="0.2">
      <c r="A1339" s="44" t="s">
        <v>30654</v>
      </c>
      <c r="B1339" s="44" t="s">
        <v>19076</v>
      </c>
      <c r="C1339" s="44">
        <v>4200388</v>
      </c>
      <c r="D1339" s="45">
        <v>44957</v>
      </c>
      <c r="E1339" s="46" t="s">
        <v>30696</v>
      </c>
      <c r="F1339" s="47">
        <v>6524.63</v>
      </c>
      <c r="G1339" s="44" t="s">
        <v>2</v>
      </c>
    </row>
    <row r="1340" spans="1:7" outlineLevel="1" x14ac:dyDescent="0.2">
      <c r="A1340" s="44" t="s">
        <v>30655</v>
      </c>
      <c r="B1340" s="44" t="s">
        <v>5695</v>
      </c>
      <c r="C1340" s="44">
        <v>4200388</v>
      </c>
      <c r="D1340" s="45">
        <v>44986</v>
      </c>
      <c r="E1340" s="46" t="s">
        <v>30670</v>
      </c>
      <c r="F1340" s="47">
        <v>8654.2900000000009</v>
      </c>
      <c r="G1340" s="44" t="s">
        <v>2</v>
      </c>
    </row>
    <row r="1341" spans="1:7" outlineLevel="1" x14ac:dyDescent="0.2">
      <c r="A1341" s="44" t="s">
        <v>30655</v>
      </c>
      <c r="B1341" s="44" t="s">
        <v>19023</v>
      </c>
      <c r="C1341" s="44">
        <v>4200388</v>
      </c>
      <c r="D1341" s="45">
        <v>44986</v>
      </c>
      <c r="E1341" s="46" t="s">
        <v>30670</v>
      </c>
      <c r="F1341" s="47">
        <v>7788.86</v>
      </c>
      <c r="G1341" s="44" t="s">
        <v>2</v>
      </c>
    </row>
    <row r="1342" spans="1:7" outlineLevel="1" x14ac:dyDescent="0.2">
      <c r="A1342" s="44" t="s">
        <v>30655</v>
      </c>
      <c r="B1342" s="44" t="s">
        <v>19075</v>
      </c>
      <c r="C1342" s="44">
        <v>4200388</v>
      </c>
      <c r="D1342" s="45">
        <v>44986</v>
      </c>
      <c r="E1342" s="46" t="s">
        <v>30670</v>
      </c>
      <c r="F1342" s="47">
        <v>865.43</v>
      </c>
      <c r="G1342" s="44" t="s">
        <v>2</v>
      </c>
    </row>
    <row r="1343" spans="1:7" outlineLevel="1" x14ac:dyDescent="0.2">
      <c r="A1343" s="44" t="s">
        <v>30655</v>
      </c>
      <c r="B1343" s="44" t="s">
        <v>19076</v>
      </c>
      <c r="C1343" s="44">
        <v>4200388</v>
      </c>
      <c r="D1343" s="45">
        <v>44986</v>
      </c>
      <c r="E1343" s="46" t="s">
        <v>30670</v>
      </c>
      <c r="F1343" s="47">
        <v>3906.35</v>
      </c>
      <c r="G1343" s="44" t="s">
        <v>2</v>
      </c>
    </row>
    <row r="1344" spans="1:7" outlineLevel="1" x14ac:dyDescent="0.2">
      <c r="A1344" s="44" t="s">
        <v>30656</v>
      </c>
      <c r="B1344" s="44" t="s">
        <v>5695</v>
      </c>
      <c r="C1344" s="44">
        <v>4200388</v>
      </c>
      <c r="D1344" s="45">
        <v>44986</v>
      </c>
      <c r="E1344" s="46" t="s">
        <v>30671</v>
      </c>
      <c r="F1344" s="47">
        <v>9034.6</v>
      </c>
      <c r="G1344" s="44" t="s">
        <v>2</v>
      </c>
    </row>
    <row r="1345" spans="1:7" outlineLevel="1" x14ac:dyDescent="0.2">
      <c r="A1345" s="44" t="s">
        <v>30656</v>
      </c>
      <c r="B1345" s="44" t="s">
        <v>19023</v>
      </c>
      <c r="C1345" s="44">
        <v>4200388</v>
      </c>
      <c r="D1345" s="45">
        <v>44986</v>
      </c>
      <c r="E1345" s="46" t="s">
        <v>30671</v>
      </c>
      <c r="F1345" s="47">
        <v>8131.14</v>
      </c>
      <c r="G1345" s="44" t="s">
        <v>2</v>
      </c>
    </row>
    <row r="1346" spans="1:7" outlineLevel="1" x14ac:dyDescent="0.2">
      <c r="A1346" s="44" t="s">
        <v>30656</v>
      </c>
      <c r="B1346" s="44" t="s">
        <v>19075</v>
      </c>
      <c r="C1346" s="44">
        <v>4200388</v>
      </c>
      <c r="D1346" s="45">
        <v>44986</v>
      </c>
      <c r="E1346" s="46" t="s">
        <v>30671</v>
      </c>
      <c r="F1346" s="47">
        <v>903.45</v>
      </c>
      <c r="G1346" s="44" t="s">
        <v>2</v>
      </c>
    </row>
    <row r="1347" spans="1:7" outlineLevel="1" x14ac:dyDescent="0.2">
      <c r="A1347" s="44" t="s">
        <v>30656</v>
      </c>
      <c r="B1347" s="44" t="s">
        <v>19076</v>
      </c>
      <c r="C1347" s="44">
        <v>4200388</v>
      </c>
      <c r="D1347" s="45">
        <v>44986</v>
      </c>
      <c r="E1347" s="46" t="s">
        <v>30671</v>
      </c>
      <c r="F1347" s="47">
        <v>4227.04</v>
      </c>
      <c r="G1347" s="44" t="s">
        <v>2</v>
      </c>
    </row>
    <row r="1348" spans="1:7" outlineLevel="1" x14ac:dyDescent="0.2">
      <c r="A1348" s="44" t="s">
        <v>30657</v>
      </c>
      <c r="B1348" s="44" t="s">
        <v>5695</v>
      </c>
      <c r="C1348" s="44">
        <v>4200388</v>
      </c>
      <c r="D1348" s="45">
        <v>44986</v>
      </c>
      <c r="E1348" s="46" t="s">
        <v>30672</v>
      </c>
      <c r="F1348" s="47">
        <v>10310.4</v>
      </c>
      <c r="G1348" s="44" t="s">
        <v>2</v>
      </c>
    </row>
    <row r="1349" spans="1:7" outlineLevel="1" x14ac:dyDescent="0.2">
      <c r="A1349" s="44" t="s">
        <v>30657</v>
      </c>
      <c r="B1349" s="44" t="s">
        <v>19023</v>
      </c>
      <c r="C1349" s="44">
        <v>4200388</v>
      </c>
      <c r="D1349" s="45">
        <v>44986</v>
      </c>
      <c r="E1349" s="46" t="s">
        <v>30672</v>
      </c>
      <c r="F1349" s="47">
        <v>9279.36</v>
      </c>
      <c r="G1349" s="44" t="s">
        <v>2</v>
      </c>
    </row>
    <row r="1350" spans="1:7" outlineLevel="1" x14ac:dyDescent="0.2">
      <c r="A1350" s="44" t="s">
        <v>30657</v>
      </c>
      <c r="B1350" s="44" t="s">
        <v>19075</v>
      </c>
      <c r="C1350" s="44">
        <v>4200388</v>
      </c>
      <c r="D1350" s="45">
        <v>44986</v>
      </c>
      <c r="E1350" s="46" t="s">
        <v>30672</v>
      </c>
      <c r="F1350" s="47">
        <v>1031.03</v>
      </c>
      <c r="G1350" s="44" t="s">
        <v>2</v>
      </c>
    </row>
    <row r="1351" spans="1:7" outlineLevel="1" x14ac:dyDescent="0.2">
      <c r="A1351" s="44" t="s">
        <v>30657</v>
      </c>
      <c r="B1351" s="44" t="s">
        <v>19076</v>
      </c>
      <c r="C1351" s="44">
        <v>4200388</v>
      </c>
      <c r="D1351" s="45">
        <v>44986</v>
      </c>
      <c r="E1351" s="46" t="s">
        <v>30672</v>
      </c>
      <c r="F1351" s="47">
        <v>5303.1</v>
      </c>
      <c r="G1351" s="44" t="s">
        <v>2</v>
      </c>
    </row>
    <row r="1352" spans="1:7" outlineLevel="1" x14ac:dyDescent="0.2">
      <c r="A1352" s="44" t="s">
        <v>30658</v>
      </c>
      <c r="B1352" s="44" t="s">
        <v>5695</v>
      </c>
      <c r="C1352" s="44">
        <v>4200388</v>
      </c>
      <c r="D1352" s="45">
        <v>44986</v>
      </c>
      <c r="E1352" s="46" t="s">
        <v>30673</v>
      </c>
      <c r="F1352" s="47">
        <v>8801.43</v>
      </c>
      <c r="G1352" s="44" t="s">
        <v>2</v>
      </c>
    </row>
    <row r="1353" spans="1:7" outlineLevel="1" x14ac:dyDescent="0.2">
      <c r="A1353" s="44" t="s">
        <v>30658</v>
      </c>
      <c r="B1353" s="44" t="s">
        <v>19023</v>
      </c>
      <c r="C1353" s="44">
        <v>4200388</v>
      </c>
      <c r="D1353" s="45">
        <v>44986</v>
      </c>
      <c r="E1353" s="46" t="s">
        <v>30673</v>
      </c>
      <c r="F1353" s="47">
        <v>7921.28</v>
      </c>
      <c r="G1353" s="44" t="s">
        <v>2</v>
      </c>
    </row>
    <row r="1354" spans="1:7" outlineLevel="1" x14ac:dyDescent="0.2">
      <c r="A1354" s="44" t="s">
        <v>30658</v>
      </c>
      <c r="B1354" s="44" t="s">
        <v>19075</v>
      </c>
      <c r="C1354" s="44">
        <v>4200388</v>
      </c>
      <c r="D1354" s="45">
        <v>44986</v>
      </c>
      <c r="E1354" s="46" t="s">
        <v>30673</v>
      </c>
      <c r="F1354" s="47">
        <v>880.14</v>
      </c>
      <c r="G1354" s="44" t="s">
        <v>2</v>
      </c>
    </row>
    <row r="1355" spans="1:7" outlineLevel="1" x14ac:dyDescent="0.2">
      <c r="A1355" s="44" t="s">
        <v>30658</v>
      </c>
      <c r="B1355" s="44" t="s">
        <v>19076</v>
      </c>
      <c r="C1355" s="44">
        <v>4200388</v>
      </c>
      <c r="D1355" s="45">
        <v>44986</v>
      </c>
      <c r="E1355" s="46" t="s">
        <v>30673</v>
      </c>
      <c r="F1355" s="47">
        <v>4030.53</v>
      </c>
      <c r="G1355" s="44" t="s">
        <v>2</v>
      </c>
    </row>
    <row r="1356" spans="1:7" outlineLevel="1" x14ac:dyDescent="0.2">
      <c r="A1356" s="44" t="s">
        <v>30659</v>
      </c>
      <c r="B1356" s="44" t="s">
        <v>5695</v>
      </c>
      <c r="C1356" s="44">
        <v>4200388</v>
      </c>
      <c r="D1356" s="45">
        <v>44986</v>
      </c>
      <c r="E1356" s="46" t="s">
        <v>30674</v>
      </c>
      <c r="F1356" s="47">
        <v>8914.2199999999993</v>
      </c>
      <c r="G1356" s="44" t="s">
        <v>2</v>
      </c>
    </row>
    <row r="1357" spans="1:7" outlineLevel="1" x14ac:dyDescent="0.2">
      <c r="A1357" s="44" t="s">
        <v>30659</v>
      </c>
      <c r="B1357" s="44" t="s">
        <v>19023</v>
      </c>
      <c r="C1357" s="44">
        <v>4200388</v>
      </c>
      <c r="D1357" s="45">
        <v>44986</v>
      </c>
      <c r="E1357" s="46" t="s">
        <v>30674</v>
      </c>
      <c r="F1357" s="47">
        <v>8022.8</v>
      </c>
      <c r="G1357" s="44" t="s">
        <v>2</v>
      </c>
    </row>
    <row r="1358" spans="1:7" outlineLevel="1" x14ac:dyDescent="0.2">
      <c r="A1358" s="44" t="s">
        <v>30659</v>
      </c>
      <c r="B1358" s="44" t="s">
        <v>19075</v>
      </c>
      <c r="C1358" s="44">
        <v>4200388</v>
      </c>
      <c r="D1358" s="45">
        <v>44986</v>
      </c>
      <c r="E1358" s="46" t="s">
        <v>30674</v>
      </c>
      <c r="F1358" s="47">
        <v>891.42</v>
      </c>
      <c r="G1358" s="44" t="s">
        <v>2</v>
      </c>
    </row>
    <row r="1359" spans="1:7" outlineLevel="1" x14ac:dyDescent="0.2">
      <c r="A1359" s="44" t="s">
        <v>30659</v>
      </c>
      <c r="B1359" s="44" t="s">
        <v>19076</v>
      </c>
      <c r="C1359" s="44">
        <v>4200388</v>
      </c>
      <c r="D1359" s="45">
        <v>44986</v>
      </c>
      <c r="E1359" s="46" t="s">
        <v>30674</v>
      </c>
      <c r="F1359" s="47">
        <v>4125.54</v>
      </c>
      <c r="G1359" s="44" t="s">
        <v>2</v>
      </c>
    </row>
    <row r="1360" spans="1:7" outlineLevel="1" x14ac:dyDescent="0.2">
      <c r="A1360" s="44" t="s">
        <v>30660</v>
      </c>
      <c r="B1360" s="44" t="s">
        <v>5695</v>
      </c>
      <c r="C1360" s="44">
        <v>4200388</v>
      </c>
      <c r="D1360" s="45">
        <v>44986</v>
      </c>
      <c r="E1360" s="46" t="s">
        <v>30675</v>
      </c>
      <c r="F1360" s="47">
        <v>8961.9</v>
      </c>
      <c r="G1360" s="44" t="s">
        <v>2</v>
      </c>
    </row>
    <row r="1361" spans="1:7" outlineLevel="1" x14ac:dyDescent="0.2">
      <c r="A1361" s="44" t="s">
        <v>30660</v>
      </c>
      <c r="B1361" s="44" t="s">
        <v>19023</v>
      </c>
      <c r="C1361" s="44">
        <v>4200388</v>
      </c>
      <c r="D1361" s="45">
        <v>44986</v>
      </c>
      <c r="E1361" s="46" t="s">
        <v>30675</v>
      </c>
      <c r="F1361" s="47">
        <v>8065.71</v>
      </c>
      <c r="G1361" s="44" t="s">
        <v>2</v>
      </c>
    </row>
    <row r="1362" spans="1:7" outlineLevel="1" x14ac:dyDescent="0.2">
      <c r="A1362" s="44" t="s">
        <v>30660</v>
      </c>
      <c r="B1362" s="44" t="s">
        <v>19075</v>
      </c>
      <c r="C1362" s="44">
        <v>4200388</v>
      </c>
      <c r="D1362" s="45">
        <v>44986</v>
      </c>
      <c r="E1362" s="46" t="s">
        <v>30675</v>
      </c>
      <c r="F1362" s="47">
        <v>896.19</v>
      </c>
      <c r="G1362" s="44" t="s">
        <v>2</v>
      </c>
    </row>
    <row r="1363" spans="1:7" outlineLevel="1" x14ac:dyDescent="0.2">
      <c r="A1363" s="44" t="s">
        <v>30660</v>
      </c>
      <c r="B1363" s="44" t="s">
        <v>19076</v>
      </c>
      <c r="C1363" s="44">
        <v>4200388</v>
      </c>
      <c r="D1363" s="45">
        <v>44986</v>
      </c>
      <c r="E1363" s="46" t="s">
        <v>30675</v>
      </c>
      <c r="F1363" s="47">
        <v>4165.74</v>
      </c>
      <c r="G1363" s="44" t="s">
        <v>2</v>
      </c>
    </row>
    <row r="1364" spans="1:7" outlineLevel="1" x14ac:dyDescent="0.2">
      <c r="A1364" s="44" t="s">
        <v>30661</v>
      </c>
      <c r="B1364" s="44" t="s">
        <v>5695</v>
      </c>
      <c r="C1364" s="44">
        <v>4200388</v>
      </c>
      <c r="D1364" s="45">
        <v>44986</v>
      </c>
      <c r="E1364" s="46" t="s">
        <v>30676</v>
      </c>
      <c r="F1364" s="47">
        <v>8914.2199999999993</v>
      </c>
      <c r="G1364" s="44" t="s">
        <v>2</v>
      </c>
    </row>
    <row r="1365" spans="1:7" outlineLevel="1" x14ac:dyDescent="0.2">
      <c r="A1365" s="44" t="s">
        <v>30661</v>
      </c>
      <c r="B1365" s="44" t="s">
        <v>19023</v>
      </c>
      <c r="C1365" s="44">
        <v>4200388</v>
      </c>
      <c r="D1365" s="45">
        <v>44986</v>
      </c>
      <c r="E1365" s="46" t="s">
        <v>30676</v>
      </c>
      <c r="F1365" s="47">
        <v>8022.8</v>
      </c>
      <c r="G1365" s="44" t="s">
        <v>2</v>
      </c>
    </row>
    <row r="1366" spans="1:7" outlineLevel="1" x14ac:dyDescent="0.2">
      <c r="A1366" s="44" t="s">
        <v>30661</v>
      </c>
      <c r="B1366" s="44" t="s">
        <v>19075</v>
      </c>
      <c r="C1366" s="44">
        <v>4200388</v>
      </c>
      <c r="D1366" s="45">
        <v>44986</v>
      </c>
      <c r="E1366" s="46" t="s">
        <v>30676</v>
      </c>
      <c r="F1366" s="47">
        <v>891.42</v>
      </c>
      <c r="G1366" s="44" t="s">
        <v>2</v>
      </c>
    </row>
    <row r="1367" spans="1:7" outlineLevel="1" x14ac:dyDescent="0.2">
      <c r="A1367" s="44" t="s">
        <v>30661</v>
      </c>
      <c r="B1367" s="44" t="s">
        <v>19076</v>
      </c>
      <c r="C1367" s="44">
        <v>4200388</v>
      </c>
      <c r="D1367" s="45">
        <v>44986</v>
      </c>
      <c r="E1367" s="46" t="s">
        <v>30676</v>
      </c>
      <c r="F1367" s="47">
        <v>4125.54</v>
      </c>
      <c r="G1367" s="44" t="s">
        <v>2</v>
      </c>
    </row>
    <row r="1368" spans="1:7" outlineLevel="1" x14ac:dyDescent="0.2">
      <c r="A1368" s="44" t="s">
        <v>30662</v>
      </c>
      <c r="B1368" s="44" t="s">
        <v>5695</v>
      </c>
      <c r="C1368" s="44">
        <v>4200388</v>
      </c>
      <c r="D1368" s="45">
        <v>44986</v>
      </c>
      <c r="E1368" s="46" t="s">
        <v>30677</v>
      </c>
      <c r="F1368" s="47">
        <v>8996.94</v>
      </c>
      <c r="G1368" s="44" t="s">
        <v>2</v>
      </c>
    </row>
    <row r="1369" spans="1:7" outlineLevel="1" x14ac:dyDescent="0.2">
      <c r="A1369" s="44" t="s">
        <v>30662</v>
      </c>
      <c r="B1369" s="44" t="s">
        <v>19023</v>
      </c>
      <c r="C1369" s="44">
        <v>4200388</v>
      </c>
      <c r="D1369" s="45">
        <v>44986</v>
      </c>
      <c r="E1369" s="46" t="s">
        <v>30677</v>
      </c>
      <c r="F1369" s="47">
        <v>8097.25</v>
      </c>
      <c r="G1369" s="44" t="s">
        <v>2</v>
      </c>
    </row>
    <row r="1370" spans="1:7" outlineLevel="1" x14ac:dyDescent="0.2">
      <c r="A1370" s="44" t="s">
        <v>30662</v>
      </c>
      <c r="B1370" s="44" t="s">
        <v>19075</v>
      </c>
      <c r="C1370" s="44">
        <v>4200388</v>
      </c>
      <c r="D1370" s="45">
        <v>44986</v>
      </c>
      <c r="E1370" s="46" t="s">
        <v>30677</v>
      </c>
      <c r="F1370" s="47">
        <v>899.69</v>
      </c>
      <c r="G1370" s="44" t="s">
        <v>2</v>
      </c>
    </row>
    <row r="1371" spans="1:7" outlineLevel="1" x14ac:dyDescent="0.2">
      <c r="A1371" s="44" t="s">
        <v>30662</v>
      </c>
      <c r="B1371" s="44" t="s">
        <v>19076</v>
      </c>
      <c r="C1371" s="44">
        <v>4200388</v>
      </c>
      <c r="D1371" s="45">
        <v>44986</v>
      </c>
      <c r="E1371" s="46" t="s">
        <v>30677</v>
      </c>
      <c r="F1371" s="47">
        <v>4195.32</v>
      </c>
      <c r="G1371" s="44" t="s">
        <v>2</v>
      </c>
    </row>
    <row r="1372" spans="1:7" outlineLevel="1" x14ac:dyDescent="0.2">
      <c r="A1372" s="44" t="s">
        <v>30663</v>
      </c>
      <c r="B1372" s="44" t="s">
        <v>5695</v>
      </c>
      <c r="C1372" s="44">
        <v>4200388</v>
      </c>
      <c r="D1372" s="45">
        <v>44986</v>
      </c>
      <c r="E1372" s="46" t="s">
        <v>30678</v>
      </c>
      <c r="F1372" s="47">
        <v>8923.74</v>
      </c>
      <c r="G1372" s="44" t="s">
        <v>2</v>
      </c>
    </row>
    <row r="1373" spans="1:7" outlineLevel="1" x14ac:dyDescent="0.2">
      <c r="A1373" s="44" t="s">
        <v>30663</v>
      </c>
      <c r="B1373" s="44" t="s">
        <v>19023</v>
      </c>
      <c r="C1373" s="44">
        <v>4200388</v>
      </c>
      <c r="D1373" s="45">
        <v>44986</v>
      </c>
      <c r="E1373" s="46" t="s">
        <v>30678</v>
      </c>
      <c r="F1373" s="47">
        <v>8031.37</v>
      </c>
      <c r="G1373" s="44" t="s">
        <v>2</v>
      </c>
    </row>
    <row r="1374" spans="1:7" outlineLevel="1" x14ac:dyDescent="0.2">
      <c r="A1374" s="44" t="s">
        <v>30663</v>
      </c>
      <c r="B1374" s="44" t="s">
        <v>19075</v>
      </c>
      <c r="C1374" s="44">
        <v>4200388</v>
      </c>
      <c r="D1374" s="45">
        <v>44986</v>
      </c>
      <c r="E1374" s="46" t="s">
        <v>30678</v>
      </c>
      <c r="F1374" s="47">
        <v>892.37</v>
      </c>
      <c r="G1374" s="44" t="s">
        <v>2</v>
      </c>
    </row>
    <row r="1375" spans="1:7" outlineLevel="1" x14ac:dyDescent="0.2">
      <c r="A1375" s="44" t="s">
        <v>30663</v>
      </c>
      <c r="B1375" s="44" t="s">
        <v>19076</v>
      </c>
      <c r="C1375" s="44">
        <v>4200388</v>
      </c>
      <c r="D1375" s="45">
        <v>44986</v>
      </c>
      <c r="E1375" s="46" t="s">
        <v>30678</v>
      </c>
      <c r="F1375" s="47">
        <v>4133.5200000000004</v>
      </c>
      <c r="G1375" s="44" t="s">
        <v>2</v>
      </c>
    </row>
    <row r="1376" spans="1:7" outlineLevel="1" x14ac:dyDescent="0.2">
      <c r="A1376" s="44" t="s">
        <v>30664</v>
      </c>
      <c r="B1376" s="44" t="s">
        <v>5695</v>
      </c>
      <c r="C1376" s="44">
        <v>4200388</v>
      </c>
      <c r="D1376" s="45">
        <v>44986</v>
      </c>
      <c r="E1376" s="46" t="s">
        <v>30679</v>
      </c>
      <c r="F1376" s="47">
        <v>8923.74</v>
      </c>
      <c r="G1376" s="44" t="s">
        <v>2</v>
      </c>
    </row>
    <row r="1377" spans="1:7" outlineLevel="1" x14ac:dyDescent="0.2">
      <c r="A1377" s="44" t="s">
        <v>30664</v>
      </c>
      <c r="B1377" s="44" t="s">
        <v>19023</v>
      </c>
      <c r="C1377" s="44">
        <v>4200388</v>
      </c>
      <c r="D1377" s="45">
        <v>44986</v>
      </c>
      <c r="E1377" s="46" t="s">
        <v>30679</v>
      </c>
      <c r="F1377" s="47">
        <v>8031.37</v>
      </c>
      <c r="G1377" s="44" t="s">
        <v>2</v>
      </c>
    </row>
    <row r="1378" spans="1:7" outlineLevel="1" x14ac:dyDescent="0.2">
      <c r="A1378" s="44" t="s">
        <v>30664</v>
      </c>
      <c r="B1378" s="44" t="s">
        <v>19075</v>
      </c>
      <c r="C1378" s="44">
        <v>4200388</v>
      </c>
      <c r="D1378" s="45">
        <v>44986</v>
      </c>
      <c r="E1378" s="46" t="s">
        <v>30679</v>
      </c>
      <c r="F1378" s="47">
        <v>892.37</v>
      </c>
      <c r="G1378" s="44" t="s">
        <v>2</v>
      </c>
    </row>
    <row r="1379" spans="1:7" outlineLevel="1" x14ac:dyDescent="0.2">
      <c r="A1379" s="44" t="s">
        <v>30664</v>
      </c>
      <c r="B1379" s="44" t="s">
        <v>19076</v>
      </c>
      <c r="C1379" s="44">
        <v>4200388</v>
      </c>
      <c r="D1379" s="45">
        <v>44986</v>
      </c>
      <c r="E1379" s="46" t="s">
        <v>30679</v>
      </c>
      <c r="F1379" s="47">
        <v>4133.5200000000004</v>
      </c>
      <c r="G1379" s="44" t="s">
        <v>2</v>
      </c>
    </row>
    <row r="1380" spans="1:7" outlineLevel="1" x14ac:dyDescent="0.2">
      <c r="A1380" s="44" t="s">
        <v>30665</v>
      </c>
      <c r="B1380" s="44" t="s">
        <v>5695</v>
      </c>
      <c r="C1380" s="44">
        <v>4200388</v>
      </c>
      <c r="D1380" s="45">
        <v>44986</v>
      </c>
      <c r="E1380" s="46" t="s">
        <v>30680</v>
      </c>
      <c r="F1380" s="47">
        <v>8923.74</v>
      </c>
      <c r="G1380" s="44" t="s">
        <v>2</v>
      </c>
    </row>
    <row r="1381" spans="1:7" outlineLevel="1" x14ac:dyDescent="0.2">
      <c r="A1381" s="44" t="s">
        <v>30665</v>
      </c>
      <c r="B1381" s="44" t="s">
        <v>19023</v>
      </c>
      <c r="C1381" s="44">
        <v>4200388</v>
      </c>
      <c r="D1381" s="45">
        <v>44986</v>
      </c>
      <c r="E1381" s="46" t="s">
        <v>30680</v>
      </c>
      <c r="F1381" s="47">
        <v>8031.36</v>
      </c>
      <c r="G1381" s="44" t="s">
        <v>2</v>
      </c>
    </row>
    <row r="1382" spans="1:7" outlineLevel="1" x14ac:dyDescent="0.2">
      <c r="A1382" s="44" t="s">
        <v>30665</v>
      </c>
      <c r="B1382" s="44" t="s">
        <v>19075</v>
      </c>
      <c r="C1382" s="44">
        <v>4200388</v>
      </c>
      <c r="D1382" s="45">
        <v>44986</v>
      </c>
      <c r="E1382" s="46" t="s">
        <v>30680</v>
      </c>
      <c r="F1382" s="47">
        <v>892.37</v>
      </c>
      <c r="G1382" s="44" t="s">
        <v>2</v>
      </c>
    </row>
    <row r="1383" spans="1:7" outlineLevel="1" x14ac:dyDescent="0.2">
      <c r="A1383" s="44" t="s">
        <v>30665</v>
      </c>
      <c r="B1383" s="44" t="s">
        <v>19076</v>
      </c>
      <c r="C1383" s="44">
        <v>4200388</v>
      </c>
      <c r="D1383" s="45">
        <v>44986</v>
      </c>
      <c r="E1383" s="46" t="s">
        <v>30680</v>
      </c>
      <c r="F1383" s="47">
        <v>4133.53</v>
      </c>
      <c r="G1383" s="44" t="s">
        <v>2</v>
      </c>
    </row>
    <row r="1384" spans="1:7" outlineLevel="1" x14ac:dyDescent="0.2">
      <c r="A1384" s="44" t="s">
        <v>30666</v>
      </c>
      <c r="B1384" s="44" t="s">
        <v>5695</v>
      </c>
      <c r="C1384" s="44">
        <v>4200388</v>
      </c>
      <c r="D1384" s="45">
        <v>44986</v>
      </c>
      <c r="E1384" s="46" t="s">
        <v>30681</v>
      </c>
      <c r="F1384" s="47">
        <v>9710.1</v>
      </c>
      <c r="G1384" s="44" t="s">
        <v>2</v>
      </c>
    </row>
    <row r="1385" spans="1:7" outlineLevel="1" x14ac:dyDescent="0.2">
      <c r="A1385" s="44" t="s">
        <v>30666</v>
      </c>
      <c r="B1385" s="44" t="s">
        <v>19023</v>
      </c>
      <c r="C1385" s="44">
        <v>4200388</v>
      </c>
      <c r="D1385" s="45">
        <v>44986</v>
      </c>
      <c r="E1385" s="46" t="s">
        <v>30681</v>
      </c>
      <c r="F1385" s="47">
        <v>8739.09</v>
      </c>
      <c r="G1385" s="44" t="s">
        <v>2</v>
      </c>
    </row>
    <row r="1386" spans="1:7" outlineLevel="1" x14ac:dyDescent="0.2">
      <c r="A1386" s="44" t="s">
        <v>30666</v>
      </c>
      <c r="B1386" s="44" t="s">
        <v>19075</v>
      </c>
      <c r="C1386" s="44">
        <v>4200388</v>
      </c>
      <c r="D1386" s="45">
        <v>44986</v>
      </c>
      <c r="E1386" s="46" t="s">
        <v>30681</v>
      </c>
      <c r="F1386" s="47">
        <v>971</v>
      </c>
      <c r="G1386" s="44" t="s">
        <v>2</v>
      </c>
    </row>
    <row r="1387" spans="1:7" outlineLevel="1" x14ac:dyDescent="0.2">
      <c r="A1387" s="44" t="s">
        <v>30666</v>
      </c>
      <c r="B1387" s="44" t="s">
        <v>19076</v>
      </c>
      <c r="C1387" s="44">
        <v>4200388</v>
      </c>
      <c r="D1387" s="45">
        <v>44986</v>
      </c>
      <c r="E1387" s="46" t="s">
        <v>30681</v>
      </c>
      <c r="F1387" s="47">
        <v>4404.51</v>
      </c>
      <c r="G1387" s="44" t="s">
        <v>2</v>
      </c>
    </row>
    <row r="1388" spans="1:7" outlineLevel="1" x14ac:dyDescent="0.2">
      <c r="A1388" s="44" t="s">
        <v>30667</v>
      </c>
      <c r="B1388" s="44" t="s">
        <v>5695</v>
      </c>
      <c r="C1388" s="44">
        <v>4200388</v>
      </c>
      <c r="D1388" s="45">
        <v>44986</v>
      </c>
      <c r="E1388" s="46" t="s">
        <v>30682</v>
      </c>
      <c r="F1388" s="47">
        <v>9926.44</v>
      </c>
      <c r="G1388" s="44" t="s">
        <v>2</v>
      </c>
    </row>
    <row r="1389" spans="1:7" outlineLevel="1" x14ac:dyDescent="0.2">
      <c r="A1389" s="44" t="s">
        <v>30667</v>
      </c>
      <c r="B1389" s="44" t="s">
        <v>19023</v>
      </c>
      <c r="C1389" s="44">
        <v>4200388</v>
      </c>
      <c r="D1389" s="45">
        <v>44986</v>
      </c>
      <c r="E1389" s="46" t="s">
        <v>30682</v>
      </c>
      <c r="F1389" s="47">
        <v>8933.7999999999993</v>
      </c>
      <c r="G1389" s="44" t="s">
        <v>2</v>
      </c>
    </row>
    <row r="1390" spans="1:7" outlineLevel="1" x14ac:dyDescent="0.2">
      <c r="A1390" s="44" t="s">
        <v>30667</v>
      </c>
      <c r="B1390" s="44" t="s">
        <v>19075</v>
      </c>
      <c r="C1390" s="44">
        <v>4200388</v>
      </c>
      <c r="D1390" s="45">
        <v>44986</v>
      </c>
      <c r="E1390" s="46" t="s">
        <v>30682</v>
      </c>
      <c r="F1390" s="47">
        <v>992.64</v>
      </c>
      <c r="G1390" s="44" t="s">
        <v>2</v>
      </c>
    </row>
    <row r="1391" spans="1:7" outlineLevel="1" x14ac:dyDescent="0.2">
      <c r="A1391" s="44" t="s">
        <v>30667</v>
      </c>
      <c r="B1391" s="44" t="s">
        <v>19076</v>
      </c>
      <c r="C1391" s="44">
        <v>4200388</v>
      </c>
      <c r="D1391" s="45">
        <v>44986</v>
      </c>
      <c r="E1391" s="46" t="s">
        <v>30682</v>
      </c>
      <c r="F1391" s="47">
        <v>4587.01</v>
      </c>
      <c r="G1391" s="44" t="s">
        <v>2</v>
      </c>
    </row>
    <row r="1392" spans="1:7" outlineLevel="1" x14ac:dyDescent="0.2">
      <c r="A1392" s="44" t="s">
        <v>30668</v>
      </c>
      <c r="B1392" s="44" t="s">
        <v>5695</v>
      </c>
      <c r="C1392" s="44">
        <v>4200388</v>
      </c>
      <c r="D1392" s="45">
        <v>44986</v>
      </c>
      <c r="E1392" s="46" t="s">
        <v>30683</v>
      </c>
      <c r="F1392" s="47">
        <v>9926.44</v>
      </c>
      <c r="G1392" s="44" t="s">
        <v>2</v>
      </c>
    </row>
    <row r="1393" spans="1:7" outlineLevel="1" x14ac:dyDescent="0.2">
      <c r="A1393" s="44" t="s">
        <v>30668</v>
      </c>
      <c r="B1393" s="44" t="s">
        <v>19023</v>
      </c>
      <c r="C1393" s="44">
        <v>4200388</v>
      </c>
      <c r="D1393" s="45">
        <v>44986</v>
      </c>
      <c r="E1393" s="46" t="s">
        <v>30683</v>
      </c>
      <c r="F1393" s="47">
        <v>8933.7999999999993</v>
      </c>
      <c r="G1393" s="44" t="s">
        <v>2</v>
      </c>
    </row>
    <row r="1394" spans="1:7" outlineLevel="1" x14ac:dyDescent="0.2">
      <c r="A1394" s="44" t="s">
        <v>30668</v>
      </c>
      <c r="B1394" s="44" t="s">
        <v>19075</v>
      </c>
      <c r="C1394" s="44">
        <v>4200388</v>
      </c>
      <c r="D1394" s="45">
        <v>44986</v>
      </c>
      <c r="E1394" s="46" t="s">
        <v>30683</v>
      </c>
      <c r="F1394" s="47">
        <v>992.64</v>
      </c>
      <c r="G1394" s="44" t="s">
        <v>2</v>
      </c>
    </row>
    <row r="1395" spans="1:7" outlineLevel="1" x14ac:dyDescent="0.2">
      <c r="A1395" s="44" t="s">
        <v>30668</v>
      </c>
      <c r="B1395" s="44" t="s">
        <v>19076</v>
      </c>
      <c r="C1395" s="44">
        <v>4200388</v>
      </c>
      <c r="D1395" s="45">
        <v>44986</v>
      </c>
      <c r="E1395" s="46" t="s">
        <v>30683</v>
      </c>
      <c r="F1395" s="47">
        <v>4587.01</v>
      </c>
      <c r="G1395" s="44" t="s">
        <v>2</v>
      </c>
    </row>
    <row r="1396" spans="1:7" outlineLevel="1" x14ac:dyDescent="0.2">
      <c r="A1396" s="44" t="s">
        <v>30669</v>
      </c>
      <c r="B1396" s="44" t="s">
        <v>5695</v>
      </c>
      <c r="C1396" s="44">
        <v>4200388</v>
      </c>
      <c r="D1396" s="45">
        <v>44986</v>
      </c>
      <c r="E1396" s="46" t="s">
        <v>30684</v>
      </c>
      <c r="F1396" s="47">
        <v>9883.73</v>
      </c>
      <c r="G1396" s="44" t="s">
        <v>2</v>
      </c>
    </row>
    <row r="1397" spans="1:7" outlineLevel="1" x14ac:dyDescent="0.2">
      <c r="A1397" s="44" t="s">
        <v>30669</v>
      </c>
      <c r="B1397" s="44" t="s">
        <v>19023</v>
      </c>
      <c r="C1397" s="44">
        <v>4200388</v>
      </c>
      <c r="D1397" s="45">
        <v>44986</v>
      </c>
      <c r="E1397" s="46" t="s">
        <v>30684</v>
      </c>
      <c r="F1397" s="47">
        <v>8895.36</v>
      </c>
      <c r="G1397" s="44" t="s">
        <v>2</v>
      </c>
    </row>
    <row r="1398" spans="1:7" outlineLevel="1" x14ac:dyDescent="0.2">
      <c r="A1398" s="44" t="s">
        <v>30669</v>
      </c>
      <c r="B1398" s="44" t="s">
        <v>19075</v>
      </c>
      <c r="C1398" s="44">
        <v>4200388</v>
      </c>
      <c r="D1398" s="45">
        <v>44986</v>
      </c>
      <c r="E1398" s="46" t="s">
        <v>30684</v>
      </c>
      <c r="F1398" s="47">
        <v>988.37</v>
      </c>
      <c r="G1398" s="44" t="s">
        <v>2</v>
      </c>
    </row>
    <row r="1399" spans="1:7" outlineLevel="1" x14ac:dyDescent="0.2">
      <c r="A1399" s="44" t="s">
        <v>30669</v>
      </c>
      <c r="B1399" s="44" t="s">
        <v>19076</v>
      </c>
      <c r="C1399" s="44">
        <v>4200388</v>
      </c>
      <c r="D1399" s="45">
        <v>44986</v>
      </c>
      <c r="E1399" s="46" t="s">
        <v>30684</v>
      </c>
      <c r="F1399" s="47">
        <v>4551.03</v>
      </c>
      <c r="G1399" s="44" t="s">
        <v>2</v>
      </c>
    </row>
    <row r="1400" spans="1:7" outlineLevel="1" x14ac:dyDescent="0.2">
      <c r="A1400" s="44" t="s">
        <v>30920</v>
      </c>
      <c r="B1400" s="44" t="s">
        <v>5695</v>
      </c>
      <c r="C1400" s="44">
        <v>4200388</v>
      </c>
      <c r="D1400" s="45">
        <v>45017</v>
      </c>
      <c r="E1400" s="46" t="s">
        <v>30956</v>
      </c>
      <c r="F1400" s="47">
        <v>9375.43</v>
      </c>
      <c r="G1400" s="44" t="s">
        <v>2</v>
      </c>
    </row>
    <row r="1401" spans="1:7" outlineLevel="1" x14ac:dyDescent="0.2">
      <c r="A1401" s="44" t="s">
        <v>30920</v>
      </c>
      <c r="B1401" s="44" t="s">
        <v>19023</v>
      </c>
      <c r="C1401" s="44">
        <v>4200388</v>
      </c>
      <c r="D1401" s="45">
        <v>45017</v>
      </c>
      <c r="E1401" s="46" t="s">
        <v>30956</v>
      </c>
      <c r="F1401" s="47">
        <v>8437.89</v>
      </c>
      <c r="G1401" s="44" t="s">
        <v>2</v>
      </c>
    </row>
    <row r="1402" spans="1:7" outlineLevel="1" x14ac:dyDescent="0.2">
      <c r="A1402" s="44" t="s">
        <v>30920</v>
      </c>
      <c r="B1402" s="44" t="s">
        <v>19075</v>
      </c>
      <c r="C1402" s="44">
        <v>4200388</v>
      </c>
      <c r="D1402" s="45">
        <v>45017</v>
      </c>
      <c r="E1402" s="46" t="s">
        <v>30956</v>
      </c>
      <c r="F1402" s="47">
        <v>937.54</v>
      </c>
      <c r="G1402" s="44" t="s">
        <v>2</v>
      </c>
    </row>
    <row r="1403" spans="1:7" outlineLevel="1" x14ac:dyDescent="0.2">
      <c r="A1403" s="44" t="s">
        <v>30920</v>
      </c>
      <c r="B1403" s="44" t="s">
        <v>19076</v>
      </c>
      <c r="C1403" s="44">
        <v>4200388</v>
      </c>
      <c r="D1403" s="45">
        <v>45017</v>
      </c>
      <c r="E1403" s="46" t="s">
        <v>30956</v>
      </c>
      <c r="F1403" s="47">
        <v>4514.01</v>
      </c>
      <c r="G1403" s="44" t="s">
        <v>2</v>
      </c>
    </row>
    <row r="1404" spans="1:7" outlineLevel="1" x14ac:dyDescent="0.2">
      <c r="A1404" s="44" t="s">
        <v>30921</v>
      </c>
      <c r="B1404" s="44" t="s">
        <v>5695</v>
      </c>
      <c r="C1404" s="44">
        <v>4200388</v>
      </c>
      <c r="D1404" s="45">
        <v>45017</v>
      </c>
      <c r="E1404" s="46" t="s">
        <v>30957</v>
      </c>
      <c r="F1404" s="47">
        <v>9688.43</v>
      </c>
      <c r="G1404" s="44" t="s">
        <v>2</v>
      </c>
    </row>
    <row r="1405" spans="1:7" outlineLevel="1" x14ac:dyDescent="0.2">
      <c r="A1405" s="44" t="s">
        <v>30921</v>
      </c>
      <c r="B1405" s="44" t="s">
        <v>19023</v>
      </c>
      <c r="C1405" s="44">
        <v>4200388</v>
      </c>
      <c r="D1405" s="45">
        <v>45017</v>
      </c>
      <c r="E1405" s="46" t="s">
        <v>30957</v>
      </c>
      <c r="F1405" s="47">
        <v>8719.59</v>
      </c>
      <c r="G1405" s="44" t="s">
        <v>2</v>
      </c>
    </row>
    <row r="1406" spans="1:7" outlineLevel="1" x14ac:dyDescent="0.2">
      <c r="A1406" s="44" t="s">
        <v>30921</v>
      </c>
      <c r="B1406" s="44" t="s">
        <v>19075</v>
      </c>
      <c r="C1406" s="44">
        <v>4200388</v>
      </c>
      <c r="D1406" s="45">
        <v>45017</v>
      </c>
      <c r="E1406" s="46" t="s">
        <v>30957</v>
      </c>
      <c r="F1406" s="47">
        <v>968.84</v>
      </c>
      <c r="G1406" s="44" t="s">
        <v>2</v>
      </c>
    </row>
    <row r="1407" spans="1:7" outlineLevel="1" x14ac:dyDescent="0.2">
      <c r="A1407" s="44" t="s">
        <v>30921</v>
      </c>
      <c r="B1407" s="44" t="s">
        <v>19076</v>
      </c>
      <c r="C1407" s="44">
        <v>4200388</v>
      </c>
      <c r="D1407" s="45">
        <v>45017</v>
      </c>
      <c r="E1407" s="46" t="s">
        <v>30957</v>
      </c>
      <c r="F1407" s="47">
        <v>4778.01</v>
      </c>
      <c r="G1407" s="44" t="s">
        <v>2</v>
      </c>
    </row>
    <row r="1408" spans="1:7" outlineLevel="1" x14ac:dyDescent="0.2">
      <c r="A1408" s="44" t="s">
        <v>30922</v>
      </c>
      <c r="B1408" s="44" t="s">
        <v>5695</v>
      </c>
      <c r="C1408" s="44">
        <v>4200388</v>
      </c>
      <c r="D1408" s="45">
        <v>45017</v>
      </c>
      <c r="E1408" s="46" t="s">
        <v>30958</v>
      </c>
      <c r="F1408" s="47">
        <v>9375.43</v>
      </c>
      <c r="G1408" s="44" t="s">
        <v>2</v>
      </c>
    </row>
    <row r="1409" spans="1:7" outlineLevel="1" x14ac:dyDescent="0.2">
      <c r="A1409" s="44" t="s">
        <v>30922</v>
      </c>
      <c r="B1409" s="44" t="s">
        <v>19023</v>
      </c>
      <c r="C1409" s="44">
        <v>4200388</v>
      </c>
      <c r="D1409" s="45">
        <v>45017</v>
      </c>
      <c r="E1409" s="46" t="s">
        <v>30958</v>
      </c>
      <c r="F1409" s="47">
        <v>8437.89</v>
      </c>
      <c r="G1409" s="44" t="s">
        <v>2</v>
      </c>
    </row>
    <row r="1410" spans="1:7" outlineLevel="1" x14ac:dyDescent="0.2">
      <c r="A1410" s="44" t="s">
        <v>30922</v>
      </c>
      <c r="B1410" s="44" t="s">
        <v>19075</v>
      </c>
      <c r="C1410" s="44">
        <v>4200388</v>
      </c>
      <c r="D1410" s="45">
        <v>45017</v>
      </c>
      <c r="E1410" s="46" t="s">
        <v>30958</v>
      </c>
      <c r="F1410" s="47">
        <v>937.54</v>
      </c>
      <c r="G1410" s="44" t="s">
        <v>2</v>
      </c>
    </row>
    <row r="1411" spans="1:7" outlineLevel="1" x14ac:dyDescent="0.2">
      <c r="A1411" s="44" t="s">
        <v>30922</v>
      </c>
      <c r="B1411" s="44" t="s">
        <v>19076</v>
      </c>
      <c r="C1411" s="44">
        <v>4200388</v>
      </c>
      <c r="D1411" s="45">
        <v>45017</v>
      </c>
      <c r="E1411" s="46" t="s">
        <v>30958</v>
      </c>
      <c r="F1411" s="47">
        <v>4514.01</v>
      </c>
      <c r="G1411" s="44" t="s">
        <v>2</v>
      </c>
    </row>
    <row r="1412" spans="1:7" outlineLevel="1" x14ac:dyDescent="0.2">
      <c r="A1412" s="44" t="s">
        <v>30923</v>
      </c>
      <c r="B1412" s="44" t="s">
        <v>5695</v>
      </c>
      <c r="C1412" s="44">
        <v>4200388</v>
      </c>
      <c r="D1412" s="45">
        <v>45017</v>
      </c>
      <c r="E1412" s="46" t="s">
        <v>30959</v>
      </c>
      <c r="F1412" s="47">
        <v>9375.43</v>
      </c>
      <c r="G1412" s="44" t="s">
        <v>2</v>
      </c>
    </row>
    <row r="1413" spans="1:7" outlineLevel="1" x14ac:dyDescent="0.2">
      <c r="A1413" s="44" t="s">
        <v>30923</v>
      </c>
      <c r="B1413" s="44" t="s">
        <v>19023</v>
      </c>
      <c r="C1413" s="44">
        <v>4200388</v>
      </c>
      <c r="D1413" s="45">
        <v>45017</v>
      </c>
      <c r="E1413" s="46" t="s">
        <v>30959</v>
      </c>
      <c r="F1413" s="47">
        <v>8437.89</v>
      </c>
      <c r="G1413" s="44" t="s">
        <v>2</v>
      </c>
    </row>
    <row r="1414" spans="1:7" outlineLevel="1" x14ac:dyDescent="0.2">
      <c r="A1414" s="44" t="s">
        <v>30923</v>
      </c>
      <c r="B1414" s="44" t="s">
        <v>19075</v>
      </c>
      <c r="C1414" s="44">
        <v>4200388</v>
      </c>
      <c r="D1414" s="45">
        <v>45017</v>
      </c>
      <c r="E1414" s="46" t="s">
        <v>30959</v>
      </c>
      <c r="F1414" s="47">
        <v>937.54</v>
      </c>
      <c r="G1414" s="44" t="s">
        <v>2</v>
      </c>
    </row>
    <row r="1415" spans="1:7" outlineLevel="1" x14ac:dyDescent="0.2">
      <c r="A1415" s="44" t="s">
        <v>30923</v>
      </c>
      <c r="B1415" s="44" t="s">
        <v>19076</v>
      </c>
      <c r="C1415" s="44">
        <v>4200388</v>
      </c>
      <c r="D1415" s="45">
        <v>45017</v>
      </c>
      <c r="E1415" s="46" t="s">
        <v>30959</v>
      </c>
      <c r="F1415" s="47">
        <v>4514.01</v>
      </c>
      <c r="G1415" s="44" t="s">
        <v>2</v>
      </c>
    </row>
    <row r="1416" spans="1:7" outlineLevel="1" x14ac:dyDescent="0.2">
      <c r="A1416" s="44" t="s">
        <v>30924</v>
      </c>
      <c r="B1416" s="44" t="s">
        <v>5695</v>
      </c>
      <c r="C1416" s="44">
        <v>4200388</v>
      </c>
      <c r="D1416" s="45">
        <v>45017</v>
      </c>
      <c r="E1416" s="46" t="s">
        <v>30960</v>
      </c>
      <c r="F1416" s="47">
        <v>13745.09</v>
      </c>
      <c r="G1416" s="44" t="s">
        <v>2</v>
      </c>
    </row>
    <row r="1417" spans="1:7" outlineLevel="1" x14ac:dyDescent="0.2">
      <c r="A1417" s="44" t="s">
        <v>30924</v>
      </c>
      <c r="B1417" s="44" t="s">
        <v>19023</v>
      </c>
      <c r="C1417" s="44">
        <v>4200388</v>
      </c>
      <c r="D1417" s="45">
        <v>45017</v>
      </c>
      <c r="E1417" s="46" t="s">
        <v>30960</v>
      </c>
      <c r="F1417" s="47">
        <v>12370.58</v>
      </c>
      <c r="G1417" s="44" t="s">
        <v>2</v>
      </c>
    </row>
    <row r="1418" spans="1:7" outlineLevel="1" x14ac:dyDescent="0.2">
      <c r="A1418" s="44" t="s">
        <v>30924</v>
      </c>
      <c r="B1418" s="44" t="s">
        <v>19075</v>
      </c>
      <c r="C1418" s="44">
        <v>4200388</v>
      </c>
      <c r="D1418" s="45">
        <v>45017</v>
      </c>
      <c r="E1418" s="46" t="s">
        <v>30960</v>
      </c>
      <c r="F1418" s="47">
        <v>1374.51</v>
      </c>
      <c r="G1418" s="44" t="s">
        <v>2</v>
      </c>
    </row>
    <row r="1419" spans="1:7" outlineLevel="1" x14ac:dyDescent="0.2">
      <c r="A1419" s="44" t="s">
        <v>30924</v>
      </c>
      <c r="B1419" s="44" t="s">
        <v>19076</v>
      </c>
      <c r="C1419" s="44">
        <v>4200388</v>
      </c>
      <c r="D1419" s="45">
        <v>45017</v>
      </c>
      <c r="E1419" s="46" t="s">
        <v>30960</v>
      </c>
      <c r="F1419" s="47">
        <v>10723.3</v>
      </c>
      <c r="G1419" s="44" t="s">
        <v>2</v>
      </c>
    </row>
    <row r="1420" spans="1:7" outlineLevel="1" x14ac:dyDescent="0.2">
      <c r="A1420" s="44" t="s">
        <v>30925</v>
      </c>
      <c r="B1420" s="44" t="s">
        <v>5695</v>
      </c>
      <c r="C1420" s="44">
        <v>4200388</v>
      </c>
      <c r="D1420" s="45">
        <v>45017</v>
      </c>
      <c r="E1420" s="46" t="s">
        <v>30961</v>
      </c>
      <c r="F1420" s="47">
        <v>12720.09</v>
      </c>
      <c r="G1420" s="44" t="s">
        <v>2</v>
      </c>
    </row>
    <row r="1421" spans="1:7" outlineLevel="1" x14ac:dyDescent="0.2">
      <c r="A1421" s="44" t="s">
        <v>30925</v>
      </c>
      <c r="B1421" s="44" t="s">
        <v>19023</v>
      </c>
      <c r="C1421" s="44">
        <v>4200388</v>
      </c>
      <c r="D1421" s="45">
        <v>45017</v>
      </c>
      <c r="E1421" s="46" t="s">
        <v>30961</v>
      </c>
      <c r="F1421" s="47">
        <v>11448.08</v>
      </c>
      <c r="G1421" s="44" t="s">
        <v>2</v>
      </c>
    </row>
    <row r="1422" spans="1:7" outlineLevel="1" x14ac:dyDescent="0.2">
      <c r="A1422" s="44" t="s">
        <v>30925</v>
      </c>
      <c r="B1422" s="44" t="s">
        <v>19075</v>
      </c>
      <c r="C1422" s="44">
        <v>4200388</v>
      </c>
      <c r="D1422" s="45">
        <v>45017</v>
      </c>
      <c r="E1422" s="46" t="s">
        <v>30961</v>
      </c>
      <c r="F1422" s="47">
        <v>1272</v>
      </c>
      <c r="G1422" s="44" t="s">
        <v>2</v>
      </c>
    </row>
    <row r="1423" spans="1:7" outlineLevel="1" x14ac:dyDescent="0.2">
      <c r="A1423" s="44" t="s">
        <v>30925</v>
      </c>
      <c r="B1423" s="44" t="s">
        <v>19076</v>
      </c>
      <c r="C1423" s="44">
        <v>4200388</v>
      </c>
      <c r="D1423" s="45">
        <v>45017</v>
      </c>
      <c r="E1423" s="46" t="s">
        <v>30961</v>
      </c>
      <c r="F1423" s="47">
        <v>12773.31</v>
      </c>
      <c r="G1423" s="44" t="s">
        <v>2</v>
      </c>
    </row>
    <row r="1424" spans="1:7" outlineLevel="1" x14ac:dyDescent="0.2">
      <c r="A1424" s="44" t="s">
        <v>30926</v>
      </c>
      <c r="B1424" s="44" t="s">
        <v>5695</v>
      </c>
      <c r="C1424" s="44">
        <v>4200388</v>
      </c>
      <c r="D1424" s="45">
        <v>45017</v>
      </c>
      <c r="E1424" s="46" t="s">
        <v>30962</v>
      </c>
      <c r="F1424" s="47">
        <v>13718.9</v>
      </c>
      <c r="G1424" s="44" t="s">
        <v>2</v>
      </c>
    </row>
    <row r="1425" spans="1:7" outlineLevel="1" x14ac:dyDescent="0.2">
      <c r="A1425" s="44" t="s">
        <v>30926</v>
      </c>
      <c r="B1425" s="44" t="s">
        <v>19023</v>
      </c>
      <c r="C1425" s="44">
        <v>4200388</v>
      </c>
      <c r="D1425" s="45">
        <v>45017</v>
      </c>
      <c r="E1425" s="46" t="s">
        <v>30962</v>
      </c>
      <c r="F1425" s="47">
        <v>12347.01</v>
      </c>
      <c r="G1425" s="44" t="s">
        <v>2</v>
      </c>
    </row>
    <row r="1426" spans="1:7" outlineLevel="1" x14ac:dyDescent="0.2">
      <c r="A1426" s="44" t="s">
        <v>30926</v>
      </c>
      <c r="B1426" s="44" t="s">
        <v>19075</v>
      </c>
      <c r="C1426" s="44">
        <v>4200388</v>
      </c>
      <c r="D1426" s="45">
        <v>45017</v>
      </c>
      <c r="E1426" s="46" t="s">
        <v>30962</v>
      </c>
      <c r="F1426" s="47">
        <v>1371.88</v>
      </c>
      <c r="G1426" s="44" t="s">
        <v>2</v>
      </c>
    </row>
    <row r="1427" spans="1:7" outlineLevel="1" x14ac:dyDescent="0.2">
      <c r="A1427" s="44" t="s">
        <v>30926</v>
      </c>
      <c r="B1427" s="44" t="s">
        <v>19076</v>
      </c>
      <c r="C1427" s="44">
        <v>4200388</v>
      </c>
      <c r="D1427" s="45">
        <v>45017</v>
      </c>
      <c r="E1427" s="46" t="s">
        <v>30962</v>
      </c>
      <c r="F1427" s="47">
        <v>10625.62</v>
      </c>
      <c r="G1427" s="44" t="s">
        <v>2</v>
      </c>
    </row>
    <row r="1428" spans="1:7" outlineLevel="1" x14ac:dyDescent="0.2">
      <c r="A1428" s="44" t="s">
        <v>30927</v>
      </c>
      <c r="B1428" s="44" t="s">
        <v>5695</v>
      </c>
      <c r="C1428" s="44">
        <v>4200388</v>
      </c>
      <c r="D1428" s="45">
        <v>45017</v>
      </c>
      <c r="E1428" s="46" t="s">
        <v>30963</v>
      </c>
      <c r="F1428" s="47">
        <v>10172.540000000001</v>
      </c>
      <c r="G1428" s="44" t="s">
        <v>2</v>
      </c>
    </row>
    <row r="1429" spans="1:7" outlineLevel="1" x14ac:dyDescent="0.2">
      <c r="A1429" s="44" t="s">
        <v>30927</v>
      </c>
      <c r="B1429" s="44" t="s">
        <v>19023</v>
      </c>
      <c r="C1429" s="44">
        <v>4200388</v>
      </c>
      <c r="D1429" s="45">
        <v>45017</v>
      </c>
      <c r="E1429" s="46" t="s">
        <v>30963</v>
      </c>
      <c r="F1429" s="47">
        <v>9155.2800000000007</v>
      </c>
      <c r="G1429" s="44" t="s">
        <v>2</v>
      </c>
    </row>
    <row r="1430" spans="1:7" outlineLevel="1" x14ac:dyDescent="0.2">
      <c r="A1430" s="44" t="s">
        <v>30927</v>
      </c>
      <c r="B1430" s="44" t="s">
        <v>19075</v>
      </c>
      <c r="C1430" s="44">
        <v>4200388</v>
      </c>
      <c r="D1430" s="45">
        <v>45017</v>
      </c>
      <c r="E1430" s="46" t="s">
        <v>30963</v>
      </c>
      <c r="F1430" s="47">
        <v>1017.25</v>
      </c>
      <c r="G1430" s="44" t="s">
        <v>2</v>
      </c>
    </row>
    <row r="1431" spans="1:7" outlineLevel="1" x14ac:dyDescent="0.2">
      <c r="A1431" s="44" t="s">
        <v>30927</v>
      </c>
      <c r="B1431" s="44" t="s">
        <v>19076</v>
      </c>
      <c r="C1431" s="44">
        <v>4200388</v>
      </c>
      <c r="D1431" s="45">
        <v>45017</v>
      </c>
      <c r="E1431" s="46" t="s">
        <v>30963</v>
      </c>
      <c r="F1431" s="47">
        <v>5186.1499999999996</v>
      </c>
      <c r="G1431" s="44" t="s">
        <v>2</v>
      </c>
    </row>
    <row r="1432" spans="1:7" outlineLevel="1" x14ac:dyDescent="0.2">
      <c r="A1432" s="44" t="s">
        <v>30928</v>
      </c>
      <c r="B1432" s="44" t="s">
        <v>5695</v>
      </c>
      <c r="C1432" s="44">
        <v>4200388</v>
      </c>
      <c r="D1432" s="45">
        <v>45017</v>
      </c>
      <c r="E1432" s="46" t="s">
        <v>30964</v>
      </c>
      <c r="F1432" s="47">
        <v>9978.39</v>
      </c>
      <c r="G1432" s="44" t="s">
        <v>2</v>
      </c>
    </row>
    <row r="1433" spans="1:7" outlineLevel="1" x14ac:dyDescent="0.2">
      <c r="A1433" s="44" t="s">
        <v>30928</v>
      </c>
      <c r="B1433" s="44" t="s">
        <v>19023</v>
      </c>
      <c r="C1433" s="44">
        <v>4200388</v>
      </c>
      <c r="D1433" s="45">
        <v>45017</v>
      </c>
      <c r="E1433" s="46" t="s">
        <v>30964</v>
      </c>
      <c r="F1433" s="47">
        <v>8980.5499999999993</v>
      </c>
      <c r="G1433" s="44" t="s">
        <v>2</v>
      </c>
    </row>
    <row r="1434" spans="1:7" outlineLevel="1" x14ac:dyDescent="0.2">
      <c r="A1434" s="44" t="s">
        <v>30928</v>
      </c>
      <c r="B1434" s="44" t="s">
        <v>19075</v>
      </c>
      <c r="C1434" s="44">
        <v>4200388</v>
      </c>
      <c r="D1434" s="45">
        <v>45017</v>
      </c>
      <c r="E1434" s="46" t="s">
        <v>30964</v>
      </c>
      <c r="F1434" s="47">
        <v>997.84</v>
      </c>
      <c r="G1434" s="44" t="s">
        <v>2</v>
      </c>
    </row>
    <row r="1435" spans="1:7" outlineLevel="1" x14ac:dyDescent="0.2">
      <c r="A1435" s="44" t="s">
        <v>30928</v>
      </c>
      <c r="B1435" s="44" t="s">
        <v>19076</v>
      </c>
      <c r="C1435" s="44">
        <v>4200388</v>
      </c>
      <c r="D1435" s="45">
        <v>45017</v>
      </c>
      <c r="E1435" s="46" t="s">
        <v>30964</v>
      </c>
      <c r="F1435" s="47">
        <v>4629.8500000000004</v>
      </c>
      <c r="G1435" s="44" t="s">
        <v>2</v>
      </c>
    </row>
    <row r="1436" spans="1:7" outlineLevel="1" x14ac:dyDescent="0.2">
      <c r="A1436" s="44" t="s">
        <v>30929</v>
      </c>
      <c r="B1436" s="44" t="s">
        <v>5695</v>
      </c>
      <c r="C1436" s="44">
        <v>4200388</v>
      </c>
      <c r="D1436" s="45">
        <v>45017</v>
      </c>
      <c r="E1436" s="46" t="s">
        <v>30965</v>
      </c>
      <c r="F1436" s="47">
        <v>10942.29</v>
      </c>
      <c r="G1436" s="44" t="s">
        <v>2</v>
      </c>
    </row>
    <row r="1437" spans="1:7" outlineLevel="1" x14ac:dyDescent="0.2">
      <c r="A1437" s="44" t="s">
        <v>30929</v>
      </c>
      <c r="B1437" s="44" t="s">
        <v>19023</v>
      </c>
      <c r="C1437" s="44">
        <v>4200388</v>
      </c>
      <c r="D1437" s="45">
        <v>45017</v>
      </c>
      <c r="E1437" s="46" t="s">
        <v>30965</v>
      </c>
      <c r="F1437" s="47">
        <v>9848.06</v>
      </c>
      <c r="G1437" s="44" t="s">
        <v>2</v>
      </c>
    </row>
    <row r="1438" spans="1:7" outlineLevel="1" x14ac:dyDescent="0.2">
      <c r="A1438" s="44" t="s">
        <v>30929</v>
      </c>
      <c r="B1438" s="44" t="s">
        <v>19075</v>
      </c>
      <c r="C1438" s="44">
        <v>4200388</v>
      </c>
      <c r="D1438" s="45">
        <v>45017</v>
      </c>
      <c r="E1438" s="46" t="s">
        <v>30965</v>
      </c>
      <c r="F1438" s="47">
        <v>1094.21</v>
      </c>
      <c r="G1438" s="44" t="s">
        <v>2</v>
      </c>
    </row>
    <row r="1439" spans="1:7" outlineLevel="1" x14ac:dyDescent="0.2">
      <c r="A1439" s="44" t="s">
        <v>30929</v>
      </c>
      <c r="B1439" s="44" t="s">
        <v>19076</v>
      </c>
      <c r="C1439" s="44">
        <v>4200388</v>
      </c>
      <c r="D1439" s="45">
        <v>45017</v>
      </c>
      <c r="E1439" s="46" t="s">
        <v>30965</v>
      </c>
      <c r="F1439" s="47">
        <v>5442.82</v>
      </c>
      <c r="G1439" s="44" t="s">
        <v>2</v>
      </c>
    </row>
    <row r="1440" spans="1:7" outlineLevel="1" x14ac:dyDescent="0.2">
      <c r="A1440" s="44" t="s">
        <v>30930</v>
      </c>
      <c r="B1440" s="44" t="s">
        <v>5695</v>
      </c>
      <c r="C1440" s="44">
        <v>4200388</v>
      </c>
      <c r="D1440" s="45">
        <v>45017</v>
      </c>
      <c r="E1440" s="46" t="s">
        <v>30966</v>
      </c>
      <c r="F1440" s="47">
        <v>9940.7900000000009</v>
      </c>
      <c r="G1440" s="44" t="s">
        <v>2</v>
      </c>
    </row>
    <row r="1441" spans="1:7" outlineLevel="1" x14ac:dyDescent="0.2">
      <c r="A1441" s="44" t="s">
        <v>30930</v>
      </c>
      <c r="B1441" s="44" t="s">
        <v>19023</v>
      </c>
      <c r="C1441" s="44">
        <v>4200388</v>
      </c>
      <c r="D1441" s="45">
        <v>45017</v>
      </c>
      <c r="E1441" s="46" t="s">
        <v>30966</v>
      </c>
      <c r="F1441" s="47">
        <v>8946.7099999999991</v>
      </c>
      <c r="G1441" s="44" t="s">
        <v>2</v>
      </c>
    </row>
    <row r="1442" spans="1:7" outlineLevel="1" x14ac:dyDescent="0.2">
      <c r="A1442" s="44" t="s">
        <v>30930</v>
      </c>
      <c r="B1442" s="44" t="s">
        <v>19075</v>
      </c>
      <c r="C1442" s="44">
        <v>4200388</v>
      </c>
      <c r="D1442" s="45">
        <v>45017</v>
      </c>
      <c r="E1442" s="46" t="s">
        <v>30966</v>
      </c>
      <c r="F1442" s="47">
        <v>994.07</v>
      </c>
      <c r="G1442" s="44" t="s">
        <v>2</v>
      </c>
    </row>
    <row r="1443" spans="1:7" outlineLevel="1" x14ac:dyDescent="0.2">
      <c r="A1443" s="44" t="s">
        <v>30930</v>
      </c>
      <c r="B1443" s="44" t="s">
        <v>19076</v>
      </c>
      <c r="C1443" s="44">
        <v>4200388</v>
      </c>
      <c r="D1443" s="45">
        <v>45017</v>
      </c>
      <c r="E1443" s="46" t="s">
        <v>30966</v>
      </c>
      <c r="F1443" s="47">
        <v>4598.09</v>
      </c>
      <c r="G1443" s="44" t="s">
        <v>2</v>
      </c>
    </row>
    <row r="1444" spans="1:7" outlineLevel="1" x14ac:dyDescent="0.2">
      <c r="A1444" s="44" t="s">
        <v>30931</v>
      </c>
      <c r="B1444" s="44" t="s">
        <v>5695</v>
      </c>
      <c r="C1444" s="44">
        <v>4200388</v>
      </c>
      <c r="D1444" s="45">
        <v>45017</v>
      </c>
      <c r="E1444" s="46" t="s">
        <v>30967</v>
      </c>
      <c r="F1444" s="47">
        <v>10143.290000000001</v>
      </c>
      <c r="G1444" s="44" t="s">
        <v>2</v>
      </c>
    </row>
    <row r="1445" spans="1:7" outlineLevel="1" x14ac:dyDescent="0.2">
      <c r="A1445" s="44" t="s">
        <v>30931</v>
      </c>
      <c r="B1445" s="44" t="s">
        <v>19023</v>
      </c>
      <c r="C1445" s="44">
        <v>4200388</v>
      </c>
      <c r="D1445" s="45">
        <v>45017</v>
      </c>
      <c r="E1445" s="46" t="s">
        <v>30967</v>
      </c>
      <c r="F1445" s="47">
        <v>9128.9599999999991</v>
      </c>
      <c r="G1445" s="44" t="s">
        <v>2</v>
      </c>
    </row>
    <row r="1446" spans="1:7" outlineLevel="1" x14ac:dyDescent="0.2">
      <c r="A1446" s="44" t="s">
        <v>30931</v>
      </c>
      <c r="B1446" s="44" t="s">
        <v>19075</v>
      </c>
      <c r="C1446" s="44">
        <v>4200388</v>
      </c>
      <c r="D1446" s="45">
        <v>45017</v>
      </c>
      <c r="E1446" s="46" t="s">
        <v>30967</v>
      </c>
      <c r="F1446" s="47">
        <v>1014.33</v>
      </c>
      <c r="G1446" s="44" t="s">
        <v>2</v>
      </c>
    </row>
    <row r="1447" spans="1:7" outlineLevel="1" x14ac:dyDescent="0.2">
      <c r="A1447" s="44" t="s">
        <v>30931</v>
      </c>
      <c r="B1447" s="44" t="s">
        <v>19076</v>
      </c>
      <c r="C1447" s="44">
        <v>4200388</v>
      </c>
      <c r="D1447" s="45">
        <v>45017</v>
      </c>
      <c r="E1447" s="46" t="s">
        <v>30967</v>
      </c>
      <c r="F1447" s="47">
        <v>4769.05</v>
      </c>
      <c r="G1447" s="44" t="s">
        <v>2</v>
      </c>
    </row>
    <row r="1448" spans="1:7" outlineLevel="1" x14ac:dyDescent="0.2">
      <c r="A1448" s="44" t="s">
        <v>30932</v>
      </c>
      <c r="B1448" s="44" t="s">
        <v>5695</v>
      </c>
      <c r="C1448" s="44">
        <v>4200388</v>
      </c>
      <c r="D1448" s="45">
        <v>45017</v>
      </c>
      <c r="E1448" s="46" t="s">
        <v>30968</v>
      </c>
      <c r="F1448" s="47">
        <v>10141.69</v>
      </c>
      <c r="G1448" s="44" t="s">
        <v>2</v>
      </c>
    </row>
    <row r="1449" spans="1:7" outlineLevel="1" x14ac:dyDescent="0.2">
      <c r="A1449" s="44" t="s">
        <v>30932</v>
      </c>
      <c r="B1449" s="44" t="s">
        <v>19023</v>
      </c>
      <c r="C1449" s="44">
        <v>4200388</v>
      </c>
      <c r="D1449" s="45">
        <v>45017</v>
      </c>
      <c r="E1449" s="46" t="s">
        <v>30968</v>
      </c>
      <c r="F1449" s="47">
        <v>9127.52</v>
      </c>
      <c r="G1449" s="44" t="s">
        <v>2</v>
      </c>
    </row>
    <row r="1450" spans="1:7" outlineLevel="1" x14ac:dyDescent="0.2">
      <c r="A1450" s="44" t="s">
        <v>30932</v>
      </c>
      <c r="B1450" s="44" t="s">
        <v>19075</v>
      </c>
      <c r="C1450" s="44">
        <v>4200388</v>
      </c>
      <c r="D1450" s="45">
        <v>45017</v>
      </c>
      <c r="E1450" s="46" t="s">
        <v>30968</v>
      </c>
      <c r="F1450" s="47">
        <v>1014.17</v>
      </c>
      <c r="G1450" s="44" t="s">
        <v>2</v>
      </c>
    </row>
    <row r="1451" spans="1:7" outlineLevel="1" x14ac:dyDescent="0.2">
      <c r="A1451" s="44" t="s">
        <v>30932</v>
      </c>
      <c r="B1451" s="44" t="s">
        <v>19076</v>
      </c>
      <c r="C1451" s="44">
        <v>4200388</v>
      </c>
      <c r="D1451" s="45">
        <v>45017</v>
      </c>
      <c r="E1451" s="46" t="s">
        <v>30968</v>
      </c>
      <c r="F1451" s="47">
        <v>4767.7</v>
      </c>
      <c r="G1451" s="44" t="s">
        <v>2</v>
      </c>
    </row>
    <row r="1452" spans="1:7" outlineLevel="1" x14ac:dyDescent="0.2">
      <c r="A1452" s="44" t="s">
        <v>30933</v>
      </c>
      <c r="B1452" s="44" t="s">
        <v>5695</v>
      </c>
      <c r="C1452" s="44">
        <v>4200388</v>
      </c>
      <c r="D1452" s="45">
        <v>45017</v>
      </c>
      <c r="E1452" s="46" t="s">
        <v>30969</v>
      </c>
      <c r="F1452" s="47">
        <v>10143.290000000001</v>
      </c>
      <c r="G1452" s="44" t="s">
        <v>2</v>
      </c>
    </row>
    <row r="1453" spans="1:7" outlineLevel="1" x14ac:dyDescent="0.2">
      <c r="A1453" s="44" t="s">
        <v>30933</v>
      </c>
      <c r="B1453" s="44" t="s">
        <v>19023</v>
      </c>
      <c r="C1453" s="44">
        <v>4200388</v>
      </c>
      <c r="D1453" s="45">
        <v>45017</v>
      </c>
      <c r="E1453" s="46" t="s">
        <v>30969</v>
      </c>
      <c r="F1453" s="47">
        <v>9128.9599999999991</v>
      </c>
      <c r="G1453" s="44" t="s">
        <v>2</v>
      </c>
    </row>
    <row r="1454" spans="1:7" outlineLevel="1" x14ac:dyDescent="0.2">
      <c r="A1454" s="44" t="s">
        <v>30933</v>
      </c>
      <c r="B1454" s="44" t="s">
        <v>19075</v>
      </c>
      <c r="C1454" s="44">
        <v>4200388</v>
      </c>
      <c r="D1454" s="45">
        <v>45017</v>
      </c>
      <c r="E1454" s="46" t="s">
        <v>30969</v>
      </c>
      <c r="F1454" s="47">
        <v>1014.33</v>
      </c>
      <c r="G1454" s="44" t="s">
        <v>2</v>
      </c>
    </row>
    <row r="1455" spans="1:7" outlineLevel="1" x14ac:dyDescent="0.2">
      <c r="A1455" s="44" t="s">
        <v>30933</v>
      </c>
      <c r="B1455" s="44" t="s">
        <v>19076</v>
      </c>
      <c r="C1455" s="44">
        <v>4200388</v>
      </c>
      <c r="D1455" s="45">
        <v>45017</v>
      </c>
      <c r="E1455" s="46" t="s">
        <v>30969</v>
      </c>
      <c r="F1455" s="47">
        <v>4769.05</v>
      </c>
      <c r="G1455" s="44" t="s">
        <v>2</v>
      </c>
    </row>
    <row r="1456" spans="1:7" outlineLevel="1" x14ac:dyDescent="0.2">
      <c r="A1456" s="44" t="s">
        <v>30934</v>
      </c>
      <c r="B1456" s="44" t="s">
        <v>5695</v>
      </c>
      <c r="C1456" s="44">
        <v>4200388</v>
      </c>
      <c r="D1456" s="45">
        <v>45017</v>
      </c>
      <c r="E1456" s="46" t="s">
        <v>30970</v>
      </c>
      <c r="F1456" s="47">
        <v>10027.44</v>
      </c>
      <c r="G1456" s="44" t="s">
        <v>2</v>
      </c>
    </row>
    <row r="1457" spans="1:7" outlineLevel="1" x14ac:dyDescent="0.2">
      <c r="A1457" s="44" t="s">
        <v>30934</v>
      </c>
      <c r="B1457" s="44" t="s">
        <v>19023</v>
      </c>
      <c r="C1457" s="44">
        <v>4200388</v>
      </c>
      <c r="D1457" s="45">
        <v>45017</v>
      </c>
      <c r="E1457" s="46" t="s">
        <v>30970</v>
      </c>
      <c r="F1457" s="47">
        <v>9024.7000000000007</v>
      </c>
      <c r="G1457" s="44" t="s">
        <v>2</v>
      </c>
    </row>
    <row r="1458" spans="1:7" outlineLevel="1" x14ac:dyDescent="0.2">
      <c r="A1458" s="44" t="s">
        <v>30934</v>
      </c>
      <c r="B1458" s="44" t="s">
        <v>19075</v>
      </c>
      <c r="C1458" s="44">
        <v>4200388</v>
      </c>
      <c r="D1458" s="45">
        <v>45017</v>
      </c>
      <c r="E1458" s="46" t="s">
        <v>30970</v>
      </c>
      <c r="F1458" s="47">
        <v>1002.74</v>
      </c>
      <c r="G1458" s="44" t="s">
        <v>2</v>
      </c>
    </row>
    <row r="1459" spans="1:7" outlineLevel="1" x14ac:dyDescent="0.2">
      <c r="A1459" s="44" t="s">
        <v>30934</v>
      </c>
      <c r="B1459" s="44" t="s">
        <v>19076</v>
      </c>
      <c r="C1459" s="44">
        <v>4200388</v>
      </c>
      <c r="D1459" s="45">
        <v>45017</v>
      </c>
      <c r="E1459" s="46" t="s">
        <v>30970</v>
      </c>
      <c r="F1459" s="47">
        <v>4671.25</v>
      </c>
      <c r="G1459" s="44" t="s">
        <v>2</v>
      </c>
    </row>
    <row r="1460" spans="1:7" outlineLevel="1" x14ac:dyDescent="0.2">
      <c r="A1460" s="44" t="s">
        <v>30935</v>
      </c>
      <c r="B1460" s="44" t="s">
        <v>5695</v>
      </c>
      <c r="C1460" s="44">
        <v>4200388</v>
      </c>
      <c r="D1460" s="45">
        <v>45047</v>
      </c>
      <c r="E1460" s="46" t="s">
        <v>30971</v>
      </c>
      <c r="F1460" s="47">
        <v>9458.3700000000008</v>
      </c>
      <c r="G1460" s="44" t="s">
        <v>2</v>
      </c>
    </row>
    <row r="1461" spans="1:7" outlineLevel="1" x14ac:dyDescent="0.2">
      <c r="A1461" s="44" t="s">
        <v>30935</v>
      </c>
      <c r="B1461" s="44" t="s">
        <v>19023</v>
      </c>
      <c r="C1461" s="44">
        <v>4200388</v>
      </c>
      <c r="D1461" s="45">
        <v>45047</v>
      </c>
      <c r="E1461" s="46" t="s">
        <v>30971</v>
      </c>
      <c r="F1461" s="47">
        <v>8512.5300000000007</v>
      </c>
      <c r="G1461" s="44" t="s">
        <v>2</v>
      </c>
    </row>
    <row r="1462" spans="1:7" outlineLevel="1" x14ac:dyDescent="0.2">
      <c r="A1462" s="44" t="s">
        <v>30935</v>
      </c>
      <c r="B1462" s="44" t="s">
        <v>19075</v>
      </c>
      <c r="C1462" s="44">
        <v>4200388</v>
      </c>
      <c r="D1462" s="45">
        <v>45047</v>
      </c>
      <c r="E1462" s="46" t="s">
        <v>30971</v>
      </c>
      <c r="F1462" s="47">
        <v>945.83</v>
      </c>
      <c r="G1462" s="44" t="s">
        <v>2</v>
      </c>
    </row>
    <row r="1463" spans="1:7" outlineLevel="1" x14ac:dyDescent="0.2">
      <c r="A1463" s="44" t="s">
        <v>30935</v>
      </c>
      <c r="B1463" s="44" t="s">
        <v>19076</v>
      </c>
      <c r="C1463" s="44">
        <v>4200388</v>
      </c>
      <c r="D1463" s="45">
        <v>45047</v>
      </c>
      <c r="E1463" s="46" t="s">
        <v>30971</v>
      </c>
      <c r="F1463" s="47">
        <v>4583.8100000000004</v>
      </c>
      <c r="G1463" s="44" t="s">
        <v>2</v>
      </c>
    </row>
    <row r="1464" spans="1:7" outlineLevel="1" x14ac:dyDescent="0.2">
      <c r="A1464" s="44" t="s">
        <v>30936</v>
      </c>
      <c r="B1464" s="44" t="s">
        <v>5695</v>
      </c>
      <c r="C1464" s="44">
        <v>4200388</v>
      </c>
      <c r="D1464" s="45">
        <v>45047</v>
      </c>
      <c r="E1464" s="46" t="s">
        <v>30972</v>
      </c>
      <c r="F1464" s="47">
        <v>9458.3700000000008</v>
      </c>
      <c r="G1464" s="44" t="s">
        <v>2</v>
      </c>
    </row>
    <row r="1465" spans="1:7" outlineLevel="1" x14ac:dyDescent="0.2">
      <c r="A1465" s="44" t="s">
        <v>30936</v>
      </c>
      <c r="B1465" s="44" t="s">
        <v>19023</v>
      </c>
      <c r="C1465" s="44">
        <v>4200388</v>
      </c>
      <c r="D1465" s="45">
        <v>45047</v>
      </c>
      <c r="E1465" s="46" t="s">
        <v>30972</v>
      </c>
      <c r="F1465" s="47">
        <v>8512.5300000000007</v>
      </c>
      <c r="G1465" s="44" t="s">
        <v>2</v>
      </c>
    </row>
    <row r="1466" spans="1:7" outlineLevel="1" x14ac:dyDescent="0.2">
      <c r="A1466" s="44" t="s">
        <v>30936</v>
      </c>
      <c r="B1466" s="44" t="s">
        <v>19075</v>
      </c>
      <c r="C1466" s="44">
        <v>4200388</v>
      </c>
      <c r="D1466" s="45">
        <v>45047</v>
      </c>
      <c r="E1466" s="46" t="s">
        <v>30972</v>
      </c>
      <c r="F1466" s="47">
        <v>945.83</v>
      </c>
      <c r="G1466" s="44" t="s">
        <v>2</v>
      </c>
    </row>
    <row r="1467" spans="1:7" outlineLevel="1" x14ac:dyDescent="0.2">
      <c r="A1467" s="44" t="s">
        <v>30936</v>
      </c>
      <c r="B1467" s="44" t="s">
        <v>19076</v>
      </c>
      <c r="C1467" s="44">
        <v>4200388</v>
      </c>
      <c r="D1467" s="45">
        <v>45047</v>
      </c>
      <c r="E1467" s="46" t="s">
        <v>30972</v>
      </c>
      <c r="F1467" s="47">
        <v>4583.8100000000004</v>
      </c>
      <c r="G1467" s="44" t="s">
        <v>2</v>
      </c>
    </row>
    <row r="1468" spans="1:7" outlineLevel="1" x14ac:dyDescent="0.2">
      <c r="A1468" s="44" t="s">
        <v>30937</v>
      </c>
      <c r="B1468" s="44" t="s">
        <v>5695</v>
      </c>
      <c r="C1468" s="44">
        <v>4200388</v>
      </c>
      <c r="D1468" s="45">
        <v>45047</v>
      </c>
      <c r="E1468" s="46" t="s">
        <v>30973</v>
      </c>
      <c r="F1468" s="47">
        <v>9458.3700000000008</v>
      </c>
      <c r="G1468" s="44" t="s">
        <v>2</v>
      </c>
    </row>
    <row r="1469" spans="1:7" outlineLevel="1" x14ac:dyDescent="0.2">
      <c r="A1469" s="44" t="s">
        <v>30937</v>
      </c>
      <c r="B1469" s="44" t="s">
        <v>19023</v>
      </c>
      <c r="C1469" s="44">
        <v>4200388</v>
      </c>
      <c r="D1469" s="45">
        <v>45047</v>
      </c>
      <c r="E1469" s="46" t="s">
        <v>30973</v>
      </c>
      <c r="F1469" s="47">
        <v>8512.5300000000007</v>
      </c>
      <c r="G1469" s="44" t="s">
        <v>2</v>
      </c>
    </row>
    <row r="1470" spans="1:7" outlineLevel="1" x14ac:dyDescent="0.2">
      <c r="A1470" s="44" t="s">
        <v>30937</v>
      </c>
      <c r="B1470" s="44" t="s">
        <v>19075</v>
      </c>
      <c r="C1470" s="44">
        <v>4200388</v>
      </c>
      <c r="D1470" s="45">
        <v>45047</v>
      </c>
      <c r="E1470" s="46" t="s">
        <v>30973</v>
      </c>
      <c r="F1470" s="47">
        <v>945.83</v>
      </c>
      <c r="G1470" s="44" t="s">
        <v>2</v>
      </c>
    </row>
    <row r="1471" spans="1:7" outlineLevel="1" x14ac:dyDescent="0.2">
      <c r="A1471" s="44" t="s">
        <v>30937</v>
      </c>
      <c r="B1471" s="44" t="s">
        <v>19076</v>
      </c>
      <c r="C1471" s="44">
        <v>4200388</v>
      </c>
      <c r="D1471" s="45">
        <v>45047</v>
      </c>
      <c r="E1471" s="46" t="s">
        <v>30973</v>
      </c>
      <c r="F1471" s="47">
        <v>4583.8100000000004</v>
      </c>
      <c r="G1471" s="44" t="s">
        <v>2</v>
      </c>
    </row>
    <row r="1472" spans="1:7" outlineLevel="1" x14ac:dyDescent="0.2">
      <c r="A1472" s="44" t="s">
        <v>30938</v>
      </c>
      <c r="B1472" s="44" t="s">
        <v>5695</v>
      </c>
      <c r="C1472" s="44">
        <v>4200388</v>
      </c>
      <c r="D1472" s="45">
        <v>45047</v>
      </c>
      <c r="E1472" s="46" t="s">
        <v>30974</v>
      </c>
      <c r="F1472" s="47">
        <v>10396.4</v>
      </c>
      <c r="G1472" s="44" t="s">
        <v>2</v>
      </c>
    </row>
    <row r="1473" spans="1:7" outlineLevel="1" x14ac:dyDescent="0.2">
      <c r="A1473" s="44" t="s">
        <v>30938</v>
      </c>
      <c r="B1473" s="44" t="s">
        <v>19023</v>
      </c>
      <c r="C1473" s="44">
        <v>4200388</v>
      </c>
      <c r="D1473" s="45">
        <v>45047</v>
      </c>
      <c r="E1473" s="46" t="s">
        <v>30974</v>
      </c>
      <c r="F1473" s="47">
        <v>9356.76</v>
      </c>
      <c r="G1473" s="44" t="s">
        <v>2</v>
      </c>
    </row>
    <row r="1474" spans="1:7" outlineLevel="1" x14ac:dyDescent="0.2">
      <c r="A1474" s="44" t="s">
        <v>30938</v>
      </c>
      <c r="B1474" s="44" t="s">
        <v>19075</v>
      </c>
      <c r="C1474" s="44">
        <v>4200388</v>
      </c>
      <c r="D1474" s="45">
        <v>45047</v>
      </c>
      <c r="E1474" s="46" t="s">
        <v>30974</v>
      </c>
      <c r="F1474" s="47">
        <v>1039.6300000000001</v>
      </c>
      <c r="G1474" s="44" t="s">
        <v>2</v>
      </c>
    </row>
    <row r="1475" spans="1:7" outlineLevel="1" x14ac:dyDescent="0.2">
      <c r="A1475" s="44" t="s">
        <v>30938</v>
      </c>
      <c r="B1475" s="44" t="s">
        <v>19076</v>
      </c>
      <c r="C1475" s="44">
        <v>4200388</v>
      </c>
      <c r="D1475" s="45">
        <v>45047</v>
      </c>
      <c r="E1475" s="46" t="s">
        <v>30974</v>
      </c>
      <c r="F1475" s="47">
        <v>5374.99</v>
      </c>
      <c r="G1475" s="44" t="s">
        <v>2</v>
      </c>
    </row>
    <row r="1476" spans="1:7" outlineLevel="1" x14ac:dyDescent="0.2">
      <c r="A1476" s="44" t="s">
        <v>30939</v>
      </c>
      <c r="B1476" s="44" t="s">
        <v>5695</v>
      </c>
      <c r="C1476" s="44">
        <v>4200388</v>
      </c>
      <c r="D1476" s="45">
        <v>45047</v>
      </c>
      <c r="E1476" s="46" t="s">
        <v>30975</v>
      </c>
      <c r="F1476" s="47">
        <v>9802.67</v>
      </c>
      <c r="G1476" s="44" t="s">
        <v>2</v>
      </c>
    </row>
    <row r="1477" spans="1:7" outlineLevel="1" x14ac:dyDescent="0.2">
      <c r="A1477" s="44" t="s">
        <v>30939</v>
      </c>
      <c r="B1477" s="44" t="s">
        <v>19023</v>
      </c>
      <c r="C1477" s="44">
        <v>4200388</v>
      </c>
      <c r="D1477" s="45">
        <v>45047</v>
      </c>
      <c r="E1477" s="46" t="s">
        <v>30975</v>
      </c>
      <c r="F1477" s="47">
        <v>8822.4</v>
      </c>
      <c r="G1477" s="44" t="s">
        <v>2</v>
      </c>
    </row>
    <row r="1478" spans="1:7" outlineLevel="1" x14ac:dyDescent="0.2">
      <c r="A1478" s="44" t="s">
        <v>30939</v>
      </c>
      <c r="B1478" s="44" t="s">
        <v>19075</v>
      </c>
      <c r="C1478" s="44">
        <v>4200388</v>
      </c>
      <c r="D1478" s="45">
        <v>45047</v>
      </c>
      <c r="E1478" s="46" t="s">
        <v>30975</v>
      </c>
      <c r="F1478" s="47">
        <v>980.26</v>
      </c>
      <c r="G1478" s="44" t="s">
        <v>2</v>
      </c>
    </row>
    <row r="1479" spans="1:7" outlineLevel="1" x14ac:dyDescent="0.2">
      <c r="A1479" s="44" t="s">
        <v>30939</v>
      </c>
      <c r="B1479" s="44" t="s">
        <v>19076</v>
      </c>
      <c r="C1479" s="44">
        <v>4200388</v>
      </c>
      <c r="D1479" s="45">
        <v>45047</v>
      </c>
      <c r="E1479" s="46" t="s">
        <v>30975</v>
      </c>
      <c r="F1479" s="47">
        <v>4874.21</v>
      </c>
      <c r="G1479" s="44" t="s">
        <v>2</v>
      </c>
    </row>
    <row r="1480" spans="1:7" outlineLevel="1" x14ac:dyDescent="0.2">
      <c r="A1480" s="44" t="s">
        <v>30940</v>
      </c>
      <c r="B1480" s="44" t="s">
        <v>5695</v>
      </c>
      <c r="C1480" s="44">
        <v>4200388</v>
      </c>
      <c r="D1480" s="45">
        <v>45047</v>
      </c>
      <c r="E1480" s="46" t="s">
        <v>30976</v>
      </c>
      <c r="F1480" s="47">
        <v>9458.3700000000008</v>
      </c>
      <c r="G1480" s="44" t="s">
        <v>2</v>
      </c>
    </row>
    <row r="1481" spans="1:7" outlineLevel="1" x14ac:dyDescent="0.2">
      <c r="A1481" s="44" t="s">
        <v>30940</v>
      </c>
      <c r="B1481" s="44" t="s">
        <v>19023</v>
      </c>
      <c r="C1481" s="44">
        <v>4200388</v>
      </c>
      <c r="D1481" s="45">
        <v>45047</v>
      </c>
      <c r="E1481" s="46" t="s">
        <v>30976</v>
      </c>
      <c r="F1481" s="47">
        <v>8512.5300000000007</v>
      </c>
      <c r="G1481" s="44" t="s">
        <v>2</v>
      </c>
    </row>
    <row r="1482" spans="1:7" outlineLevel="1" x14ac:dyDescent="0.2">
      <c r="A1482" s="44" t="s">
        <v>30940</v>
      </c>
      <c r="B1482" s="44" t="s">
        <v>19075</v>
      </c>
      <c r="C1482" s="44">
        <v>4200388</v>
      </c>
      <c r="D1482" s="45">
        <v>45047</v>
      </c>
      <c r="E1482" s="46" t="s">
        <v>30976</v>
      </c>
      <c r="F1482" s="47">
        <v>945.83</v>
      </c>
      <c r="G1482" s="44" t="s">
        <v>2</v>
      </c>
    </row>
    <row r="1483" spans="1:7" outlineLevel="1" x14ac:dyDescent="0.2">
      <c r="A1483" s="44" t="s">
        <v>30940</v>
      </c>
      <c r="B1483" s="44" t="s">
        <v>19076</v>
      </c>
      <c r="C1483" s="44">
        <v>4200388</v>
      </c>
      <c r="D1483" s="45">
        <v>45047</v>
      </c>
      <c r="E1483" s="46" t="s">
        <v>30976</v>
      </c>
      <c r="F1483" s="47">
        <v>4583.8100000000004</v>
      </c>
      <c r="G1483" s="44" t="s">
        <v>2</v>
      </c>
    </row>
    <row r="1484" spans="1:7" outlineLevel="1" x14ac:dyDescent="0.2">
      <c r="A1484" s="44" t="s">
        <v>30941</v>
      </c>
      <c r="B1484" s="44" t="s">
        <v>5695</v>
      </c>
      <c r="C1484" s="44">
        <v>4200388</v>
      </c>
      <c r="D1484" s="45">
        <v>45047</v>
      </c>
      <c r="E1484" s="46" t="s">
        <v>30977</v>
      </c>
      <c r="F1484" s="47">
        <v>10430.959999999999</v>
      </c>
      <c r="G1484" s="44" t="s">
        <v>2</v>
      </c>
    </row>
    <row r="1485" spans="1:7" outlineLevel="1" x14ac:dyDescent="0.2">
      <c r="A1485" s="44" t="s">
        <v>30941</v>
      </c>
      <c r="B1485" s="44" t="s">
        <v>19023</v>
      </c>
      <c r="C1485" s="44">
        <v>4200388</v>
      </c>
      <c r="D1485" s="45">
        <v>45047</v>
      </c>
      <c r="E1485" s="46" t="s">
        <v>30977</v>
      </c>
      <c r="F1485" s="47">
        <v>9387.86</v>
      </c>
      <c r="G1485" s="44" t="s">
        <v>2</v>
      </c>
    </row>
    <row r="1486" spans="1:7" outlineLevel="1" x14ac:dyDescent="0.2">
      <c r="A1486" s="44" t="s">
        <v>30941</v>
      </c>
      <c r="B1486" s="44" t="s">
        <v>19075</v>
      </c>
      <c r="C1486" s="44">
        <v>4200388</v>
      </c>
      <c r="D1486" s="45">
        <v>45047</v>
      </c>
      <c r="E1486" s="46" t="s">
        <v>30977</v>
      </c>
      <c r="F1486" s="47">
        <v>1043.0999999999999</v>
      </c>
      <c r="G1486" s="44" t="s">
        <v>2</v>
      </c>
    </row>
    <row r="1487" spans="1:7" outlineLevel="1" x14ac:dyDescent="0.2">
      <c r="A1487" s="44" t="s">
        <v>30941</v>
      </c>
      <c r="B1487" s="44" t="s">
        <v>19076</v>
      </c>
      <c r="C1487" s="44">
        <v>4200388</v>
      </c>
      <c r="D1487" s="45">
        <v>45047</v>
      </c>
      <c r="E1487" s="46" t="s">
        <v>30977</v>
      </c>
      <c r="F1487" s="47">
        <v>5403.36</v>
      </c>
      <c r="G1487" s="44" t="s">
        <v>2</v>
      </c>
    </row>
    <row r="1488" spans="1:7" outlineLevel="1" x14ac:dyDescent="0.2">
      <c r="A1488" s="44" t="s">
        <v>30942</v>
      </c>
      <c r="B1488" s="44" t="s">
        <v>5695</v>
      </c>
      <c r="C1488" s="44">
        <v>4200388</v>
      </c>
      <c r="D1488" s="45">
        <v>45047</v>
      </c>
      <c r="E1488" s="46" t="s">
        <v>30978</v>
      </c>
      <c r="F1488" s="47">
        <v>13241.77</v>
      </c>
      <c r="G1488" s="44" t="s">
        <v>2</v>
      </c>
    </row>
    <row r="1489" spans="1:7" outlineLevel="1" x14ac:dyDescent="0.2">
      <c r="A1489" s="44" t="s">
        <v>30942</v>
      </c>
      <c r="B1489" s="44" t="s">
        <v>19023</v>
      </c>
      <c r="C1489" s="44">
        <v>4200388</v>
      </c>
      <c r="D1489" s="45">
        <v>45047</v>
      </c>
      <c r="E1489" s="46" t="s">
        <v>30978</v>
      </c>
      <c r="F1489" s="47">
        <v>11917.59</v>
      </c>
      <c r="G1489" s="44" t="s">
        <v>2</v>
      </c>
    </row>
    <row r="1490" spans="1:7" outlineLevel="1" x14ac:dyDescent="0.2">
      <c r="A1490" s="44" t="s">
        <v>30942</v>
      </c>
      <c r="B1490" s="44" t="s">
        <v>19075</v>
      </c>
      <c r="C1490" s="44">
        <v>4200388</v>
      </c>
      <c r="D1490" s="45">
        <v>45047</v>
      </c>
      <c r="E1490" s="46" t="s">
        <v>30978</v>
      </c>
      <c r="F1490" s="47">
        <v>1324.17</v>
      </c>
      <c r="G1490" s="44" t="s">
        <v>2</v>
      </c>
    </row>
    <row r="1491" spans="1:7" outlineLevel="1" x14ac:dyDescent="0.2">
      <c r="A1491" s="44" t="s">
        <v>30942</v>
      </c>
      <c r="B1491" s="44" t="s">
        <v>19076</v>
      </c>
      <c r="C1491" s="44">
        <v>4200388</v>
      </c>
      <c r="D1491" s="45">
        <v>45047</v>
      </c>
      <c r="E1491" s="46" t="s">
        <v>30978</v>
      </c>
      <c r="F1491" s="47">
        <v>10223.52</v>
      </c>
      <c r="G1491" s="44" t="s">
        <v>2</v>
      </c>
    </row>
    <row r="1492" spans="1:7" outlineLevel="1" x14ac:dyDescent="0.2">
      <c r="A1492" s="44" t="s">
        <v>30943</v>
      </c>
      <c r="B1492" s="44" t="s">
        <v>5695</v>
      </c>
      <c r="C1492" s="44">
        <v>4200388</v>
      </c>
      <c r="D1492" s="45">
        <v>45047</v>
      </c>
      <c r="E1492" s="46" t="s">
        <v>30979</v>
      </c>
      <c r="F1492" s="47">
        <v>10397.370000000001</v>
      </c>
      <c r="G1492" s="44" t="s">
        <v>2</v>
      </c>
    </row>
    <row r="1493" spans="1:7" outlineLevel="1" x14ac:dyDescent="0.2">
      <c r="A1493" s="44" t="s">
        <v>30943</v>
      </c>
      <c r="B1493" s="44" t="s">
        <v>19023</v>
      </c>
      <c r="C1493" s="44">
        <v>4200388</v>
      </c>
      <c r="D1493" s="45">
        <v>45047</v>
      </c>
      <c r="E1493" s="46" t="s">
        <v>30979</v>
      </c>
      <c r="F1493" s="47">
        <v>9357.6299999999992</v>
      </c>
      <c r="G1493" s="44" t="s">
        <v>2</v>
      </c>
    </row>
    <row r="1494" spans="1:7" outlineLevel="1" x14ac:dyDescent="0.2">
      <c r="A1494" s="44" t="s">
        <v>30943</v>
      </c>
      <c r="B1494" s="44" t="s">
        <v>19075</v>
      </c>
      <c r="C1494" s="44">
        <v>4200388</v>
      </c>
      <c r="D1494" s="45">
        <v>45047</v>
      </c>
      <c r="E1494" s="46" t="s">
        <v>30979</v>
      </c>
      <c r="F1494" s="47">
        <v>1039.73</v>
      </c>
      <c r="G1494" s="44" t="s">
        <v>2</v>
      </c>
    </row>
    <row r="1495" spans="1:7" outlineLevel="1" x14ac:dyDescent="0.2">
      <c r="A1495" s="44" t="s">
        <v>30943</v>
      </c>
      <c r="B1495" s="44" t="s">
        <v>19076</v>
      </c>
      <c r="C1495" s="44">
        <v>4200388</v>
      </c>
      <c r="D1495" s="45">
        <v>45047</v>
      </c>
      <c r="E1495" s="46" t="s">
        <v>30979</v>
      </c>
      <c r="F1495" s="47">
        <v>5375.81</v>
      </c>
      <c r="G1495" s="44" t="s">
        <v>2</v>
      </c>
    </row>
    <row r="1496" spans="1:7" outlineLevel="1" x14ac:dyDescent="0.2">
      <c r="A1496" s="44" t="s">
        <v>30944</v>
      </c>
      <c r="B1496" s="44" t="s">
        <v>5695</v>
      </c>
      <c r="C1496" s="44">
        <v>4200388</v>
      </c>
      <c r="D1496" s="45">
        <v>45047</v>
      </c>
      <c r="E1496" s="46" t="s">
        <v>30980</v>
      </c>
      <c r="F1496" s="47">
        <v>11056.96</v>
      </c>
      <c r="G1496" s="44" t="s">
        <v>2</v>
      </c>
    </row>
    <row r="1497" spans="1:7" outlineLevel="1" x14ac:dyDescent="0.2">
      <c r="A1497" s="44" t="s">
        <v>30944</v>
      </c>
      <c r="B1497" s="44" t="s">
        <v>19023</v>
      </c>
      <c r="C1497" s="44">
        <v>4200388</v>
      </c>
      <c r="D1497" s="45">
        <v>45047</v>
      </c>
      <c r="E1497" s="46" t="s">
        <v>30980</v>
      </c>
      <c r="F1497" s="47">
        <v>9951.26</v>
      </c>
      <c r="G1497" s="44" t="s">
        <v>2</v>
      </c>
    </row>
    <row r="1498" spans="1:7" outlineLevel="1" x14ac:dyDescent="0.2">
      <c r="A1498" s="44" t="s">
        <v>30944</v>
      </c>
      <c r="B1498" s="44" t="s">
        <v>19075</v>
      </c>
      <c r="C1498" s="44">
        <v>4200388</v>
      </c>
      <c r="D1498" s="45">
        <v>45047</v>
      </c>
      <c r="E1498" s="46" t="s">
        <v>30980</v>
      </c>
      <c r="F1498" s="47">
        <v>1105.7</v>
      </c>
      <c r="G1498" s="44" t="s">
        <v>2</v>
      </c>
    </row>
    <row r="1499" spans="1:7" outlineLevel="1" x14ac:dyDescent="0.2">
      <c r="A1499" s="44" t="s">
        <v>30944</v>
      </c>
      <c r="B1499" s="44" t="s">
        <v>19076</v>
      </c>
      <c r="C1499" s="44">
        <v>4200388</v>
      </c>
      <c r="D1499" s="45">
        <v>45047</v>
      </c>
      <c r="E1499" s="46" t="s">
        <v>30980</v>
      </c>
      <c r="F1499" s="47">
        <v>5931.36</v>
      </c>
      <c r="G1499" s="44" t="s">
        <v>2</v>
      </c>
    </row>
    <row r="1500" spans="1:7" outlineLevel="1" x14ac:dyDescent="0.2">
      <c r="A1500" s="44" t="s">
        <v>30945</v>
      </c>
      <c r="B1500" s="44" t="s">
        <v>5695</v>
      </c>
      <c r="C1500" s="44">
        <v>4200388</v>
      </c>
      <c r="D1500" s="45">
        <v>45047</v>
      </c>
      <c r="E1500" s="46" t="s">
        <v>30981</v>
      </c>
      <c r="F1500" s="47">
        <v>11045.62</v>
      </c>
      <c r="G1500" s="44" t="s">
        <v>2</v>
      </c>
    </row>
    <row r="1501" spans="1:7" outlineLevel="1" x14ac:dyDescent="0.2">
      <c r="A1501" s="44" t="s">
        <v>30945</v>
      </c>
      <c r="B1501" s="44" t="s">
        <v>19023</v>
      </c>
      <c r="C1501" s="44">
        <v>4200388</v>
      </c>
      <c r="D1501" s="45">
        <v>45047</v>
      </c>
      <c r="E1501" s="46" t="s">
        <v>30981</v>
      </c>
      <c r="F1501" s="47">
        <v>9941.06</v>
      </c>
      <c r="G1501" s="44" t="s">
        <v>2</v>
      </c>
    </row>
    <row r="1502" spans="1:7" outlineLevel="1" x14ac:dyDescent="0.2">
      <c r="A1502" s="44" t="s">
        <v>30945</v>
      </c>
      <c r="B1502" s="44" t="s">
        <v>19075</v>
      </c>
      <c r="C1502" s="44">
        <v>4200388</v>
      </c>
      <c r="D1502" s="45">
        <v>45047</v>
      </c>
      <c r="E1502" s="46" t="s">
        <v>30981</v>
      </c>
      <c r="F1502" s="47">
        <v>1104.56</v>
      </c>
      <c r="G1502" s="44" t="s">
        <v>2</v>
      </c>
    </row>
    <row r="1503" spans="1:7" outlineLevel="1" x14ac:dyDescent="0.2">
      <c r="A1503" s="44" t="s">
        <v>30945</v>
      </c>
      <c r="B1503" s="44" t="s">
        <v>19076</v>
      </c>
      <c r="C1503" s="44">
        <v>4200388</v>
      </c>
      <c r="D1503" s="45">
        <v>45047</v>
      </c>
      <c r="E1503" s="46" t="s">
        <v>30981</v>
      </c>
      <c r="F1503" s="47">
        <v>5533.42</v>
      </c>
      <c r="G1503" s="44" t="s">
        <v>2</v>
      </c>
    </row>
    <row r="1504" spans="1:7" outlineLevel="1" x14ac:dyDescent="0.2">
      <c r="A1504" s="44" t="s">
        <v>30946</v>
      </c>
      <c r="B1504" s="44" t="s">
        <v>5695</v>
      </c>
      <c r="C1504" s="44">
        <v>4200388</v>
      </c>
      <c r="D1504" s="45">
        <v>45047</v>
      </c>
      <c r="E1504" s="46" t="s">
        <v>30982</v>
      </c>
      <c r="F1504" s="47">
        <v>9180.84</v>
      </c>
      <c r="G1504" s="44" t="s">
        <v>2</v>
      </c>
    </row>
    <row r="1505" spans="1:7" outlineLevel="1" x14ac:dyDescent="0.2">
      <c r="A1505" s="44" t="s">
        <v>30946</v>
      </c>
      <c r="B1505" s="44" t="s">
        <v>19023</v>
      </c>
      <c r="C1505" s="44">
        <v>4200388</v>
      </c>
      <c r="D1505" s="45">
        <v>45047</v>
      </c>
      <c r="E1505" s="46" t="s">
        <v>30982</v>
      </c>
      <c r="F1505" s="47">
        <v>8262.75</v>
      </c>
      <c r="G1505" s="44" t="s">
        <v>2</v>
      </c>
    </row>
    <row r="1506" spans="1:7" outlineLevel="1" x14ac:dyDescent="0.2">
      <c r="A1506" s="44" t="s">
        <v>30946</v>
      </c>
      <c r="B1506" s="44" t="s">
        <v>19075</v>
      </c>
      <c r="C1506" s="44">
        <v>4200388</v>
      </c>
      <c r="D1506" s="45">
        <v>45047</v>
      </c>
      <c r="E1506" s="46" t="s">
        <v>30982</v>
      </c>
      <c r="F1506" s="47">
        <v>918.08</v>
      </c>
      <c r="G1506" s="44" t="s">
        <v>2</v>
      </c>
    </row>
    <row r="1507" spans="1:7" outlineLevel="1" x14ac:dyDescent="0.2">
      <c r="A1507" s="44" t="s">
        <v>30946</v>
      </c>
      <c r="B1507" s="44" t="s">
        <v>19076</v>
      </c>
      <c r="C1507" s="44">
        <v>4200388</v>
      </c>
      <c r="D1507" s="45">
        <v>45047</v>
      </c>
      <c r="E1507" s="46" t="s">
        <v>30982</v>
      </c>
      <c r="F1507" s="47">
        <v>9324.2800000000007</v>
      </c>
      <c r="G1507" s="44" t="s">
        <v>2</v>
      </c>
    </row>
    <row r="1508" spans="1:7" outlineLevel="1" x14ac:dyDescent="0.2">
      <c r="A1508" s="44" t="s">
        <v>30947</v>
      </c>
      <c r="B1508" s="44" t="s">
        <v>5695</v>
      </c>
      <c r="C1508" s="44">
        <v>4200388</v>
      </c>
      <c r="D1508" s="45">
        <v>45047</v>
      </c>
      <c r="E1508" s="46" t="s">
        <v>30983</v>
      </c>
      <c r="F1508" s="47">
        <v>13956.17</v>
      </c>
      <c r="G1508" s="44" t="s">
        <v>2</v>
      </c>
    </row>
    <row r="1509" spans="1:7" outlineLevel="1" x14ac:dyDescent="0.2">
      <c r="A1509" s="44" t="s">
        <v>30947</v>
      </c>
      <c r="B1509" s="44" t="s">
        <v>19023</v>
      </c>
      <c r="C1509" s="44">
        <v>4200388</v>
      </c>
      <c r="D1509" s="45">
        <v>45047</v>
      </c>
      <c r="E1509" s="46" t="s">
        <v>30983</v>
      </c>
      <c r="F1509" s="47">
        <v>12560.55</v>
      </c>
      <c r="G1509" s="44" t="s">
        <v>2</v>
      </c>
    </row>
    <row r="1510" spans="1:7" outlineLevel="1" x14ac:dyDescent="0.2">
      <c r="A1510" s="44" t="s">
        <v>30947</v>
      </c>
      <c r="B1510" s="44" t="s">
        <v>19075</v>
      </c>
      <c r="C1510" s="44">
        <v>4200388</v>
      </c>
      <c r="D1510" s="45">
        <v>45047</v>
      </c>
      <c r="E1510" s="46" t="s">
        <v>30983</v>
      </c>
      <c r="F1510" s="47">
        <v>1395.62</v>
      </c>
      <c r="G1510" s="44" t="s">
        <v>2</v>
      </c>
    </row>
    <row r="1511" spans="1:7" outlineLevel="1" x14ac:dyDescent="0.2">
      <c r="A1511" s="44" t="s">
        <v>30947</v>
      </c>
      <c r="B1511" s="44" t="s">
        <v>19076</v>
      </c>
      <c r="C1511" s="44">
        <v>4200388</v>
      </c>
      <c r="D1511" s="45">
        <v>45047</v>
      </c>
      <c r="E1511" s="46" t="s">
        <v>30983</v>
      </c>
      <c r="F1511" s="47">
        <v>13351.46</v>
      </c>
      <c r="G1511" s="44" t="s">
        <v>2</v>
      </c>
    </row>
    <row r="1512" spans="1:7" outlineLevel="1" x14ac:dyDescent="0.2">
      <c r="A1512" s="44" t="s">
        <v>30948</v>
      </c>
      <c r="B1512" s="44" t="s">
        <v>5695</v>
      </c>
      <c r="C1512" s="44">
        <v>4200388</v>
      </c>
      <c r="D1512" s="45">
        <v>45047</v>
      </c>
      <c r="E1512" s="46" t="s">
        <v>30984</v>
      </c>
      <c r="F1512" s="47">
        <v>11122.76</v>
      </c>
      <c r="G1512" s="44" t="s">
        <v>2</v>
      </c>
    </row>
    <row r="1513" spans="1:7" outlineLevel="1" x14ac:dyDescent="0.2">
      <c r="A1513" s="44" t="s">
        <v>30948</v>
      </c>
      <c r="B1513" s="44" t="s">
        <v>19023</v>
      </c>
      <c r="C1513" s="44">
        <v>4200388</v>
      </c>
      <c r="D1513" s="45">
        <v>45047</v>
      </c>
      <c r="E1513" s="46" t="s">
        <v>30984</v>
      </c>
      <c r="F1513" s="47">
        <v>10010.48</v>
      </c>
      <c r="G1513" s="44" t="s">
        <v>2</v>
      </c>
    </row>
    <row r="1514" spans="1:7" outlineLevel="1" x14ac:dyDescent="0.2">
      <c r="A1514" s="44" t="s">
        <v>30948</v>
      </c>
      <c r="B1514" s="44" t="s">
        <v>19075</v>
      </c>
      <c r="C1514" s="44">
        <v>4200388</v>
      </c>
      <c r="D1514" s="45">
        <v>45047</v>
      </c>
      <c r="E1514" s="46" t="s">
        <v>30984</v>
      </c>
      <c r="F1514" s="47">
        <v>1112.28</v>
      </c>
      <c r="G1514" s="44" t="s">
        <v>2</v>
      </c>
    </row>
    <row r="1515" spans="1:7" outlineLevel="1" x14ac:dyDescent="0.2">
      <c r="A1515" s="44" t="s">
        <v>30948</v>
      </c>
      <c r="B1515" s="44" t="s">
        <v>19076</v>
      </c>
      <c r="C1515" s="44">
        <v>4200388</v>
      </c>
      <c r="D1515" s="45">
        <v>45047</v>
      </c>
      <c r="E1515" s="46" t="s">
        <v>30984</v>
      </c>
      <c r="F1515" s="47">
        <v>5598.43</v>
      </c>
      <c r="G1515" s="44" t="s">
        <v>2</v>
      </c>
    </row>
    <row r="1516" spans="1:7" outlineLevel="1" x14ac:dyDescent="0.2">
      <c r="A1516" s="44" t="s">
        <v>30949</v>
      </c>
      <c r="B1516" s="44" t="s">
        <v>5695</v>
      </c>
      <c r="C1516" s="44">
        <v>4200388</v>
      </c>
      <c r="D1516" s="45">
        <v>45077</v>
      </c>
      <c r="E1516" s="46" t="s">
        <v>30985</v>
      </c>
      <c r="F1516" s="47">
        <v>9845.52</v>
      </c>
      <c r="G1516" s="44" t="s">
        <v>2</v>
      </c>
    </row>
    <row r="1517" spans="1:7" outlineLevel="1" x14ac:dyDescent="0.2">
      <c r="A1517" s="44" t="s">
        <v>30949</v>
      </c>
      <c r="B1517" s="44" t="s">
        <v>19023</v>
      </c>
      <c r="C1517" s="44">
        <v>4200388</v>
      </c>
      <c r="D1517" s="45">
        <v>45077</v>
      </c>
      <c r="E1517" s="46" t="s">
        <v>30985</v>
      </c>
      <c r="F1517" s="47">
        <v>8860.9699999999993</v>
      </c>
      <c r="G1517" s="44" t="s">
        <v>2</v>
      </c>
    </row>
    <row r="1518" spans="1:7" outlineLevel="1" x14ac:dyDescent="0.2">
      <c r="A1518" s="44" t="s">
        <v>30949</v>
      </c>
      <c r="B1518" s="44" t="s">
        <v>19075</v>
      </c>
      <c r="C1518" s="44">
        <v>4200388</v>
      </c>
      <c r="D1518" s="45">
        <v>45077</v>
      </c>
      <c r="E1518" s="46" t="s">
        <v>30985</v>
      </c>
      <c r="F1518" s="47">
        <v>984.56</v>
      </c>
      <c r="G1518" s="44" t="s">
        <v>2</v>
      </c>
    </row>
    <row r="1519" spans="1:7" outlineLevel="1" x14ac:dyDescent="0.2">
      <c r="A1519" s="44" t="s">
        <v>30949</v>
      </c>
      <c r="B1519" s="44" t="s">
        <v>19076</v>
      </c>
      <c r="C1519" s="44">
        <v>4200388</v>
      </c>
      <c r="D1519" s="45">
        <v>45077</v>
      </c>
      <c r="E1519" s="46" t="s">
        <v>30985</v>
      </c>
      <c r="F1519" s="47">
        <v>3030.02</v>
      </c>
      <c r="G1519" s="44" t="s">
        <v>2</v>
      </c>
    </row>
    <row r="1520" spans="1:7" outlineLevel="1" x14ac:dyDescent="0.2">
      <c r="A1520" s="44" t="s">
        <v>30950</v>
      </c>
      <c r="B1520" s="44" t="s">
        <v>5695</v>
      </c>
      <c r="C1520" s="44">
        <v>4200388</v>
      </c>
      <c r="D1520" s="45">
        <v>45077</v>
      </c>
      <c r="E1520" s="46" t="s">
        <v>30986</v>
      </c>
      <c r="F1520" s="47">
        <v>10461.530000000001</v>
      </c>
      <c r="G1520" s="44" t="s">
        <v>2</v>
      </c>
    </row>
    <row r="1521" spans="1:7" outlineLevel="1" x14ac:dyDescent="0.2">
      <c r="A1521" s="44" t="s">
        <v>30950</v>
      </c>
      <c r="B1521" s="44" t="s">
        <v>19023</v>
      </c>
      <c r="C1521" s="44">
        <v>4200388</v>
      </c>
      <c r="D1521" s="45">
        <v>45077</v>
      </c>
      <c r="E1521" s="46" t="s">
        <v>30986</v>
      </c>
      <c r="F1521" s="47">
        <v>9415.3799999999992</v>
      </c>
      <c r="G1521" s="44" t="s">
        <v>2</v>
      </c>
    </row>
    <row r="1522" spans="1:7" outlineLevel="1" x14ac:dyDescent="0.2">
      <c r="A1522" s="44" t="s">
        <v>30950</v>
      </c>
      <c r="B1522" s="44" t="s">
        <v>19075</v>
      </c>
      <c r="C1522" s="44">
        <v>4200388</v>
      </c>
      <c r="D1522" s="45">
        <v>45077</v>
      </c>
      <c r="E1522" s="46" t="s">
        <v>30986</v>
      </c>
      <c r="F1522" s="47">
        <v>1046.1600000000001</v>
      </c>
      <c r="G1522" s="44" t="s">
        <v>2</v>
      </c>
    </row>
    <row r="1523" spans="1:7" outlineLevel="1" x14ac:dyDescent="0.2">
      <c r="A1523" s="44" t="s">
        <v>30950</v>
      </c>
      <c r="B1523" s="44" t="s">
        <v>19076</v>
      </c>
      <c r="C1523" s="44">
        <v>4200388</v>
      </c>
      <c r="D1523" s="45">
        <v>45077</v>
      </c>
      <c r="E1523" s="46" t="s">
        <v>30986</v>
      </c>
      <c r="F1523" s="47">
        <v>3040</v>
      </c>
      <c r="G1523" s="44" t="s">
        <v>2</v>
      </c>
    </row>
    <row r="1524" spans="1:7" outlineLevel="1" x14ac:dyDescent="0.2">
      <c r="A1524" s="44" t="s">
        <v>30951</v>
      </c>
      <c r="B1524" s="44" t="s">
        <v>5695</v>
      </c>
      <c r="C1524" s="44">
        <v>4200388</v>
      </c>
      <c r="D1524" s="45">
        <v>45077</v>
      </c>
      <c r="E1524" s="46" t="s">
        <v>30987</v>
      </c>
      <c r="F1524" s="47">
        <v>10135.120000000001</v>
      </c>
      <c r="G1524" s="44" t="s">
        <v>2</v>
      </c>
    </row>
    <row r="1525" spans="1:7" outlineLevel="1" x14ac:dyDescent="0.2">
      <c r="A1525" s="44" t="s">
        <v>30951</v>
      </c>
      <c r="B1525" s="44" t="s">
        <v>19023</v>
      </c>
      <c r="C1525" s="44">
        <v>4200388</v>
      </c>
      <c r="D1525" s="45">
        <v>45077</v>
      </c>
      <c r="E1525" s="46" t="s">
        <v>30987</v>
      </c>
      <c r="F1525" s="47">
        <v>9121.6200000000008</v>
      </c>
      <c r="G1525" s="44" t="s">
        <v>2</v>
      </c>
    </row>
    <row r="1526" spans="1:7" outlineLevel="1" x14ac:dyDescent="0.2">
      <c r="A1526" s="44" t="s">
        <v>30951</v>
      </c>
      <c r="B1526" s="44" t="s">
        <v>19075</v>
      </c>
      <c r="C1526" s="44">
        <v>4200388</v>
      </c>
      <c r="D1526" s="45">
        <v>45077</v>
      </c>
      <c r="E1526" s="46" t="s">
        <v>30987</v>
      </c>
      <c r="F1526" s="47">
        <v>1013.51</v>
      </c>
      <c r="G1526" s="44" t="s">
        <v>2</v>
      </c>
    </row>
    <row r="1527" spans="1:7" outlineLevel="1" x14ac:dyDescent="0.2">
      <c r="A1527" s="44" t="s">
        <v>30951</v>
      </c>
      <c r="B1527" s="44" t="s">
        <v>19076</v>
      </c>
      <c r="C1527" s="44">
        <v>4200388</v>
      </c>
      <c r="D1527" s="45">
        <v>45077</v>
      </c>
      <c r="E1527" s="46" t="s">
        <v>30987</v>
      </c>
      <c r="F1527" s="47">
        <v>3040</v>
      </c>
      <c r="G1527" s="44" t="s">
        <v>2</v>
      </c>
    </row>
    <row r="1528" spans="1:7" outlineLevel="1" x14ac:dyDescent="0.2">
      <c r="A1528" s="44" t="s">
        <v>30952</v>
      </c>
      <c r="B1528" s="44" t="s">
        <v>5695</v>
      </c>
      <c r="C1528" s="44">
        <v>4200388</v>
      </c>
      <c r="D1528" s="45">
        <v>45077</v>
      </c>
      <c r="E1528" s="46" t="s">
        <v>30988</v>
      </c>
      <c r="F1528" s="47">
        <v>9750.1299999999992</v>
      </c>
      <c r="G1528" s="44" t="s">
        <v>2</v>
      </c>
    </row>
    <row r="1529" spans="1:7" outlineLevel="1" x14ac:dyDescent="0.2">
      <c r="A1529" s="44" t="s">
        <v>30952</v>
      </c>
      <c r="B1529" s="44" t="s">
        <v>19023</v>
      </c>
      <c r="C1529" s="44">
        <v>4200388</v>
      </c>
      <c r="D1529" s="45">
        <v>45077</v>
      </c>
      <c r="E1529" s="46" t="s">
        <v>30988</v>
      </c>
      <c r="F1529" s="47">
        <v>8775.11</v>
      </c>
      <c r="G1529" s="44" t="s">
        <v>2</v>
      </c>
    </row>
    <row r="1530" spans="1:7" outlineLevel="1" x14ac:dyDescent="0.2">
      <c r="A1530" s="44" t="s">
        <v>30952</v>
      </c>
      <c r="B1530" s="44" t="s">
        <v>19075</v>
      </c>
      <c r="C1530" s="44">
        <v>4200388</v>
      </c>
      <c r="D1530" s="45">
        <v>45077</v>
      </c>
      <c r="E1530" s="46" t="s">
        <v>30988</v>
      </c>
      <c r="F1530" s="47">
        <v>975.01</v>
      </c>
      <c r="G1530" s="44" t="s">
        <v>2</v>
      </c>
    </row>
    <row r="1531" spans="1:7" outlineLevel="1" x14ac:dyDescent="0.2">
      <c r="A1531" s="44" t="s">
        <v>30952</v>
      </c>
      <c r="B1531" s="44" t="s">
        <v>19076</v>
      </c>
      <c r="C1531" s="44">
        <v>4200388</v>
      </c>
      <c r="D1531" s="45">
        <v>45077</v>
      </c>
      <c r="E1531" s="46" t="s">
        <v>30988</v>
      </c>
      <c r="F1531" s="47">
        <v>3030</v>
      </c>
      <c r="G1531" s="44" t="s">
        <v>2</v>
      </c>
    </row>
    <row r="1532" spans="1:7" outlineLevel="1" x14ac:dyDescent="0.2">
      <c r="A1532" s="44" t="s">
        <v>30953</v>
      </c>
      <c r="B1532" s="44" t="s">
        <v>5695</v>
      </c>
      <c r="C1532" s="44">
        <v>4200388</v>
      </c>
      <c r="D1532" s="45">
        <v>45077</v>
      </c>
      <c r="E1532" s="46" t="s">
        <v>30989</v>
      </c>
      <c r="F1532" s="47">
        <v>10135.129999999999</v>
      </c>
      <c r="G1532" s="44" t="s">
        <v>2</v>
      </c>
    </row>
    <row r="1533" spans="1:7" outlineLevel="1" x14ac:dyDescent="0.2">
      <c r="A1533" s="44" t="s">
        <v>30953</v>
      </c>
      <c r="B1533" s="44" t="s">
        <v>19023</v>
      </c>
      <c r="C1533" s="44">
        <v>4200388</v>
      </c>
      <c r="D1533" s="45">
        <v>45077</v>
      </c>
      <c r="E1533" s="46" t="s">
        <v>30989</v>
      </c>
      <c r="F1533" s="47">
        <v>9121.61</v>
      </c>
      <c r="G1533" s="44" t="s">
        <v>2</v>
      </c>
    </row>
    <row r="1534" spans="1:7" outlineLevel="1" x14ac:dyDescent="0.2">
      <c r="A1534" s="44" t="s">
        <v>30953</v>
      </c>
      <c r="B1534" s="44" t="s">
        <v>19075</v>
      </c>
      <c r="C1534" s="44">
        <v>4200388</v>
      </c>
      <c r="D1534" s="45">
        <v>45077</v>
      </c>
      <c r="E1534" s="46" t="s">
        <v>30989</v>
      </c>
      <c r="F1534" s="47">
        <v>1013.51</v>
      </c>
      <c r="G1534" s="44" t="s">
        <v>2</v>
      </c>
    </row>
    <row r="1535" spans="1:7" outlineLevel="1" x14ac:dyDescent="0.2">
      <c r="A1535" s="44" t="s">
        <v>30953</v>
      </c>
      <c r="B1535" s="44" t="s">
        <v>19076</v>
      </c>
      <c r="C1535" s="44">
        <v>4200388</v>
      </c>
      <c r="D1535" s="45">
        <v>45077</v>
      </c>
      <c r="E1535" s="46" t="s">
        <v>30989</v>
      </c>
      <c r="F1535" s="47">
        <v>3030</v>
      </c>
      <c r="G1535" s="44" t="s">
        <v>2</v>
      </c>
    </row>
    <row r="1536" spans="1:7" outlineLevel="1" x14ac:dyDescent="0.2">
      <c r="A1536" s="44" t="s">
        <v>30954</v>
      </c>
      <c r="B1536" s="44" t="s">
        <v>5695</v>
      </c>
      <c r="C1536" s="44">
        <v>4200388</v>
      </c>
      <c r="D1536" s="45">
        <v>45077</v>
      </c>
      <c r="E1536" s="46" t="s">
        <v>30990</v>
      </c>
      <c r="F1536" s="47">
        <v>9846.5300000000007</v>
      </c>
      <c r="G1536" s="44" t="s">
        <v>2</v>
      </c>
    </row>
    <row r="1537" spans="1:7" outlineLevel="1" x14ac:dyDescent="0.2">
      <c r="A1537" s="44" t="s">
        <v>30954</v>
      </c>
      <c r="B1537" s="44" t="s">
        <v>19023</v>
      </c>
      <c r="C1537" s="44">
        <v>4200388</v>
      </c>
      <c r="D1537" s="45">
        <v>45077</v>
      </c>
      <c r="E1537" s="46" t="s">
        <v>30990</v>
      </c>
      <c r="F1537" s="47">
        <v>8861.8700000000008</v>
      </c>
      <c r="G1537" s="44" t="s">
        <v>2</v>
      </c>
    </row>
    <row r="1538" spans="1:7" outlineLevel="1" x14ac:dyDescent="0.2">
      <c r="A1538" s="44" t="s">
        <v>30954</v>
      </c>
      <c r="B1538" s="44" t="s">
        <v>19075</v>
      </c>
      <c r="C1538" s="44">
        <v>4200388</v>
      </c>
      <c r="D1538" s="45">
        <v>45077</v>
      </c>
      <c r="E1538" s="46" t="s">
        <v>30990</v>
      </c>
      <c r="F1538" s="47">
        <v>984.66</v>
      </c>
      <c r="G1538" s="44" t="s">
        <v>2</v>
      </c>
    </row>
    <row r="1539" spans="1:7" outlineLevel="1" x14ac:dyDescent="0.2">
      <c r="A1539" s="44" t="s">
        <v>30954</v>
      </c>
      <c r="B1539" s="44" t="s">
        <v>19076</v>
      </c>
      <c r="C1539" s="44">
        <v>4200388</v>
      </c>
      <c r="D1539" s="45">
        <v>45077</v>
      </c>
      <c r="E1539" s="46" t="s">
        <v>30990</v>
      </c>
      <c r="F1539" s="47">
        <v>3030</v>
      </c>
      <c r="G1539" s="44" t="s">
        <v>2</v>
      </c>
    </row>
    <row r="1540" spans="1:7" outlineLevel="1" x14ac:dyDescent="0.2">
      <c r="A1540" s="44" t="s">
        <v>30955</v>
      </c>
      <c r="B1540" s="44" t="s">
        <v>5695</v>
      </c>
      <c r="C1540" s="44">
        <v>4200388</v>
      </c>
      <c r="D1540" s="45">
        <v>45077</v>
      </c>
      <c r="E1540" s="46" t="s">
        <v>30991</v>
      </c>
      <c r="F1540" s="47">
        <v>20411.84</v>
      </c>
      <c r="G1540" s="44" t="s">
        <v>2</v>
      </c>
    </row>
    <row r="1541" spans="1:7" outlineLevel="1" x14ac:dyDescent="0.2">
      <c r="A1541" s="44" t="s">
        <v>30955</v>
      </c>
      <c r="B1541" s="44" t="s">
        <v>19023</v>
      </c>
      <c r="C1541" s="44">
        <v>4200388</v>
      </c>
      <c r="D1541" s="45">
        <v>45077</v>
      </c>
      <c r="E1541" s="46" t="s">
        <v>30991</v>
      </c>
      <c r="F1541" s="47">
        <v>18370.66</v>
      </c>
      <c r="G1541" s="44" t="s">
        <v>2</v>
      </c>
    </row>
    <row r="1542" spans="1:7" outlineLevel="1" x14ac:dyDescent="0.2">
      <c r="A1542" s="44" t="s">
        <v>30955</v>
      </c>
      <c r="B1542" s="44" t="s">
        <v>19075</v>
      </c>
      <c r="C1542" s="44">
        <v>4200388</v>
      </c>
      <c r="D1542" s="45">
        <v>45077</v>
      </c>
      <c r="E1542" s="46" t="s">
        <v>30991</v>
      </c>
      <c r="F1542" s="47">
        <v>2041.19</v>
      </c>
      <c r="G1542" s="44" t="s">
        <v>2</v>
      </c>
    </row>
    <row r="1543" spans="1:7" outlineLevel="1" x14ac:dyDescent="0.2">
      <c r="A1543" s="44" t="s">
        <v>30955</v>
      </c>
      <c r="B1543" s="44" t="s">
        <v>19076</v>
      </c>
      <c r="C1543" s="44">
        <v>4200388</v>
      </c>
      <c r="D1543" s="45">
        <v>45077</v>
      </c>
      <c r="E1543" s="46" t="s">
        <v>30991</v>
      </c>
      <c r="F1543" s="47">
        <v>1580</v>
      </c>
      <c r="G1543" s="44" t="s">
        <v>2</v>
      </c>
    </row>
    <row r="1544" spans="1:7" outlineLevel="1" x14ac:dyDescent="0.2">
      <c r="A1544" s="44" t="s">
        <v>31286</v>
      </c>
      <c r="B1544" s="44" t="s">
        <v>5695</v>
      </c>
      <c r="C1544" s="44">
        <v>4200388</v>
      </c>
      <c r="D1544" s="45">
        <v>45138</v>
      </c>
      <c r="E1544" s="46" t="s">
        <v>31292</v>
      </c>
      <c r="F1544" s="47">
        <v>18891.89</v>
      </c>
      <c r="G1544" s="44" t="s">
        <v>2</v>
      </c>
    </row>
    <row r="1545" spans="1:7" outlineLevel="1" x14ac:dyDescent="0.2">
      <c r="A1545" s="44" t="s">
        <v>31286</v>
      </c>
      <c r="B1545" s="44" t="s">
        <v>19023</v>
      </c>
      <c r="C1545" s="44">
        <v>4200388</v>
      </c>
      <c r="D1545" s="45">
        <v>45138</v>
      </c>
      <c r="E1545" s="46" t="s">
        <v>31292</v>
      </c>
      <c r="F1545" s="47">
        <v>17002.71</v>
      </c>
      <c r="G1545" s="44" t="s">
        <v>2</v>
      </c>
    </row>
    <row r="1546" spans="1:7" outlineLevel="1" x14ac:dyDescent="0.2">
      <c r="A1546" s="44" t="s">
        <v>31286</v>
      </c>
      <c r="B1546" s="44" t="s">
        <v>19075</v>
      </c>
      <c r="C1546" s="44">
        <v>4200388</v>
      </c>
      <c r="D1546" s="45">
        <v>45138</v>
      </c>
      <c r="E1546" s="46" t="s">
        <v>31292</v>
      </c>
      <c r="F1546" s="47">
        <v>1889.19</v>
      </c>
      <c r="G1546" s="44" t="s">
        <v>2</v>
      </c>
    </row>
    <row r="1547" spans="1:7" outlineLevel="1" x14ac:dyDescent="0.2">
      <c r="A1547" s="44" t="s">
        <v>31286</v>
      </c>
      <c r="B1547" s="44" t="s">
        <v>19076</v>
      </c>
      <c r="C1547" s="44">
        <v>4200388</v>
      </c>
      <c r="D1547" s="45">
        <v>45138</v>
      </c>
      <c r="E1547" s="46" t="s">
        <v>31292</v>
      </c>
      <c r="F1547" s="47">
        <v>1580</v>
      </c>
      <c r="G1547" s="44" t="s">
        <v>2</v>
      </c>
    </row>
    <row r="1548" spans="1:7" outlineLevel="1" x14ac:dyDescent="0.2">
      <c r="A1548" s="44" t="s">
        <v>31287</v>
      </c>
      <c r="B1548" s="44" t="s">
        <v>5695</v>
      </c>
      <c r="C1548" s="44">
        <v>4200388</v>
      </c>
      <c r="D1548" s="45">
        <v>45177</v>
      </c>
      <c r="E1548" s="46" t="s">
        <v>31293</v>
      </c>
      <c r="F1548" s="47">
        <v>10919.07</v>
      </c>
      <c r="G1548" s="44" t="s">
        <v>2</v>
      </c>
    </row>
    <row r="1549" spans="1:7" outlineLevel="1" x14ac:dyDescent="0.2">
      <c r="A1549" s="44" t="s">
        <v>31287</v>
      </c>
      <c r="B1549" s="44" t="s">
        <v>19023</v>
      </c>
      <c r="C1549" s="44">
        <v>4200388</v>
      </c>
      <c r="D1549" s="45">
        <v>45177</v>
      </c>
      <c r="E1549" s="46" t="s">
        <v>31293</v>
      </c>
      <c r="F1549" s="47">
        <v>9827.16</v>
      </c>
      <c r="G1549" s="44" t="s">
        <v>2</v>
      </c>
    </row>
    <row r="1550" spans="1:7" outlineLevel="1" x14ac:dyDescent="0.2">
      <c r="A1550" s="44" t="s">
        <v>31287</v>
      </c>
      <c r="B1550" s="44" t="s">
        <v>19075</v>
      </c>
      <c r="C1550" s="44">
        <v>4200388</v>
      </c>
      <c r="D1550" s="45">
        <v>45177</v>
      </c>
      <c r="E1550" s="46" t="s">
        <v>31293</v>
      </c>
      <c r="F1550" s="47">
        <v>1091.9100000000001</v>
      </c>
      <c r="G1550" s="44" t="s">
        <v>2</v>
      </c>
    </row>
    <row r="1551" spans="1:7" outlineLevel="1" x14ac:dyDescent="0.2">
      <c r="A1551" s="44" t="s">
        <v>31287</v>
      </c>
      <c r="B1551" s="44" t="s">
        <v>19076</v>
      </c>
      <c r="C1551" s="44">
        <v>4200388</v>
      </c>
      <c r="D1551" s="45">
        <v>45177</v>
      </c>
      <c r="E1551" s="46" t="s">
        <v>31293</v>
      </c>
      <c r="F1551" s="47">
        <v>3066</v>
      </c>
      <c r="G1551" s="44" t="s">
        <v>2</v>
      </c>
    </row>
    <row r="1552" spans="1:7" outlineLevel="1" x14ac:dyDescent="0.2">
      <c r="A1552" s="44" t="s">
        <v>31288</v>
      </c>
      <c r="B1552" s="44" t="s">
        <v>5695</v>
      </c>
      <c r="C1552" s="44">
        <v>4200388</v>
      </c>
      <c r="D1552" s="45">
        <v>45177</v>
      </c>
      <c r="E1552" s="46" t="s">
        <v>31294</v>
      </c>
      <c r="F1552" s="47">
        <v>11560.01</v>
      </c>
      <c r="G1552" s="44" t="s">
        <v>2</v>
      </c>
    </row>
    <row r="1553" spans="1:7" outlineLevel="1" x14ac:dyDescent="0.2">
      <c r="A1553" s="44" t="s">
        <v>31288</v>
      </c>
      <c r="B1553" s="44" t="s">
        <v>19023</v>
      </c>
      <c r="C1553" s="44">
        <v>4200388</v>
      </c>
      <c r="D1553" s="45">
        <v>45177</v>
      </c>
      <c r="E1553" s="46" t="s">
        <v>31294</v>
      </c>
      <c r="F1553" s="47">
        <v>10404.01</v>
      </c>
      <c r="G1553" s="44" t="s">
        <v>2</v>
      </c>
    </row>
    <row r="1554" spans="1:7" outlineLevel="1" x14ac:dyDescent="0.2">
      <c r="A1554" s="44" t="s">
        <v>31288</v>
      </c>
      <c r="B1554" s="44" t="s">
        <v>19075</v>
      </c>
      <c r="C1554" s="44">
        <v>4200388</v>
      </c>
      <c r="D1554" s="45">
        <v>45177</v>
      </c>
      <c r="E1554" s="46" t="s">
        <v>31294</v>
      </c>
      <c r="F1554" s="47">
        <v>1156.01</v>
      </c>
      <c r="G1554" s="44" t="s">
        <v>2</v>
      </c>
    </row>
    <row r="1555" spans="1:7" outlineLevel="1" x14ac:dyDescent="0.2">
      <c r="A1555" s="44" t="s">
        <v>31288</v>
      </c>
      <c r="B1555" s="44" t="s">
        <v>19076</v>
      </c>
      <c r="C1555" s="44">
        <v>4200388</v>
      </c>
      <c r="D1555" s="45">
        <v>45177</v>
      </c>
      <c r="E1555" s="46" t="s">
        <v>31294</v>
      </c>
      <c r="F1555" s="47">
        <v>3066</v>
      </c>
      <c r="G1555" s="44" t="s">
        <v>2</v>
      </c>
    </row>
    <row r="1556" spans="1:7" outlineLevel="1" x14ac:dyDescent="0.2">
      <c r="A1556" s="44" t="s">
        <v>31289</v>
      </c>
      <c r="B1556" s="44" t="s">
        <v>5695</v>
      </c>
      <c r="C1556" s="44">
        <v>4200388</v>
      </c>
      <c r="D1556" s="45">
        <v>45177</v>
      </c>
      <c r="E1556" s="46" t="s">
        <v>31295</v>
      </c>
      <c r="F1556" s="47">
        <v>12450.01</v>
      </c>
      <c r="G1556" s="44" t="s">
        <v>2</v>
      </c>
    </row>
    <row r="1557" spans="1:7" outlineLevel="1" x14ac:dyDescent="0.2">
      <c r="A1557" s="44" t="s">
        <v>31289</v>
      </c>
      <c r="B1557" s="44" t="s">
        <v>19023</v>
      </c>
      <c r="C1557" s="44">
        <v>4200388</v>
      </c>
      <c r="D1557" s="45">
        <v>45177</v>
      </c>
      <c r="E1557" s="46" t="s">
        <v>31295</v>
      </c>
      <c r="F1557" s="47">
        <v>11205.01</v>
      </c>
      <c r="G1557" s="44" t="s">
        <v>2</v>
      </c>
    </row>
    <row r="1558" spans="1:7" outlineLevel="1" x14ac:dyDescent="0.2">
      <c r="A1558" s="44" t="s">
        <v>31289</v>
      </c>
      <c r="B1558" s="44" t="s">
        <v>19075</v>
      </c>
      <c r="C1558" s="44">
        <v>4200388</v>
      </c>
      <c r="D1558" s="45">
        <v>45177</v>
      </c>
      <c r="E1558" s="46" t="s">
        <v>31295</v>
      </c>
      <c r="F1558" s="47">
        <v>1245.01</v>
      </c>
      <c r="G1558" s="44" t="s">
        <v>2</v>
      </c>
    </row>
    <row r="1559" spans="1:7" outlineLevel="1" x14ac:dyDescent="0.2">
      <c r="A1559" s="44" t="s">
        <v>31289</v>
      </c>
      <c r="B1559" s="44" t="s">
        <v>19076</v>
      </c>
      <c r="C1559" s="44">
        <v>4200388</v>
      </c>
      <c r="D1559" s="45">
        <v>45177</v>
      </c>
      <c r="E1559" s="46" t="s">
        <v>31295</v>
      </c>
      <c r="F1559" s="47">
        <v>3030</v>
      </c>
      <c r="G1559" s="44" t="s">
        <v>2</v>
      </c>
    </row>
    <row r="1560" spans="1:7" outlineLevel="1" x14ac:dyDescent="0.2">
      <c r="A1560" s="44" t="s">
        <v>31290</v>
      </c>
      <c r="B1560" s="44" t="s">
        <v>5695</v>
      </c>
      <c r="C1560" s="44">
        <v>4200388</v>
      </c>
      <c r="D1560" s="45">
        <v>45177</v>
      </c>
      <c r="E1560" s="46" t="s">
        <v>31296</v>
      </c>
      <c r="F1560" s="47">
        <v>11289.42</v>
      </c>
      <c r="G1560" s="44" t="s">
        <v>2</v>
      </c>
    </row>
    <row r="1561" spans="1:7" outlineLevel="1" x14ac:dyDescent="0.2">
      <c r="A1561" s="44" t="s">
        <v>31290</v>
      </c>
      <c r="B1561" s="44" t="s">
        <v>19023</v>
      </c>
      <c r="C1561" s="44">
        <v>4200388</v>
      </c>
      <c r="D1561" s="45">
        <v>45177</v>
      </c>
      <c r="E1561" s="46" t="s">
        <v>31296</v>
      </c>
      <c r="F1561" s="47">
        <v>10160.48</v>
      </c>
      <c r="G1561" s="44" t="s">
        <v>2</v>
      </c>
    </row>
    <row r="1562" spans="1:7" outlineLevel="1" x14ac:dyDescent="0.2">
      <c r="A1562" s="44" t="s">
        <v>31290</v>
      </c>
      <c r="B1562" s="44" t="s">
        <v>19075</v>
      </c>
      <c r="C1562" s="44">
        <v>4200388</v>
      </c>
      <c r="D1562" s="45">
        <v>45177</v>
      </c>
      <c r="E1562" s="46" t="s">
        <v>31296</v>
      </c>
      <c r="F1562" s="47">
        <v>1128.95</v>
      </c>
      <c r="G1562" s="44" t="s">
        <v>2</v>
      </c>
    </row>
    <row r="1563" spans="1:7" outlineLevel="1" x14ac:dyDescent="0.2">
      <c r="A1563" s="44" t="s">
        <v>31290</v>
      </c>
      <c r="B1563" s="44" t="s">
        <v>19076</v>
      </c>
      <c r="C1563" s="44">
        <v>4200388</v>
      </c>
      <c r="D1563" s="45">
        <v>45177</v>
      </c>
      <c r="E1563" s="46" t="s">
        <v>31296</v>
      </c>
      <c r="F1563" s="47">
        <v>3066</v>
      </c>
      <c r="G1563" s="44" t="s">
        <v>2</v>
      </c>
    </row>
    <row r="1564" spans="1:7" outlineLevel="1" x14ac:dyDescent="0.2">
      <c r="A1564" s="44" t="s">
        <v>31291</v>
      </c>
      <c r="B1564" s="44" t="s">
        <v>5695</v>
      </c>
      <c r="C1564" s="44">
        <v>4200388</v>
      </c>
      <c r="D1564" s="45">
        <v>45177</v>
      </c>
      <c r="E1564" s="46" t="s">
        <v>31297</v>
      </c>
      <c r="F1564" s="47">
        <v>11746.95</v>
      </c>
      <c r="G1564" s="44" t="s">
        <v>2</v>
      </c>
    </row>
    <row r="1565" spans="1:7" outlineLevel="1" x14ac:dyDescent="0.2">
      <c r="A1565" s="44" t="s">
        <v>31291</v>
      </c>
      <c r="B1565" s="44" t="s">
        <v>19023</v>
      </c>
      <c r="C1565" s="44">
        <v>4200388</v>
      </c>
      <c r="D1565" s="45">
        <v>45177</v>
      </c>
      <c r="E1565" s="46" t="s">
        <v>31297</v>
      </c>
      <c r="F1565" s="47">
        <v>10572.26</v>
      </c>
      <c r="G1565" s="44" t="s">
        <v>2</v>
      </c>
    </row>
    <row r="1566" spans="1:7" outlineLevel="1" x14ac:dyDescent="0.2">
      <c r="A1566" s="44" t="s">
        <v>31291</v>
      </c>
      <c r="B1566" s="44" t="s">
        <v>19075</v>
      </c>
      <c r="C1566" s="44">
        <v>4200388</v>
      </c>
      <c r="D1566" s="45">
        <v>45177</v>
      </c>
      <c r="E1566" s="46" t="s">
        <v>31297</v>
      </c>
      <c r="F1566" s="47">
        <v>1174.7</v>
      </c>
      <c r="G1566" s="44" t="s">
        <v>2</v>
      </c>
    </row>
    <row r="1567" spans="1:7" outlineLevel="1" x14ac:dyDescent="0.2">
      <c r="A1567" s="44" t="s">
        <v>31291</v>
      </c>
      <c r="B1567" s="44" t="s">
        <v>19076</v>
      </c>
      <c r="C1567" s="44">
        <v>4200388</v>
      </c>
      <c r="D1567" s="45">
        <v>45177</v>
      </c>
      <c r="E1567" s="46" t="s">
        <v>31297</v>
      </c>
      <c r="F1567" s="47">
        <v>3066</v>
      </c>
      <c r="G1567" s="44" t="s">
        <v>2</v>
      </c>
    </row>
    <row r="1568" spans="1:7" x14ac:dyDescent="0.2">
      <c r="A1568" s="77" t="s">
        <v>30584</v>
      </c>
      <c r="B1568" s="77"/>
      <c r="C1568" s="77"/>
      <c r="D1568" s="77"/>
      <c r="E1568" s="40"/>
      <c r="F1568" s="40">
        <f>SUM(F1148:F1567)</f>
        <v>2869578.3199999994</v>
      </c>
      <c r="G1568" s="78" t="s">
        <v>2</v>
      </c>
    </row>
    <row r="1569" spans="1:7" outlineLevel="1" x14ac:dyDescent="0.2">
      <c r="A1569" s="44" t="s">
        <v>31670</v>
      </c>
      <c r="B1569" s="44" t="s">
        <v>5695</v>
      </c>
      <c r="C1569" s="44" t="s">
        <v>30917</v>
      </c>
      <c r="D1569" s="45">
        <v>45291</v>
      </c>
      <c r="E1569" s="46" t="s">
        <v>30919</v>
      </c>
      <c r="F1569" s="47">
        <v>2232546.69</v>
      </c>
      <c r="G1569" s="44" t="s">
        <v>2</v>
      </c>
    </row>
    <row r="1570" spans="1:7" outlineLevel="1" x14ac:dyDescent="0.2">
      <c r="A1570" s="44" t="s">
        <v>31670</v>
      </c>
      <c r="B1570" s="44" t="s">
        <v>19023</v>
      </c>
      <c r="C1570" s="44" t="s">
        <v>30917</v>
      </c>
      <c r="D1570" s="45">
        <v>45291</v>
      </c>
      <c r="E1570" s="46" t="s">
        <v>30919</v>
      </c>
      <c r="F1570" s="47">
        <v>262652.55</v>
      </c>
      <c r="G1570" s="44" t="s">
        <v>2</v>
      </c>
    </row>
    <row r="1571" spans="1:7" outlineLevel="1" x14ac:dyDescent="0.2">
      <c r="A1571" s="44" t="s">
        <v>31670</v>
      </c>
      <c r="B1571" s="44" t="s">
        <v>19075</v>
      </c>
      <c r="C1571" s="44" t="s">
        <v>30917</v>
      </c>
      <c r="D1571" s="45">
        <v>45291</v>
      </c>
      <c r="E1571" s="46" t="s">
        <v>30919</v>
      </c>
      <c r="F1571" s="47">
        <v>451331.93</v>
      </c>
      <c r="G1571" s="44" t="s">
        <v>2</v>
      </c>
    </row>
    <row r="1572" spans="1:7" outlineLevel="1" x14ac:dyDescent="0.2">
      <c r="A1572" s="44" t="s">
        <v>31670</v>
      </c>
      <c r="B1572" s="44" t="s">
        <v>19076</v>
      </c>
      <c r="C1572" s="44" t="s">
        <v>30917</v>
      </c>
      <c r="D1572" s="45">
        <v>45291</v>
      </c>
      <c r="E1572" s="46" t="s">
        <v>30919</v>
      </c>
      <c r="F1572" s="47">
        <v>31524</v>
      </c>
      <c r="G1572" s="44" t="s">
        <v>2</v>
      </c>
    </row>
    <row r="1573" spans="1:7" outlineLevel="1" x14ac:dyDescent="0.2">
      <c r="A1573" s="44" t="s">
        <v>31670</v>
      </c>
      <c r="B1573" s="44" t="s">
        <v>19548</v>
      </c>
      <c r="C1573" s="44" t="s">
        <v>30917</v>
      </c>
      <c r="D1573" s="45">
        <v>45291</v>
      </c>
      <c r="E1573" s="46" t="s">
        <v>30919</v>
      </c>
      <c r="F1573" s="47">
        <v>3532.6</v>
      </c>
      <c r="G1573" s="44" t="s">
        <v>2</v>
      </c>
    </row>
    <row r="1574" spans="1:7" outlineLevel="1" x14ac:dyDescent="0.2">
      <c r="A1574" s="44" t="s">
        <v>31669</v>
      </c>
      <c r="B1574" s="44" t="s">
        <v>5695</v>
      </c>
      <c r="C1574" s="44" t="s">
        <v>30916</v>
      </c>
      <c r="D1574" s="45">
        <v>45291</v>
      </c>
      <c r="E1574" s="46" t="s">
        <v>30918</v>
      </c>
      <c r="F1574" s="47">
        <v>1865286.84</v>
      </c>
      <c r="G1574" s="44" t="s">
        <v>2</v>
      </c>
    </row>
    <row r="1575" spans="1:7" outlineLevel="1" x14ac:dyDescent="0.2">
      <c r="A1575" s="44" t="s">
        <v>31669</v>
      </c>
      <c r="B1575" s="44" t="s">
        <v>19023</v>
      </c>
      <c r="C1575" s="44" t="s">
        <v>30916</v>
      </c>
      <c r="D1575" s="45">
        <v>45291</v>
      </c>
      <c r="E1575" s="46" t="s">
        <v>30918</v>
      </c>
      <c r="F1575" s="47">
        <v>219445.51</v>
      </c>
      <c r="G1575" s="44" t="s">
        <v>2</v>
      </c>
    </row>
    <row r="1576" spans="1:7" outlineLevel="1" x14ac:dyDescent="0.2">
      <c r="A1576" s="44" t="s">
        <v>31669</v>
      </c>
      <c r="B1576" s="44" t="s">
        <v>19075</v>
      </c>
      <c r="C1576" s="44" t="s">
        <v>30916</v>
      </c>
      <c r="D1576" s="45">
        <v>45291</v>
      </c>
      <c r="E1576" s="46" t="s">
        <v>30918</v>
      </c>
      <c r="F1576" s="47">
        <v>225220.39</v>
      </c>
      <c r="G1576" s="44" t="s">
        <v>2</v>
      </c>
    </row>
    <row r="1577" spans="1:7" outlineLevel="1" x14ac:dyDescent="0.2">
      <c r="A1577" s="44" t="s">
        <v>31669</v>
      </c>
      <c r="B1577" s="44" t="s">
        <v>19076</v>
      </c>
      <c r="C1577" s="44" t="s">
        <v>30916</v>
      </c>
      <c r="D1577" s="45">
        <v>45291</v>
      </c>
      <c r="E1577" s="46" t="s">
        <v>30918</v>
      </c>
      <c r="F1577" s="47">
        <v>44180</v>
      </c>
      <c r="G1577" s="44" t="s">
        <v>2</v>
      </c>
    </row>
    <row r="1578" spans="1:7" outlineLevel="1" x14ac:dyDescent="0.2">
      <c r="A1578" s="44" t="s">
        <v>31669</v>
      </c>
      <c r="B1578" s="44" t="s">
        <v>19548</v>
      </c>
      <c r="C1578" s="44" t="s">
        <v>30916</v>
      </c>
      <c r="D1578" s="45">
        <v>45291</v>
      </c>
      <c r="E1578" s="46" t="s">
        <v>30918</v>
      </c>
      <c r="F1578" s="47">
        <v>2704</v>
      </c>
      <c r="G1578" s="44" t="s">
        <v>2</v>
      </c>
    </row>
    <row r="1579" spans="1:7" ht="13.2" customHeight="1" x14ac:dyDescent="0.2">
      <c r="A1579" s="77" t="s">
        <v>31671</v>
      </c>
      <c r="B1579" s="77"/>
      <c r="C1579" s="77"/>
      <c r="D1579" s="77"/>
      <c r="E1579" s="40"/>
      <c r="F1579" s="40">
        <f>SUM(F1569:F1578)</f>
        <v>5338424.51</v>
      </c>
      <c r="G1579" s="78" t="s">
        <v>2</v>
      </c>
    </row>
    <row r="1580" spans="1:7" x14ac:dyDescent="0.2">
      <c r="A1580" s="111" t="s">
        <v>22</v>
      </c>
      <c r="B1580" s="112"/>
      <c r="C1580" s="112"/>
      <c r="D1580" s="112"/>
      <c r="E1580" s="113"/>
      <c r="F1580" s="95">
        <f>F1579+F1147+F1132+F703+F674+F503+F341+F312+F163</f>
        <v>83092592.74999997</v>
      </c>
      <c r="G1580" s="72" t="s">
        <v>2</v>
      </c>
    </row>
    <row r="1582" spans="1:7" x14ac:dyDescent="0.2">
      <c r="F1582" s="18"/>
    </row>
    <row r="1583" spans="1:7" x14ac:dyDescent="0.2">
      <c r="F1583" s="18"/>
    </row>
    <row r="1584" spans="1:7" ht="11.25" customHeight="1" x14ac:dyDescent="0.2">
      <c r="F1584" s="18"/>
    </row>
    <row r="1585" spans="6:6" x14ac:dyDescent="0.2">
      <c r="F1585" s="18"/>
    </row>
    <row r="1586" spans="6:6" x14ac:dyDescent="0.2">
      <c r="F1586" s="18"/>
    </row>
    <row r="1587" spans="6:6" x14ac:dyDescent="0.2">
      <c r="F1587" s="96"/>
    </row>
    <row r="1588" spans="6:6" x14ac:dyDescent="0.2">
      <c r="F1588" s="18"/>
    </row>
    <row r="1589" spans="6:6" x14ac:dyDescent="0.2">
      <c r="F1589" s="18"/>
    </row>
    <row r="1591" spans="6:6" x14ac:dyDescent="0.2">
      <c r="F1591" s="18"/>
    </row>
    <row r="1593" spans="6:6" x14ac:dyDescent="0.2">
      <c r="F1593" s="18"/>
    </row>
    <row r="1594" spans="6:6" x14ac:dyDescent="0.2">
      <c r="F1594" s="97"/>
    </row>
    <row r="1597" spans="6:6" x14ac:dyDescent="0.2">
      <c r="F1597" s="18"/>
    </row>
  </sheetData>
  <autoFilter ref="A2:G1580" xr:uid="{00000000-0009-0000-0000-000002000000}"/>
  <mergeCells count="2">
    <mergeCell ref="A1:G1"/>
    <mergeCell ref="A1580:E1580"/>
  </mergeCells>
  <pageMargins left="0.39370078740157483" right="0.19685039370078741" top="0.39370078740157483" bottom="0.19685039370078741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46"/>
  <sheetViews>
    <sheetView showGridLines="0" zoomScale="120" zoomScaleNormal="120" workbookViewId="0">
      <pane ySplit="2" topLeftCell="A3709" activePane="bottomLeft" state="frozen"/>
      <selection activeCell="F163" sqref="F163"/>
      <selection pane="bottomLeft" activeCell="E3731" sqref="E3731"/>
    </sheetView>
  </sheetViews>
  <sheetFormatPr defaultColWidth="9.109375" defaultRowHeight="10.199999999999999" outlineLevelRow="1" x14ac:dyDescent="0.2"/>
  <cols>
    <col min="1" max="1" width="10.44140625" style="4" customWidth="1"/>
    <col min="2" max="2" width="12" style="4" customWidth="1"/>
    <col min="3" max="3" width="8.6640625" style="4" customWidth="1"/>
    <col min="4" max="4" width="52.5546875" style="1" bestFit="1" customWidth="1"/>
    <col min="5" max="5" width="13.44140625" style="17" customWidth="1"/>
    <col min="6" max="6" width="5.109375" style="4" bestFit="1" customWidth="1"/>
    <col min="7" max="16384" width="9.109375" style="1"/>
  </cols>
  <sheetData>
    <row r="1" spans="1:6" x14ac:dyDescent="0.2">
      <c r="A1" s="120" t="s">
        <v>32592</v>
      </c>
      <c r="B1" s="120"/>
      <c r="C1" s="120"/>
      <c r="D1" s="120"/>
      <c r="E1" s="120"/>
      <c r="F1" s="120"/>
    </row>
    <row r="2" spans="1:6" x14ac:dyDescent="0.2">
      <c r="A2" s="27" t="s">
        <v>23</v>
      </c>
      <c r="B2" s="27" t="s">
        <v>24</v>
      </c>
      <c r="C2" s="27" t="s">
        <v>25</v>
      </c>
      <c r="D2" s="27" t="s">
        <v>26</v>
      </c>
      <c r="E2" s="27" t="s">
        <v>27</v>
      </c>
      <c r="F2" s="27" t="s">
        <v>1</v>
      </c>
    </row>
    <row r="3" spans="1:6" outlineLevel="1" x14ac:dyDescent="0.2">
      <c r="A3" s="30" t="s">
        <v>20835</v>
      </c>
      <c r="B3" s="30" t="s">
        <v>5695</v>
      </c>
      <c r="C3" s="31">
        <v>38200</v>
      </c>
      <c r="D3" s="28" t="s">
        <v>3276</v>
      </c>
      <c r="E3" s="29">
        <v>1021.48</v>
      </c>
      <c r="F3" s="30" t="s">
        <v>2</v>
      </c>
    </row>
    <row r="4" spans="1:6" outlineLevel="1" x14ac:dyDescent="0.2">
      <c r="A4" s="30" t="s">
        <v>20835</v>
      </c>
      <c r="B4" s="30" t="s">
        <v>19023</v>
      </c>
      <c r="C4" s="31">
        <v>42005</v>
      </c>
      <c r="D4" s="28" t="s">
        <v>3276</v>
      </c>
      <c r="E4" s="29">
        <v>265.5</v>
      </c>
      <c r="F4" s="30" t="s">
        <v>2</v>
      </c>
    </row>
    <row r="5" spans="1:6" outlineLevel="1" x14ac:dyDescent="0.2">
      <c r="A5" s="30" t="s">
        <v>20836</v>
      </c>
      <c r="B5" s="30" t="s">
        <v>5695</v>
      </c>
      <c r="C5" s="31">
        <v>38291</v>
      </c>
      <c r="D5" s="28" t="s">
        <v>3277</v>
      </c>
      <c r="E5" s="29">
        <v>8467.93</v>
      </c>
      <c r="F5" s="30" t="s">
        <v>2</v>
      </c>
    </row>
    <row r="6" spans="1:6" outlineLevel="1" x14ac:dyDescent="0.2">
      <c r="A6" s="30" t="s">
        <v>20836</v>
      </c>
      <c r="B6" s="30" t="s">
        <v>19023</v>
      </c>
      <c r="C6" s="31">
        <v>42005</v>
      </c>
      <c r="D6" s="28" t="s">
        <v>3277</v>
      </c>
      <c r="E6" s="29">
        <v>1864</v>
      </c>
      <c r="F6" s="30" t="s">
        <v>2</v>
      </c>
    </row>
    <row r="7" spans="1:6" outlineLevel="1" x14ac:dyDescent="0.2">
      <c r="A7" s="30" t="s">
        <v>20837</v>
      </c>
      <c r="B7" s="30" t="s">
        <v>5695</v>
      </c>
      <c r="C7" s="31">
        <v>38717</v>
      </c>
      <c r="D7" s="28" t="s">
        <v>3279</v>
      </c>
      <c r="E7" s="29">
        <v>2100.91</v>
      </c>
      <c r="F7" s="30" t="s">
        <v>2</v>
      </c>
    </row>
    <row r="8" spans="1:6" outlineLevel="1" x14ac:dyDescent="0.2">
      <c r="A8" s="30" t="s">
        <v>20837</v>
      </c>
      <c r="B8" s="30" t="s">
        <v>19023</v>
      </c>
      <c r="C8" s="31">
        <v>42005</v>
      </c>
      <c r="D8" s="28" t="s">
        <v>3279</v>
      </c>
      <c r="E8" s="29">
        <v>760.8</v>
      </c>
      <c r="F8" s="30" t="s">
        <v>2</v>
      </c>
    </row>
    <row r="9" spans="1:6" outlineLevel="1" x14ac:dyDescent="0.2">
      <c r="A9" s="30" t="s">
        <v>20838</v>
      </c>
      <c r="B9" s="30" t="s">
        <v>5695</v>
      </c>
      <c r="C9" s="31">
        <v>39022</v>
      </c>
      <c r="D9" s="28" t="s">
        <v>3280</v>
      </c>
      <c r="E9" s="29">
        <v>18879.04</v>
      </c>
      <c r="F9" s="30" t="s">
        <v>2</v>
      </c>
    </row>
    <row r="10" spans="1:6" outlineLevel="1" x14ac:dyDescent="0.2">
      <c r="A10" s="30" t="s">
        <v>20838</v>
      </c>
      <c r="B10" s="30" t="s">
        <v>19023</v>
      </c>
      <c r="C10" s="31">
        <v>42005</v>
      </c>
      <c r="D10" s="28" t="s">
        <v>3280</v>
      </c>
      <c r="E10" s="29">
        <v>5766.7</v>
      </c>
      <c r="F10" s="30" t="s">
        <v>2</v>
      </c>
    </row>
    <row r="11" spans="1:6" outlineLevel="1" x14ac:dyDescent="0.2">
      <c r="A11" s="30" t="s">
        <v>20839</v>
      </c>
      <c r="B11" s="30" t="s">
        <v>5695</v>
      </c>
      <c r="C11" s="31">
        <v>39022</v>
      </c>
      <c r="D11" s="28" t="s">
        <v>3281</v>
      </c>
      <c r="E11" s="29">
        <v>31617.54</v>
      </c>
      <c r="F11" s="30" t="s">
        <v>2</v>
      </c>
    </row>
    <row r="12" spans="1:6" outlineLevel="1" x14ac:dyDescent="0.2">
      <c r="A12" s="30" t="s">
        <v>20839</v>
      </c>
      <c r="B12" s="30" t="s">
        <v>19023</v>
      </c>
      <c r="C12" s="31">
        <v>42005</v>
      </c>
      <c r="D12" s="28" t="s">
        <v>3281</v>
      </c>
      <c r="E12" s="29">
        <v>9656.9</v>
      </c>
      <c r="F12" s="30" t="s">
        <v>2</v>
      </c>
    </row>
    <row r="13" spans="1:6" outlineLevel="1" x14ac:dyDescent="0.2">
      <c r="A13" s="30" t="s">
        <v>20840</v>
      </c>
      <c r="B13" s="30" t="s">
        <v>5695</v>
      </c>
      <c r="C13" s="31">
        <v>39022</v>
      </c>
      <c r="D13" s="28" t="s">
        <v>5047</v>
      </c>
      <c r="E13" s="29">
        <v>5959.17</v>
      </c>
      <c r="F13" s="30" t="s">
        <v>2</v>
      </c>
    </row>
    <row r="14" spans="1:6" outlineLevel="1" x14ac:dyDescent="0.2">
      <c r="A14" s="30" t="s">
        <v>20840</v>
      </c>
      <c r="B14" s="30" t="s">
        <v>19023</v>
      </c>
      <c r="C14" s="31">
        <v>42005</v>
      </c>
      <c r="D14" s="28" t="s">
        <v>5047</v>
      </c>
      <c r="E14" s="29">
        <v>1943</v>
      </c>
      <c r="F14" s="30" t="s">
        <v>2</v>
      </c>
    </row>
    <row r="15" spans="1:6" outlineLevel="1" x14ac:dyDescent="0.2">
      <c r="A15" s="30" t="s">
        <v>20841</v>
      </c>
      <c r="B15" s="30" t="s">
        <v>5695</v>
      </c>
      <c r="C15" s="31">
        <v>39356</v>
      </c>
      <c r="D15" s="28" t="s">
        <v>3282</v>
      </c>
      <c r="E15" s="29">
        <v>1078.8</v>
      </c>
      <c r="F15" s="30" t="s">
        <v>2</v>
      </c>
    </row>
    <row r="16" spans="1:6" outlineLevel="1" x14ac:dyDescent="0.2">
      <c r="A16" s="30" t="s">
        <v>20841</v>
      </c>
      <c r="B16" s="30" t="s">
        <v>19023</v>
      </c>
      <c r="C16" s="31">
        <v>42005</v>
      </c>
      <c r="D16" s="28" t="s">
        <v>3282</v>
      </c>
      <c r="E16" s="29">
        <v>492.5</v>
      </c>
      <c r="F16" s="30" t="s">
        <v>2</v>
      </c>
    </row>
    <row r="17" spans="1:6" outlineLevel="1" x14ac:dyDescent="0.2">
      <c r="A17" s="30" t="s">
        <v>20842</v>
      </c>
      <c r="B17" s="30" t="s">
        <v>5695</v>
      </c>
      <c r="C17" s="31">
        <v>39356</v>
      </c>
      <c r="D17" s="28" t="s">
        <v>3283</v>
      </c>
      <c r="E17" s="29">
        <v>1029.01</v>
      </c>
      <c r="F17" s="30" t="s">
        <v>2</v>
      </c>
    </row>
    <row r="18" spans="1:6" outlineLevel="1" x14ac:dyDescent="0.2">
      <c r="A18" s="30" t="s">
        <v>20842</v>
      </c>
      <c r="B18" s="30" t="s">
        <v>19023</v>
      </c>
      <c r="C18" s="31">
        <v>42005</v>
      </c>
      <c r="D18" s="28" t="s">
        <v>3283</v>
      </c>
      <c r="E18" s="29">
        <v>469.5</v>
      </c>
      <c r="F18" s="30" t="s">
        <v>2</v>
      </c>
    </row>
    <row r="19" spans="1:6" outlineLevel="1" x14ac:dyDescent="0.2">
      <c r="A19" s="30" t="s">
        <v>20843</v>
      </c>
      <c r="B19" s="30" t="s">
        <v>5695</v>
      </c>
      <c r="C19" s="31">
        <v>39356</v>
      </c>
      <c r="D19" s="28" t="s">
        <v>3284</v>
      </c>
      <c r="E19" s="29">
        <v>5102.7700000000004</v>
      </c>
      <c r="F19" s="30" t="s">
        <v>2</v>
      </c>
    </row>
    <row r="20" spans="1:6" outlineLevel="1" x14ac:dyDescent="0.2">
      <c r="A20" s="30" t="s">
        <v>20843</v>
      </c>
      <c r="B20" s="30" t="s">
        <v>19023</v>
      </c>
      <c r="C20" s="31">
        <v>42005</v>
      </c>
      <c r="D20" s="28" t="s">
        <v>3284</v>
      </c>
      <c r="E20" s="29">
        <v>1128</v>
      </c>
      <c r="F20" s="30" t="s">
        <v>2</v>
      </c>
    </row>
    <row r="21" spans="1:6" outlineLevel="1" x14ac:dyDescent="0.2">
      <c r="A21" s="30" t="s">
        <v>20844</v>
      </c>
      <c r="B21" s="30" t="s">
        <v>5695</v>
      </c>
      <c r="C21" s="31">
        <v>39356</v>
      </c>
      <c r="D21" s="28" t="s">
        <v>3285</v>
      </c>
      <c r="E21" s="29">
        <v>1267.68</v>
      </c>
      <c r="F21" s="30" t="s">
        <v>2</v>
      </c>
    </row>
    <row r="22" spans="1:6" outlineLevel="1" x14ac:dyDescent="0.2">
      <c r="A22" s="30" t="s">
        <v>20844</v>
      </c>
      <c r="B22" s="30" t="s">
        <v>19023</v>
      </c>
      <c r="C22" s="31">
        <v>42005</v>
      </c>
      <c r="D22" s="28" t="s">
        <v>3285</v>
      </c>
      <c r="E22" s="29">
        <v>578.5</v>
      </c>
      <c r="F22" s="30" t="s">
        <v>2</v>
      </c>
    </row>
    <row r="23" spans="1:6" outlineLevel="1" x14ac:dyDescent="0.2">
      <c r="A23" s="30" t="s">
        <v>20845</v>
      </c>
      <c r="B23" s="30" t="s">
        <v>5695</v>
      </c>
      <c r="C23" s="31">
        <v>39752</v>
      </c>
      <c r="D23" s="28" t="s">
        <v>3286</v>
      </c>
      <c r="E23" s="29">
        <v>46833.3</v>
      </c>
      <c r="F23" s="30" t="s">
        <v>2</v>
      </c>
    </row>
    <row r="24" spans="1:6" outlineLevel="1" x14ac:dyDescent="0.2">
      <c r="A24" s="30" t="s">
        <v>20845</v>
      </c>
      <c r="B24" s="30" t="s">
        <v>19023</v>
      </c>
      <c r="C24" s="31">
        <v>42005</v>
      </c>
      <c r="D24" s="28" t="s">
        <v>3286</v>
      </c>
      <c r="E24" s="29">
        <v>26826.1</v>
      </c>
      <c r="F24" s="30" t="s">
        <v>2</v>
      </c>
    </row>
    <row r="25" spans="1:6" outlineLevel="1" x14ac:dyDescent="0.2">
      <c r="A25" s="30" t="s">
        <v>20846</v>
      </c>
      <c r="B25" s="30" t="s">
        <v>5695</v>
      </c>
      <c r="C25" s="31">
        <v>40049</v>
      </c>
      <c r="D25" s="28" t="s">
        <v>4665</v>
      </c>
      <c r="E25" s="29">
        <v>2803.05</v>
      </c>
      <c r="F25" s="30" t="s">
        <v>2</v>
      </c>
    </row>
    <row r="26" spans="1:6" outlineLevel="1" x14ac:dyDescent="0.2">
      <c r="A26" s="30" t="s">
        <v>20847</v>
      </c>
      <c r="B26" s="30" t="s">
        <v>5695</v>
      </c>
      <c r="C26" s="31">
        <v>40049</v>
      </c>
      <c r="D26" s="28" t="s">
        <v>3287</v>
      </c>
      <c r="E26" s="29">
        <v>2803.05</v>
      </c>
      <c r="F26" s="30" t="s">
        <v>2</v>
      </c>
    </row>
    <row r="27" spans="1:6" outlineLevel="1" x14ac:dyDescent="0.2">
      <c r="A27" s="30" t="s">
        <v>20847</v>
      </c>
      <c r="B27" s="30" t="s">
        <v>19023</v>
      </c>
      <c r="C27" s="31">
        <v>42005</v>
      </c>
      <c r="D27" s="28" t="s">
        <v>3287</v>
      </c>
      <c r="E27" s="29">
        <v>324</v>
      </c>
      <c r="F27" s="30" t="s">
        <v>2</v>
      </c>
    </row>
    <row r="28" spans="1:6" outlineLevel="1" x14ac:dyDescent="0.2">
      <c r="A28" s="30" t="s">
        <v>20848</v>
      </c>
      <c r="B28" s="30" t="s">
        <v>5695</v>
      </c>
      <c r="C28" s="31">
        <v>40087</v>
      </c>
      <c r="D28" s="28" t="s">
        <v>2708</v>
      </c>
      <c r="E28" s="29">
        <v>3980</v>
      </c>
      <c r="F28" s="30" t="s">
        <v>2</v>
      </c>
    </row>
    <row r="29" spans="1:6" outlineLevel="1" x14ac:dyDescent="0.2">
      <c r="A29" s="30" t="s">
        <v>20848</v>
      </c>
      <c r="B29" s="30" t="s">
        <v>19023</v>
      </c>
      <c r="C29" s="31">
        <v>42005</v>
      </c>
      <c r="D29" s="28" t="s">
        <v>2708</v>
      </c>
      <c r="E29" s="29">
        <v>448</v>
      </c>
      <c r="F29" s="30" t="s">
        <v>2</v>
      </c>
    </row>
    <row r="30" spans="1:6" outlineLevel="1" x14ac:dyDescent="0.2">
      <c r="A30" s="30" t="s">
        <v>20849</v>
      </c>
      <c r="B30" s="30" t="s">
        <v>5695</v>
      </c>
      <c r="C30" s="31">
        <v>40178</v>
      </c>
      <c r="D30" s="28" t="s">
        <v>20850</v>
      </c>
      <c r="E30" s="29">
        <v>3327</v>
      </c>
      <c r="F30" s="30" t="s">
        <v>2</v>
      </c>
    </row>
    <row r="31" spans="1:6" outlineLevel="1" x14ac:dyDescent="0.2">
      <c r="A31" s="30" t="s">
        <v>20849</v>
      </c>
      <c r="B31" s="30" t="s">
        <v>19023</v>
      </c>
      <c r="C31" s="31">
        <v>42005</v>
      </c>
      <c r="D31" s="28" t="s">
        <v>3288</v>
      </c>
      <c r="E31" s="29">
        <v>361</v>
      </c>
      <c r="F31" s="30" t="s">
        <v>2</v>
      </c>
    </row>
    <row r="32" spans="1:6" outlineLevel="1" x14ac:dyDescent="0.2">
      <c r="A32" s="30" t="s">
        <v>20851</v>
      </c>
      <c r="B32" s="30" t="s">
        <v>5695</v>
      </c>
      <c r="C32" s="31">
        <v>40178</v>
      </c>
      <c r="D32" s="28" t="s">
        <v>3289</v>
      </c>
      <c r="E32" s="29">
        <v>3985</v>
      </c>
      <c r="F32" s="30" t="s">
        <v>2</v>
      </c>
    </row>
    <row r="33" spans="1:6" outlineLevel="1" x14ac:dyDescent="0.2">
      <c r="A33" s="30" t="s">
        <v>20851</v>
      </c>
      <c r="B33" s="30" t="s">
        <v>19023</v>
      </c>
      <c r="C33" s="31">
        <v>42005</v>
      </c>
      <c r="D33" s="28" t="s">
        <v>3289</v>
      </c>
      <c r="E33" s="29">
        <v>797.6</v>
      </c>
      <c r="F33" s="30" t="s">
        <v>2</v>
      </c>
    </row>
    <row r="34" spans="1:6" outlineLevel="1" x14ac:dyDescent="0.2">
      <c r="A34" s="30" t="s">
        <v>20852</v>
      </c>
      <c r="B34" s="30" t="s">
        <v>5695</v>
      </c>
      <c r="C34" s="31">
        <v>40209</v>
      </c>
      <c r="D34" s="28" t="s">
        <v>3290</v>
      </c>
      <c r="E34" s="29">
        <v>147227.49</v>
      </c>
      <c r="F34" s="30" t="s">
        <v>2</v>
      </c>
    </row>
    <row r="35" spans="1:6" outlineLevel="1" x14ac:dyDescent="0.2">
      <c r="A35" s="30" t="s">
        <v>20853</v>
      </c>
      <c r="B35" s="30" t="s">
        <v>5695</v>
      </c>
      <c r="C35" s="31">
        <v>40544</v>
      </c>
      <c r="D35" s="28" t="s">
        <v>3291</v>
      </c>
      <c r="E35" s="29">
        <v>25108.880000000001</v>
      </c>
      <c r="F35" s="30" t="s">
        <v>2</v>
      </c>
    </row>
    <row r="36" spans="1:6" outlineLevel="1" x14ac:dyDescent="0.2">
      <c r="A36" s="30" t="s">
        <v>20854</v>
      </c>
      <c r="B36" s="30" t="s">
        <v>5695</v>
      </c>
      <c r="C36" s="31">
        <v>40571</v>
      </c>
      <c r="D36" s="28" t="s">
        <v>3292</v>
      </c>
      <c r="E36" s="29">
        <v>13075.14</v>
      </c>
      <c r="F36" s="30" t="s">
        <v>2</v>
      </c>
    </row>
    <row r="37" spans="1:6" outlineLevel="1" x14ac:dyDescent="0.2">
      <c r="A37" s="30" t="s">
        <v>20855</v>
      </c>
      <c r="B37" s="30" t="s">
        <v>5695</v>
      </c>
      <c r="C37" s="31">
        <v>40544</v>
      </c>
      <c r="D37" s="28" t="s">
        <v>3293</v>
      </c>
      <c r="E37" s="29">
        <v>19968.5</v>
      </c>
      <c r="F37" s="30" t="s">
        <v>2</v>
      </c>
    </row>
    <row r="38" spans="1:6" outlineLevel="1" x14ac:dyDescent="0.2">
      <c r="A38" s="30" t="s">
        <v>20856</v>
      </c>
      <c r="B38" s="30" t="s">
        <v>5695</v>
      </c>
      <c r="C38" s="31">
        <v>41244</v>
      </c>
      <c r="D38" s="28" t="s">
        <v>3294</v>
      </c>
      <c r="E38" s="29">
        <v>49440</v>
      </c>
      <c r="F38" s="30" t="s">
        <v>2</v>
      </c>
    </row>
    <row r="39" spans="1:6" x14ac:dyDescent="0.2">
      <c r="A39" s="77" t="s">
        <v>20857</v>
      </c>
      <c r="B39" s="77"/>
      <c r="C39" s="77"/>
      <c r="D39" s="77"/>
      <c r="E39" s="40">
        <f>SUM(E3:E38)</f>
        <v>446757.83999999997</v>
      </c>
      <c r="F39" s="78" t="s">
        <v>2</v>
      </c>
    </row>
    <row r="40" spans="1:6" outlineLevel="1" x14ac:dyDescent="0.2">
      <c r="A40" s="30" t="s">
        <v>20858</v>
      </c>
      <c r="B40" s="30" t="s">
        <v>5695</v>
      </c>
      <c r="C40" s="31">
        <v>40568</v>
      </c>
      <c r="D40" s="28" t="s">
        <v>3295</v>
      </c>
      <c r="E40" s="29">
        <v>16610.29</v>
      </c>
      <c r="F40" s="30" t="s">
        <v>2</v>
      </c>
    </row>
    <row r="41" spans="1:6" outlineLevel="1" x14ac:dyDescent="0.2">
      <c r="A41" s="30" t="s">
        <v>20859</v>
      </c>
      <c r="B41" s="30" t="s">
        <v>5695</v>
      </c>
      <c r="C41" s="31">
        <v>40568</v>
      </c>
      <c r="D41" s="28" t="s">
        <v>3296</v>
      </c>
      <c r="E41" s="29">
        <v>22946.5</v>
      </c>
      <c r="F41" s="30" t="s">
        <v>2</v>
      </c>
    </row>
    <row r="42" spans="1:6" outlineLevel="1" x14ac:dyDescent="0.2">
      <c r="A42" s="30">
        <v>2234995</v>
      </c>
      <c r="B42" s="30">
        <v>0</v>
      </c>
      <c r="C42" s="31">
        <v>45078</v>
      </c>
      <c r="D42" s="28" t="s">
        <v>30996</v>
      </c>
      <c r="E42" s="29">
        <v>25818.9</v>
      </c>
      <c r="F42" s="30" t="s">
        <v>2</v>
      </c>
    </row>
    <row r="43" spans="1:6" outlineLevel="1" x14ac:dyDescent="0.2">
      <c r="A43" s="30">
        <v>2234997</v>
      </c>
      <c r="B43" s="30">
        <v>0</v>
      </c>
      <c r="C43" s="31">
        <v>45078</v>
      </c>
      <c r="D43" s="28" t="s">
        <v>30996</v>
      </c>
      <c r="E43" s="29">
        <v>25818.9</v>
      </c>
      <c r="F43" s="30" t="s">
        <v>2</v>
      </c>
    </row>
    <row r="44" spans="1:6" x14ac:dyDescent="0.2">
      <c r="A44" s="77" t="s">
        <v>20860</v>
      </c>
      <c r="B44" s="77"/>
      <c r="C44" s="77"/>
      <c r="D44" s="77"/>
      <c r="E44" s="40">
        <f>SUM(E40:E43)</f>
        <v>91194.59</v>
      </c>
      <c r="F44" s="78" t="s">
        <v>2</v>
      </c>
    </row>
    <row r="45" spans="1:6" outlineLevel="1" x14ac:dyDescent="0.2">
      <c r="A45" s="30" t="s">
        <v>20861</v>
      </c>
      <c r="B45" s="30" t="s">
        <v>5695</v>
      </c>
      <c r="C45" s="31">
        <v>38292</v>
      </c>
      <c r="D45" s="28" t="s">
        <v>3688</v>
      </c>
      <c r="E45" s="29">
        <v>16430.990000000002</v>
      </c>
      <c r="F45" s="30" t="s">
        <v>2</v>
      </c>
    </row>
    <row r="46" spans="1:6" outlineLevel="1" x14ac:dyDescent="0.2">
      <c r="A46" s="30" t="s">
        <v>20861</v>
      </c>
      <c r="B46" s="30" t="s">
        <v>19023</v>
      </c>
      <c r="C46" s="31">
        <v>42005</v>
      </c>
      <c r="D46" s="28" t="s">
        <v>3688</v>
      </c>
      <c r="E46" s="29">
        <v>5990.5</v>
      </c>
      <c r="F46" s="30" t="s">
        <v>2</v>
      </c>
    </row>
    <row r="47" spans="1:6" outlineLevel="1" x14ac:dyDescent="0.2">
      <c r="A47" s="30" t="s">
        <v>20862</v>
      </c>
      <c r="B47" s="30" t="s">
        <v>5695</v>
      </c>
      <c r="C47" s="31">
        <v>38960</v>
      </c>
      <c r="D47" s="28" t="s">
        <v>3689</v>
      </c>
      <c r="E47" s="29">
        <v>1261.3699999999999</v>
      </c>
      <c r="F47" s="30" t="s">
        <v>2</v>
      </c>
    </row>
    <row r="48" spans="1:6" outlineLevel="1" x14ac:dyDescent="0.2">
      <c r="A48" s="30" t="s">
        <v>20862</v>
      </c>
      <c r="B48" s="30" t="s">
        <v>19023</v>
      </c>
      <c r="C48" s="31">
        <v>42005</v>
      </c>
      <c r="D48" s="28" t="s">
        <v>3689</v>
      </c>
      <c r="E48" s="29">
        <v>246.8</v>
      </c>
      <c r="F48" s="30" t="s">
        <v>2</v>
      </c>
    </row>
    <row r="49" spans="1:6" outlineLevel="1" x14ac:dyDescent="0.2">
      <c r="A49" s="30" t="s">
        <v>20863</v>
      </c>
      <c r="B49" s="30" t="s">
        <v>5695</v>
      </c>
      <c r="C49" s="31">
        <v>39022</v>
      </c>
      <c r="D49" s="28" t="s">
        <v>3690</v>
      </c>
      <c r="E49" s="29">
        <v>1268.74</v>
      </c>
      <c r="F49" s="30" t="s">
        <v>2</v>
      </c>
    </row>
    <row r="50" spans="1:6" outlineLevel="1" x14ac:dyDescent="0.2">
      <c r="A50" s="30" t="s">
        <v>20863</v>
      </c>
      <c r="B50" s="30" t="s">
        <v>19023</v>
      </c>
      <c r="C50" s="31">
        <v>42005</v>
      </c>
      <c r="D50" s="28" t="s">
        <v>3690</v>
      </c>
      <c r="E50" s="29">
        <v>317.5</v>
      </c>
      <c r="F50" s="30" t="s">
        <v>2</v>
      </c>
    </row>
    <row r="51" spans="1:6" outlineLevel="1" x14ac:dyDescent="0.2">
      <c r="A51" s="30" t="s">
        <v>20864</v>
      </c>
      <c r="B51" s="30" t="s">
        <v>5695</v>
      </c>
      <c r="C51" s="31">
        <v>39113</v>
      </c>
      <c r="D51" s="28" t="s">
        <v>3691</v>
      </c>
      <c r="E51" s="29">
        <v>3894.14</v>
      </c>
      <c r="F51" s="30" t="s">
        <v>2</v>
      </c>
    </row>
    <row r="52" spans="1:6" outlineLevel="1" x14ac:dyDescent="0.2">
      <c r="A52" s="30" t="s">
        <v>20864</v>
      </c>
      <c r="B52" s="30" t="s">
        <v>19023</v>
      </c>
      <c r="C52" s="31">
        <v>42005</v>
      </c>
      <c r="D52" s="28" t="s">
        <v>3691</v>
      </c>
      <c r="E52" s="29">
        <v>1557.5</v>
      </c>
      <c r="F52" s="30" t="s">
        <v>2</v>
      </c>
    </row>
    <row r="53" spans="1:6" outlineLevel="1" x14ac:dyDescent="0.2">
      <c r="A53" s="30" t="s">
        <v>20865</v>
      </c>
      <c r="B53" s="30" t="s">
        <v>5695</v>
      </c>
      <c r="C53" s="31">
        <v>39173</v>
      </c>
      <c r="D53" s="28" t="s">
        <v>3692</v>
      </c>
      <c r="E53" s="29">
        <v>1835.76</v>
      </c>
      <c r="F53" s="30" t="s">
        <v>2</v>
      </c>
    </row>
    <row r="54" spans="1:6" outlineLevel="1" x14ac:dyDescent="0.2">
      <c r="A54" s="30" t="s">
        <v>20865</v>
      </c>
      <c r="B54" s="30" t="s">
        <v>19023</v>
      </c>
      <c r="C54" s="31">
        <v>42005</v>
      </c>
      <c r="D54" s="28" t="s">
        <v>3692</v>
      </c>
      <c r="E54" s="29">
        <v>769</v>
      </c>
      <c r="F54" s="30" t="s">
        <v>2</v>
      </c>
    </row>
    <row r="55" spans="1:6" outlineLevel="1" x14ac:dyDescent="0.2">
      <c r="A55" s="30" t="s">
        <v>20866</v>
      </c>
      <c r="B55" s="30" t="s">
        <v>5695</v>
      </c>
      <c r="C55" s="31">
        <v>39173</v>
      </c>
      <c r="D55" s="28" t="s">
        <v>3692</v>
      </c>
      <c r="E55" s="29">
        <v>1835.76</v>
      </c>
      <c r="F55" s="30" t="s">
        <v>2</v>
      </c>
    </row>
    <row r="56" spans="1:6" outlineLevel="1" x14ac:dyDescent="0.2">
      <c r="A56" s="30" t="s">
        <v>20866</v>
      </c>
      <c r="B56" s="30" t="s">
        <v>19023</v>
      </c>
      <c r="C56" s="31">
        <v>42005</v>
      </c>
      <c r="D56" s="28" t="s">
        <v>3692</v>
      </c>
      <c r="E56" s="29">
        <v>769</v>
      </c>
      <c r="F56" s="30" t="s">
        <v>2</v>
      </c>
    </row>
    <row r="57" spans="1:6" outlineLevel="1" x14ac:dyDescent="0.2">
      <c r="A57" s="30" t="s">
        <v>20867</v>
      </c>
      <c r="B57" s="30" t="s">
        <v>5695</v>
      </c>
      <c r="C57" s="31">
        <v>39478</v>
      </c>
      <c r="D57" s="28" t="s">
        <v>4686</v>
      </c>
      <c r="E57" s="29">
        <v>1327.76</v>
      </c>
      <c r="F57" s="30" t="s">
        <v>2</v>
      </c>
    </row>
    <row r="58" spans="1:6" outlineLevel="1" x14ac:dyDescent="0.2">
      <c r="A58" s="30" t="s">
        <v>20867</v>
      </c>
      <c r="B58" s="30" t="s">
        <v>19023</v>
      </c>
      <c r="C58" s="31">
        <v>42005</v>
      </c>
      <c r="D58" s="28" t="s">
        <v>4686</v>
      </c>
      <c r="E58" s="29">
        <v>853.5</v>
      </c>
      <c r="F58" s="30" t="s">
        <v>2</v>
      </c>
    </row>
    <row r="59" spans="1:6" outlineLevel="1" x14ac:dyDescent="0.2">
      <c r="A59" s="30" t="s">
        <v>20868</v>
      </c>
      <c r="B59" s="30" t="s">
        <v>5695</v>
      </c>
      <c r="C59" s="31">
        <v>39478</v>
      </c>
      <c r="D59" s="28" t="s">
        <v>4686</v>
      </c>
      <c r="E59" s="29">
        <v>1327.76</v>
      </c>
      <c r="F59" s="30" t="s">
        <v>2</v>
      </c>
    </row>
    <row r="60" spans="1:6" outlineLevel="1" x14ac:dyDescent="0.2">
      <c r="A60" s="30" t="s">
        <v>20868</v>
      </c>
      <c r="B60" s="30" t="s">
        <v>19023</v>
      </c>
      <c r="C60" s="31">
        <v>42005</v>
      </c>
      <c r="D60" s="28" t="s">
        <v>4686</v>
      </c>
      <c r="E60" s="29">
        <v>853.5</v>
      </c>
      <c r="F60" s="30" t="s">
        <v>2</v>
      </c>
    </row>
    <row r="61" spans="1:6" outlineLevel="1" x14ac:dyDescent="0.2">
      <c r="A61" s="30" t="s">
        <v>20869</v>
      </c>
      <c r="B61" s="30" t="s">
        <v>5695</v>
      </c>
      <c r="C61" s="31">
        <v>39478</v>
      </c>
      <c r="D61" s="28" t="s">
        <v>4687</v>
      </c>
      <c r="E61" s="29">
        <v>1327.76</v>
      </c>
      <c r="F61" s="30" t="s">
        <v>2</v>
      </c>
    </row>
    <row r="62" spans="1:6" outlineLevel="1" x14ac:dyDescent="0.2">
      <c r="A62" s="30" t="s">
        <v>20869</v>
      </c>
      <c r="B62" s="30" t="s">
        <v>19023</v>
      </c>
      <c r="C62" s="31">
        <v>42005</v>
      </c>
      <c r="D62" s="28" t="s">
        <v>4687</v>
      </c>
      <c r="E62" s="29">
        <v>853.5</v>
      </c>
      <c r="F62" s="30" t="s">
        <v>2</v>
      </c>
    </row>
    <row r="63" spans="1:6" outlineLevel="1" x14ac:dyDescent="0.2">
      <c r="A63" s="30" t="s">
        <v>20870</v>
      </c>
      <c r="B63" s="30" t="s">
        <v>5695</v>
      </c>
      <c r="C63" s="31">
        <v>39478</v>
      </c>
      <c r="D63" s="28" t="s">
        <v>4687</v>
      </c>
      <c r="E63" s="29">
        <v>1327.76</v>
      </c>
      <c r="F63" s="30" t="s">
        <v>2</v>
      </c>
    </row>
    <row r="64" spans="1:6" outlineLevel="1" x14ac:dyDescent="0.2">
      <c r="A64" s="30" t="s">
        <v>20870</v>
      </c>
      <c r="B64" s="30" t="s">
        <v>19023</v>
      </c>
      <c r="C64" s="31">
        <v>42005</v>
      </c>
      <c r="D64" s="28" t="s">
        <v>4687</v>
      </c>
      <c r="E64" s="29">
        <v>853.5</v>
      </c>
      <c r="F64" s="30" t="s">
        <v>2</v>
      </c>
    </row>
    <row r="65" spans="1:6" outlineLevel="1" x14ac:dyDescent="0.2">
      <c r="A65" s="30" t="s">
        <v>20871</v>
      </c>
      <c r="B65" s="30" t="s">
        <v>5695</v>
      </c>
      <c r="C65" s="31">
        <v>39478</v>
      </c>
      <c r="D65" s="28" t="s">
        <v>4687</v>
      </c>
      <c r="E65" s="29">
        <v>1327.76</v>
      </c>
      <c r="F65" s="30" t="s">
        <v>2</v>
      </c>
    </row>
    <row r="66" spans="1:6" outlineLevel="1" x14ac:dyDescent="0.2">
      <c r="A66" s="30" t="s">
        <v>20871</v>
      </c>
      <c r="B66" s="30" t="s">
        <v>19023</v>
      </c>
      <c r="C66" s="31">
        <v>42005</v>
      </c>
      <c r="D66" s="28" t="s">
        <v>4687</v>
      </c>
      <c r="E66" s="29">
        <v>853.5</v>
      </c>
      <c r="F66" s="30" t="s">
        <v>2</v>
      </c>
    </row>
    <row r="67" spans="1:6" outlineLevel="1" x14ac:dyDescent="0.2">
      <c r="A67" s="30" t="s">
        <v>20872</v>
      </c>
      <c r="B67" s="30" t="s">
        <v>5695</v>
      </c>
      <c r="C67" s="31">
        <v>39478</v>
      </c>
      <c r="D67" s="28" t="s">
        <v>4687</v>
      </c>
      <c r="E67" s="29">
        <v>1327.76</v>
      </c>
      <c r="F67" s="30" t="s">
        <v>2</v>
      </c>
    </row>
    <row r="68" spans="1:6" outlineLevel="1" x14ac:dyDescent="0.2">
      <c r="A68" s="30" t="s">
        <v>20872</v>
      </c>
      <c r="B68" s="30" t="s">
        <v>19023</v>
      </c>
      <c r="C68" s="31">
        <v>42005</v>
      </c>
      <c r="D68" s="28" t="s">
        <v>4687</v>
      </c>
      <c r="E68" s="29">
        <v>853.5</v>
      </c>
      <c r="F68" s="30" t="s">
        <v>2</v>
      </c>
    </row>
    <row r="69" spans="1:6" outlineLevel="1" x14ac:dyDescent="0.2">
      <c r="A69" s="30" t="s">
        <v>20873</v>
      </c>
      <c r="B69" s="30" t="s">
        <v>5695</v>
      </c>
      <c r="C69" s="31">
        <v>39478</v>
      </c>
      <c r="D69" s="28" t="s">
        <v>4687</v>
      </c>
      <c r="E69" s="29">
        <v>1327.76</v>
      </c>
      <c r="F69" s="30" t="s">
        <v>2</v>
      </c>
    </row>
    <row r="70" spans="1:6" outlineLevel="1" x14ac:dyDescent="0.2">
      <c r="A70" s="30" t="s">
        <v>20873</v>
      </c>
      <c r="B70" s="30" t="s">
        <v>19023</v>
      </c>
      <c r="C70" s="31">
        <v>42005</v>
      </c>
      <c r="D70" s="28" t="s">
        <v>4687</v>
      </c>
      <c r="E70" s="29">
        <v>853.5</v>
      </c>
      <c r="F70" s="30" t="s">
        <v>2</v>
      </c>
    </row>
    <row r="71" spans="1:6" outlineLevel="1" x14ac:dyDescent="0.2">
      <c r="A71" s="30" t="s">
        <v>20874</v>
      </c>
      <c r="B71" s="30" t="s">
        <v>5695</v>
      </c>
      <c r="C71" s="31">
        <v>39478</v>
      </c>
      <c r="D71" s="28" t="s">
        <v>4687</v>
      </c>
      <c r="E71" s="29">
        <v>1327.76</v>
      </c>
      <c r="F71" s="30" t="s">
        <v>2</v>
      </c>
    </row>
    <row r="72" spans="1:6" outlineLevel="1" x14ac:dyDescent="0.2">
      <c r="A72" s="30" t="s">
        <v>20874</v>
      </c>
      <c r="B72" s="30" t="s">
        <v>19023</v>
      </c>
      <c r="C72" s="31">
        <v>42005</v>
      </c>
      <c r="D72" s="28" t="s">
        <v>4687</v>
      </c>
      <c r="E72" s="29">
        <v>853.5</v>
      </c>
      <c r="F72" s="30" t="s">
        <v>2</v>
      </c>
    </row>
    <row r="73" spans="1:6" outlineLevel="1" x14ac:dyDescent="0.2">
      <c r="A73" s="30" t="s">
        <v>20875</v>
      </c>
      <c r="B73" s="30" t="s">
        <v>5695</v>
      </c>
      <c r="C73" s="31">
        <v>39478</v>
      </c>
      <c r="D73" s="28" t="s">
        <v>4687</v>
      </c>
      <c r="E73" s="29">
        <v>1327.76</v>
      </c>
      <c r="F73" s="30" t="s">
        <v>2</v>
      </c>
    </row>
    <row r="74" spans="1:6" outlineLevel="1" x14ac:dyDescent="0.2">
      <c r="A74" s="30" t="s">
        <v>20875</v>
      </c>
      <c r="B74" s="30" t="s">
        <v>19023</v>
      </c>
      <c r="C74" s="31">
        <v>42005</v>
      </c>
      <c r="D74" s="28" t="s">
        <v>4687</v>
      </c>
      <c r="E74" s="29">
        <v>853.5</v>
      </c>
      <c r="F74" s="30" t="s">
        <v>2</v>
      </c>
    </row>
    <row r="75" spans="1:6" outlineLevel="1" x14ac:dyDescent="0.2">
      <c r="A75" s="30" t="s">
        <v>20876</v>
      </c>
      <c r="B75" s="30" t="s">
        <v>5695</v>
      </c>
      <c r="C75" s="31">
        <v>39478</v>
      </c>
      <c r="D75" s="28" t="s">
        <v>4687</v>
      </c>
      <c r="E75" s="29">
        <v>1327.76</v>
      </c>
      <c r="F75" s="30" t="s">
        <v>2</v>
      </c>
    </row>
    <row r="76" spans="1:6" outlineLevel="1" x14ac:dyDescent="0.2">
      <c r="A76" s="30" t="s">
        <v>20876</v>
      </c>
      <c r="B76" s="30" t="s">
        <v>19023</v>
      </c>
      <c r="C76" s="31">
        <v>42005</v>
      </c>
      <c r="D76" s="28" t="s">
        <v>4687</v>
      </c>
      <c r="E76" s="29">
        <v>853.5</v>
      </c>
      <c r="F76" s="30" t="s">
        <v>2</v>
      </c>
    </row>
    <row r="77" spans="1:6" outlineLevel="1" x14ac:dyDescent="0.2">
      <c r="A77" s="30" t="s">
        <v>20877</v>
      </c>
      <c r="B77" s="30" t="s">
        <v>5695</v>
      </c>
      <c r="C77" s="31">
        <v>39478</v>
      </c>
      <c r="D77" s="28" t="s">
        <v>4687</v>
      </c>
      <c r="E77" s="29">
        <v>1327.76</v>
      </c>
      <c r="F77" s="30" t="s">
        <v>2</v>
      </c>
    </row>
    <row r="78" spans="1:6" outlineLevel="1" x14ac:dyDescent="0.2">
      <c r="A78" s="30" t="s">
        <v>20877</v>
      </c>
      <c r="B78" s="30" t="s">
        <v>19023</v>
      </c>
      <c r="C78" s="31">
        <v>42005</v>
      </c>
      <c r="D78" s="28" t="s">
        <v>4687</v>
      </c>
      <c r="E78" s="29">
        <v>853.5</v>
      </c>
      <c r="F78" s="30" t="s">
        <v>2</v>
      </c>
    </row>
    <row r="79" spans="1:6" outlineLevel="1" x14ac:dyDescent="0.2">
      <c r="A79" s="30" t="s">
        <v>20878</v>
      </c>
      <c r="B79" s="30" t="s">
        <v>5695</v>
      </c>
      <c r="C79" s="31">
        <v>39478</v>
      </c>
      <c r="D79" s="28" t="s">
        <v>4687</v>
      </c>
      <c r="E79" s="29">
        <v>1327.76</v>
      </c>
      <c r="F79" s="30" t="s">
        <v>2</v>
      </c>
    </row>
    <row r="80" spans="1:6" outlineLevel="1" x14ac:dyDescent="0.2">
      <c r="A80" s="30" t="s">
        <v>20878</v>
      </c>
      <c r="B80" s="30" t="s">
        <v>19023</v>
      </c>
      <c r="C80" s="31">
        <v>42005</v>
      </c>
      <c r="D80" s="28" t="s">
        <v>4687</v>
      </c>
      <c r="E80" s="29">
        <v>853.5</v>
      </c>
      <c r="F80" s="30" t="s">
        <v>2</v>
      </c>
    </row>
    <row r="81" spans="1:6" outlineLevel="1" x14ac:dyDescent="0.2">
      <c r="A81" s="30" t="s">
        <v>20879</v>
      </c>
      <c r="B81" s="30" t="s">
        <v>5695</v>
      </c>
      <c r="C81" s="31">
        <v>41487</v>
      </c>
      <c r="D81" s="28" t="s">
        <v>3756</v>
      </c>
      <c r="E81" s="29">
        <v>5605</v>
      </c>
      <c r="F81" s="30" t="s">
        <v>2</v>
      </c>
    </row>
    <row r="82" spans="1:6" outlineLevel="1" x14ac:dyDescent="0.2">
      <c r="A82" s="30" t="s">
        <v>20880</v>
      </c>
      <c r="B82" s="30" t="s">
        <v>5695</v>
      </c>
      <c r="C82" s="31">
        <v>41487</v>
      </c>
      <c r="D82" s="28" t="s">
        <v>3757</v>
      </c>
      <c r="E82" s="29">
        <v>2330.4</v>
      </c>
      <c r="F82" s="30" t="s">
        <v>2</v>
      </c>
    </row>
    <row r="83" spans="1:6" outlineLevel="1" x14ac:dyDescent="0.2">
      <c r="A83" s="30" t="s">
        <v>20881</v>
      </c>
      <c r="B83" s="30" t="s">
        <v>5695</v>
      </c>
      <c r="C83" s="31">
        <v>41487</v>
      </c>
      <c r="D83" s="28" t="s">
        <v>3758</v>
      </c>
      <c r="E83" s="29">
        <v>2212.8000000000002</v>
      </c>
      <c r="F83" s="30" t="s">
        <v>2</v>
      </c>
    </row>
    <row r="84" spans="1:6" outlineLevel="1" x14ac:dyDescent="0.2">
      <c r="A84" s="30" t="s">
        <v>20882</v>
      </c>
      <c r="B84" s="30" t="s">
        <v>5695</v>
      </c>
      <c r="C84" s="31">
        <v>41487</v>
      </c>
      <c r="D84" s="28" t="s">
        <v>3759</v>
      </c>
      <c r="E84" s="29">
        <v>2131.1999999999998</v>
      </c>
      <c r="F84" s="30" t="s">
        <v>2</v>
      </c>
    </row>
    <row r="85" spans="1:6" outlineLevel="1" x14ac:dyDescent="0.2">
      <c r="A85" s="30" t="s">
        <v>20883</v>
      </c>
      <c r="B85" s="30" t="s">
        <v>5695</v>
      </c>
      <c r="C85" s="31">
        <v>41487</v>
      </c>
      <c r="D85" s="28" t="s">
        <v>3760</v>
      </c>
      <c r="E85" s="29">
        <v>2365.1999999999998</v>
      </c>
      <c r="F85" s="30" t="s">
        <v>2</v>
      </c>
    </row>
    <row r="86" spans="1:6" outlineLevel="1" x14ac:dyDescent="0.2">
      <c r="A86" s="30" t="s">
        <v>20884</v>
      </c>
      <c r="B86" s="30" t="s">
        <v>5695</v>
      </c>
      <c r="C86" s="31">
        <v>41487</v>
      </c>
      <c r="D86" s="28" t="s">
        <v>3761</v>
      </c>
      <c r="E86" s="29">
        <v>2330.4</v>
      </c>
      <c r="F86" s="30" t="s">
        <v>2</v>
      </c>
    </row>
    <row r="87" spans="1:6" outlineLevel="1" x14ac:dyDescent="0.2">
      <c r="A87" s="30" t="s">
        <v>20885</v>
      </c>
      <c r="B87" s="30" t="s">
        <v>5695</v>
      </c>
      <c r="C87" s="31">
        <v>41487</v>
      </c>
      <c r="D87" s="28" t="s">
        <v>3762</v>
      </c>
      <c r="E87" s="29">
        <v>4294.8</v>
      </c>
      <c r="F87" s="30" t="s">
        <v>2</v>
      </c>
    </row>
    <row r="88" spans="1:6" outlineLevel="1" x14ac:dyDescent="0.2">
      <c r="A88" s="30" t="s">
        <v>20886</v>
      </c>
      <c r="B88" s="30" t="s">
        <v>5695</v>
      </c>
      <c r="C88" s="31">
        <v>41522</v>
      </c>
      <c r="D88" s="28" t="s">
        <v>3763</v>
      </c>
      <c r="E88" s="29">
        <v>1782.05</v>
      </c>
      <c r="F88" s="30" t="s">
        <v>2</v>
      </c>
    </row>
    <row r="89" spans="1:6" outlineLevel="1" x14ac:dyDescent="0.2">
      <c r="A89" s="30">
        <v>2200403</v>
      </c>
      <c r="B89" s="30">
        <v>0</v>
      </c>
      <c r="C89" s="31">
        <v>44277</v>
      </c>
      <c r="D89" s="28" t="s">
        <v>24641</v>
      </c>
      <c r="E89" s="29">
        <v>2398</v>
      </c>
      <c r="F89" s="30" t="s">
        <v>2</v>
      </c>
    </row>
    <row r="90" spans="1:6" outlineLevel="1" x14ac:dyDescent="0.2">
      <c r="A90" s="30">
        <v>2200404</v>
      </c>
      <c r="B90" s="30">
        <v>0</v>
      </c>
      <c r="C90" s="31">
        <v>44469</v>
      </c>
      <c r="D90" s="28" t="s">
        <v>25497</v>
      </c>
      <c r="E90" s="29">
        <v>36215.64</v>
      </c>
      <c r="F90" s="30" t="s">
        <v>2</v>
      </c>
    </row>
    <row r="91" spans="1:6" outlineLevel="1" x14ac:dyDescent="0.2">
      <c r="A91" s="30">
        <v>2200405</v>
      </c>
      <c r="B91" s="30">
        <v>0</v>
      </c>
      <c r="C91" s="31">
        <v>44834</v>
      </c>
      <c r="D91" s="28" t="s">
        <v>27871</v>
      </c>
      <c r="E91" s="29">
        <v>1720</v>
      </c>
      <c r="F91" s="30" t="s">
        <v>2</v>
      </c>
    </row>
    <row r="92" spans="1:6" outlineLevel="1" x14ac:dyDescent="0.2">
      <c r="A92" s="92">
        <v>2200406</v>
      </c>
      <c r="B92" s="30">
        <v>0</v>
      </c>
      <c r="C92" s="31">
        <v>44834</v>
      </c>
      <c r="D92" s="28" t="s">
        <v>27872</v>
      </c>
      <c r="E92" s="29">
        <v>1837.5</v>
      </c>
      <c r="F92" s="30" t="s">
        <v>2</v>
      </c>
    </row>
    <row r="93" spans="1:6" outlineLevel="1" x14ac:dyDescent="0.2">
      <c r="A93" s="92">
        <v>2200407</v>
      </c>
      <c r="B93" s="30">
        <v>0</v>
      </c>
      <c r="C93" s="31">
        <v>45291</v>
      </c>
      <c r="D93" s="28" t="s">
        <v>31672</v>
      </c>
      <c r="E93" s="29">
        <v>1749.5</v>
      </c>
      <c r="F93" s="30" t="s">
        <v>2</v>
      </c>
    </row>
    <row r="94" spans="1:6" outlineLevel="1" x14ac:dyDescent="0.2">
      <c r="A94" s="92">
        <v>2200408</v>
      </c>
      <c r="B94" s="30">
        <v>0</v>
      </c>
      <c r="C94" s="31">
        <v>45291</v>
      </c>
      <c r="D94" s="28" t="s">
        <v>31673</v>
      </c>
      <c r="E94" s="29">
        <v>3252.08</v>
      </c>
      <c r="F94" s="30" t="s">
        <v>2</v>
      </c>
    </row>
    <row r="95" spans="1:6" x14ac:dyDescent="0.2">
      <c r="A95" s="77" t="s">
        <v>20887</v>
      </c>
      <c r="B95" s="77"/>
      <c r="C95" s="77"/>
      <c r="D95" s="77"/>
      <c r="E95" s="40">
        <f>SUM(E45:E94)</f>
        <v>132576.75</v>
      </c>
      <c r="F95" s="78" t="s">
        <v>2</v>
      </c>
    </row>
    <row r="96" spans="1:6" outlineLevel="1" x14ac:dyDescent="0.2">
      <c r="A96" s="30">
        <v>2234996</v>
      </c>
      <c r="B96" s="30">
        <v>0</v>
      </c>
      <c r="C96" s="31" t="s">
        <v>31537</v>
      </c>
      <c r="D96" s="28" t="s">
        <v>31538</v>
      </c>
      <c r="E96" s="29">
        <v>11721</v>
      </c>
      <c r="F96" s="30" t="s">
        <v>2</v>
      </c>
    </row>
    <row r="97" spans="1:6" x14ac:dyDescent="0.2">
      <c r="A97" s="77" t="s">
        <v>31539</v>
      </c>
      <c r="B97" s="77"/>
      <c r="C97" s="77"/>
      <c r="D97" s="77"/>
      <c r="E97" s="40">
        <f>E96</f>
        <v>11721</v>
      </c>
      <c r="F97" s="78" t="s">
        <v>2</v>
      </c>
    </row>
    <row r="98" spans="1:6" outlineLevel="1" x14ac:dyDescent="0.2">
      <c r="A98" s="83">
        <v>2222606</v>
      </c>
      <c r="B98" s="84">
        <v>0</v>
      </c>
      <c r="C98" s="85">
        <v>45078</v>
      </c>
      <c r="D98" s="83" t="s">
        <v>28144</v>
      </c>
      <c r="E98" s="86">
        <v>2390</v>
      </c>
      <c r="F98" s="30" t="s">
        <v>2</v>
      </c>
    </row>
    <row r="99" spans="1:6" x14ac:dyDescent="0.2">
      <c r="A99" s="77" t="s">
        <v>31298</v>
      </c>
      <c r="B99" s="77"/>
      <c r="C99" s="77"/>
      <c r="D99" s="77"/>
      <c r="E99" s="40">
        <f>SUM(E98)</f>
        <v>2390</v>
      </c>
      <c r="F99" s="78" t="s">
        <v>2</v>
      </c>
    </row>
    <row r="100" spans="1:6" outlineLevel="1" x14ac:dyDescent="0.2">
      <c r="A100" s="83" t="s">
        <v>25775</v>
      </c>
      <c r="B100" s="84" t="s">
        <v>5695</v>
      </c>
      <c r="C100" s="85">
        <v>44469</v>
      </c>
      <c r="D100" s="83" t="s">
        <v>25899</v>
      </c>
      <c r="E100" s="86">
        <v>6200</v>
      </c>
      <c r="F100" s="30" t="s">
        <v>2</v>
      </c>
    </row>
    <row r="101" spans="1:6" outlineLevel="1" x14ac:dyDescent="0.2">
      <c r="A101" s="83" t="s">
        <v>25775</v>
      </c>
      <c r="B101" s="84" t="s">
        <v>19023</v>
      </c>
      <c r="C101" s="85">
        <v>44469</v>
      </c>
      <c r="D101" s="83" t="s">
        <v>25899</v>
      </c>
      <c r="E101" s="86">
        <v>5580</v>
      </c>
      <c r="F101" s="30" t="s">
        <v>2</v>
      </c>
    </row>
    <row r="102" spans="1:6" outlineLevel="1" x14ac:dyDescent="0.2">
      <c r="A102" s="83" t="s">
        <v>25775</v>
      </c>
      <c r="B102" s="84" t="s">
        <v>19075</v>
      </c>
      <c r="C102" s="85">
        <v>44469</v>
      </c>
      <c r="D102" s="83" t="s">
        <v>25899</v>
      </c>
      <c r="E102" s="86">
        <v>620</v>
      </c>
      <c r="F102" s="30" t="s">
        <v>2</v>
      </c>
    </row>
    <row r="103" spans="1:6" outlineLevel="1" x14ac:dyDescent="0.2">
      <c r="A103" s="83" t="s">
        <v>25776</v>
      </c>
      <c r="B103" s="84" t="s">
        <v>5695</v>
      </c>
      <c r="C103" s="85">
        <v>44469</v>
      </c>
      <c r="D103" s="83" t="s">
        <v>25900</v>
      </c>
      <c r="E103" s="86">
        <v>5715</v>
      </c>
      <c r="F103" s="30" t="s">
        <v>2</v>
      </c>
    </row>
    <row r="104" spans="1:6" outlineLevel="1" x14ac:dyDescent="0.2">
      <c r="A104" s="83" t="s">
        <v>25776</v>
      </c>
      <c r="B104" s="84" t="s">
        <v>19023</v>
      </c>
      <c r="C104" s="85">
        <v>44469</v>
      </c>
      <c r="D104" s="83" t="s">
        <v>25900</v>
      </c>
      <c r="E104" s="86">
        <v>5143.5</v>
      </c>
      <c r="F104" s="30" t="s">
        <v>2</v>
      </c>
    </row>
    <row r="105" spans="1:6" outlineLevel="1" x14ac:dyDescent="0.2">
      <c r="A105" s="83" t="s">
        <v>25776</v>
      </c>
      <c r="B105" s="84" t="s">
        <v>19075</v>
      </c>
      <c r="C105" s="85">
        <v>44469</v>
      </c>
      <c r="D105" s="83" t="s">
        <v>25900</v>
      </c>
      <c r="E105" s="86">
        <v>571.5</v>
      </c>
      <c r="F105" s="30" t="s">
        <v>2</v>
      </c>
    </row>
    <row r="106" spans="1:6" outlineLevel="1" x14ac:dyDescent="0.2">
      <c r="A106" s="83" t="s">
        <v>25777</v>
      </c>
      <c r="B106" s="84" t="s">
        <v>5695</v>
      </c>
      <c r="C106" s="85">
        <v>44469</v>
      </c>
      <c r="D106" s="83" t="s">
        <v>25901</v>
      </c>
      <c r="E106" s="86">
        <v>5715</v>
      </c>
      <c r="F106" s="30" t="s">
        <v>2</v>
      </c>
    </row>
    <row r="107" spans="1:6" outlineLevel="1" x14ac:dyDescent="0.2">
      <c r="A107" s="83" t="s">
        <v>25777</v>
      </c>
      <c r="B107" s="84" t="s">
        <v>19023</v>
      </c>
      <c r="C107" s="85">
        <v>44469</v>
      </c>
      <c r="D107" s="83" t="s">
        <v>25901</v>
      </c>
      <c r="E107" s="86">
        <v>5143.5</v>
      </c>
      <c r="F107" s="30" t="s">
        <v>2</v>
      </c>
    </row>
    <row r="108" spans="1:6" outlineLevel="1" x14ac:dyDescent="0.2">
      <c r="A108" s="83" t="s">
        <v>25777</v>
      </c>
      <c r="B108" s="84" t="s">
        <v>19075</v>
      </c>
      <c r="C108" s="85">
        <v>44469</v>
      </c>
      <c r="D108" s="83" t="s">
        <v>25901</v>
      </c>
      <c r="E108" s="86">
        <v>571.5</v>
      </c>
      <c r="F108" s="30" t="s">
        <v>2</v>
      </c>
    </row>
    <row r="109" spans="1:6" outlineLevel="1" x14ac:dyDescent="0.2">
      <c r="A109" s="83" t="s">
        <v>25778</v>
      </c>
      <c r="B109" s="84" t="s">
        <v>5695</v>
      </c>
      <c r="C109" s="85">
        <v>44469</v>
      </c>
      <c r="D109" s="83" t="s">
        <v>25901</v>
      </c>
      <c r="E109" s="86">
        <v>6200</v>
      </c>
      <c r="F109" s="30" t="s">
        <v>2</v>
      </c>
    </row>
    <row r="110" spans="1:6" outlineLevel="1" x14ac:dyDescent="0.2">
      <c r="A110" s="83" t="s">
        <v>25778</v>
      </c>
      <c r="B110" s="84" t="s">
        <v>19023</v>
      </c>
      <c r="C110" s="85">
        <v>44469</v>
      </c>
      <c r="D110" s="83" t="s">
        <v>25901</v>
      </c>
      <c r="E110" s="86">
        <v>5580</v>
      </c>
      <c r="F110" s="30" t="s">
        <v>2</v>
      </c>
    </row>
    <row r="111" spans="1:6" outlineLevel="1" x14ac:dyDescent="0.2">
      <c r="A111" s="83" t="s">
        <v>25778</v>
      </c>
      <c r="B111" s="84" t="s">
        <v>19075</v>
      </c>
      <c r="C111" s="85">
        <v>44469</v>
      </c>
      <c r="D111" s="83" t="s">
        <v>25901</v>
      </c>
      <c r="E111" s="86">
        <v>620</v>
      </c>
      <c r="F111" s="30" t="s">
        <v>2</v>
      </c>
    </row>
    <row r="112" spans="1:6" outlineLevel="1" x14ac:dyDescent="0.2">
      <c r="A112" s="83" t="s">
        <v>25779</v>
      </c>
      <c r="B112" s="84" t="s">
        <v>5695</v>
      </c>
      <c r="C112" s="85">
        <v>44469</v>
      </c>
      <c r="D112" s="83" t="s">
        <v>25902</v>
      </c>
      <c r="E112" s="86">
        <v>5715</v>
      </c>
      <c r="F112" s="30" t="s">
        <v>2</v>
      </c>
    </row>
    <row r="113" spans="1:6" outlineLevel="1" x14ac:dyDescent="0.2">
      <c r="A113" s="83" t="s">
        <v>25779</v>
      </c>
      <c r="B113" s="84" t="s">
        <v>19023</v>
      </c>
      <c r="C113" s="85">
        <v>44469</v>
      </c>
      <c r="D113" s="83" t="s">
        <v>25902</v>
      </c>
      <c r="E113" s="86">
        <v>5143.5</v>
      </c>
      <c r="F113" s="30" t="s">
        <v>2</v>
      </c>
    </row>
    <row r="114" spans="1:6" outlineLevel="1" x14ac:dyDescent="0.2">
      <c r="A114" s="83" t="s">
        <v>25779</v>
      </c>
      <c r="B114" s="84" t="s">
        <v>19075</v>
      </c>
      <c r="C114" s="85">
        <v>44469</v>
      </c>
      <c r="D114" s="83" t="s">
        <v>25902</v>
      </c>
      <c r="E114" s="86">
        <v>571.5</v>
      </c>
      <c r="F114" s="30" t="s">
        <v>2</v>
      </c>
    </row>
    <row r="115" spans="1:6" outlineLevel="1" x14ac:dyDescent="0.2">
      <c r="A115" s="83" t="s">
        <v>25780</v>
      </c>
      <c r="B115" s="84" t="s">
        <v>5695</v>
      </c>
      <c r="C115" s="85">
        <v>44469</v>
      </c>
      <c r="D115" s="83" t="s">
        <v>25902</v>
      </c>
      <c r="E115" s="86">
        <v>5715</v>
      </c>
      <c r="F115" s="30" t="s">
        <v>2</v>
      </c>
    </row>
    <row r="116" spans="1:6" outlineLevel="1" x14ac:dyDescent="0.2">
      <c r="A116" s="83" t="s">
        <v>25780</v>
      </c>
      <c r="B116" s="84" t="s">
        <v>19023</v>
      </c>
      <c r="C116" s="85">
        <v>44469</v>
      </c>
      <c r="D116" s="83" t="s">
        <v>25902</v>
      </c>
      <c r="E116" s="86">
        <v>5143.5</v>
      </c>
      <c r="F116" s="30" t="s">
        <v>2</v>
      </c>
    </row>
    <row r="117" spans="1:6" outlineLevel="1" x14ac:dyDescent="0.2">
      <c r="A117" s="83" t="s">
        <v>25780</v>
      </c>
      <c r="B117" s="84" t="s">
        <v>19075</v>
      </c>
      <c r="C117" s="85">
        <v>44469</v>
      </c>
      <c r="D117" s="83" t="s">
        <v>25902</v>
      </c>
      <c r="E117" s="86">
        <v>571.5</v>
      </c>
      <c r="F117" s="30" t="s">
        <v>2</v>
      </c>
    </row>
    <row r="118" spans="1:6" outlineLevel="1" x14ac:dyDescent="0.2">
      <c r="A118" s="83" t="s">
        <v>25781</v>
      </c>
      <c r="B118" s="84" t="s">
        <v>5695</v>
      </c>
      <c r="C118" s="85">
        <v>44469</v>
      </c>
      <c r="D118" s="83" t="s">
        <v>25903</v>
      </c>
      <c r="E118" s="86">
        <v>5715</v>
      </c>
      <c r="F118" s="30" t="s">
        <v>2</v>
      </c>
    </row>
    <row r="119" spans="1:6" outlineLevel="1" x14ac:dyDescent="0.2">
      <c r="A119" s="83" t="s">
        <v>25781</v>
      </c>
      <c r="B119" s="84" t="s">
        <v>19023</v>
      </c>
      <c r="C119" s="85">
        <v>44469</v>
      </c>
      <c r="D119" s="83" t="s">
        <v>25903</v>
      </c>
      <c r="E119" s="86">
        <v>5143.5</v>
      </c>
      <c r="F119" s="30" t="s">
        <v>2</v>
      </c>
    </row>
    <row r="120" spans="1:6" outlineLevel="1" x14ac:dyDescent="0.2">
      <c r="A120" s="83" t="s">
        <v>25781</v>
      </c>
      <c r="B120" s="84" t="s">
        <v>19075</v>
      </c>
      <c r="C120" s="85">
        <v>44469</v>
      </c>
      <c r="D120" s="83" t="s">
        <v>25903</v>
      </c>
      <c r="E120" s="86">
        <v>571.5</v>
      </c>
      <c r="F120" s="30" t="s">
        <v>2</v>
      </c>
    </row>
    <row r="121" spans="1:6" outlineLevel="1" x14ac:dyDescent="0.2">
      <c r="A121" s="83" t="s">
        <v>25782</v>
      </c>
      <c r="B121" s="84" t="s">
        <v>5695</v>
      </c>
      <c r="C121" s="85">
        <v>44469</v>
      </c>
      <c r="D121" s="83" t="s">
        <v>25903</v>
      </c>
      <c r="E121" s="86">
        <v>5715</v>
      </c>
      <c r="F121" s="30" t="s">
        <v>2</v>
      </c>
    </row>
    <row r="122" spans="1:6" outlineLevel="1" x14ac:dyDescent="0.2">
      <c r="A122" s="83" t="s">
        <v>25782</v>
      </c>
      <c r="B122" s="84" t="s">
        <v>19023</v>
      </c>
      <c r="C122" s="85">
        <v>44469</v>
      </c>
      <c r="D122" s="83" t="s">
        <v>25903</v>
      </c>
      <c r="E122" s="86">
        <v>5143.5</v>
      </c>
      <c r="F122" s="30" t="s">
        <v>2</v>
      </c>
    </row>
    <row r="123" spans="1:6" outlineLevel="1" x14ac:dyDescent="0.2">
      <c r="A123" s="83" t="s">
        <v>25782</v>
      </c>
      <c r="B123" s="84" t="s">
        <v>19075</v>
      </c>
      <c r="C123" s="85">
        <v>44469</v>
      </c>
      <c r="D123" s="83" t="s">
        <v>25903</v>
      </c>
      <c r="E123" s="86">
        <v>571.5</v>
      </c>
      <c r="F123" s="30" t="s">
        <v>2</v>
      </c>
    </row>
    <row r="124" spans="1:6" outlineLevel="1" x14ac:dyDescent="0.2">
      <c r="A124" s="83" t="s">
        <v>25783</v>
      </c>
      <c r="B124" s="84" t="s">
        <v>5695</v>
      </c>
      <c r="C124" s="85">
        <v>44469</v>
      </c>
      <c r="D124" s="83" t="s">
        <v>25904</v>
      </c>
      <c r="E124" s="86">
        <v>6200</v>
      </c>
      <c r="F124" s="30" t="s">
        <v>2</v>
      </c>
    </row>
    <row r="125" spans="1:6" outlineLevel="1" x14ac:dyDescent="0.2">
      <c r="A125" s="83" t="s">
        <v>25783</v>
      </c>
      <c r="B125" s="84" t="s">
        <v>19023</v>
      </c>
      <c r="C125" s="85">
        <v>44469</v>
      </c>
      <c r="D125" s="83" t="s">
        <v>25904</v>
      </c>
      <c r="E125" s="86">
        <v>5580</v>
      </c>
      <c r="F125" s="30" t="s">
        <v>2</v>
      </c>
    </row>
    <row r="126" spans="1:6" outlineLevel="1" x14ac:dyDescent="0.2">
      <c r="A126" s="83" t="s">
        <v>25783</v>
      </c>
      <c r="B126" s="84" t="s">
        <v>19075</v>
      </c>
      <c r="C126" s="85">
        <v>44469</v>
      </c>
      <c r="D126" s="83" t="s">
        <v>25904</v>
      </c>
      <c r="E126" s="86">
        <v>620</v>
      </c>
      <c r="F126" s="30" t="s">
        <v>2</v>
      </c>
    </row>
    <row r="127" spans="1:6" outlineLevel="1" x14ac:dyDescent="0.2">
      <c r="A127" s="83" t="s">
        <v>25784</v>
      </c>
      <c r="B127" s="84" t="s">
        <v>5695</v>
      </c>
      <c r="C127" s="85">
        <v>44469</v>
      </c>
      <c r="D127" s="83" t="s">
        <v>25905</v>
      </c>
      <c r="E127" s="86">
        <v>6200</v>
      </c>
      <c r="F127" s="30" t="s">
        <v>2</v>
      </c>
    </row>
    <row r="128" spans="1:6" outlineLevel="1" x14ac:dyDescent="0.2">
      <c r="A128" s="83" t="s">
        <v>25784</v>
      </c>
      <c r="B128" s="84" t="s">
        <v>19023</v>
      </c>
      <c r="C128" s="85">
        <v>44469</v>
      </c>
      <c r="D128" s="83" t="s">
        <v>25905</v>
      </c>
      <c r="E128" s="86">
        <v>5580</v>
      </c>
      <c r="F128" s="30" t="s">
        <v>2</v>
      </c>
    </row>
    <row r="129" spans="1:6" outlineLevel="1" x14ac:dyDescent="0.2">
      <c r="A129" s="83" t="s">
        <v>25784</v>
      </c>
      <c r="B129" s="84" t="s">
        <v>19075</v>
      </c>
      <c r="C129" s="85">
        <v>44469</v>
      </c>
      <c r="D129" s="83" t="s">
        <v>25905</v>
      </c>
      <c r="E129" s="86">
        <v>620</v>
      </c>
      <c r="F129" s="30" t="s">
        <v>2</v>
      </c>
    </row>
    <row r="130" spans="1:6" outlineLevel="1" x14ac:dyDescent="0.2">
      <c r="A130" s="83" t="s">
        <v>25785</v>
      </c>
      <c r="B130" s="84" t="s">
        <v>5695</v>
      </c>
      <c r="C130" s="85">
        <v>44469</v>
      </c>
      <c r="D130" s="83" t="s">
        <v>25906</v>
      </c>
      <c r="E130" s="86">
        <v>5715</v>
      </c>
      <c r="F130" s="30" t="s">
        <v>2</v>
      </c>
    </row>
    <row r="131" spans="1:6" outlineLevel="1" x14ac:dyDescent="0.2">
      <c r="A131" s="83" t="s">
        <v>25785</v>
      </c>
      <c r="B131" s="84" t="s">
        <v>19023</v>
      </c>
      <c r="C131" s="85">
        <v>44469</v>
      </c>
      <c r="D131" s="83" t="s">
        <v>25906</v>
      </c>
      <c r="E131" s="86">
        <v>5143.5</v>
      </c>
      <c r="F131" s="30" t="s">
        <v>2</v>
      </c>
    </row>
    <row r="132" spans="1:6" outlineLevel="1" x14ac:dyDescent="0.2">
      <c r="A132" s="83" t="s">
        <v>25785</v>
      </c>
      <c r="B132" s="84" t="s">
        <v>19075</v>
      </c>
      <c r="C132" s="85">
        <v>44469</v>
      </c>
      <c r="D132" s="83" t="s">
        <v>25906</v>
      </c>
      <c r="E132" s="86">
        <v>571.5</v>
      </c>
      <c r="F132" s="30" t="s">
        <v>2</v>
      </c>
    </row>
    <row r="133" spans="1:6" outlineLevel="1" x14ac:dyDescent="0.2">
      <c r="A133" s="83" t="s">
        <v>25786</v>
      </c>
      <c r="B133" s="84" t="s">
        <v>5695</v>
      </c>
      <c r="C133" s="85">
        <v>44469</v>
      </c>
      <c r="D133" s="83" t="s">
        <v>25907</v>
      </c>
      <c r="E133" s="86">
        <v>6200</v>
      </c>
      <c r="F133" s="30" t="s">
        <v>2</v>
      </c>
    </row>
    <row r="134" spans="1:6" outlineLevel="1" x14ac:dyDescent="0.2">
      <c r="A134" s="83" t="s">
        <v>25786</v>
      </c>
      <c r="B134" s="84" t="s">
        <v>19023</v>
      </c>
      <c r="C134" s="85">
        <v>44469</v>
      </c>
      <c r="D134" s="83" t="s">
        <v>25907</v>
      </c>
      <c r="E134" s="86">
        <v>5580</v>
      </c>
      <c r="F134" s="30" t="s">
        <v>2</v>
      </c>
    </row>
    <row r="135" spans="1:6" outlineLevel="1" x14ac:dyDescent="0.2">
      <c r="A135" s="83" t="s">
        <v>25786</v>
      </c>
      <c r="B135" s="84" t="s">
        <v>19075</v>
      </c>
      <c r="C135" s="85">
        <v>44469</v>
      </c>
      <c r="D135" s="83" t="s">
        <v>25907</v>
      </c>
      <c r="E135" s="86">
        <v>620</v>
      </c>
      <c r="F135" s="30" t="s">
        <v>2</v>
      </c>
    </row>
    <row r="136" spans="1:6" outlineLevel="1" x14ac:dyDescent="0.2">
      <c r="A136" s="83" t="s">
        <v>25787</v>
      </c>
      <c r="B136" s="84" t="s">
        <v>5695</v>
      </c>
      <c r="C136" s="85">
        <v>44469</v>
      </c>
      <c r="D136" s="83" t="s">
        <v>25908</v>
      </c>
      <c r="E136" s="86">
        <v>5715</v>
      </c>
      <c r="F136" s="30" t="s">
        <v>2</v>
      </c>
    </row>
    <row r="137" spans="1:6" outlineLevel="1" x14ac:dyDescent="0.2">
      <c r="A137" s="83" t="s">
        <v>25787</v>
      </c>
      <c r="B137" s="84" t="s">
        <v>19023</v>
      </c>
      <c r="C137" s="85">
        <v>44469</v>
      </c>
      <c r="D137" s="83" t="s">
        <v>25908</v>
      </c>
      <c r="E137" s="86">
        <v>5143.5</v>
      </c>
      <c r="F137" s="30" t="s">
        <v>2</v>
      </c>
    </row>
    <row r="138" spans="1:6" outlineLevel="1" x14ac:dyDescent="0.2">
      <c r="A138" s="83" t="s">
        <v>25787</v>
      </c>
      <c r="B138" s="84" t="s">
        <v>19075</v>
      </c>
      <c r="C138" s="85">
        <v>44469</v>
      </c>
      <c r="D138" s="83" t="s">
        <v>25908</v>
      </c>
      <c r="E138" s="86">
        <v>571.5</v>
      </c>
      <c r="F138" s="30" t="s">
        <v>2</v>
      </c>
    </row>
    <row r="139" spans="1:6" outlineLevel="1" x14ac:dyDescent="0.2">
      <c r="A139" s="83" t="s">
        <v>25788</v>
      </c>
      <c r="B139" s="84" t="s">
        <v>5695</v>
      </c>
      <c r="C139" s="85">
        <v>44469</v>
      </c>
      <c r="D139" s="83" t="s">
        <v>25908</v>
      </c>
      <c r="E139" s="86">
        <v>5715</v>
      </c>
      <c r="F139" s="30" t="s">
        <v>2</v>
      </c>
    </row>
    <row r="140" spans="1:6" outlineLevel="1" x14ac:dyDescent="0.2">
      <c r="A140" s="83" t="s">
        <v>25788</v>
      </c>
      <c r="B140" s="84" t="s">
        <v>19023</v>
      </c>
      <c r="C140" s="85">
        <v>44469</v>
      </c>
      <c r="D140" s="83" t="s">
        <v>25908</v>
      </c>
      <c r="E140" s="86">
        <v>5143.5</v>
      </c>
      <c r="F140" s="30" t="s">
        <v>2</v>
      </c>
    </row>
    <row r="141" spans="1:6" outlineLevel="1" x14ac:dyDescent="0.2">
      <c r="A141" s="83" t="s">
        <v>25788</v>
      </c>
      <c r="B141" s="84" t="s">
        <v>19075</v>
      </c>
      <c r="C141" s="85">
        <v>44469</v>
      </c>
      <c r="D141" s="83" t="s">
        <v>25908</v>
      </c>
      <c r="E141" s="86">
        <v>571.5</v>
      </c>
      <c r="F141" s="30" t="s">
        <v>2</v>
      </c>
    </row>
    <row r="142" spans="1:6" outlineLevel="1" x14ac:dyDescent="0.2">
      <c r="A142" s="83" t="s">
        <v>25789</v>
      </c>
      <c r="B142" s="84" t="s">
        <v>5695</v>
      </c>
      <c r="C142" s="85">
        <v>44469</v>
      </c>
      <c r="D142" s="83" t="s">
        <v>25909</v>
      </c>
      <c r="E142" s="86">
        <v>5715</v>
      </c>
      <c r="F142" s="30" t="s">
        <v>2</v>
      </c>
    </row>
    <row r="143" spans="1:6" outlineLevel="1" x14ac:dyDescent="0.2">
      <c r="A143" s="83" t="s">
        <v>25789</v>
      </c>
      <c r="B143" s="84" t="s">
        <v>19023</v>
      </c>
      <c r="C143" s="85">
        <v>44469</v>
      </c>
      <c r="D143" s="83" t="s">
        <v>25909</v>
      </c>
      <c r="E143" s="86">
        <v>5143.5</v>
      </c>
      <c r="F143" s="30" t="s">
        <v>2</v>
      </c>
    </row>
    <row r="144" spans="1:6" outlineLevel="1" x14ac:dyDescent="0.2">
      <c r="A144" s="83" t="s">
        <v>25789</v>
      </c>
      <c r="B144" s="84" t="s">
        <v>19075</v>
      </c>
      <c r="C144" s="85">
        <v>44469</v>
      </c>
      <c r="D144" s="83" t="s">
        <v>25909</v>
      </c>
      <c r="E144" s="86">
        <v>571.5</v>
      </c>
      <c r="F144" s="30" t="s">
        <v>2</v>
      </c>
    </row>
    <row r="145" spans="1:6" outlineLevel="1" x14ac:dyDescent="0.2">
      <c r="A145" s="83" t="s">
        <v>25790</v>
      </c>
      <c r="B145" s="84" t="s">
        <v>5695</v>
      </c>
      <c r="C145" s="85">
        <v>44469</v>
      </c>
      <c r="D145" s="83" t="s">
        <v>25910</v>
      </c>
      <c r="E145" s="86">
        <v>6370</v>
      </c>
      <c r="F145" s="30" t="s">
        <v>2</v>
      </c>
    </row>
    <row r="146" spans="1:6" outlineLevel="1" x14ac:dyDescent="0.2">
      <c r="A146" s="83" t="s">
        <v>25790</v>
      </c>
      <c r="B146" s="84" t="s">
        <v>19023</v>
      </c>
      <c r="C146" s="85">
        <v>44469</v>
      </c>
      <c r="D146" s="83" t="s">
        <v>25910</v>
      </c>
      <c r="E146" s="86">
        <v>5733</v>
      </c>
      <c r="F146" s="30" t="s">
        <v>2</v>
      </c>
    </row>
    <row r="147" spans="1:6" outlineLevel="1" x14ac:dyDescent="0.2">
      <c r="A147" s="83" t="s">
        <v>25790</v>
      </c>
      <c r="B147" s="84" t="s">
        <v>19075</v>
      </c>
      <c r="C147" s="85">
        <v>44469</v>
      </c>
      <c r="D147" s="83" t="s">
        <v>25910</v>
      </c>
      <c r="E147" s="86">
        <v>637</v>
      </c>
      <c r="F147" s="30" t="s">
        <v>2</v>
      </c>
    </row>
    <row r="148" spans="1:6" outlineLevel="1" x14ac:dyDescent="0.2">
      <c r="A148" s="83" t="s">
        <v>25791</v>
      </c>
      <c r="B148" s="84" t="s">
        <v>5695</v>
      </c>
      <c r="C148" s="85">
        <v>44469</v>
      </c>
      <c r="D148" s="83" t="s">
        <v>25911</v>
      </c>
      <c r="E148" s="86">
        <v>6370</v>
      </c>
      <c r="F148" s="30" t="s">
        <v>2</v>
      </c>
    </row>
    <row r="149" spans="1:6" outlineLevel="1" x14ac:dyDescent="0.2">
      <c r="A149" s="83" t="s">
        <v>25791</v>
      </c>
      <c r="B149" s="84" t="s">
        <v>19023</v>
      </c>
      <c r="C149" s="85">
        <v>44469</v>
      </c>
      <c r="D149" s="83" t="s">
        <v>25911</v>
      </c>
      <c r="E149" s="86">
        <v>5733</v>
      </c>
      <c r="F149" s="30" t="s">
        <v>2</v>
      </c>
    </row>
    <row r="150" spans="1:6" outlineLevel="1" x14ac:dyDescent="0.2">
      <c r="A150" s="83" t="s">
        <v>25791</v>
      </c>
      <c r="B150" s="84" t="s">
        <v>19075</v>
      </c>
      <c r="C150" s="85">
        <v>44469</v>
      </c>
      <c r="D150" s="83" t="s">
        <v>25911</v>
      </c>
      <c r="E150" s="86">
        <v>637</v>
      </c>
      <c r="F150" s="30" t="s">
        <v>2</v>
      </c>
    </row>
    <row r="151" spans="1:6" outlineLevel="1" x14ac:dyDescent="0.2">
      <c r="A151" s="83" t="s">
        <v>25792</v>
      </c>
      <c r="B151" s="84" t="s">
        <v>5695</v>
      </c>
      <c r="C151" s="85">
        <v>44469</v>
      </c>
      <c r="D151" s="83" t="s">
        <v>25911</v>
      </c>
      <c r="E151" s="86">
        <v>6370</v>
      </c>
      <c r="F151" s="30" t="s">
        <v>2</v>
      </c>
    </row>
    <row r="152" spans="1:6" outlineLevel="1" x14ac:dyDescent="0.2">
      <c r="A152" s="83" t="s">
        <v>25792</v>
      </c>
      <c r="B152" s="84" t="s">
        <v>19023</v>
      </c>
      <c r="C152" s="85">
        <v>44469</v>
      </c>
      <c r="D152" s="83" t="s">
        <v>25911</v>
      </c>
      <c r="E152" s="86">
        <v>5733</v>
      </c>
      <c r="F152" s="30" t="s">
        <v>2</v>
      </c>
    </row>
    <row r="153" spans="1:6" outlineLevel="1" x14ac:dyDescent="0.2">
      <c r="A153" s="83" t="s">
        <v>25792</v>
      </c>
      <c r="B153" s="84" t="s">
        <v>19075</v>
      </c>
      <c r="C153" s="85">
        <v>44469</v>
      </c>
      <c r="D153" s="83" t="s">
        <v>25911</v>
      </c>
      <c r="E153" s="86">
        <v>637</v>
      </c>
      <c r="F153" s="30" t="s">
        <v>2</v>
      </c>
    </row>
    <row r="154" spans="1:6" outlineLevel="1" x14ac:dyDescent="0.2">
      <c r="A154" s="83" t="s">
        <v>25793</v>
      </c>
      <c r="B154" s="84" t="s">
        <v>5695</v>
      </c>
      <c r="C154" s="85">
        <v>44469</v>
      </c>
      <c r="D154" s="83" t="s">
        <v>25912</v>
      </c>
      <c r="E154" s="86">
        <v>6200</v>
      </c>
      <c r="F154" s="30" t="s">
        <v>2</v>
      </c>
    </row>
    <row r="155" spans="1:6" outlineLevel="1" x14ac:dyDescent="0.2">
      <c r="A155" s="83" t="s">
        <v>25793</v>
      </c>
      <c r="B155" s="84" t="s">
        <v>19023</v>
      </c>
      <c r="C155" s="85">
        <v>44469</v>
      </c>
      <c r="D155" s="83" t="s">
        <v>25912</v>
      </c>
      <c r="E155" s="86">
        <v>5580</v>
      </c>
      <c r="F155" s="30" t="s">
        <v>2</v>
      </c>
    </row>
    <row r="156" spans="1:6" outlineLevel="1" x14ac:dyDescent="0.2">
      <c r="A156" s="83" t="s">
        <v>25793</v>
      </c>
      <c r="B156" s="84" t="s">
        <v>19075</v>
      </c>
      <c r="C156" s="85">
        <v>44469</v>
      </c>
      <c r="D156" s="83" t="s">
        <v>25912</v>
      </c>
      <c r="E156" s="86">
        <v>620</v>
      </c>
      <c r="F156" s="30" t="s">
        <v>2</v>
      </c>
    </row>
    <row r="157" spans="1:6" outlineLevel="1" x14ac:dyDescent="0.2">
      <c r="A157" s="83" t="s">
        <v>25794</v>
      </c>
      <c r="B157" s="84" t="s">
        <v>5695</v>
      </c>
      <c r="C157" s="85">
        <v>44469</v>
      </c>
      <c r="D157" s="83" t="s">
        <v>25913</v>
      </c>
      <c r="E157" s="86">
        <v>6200</v>
      </c>
      <c r="F157" s="30" t="s">
        <v>2</v>
      </c>
    </row>
    <row r="158" spans="1:6" outlineLevel="1" x14ac:dyDescent="0.2">
      <c r="A158" s="83" t="s">
        <v>25794</v>
      </c>
      <c r="B158" s="84" t="s">
        <v>19023</v>
      </c>
      <c r="C158" s="85">
        <v>44469</v>
      </c>
      <c r="D158" s="83" t="s">
        <v>25913</v>
      </c>
      <c r="E158" s="86">
        <v>5580</v>
      </c>
      <c r="F158" s="30" t="s">
        <v>2</v>
      </c>
    </row>
    <row r="159" spans="1:6" outlineLevel="1" x14ac:dyDescent="0.2">
      <c r="A159" s="83" t="s">
        <v>25794</v>
      </c>
      <c r="B159" s="84" t="s">
        <v>19075</v>
      </c>
      <c r="C159" s="85">
        <v>44469</v>
      </c>
      <c r="D159" s="83" t="s">
        <v>25913</v>
      </c>
      <c r="E159" s="86">
        <v>620</v>
      </c>
      <c r="F159" s="30" t="s">
        <v>2</v>
      </c>
    </row>
    <row r="160" spans="1:6" outlineLevel="1" x14ac:dyDescent="0.2">
      <c r="A160" s="83" t="s">
        <v>25795</v>
      </c>
      <c r="B160" s="84" t="s">
        <v>5695</v>
      </c>
      <c r="C160" s="85">
        <v>44469</v>
      </c>
      <c r="D160" s="83" t="s">
        <v>25914</v>
      </c>
      <c r="E160" s="86">
        <v>5715</v>
      </c>
      <c r="F160" s="30" t="s">
        <v>2</v>
      </c>
    </row>
    <row r="161" spans="1:6" outlineLevel="1" x14ac:dyDescent="0.2">
      <c r="A161" s="83" t="s">
        <v>25795</v>
      </c>
      <c r="B161" s="84" t="s">
        <v>19023</v>
      </c>
      <c r="C161" s="85">
        <v>44469</v>
      </c>
      <c r="D161" s="83" t="s">
        <v>25914</v>
      </c>
      <c r="E161" s="86">
        <v>5143.5</v>
      </c>
      <c r="F161" s="30" t="s">
        <v>2</v>
      </c>
    </row>
    <row r="162" spans="1:6" outlineLevel="1" x14ac:dyDescent="0.2">
      <c r="A162" s="83" t="s">
        <v>25795</v>
      </c>
      <c r="B162" s="84" t="s">
        <v>19075</v>
      </c>
      <c r="C162" s="85">
        <v>44469</v>
      </c>
      <c r="D162" s="83" t="s">
        <v>25914</v>
      </c>
      <c r="E162" s="86">
        <v>571.5</v>
      </c>
      <c r="F162" s="30" t="s">
        <v>2</v>
      </c>
    </row>
    <row r="163" spans="1:6" outlineLevel="1" x14ac:dyDescent="0.2">
      <c r="A163" s="83" t="s">
        <v>25796</v>
      </c>
      <c r="B163" s="84" t="s">
        <v>5695</v>
      </c>
      <c r="C163" s="85">
        <v>44469</v>
      </c>
      <c r="D163" s="83" t="s">
        <v>25915</v>
      </c>
      <c r="E163" s="86">
        <v>6370</v>
      </c>
      <c r="F163" s="30" t="s">
        <v>2</v>
      </c>
    </row>
    <row r="164" spans="1:6" outlineLevel="1" x14ac:dyDescent="0.2">
      <c r="A164" s="83" t="s">
        <v>25796</v>
      </c>
      <c r="B164" s="84" t="s">
        <v>19023</v>
      </c>
      <c r="C164" s="85">
        <v>44469</v>
      </c>
      <c r="D164" s="83" t="s">
        <v>25915</v>
      </c>
      <c r="E164" s="86">
        <v>5733</v>
      </c>
      <c r="F164" s="30" t="s">
        <v>2</v>
      </c>
    </row>
    <row r="165" spans="1:6" outlineLevel="1" x14ac:dyDescent="0.2">
      <c r="A165" s="83" t="s">
        <v>25796</v>
      </c>
      <c r="B165" s="84" t="s">
        <v>19075</v>
      </c>
      <c r="C165" s="85">
        <v>44469</v>
      </c>
      <c r="D165" s="83" t="s">
        <v>25915</v>
      </c>
      <c r="E165" s="86">
        <v>637</v>
      </c>
      <c r="F165" s="30" t="s">
        <v>2</v>
      </c>
    </row>
    <row r="166" spans="1:6" outlineLevel="1" x14ac:dyDescent="0.2">
      <c r="A166" s="83" t="s">
        <v>25797</v>
      </c>
      <c r="B166" s="84" t="s">
        <v>5695</v>
      </c>
      <c r="C166" s="85">
        <v>44469</v>
      </c>
      <c r="D166" s="83" t="s">
        <v>25915</v>
      </c>
      <c r="E166" s="86">
        <v>6370</v>
      </c>
      <c r="F166" s="30" t="s">
        <v>2</v>
      </c>
    </row>
    <row r="167" spans="1:6" outlineLevel="1" x14ac:dyDescent="0.2">
      <c r="A167" s="83" t="s">
        <v>25797</v>
      </c>
      <c r="B167" s="84" t="s">
        <v>19023</v>
      </c>
      <c r="C167" s="85">
        <v>44469</v>
      </c>
      <c r="D167" s="83" t="s">
        <v>25915</v>
      </c>
      <c r="E167" s="86">
        <v>5733</v>
      </c>
      <c r="F167" s="30" t="s">
        <v>2</v>
      </c>
    </row>
    <row r="168" spans="1:6" outlineLevel="1" x14ac:dyDescent="0.2">
      <c r="A168" s="83" t="s">
        <v>25797</v>
      </c>
      <c r="B168" s="84" t="s">
        <v>19075</v>
      </c>
      <c r="C168" s="85">
        <v>44469</v>
      </c>
      <c r="D168" s="83" t="s">
        <v>25915</v>
      </c>
      <c r="E168" s="86">
        <v>637</v>
      </c>
      <c r="F168" s="30" t="s">
        <v>2</v>
      </c>
    </row>
    <row r="169" spans="1:6" outlineLevel="1" x14ac:dyDescent="0.2">
      <c r="A169" s="83" t="s">
        <v>25798</v>
      </c>
      <c r="B169" s="84" t="s">
        <v>5695</v>
      </c>
      <c r="C169" s="85">
        <v>44469</v>
      </c>
      <c r="D169" s="83" t="s">
        <v>25914</v>
      </c>
      <c r="E169" s="86">
        <v>6200</v>
      </c>
      <c r="F169" s="30" t="s">
        <v>2</v>
      </c>
    </row>
    <row r="170" spans="1:6" outlineLevel="1" x14ac:dyDescent="0.2">
      <c r="A170" s="83" t="s">
        <v>25798</v>
      </c>
      <c r="B170" s="84" t="s">
        <v>19023</v>
      </c>
      <c r="C170" s="85">
        <v>44469</v>
      </c>
      <c r="D170" s="83" t="s">
        <v>25914</v>
      </c>
      <c r="E170" s="86">
        <v>5580</v>
      </c>
      <c r="F170" s="30" t="s">
        <v>2</v>
      </c>
    </row>
    <row r="171" spans="1:6" outlineLevel="1" x14ac:dyDescent="0.2">
      <c r="A171" s="83" t="s">
        <v>25798</v>
      </c>
      <c r="B171" s="84" t="s">
        <v>19075</v>
      </c>
      <c r="C171" s="85">
        <v>44469</v>
      </c>
      <c r="D171" s="83" t="s">
        <v>25914</v>
      </c>
      <c r="E171" s="86">
        <v>620</v>
      </c>
      <c r="F171" s="30" t="s">
        <v>2</v>
      </c>
    </row>
    <row r="172" spans="1:6" outlineLevel="1" x14ac:dyDescent="0.2">
      <c r="A172" s="83" t="s">
        <v>25799</v>
      </c>
      <c r="B172" s="84" t="s">
        <v>5695</v>
      </c>
      <c r="C172" s="85">
        <v>44469</v>
      </c>
      <c r="D172" s="83" t="s">
        <v>25916</v>
      </c>
      <c r="E172" s="86">
        <v>6200</v>
      </c>
      <c r="F172" s="30" t="s">
        <v>2</v>
      </c>
    </row>
    <row r="173" spans="1:6" outlineLevel="1" x14ac:dyDescent="0.2">
      <c r="A173" s="83" t="s">
        <v>25799</v>
      </c>
      <c r="B173" s="84" t="s">
        <v>19023</v>
      </c>
      <c r="C173" s="85">
        <v>44469</v>
      </c>
      <c r="D173" s="83" t="s">
        <v>25916</v>
      </c>
      <c r="E173" s="86">
        <v>5580</v>
      </c>
      <c r="F173" s="30" t="s">
        <v>2</v>
      </c>
    </row>
    <row r="174" spans="1:6" outlineLevel="1" x14ac:dyDescent="0.2">
      <c r="A174" s="83" t="s">
        <v>25799</v>
      </c>
      <c r="B174" s="84" t="s">
        <v>19075</v>
      </c>
      <c r="C174" s="85">
        <v>44469</v>
      </c>
      <c r="D174" s="83" t="s">
        <v>25916</v>
      </c>
      <c r="E174" s="86">
        <v>620</v>
      </c>
      <c r="F174" s="30" t="s">
        <v>2</v>
      </c>
    </row>
    <row r="175" spans="1:6" outlineLevel="1" x14ac:dyDescent="0.2">
      <c r="A175" s="83" t="s">
        <v>25800</v>
      </c>
      <c r="B175" s="84" t="s">
        <v>5695</v>
      </c>
      <c r="C175" s="85">
        <v>44469</v>
      </c>
      <c r="D175" s="83" t="s">
        <v>25916</v>
      </c>
      <c r="E175" s="86">
        <v>6200</v>
      </c>
      <c r="F175" s="30" t="s">
        <v>2</v>
      </c>
    </row>
    <row r="176" spans="1:6" outlineLevel="1" x14ac:dyDescent="0.2">
      <c r="A176" s="83" t="s">
        <v>25800</v>
      </c>
      <c r="B176" s="84" t="s">
        <v>19023</v>
      </c>
      <c r="C176" s="85">
        <v>44469</v>
      </c>
      <c r="D176" s="83" t="s">
        <v>25916</v>
      </c>
      <c r="E176" s="86">
        <v>5580</v>
      </c>
      <c r="F176" s="30" t="s">
        <v>2</v>
      </c>
    </row>
    <row r="177" spans="1:6" outlineLevel="1" x14ac:dyDescent="0.2">
      <c r="A177" s="83" t="s">
        <v>25800</v>
      </c>
      <c r="B177" s="84" t="s">
        <v>19075</v>
      </c>
      <c r="C177" s="85">
        <v>44469</v>
      </c>
      <c r="D177" s="83" t="s">
        <v>25916</v>
      </c>
      <c r="E177" s="86">
        <v>620</v>
      </c>
      <c r="F177" s="30" t="s">
        <v>2</v>
      </c>
    </row>
    <row r="178" spans="1:6" outlineLevel="1" x14ac:dyDescent="0.2">
      <c r="A178" s="83" t="s">
        <v>25801</v>
      </c>
      <c r="B178" s="84" t="s">
        <v>5695</v>
      </c>
      <c r="C178" s="85">
        <v>44469</v>
      </c>
      <c r="D178" s="83" t="s">
        <v>25917</v>
      </c>
      <c r="E178" s="86">
        <v>6370</v>
      </c>
      <c r="F178" s="30" t="s">
        <v>2</v>
      </c>
    </row>
    <row r="179" spans="1:6" outlineLevel="1" x14ac:dyDescent="0.2">
      <c r="A179" s="83" t="s">
        <v>25801</v>
      </c>
      <c r="B179" s="84" t="s">
        <v>19023</v>
      </c>
      <c r="C179" s="85">
        <v>44469</v>
      </c>
      <c r="D179" s="83" t="s">
        <v>25917</v>
      </c>
      <c r="E179" s="86">
        <v>5733</v>
      </c>
      <c r="F179" s="30" t="s">
        <v>2</v>
      </c>
    </row>
    <row r="180" spans="1:6" outlineLevel="1" x14ac:dyDescent="0.2">
      <c r="A180" s="83" t="s">
        <v>25801</v>
      </c>
      <c r="B180" s="84" t="s">
        <v>19075</v>
      </c>
      <c r="C180" s="85">
        <v>44469</v>
      </c>
      <c r="D180" s="83" t="s">
        <v>25917</v>
      </c>
      <c r="E180" s="86">
        <v>637</v>
      </c>
      <c r="F180" s="30" t="s">
        <v>2</v>
      </c>
    </row>
    <row r="181" spans="1:6" outlineLevel="1" x14ac:dyDescent="0.2">
      <c r="A181" s="83" t="s">
        <v>25802</v>
      </c>
      <c r="B181" s="84" t="s">
        <v>5695</v>
      </c>
      <c r="C181" s="85">
        <v>44469</v>
      </c>
      <c r="D181" s="83" t="s">
        <v>25917</v>
      </c>
      <c r="E181" s="86">
        <v>6200</v>
      </c>
      <c r="F181" s="30" t="s">
        <v>2</v>
      </c>
    </row>
    <row r="182" spans="1:6" outlineLevel="1" x14ac:dyDescent="0.2">
      <c r="A182" s="83" t="s">
        <v>25802</v>
      </c>
      <c r="B182" s="84" t="s">
        <v>19023</v>
      </c>
      <c r="C182" s="85">
        <v>44469</v>
      </c>
      <c r="D182" s="83" t="s">
        <v>25917</v>
      </c>
      <c r="E182" s="86">
        <v>5580</v>
      </c>
      <c r="F182" s="30" t="s">
        <v>2</v>
      </c>
    </row>
    <row r="183" spans="1:6" outlineLevel="1" x14ac:dyDescent="0.2">
      <c r="A183" s="83" t="s">
        <v>25802</v>
      </c>
      <c r="B183" s="84" t="s">
        <v>19075</v>
      </c>
      <c r="C183" s="85">
        <v>44469</v>
      </c>
      <c r="D183" s="83" t="s">
        <v>25917</v>
      </c>
      <c r="E183" s="86">
        <v>620</v>
      </c>
      <c r="F183" s="30" t="s">
        <v>2</v>
      </c>
    </row>
    <row r="184" spans="1:6" outlineLevel="1" x14ac:dyDescent="0.2">
      <c r="A184" s="83" t="s">
        <v>25803</v>
      </c>
      <c r="B184" s="84" t="s">
        <v>5695</v>
      </c>
      <c r="C184" s="85">
        <v>44469</v>
      </c>
      <c r="D184" s="83" t="s">
        <v>25918</v>
      </c>
      <c r="E184" s="86">
        <v>6370</v>
      </c>
      <c r="F184" s="30" t="s">
        <v>2</v>
      </c>
    </row>
    <row r="185" spans="1:6" outlineLevel="1" x14ac:dyDescent="0.2">
      <c r="A185" s="83" t="s">
        <v>25803</v>
      </c>
      <c r="B185" s="84" t="s">
        <v>19023</v>
      </c>
      <c r="C185" s="85">
        <v>44469</v>
      </c>
      <c r="D185" s="83" t="s">
        <v>25918</v>
      </c>
      <c r="E185" s="86">
        <v>5733</v>
      </c>
      <c r="F185" s="30" t="s">
        <v>2</v>
      </c>
    </row>
    <row r="186" spans="1:6" outlineLevel="1" x14ac:dyDescent="0.2">
      <c r="A186" s="83" t="s">
        <v>25803</v>
      </c>
      <c r="B186" s="84" t="s">
        <v>19075</v>
      </c>
      <c r="C186" s="85">
        <v>44469</v>
      </c>
      <c r="D186" s="83" t="s">
        <v>25918</v>
      </c>
      <c r="E186" s="86">
        <v>637</v>
      </c>
      <c r="F186" s="30" t="s">
        <v>2</v>
      </c>
    </row>
    <row r="187" spans="1:6" outlineLevel="1" x14ac:dyDescent="0.2">
      <c r="A187" s="83" t="s">
        <v>25804</v>
      </c>
      <c r="B187" s="84" t="s">
        <v>5695</v>
      </c>
      <c r="C187" s="85">
        <v>44469</v>
      </c>
      <c r="D187" s="83" t="s">
        <v>25918</v>
      </c>
      <c r="E187" s="86">
        <v>6200</v>
      </c>
      <c r="F187" s="30" t="s">
        <v>2</v>
      </c>
    </row>
    <row r="188" spans="1:6" outlineLevel="1" x14ac:dyDescent="0.2">
      <c r="A188" s="83" t="s">
        <v>25804</v>
      </c>
      <c r="B188" s="84" t="s">
        <v>19023</v>
      </c>
      <c r="C188" s="85">
        <v>44469</v>
      </c>
      <c r="D188" s="83" t="s">
        <v>25918</v>
      </c>
      <c r="E188" s="86">
        <v>5580</v>
      </c>
      <c r="F188" s="30" t="s">
        <v>2</v>
      </c>
    </row>
    <row r="189" spans="1:6" outlineLevel="1" x14ac:dyDescent="0.2">
      <c r="A189" s="83" t="s">
        <v>25804</v>
      </c>
      <c r="B189" s="84" t="s">
        <v>19075</v>
      </c>
      <c r="C189" s="85">
        <v>44469</v>
      </c>
      <c r="D189" s="83" t="s">
        <v>25918</v>
      </c>
      <c r="E189" s="86">
        <v>620</v>
      </c>
      <c r="F189" s="30" t="s">
        <v>2</v>
      </c>
    </row>
    <row r="190" spans="1:6" outlineLevel="1" x14ac:dyDescent="0.2">
      <c r="A190" s="83" t="s">
        <v>25805</v>
      </c>
      <c r="B190" s="84" t="s">
        <v>5695</v>
      </c>
      <c r="C190" s="85">
        <v>44469</v>
      </c>
      <c r="D190" s="83" t="s">
        <v>25919</v>
      </c>
      <c r="E190" s="86">
        <v>6200</v>
      </c>
      <c r="F190" s="30" t="s">
        <v>2</v>
      </c>
    </row>
    <row r="191" spans="1:6" outlineLevel="1" x14ac:dyDescent="0.2">
      <c r="A191" s="83" t="s">
        <v>25805</v>
      </c>
      <c r="B191" s="84" t="s">
        <v>19023</v>
      </c>
      <c r="C191" s="85">
        <v>44469</v>
      </c>
      <c r="D191" s="83" t="s">
        <v>25919</v>
      </c>
      <c r="E191" s="86">
        <v>5580</v>
      </c>
      <c r="F191" s="30" t="s">
        <v>2</v>
      </c>
    </row>
    <row r="192" spans="1:6" outlineLevel="1" x14ac:dyDescent="0.2">
      <c r="A192" s="83" t="s">
        <v>25805</v>
      </c>
      <c r="B192" s="84" t="s">
        <v>19075</v>
      </c>
      <c r="C192" s="85">
        <v>44469</v>
      </c>
      <c r="D192" s="83" t="s">
        <v>25919</v>
      </c>
      <c r="E192" s="86">
        <v>620</v>
      </c>
      <c r="F192" s="30" t="s">
        <v>2</v>
      </c>
    </row>
    <row r="193" spans="1:6" outlineLevel="1" x14ac:dyDescent="0.2">
      <c r="A193" s="83" t="s">
        <v>25806</v>
      </c>
      <c r="B193" s="84" t="s">
        <v>5695</v>
      </c>
      <c r="C193" s="85">
        <v>44469</v>
      </c>
      <c r="D193" s="83" t="s">
        <v>25919</v>
      </c>
      <c r="E193" s="86">
        <v>5715</v>
      </c>
      <c r="F193" s="30" t="s">
        <v>2</v>
      </c>
    </row>
    <row r="194" spans="1:6" outlineLevel="1" x14ac:dyDescent="0.2">
      <c r="A194" s="83" t="s">
        <v>25806</v>
      </c>
      <c r="B194" s="84" t="s">
        <v>19023</v>
      </c>
      <c r="C194" s="85">
        <v>44469</v>
      </c>
      <c r="D194" s="83" t="s">
        <v>25919</v>
      </c>
      <c r="E194" s="86">
        <v>5143.5</v>
      </c>
      <c r="F194" s="30" t="s">
        <v>2</v>
      </c>
    </row>
    <row r="195" spans="1:6" outlineLevel="1" x14ac:dyDescent="0.2">
      <c r="A195" s="83" t="s">
        <v>25806</v>
      </c>
      <c r="B195" s="84" t="s">
        <v>19075</v>
      </c>
      <c r="C195" s="85">
        <v>44469</v>
      </c>
      <c r="D195" s="83" t="s">
        <v>25919</v>
      </c>
      <c r="E195" s="86">
        <v>571.5</v>
      </c>
      <c r="F195" s="30" t="s">
        <v>2</v>
      </c>
    </row>
    <row r="196" spans="1:6" outlineLevel="1" x14ac:dyDescent="0.2">
      <c r="A196" s="83" t="s">
        <v>25807</v>
      </c>
      <c r="B196" s="84" t="s">
        <v>5695</v>
      </c>
      <c r="C196" s="85">
        <v>44469</v>
      </c>
      <c r="D196" s="83" t="s">
        <v>25920</v>
      </c>
      <c r="E196" s="86">
        <v>6370</v>
      </c>
      <c r="F196" s="30" t="s">
        <v>2</v>
      </c>
    </row>
    <row r="197" spans="1:6" outlineLevel="1" x14ac:dyDescent="0.2">
      <c r="A197" s="83" t="s">
        <v>25807</v>
      </c>
      <c r="B197" s="84" t="s">
        <v>19023</v>
      </c>
      <c r="C197" s="85">
        <v>44469</v>
      </c>
      <c r="D197" s="83" t="s">
        <v>25920</v>
      </c>
      <c r="E197" s="86">
        <v>5733</v>
      </c>
      <c r="F197" s="30" t="s">
        <v>2</v>
      </c>
    </row>
    <row r="198" spans="1:6" outlineLevel="1" x14ac:dyDescent="0.2">
      <c r="A198" s="83" t="s">
        <v>25807</v>
      </c>
      <c r="B198" s="84" t="s">
        <v>19075</v>
      </c>
      <c r="C198" s="85">
        <v>44469</v>
      </c>
      <c r="D198" s="83" t="s">
        <v>25920</v>
      </c>
      <c r="E198" s="86">
        <v>637</v>
      </c>
      <c r="F198" s="30" t="s">
        <v>2</v>
      </c>
    </row>
    <row r="199" spans="1:6" outlineLevel="1" x14ac:dyDescent="0.2">
      <c r="A199" s="83" t="s">
        <v>25808</v>
      </c>
      <c r="B199" s="84" t="s">
        <v>5695</v>
      </c>
      <c r="C199" s="85">
        <v>44469</v>
      </c>
      <c r="D199" s="83" t="s">
        <v>25921</v>
      </c>
      <c r="E199" s="86">
        <v>6370</v>
      </c>
      <c r="F199" s="30" t="s">
        <v>2</v>
      </c>
    </row>
    <row r="200" spans="1:6" outlineLevel="1" x14ac:dyDescent="0.2">
      <c r="A200" s="83" t="s">
        <v>25808</v>
      </c>
      <c r="B200" s="84" t="s">
        <v>19023</v>
      </c>
      <c r="C200" s="85">
        <v>44469</v>
      </c>
      <c r="D200" s="83" t="s">
        <v>25921</v>
      </c>
      <c r="E200" s="86">
        <v>5733</v>
      </c>
      <c r="F200" s="30" t="s">
        <v>2</v>
      </c>
    </row>
    <row r="201" spans="1:6" outlineLevel="1" x14ac:dyDescent="0.2">
      <c r="A201" s="83" t="s">
        <v>25808</v>
      </c>
      <c r="B201" s="84" t="s">
        <v>19075</v>
      </c>
      <c r="C201" s="85">
        <v>44469</v>
      </c>
      <c r="D201" s="83" t="s">
        <v>25921</v>
      </c>
      <c r="E201" s="86">
        <v>637</v>
      </c>
      <c r="F201" s="30" t="s">
        <v>2</v>
      </c>
    </row>
    <row r="202" spans="1:6" outlineLevel="1" x14ac:dyDescent="0.2">
      <c r="A202" s="83" t="s">
        <v>25809</v>
      </c>
      <c r="B202" s="84" t="s">
        <v>5695</v>
      </c>
      <c r="C202" s="85">
        <v>44469</v>
      </c>
      <c r="D202" s="83" t="s">
        <v>25921</v>
      </c>
      <c r="E202" s="86">
        <v>6200</v>
      </c>
      <c r="F202" s="30" t="s">
        <v>2</v>
      </c>
    </row>
    <row r="203" spans="1:6" outlineLevel="1" x14ac:dyDescent="0.2">
      <c r="A203" s="83" t="s">
        <v>25809</v>
      </c>
      <c r="B203" s="84" t="s">
        <v>19023</v>
      </c>
      <c r="C203" s="85">
        <v>44469</v>
      </c>
      <c r="D203" s="83" t="s">
        <v>25921</v>
      </c>
      <c r="E203" s="86">
        <v>5580</v>
      </c>
      <c r="F203" s="30" t="s">
        <v>2</v>
      </c>
    </row>
    <row r="204" spans="1:6" outlineLevel="1" x14ac:dyDescent="0.2">
      <c r="A204" s="83" t="s">
        <v>25809</v>
      </c>
      <c r="B204" s="84" t="s">
        <v>19075</v>
      </c>
      <c r="C204" s="85">
        <v>44469</v>
      </c>
      <c r="D204" s="83" t="s">
        <v>25921</v>
      </c>
      <c r="E204" s="86">
        <v>620</v>
      </c>
      <c r="F204" s="30" t="s">
        <v>2</v>
      </c>
    </row>
    <row r="205" spans="1:6" outlineLevel="1" x14ac:dyDescent="0.2">
      <c r="A205" s="83" t="s">
        <v>25810</v>
      </c>
      <c r="B205" s="84" t="s">
        <v>5695</v>
      </c>
      <c r="C205" s="85">
        <v>44469</v>
      </c>
      <c r="D205" s="83" t="s">
        <v>25922</v>
      </c>
      <c r="E205" s="86">
        <v>6200</v>
      </c>
      <c r="F205" s="30" t="s">
        <v>2</v>
      </c>
    </row>
    <row r="206" spans="1:6" outlineLevel="1" x14ac:dyDescent="0.2">
      <c r="A206" s="83" t="s">
        <v>25810</v>
      </c>
      <c r="B206" s="84" t="s">
        <v>19023</v>
      </c>
      <c r="C206" s="85">
        <v>44469</v>
      </c>
      <c r="D206" s="83" t="s">
        <v>25922</v>
      </c>
      <c r="E206" s="86">
        <v>5580</v>
      </c>
      <c r="F206" s="30" t="s">
        <v>2</v>
      </c>
    </row>
    <row r="207" spans="1:6" outlineLevel="1" x14ac:dyDescent="0.2">
      <c r="A207" s="83" t="s">
        <v>25810</v>
      </c>
      <c r="B207" s="84" t="s">
        <v>19075</v>
      </c>
      <c r="C207" s="85">
        <v>44469</v>
      </c>
      <c r="D207" s="83" t="s">
        <v>25922</v>
      </c>
      <c r="E207" s="86">
        <v>620</v>
      </c>
      <c r="F207" s="30" t="s">
        <v>2</v>
      </c>
    </row>
    <row r="208" spans="1:6" outlineLevel="1" x14ac:dyDescent="0.2">
      <c r="A208" s="83" t="s">
        <v>25811</v>
      </c>
      <c r="B208" s="84" t="s">
        <v>5695</v>
      </c>
      <c r="C208" s="85">
        <v>44469</v>
      </c>
      <c r="D208" s="83" t="s">
        <v>25923</v>
      </c>
      <c r="E208" s="86">
        <v>6200</v>
      </c>
      <c r="F208" s="30" t="s">
        <v>2</v>
      </c>
    </row>
    <row r="209" spans="1:6" outlineLevel="1" x14ac:dyDescent="0.2">
      <c r="A209" s="83" t="s">
        <v>25811</v>
      </c>
      <c r="B209" s="84" t="s">
        <v>19023</v>
      </c>
      <c r="C209" s="85">
        <v>44469</v>
      </c>
      <c r="D209" s="83" t="s">
        <v>25923</v>
      </c>
      <c r="E209" s="86">
        <v>5580</v>
      </c>
      <c r="F209" s="30" t="s">
        <v>2</v>
      </c>
    </row>
    <row r="210" spans="1:6" outlineLevel="1" x14ac:dyDescent="0.2">
      <c r="A210" s="83" t="s">
        <v>25811</v>
      </c>
      <c r="B210" s="84" t="s">
        <v>19075</v>
      </c>
      <c r="C210" s="85">
        <v>44469</v>
      </c>
      <c r="D210" s="83" t="s">
        <v>25923</v>
      </c>
      <c r="E210" s="86">
        <v>620</v>
      </c>
      <c r="F210" s="30" t="s">
        <v>2</v>
      </c>
    </row>
    <row r="211" spans="1:6" outlineLevel="1" x14ac:dyDescent="0.2">
      <c r="A211" s="83" t="s">
        <v>25812</v>
      </c>
      <c r="B211" s="84" t="s">
        <v>5695</v>
      </c>
      <c r="C211" s="85">
        <v>44469</v>
      </c>
      <c r="D211" s="83" t="s">
        <v>25923</v>
      </c>
      <c r="E211" s="86">
        <v>6200</v>
      </c>
      <c r="F211" s="30" t="s">
        <v>2</v>
      </c>
    </row>
    <row r="212" spans="1:6" outlineLevel="1" x14ac:dyDescent="0.2">
      <c r="A212" s="83" t="s">
        <v>25812</v>
      </c>
      <c r="B212" s="84" t="s">
        <v>19023</v>
      </c>
      <c r="C212" s="85">
        <v>44469</v>
      </c>
      <c r="D212" s="83" t="s">
        <v>25923</v>
      </c>
      <c r="E212" s="86">
        <v>5580</v>
      </c>
      <c r="F212" s="30" t="s">
        <v>2</v>
      </c>
    </row>
    <row r="213" spans="1:6" outlineLevel="1" x14ac:dyDescent="0.2">
      <c r="A213" s="83" t="s">
        <v>25812</v>
      </c>
      <c r="B213" s="84" t="s">
        <v>19075</v>
      </c>
      <c r="C213" s="85">
        <v>44469</v>
      </c>
      <c r="D213" s="83" t="s">
        <v>25923</v>
      </c>
      <c r="E213" s="86">
        <v>620</v>
      </c>
      <c r="F213" s="30" t="s">
        <v>2</v>
      </c>
    </row>
    <row r="214" spans="1:6" outlineLevel="1" x14ac:dyDescent="0.2">
      <c r="A214" s="83" t="s">
        <v>25813</v>
      </c>
      <c r="B214" s="84" t="s">
        <v>5695</v>
      </c>
      <c r="C214" s="85">
        <v>44469</v>
      </c>
      <c r="D214" s="83" t="s">
        <v>25924</v>
      </c>
      <c r="E214" s="86">
        <v>6370</v>
      </c>
      <c r="F214" s="30" t="s">
        <v>2</v>
      </c>
    </row>
    <row r="215" spans="1:6" outlineLevel="1" x14ac:dyDescent="0.2">
      <c r="A215" s="83" t="s">
        <v>25813</v>
      </c>
      <c r="B215" s="84" t="s">
        <v>19023</v>
      </c>
      <c r="C215" s="85">
        <v>44469</v>
      </c>
      <c r="D215" s="83" t="s">
        <v>25924</v>
      </c>
      <c r="E215" s="86">
        <v>5733</v>
      </c>
      <c r="F215" s="30" t="s">
        <v>2</v>
      </c>
    </row>
    <row r="216" spans="1:6" outlineLevel="1" x14ac:dyDescent="0.2">
      <c r="A216" s="83" t="s">
        <v>25813</v>
      </c>
      <c r="B216" s="84" t="s">
        <v>19075</v>
      </c>
      <c r="C216" s="85">
        <v>44469</v>
      </c>
      <c r="D216" s="83" t="s">
        <v>25924</v>
      </c>
      <c r="E216" s="86">
        <v>637</v>
      </c>
      <c r="F216" s="30" t="s">
        <v>2</v>
      </c>
    </row>
    <row r="217" spans="1:6" outlineLevel="1" x14ac:dyDescent="0.2">
      <c r="A217" s="83" t="s">
        <v>25814</v>
      </c>
      <c r="B217" s="84" t="s">
        <v>5695</v>
      </c>
      <c r="C217" s="85">
        <v>44469</v>
      </c>
      <c r="D217" s="83" t="s">
        <v>25925</v>
      </c>
      <c r="E217" s="86">
        <v>6370</v>
      </c>
      <c r="F217" s="30" t="s">
        <v>2</v>
      </c>
    </row>
    <row r="218" spans="1:6" outlineLevel="1" x14ac:dyDescent="0.2">
      <c r="A218" s="83" t="s">
        <v>25814</v>
      </c>
      <c r="B218" s="84" t="s">
        <v>19023</v>
      </c>
      <c r="C218" s="85">
        <v>44469</v>
      </c>
      <c r="D218" s="83" t="s">
        <v>25925</v>
      </c>
      <c r="E218" s="86">
        <v>5733</v>
      </c>
      <c r="F218" s="30" t="s">
        <v>2</v>
      </c>
    </row>
    <row r="219" spans="1:6" outlineLevel="1" x14ac:dyDescent="0.2">
      <c r="A219" s="83" t="s">
        <v>25814</v>
      </c>
      <c r="B219" s="84" t="s">
        <v>19075</v>
      </c>
      <c r="C219" s="85">
        <v>44469</v>
      </c>
      <c r="D219" s="83" t="s">
        <v>25925</v>
      </c>
      <c r="E219" s="86">
        <v>637</v>
      </c>
      <c r="F219" s="30" t="s">
        <v>2</v>
      </c>
    </row>
    <row r="220" spans="1:6" outlineLevel="1" x14ac:dyDescent="0.2">
      <c r="A220" s="83" t="s">
        <v>25815</v>
      </c>
      <c r="B220" s="84" t="s">
        <v>5695</v>
      </c>
      <c r="C220" s="85">
        <v>44469</v>
      </c>
      <c r="D220" s="83" t="s">
        <v>25926</v>
      </c>
      <c r="E220" s="86">
        <v>6370</v>
      </c>
      <c r="F220" s="30" t="s">
        <v>2</v>
      </c>
    </row>
    <row r="221" spans="1:6" outlineLevel="1" x14ac:dyDescent="0.2">
      <c r="A221" s="83" t="s">
        <v>25815</v>
      </c>
      <c r="B221" s="84" t="s">
        <v>19023</v>
      </c>
      <c r="C221" s="85">
        <v>44469</v>
      </c>
      <c r="D221" s="83" t="s">
        <v>25926</v>
      </c>
      <c r="E221" s="86">
        <v>5733</v>
      </c>
      <c r="F221" s="30" t="s">
        <v>2</v>
      </c>
    </row>
    <row r="222" spans="1:6" outlineLevel="1" x14ac:dyDescent="0.2">
      <c r="A222" s="83" t="s">
        <v>25815</v>
      </c>
      <c r="B222" s="84" t="s">
        <v>19075</v>
      </c>
      <c r="C222" s="85">
        <v>44469</v>
      </c>
      <c r="D222" s="83" t="s">
        <v>25926</v>
      </c>
      <c r="E222" s="86">
        <v>637</v>
      </c>
      <c r="F222" s="30" t="s">
        <v>2</v>
      </c>
    </row>
    <row r="223" spans="1:6" outlineLevel="1" x14ac:dyDescent="0.2">
      <c r="A223" s="83" t="s">
        <v>25816</v>
      </c>
      <c r="B223" s="84" t="s">
        <v>5695</v>
      </c>
      <c r="C223" s="85">
        <v>44469</v>
      </c>
      <c r="D223" s="83" t="s">
        <v>25926</v>
      </c>
      <c r="E223" s="86">
        <v>5715</v>
      </c>
      <c r="F223" s="30" t="s">
        <v>2</v>
      </c>
    </row>
    <row r="224" spans="1:6" outlineLevel="1" x14ac:dyDescent="0.2">
      <c r="A224" s="83" t="s">
        <v>25816</v>
      </c>
      <c r="B224" s="84" t="s">
        <v>19023</v>
      </c>
      <c r="C224" s="85">
        <v>44469</v>
      </c>
      <c r="D224" s="83" t="s">
        <v>25926</v>
      </c>
      <c r="E224" s="86">
        <v>5143.5</v>
      </c>
      <c r="F224" s="30" t="s">
        <v>2</v>
      </c>
    </row>
    <row r="225" spans="1:6" outlineLevel="1" x14ac:dyDescent="0.2">
      <c r="A225" s="83" t="s">
        <v>25816</v>
      </c>
      <c r="B225" s="84" t="s">
        <v>19075</v>
      </c>
      <c r="C225" s="85">
        <v>44469</v>
      </c>
      <c r="D225" s="83" t="s">
        <v>25926</v>
      </c>
      <c r="E225" s="86">
        <v>571.5</v>
      </c>
      <c r="F225" s="30" t="s">
        <v>2</v>
      </c>
    </row>
    <row r="226" spans="1:6" outlineLevel="1" x14ac:dyDescent="0.2">
      <c r="A226" s="83" t="s">
        <v>25817</v>
      </c>
      <c r="B226" s="84" t="s">
        <v>5695</v>
      </c>
      <c r="C226" s="85">
        <v>44469</v>
      </c>
      <c r="D226" s="83" t="s">
        <v>25926</v>
      </c>
      <c r="E226" s="86">
        <v>6370</v>
      </c>
      <c r="F226" s="30" t="s">
        <v>2</v>
      </c>
    </row>
    <row r="227" spans="1:6" outlineLevel="1" x14ac:dyDescent="0.2">
      <c r="A227" s="83" t="s">
        <v>25817</v>
      </c>
      <c r="B227" s="84" t="s">
        <v>19023</v>
      </c>
      <c r="C227" s="85">
        <v>44469</v>
      </c>
      <c r="D227" s="83" t="s">
        <v>25926</v>
      </c>
      <c r="E227" s="86">
        <v>5733</v>
      </c>
      <c r="F227" s="30" t="s">
        <v>2</v>
      </c>
    </row>
    <row r="228" spans="1:6" outlineLevel="1" x14ac:dyDescent="0.2">
      <c r="A228" s="83" t="s">
        <v>25817</v>
      </c>
      <c r="B228" s="84" t="s">
        <v>19075</v>
      </c>
      <c r="C228" s="85">
        <v>44469</v>
      </c>
      <c r="D228" s="83" t="s">
        <v>25926</v>
      </c>
      <c r="E228" s="86">
        <v>637</v>
      </c>
      <c r="F228" s="30" t="s">
        <v>2</v>
      </c>
    </row>
    <row r="229" spans="1:6" outlineLevel="1" x14ac:dyDescent="0.2">
      <c r="A229" s="83" t="s">
        <v>25818</v>
      </c>
      <c r="B229" s="84" t="s">
        <v>5695</v>
      </c>
      <c r="C229" s="85">
        <v>44469</v>
      </c>
      <c r="D229" s="83" t="s">
        <v>25912</v>
      </c>
      <c r="E229" s="86">
        <v>6370</v>
      </c>
      <c r="F229" s="30" t="s">
        <v>2</v>
      </c>
    </row>
    <row r="230" spans="1:6" outlineLevel="1" x14ac:dyDescent="0.2">
      <c r="A230" s="83" t="s">
        <v>25818</v>
      </c>
      <c r="B230" s="84" t="s">
        <v>19023</v>
      </c>
      <c r="C230" s="85">
        <v>44469</v>
      </c>
      <c r="D230" s="83" t="s">
        <v>25912</v>
      </c>
      <c r="E230" s="86">
        <v>5733</v>
      </c>
      <c r="F230" s="30" t="s">
        <v>2</v>
      </c>
    </row>
    <row r="231" spans="1:6" outlineLevel="1" x14ac:dyDescent="0.2">
      <c r="A231" s="83" t="s">
        <v>25818</v>
      </c>
      <c r="B231" s="84" t="s">
        <v>19075</v>
      </c>
      <c r="C231" s="85">
        <v>44469</v>
      </c>
      <c r="D231" s="83" t="s">
        <v>25912</v>
      </c>
      <c r="E231" s="86">
        <v>637</v>
      </c>
      <c r="F231" s="30" t="s">
        <v>2</v>
      </c>
    </row>
    <row r="232" spans="1:6" outlineLevel="1" x14ac:dyDescent="0.2">
      <c r="A232" s="83" t="s">
        <v>25819</v>
      </c>
      <c r="B232" s="84" t="s">
        <v>5695</v>
      </c>
      <c r="C232" s="85">
        <v>44469</v>
      </c>
      <c r="D232" s="83" t="s">
        <v>25912</v>
      </c>
      <c r="E232" s="86">
        <v>5715</v>
      </c>
      <c r="F232" s="30" t="s">
        <v>2</v>
      </c>
    </row>
    <row r="233" spans="1:6" outlineLevel="1" x14ac:dyDescent="0.2">
      <c r="A233" s="83" t="s">
        <v>25819</v>
      </c>
      <c r="B233" s="84" t="s">
        <v>19023</v>
      </c>
      <c r="C233" s="85">
        <v>44469</v>
      </c>
      <c r="D233" s="83" t="s">
        <v>25912</v>
      </c>
      <c r="E233" s="86">
        <v>5143.5</v>
      </c>
      <c r="F233" s="30" t="s">
        <v>2</v>
      </c>
    </row>
    <row r="234" spans="1:6" outlineLevel="1" x14ac:dyDescent="0.2">
      <c r="A234" s="83" t="s">
        <v>25819</v>
      </c>
      <c r="B234" s="84" t="s">
        <v>19075</v>
      </c>
      <c r="C234" s="85">
        <v>44469</v>
      </c>
      <c r="D234" s="83" t="s">
        <v>25912</v>
      </c>
      <c r="E234" s="86">
        <v>571.5</v>
      </c>
      <c r="F234" s="30" t="s">
        <v>2</v>
      </c>
    </row>
    <row r="235" spans="1:6" outlineLevel="1" x14ac:dyDescent="0.2">
      <c r="A235" s="83" t="s">
        <v>25820</v>
      </c>
      <c r="B235" s="84" t="s">
        <v>5695</v>
      </c>
      <c r="C235" s="85">
        <v>44469</v>
      </c>
      <c r="D235" s="83" t="s">
        <v>25912</v>
      </c>
      <c r="E235" s="86">
        <v>5715</v>
      </c>
      <c r="F235" s="30" t="s">
        <v>2</v>
      </c>
    </row>
    <row r="236" spans="1:6" outlineLevel="1" x14ac:dyDescent="0.2">
      <c r="A236" s="83" t="s">
        <v>25820</v>
      </c>
      <c r="B236" s="84" t="s">
        <v>19023</v>
      </c>
      <c r="C236" s="85">
        <v>44469</v>
      </c>
      <c r="D236" s="83" t="s">
        <v>25912</v>
      </c>
      <c r="E236" s="86">
        <v>5143.5</v>
      </c>
      <c r="F236" s="30" t="s">
        <v>2</v>
      </c>
    </row>
    <row r="237" spans="1:6" outlineLevel="1" x14ac:dyDescent="0.2">
      <c r="A237" s="83" t="s">
        <v>25820</v>
      </c>
      <c r="B237" s="84" t="s">
        <v>19075</v>
      </c>
      <c r="C237" s="85">
        <v>44469</v>
      </c>
      <c r="D237" s="83" t="s">
        <v>25912</v>
      </c>
      <c r="E237" s="86">
        <v>571.5</v>
      </c>
      <c r="F237" s="30" t="s">
        <v>2</v>
      </c>
    </row>
    <row r="238" spans="1:6" outlineLevel="1" x14ac:dyDescent="0.2">
      <c r="A238" s="83" t="s">
        <v>25821</v>
      </c>
      <c r="B238" s="84" t="s">
        <v>5695</v>
      </c>
      <c r="C238" s="85">
        <v>44469</v>
      </c>
      <c r="D238" s="83" t="s">
        <v>25927</v>
      </c>
      <c r="E238" s="86">
        <v>6370</v>
      </c>
      <c r="F238" s="30" t="s">
        <v>2</v>
      </c>
    </row>
    <row r="239" spans="1:6" outlineLevel="1" x14ac:dyDescent="0.2">
      <c r="A239" s="83" t="s">
        <v>25821</v>
      </c>
      <c r="B239" s="84" t="s">
        <v>19023</v>
      </c>
      <c r="C239" s="85">
        <v>44469</v>
      </c>
      <c r="D239" s="83" t="s">
        <v>25927</v>
      </c>
      <c r="E239" s="86">
        <v>5733</v>
      </c>
      <c r="F239" s="30" t="s">
        <v>2</v>
      </c>
    </row>
    <row r="240" spans="1:6" outlineLevel="1" x14ac:dyDescent="0.2">
      <c r="A240" s="83" t="s">
        <v>25821</v>
      </c>
      <c r="B240" s="84" t="s">
        <v>19075</v>
      </c>
      <c r="C240" s="85">
        <v>44469</v>
      </c>
      <c r="D240" s="83" t="s">
        <v>25927</v>
      </c>
      <c r="E240" s="86">
        <v>637</v>
      </c>
      <c r="F240" s="30" t="s">
        <v>2</v>
      </c>
    </row>
    <row r="241" spans="1:6" outlineLevel="1" x14ac:dyDescent="0.2">
      <c r="A241" s="83" t="s">
        <v>25822</v>
      </c>
      <c r="B241" s="84" t="s">
        <v>5695</v>
      </c>
      <c r="C241" s="85">
        <v>44469</v>
      </c>
      <c r="D241" s="83" t="s">
        <v>25928</v>
      </c>
      <c r="E241" s="86">
        <v>6370</v>
      </c>
      <c r="F241" s="30" t="s">
        <v>2</v>
      </c>
    </row>
    <row r="242" spans="1:6" outlineLevel="1" x14ac:dyDescent="0.2">
      <c r="A242" s="83" t="s">
        <v>25822</v>
      </c>
      <c r="B242" s="84" t="s">
        <v>19023</v>
      </c>
      <c r="C242" s="85">
        <v>44469</v>
      </c>
      <c r="D242" s="83" t="s">
        <v>25928</v>
      </c>
      <c r="E242" s="86">
        <v>5733</v>
      </c>
      <c r="F242" s="30" t="s">
        <v>2</v>
      </c>
    </row>
    <row r="243" spans="1:6" outlineLevel="1" x14ac:dyDescent="0.2">
      <c r="A243" s="83" t="s">
        <v>25822</v>
      </c>
      <c r="B243" s="84" t="s">
        <v>19075</v>
      </c>
      <c r="C243" s="85">
        <v>44469</v>
      </c>
      <c r="D243" s="83" t="s">
        <v>25928</v>
      </c>
      <c r="E243" s="86">
        <v>637</v>
      </c>
      <c r="F243" s="30" t="s">
        <v>2</v>
      </c>
    </row>
    <row r="244" spans="1:6" outlineLevel="1" x14ac:dyDescent="0.2">
      <c r="A244" s="83" t="s">
        <v>25823</v>
      </c>
      <c r="B244" s="84" t="s">
        <v>5695</v>
      </c>
      <c r="C244" s="85">
        <v>44469</v>
      </c>
      <c r="D244" s="83" t="s">
        <v>25928</v>
      </c>
      <c r="E244" s="86">
        <v>6370</v>
      </c>
      <c r="F244" s="30" t="s">
        <v>2</v>
      </c>
    </row>
    <row r="245" spans="1:6" outlineLevel="1" x14ac:dyDescent="0.2">
      <c r="A245" s="83" t="s">
        <v>25823</v>
      </c>
      <c r="B245" s="84" t="s">
        <v>19023</v>
      </c>
      <c r="C245" s="85">
        <v>44469</v>
      </c>
      <c r="D245" s="83" t="s">
        <v>25928</v>
      </c>
      <c r="E245" s="86">
        <v>5733</v>
      </c>
      <c r="F245" s="30" t="s">
        <v>2</v>
      </c>
    </row>
    <row r="246" spans="1:6" outlineLevel="1" x14ac:dyDescent="0.2">
      <c r="A246" s="83" t="s">
        <v>25823</v>
      </c>
      <c r="B246" s="84" t="s">
        <v>19075</v>
      </c>
      <c r="C246" s="85">
        <v>44469</v>
      </c>
      <c r="D246" s="83" t="s">
        <v>25928</v>
      </c>
      <c r="E246" s="86">
        <v>637</v>
      </c>
      <c r="F246" s="30" t="s">
        <v>2</v>
      </c>
    </row>
    <row r="247" spans="1:6" outlineLevel="1" x14ac:dyDescent="0.2">
      <c r="A247" s="83" t="s">
        <v>25824</v>
      </c>
      <c r="B247" s="84" t="s">
        <v>5695</v>
      </c>
      <c r="C247" s="85">
        <v>44469</v>
      </c>
      <c r="D247" s="83" t="s">
        <v>25929</v>
      </c>
      <c r="E247" s="86">
        <v>6370</v>
      </c>
      <c r="F247" s="30" t="s">
        <v>2</v>
      </c>
    </row>
    <row r="248" spans="1:6" outlineLevel="1" x14ac:dyDescent="0.2">
      <c r="A248" s="83" t="s">
        <v>25824</v>
      </c>
      <c r="B248" s="84" t="s">
        <v>19023</v>
      </c>
      <c r="C248" s="85">
        <v>44469</v>
      </c>
      <c r="D248" s="83" t="s">
        <v>25929</v>
      </c>
      <c r="E248" s="86">
        <v>5733</v>
      </c>
      <c r="F248" s="30" t="s">
        <v>2</v>
      </c>
    </row>
    <row r="249" spans="1:6" outlineLevel="1" x14ac:dyDescent="0.2">
      <c r="A249" s="83" t="s">
        <v>25824</v>
      </c>
      <c r="B249" s="84" t="s">
        <v>19075</v>
      </c>
      <c r="C249" s="85">
        <v>44469</v>
      </c>
      <c r="D249" s="83" t="s">
        <v>25929</v>
      </c>
      <c r="E249" s="86">
        <v>637</v>
      </c>
      <c r="F249" s="30" t="s">
        <v>2</v>
      </c>
    </row>
    <row r="250" spans="1:6" outlineLevel="1" x14ac:dyDescent="0.2">
      <c r="A250" s="83" t="s">
        <v>25825</v>
      </c>
      <c r="B250" s="84" t="s">
        <v>5695</v>
      </c>
      <c r="C250" s="85">
        <v>44469</v>
      </c>
      <c r="D250" s="83" t="s">
        <v>25929</v>
      </c>
      <c r="E250" s="86">
        <v>6370</v>
      </c>
      <c r="F250" s="30" t="s">
        <v>2</v>
      </c>
    </row>
    <row r="251" spans="1:6" outlineLevel="1" x14ac:dyDescent="0.2">
      <c r="A251" s="83" t="s">
        <v>25825</v>
      </c>
      <c r="B251" s="84" t="s">
        <v>19023</v>
      </c>
      <c r="C251" s="85">
        <v>44469</v>
      </c>
      <c r="D251" s="83" t="s">
        <v>25929</v>
      </c>
      <c r="E251" s="86">
        <v>5733</v>
      </c>
      <c r="F251" s="30" t="s">
        <v>2</v>
      </c>
    </row>
    <row r="252" spans="1:6" outlineLevel="1" x14ac:dyDescent="0.2">
      <c r="A252" s="83" t="s">
        <v>25825</v>
      </c>
      <c r="B252" s="84" t="s">
        <v>19075</v>
      </c>
      <c r="C252" s="85">
        <v>44469</v>
      </c>
      <c r="D252" s="83" t="s">
        <v>25929</v>
      </c>
      <c r="E252" s="86">
        <v>637</v>
      </c>
      <c r="F252" s="30" t="s">
        <v>2</v>
      </c>
    </row>
    <row r="253" spans="1:6" outlineLevel="1" x14ac:dyDescent="0.2">
      <c r="A253" s="83" t="s">
        <v>25826</v>
      </c>
      <c r="B253" s="84" t="s">
        <v>5695</v>
      </c>
      <c r="C253" s="85">
        <v>44469</v>
      </c>
      <c r="D253" s="83" t="s">
        <v>25929</v>
      </c>
      <c r="E253" s="86">
        <v>5715</v>
      </c>
      <c r="F253" s="30" t="s">
        <v>2</v>
      </c>
    </row>
    <row r="254" spans="1:6" outlineLevel="1" x14ac:dyDescent="0.2">
      <c r="A254" s="83" t="s">
        <v>25826</v>
      </c>
      <c r="B254" s="84" t="s">
        <v>19023</v>
      </c>
      <c r="C254" s="85">
        <v>44469</v>
      </c>
      <c r="D254" s="83" t="s">
        <v>25929</v>
      </c>
      <c r="E254" s="86">
        <v>5143.5</v>
      </c>
      <c r="F254" s="30" t="s">
        <v>2</v>
      </c>
    </row>
    <row r="255" spans="1:6" outlineLevel="1" x14ac:dyDescent="0.2">
      <c r="A255" s="83" t="s">
        <v>25826</v>
      </c>
      <c r="B255" s="84" t="s">
        <v>19075</v>
      </c>
      <c r="C255" s="85">
        <v>44469</v>
      </c>
      <c r="D255" s="83" t="s">
        <v>25929</v>
      </c>
      <c r="E255" s="86">
        <v>571.5</v>
      </c>
      <c r="F255" s="30" t="s">
        <v>2</v>
      </c>
    </row>
    <row r="256" spans="1:6" outlineLevel="1" x14ac:dyDescent="0.2">
      <c r="A256" s="83" t="s">
        <v>25827</v>
      </c>
      <c r="B256" s="84" t="s">
        <v>5695</v>
      </c>
      <c r="C256" s="85">
        <v>44469</v>
      </c>
      <c r="D256" s="83" t="s">
        <v>25899</v>
      </c>
      <c r="E256" s="86">
        <v>5715</v>
      </c>
      <c r="F256" s="30" t="s">
        <v>2</v>
      </c>
    </row>
    <row r="257" spans="1:6" outlineLevel="1" x14ac:dyDescent="0.2">
      <c r="A257" s="83" t="s">
        <v>25827</v>
      </c>
      <c r="B257" s="84" t="s">
        <v>19023</v>
      </c>
      <c r="C257" s="85">
        <v>44469</v>
      </c>
      <c r="D257" s="83" t="s">
        <v>25899</v>
      </c>
      <c r="E257" s="86">
        <v>5143.5</v>
      </c>
      <c r="F257" s="30" t="s">
        <v>2</v>
      </c>
    </row>
    <row r="258" spans="1:6" outlineLevel="1" x14ac:dyDescent="0.2">
      <c r="A258" s="83" t="s">
        <v>25827</v>
      </c>
      <c r="B258" s="84" t="s">
        <v>19075</v>
      </c>
      <c r="C258" s="85">
        <v>44469</v>
      </c>
      <c r="D258" s="83" t="s">
        <v>25899</v>
      </c>
      <c r="E258" s="86">
        <v>571.5</v>
      </c>
      <c r="F258" s="30" t="s">
        <v>2</v>
      </c>
    </row>
    <row r="259" spans="1:6" outlineLevel="1" x14ac:dyDescent="0.2">
      <c r="A259" s="83" t="s">
        <v>25828</v>
      </c>
      <c r="B259" s="84" t="s">
        <v>5695</v>
      </c>
      <c r="C259" s="85">
        <v>44469</v>
      </c>
      <c r="D259" s="83" t="s">
        <v>25930</v>
      </c>
      <c r="E259" s="86">
        <v>6200</v>
      </c>
      <c r="F259" s="30" t="s">
        <v>2</v>
      </c>
    </row>
    <row r="260" spans="1:6" outlineLevel="1" x14ac:dyDescent="0.2">
      <c r="A260" s="83" t="s">
        <v>25828</v>
      </c>
      <c r="B260" s="84" t="s">
        <v>19023</v>
      </c>
      <c r="C260" s="85">
        <v>44469</v>
      </c>
      <c r="D260" s="83" t="s">
        <v>25930</v>
      </c>
      <c r="E260" s="86">
        <v>5580</v>
      </c>
      <c r="F260" s="30" t="s">
        <v>2</v>
      </c>
    </row>
    <row r="261" spans="1:6" outlineLevel="1" x14ac:dyDescent="0.2">
      <c r="A261" s="83" t="s">
        <v>25828</v>
      </c>
      <c r="B261" s="84" t="s">
        <v>19075</v>
      </c>
      <c r="C261" s="85">
        <v>44469</v>
      </c>
      <c r="D261" s="83" t="s">
        <v>25930</v>
      </c>
      <c r="E261" s="86">
        <v>620</v>
      </c>
      <c r="F261" s="30" t="s">
        <v>2</v>
      </c>
    </row>
    <row r="262" spans="1:6" outlineLevel="1" x14ac:dyDescent="0.2">
      <c r="A262" s="83" t="s">
        <v>25829</v>
      </c>
      <c r="B262" s="84" t="s">
        <v>5695</v>
      </c>
      <c r="C262" s="85">
        <v>44469</v>
      </c>
      <c r="D262" s="83" t="s">
        <v>25930</v>
      </c>
      <c r="E262" s="86">
        <v>5715</v>
      </c>
      <c r="F262" s="30" t="s">
        <v>2</v>
      </c>
    </row>
    <row r="263" spans="1:6" outlineLevel="1" x14ac:dyDescent="0.2">
      <c r="A263" s="83" t="s">
        <v>25829</v>
      </c>
      <c r="B263" s="84" t="s">
        <v>19023</v>
      </c>
      <c r="C263" s="85">
        <v>44469</v>
      </c>
      <c r="D263" s="83" t="s">
        <v>25930</v>
      </c>
      <c r="E263" s="86">
        <v>5143.5</v>
      </c>
      <c r="F263" s="30" t="s">
        <v>2</v>
      </c>
    </row>
    <row r="264" spans="1:6" outlineLevel="1" x14ac:dyDescent="0.2">
      <c r="A264" s="83" t="s">
        <v>25829</v>
      </c>
      <c r="B264" s="84" t="s">
        <v>19075</v>
      </c>
      <c r="C264" s="85">
        <v>44469</v>
      </c>
      <c r="D264" s="83" t="s">
        <v>25930</v>
      </c>
      <c r="E264" s="86">
        <v>571.5</v>
      </c>
      <c r="F264" s="30" t="s">
        <v>2</v>
      </c>
    </row>
    <row r="265" spans="1:6" outlineLevel="1" x14ac:dyDescent="0.2">
      <c r="A265" s="83" t="s">
        <v>25830</v>
      </c>
      <c r="B265" s="84" t="s">
        <v>5695</v>
      </c>
      <c r="C265" s="85">
        <v>44469</v>
      </c>
      <c r="D265" s="83" t="s">
        <v>25930</v>
      </c>
      <c r="E265" s="86">
        <v>6370</v>
      </c>
      <c r="F265" s="30" t="s">
        <v>2</v>
      </c>
    </row>
    <row r="266" spans="1:6" outlineLevel="1" x14ac:dyDescent="0.2">
      <c r="A266" s="83" t="s">
        <v>25830</v>
      </c>
      <c r="B266" s="84" t="s">
        <v>19023</v>
      </c>
      <c r="C266" s="85">
        <v>44469</v>
      </c>
      <c r="D266" s="83" t="s">
        <v>25930</v>
      </c>
      <c r="E266" s="86">
        <v>5733</v>
      </c>
      <c r="F266" s="30" t="s">
        <v>2</v>
      </c>
    </row>
    <row r="267" spans="1:6" outlineLevel="1" x14ac:dyDescent="0.2">
      <c r="A267" s="83" t="s">
        <v>25830</v>
      </c>
      <c r="B267" s="84" t="s">
        <v>19075</v>
      </c>
      <c r="C267" s="85">
        <v>44469</v>
      </c>
      <c r="D267" s="83" t="s">
        <v>25930</v>
      </c>
      <c r="E267" s="86">
        <v>637</v>
      </c>
      <c r="F267" s="30" t="s">
        <v>2</v>
      </c>
    </row>
    <row r="268" spans="1:6" outlineLevel="1" x14ac:dyDescent="0.2">
      <c r="A268" s="83" t="s">
        <v>25831</v>
      </c>
      <c r="B268" s="84" t="s">
        <v>5695</v>
      </c>
      <c r="C268" s="85">
        <v>44469</v>
      </c>
      <c r="D268" s="83" t="s">
        <v>25931</v>
      </c>
      <c r="E268" s="86">
        <v>5715</v>
      </c>
      <c r="F268" s="30" t="s">
        <v>2</v>
      </c>
    </row>
    <row r="269" spans="1:6" outlineLevel="1" x14ac:dyDescent="0.2">
      <c r="A269" s="83" t="s">
        <v>25831</v>
      </c>
      <c r="B269" s="84" t="s">
        <v>19023</v>
      </c>
      <c r="C269" s="85">
        <v>44469</v>
      </c>
      <c r="D269" s="83" t="s">
        <v>25931</v>
      </c>
      <c r="E269" s="86">
        <v>5143.5</v>
      </c>
      <c r="F269" s="30" t="s">
        <v>2</v>
      </c>
    </row>
    <row r="270" spans="1:6" outlineLevel="1" x14ac:dyDescent="0.2">
      <c r="A270" s="83" t="s">
        <v>25831</v>
      </c>
      <c r="B270" s="84" t="s">
        <v>19075</v>
      </c>
      <c r="C270" s="85">
        <v>44469</v>
      </c>
      <c r="D270" s="83" t="s">
        <v>25931</v>
      </c>
      <c r="E270" s="86">
        <v>571.5</v>
      </c>
      <c r="F270" s="30" t="s">
        <v>2</v>
      </c>
    </row>
    <row r="271" spans="1:6" outlineLevel="1" x14ac:dyDescent="0.2">
      <c r="A271" s="83" t="s">
        <v>25832</v>
      </c>
      <c r="B271" s="84" t="s">
        <v>5695</v>
      </c>
      <c r="C271" s="85">
        <v>44469</v>
      </c>
      <c r="D271" s="83" t="s">
        <v>25932</v>
      </c>
      <c r="E271" s="86">
        <v>6200</v>
      </c>
      <c r="F271" s="30" t="s">
        <v>2</v>
      </c>
    </row>
    <row r="272" spans="1:6" outlineLevel="1" x14ac:dyDescent="0.2">
      <c r="A272" s="83" t="s">
        <v>25832</v>
      </c>
      <c r="B272" s="84" t="s">
        <v>19023</v>
      </c>
      <c r="C272" s="85">
        <v>44469</v>
      </c>
      <c r="D272" s="83" t="s">
        <v>25932</v>
      </c>
      <c r="E272" s="86">
        <v>5580</v>
      </c>
      <c r="F272" s="30" t="s">
        <v>2</v>
      </c>
    </row>
    <row r="273" spans="1:6" outlineLevel="1" x14ac:dyDescent="0.2">
      <c r="A273" s="83" t="s">
        <v>25832</v>
      </c>
      <c r="B273" s="84" t="s">
        <v>19075</v>
      </c>
      <c r="C273" s="85">
        <v>44469</v>
      </c>
      <c r="D273" s="83" t="s">
        <v>25932</v>
      </c>
      <c r="E273" s="86">
        <v>620</v>
      </c>
      <c r="F273" s="30" t="s">
        <v>2</v>
      </c>
    </row>
    <row r="274" spans="1:6" outlineLevel="1" x14ac:dyDescent="0.2">
      <c r="A274" s="83" t="s">
        <v>25833</v>
      </c>
      <c r="B274" s="84" t="s">
        <v>5695</v>
      </c>
      <c r="C274" s="85">
        <v>44469</v>
      </c>
      <c r="D274" s="83" t="s">
        <v>25932</v>
      </c>
      <c r="E274" s="86">
        <v>6200</v>
      </c>
      <c r="F274" s="30" t="s">
        <v>2</v>
      </c>
    </row>
    <row r="275" spans="1:6" outlineLevel="1" x14ac:dyDescent="0.2">
      <c r="A275" s="83" t="s">
        <v>25833</v>
      </c>
      <c r="B275" s="84" t="s">
        <v>19023</v>
      </c>
      <c r="C275" s="85">
        <v>44469</v>
      </c>
      <c r="D275" s="83" t="s">
        <v>25932</v>
      </c>
      <c r="E275" s="86">
        <v>5580</v>
      </c>
      <c r="F275" s="30" t="s">
        <v>2</v>
      </c>
    </row>
    <row r="276" spans="1:6" outlineLevel="1" x14ac:dyDescent="0.2">
      <c r="A276" s="83" t="s">
        <v>25833</v>
      </c>
      <c r="B276" s="84" t="s">
        <v>19075</v>
      </c>
      <c r="C276" s="85">
        <v>44469</v>
      </c>
      <c r="D276" s="83" t="s">
        <v>25932</v>
      </c>
      <c r="E276" s="86">
        <v>620</v>
      </c>
      <c r="F276" s="30" t="s">
        <v>2</v>
      </c>
    </row>
    <row r="277" spans="1:6" outlineLevel="1" x14ac:dyDescent="0.2">
      <c r="A277" s="83" t="s">
        <v>25834</v>
      </c>
      <c r="B277" s="84" t="s">
        <v>5695</v>
      </c>
      <c r="C277" s="85">
        <v>44469</v>
      </c>
      <c r="D277" s="83" t="s">
        <v>25933</v>
      </c>
      <c r="E277" s="86">
        <v>6200</v>
      </c>
      <c r="F277" s="30" t="s">
        <v>2</v>
      </c>
    </row>
    <row r="278" spans="1:6" outlineLevel="1" x14ac:dyDescent="0.2">
      <c r="A278" s="83" t="s">
        <v>25834</v>
      </c>
      <c r="B278" s="84" t="s">
        <v>19023</v>
      </c>
      <c r="C278" s="85">
        <v>44469</v>
      </c>
      <c r="D278" s="83" t="s">
        <v>25933</v>
      </c>
      <c r="E278" s="86">
        <v>5580</v>
      </c>
      <c r="F278" s="30" t="s">
        <v>2</v>
      </c>
    </row>
    <row r="279" spans="1:6" outlineLevel="1" x14ac:dyDescent="0.2">
      <c r="A279" s="83" t="s">
        <v>25834</v>
      </c>
      <c r="B279" s="84" t="s">
        <v>19075</v>
      </c>
      <c r="C279" s="85">
        <v>44469</v>
      </c>
      <c r="D279" s="83" t="s">
        <v>25933</v>
      </c>
      <c r="E279" s="86">
        <v>620</v>
      </c>
      <c r="F279" s="30" t="s">
        <v>2</v>
      </c>
    </row>
    <row r="280" spans="1:6" outlineLevel="1" x14ac:dyDescent="0.2">
      <c r="A280" s="83" t="s">
        <v>25835</v>
      </c>
      <c r="B280" s="84" t="s">
        <v>5695</v>
      </c>
      <c r="C280" s="85">
        <v>44469</v>
      </c>
      <c r="D280" s="83" t="s">
        <v>25934</v>
      </c>
      <c r="E280" s="86">
        <v>6200</v>
      </c>
      <c r="F280" s="30" t="s">
        <v>2</v>
      </c>
    </row>
    <row r="281" spans="1:6" outlineLevel="1" x14ac:dyDescent="0.2">
      <c r="A281" s="83" t="s">
        <v>25835</v>
      </c>
      <c r="B281" s="84" t="s">
        <v>19023</v>
      </c>
      <c r="C281" s="85">
        <v>44469</v>
      </c>
      <c r="D281" s="83" t="s">
        <v>25934</v>
      </c>
      <c r="E281" s="86">
        <v>5580</v>
      </c>
      <c r="F281" s="30" t="s">
        <v>2</v>
      </c>
    </row>
    <row r="282" spans="1:6" outlineLevel="1" x14ac:dyDescent="0.2">
      <c r="A282" s="83" t="s">
        <v>25835</v>
      </c>
      <c r="B282" s="84" t="s">
        <v>19075</v>
      </c>
      <c r="C282" s="85">
        <v>44469</v>
      </c>
      <c r="D282" s="83" t="s">
        <v>25934</v>
      </c>
      <c r="E282" s="86">
        <v>620</v>
      </c>
      <c r="F282" s="30" t="s">
        <v>2</v>
      </c>
    </row>
    <row r="283" spans="1:6" outlineLevel="1" x14ac:dyDescent="0.2">
      <c r="A283" s="83" t="s">
        <v>25836</v>
      </c>
      <c r="B283" s="84" t="s">
        <v>5695</v>
      </c>
      <c r="C283" s="85">
        <v>44469</v>
      </c>
      <c r="D283" s="83" t="s">
        <v>25934</v>
      </c>
      <c r="E283" s="86">
        <v>6200</v>
      </c>
      <c r="F283" s="30" t="s">
        <v>2</v>
      </c>
    </row>
    <row r="284" spans="1:6" outlineLevel="1" x14ac:dyDescent="0.2">
      <c r="A284" s="83" t="s">
        <v>25836</v>
      </c>
      <c r="B284" s="84" t="s">
        <v>19023</v>
      </c>
      <c r="C284" s="85">
        <v>44469</v>
      </c>
      <c r="D284" s="83" t="s">
        <v>25934</v>
      </c>
      <c r="E284" s="86">
        <v>5580</v>
      </c>
      <c r="F284" s="30" t="s">
        <v>2</v>
      </c>
    </row>
    <row r="285" spans="1:6" outlineLevel="1" x14ac:dyDescent="0.2">
      <c r="A285" s="83" t="s">
        <v>25836</v>
      </c>
      <c r="B285" s="84" t="s">
        <v>19075</v>
      </c>
      <c r="C285" s="85">
        <v>44469</v>
      </c>
      <c r="D285" s="83" t="s">
        <v>25934</v>
      </c>
      <c r="E285" s="86">
        <v>620</v>
      </c>
      <c r="F285" s="30" t="s">
        <v>2</v>
      </c>
    </row>
    <row r="286" spans="1:6" outlineLevel="1" x14ac:dyDescent="0.2">
      <c r="A286" s="83" t="s">
        <v>25837</v>
      </c>
      <c r="B286" s="84" t="s">
        <v>5695</v>
      </c>
      <c r="C286" s="85">
        <v>44469</v>
      </c>
      <c r="D286" s="83" t="s">
        <v>25935</v>
      </c>
      <c r="E286" s="86">
        <v>5715</v>
      </c>
      <c r="F286" s="30" t="s">
        <v>2</v>
      </c>
    </row>
    <row r="287" spans="1:6" outlineLevel="1" x14ac:dyDescent="0.2">
      <c r="A287" s="83" t="s">
        <v>25837</v>
      </c>
      <c r="B287" s="84" t="s">
        <v>19023</v>
      </c>
      <c r="C287" s="85">
        <v>44469</v>
      </c>
      <c r="D287" s="83" t="s">
        <v>25935</v>
      </c>
      <c r="E287" s="86">
        <v>5143.5</v>
      </c>
      <c r="F287" s="30" t="s">
        <v>2</v>
      </c>
    </row>
    <row r="288" spans="1:6" outlineLevel="1" x14ac:dyDescent="0.2">
      <c r="A288" s="83" t="s">
        <v>25837</v>
      </c>
      <c r="B288" s="84" t="s">
        <v>19075</v>
      </c>
      <c r="C288" s="85">
        <v>44469</v>
      </c>
      <c r="D288" s="83" t="s">
        <v>25935</v>
      </c>
      <c r="E288" s="86">
        <v>571.5</v>
      </c>
      <c r="F288" s="30" t="s">
        <v>2</v>
      </c>
    </row>
    <row r="289" spans="1:6" outlineLevel="1" x14ac:dyDescent="0.2">
      <c r="A289" s="83" t="s">
        <v>25838</v>
      </c>
      <c r="B289" s="84" t="s">
        <v>5695</v>
      </c>
      <c r="C289" s="85">
        <v>44469</v>
      </c>
      <c r="D289" s="83" t="s">
        <v>25903</v>
      </c>
      <c r="E289" s="86">
        <v>5715</v>
      </c>
      <c r="F289" s="30" t="s">
        <v>2</v>
      </c>
    </row>
    <row r="290" spans="1:6" outlineLevel="1" x14ac:dyDescent="0.2">
      <c r="A290" s="83" t="s">
        <v>25838</v>
      </c>
      <c r="B290" s="84" t="s">
        <v>19023</v>
      </c>
      <c r="C290" s="85">
        <v>44469</v>
      </c>
      <c r="D290" s="83" t="s">
        <v>25903</v>
      </c>
      <c r="E290" s="86">
        <v>5143.5</v>
      </c>
      <c r="F290" s="30" t="s">
        <v>2</v>
      </c>
    </row>
    <row r="291" spans="1:6" outlineLevel="1" x14ac:dyDescent="0.2">
      <c r="A291" s="83" t="s">
        <v>25838</v>
      </c>
      <c r="B291" s="84" t="s">
        <v>19075</v>
      </c>
      <c r="C291" s="85">
        <v>44469</v>
      </c>
      <c r="D291" s="83" t="s">
        <v>25903</v>
      </c>
      <c r="E291" s="86">
        <v>571.5</v>
      </c>
      <c r="F291" s="30" t="s">
        <v>2</v>
      </c>
    </row>
    <row r="292" spans="1:6" outlineLevel="1" x14ac:dyDescent="0.2">
      <c r="A292" s="83" t="s">
        <v>25839</v>
      </c>
      <c r="B292" s="84" t="s">
        <v>5695</v>
      </c>
      <c r="C292" s="85">
        <v>44469</v>
      </c>
      <c r="D292" s="83" t="s">
        <v>25903</v>
      </c>
      <c r="E292" s="86">
        <v>5715</v>
      </c>
      <c r="F292" s="30" t="s">
        <v>2</v>
      </c>
    </row>
    <row r="293" spans="1:6" outlineLevel="1" x14ac:dyDescent="0.2">
      <c r="A293" s="83" t="s">
        <v>25839</v>
      </c>
      <c r="B293" s="84" t="s">
        <v>19023</v>
      </c>
      <c r="C293" s="85">
        <v>44469</v>
      </c>
      <c r="D293" s="83" t="s">
        <v>25903</v>
      </c>
      <c r="E293" s="86">
        <v>5143.5</v>
      </c>
      <c r="F293" s="30" t="s">
        <v>2</v>
      </c>
    </row>
    <row r="294" spans="1:6" outlineLevel="1" x14ac:dyDescent="0.2">
      <c r="A294" s="83" t="s">
        <v>25839</v>
      </c>
      <c r="B294" s="84" t="s">
        <v>19075</v>
      </c>
      <c r="C294" s="85">
        <v>44469</v>
      </c>
      <c r="D294" s="83" t="s">
        <v>25903</v>
      </c>
      <c r="E294" s="86">
        <v>571.5</v>
      </c>
      <c r="F294" s="30" t="s">
        <v>2</v>
      </c>
    </row>
    <row r="295" spans="1:6" outlineLevel="1" x14ac:dyDescent="0.2">
      <c r="A295" s="83" t="s">
        <v>25840</v>
      </c>
      <c r="B295" s="84" t="s">
        <v>5695</v>
      </c>
      <c r="C295" s="85">
        <v>44469</v>
      </c>
      <c r="D295" s="83" t="s">
        <v>25903</v>
      </c>
      <c r="E295" s="86">
        <v>6200</v>
      </c>
      <c r="F295" s="30" t="s">
        <v>2</v>
      </c>
    </row>
    <row r="296" spans="1:6" outlineLevel="1" x14ac:dyDescent="0.2">
      <c r="A296" s="83" t="s">
        <v>25840</v>
      </c>
      <c r="B296" s="84" t="s">
        <v>19023</v>
      </c>
      <c r="C296" s="85">
        <v>44469</v>
      </c>
      <c r="D296" s="83" t="s">
        <v>25903</v>
      </c>
      <c r="E296" s="86">
        <v>5580</v>
      </c>
      <c r="F296" s="30" t="s">
        <v>2</v>
      </c>
    </row>
    <row r="297" spans="1:6" outlineLevel="1" x14ac:dyDescent="0.2">
      <c r="A297" s="83" t="s">
        <v>25840</v>
      </c>
      <c r="B297" s="84" t="s">
        <v>19075</v>
      </c>
      <c r="C297" s="85">
        <v>44469</v>
      </c>
      <c r="D297" s="83" t="s">
        <v>25903</v>
      </c>
      <c r="E297" s="86">
        <v>620</v>
      </c>
      <c r="F297" s="30" t="s">
        <v>2</v>
      </c>
    </row>
    <row r="298" spans="1:6" outlineLevel="1" x14ac:dyDescent="0.2">
      <c r="A298" s="83" t="s">
        <v>25841</v>
      </c>
      <c r="B298" s="84" t="s">
        <v>5695</v>
      </c>
      <c r="C298" s="85">
        <v>44469</v>
      </c>
      <c r="D298" s="83" t="s">
        <v>25903</v>
      </c>
      <c r="E298" s="86">
        <v>6200</v>
      </c>
      <c r="F298" s="30" t="s">
        <v>2</v>
      </c>
    </row>
    <row r="299" spans="1:6" outlineLevel="1" x14ac:dyDescent="0.2">
      <c r="A299" s="83" t="s">
        <v>25841</v>
      </c>
      <c r="B299" s="84" t="s">
        <v>19023</v>
      </c>
      <c r="C299" s="85">
        <v>44469</v>
      </c>
      <c r="D299" s="83" t="s">
        <v>25903</v>
      </c>
      <c r="E299" s="86">
        <v>5580</v>
      </c>
      <c r="F299" s="30" t="s">
        <v>2</v>
      </c>
    </row>
    <row r="300" spans="1:6" outlineLevel="1" x14ac:dyDescent="0.2">
      <c r="A300" s="83" t="s">
        <v>25841</v>
      </c>
      <c r="B300" s="84" t="s">
        <v>19075</v>
      </c>
      <c r="C300" s="85">
        <v>44469</v>
      </c>
      <c r="D300" s="83" t="s">
        <v>25903</v>
      </c>
      <c r="E300" s="86">
        <v>620</v>
      </c>
      <c r="F300" s="30" t="s">
        <v>2</v>
      </c>
    </row>
    <row r="301" spans="1:6" outlineLevel="1" x14ac:dyDescent="0.2">
      <c r="A301" s="83" t="s">
        <v>25842</v>
      </c>
      <c r="B301" s="84" t="s">
        <v>5695</v>
      </c>
      <c r="C301" s="85">
        <v>44469</v>
      </c>
      <c r="D301" s="83" t="s">
        <v>25936</v>
      </c>
      <c r="E301" s="86">
        <v>6200</v>
      </c>
      <c r="F301" s="30" t="s">
        <v>2</v>
      </c>
    </row>
    <row r="302" spans="1:6" outlineLevel="1" x14ac:dyDescent="0.2">
      <c r="A302" s="83" t="s">
        <v>25842</v>
      </c>
      <c r="B302" s="84" t="s">
        <v>19023</v>
      </c>
      <c r="C302" s="85">
        <v>44469</v>
      </c>
      <c r="D302" s="83" t="s">
        <v>25936</v>
      </c>
      <c r="E302" s="86">
        <v>5580</v>
      </c>
      <c r="F302" s="30" t="s">
        <v>2</v>
      </c>
    </row>
    <row r="303" spans="1:6" outlineLevel="1" x14ac:dyDescent="0.2">
      <c r="A303" s="83" t="s">
        <v>25842</v>
      </c>
      <c r="B303" s="84" t="s">
        <v>19075</v>
      </c>
      <c r="C303" s="85">
        <v>44469</v>
      </c>
      <c r="D303" s="83" t="s">
        <v>25936</v>
      </c>
      <c r="E303" s="86">
        <v>620</v>
      </c>
      <c r="F303" s="30" t="s">
        <v>2</v>
      </c>
    </row>
    <row r="304" spans="1:6" outlineLevel="1" x14ac:dyDescent="0.2">
      <c r="A304" s="83" t="s">
        <v>25843</v>
      </c>
      <c r="B304" s="84" t="s">
        <v>5695</v>
      </c>
      <c r="C304" s="85">
        <v>44469</v>
      </c>
      <c r="D304" s="83" t="s">
        <v>25936</v>
      </c>
      <c r="E304" s="86">
        <v>6200</v>
      </c>
      <c r="F304" s="30" t="s">
        <v>2</v>
      </c>
    </row>
    <row r="305" spans="1:6" outlineLevel="1" x14ac:dyDescent="0.2">
      <c r="A305" s="83" t="s">
        <v>25843</v>
      </c>
      <c r="B305" s="84" t="s">
        <v>19023</v>
      </c>
      <c r="C305" s="85">
        <v>44469</v>
      </c>
      <c r="D305" s="83" t="s">
        <v>25936</v>
      </c>
      <c r="E305" s="86">
        <v>5580</v>
      </c>
      <c r="F305" s="30" t="s">
        <v>2</v>
      </c>
    </row>
    <row r="306" spans="1:6" outlineLevel="1" x14ac:dyDescent="0.2">
      <c r="A306" s="83" t="s">
        <v>25843</v>
      </c>
      <c r="B306" s="84" t="s">
        <v>19075</v>
      </c>
      <c r="C306" s="85">
        <v>44469</v>
      </c>
      <c r="D306" s="83" t="s">
        <v>25936</v>
      </c>
      <c r="E306" s="86">
        <v>620</v>
      </c>
      <c r="F306" s="30" t="s">
        <v>2</v>
      </c>
    </row>
    <row r="307" spans="1:6" outlineLevel="1" x14ac:dyDescent="0.2">
      <c r="A307" s="83" t="s">
        <v>25844</v>
      </c>
      <c r="B307" s="84" t="s">
        <v>5695</v>
      </c>
      <c r="C307" s="85">
        <v>44469</v>
      </c>
      <c r="D307" s="83" t="s">
        <v>25937</v>
      </c>
      <c r="E307" s="86">
        <v>6370</v>
      </c>
      <c r="F307" s="30" t="s">
        <v>2</v>
      </c>
    </row>
    <row r="308" spans="1:6" outlineLevel="1" x14ac:dyDescent="0.2">
      <c r="A308" s="83" t="s">
        <v>25844</v>
      </c>
      <c r="B308" s="84" t="s">
        <v>19023</v>
      </c>
      <c r="C308" s="85">
        <v>44469</v>
      </c>
      <c r="D308" s="83" t="s">
        <v>25937</v>
      </c>
      <c r="E308" s="86">
        <v>5733</v>
      </c>
      <c r="F308" s="30" t="s">
        <v>2</v>
      </c>
    </row>
    <row r="309" spans="1:6" outlineLevel="1" x14ac:dyDescent="0.2">
      <c r="A309" s="83" t="s">
        <v>25844</v>
      </c>
      <c r="B309" s="84" t="s">
        <v>19075</v>
      </c>
      <c r="C309" s="85">
        <v>44469</v>
      </c>
      <c r="D309" s="83" t="s">
        <v>25937</v>
      </c>
      <c r="E309" s="86">
        <v>637</v>
      </c>
      <c r="F309" s="30" t="s">
        <v>2</v>
      </c>
    </row>
    <row r="310" spans="1:6" outlineLevel="1" x14ac:dyDescent="0.2">
      <c r="A310" s="83" t="s">
        <v>25845</v>
      </c>
      <c r="B310" s="84" t="s">
        <v>5695</v>
      </c>
      <c r="C310" s="85">
        <v>44469</v>
      </c>
      <c r="D310" s="83" t="s">
        <v>25938</v>
      </c>
      <c r="E310" s="86">
        <v>6370</v>
      </c>
      <c r="F310" s="30" t="s">
        <v>2</v>
      </c>
    </row>
    <row r="311" spans="1:6" outlineLevel="1" x14ac:dyDescent="0.2">
      <c r="A311" s="83" t="s">
        <v>25845</v>
      </c>
      <c r="B311" s="84" t="s">
        <v>19023</v>
      </c>
      <c r="C311" s="85">
        <v>44469</v>
      </c>
      <c r="D311" s="83" t="s">
        <v>25938</v>
      </c>
      <c r="E311" s="86">
        <v>5733</v>
      </c>
      <c r="F311" s="30" t="s">
        <v>2</v>
      </c>
    </row>
    <row r="312" spans="1:6" outlineLevel="1" x14ac:dyDescent="0.2">
      <c r="A312" s="83" t="s">
        <v>25845</v>
      </c>
      <c r="B312" s="84" t="s">
        <v>19075</v>
      </c>
      <c r="C312" s="85">
        <v>44469</v>
      </c>
      <c r="D312" s="83" t="s">
        <v>25938</v>
      </c>
      <c r="E312" s="86">
        <v>637</v>
      </c>
      <c r="F312" s="30" t="s">
        <v>2</v>
      </c>
    </row>
    <row r="313" spans="1:6" outlineLevel="1" x14ac:dyDescent="0.2">
      <c r="A313" s="83" t="s">
        <v>25846</v>
      </c>
      <c r="B313" s="84" t="s">
        <v>5695</v>
      </c>
      <c r="C313" s="85">
        <v>44469</v>
      </c>
      <c r="D313" s="83" t="s">
        <v>25938</v>
      </c>
      <c r="E313" s="86">
        <v>6200</v>
      </c>
      <c r="F313" s="30" t="s">
        <v>2</v>
      </c>
    </row>
    <row r="314" spans="1:6" outlineLevel="1" x14ac:dyDescent="0.2">
      <c r="A314" s="83" t="s">
        <v>25846</v>
      </c>
      <c r="B314" s="84" t="s">
        <v>19023</v>
      </c>
      <c r="C314" s="85">
        <v>44469</v>
      </c>
      <c r="D314" s="83" t="s">
        <v>25938</v>
      </c>
      <c r="E314" s="86">
        <v>5580</v>
      </c>
      <c r="F314" s="30" t="s">
        <v>2</v>
      </c>
    </row>
    <row r="315" spans="1:6" outlineLevel="1" x14ac:dyDescent="0.2">
      <c r="A315" s="83" t="s">
        <v>25846</v>
      </c>
      <c r="B315" s="84" t="s">
        <v>19075</v>
      </c>
      <c r="C315" s="85">
        <v>44469</v>
      </c>
      <c r="D315" s="83" t="s">
        <v>25938</v>
      </c>
      <c r="E315" s="86">
        <v>620</v>
      </c>
      <c r="F315" s="30" t="s">
        <v>2</v>
      </c>
    </row>
    <row r="316" spans="1:6" outlineLevel="1" x14ac:dyDescent="0.2">
      <c r="A316" s="83" t="s">
        <v>25847</v>
      </c>
      <c r="B316" s="84" t="s">
        <v>5695</v>
      </c>
      <c r="C316" s="85">
        <v>44469</v>
      </c>
      <c r="D316" s="83" t="s">
        <v>25939</v>
      </c>
      <c r="E316" s="86">
        <v>6370</v>
      </c>
      <c r="F316" s="30" t="s">
        <v>2</v>
      </c>
    </row>
    <row r="317" spans="1:6" outlineLevel="1" x14ac:dyDescent="0.2">
      <c r="A317" s="83" t="s">
        <v>25847</v>
      </c>
      <c r="B317" s="84" t="s">
        <v>19023</v>
      </c>
      <c r="C317" s="85">
        <v>44469</v>
      </c>
      <c r="D317" s="83" t="s">
        <v>25939</v>
      </c>
      <c r="E317" s="86">
        <v>5733</v>
      </c>
      <c r="F317" s="30" t="s">
        <v>2</v>
      </c>
    </row>
    <row r="318" spans="1:6" outlineLevel="1" x14ac:dyDescent="0.2">
      <c r="A318" s="83" t="s">
        <v>25847</v>
      </c>
      <c r="B318" s="84" t="s">
        <v>19075</v>
      </c>
      <c r="C318" s="85">
        <v>44469</v>
      </c>
      <c r="D318" s="83" t="s">
        <v>25940</v>
      </c>
      <c r="E318" s="86">
        <v>637</v>
      </c>
      <c r="F318" s="30" t="s">
        <v>2</v>
      </c>
    </row>
    <row r="319" spans="1:6" outlineLevel="1" x14ac:dyDescent="0.2">
      <c r="A319" s="83" t="s">
        <v>25848</v>
      </c>
      <c r="B319" s="84" t="s">
        <v>5695</v>
      </c>
      <c r="C319" s="85">
        <v>44469</v>
      </c>
      <c r="D319" s="83" t="s">
        <v>25941</v>
      </c>
      <c r="E319" s="86">
        <v>6200</v>
      </c>
      <c r="F319" s="30" t="s">
        <v>2</v>
      </c>
    </row>
    <row r="320" spans="1:6" outlineLevel="1" x14ac:dyDescent="0.2">
      <c r="A320" s="83" t="s">
        <v>25848</v>
      </c>
      <c r="B320" s="84" t="s">
        <v>19023</v>
      </c>
      <c r="C320" s="85">
        <v>44469</v>
      </c>
      <c r="D320" s="83" t="s">
        <v>25941</v>
      </c>
      <c r="E320" s="86">
        <v>5580</v>
      </c>
      <c r="F320" s="30" t="s">
        <v>2</v>
      </c>
    </row>
    <row r="321" spans="1:6" outlineLevel="1" x14ac:dyDescent="0.2">
      <c r="A321" s="83" t="s">
        <v>25848</v>
      </c>
      <c r="B321" s="84" t="s">
        <v>19075</v>
      </c>
      <c r="C321" s="85">
        <v>44469</v>
      </c>
      <c r="D321" s="83" t="s">
        <v>25941</v>
      </c>
      <c r="E321" s="86">
        <v>620</v>
      </c>
      <c r="F321" s="30" t="s">
        <v>2</v>
      </c>
    </row>
    <row r="322" spans="1:6" outlineLevel="1" x14ac:dyDescent="0.2">
      <c r="A322" s="83" t="s">
        <v>25849</v>
      </c>
      <c r="B322" s="84" t="s">
        <v>5695</v>
      </c>
      <c r="C322" s="85">
        <v>44469</v>
      </c>
      <c r="D322" s="83" t="s">
        <v>25941</v>
      </c>
      <c r="E322" s="86">
        <v>6200</v>
      </c>
      <c r="F322" s="30" t="s">
        <v>2</v>
      </c>
    </row>
    <row r="323" spans="1:6" outlineLevel="1" x14ac:dyDescent="0.2">
      <c r="A323" s="83" t="s">
        <v>25849</v>
      </c>
      <c r="B323" s="84" t="s">
        <v>19023</v>
      </c>
      <c r="C323" s="85">
        <v>44469</v>
      </c>
      <c r="D323" s="83" t="s">
        <v>25941</v>
      </c>
      <c r="E323" s="86">
        <v>5580</v>
      </c>
      <c r="F323" s="30" t="s">
        <v>2</v>
      </c>
    </row>
    <row r="324" spans="1:6" outlineLevel="1" x14ac:dyDescent="0.2">
      <c r="A324" s="83" t="s">
        <v>25849</v>
      </c>
      <c r="B324" s="84" t="s">
        <v>19075</v>
      </c>
      <c r="C324" s="85">
        <v>44469</v>
      </c>
      <c r="D324" s="83" t="s">
        <v>25941</v>
      </c>
      <c r="E324" s="86">
        <v>620</v>
      </c>
      <c r="F324" s="30" t="s">
        <v>2</v>
      </c>
    </row>
    <row r="325" spans="1:6" outlineLevel="1" x14ac:dyDescent="0.2">
      <c r="A325" s="83" t="s">
        <v>25850</v>
      </c>
      <c r="B325" s="84" t="s">
        <v>5695</v>
      </c>
      <c r="C325" s="85">
        <v>44469</v>
      </c>
      <c r="D325" s="83" t="s">
        <v>25942</v>
      </c>
      <c r="E325" s="86">
        <v>6200</v>
      </c>
      <c r="F325" s="30" t="s">
        <v>2</v>
      </c>
    </row>
    <row r="326" spans="1:6" outlineLevel="1" x14ac:dyDescent="0.2">
      <c r="A326" s="83" t="s">
        <v>25850</v>
      </c>
      <c r="B326" s="84" t="s">
        <v>19023</v>
      </c>
      <c r="C326" s="85">
        <v>44469</v>
      </c>
      <c r="D326" s="83" t="s">
        <v>25942</v>
      </c>
      <c r="E326" s="86">
        <v>5580</v>
      </c>
      <c r="F326" s="30" t="s">
        <v>2</v>
      </c>
    </row>
    <row r="327" spans="1:6" outlineLevel="1" x14ac:dyDescent="0.2">
      <c r="A327" s="83" t="s">
        <v>25850</v>
      </c>
      <c r="B327" s="84" t="s">
        <v>19075</v>
      </c>
      <c r="C327" s="85">
        <v>44469</v>
      </c>
      <c r="D327" s="83" t="s">
        <v>25942</v>
      </c>
      <c r="E327" s="86">
        <v>620</v>
      </c>
      <c r="F327" s="30" t="s">
        <v>2</v>
      </c>
    </row>
    <row r="328" spans="1:6" outlineLevel="1" x14ac:dyDescent="0.2">
      <c r="A328" s="83" t="s">
        <v>25851</v>
      </c>
      <c r="B328" s="84" t="s">
        <v>5695</v>
      </c>
      <c r="C328" s="85">
        <v>44469</v>
      </c>
      <c r="D328" s="83" t="s">
        <v>25942</v>
      </c>
      <c r="E328" s="86">
        <v>6200</v>
      </c>
      <c r="F328" s="30" t="s">
        <v>2</v>
      </c>
    </row>
    <row r="329" spans="1:6" outlineLevel="1" x14ac:dyDescent="0.2">
      <c r="A329" s="83" t="s">
        <v>25851</v>
      </c>
      <c r="B329" s="84" t="s">
        <v>19023</v>
      </c>
      <c r="C329" s="85">
        <v>44469</v>
      </c>
      <c r="D329" s="83" t="s">
        <v>25942</v>
      </c>
      <c r="E329" s="86">
        <v>5580</v>
      </c>
      <c r="F329" s="30" t="s">
        <v>2</v>
      </c>
    </row>
    <row r="330" spans="1:6" outlineLevel="1" x14ac:dyDescent="0.2">
      <c r="A330" s="83" t="s">
        <v>25851</v>
      </c>
      <c r="B330" s="84" t="s">
        <v>19075</v>
      </c>
      <c r="C330" s="85">
        <v>44469</v>
      </c>
      <c r="D330" s="83" t="s">
        <v>25942</v>
      </c>
      <c r="E330" s="86">
        <v>620</v>
      </c>
      <c r="F330" s="30" t="s">
        <v>2</v>
      </c>
    </row>
    <row r="331" spans="1:6" outlineLevel="1" x14ac:dyDescent="0.2">
      <c r="A331" s="83" t="s">
        <v>25852</v>
      </c>
      <c r="B331" s="84" t="s">
        <v>5695</v>
      </c>
      <c r="C331" s="85">
        <v>44469</v>
      </c>
      <c r="D331" s="83" t="s">
        <v>25943</v>
      </c>
      <c r="E331" s="86">
        <v>5715</v>
      </c>
      <c r="F331" s="30" t="s">
        <v>2</v>
      </c>
    </row>
    <row r="332" spans="1:6" outlineLevel="1" x14ac:dyDescent="0.2">
      <c r="A332" s="83" t="s">
        <v>25852</v>
      </c>
      <c r="B332" s="84" t="s">
        <v>19023</v>
      </c>
      <c r="C332" s="85">
        <v>44469</v>
      </c>
      <c r="D332" s="83" t="s">
        <v>25943</v>
      </c>
      <c r="E332" s="86">
        <v>5143.5</v>
      </c>
      <c r="F332" s="30" t="s">
        <v>2</v>
      </c>
    </row>
    <row r="333" spans="1:6" outlineLevel="1" x14ac:dyDescent="0.2">
      <c r="A333" s="83" t="s">
        <v>25852</v>
      </c>
      <c r="B333" s="84" t="s">
        <v>19075</v>
      </c>
      <c r="C333" s="85">
        <v>44469</v>
      </c>
      <c r="D333" s="83" t="s">
        <v>25943</v>
      </c>
      <c r="E333" s="86">
        <v>571.5</v>
      </c>
      <c r="F333" s="30" t="s">
        <v>2</v>
      </c>
    </row>
    <row r="334" spans="1:6" outlineLevel="1" x14ac:dyDescent="0.2">
      <c r="A334" s="83" t="s">
        <v>25853</v>
      </c>
      <c r="B334" s="84" t="s">
        <v>5695</v>
      </c>
      <c r="C334" s="85">
        <v>44469</v>
      </c>
      <c r="D334" s="83" t="s">
        <v>25944</v>
      </c>
      <c r="E334" s="86">
        <v>5715</v>
      </c>
      <c r="F334" s="30" t="s">
        <v>2</v>
      </c>
    </row>
    <row r="335" spans="1:6" outlineLevel="1" x14ac:dyDescent="0.2">
      <c r="A335" s="83" t="s">
        <v>25853</v>
      </c>
      <c r="B335" s="84" t="s">
        <v>19023</v>
      </c>
      <c r="C335" s="85">
        <v>44469</v>
      </c>
      <c r="D335" s="83" t="s">
        <v>25944</v>
      </c>
      <c r="E335" s="86">
        <v>5143.5</v>
      </c>
      <c r="F335" s="30" t="s">
        <v>2</v>
      </c>
    </row>
    <row r="336" spans="1:6" outlineLevel="1" x14ac:dyDescent="0.2">
      <c r="A336" s="83" t="s">
        <v>25853</v>
      </c>
      <c r="B336" s="84" t="s">
        <v>19075</v>
      </c>
      <c r="C336" s="85">
        <v>44469</v>
      </c>
      <c r="D336" s="83" t="s">
        <v>25944</v>
      </c>
      <c r="E336" s="86">
        <v>571.5</v>
      </c>
      <c r="F336" s="30" t="s">
        <v>2</v>
      </c>
    </row>
    <row r="337" spans="1:6" outlineLevel="1" x14ac:dyDescent="0.2">
      <c r="A337" s="83" t="s">
        <v>25854</v>
      </c>
      <c r="B337" s="84" t="s">
        <v>5695</v>
      </c>
      <c r="C337" s="85">
        <v>44469</v>
      </c>
      <c r="D337" s="83" t="s">
        <v>25945</v>
      </c>
      <c r="E337" s="86">
        <v>5715</v>
      </c>
      <c r="F337" s="30" t="s">
        <v>2</v>
      </c>
    </row>
    <row r="338" spans="1:6" outlineLevel="1" x14ac:dyDescent="0.2">
      <c r="A338" s="83" t="s">
        <v>25854</v>
      </c>
      <c r="B338" s="84" t="s">
        <v>19023</v>
      </c>
      <c r="C338" s="85">
        <v>44469</v>
      </c>
      <c r="D338" s="83" t="s">
        <v>25945</v>
      </c>
      <c r="E338" s="86">
        <v>5143.5</v>
      </c>
      <c r="F338" s="30" t="s">
        <v>2</v>
      </c>
    </row>
    <row r="339" spans="1:6" outlineLevel="1" x14ac:dyDescent="0.2">
      <c r="A339" s="83" t="s">
        <v>25854</v>
      </c>
      <c r="B339" s="84" t="s">
        <v>19075</v>
      </c>
      <c r="C339" s="85">
        <v>44469</v>
      </c>
      <c r="D339" s="83" t="s">
        <v>25945</v>
      </c>
      <c r="E339" s="86">
        <v>571.5</v>
      </c>
      <c r="F339" s="30" t="s">
        <v>2</v>
      </c>
    </row>
    <row r="340" spans="1:6" outlineLevel="1" x14ac:dyDescent="0.2">
      <c r="A340" s="83" t="s">
        <v>25855</v>
      </c>
      <c r="B340" s="84" t="s">
        <v>5695</v>
      </c>
      <c r="C340" s="85">
        <v>44469</v>
      </c>
      <c r="D340" s="83" t="s">
        <v>25946</v>
      </c>
      <c r="E340" s="86">
        <v>5715</v>
      </c>
      <c r="F340" s="30" t="s">
        <v>2</v>
      </c>
    </row>
    <row r="341" spans="1:6" outlineLevel="1" x14ac:dyDescent="0.2">
      <c r="A341" s="83" t="s">
        <v>25855</v>
      </c>
      <c r="B341" s="84" t="s">
        <v>19023</v>
      </c>
      <c r="C341" s="85">
        <v>44469</v>
      </c>
      <c r="D341" s="83" t="s">
        <v>25946</v>
      </c>
      <c r="E341" s="86">
        <v>5143.5</v>
      </c>
      <c r="F341" s="30" t="s">
        <v>2</v>
      </c>
    </row>
    <row r="342" spans="1:6" outlineLevel="1" x14ac:dyDescent="0.2">
      <c r="A342" s="83" t="s">
        <v>25855</v>
      </c>
      <c r="B342" s="84" t="s">
        <v>19075</v>
      </c>
      <c r="C342" s="85">
        <v>44469</v>
      </c>
      <c r="D342" s="83" t="s">
        <v>25946</v>
      </c>
      <c r="E342" s="86">
        <v>571.5</v>
      </c>
      <c r="F342" s="30" t="s">
        <v>2</v>
      </c>
    </row>
    <row r="343" spans="1:6" outlineLevel="1" x14ac:dyDescent="0.2">
      <c r="A343" s="83" t="s">
        <v>25856</v>
      </c>
      <c r="B343" s="84" t="s">
        <v>5695</v>
      </c>
      <c r="C343" s="85">
        <v>44469</v>
      </c>
      <c r="D343" s="83" t="s">
        <v>25947</v>
      </c>
      <c r="E343" s="86">
        <v>5715</v>
      </c>
      <c r="F343" s="30" t="s">
        <v>2</v>
      </c>
    </row>
    <row r="344" spans="1:6" outlineLevel="1" x14ac:dyDescent="0.2">
      <c r="A344" s="83" t="s">
        <v>25856</v>
      </c>
      <c r="B344" s="84" t="s">
        <v>19023</v>
      </c>
      <c r="C344" s="85">
        <v>44469</v>
      </c>
      <c r="D344" s="83" t="s">
        <v>25947</v>
      </c>
      <c r="E344" s="86">
        <v>5143.5</v>
      </c>
      <c r="F344" s="30" t="s">
        <v>2</v>
      </c>
    </row>
    <row r="345" spans="1:6" outlineLevel="1" x14ac:dyDescent="0.2">
      <c r="A345" s="83" t="s">
        <v>25856</v>
      </c>
      <c r="B345" s="84" t="s">
        <v>19075</v>
      </c>
      <c r="C345" s="85">
        <v>44469</v>
      </c>
      <c r="D345" s="83" t="s">
        <v>25947</v>
      </c>
      <c r="E345" s="86">
        <v>571.5</v>
      </c>
      <c r="F345" s="30" t="s">
        <v>2</v>
      </c>
    </row>
    <row r="346" spans="1:6" outlineLevel="1" x14ac:dyDescent="0.2">
      <c r="A346" s="83" t="s">
        <v>25857</v>
      </c>
      <c r="B346" s="84" t="s">
        <v>5695</v>
      </c>
      <c r="C346" s="85">
        <v>44469</v>
      </c>
      <c r="D346" s="83" t="s">
        <v>25948</v>
      </c>
      <c r="E346" s="86">
        <v>6200</v>
      </c>
      <c r="F346" s="30" t="s">
        <v>2</v>
      </c>
    </row>
    <row r="347" spans="1:6" outlineLevel="1" x14ac:dyDescent="0.2">
      <c r="A347" s="83" t="s">
        <v>25857</v>
      </c>
      <c r="B347" s="84" t="s">
        <v>19023</v>
      </c>
      <c r="C347" s="85">
        <v>44469</v>
      </c>
      <c r="D347" s="83" t="s">
        <v>25948</v>
      </c>
      <c r="E347" s="86">
        <v>5580</v>
      </c>
      <c r="F347" s="30" t="s">
        <v>2</v>
      </c>
    </row>
    <row r="348" spans="1:6" outlineLevel="1" x14ac:dyDescent="0.2">
      <c r="A348" s="83" t="s">
        <v>25857</v>
      </c>
      <c r="B348" s="84" t="s">
        <v>19075</v>
      </c>
      <c r="C348" s="85">
        <v>44469</v>
      </c>
      <c r="D348" s="83" t="s">
        <v>25948</v>
      </c>
      <c r="E348" s="86">
        <v>620</v>
      </c>
      <c r="F348" s="30" t="s">
        <v>2</v>
      </c>
    </row>
    <row r="349" spans="1:6" outlineLevel="1" x14ac:dyDescent="0.2">
      <c r="A349" s="83" t="s">
        <v>25858</v>
      </c>
      <c r="B349" s="84" t="s">
        <v>5695</v>
      </c>
      <c r="C349" s="85">
        <v>44469</v>
      </c>
      <c r="D349" s="83" t="s">
        <v>25949</v>
      </c>
      <c r="E349" s="86">
        <v>6200</v>
      </c>
      <c r="F349" s="30" t="s">
        <v>2</v>
      </c>
    </row>
    <row r="350" spans="1:6" outlineLevel="1" x14ac:dyDescent="0.2">
      <c r="A350" s="83" t="s">
        <v>25858</v>
      </c>
      <c r="B350" s="84" t="s">
        <v>19023</v>
      </c>
      <c r="C350" s="85">
        <v>44469</v>
      </c>
      <c r="D350" s="83" t="s">
        <v>25949</v>
      </c>
      <c r="E350" s="86">
        <v>5580</v>
      </c>
      <c r="F350" s="30" t="s">
        <v>2</v>
      </c>
    </row>
    <row r="351" spans="1:6" outlineLevel="1" x14ac:dyDescent="0.2">
      <c r="A351" s="83" t="s">
        <v>25858</v>
      </c>
      <c r="B351" s="84" t="s">
        <v>19075</v>
      </c>
      <c r="C351" s="85">
        <v>44469</v>
      </c>
      <c r="D351" s="83" t="s">
        <v>25949</v>
      </c>
      <c r="E351" s="86">
        <v>620</v>
      </c>
      <c r="F351" s="30" t="s">
        <v>2</v>
      </c>
    </row>
    <row r="352" spans="1:6" outlineLevel="1" x14ac:dyDescent="0.2">
      <c r="A352" s="83" t="s">
        <v>25859</v>
      </c>
      <c r="B352" s="84" t="s">
        <v>5695</v>
      </c>
      <c r="C352" s="85">
        <v>44469</v>
      </c>
      <c r="D352" s="83" t="s">
        <v>25949</v>
      </c>
      <c r="E352" s="86">
        <v>6200</v>
      </c>
      <c r="F352" s="30" t="s">
        <v>2</v>
      </c>
    </row>
    <row r="353" spans="1:6" outlineLevel="1" x14ac:dyDescent="0.2">
      <c r="A353" s="83" t="s">
        <v>25859</v>
      </c>
      <c r="B353" s="84" t="s">
        <v>19023</v>
      </c>
      <c r="C353" s="85">
        <v>44469</v>
      </c>
      <c r="D353" s="83" t="s">
        <v>25949</v>
      </c>
      <c r="E353" s="86">
        <v>5580</v>
      </c>
      <c r="F353" s="30" t="s">
        <v>2</v>
      </c>
    </row>
    <row r="354" spans="1:6" outlineLevel="1" x14ac:dyDescent="0.2">
      <c r="A354" s="83" t="s">
        <v>25859</v>
      </c>
      <c r="B354" s="84" t="s">
        <v>19075</v>
      </c>
      <c r="C354" s="85">
        <v>44469</v>
      </c>
      <c r="D354" s="83" t="s">
        <v>25949</v>
      </c>
      <c r="E354" s="86">
        <v>620</v>
      </c>
      <c r="F354" s="30" t="s">
        <v>2</v>
      </c>
    </row>
    <row r="355" spans="1:6" outlineLevel="1" x14ac:dyDescent="0.2">
      <c r="A355" s="83" t="s">
        <v>25860</v>
      </c>
      <c r="B355" s="84" t="s">
        <v>5695</v>
      </c>
      <c r="C355" s="85">
        <v>44469</v>
      </c>
      <c r="D355" s="83" t="s">
        <v>25950</v>
      </c>
      <c r="E355" s="86">
        <v>6200</v>
      </c>
      <c r="F355" s="30" t="s">
        <v>2</v>
      </c>
    </row>
    <row r="356" spans="1:6" outlineLevel="1" x14ac:dyDescent="0.2">
      <c r="A356" s="83" t="s">
        <v>25860</v>
      </c>
      <c r="B356" s="84" t="s">
        <v>19023</v>
      </c>
      <c r="C356" s="85">
        <v>44469</v>
      </c>
      <c r="D356" s="83" t="s">
        <v>25950</v>
      </c>
      <c r="E356" s="86">
        <v>5580</v>
      </c>
      <c r="F356" s="30" t="s">
        <v>2</v>
      </c>
    </row>
    <row r="357" spans="1:6" outlineLevel="1" x14ac:dyDescent="0.2">
      <c r="A357" s="83" t="s">
        <v>25860</v>
      </c>
      <c r="B357" s="84" t="s">
        <v>19075</v>
      </c>
      <c r="C357" s="85">
        <v>44469</v>
      </c>
      <c r="D357" s="83" t="s">
        <v>25950</v>
      </c>
      <c r="E357" s="86">
        <v>620</v>
      </c>
      <c r="F357" s="30" t="s">
        <v>2</v>
      </c>
    </row>
    <row r="358" spans="1:6" outlineLevel="1" x14ac:dyDescent="0.2">
      <c r="A358" s="83" t="s">
        <v>25861</v>
      </c>
      <c r="B358" s="84" t="s">
        <v>5695</v>
      </c>
      <c r="C358" s="85">
        <v>44469</v>
      </c>
      <c r="D358" s="83" t="s">
        <v>25951</v>
      </c>
      <c r="E358" s="86">
        <v>5715</v>
      </c>
      <c r="F358" s="30" t="s">
        <v>2</v>
      </c>
    </row>
    <row r="359" spans="1:6" outlineLevel="1" x14ac:dyDescent="0.2">
      <c r="A359" s="83" t="s">
        <v>25861</v>
      </c>
      <c r="B359" s="84" t="s">
        <v>19023</v>
      </c>
      <c r="C359" s="85">
        <v>44469</v>
      </c>
      <c r="D359" s="83" t="s">
        <v>25951</v>
      </c>
      <c r="E359" s="86">
        <v>5143.5</v>
      </c>
      <c r="F359" s="30" t="s">
        <v>2</v>
      </c>
    </row>
    <row r="360" spans="1:6" outlineLevel="1" x14ac:dyDescent="0.2">
      <c r="A360" s="83" t="s">
        <v>25861</v>
      </c>
      <c r="B360" s="84" t="s">
        <v>19075</v>
      </c>
      <c r="C360" s="85">
        <v>44469</v>
      </c>
      <c r="D360" s="83" t="s">
        <v>25951</v>
      </c>
      <c r="E360" s="86">
        <v>571.5</v>
      </c>
      <c r="F360" s="30" t="s">
        <v>2</v>
      </c>
    </row>
    <row r="361" spans="1:6" outlineLevel="1" x14ac:dyDescent="0.2">
      <c r="A361" s="83" t="s">
        <v>25862</v>
      </c>
      <c r="B361" s="84" t="s">
        <v>5695</v>
      </c>
      <c r="C361" s="85">
        <v>44469</v>
      </c>
      <c r="D361" s="83" t="s">
        <v>25952</v>
      </c>
      <c r="E361" s="86">
        <v>5715</v>
      </c>
      <c r="F361" s="30" t="s">
        <v>2</v>
      </c>
    </row>
    <row r="362" spans="1:6" outlineLevel="1" x14ac:dyDescent="0.2">
      <c r="A362" s="83" t="s">
        <v>25862</v>
      </c>
      <c r="B362" s="84" t="s">
        <v>19023</v>
      </c>
      <c r="C362" s="85">
        <v>44469</v>
      </c>
      <c r="D362" s="83" t="s">
        <v>25952</v>
      </c>
      <c r="E362" s="86">
        <v>5143.5</v>
      </c>
      <c r="F362" s="30" t="s">
        <v>2</v>
      </c>
    </row>
    <row r="363" spans="1:6" outlineLevel="1" x14ac:dyDescent="0.2">
      <c r="A363" s="83" t="s">
        <v>25862</v>
      </c>
      <c r="B363" s="84" t="s">
        <v>19075</v>
      </c>
      <c r="C363" s="85">
        <v>44469</v>
      </c>
      <c r="D363" s="83" t="s">
        <v>25952</v>
      </c>
      <c r="E363" s="86">
        <v>571.5</v>
      </c>
      <c r="F363" s="30" t="s">
        <v>2</v>
      </c>
    </row>
    <row r="364" spans="1:6" outlineLevel="1" x14ac:dyDescent="0.2">
      <c r="A364" s="83" t="s">
        <v>25863</v>
      </c>
      <c r="B364" s="84" t="s">
        <v>5695</v>
      </c>
      <c r="C364" s="85">
        <v>44469</v>
      </c>
      <c r="D364" s="83" t="s">
        <v>25953</v>
      </c>
      <c r="E364" s="86">
        <v>5715</v>
      </c>
      <c r="F364" s="30" t="s">
        <v>2</v>
      </c>
    </row>
    <row r="365" spans="1:6" outlineLevel="1" x14ac:dyDescent="0.2">
      <c r="A365" s="83" t="s">
        <v>25863</v>
      </c>
      <c r="B365" s="84" t="s">
        <v>19023</v>
      </c>
      <c r="C365" s="85">
        <v>44469</v>
      </c>
      <c r="D365" s="83" t="s">
        <v>25953</v>
      </c>
      <c r="E365" s="86">
        <v>5143.5</v>
      </c>
      <c r="F365" s="30" t="s">
        <v>2</v>
      </c>
    </row>
    <row r="366" spans="1:6" outlineLevel="1" x14ac:dyDescent="0.2">
      <c r="A366" s="83" t="s">
        <v>25863</v>
      </c>
      <c r="B366" s="84" t="s">
        <v>19075</v>
      </c>
      <c r="C366" s="85">
        <v>44469</v>
      </c>
      <c r="D366" s="83" t="s">
        <v>25953</v>
      </c>
      <c r="E366" s="86">
        <v>571.5</v>
      </c>
      <c r="F366" s="30" t="s">
        <v>2</v>
      </c>
    </row>
    <row r="367" spans="1:6" outlineLevel="1" x14ac:dyDescent="0.2">
      <c r="A367" s="83" t="s">
        <v>25864</v>
      </c>
      <c r="B367" s="84" t="s">
        <v>5695</v>
      </c>
      <c r="C367" s="85">
        <v>44469</v>
      </c>
      <c r="D367" s="83" t="s">
        <v>25954</v>
      </c>
      <c r="E367" s="86">
        <v>5715</v>
      </c>
      <c r="F367" s="30" t="s">
        <v>2</v>
      </c>
    </row>
    <row r="368" spans="1:6" outlineLevel="1" x14ac:dyDescent="0.2">
      <c r="A368" s="83" t="s">
        <v>25864</v>
      </c>
      <c r="B368" s="84" t="s">
        <v>19023</v>
      </c>
      <c r="C368" s="85">
        <v>44469</v>
      </c>
      <c r="D368" s="83" t="s">
        <v>25954</v>
      </c>
      <c r="E368" s="86">
        <v>5143.5</v>
      </c>
      <c r="F368" s="30" t="s">
        <v>2</v>
      </c>
    </row>
    <row r="369" spans="1:6" outlineLevel="1" x14ac:dyDescent="0.2">
      <c r="A369" s="83" t="s">
        <v>25864</v>
      </c>
      <c r="B369" s="84" t="s">
        <v>19075</v>
      </c>
      <c r="C369" s="85">
        <v>44469</v>
      </c>
      <c r="D369" s="83" t="s">
        <v>25954</v>
      </c>
      <c r="E369" s="86">
        <v>571.5</v>
      </c>
      <c r="F369" s="30" t="s">
        <v>2</v>
      </c>
    </row>
    <row r="370" spans="1:6" outlineLevel="1" x14ac:dyDescent="0.2">
      <c r="A370" s="83" t="s">
        <v>25865</v>
      </c>
      <c r="B370" s="84" t="s">
        <v>5695</v>
      </c>
      <c r="C370" s="85">
        <v>44469</v>
      </c>
      <c r="D370" s="83" t="s">
        <v>25955</v>
      </c>
      <c r="E370" s="86">
        <v>5715</v>
      </c>
      <c r="F370" s="30" t="s">
        <v>2</v>
      </c>
    </row>
    <row r="371" spans="1:6" outlineLevel="1" x14ac:dyDescent="0.2">
      <c r="A371" s="83" t="s">
        <v>25865</v>
      </c>
      <c r="B371" s="84" t="s">
        <v>19023</v>
      </c>
      <c r="C371" s="85">
        <v>44469</v>
      </c>
      <c r="D371" s="83" t="s">
        <v>25955</v>
      </c>
      <c r="E371" s="86">
        <v>5143.5</v>
      </c>
      <c r="F371" s="30" t="s">
        <v>2</v>
      </c>
    </row>
    <row r="372" spans="1:6" outlineLevel="1" x14ac:dyDescent="0.2">
      <c r="A372" s="83" t="s">
        <v>25865</v>
      </c>
      <c r="B372" s="84" t="s">
        <v>19075</v>
      </c>
      <c r="C372" s="85">
        <v>44469</v>
      </c>
      <c r="D372" s="83" t="s">
        <v>25955</v>
      </c>
      <c r="E372" s="86">
        <v>571.5</v>
      </c>
      <c r="F372" s="30" t="s">
        <v>2</v>
      </c>
    </row>
    <row r="373" spans="1:6" outlineLevel="1" x14ac:dyDescent="0.2">
      <c r="A373" s="83" t="s">
        <v>25866</v>
      </c>
      <c r="B373" s="84" t="s">
        <v>5695</v>
      </c>
      <c r="C373" s="85">
        <v>44469</v>
      </c>
      <c r="D373" s="83" t="s">
        <v>25956</v>
      </c>
      <c r="E373" s="86">
        <v>5715</v>
      </c>
      <c r="F373" s="30" t="s">
        <v>2</v>
      </c>
    </row>
    <row r="374" spans="1:6" outlineLevel="1" x14ac:dyDescent="0.2">
      <c r="A374" s="83" t="s">
        <v>25866</v>
      </c>
      <c r="B374" s="84" t="s">
        <v>19023</v>
      </c>
      <c r="C374" s="85">
        <v>44469</v>
      </c>
      <c r="D374" s="83" t="s">
        <v>25956</v>
      </c>
      <c r="E374" s="86">
        <v>5143.5</v>
      </c>
      <c r="F374" s="30" t="s">
        <v>2</v>
      </c>
    </row>
    <row r="375" spans="1:6" outlineLevel="1" x14ac:dyDescent="0.2">
      <c r="A375" s="83" t="s">
        <v>25866</v>
      </c>
      <c r="B375" s="84" t="s">
        <v>19075</v>
      </c>
      <c r="C375" s="85">
        <v>44469</v>
      </c>
      <c r="D375" s="83" t="s">
        <v>25956</v>
      </c>
      <c r="E375" s="86">
        <v>571.5</v>
      </c>
      <c r="F375" s="30" t="s">
        <v>2</v>
      </c>
    </row>
    <row r="376" spans="1:6" outlineLevel="1" x14ac:dyDescent="0.2">
      <c r="A376" s="83" t="s">
        <v>25867</v>
      </c>
      <c r="B376" s="84" t="s">
        <v>5695</v>
      </c>
      <c r="C376" s="85">
        <v>44469</v>
      </c>
      <c r="D376" s="83" t="s">
        <v>25957</v>
      </c>
      <c r="E376" s="86">
        <v>5715</v>
      </c>
      <c r="F376" s="30" t="s">
        <v>2</v>
      </c>
    </row>
    <row r="377" spans="1:6" outlineLevel="1" x14ac:dyDescent="0.2">
      <c r="A377" s="83" t="s">
        <v>25867</v>
      </c>
      <c r="B377" s="84" t="s">
        <v>19023</v>
      </c>
      <c r="C377" s="85">
        <v>44469</v>
      </c>
      <c r="D377" s="83" t="s">
        <v>25957</v>
      </c>
      <c r="E377" s="86">
        <v>5143.5</v>
      </c>
      <c r="F377" s="30" t="s">
        <v>2</v>
      </c>
    </row>
    <row r="378" spans="1:6" outlineLevel="1" x14ac:dyDescent="0.2">
      <c r="A378" s="83" t="s">
        <v>25867</v>
      </c>
      <c r="B378" s="84" t="s">
        <v>19075</v>
      </c>
      <c r="C378" s="85">
        <v>44469</v>
      </c>
      <c r="D378" s="83" t="s">
        <v>25957</v>
      </c>
      <c r="E378" s="86">
        <v>571.5</v>
      </c>
      <c r="F378" s="30" t="s">
        <v>2</v>
      </c>
    </row>
    <row r="379" spans="1:6" outlineLevel="1" x14ac:dyDescent="0.2">
      <c r="A379" s="83" t="s">
        <v>25868</v>
      </c>
      <c r="B379" s="84" t="s">
        <v>5695</v>
      </c>
      <c r="C379" s="85">
        <v>44469</v>
      </c>
      <c r="D379" s="83" t="s">
        <v>25958</v>
      </c>
      <c r="E379" s="86">
        <v>5715</v>
      </c>
      <c r="F379" s="30" t="s">
        <v>2</v>
      </c>
    </row>
    <row r="380" spans="1:6" outlineLevel="1" x14ac:dyDescent="0.2">
      <c r="A380" s="83" t="s">
        <v>25868</v>
      </c>
      <c r="B380" s="84" t="s">
        <v>19023</v>
      </c>
      <c r="C380" s="85">
        <v>44469</v>
      </c>
      <c r="D380" s="83" t="s">
        <v>25958</v>
      </c>
      <c r="E380" s="86">
        <v>5143.5</v>
      </c>
      <c r="F380" s="30" t="s">
        <v>2</v>
      </c>
    </row>
    <row r="381" spans="1:6" outlineLevel="1" x14ac:dyDescent="0.2">
      <c r="A381" s="83" t="s">
        <v>25868</v>
      </c>
      <c r="B381" s="84" t="s">
        <v>19075</v>
      </c>
      <c r="C381" s="85">
        <v>44469</v>
      </c>
      <c r="D381" s="83" t="s">
        <v>25958</v>
      </c>
      <c r="E381" s="86">
        <v>571.5</v>
      </c>
      <c r="F381" s="30" t="s">
        <v>2</v>
      </c>
    </row>
    <row r="382" spans="1:6" outlineLevel="1" x14ac:dyDescent="0.2">
      <c r="A382" s="83" t="s">
        <v>25869</v>
      </c>
      <c r="B382" s="84" t="s">
        <v>5695</v>
      </c>
      <c r="C382" s="85">
        <v>44469</v>
      </c>
      <c r="D382" s="83" t="s">
        <v>25958</v>
      </c>
      <c r="E382" s="86">
        <v>5715</v>
      </c>
      <c r="F382" s="30" t="s">
        <v>2</v>
      </c>
    </row>
    <row r="383" spans="1:6" outlineLevel="1" x14ac:dyDescent="0.2">
      <c r="A383" s="83" t="s">
        <v>25869</v>
      </c>
      <c r="B383" s="84" t="s">
        <v>19023</v>
      </c>
      <c r="C383" s="85">
        <v>44469</v>
      </c>
      <c r="D383" s="83" t="s">
        <v>25958</v>
      </c>
      <c r="E383" s="86">
        <v>5143.5</v>
      </c>
      <c r="F383" s="30" t="s">
        <v>2</v>
      </c>
    </row>
    <row r="384" spans="1:6" outlineLevel="1" x14ac:dyDescent="0.2">
      <c r="A384" s="83" t="s">
        <v>25869</v>
      </c>
      <c r="B384" s="84" t="s">
        <v>19075</v>
      </c>
      <c r="C384" s="85">
        <v>44469</v>
      </c>
      <c r="D384" s="83" t="s">
        <v>25958</v>
      </c>
      <c r="E384" s="86">
        <v>571.5</v>
      </c>
      <c r="F384" s="30" t="s">
        <v>2</v>
      </c>
    </row>
    <row r="385" spans="1:6" outlineLevel="1" x14ac:dyDescent="0.2">
      <c r="A385" s="83" t="s">
        <v>25870</v>
      </c>
      <c r="B385" s="84" t="s">
        <v>5695</v>
      </c>
      <c r="C385" s="85">
        <v>44469</v>
      </c>
      <c r="D385" s="83" t="s">
        <v>25959</v>
      </c>
      <c r="E385" s="86">
        <v>5715</v>
      </c>
      <c r="F385" s="30" t="s">
        <v>2</v>
      </c>
    </row>
    <row r="386" spans="1:6" outlineLevel="1" x14ac:dyDescent="0.2">
      <c r="A386" s="83" t="s">
        <v>25870</v>
      </c>
      <c r="B386" s="84" t="s">
        <v>19023</v>
      </c>
      <c r="C386" s="85">
        <v>44469</v>
      </c>
      <c r="D386" s="83" t="s">
        <v>25959</v>
      </c>
      <c r="E386" s="86">
        <v>5143.5</v>
      </c>
      <c r="F386" s="30" t="s">
        <v>2</v>
      </c>
    </row>
    <row r="387" spans="1:6" outlineLevel="1" x14ac:dyDescent="0.2">
      <c r="A387" s="83" t="s">
        <v>25870</v>
      </c>
      <c r="B387" s="84" t="s">
        <v>19075</v>
      </c>
      <c r="C387" s="85">
        <v>44469</v>
      </c>
      <c r="D387" s="83" t="s">
        <v>25959</v>
      </c>
      <c r="E387" s="86">
        <v>571.5</v>
      </c>
      <c r="F387" s="30" t="s">
        <v>2</v>
      </c>
    </row>
    <row r="388" spans="1:6" outlineLevel="1" x14ac:dyDescent="0.2">
      <c r="A388" s="83" t="s">
        <v>25871</v>
      </c>
      <c r="B388" s="84" t="s">
        <v>5695</v>
      </c>
      <c r="C388" s="85">
        <v>44469</v>
      </c>
      <c r="D388" s="83" t="s">
        <v>25960</v>
      </c>
      <c r="E388" s="86">
        <v>6200</v>
      </c>
      <c r="F388" s="30" t="s">
        <v>2</v>
      </c>
    </row>
    <row r="389" spans="1:6" outlineLevel="1" x14ac:dyDescent="0.2">
      <c r="A389" s="83" t="s">
        <v>25871</v>
      </c>
      <c r="B389" s="84" t="s">
        <v>19023</v>
      </c>
      <c r="C389" s="85">
        <v>44469</v>
      </c>
      <c r="D389" s="83" t="s">
        <v>25960</v>
      </c>
      <c r="E389" s="86">
        <v>5580</v>
      </c>
      <c r="F389" s="30" t="s">
        <v>2</v>
      </c>
    </row>
    <row r="390" spans="1:6" outlineLevel="1" x14ac:dyDescent="0.2">
      <c r="A390" s="83" t="s">
        <v>25871</v>
      </c>
      <c r="B390" s="84" t="s">
        <v>19075</v>
      </c>
      <c r="C390" s="85">
        <v>44469</v>
      </c>
      <c r="D390" s="83" t="s">
        <v>25960</v>
      </c>
      <c r="E390" s="86">
        <v>620</v>
      </c>
      <c r="F390" s="30" t="s">
        <v>2</v>
      </c>
    </row>
    <row r="391" spans="1:6" outlineLevel="1" x14ac:dyDescent="0.2">
      <c r="A391" s="83" t="s">
        <v>25872</v>
      </c>
      <c r="B391" s="84" t="s">
        <v>5695</v>
      </c>
      <c r="C391" s="85">
        <v>44469</v>
      </c>
      <c r="D391" s="83" t="s">
        <v>25961</v>
      </c>
      <c r="E391" s="86">
        <v>5715</v>
      </c>
      <c r="F391" s="30" t="s">
        <v>2</v>
      </c>
    </row>
    <row r="392" spans="1:6" outlineLevel="1" x14ac:dyDescent="0.2">
      <c r="A392" s="83" t="s">
        <v>25872</v>
      </c>
      <c r="B392" s="84" t="s">
        <v>19023</v>
      </c>
      <c r="C392" s="85">
        <v>44469</v>
      </c>
      <c r="D392" s="83" t="s">
        <v>25961</v>
      </c>
      <c r="E392" s="86">
        <v>5143.5</v>
      </c>
      <c r="F392" s="30" t="s">
        <v>2</v>
      </c>
    </row>
    <row r="393" spans="1:6" outlineLevel="1" x14ac:dyDescent="0.2">
      <c r="A393" s="83" t="s">
        <v>25872</v>
      </c>
      <c r="B393" s="84" t="s">
        <v>19075</v>
      </c>
      <c r="C393" s="85">
        <v>44469</v>
      </c>
      <c r="D393" s="83" t="s">
        <v>25961</v>
      </c>
      <c r="E393" s="86">
        <v>571.5</v>
      </c>
      <c r="F393" s="30" t="s">
        <v>2</v>
      </c>
    </row>
    <row r="394" spans="1:6" outlineLevel="1" x14ac:dyDescent="0.2">
      <c r="A394" s="83" t="s">
        <v>25873</v>
      </c>
      <c r="B394" s="84" t="s">
        <v>5695</v>
      </c>
      <c r="C394" s="85">
        <v>44469</v>
      </c>
      <c r="D394" s="83" t="s">
        <v>25962</v>
      </c>
      <c r="E394" s="86">
        <v>5715</v>
      </c>
      <c r="F394" s="30" t="s">
        <v>2</v>
      </c>
    </row>
    <row r="395" spans="1:6" outlineLevel="1" x14ac:dyDescent="0.2">
      <c r="A395" s="83" t="s">
        <v>25873</v>
      </c>
      <c r="B395" s="84" t="s">
        <v>19023</v>
      </c>
      <c r="C395" s="85">
        <v>44469</v>
      </c>
      <c r="D395" s="83" t="s">
        <v>25962</v>
      </c>
      <c r="E395" s="86">
        <v>5143.5</v>
      </c>
      <c r="F395" s="30" t="s">
        <v>2</v>
      </c>
    </row>
    <row r="396" spans="1:6" outlineLevel="1" x14ac:dyDescent="0.2">
      <c r="A396" s="83" t="s">
        <v>25873</v>
      </c>
      <c r="B396" s="84" t="s">
        <v>19075</v>
      </c>
      <c r="C396" s="85">
        <v>44469</v>
      </c>
      <c r="D396" s="83" t="s">
        <v>25962</v>
      </c>
      <c r="E396" s="86">
        <v>571.5</v>
      </c>
      <c r="F396" s="30" t="s">
        <v>2</v>
      </c>
    </row>
    <row r="397" spans="1:6" outlineLevel="1" x14ac:dyDescent="0.2">
      <c r="A397" s="83" t="s">
        <v>25874</v>
      </c>
      <c r="B397" s="84" t="s">
        <v>5695</v>
      </c>
      <c r="C397" s="85">
        <v>44469</v>
      </c>
      <c r="D397" s="83" t="s">
        <v>25963</v>
      </c>
      <c r="E397" s="86">
        <v>6200</v>
      </c>
      <c r="F397" s="30" t="s">
        <v>2</v>
      </c>
    </row>
    <row r="398" spans="1:6" outlineLevel="1" x14ac:dyDescent="0.2">
      <c r="A398" s="83" t="s">
        <v>25874</v>
      </c>
      <c r="B398" s="84" t="s">
        <v>19023</v>
      </c>
      <c r="C398" s="85">
        <v>44469</v>
      </c>
      <c r="D398" s="83" t="s">
        <v>25963</v>
      </c>
      <c r="E398" s="86">
        <v>5580</v>
      </c>
      <c r="F398" s="30" t="s">
        <v>2</v>
      </c>
    </row>
    <row r="399" spans="1:6" outlineLevel="1" x14ac:dyDescent="0.2">
      <c r="A399" s="83" t="s">
        <v>25874</v>
      </c>
      <c r="B399" s="84" t="s">
        <v>19075</v>
      </c>
      <c r="C399" s="85">
        <v>44469</v>
      </c>
      <c r="D399" s="83" t="s">
        <v>25963</v>
      </c>
      <c r="E399" s="86">
        <v>620</v>
      </c>
      <c r="F399" s="30" t="s">
        <v>2</v>
      </c>
    </row>
    <row r="400" spans="1:6" outlineLevel="1" x14ac:dyDescent="0.2">
      <c r="A400" s="83" t="s">
        <v>25875</v>
      </c>
      <c r="B400" s="84" t="s">
        <v>5695</v>
      </c>
      <c r="C400" s="85">
        <v>44469</v>
      </c>
      <c r="D400" s="83" t="s">
        <v>25963</v>
      </c>
      <c r="E400" s="86">
        <v>6200</v>
      </c>
      <c r="F400" s="30" t="s">
        <v>2</v>
      </c>
    </row>
    <row r="401" spans="1:6" outlineLevel="1" x14ac:dyDescent="0.2">
      <c r="A401" s="83" t="s">
        <v>25875</v>
      </c>
      <c r="B401" s="84" t="s">
        <v>19023</v>
      </c>
      <c r="C401" s="85">
        <v>44469</v>
      </c>
      <c r="D401" s="83" t="s">
        <v>25963</v>
      </c>
      <c r="E401" s="86">
        <v>5580</v>
      </c>
      <c r="F401" s="30" t="s">
        <v>2</v>
      </c>
    </row>
    <row r="402" spans="1:6" outlineLevel="1" x14ac:dyDescent="0.2">
      <c r="A402" s="83" t="s">
        <v>25875</v>
      </c>
      <c r="B402" s="84" t="s">
        <v>19075</v>
      </c>
      <c r="C402" s="85">
        <v>44469</v>
      </c>
      <c r="D402" s="83" t="s">
        <v>25963</v>
      </c>
      <c r="E402" s="86">
        <v>620</v>
      </c>
      <c r="F402" s="30" t="s">
        <v>2</v>
      </c>
    </row>
    <row r="403" spans="1:6" outlineLevel="1" x14ac:dyDescent="0.2">
      <c r="A403" s="83" t="s">
        <v>25876</v>
      </c>
      <c r="B403" s="84" t="s">
        <v>5695</v>
      </c>
      <c r="C403" s="85">
        <v>44469</v>
      </c>
      <c r="D403" s="83" t="s">
        <v>25935</v>
      </c>
      <c r="E403" s="86">
        <v>5715</v>
      </c>
      <c r="F403" s="30" t="s">
        <v>2</v>
      </c>
    </row>
    <row r="404" spans="1:6" outlineLevel="1" x14ac:dyDescent="0.2">
      <c r="A404" s="83" t="s">
        <v>25876</v>
      </c>
      <c r="B404" s="84" t="s">
        <v>19023</v>
      </c>
      <c r="C404" s="85">
        <v>44469</v>
      </c>
      <c r="D404" s="83" t="s">
        <v>25935</v>
      </c>
      <c r="E404" s="86">
        <v>5143.5</v>
      </c>
      <c r="F404" s="30" t="s">
        <v>2</v>
      </c>
    </row>
    <row r="405" spans="1:6" outlineLevel="1" x14ac:dyDescent="0.2">
      <c r="A405" s="83" t="s">
        <v>25876</v>
      </c>
      <c r="B405" s="84" t="s">
        <v>19075</v>
      </c>
      <c r="C405" s="85">
        <v>44469</v>
      </c>
      <c r="D405" s="83" t="s">
        <v>25935</v>
      </c>
      <c r="E405" s="86">
        <v>571.5</v>
      </c>
      <c r="F405" s="30" t="s">
        <v>2</v>
      </c>
    </row>
    <row r="406" spans="1:6" outlineLevel="1" x14ac:dyDescent="0.2">
      <c r="A406" s="83" t="s">
        <v>25877</v>
      </c>
      <c r="B406" s="84" t="s">
        <v>5695</v>
      </c>
      <c r="C406" s="85">
        <v>44469</v>
      </c>
      <c r="D406" s="83" t="s">
        <v>25935</v>
      </c>
      <c r="E406" s="86">
        <v>5715</v>
      </c>
      <c r="F406" s="30" t="s">
        <v>2</v>
      </c>
    </row>
    <row r="407" spans="1:6" outlineLevel="1" x14ac:dyDescent="0.2">
      <c r="A407" s="83" t="s">
        <v>25877</v>
      </c>
      <c r="B407" s="84" t="s">
        <v>19023</v>
      </c>
      <c r="C407" s="85">
        <v>44469</v>
      </c>
      <c r="D407" s="83" t="s">
        <v>25935</v>
      </c>
      <c r="E407" s="86">
        <v>5143.5</v>
      </c>
      <c r="F407" s="30" t="s">
        <v>2</v>
      </c>
    </row>
    <row r="408" spans="1:6" outlineLevel="1" x14ac:dyDescent="0.2">
      <c r="A408" s="83" t="s">
        <v>25877</v>
      </c>
      <c r="B408" s="84" t="s">
        <v>19075</v>
      </c>
      <c r="C408" s="85">
        <v>44469</v>
      </c>
      <c r="D408" s="83" t="s">
        <v>25935</v>
      </c>
      <c r="E408" s="86">
        <v>571.5</v>
      </c>
      <c r="F408" s="30" t="s">
        <v>2</v>
      </c>
    </row>
    <row r="409" spans="1:6" outlineLevel="1" x14ac:dyDescent="0.2">
      <c r="A409" s="83" t="s">
        <v>25878</v>
      </c>
      <c r="B409" s="84" t="s">
        <v>5695</v>
      </c>
      <c r="C409" s="85">
        <v>44469</v>
      </c>
      <c r="D409" s="83" t="s">
        <v>25964</v>
      </c>
      <c r="E409" s="86">
        <v>5715</v>
      </c>
      <c r="F409" s="30" t="s">
        <v>2</v>
      </c>
    </row>
    <row r="410" spans="1:6" outlineLevel="1" x14ac:dyDescent="0.2">
      <c r="A410" s="83" t="s">
        <v>25878</v>
      </c>
      <c r="B410" s="84" t="s">
        <v>19023</v>
      </c>
      <c r="C410" s="85">
        <v>44469</v>
      </c>
      <c r="D410" s="83" t="s">
        <v>25964</v>
      </c>
      <c r="E410" s="86">
        <v>5143.5</v>
      </c>
      <c r="F410" s="30" t="s">
        <v>2</v>
      </c>
    </row>
    <row r="411" spans="1:6" outlineLevel="1" x14ac:dyDescent="0.2">
      <c r="A411" s="83" t="s">
        <v>25878</v>
      </c>
      <c r="B411" s="84" t="s">
        <v>19075</v>
      </c>
      <c r="C411" s="85">
        <v>44469</v>
      </c>
      <c r="D411" s="83" t="s">
        <v>25964</v>
      </c>
      <c r="E411" s="86">
        <v>571.5</v>
      </c>
      <c r="F411" s="30" t="s">
        <v>2</v>
      </c>
    </row>
    <row r="412" spans="1:6" outlineLevel="1" x14ac:dyDescent="0.2">
      <c r="A412" s="83" t="s">
        <v>25879</v>
      </c>
      <c r="B412" s="84" t="s">
        <v>5695</v>
      </c>
      <c r="C412" s="85">
        <v>44469</v>
      </c>
      <c r="D412" s="83" t="s">
        <v>25965</v>
      </c>
      <c r="E412" s="86">
        <v>5715</v>
      </c>
      <c r="F412" s="30" t="s">
        <v>2</v>
      </c>
    </row>
    <row r="413" spans="1:6" outlineLevel="1" x14ac:dyDescent="0.2">
      <c r="A413" s="83" t="s">
        <v>25879</v>
      </c>
      <c r="B413" s="84" t="s">
        <v>19023</v>
      </c>
      <c r="C413" s="85">
        <v>44469</v>
      </c>
      <c r="D413" s="83" t="s">
        <v>25965</v>
      </c>
      <c r="E413" s="86">
        <v>5143.5</v>
      </c>
      <c r="F413" s="30" t="s">
        <v>2</v>
      </c>
    </row>
    <row r="414" spans="1:6" outlineLevel="1" x14ac:dyDescent="0.2">
      <c r="A414" s="83" t="s">
        <v>25879</v>
      </c>
      <c r="B414" s="84" t="s">
        <v>19075</v>
      </c>
      <c r="C414" s="85">
        <v>44469</v>
      </c>
      <c r="D414" s="83" t="s">
        <v>25965</v>
      </c>
      <c r="E414" s="86">
        <v>571.5</v>
      </c>
      <c r="F414" s="30" t="s">
        <v>2</v>
      </c>
    </row>
    <row r="415" spans="1:6" outlineLevel="1" x14ac:dyDescent="0.2">
      <c r="A415" s="83" t="s">
        <v>25880</v>
      </c>
      <c r="B415" s="84" t="s">
        <v>5695</v>
      </c>
      <c r="C415" s="85">
        <v>44469</v>
      </c>
      <c r="D415" s="83" t="s">
        <v>25966</v>
      </c>
      <c r="E415" s="86">
        <v>6200</v>
      </c>
      <c r="F415" s="30" t="s">
        <v>2</v>
      </c>
    </row>
    <row r="416" spans="1:6" outlineLevel="1" x14ac:dyDescent="0.2">
      <c r="A416" s="83" t="s">
        <v>25880</v>
      </c>
      <c r="B416" s="84" t="s">
        <v>19023</v>
      </c>
      <c r="C416" s="85">
        <v>44469</v>
      </c>
      <c r="D416" s="83" t="s">
        <v>25966</v>
      </c>
      <c r="E416" s="86">
        <v>5580</v>
      </c>
      <c r="F416" s="30" t="s">
        <v>2</v>
      </c>
    </row>
    <row r="417" spans="1:6" outlineLevel="1" x14ac:dyDescent="0.2">
      <c r="A417" s="83" t="s">
        <v>25880</v>
      </c>
      <c r="B417" s="84" t="s">
        <v>19075</v>
      </c>
      <c r="C417" s="85">
        <v>44469</v>
      </c>
      <c r="D417" s="83" t="s">
        <v>25966</v>
      </c>
      <c r="E417" s="86">
        <v>620</v>
      </c>
      <c r="F417" s="30" t="s">
        <v>2</v>
      </c>
    </row>
    <row r="418" spans="1:6" outlineLevel="1" x14ac:dyDescent="0.2">
      <c r="A418" s="83" t="s">
        <v>25881</v>
      </c>
      <c r="B418" s="84" t="s">
        <v>5695</v>
      </c>
      <c r="C418" s="85">
        <v>44469</v>
      </c>
      <c r="D418" s="83" t="s">
        <v>25967</v>
      </c>
      <c r="E418" s="86">
        <v>5715</v>
      </c>
      <c r="F418" s="30" t="s">
        <v>2</v>
      </c>
    </row>
    <row r="419" spans="1:6" outlineLevel="1" x14ac:dyDescent="0.2">
      <c r="A419" s="83" t="s">
        <v>25881</v>
      </c>
      <c r="B419" s="84" t="s">
        <v>19023</v>
      </c>
      <c r="C419" s="85">
        <v>44469</v>
      </c>
      <c r="D419" s="83" t="s">
        <v>25967</v>
      </c>
      <c r="E419" s="86">
        <v>5143.5</v>
      </c>
      <c r="F419" s="30" t="s">
        <v>2</v>
      </c>
    </row>
    <row r="420" spans="1:6" outlineLevel="1" x14ac:dyDescent="0.2">
      <c r="A420" s="83" t="s">
        <v>25881</v>
      </c>
      <c r="B420" s="84" t="s">
        <v>19075</v>
      </c>
      <c r="C420" s="85">
        <v>44469</v>
      </c>
      <c r="D420" s="83" t="s">
        <v>25967</v>
      </c>
      <c r="E420" s="86">
        <v>571.5</v>
      </c>
      <c r="F420" s="30" t="s">
        <v>2</v>
      </c>
    </row>
    <row r="421" spans="1:6" outlineLevel="1" x14ac:dyDescent="0.2">
      <c r="A421" s="83" t="s">
        <v>25882</v>
      </c>
      <c r="B421" s="84" t="s">
        <v>5695</v>
      </c>
      <c r="C421" s="85">
        <v>44469</v>
      </c>
      <c r="D421" s="83" t="s">
        <v>25968</v>
      </c>
      <c r="E421" s="86">
        <v>5715</v>
      </c>
      <c r="F421" s="30" t="s">
        <v>2</v>
      </c>
    </row>
    <row r="422" spans="1:6" outlineLevel="1" x14ac:dyDescent="0.2">
      <c r="A422" s="83" t="s">
        <v>25882</v>
      </c>
      <c r="B422" s="84" t="s">
        <v>19023</v>
      </c>
      <c r="C422" s="85">
        <v>44469</v>
      </c>
      <c r="D422" s="83" t="s">
        <v>25968</v>
      </c>
      <c r="E422" s="86">
        <v>5143.5</v>
      </c>
      <c r="F422" s="30" t="s">
        <v>2</v>
      </c>
    </row>
    <row r="423" spans="1:6" outlineLevel="1" x14ac:dyDescent="0.2">
      <c r="A423" s="83" t="s">
        <v>25882</v>
      </c>
      <c r="B423" s="84" t="s">
        <v>19075</v>
      </c>
      <c r="C423" s="85">
        <v>44469</v>
      </c>
      <c r="D423" s="83" t="s">
        <v>25968</v>
      </c>
      <c r="E423" s="86">
        <v>571.5</v>
      </c>
      <c r="F423" s="30" t="s">
        <v>2</v>
      </c>
    </row>
    <row r="424" spans="1:6" outlineLevel="1" x14ac:dyDescent="0.2">
      <c r="A424" s="83" t="s">
        <v>25883</v>
      </c>
      <c r="B424" s="84" t="s">
        <v>5695</v>
      </c>
      <c r="C424" s="85">
        <v>44469</v>
      </c>
      <c r="D424" s="83" t="s">
        <v>25954</v>
      </c>
      <c r="E424" s="86">
        <v>5715</v>
      </c>
      <c r="F424" s="30" t="s">
        <v>2</v>
      </c>
    </row>
    <row r="425" spans="1:6" outlineLevel="1" x14ac:dyDescent="0.2">
      <c r="A425" s="83" t="s">
        <v>25883</v>
      </c>
      <c r="B425" s="84" t="s">
        <v>19023</v>
      </c>
      <c r="C425" s="85">
        <v>44469</v>
      </c>
      <c r="D425" s="83" t="s">
        <v>25954</v>
      </c>
      <c r="E425" s="86">
        <v>5143.5</v>
      </c>
      <c r="F425" s="30" t="s">
        <v>2</v>
      </c>
    </row>
    <row r="426" spans="1:6" outlineLevel="1" x14ac:dyDescent="0.2">
      <c r="A426" s="83" t="s">
        <v>25883</v>
      </c>
      <c r="B426" s="84" t="s">
        <v>19075</v>
      </c>
      <c r="C426" s="85">
        <v>44469</v>
      </c>
      <c r="D426" s="83" t="s">
        <v>25954</v>
      </c>
      <c r="E426" s="86">
        <v>571.5</v>
      </c>
      <c r="F426" s="30" t="s">
        <v>2</v>
      </c>
    </row>
    <row r="427" spans="1:6" outlineLevel="1" x14ac:dyDescent="0.2">
      <c r="A427" s="83" t="s">
        <v>25884</v>
      </c>
      <c r="B427" s="84" t="s">
        <v>5695</v>
      </c>
      <c r="C427" s="85">
        <v>44469</v>
      </c>
      <c r="D427" s="83" t="s">
        <v>25969</v>
      </c>
      <c r="E427" s="86">
        <v>6200</v>
      </c>
      <c r="F427" s="30" t="s">
        <v>2</v>
      </c>
    </row>
    <row r="428" spans="1:6" outlineLevel="1" x14ac:dyDescent="0.2">
      <c r="A428" s="83" t="s">
        <v>25884</v>
      </c>
      <c r="B428" s="84" t="s">
        <v>19023</v>
      </c>
      <c r="C428" s="85">
        <v>44469</v>
      </c>
      <c r="D428" s="83" t="s">
        <v>25969</v>
      </c>
      <c r="E428" s="86">
        <v>5580</v>
      </c>
      <c r="F428" s="30" t="s">
        <v>2</v>
      </c>
    </row>
    <row r="429" spans="1:6" outlineLevel="1" x14ac:dyDescent="0.2">
      <c r="A429" s="83" t="s">
        <v>25884</v>
      </c>
      <c r="B429" s="84" t="s">
        <v>19075</v>
      </c>
      <c r="C429" s="85">
        <v>44469</v>
      </c>
      <c r="D429" s="83" t="s">
        <v>25969</v>
      </c>
      <c r="E429" s="86">
        <v>620</v>
      </c>
      <c r="F429" s="30" t="s">
        <v>2</v>
      </c>
    </row>
    <row r="430" spans="1:6" outlineLevel="1" x14ac:dyDescent="0.2">
      <c r="A430" s="83" t="s">
        <v>25885</v>
      </c>
      <c r="B430" s="84" t="s">
        <v>5695</v>
      </c>
      <c r="C430" s="85">
        <v>44469</v>
      </c>
      <c r="D430" s="83" t="s">
        <v>25970</v>
      </c>
      <c r="E430" s="86">
        <v>5715</v>
      </c>
      <c r="F430" s="30" t="s">
        <v>2</v>
      </c>
    </row>
    <row r="431" spans="1:6" outlineLevel="1" x14ac:dyDescent="0.2">
      <c r="A431" s="83" t="s">
        <v>25885</v>
      </c>
      <c r="B431" s="84" t="s">
        <v>19023</v>
      </c>
      <c r="C431" s="85">
        <v>44469</v>
      </c>
      <c r="D431" s="83" t="s">
        <v>25970</v>
      </c>
      <c r="E431" s="86">
        <v>5143.5</v>
      </c>
      <c r="F431" s="30" t="s">
        <v>2</v>
      </c>
    </row>
    <row r="432" spans="1:6" outlineLevel="1" x14ac:dyDescent="0.2">
      <c r="A432" s="83" t="s">
        <v>25885</v>
      </c>
      <c r="B432" s="84" t="s">
        <v>19075</v>
      </c>
      <c r="C432" s="85">
        <v>44469</v>
      </c>
      <c r="D432" s="83" t="s">
        <v>25970</v>
      </c>
      <c r="E432" s="86">
        <v>571.5</v>
      </c>
      <c r="F432" s="30" t="s">
        <v>2</v>
      </c>
    </row>
    <row r="433" spans="1:6" outlineLevel="1" x14ac:dyDescent="0.2">
      <c r="A433" s="83" t="s">
        <v>25886</v>
      </c>
      <c r="B433" s="84" t="s">
        <v>5695</v>
      </c>
      <c r="C433" s="85">
        <v>44469</v>
      </c>
      <c r="D433" s="83" t="s">
        <v>25970</v>
      </c>
      <c r="E433" s="86">
        <v>6370</v>
      </c>
      <c r="F433" s="30" t="s">
        <v>2</v>
      </c>
    </row>
    <row r="434" spans="1:6" outlineLevel="1" x14ac:dyDescent="0.2">
      <c r="A434" s="83" t="s">
        <v>25886</v>
      </c>
      <c r="B434" s="84" t="s">
        <v>19023</v>
      </c>
      <c r="C434" s="85">
        <v>44469</v>
      </c>
      <c r="D434" s="83" t="s">
        <v>25970</v>
      </c>
      <c r="E434" s="86">
        <v>5733</v>
      </c>
      <c r="F434" s="30" t="s">
        <v>2</v>
      </c>
    </row>
    <row r="435" spans="1:6" outlineLevel="1" x14ac:dyDescent="0.2">
      <c r="A435" s="83" t="s">
        <v>25886</v>
      </c>
      <c r="B435" s="84" t="s">
        <v>19075</v>
      </c>
      <c r="C435" s="85">
        <v>44469</v>
      </c>
      <c r="D435" s="83" t="s">
        <v>25970</v>
      </c>
      <c r="E435" s="86">
        <v>637</v>
      </c>
      <c r="F435" s="30" t="s">
        <v>2</v>
      </c>
    </row>
    <row r="436" spans="1:6" outlineLevel="1" x14ac:dyDescent="0.2">
      <c r="A436" s="83" t="s">
        <v>25887</v>
      </c>
      <c r="B436" s="84" t="s">
        <v>5695</v>
      </c>
      <c r="C436" s="85">
        <v>44469</v>
      </c>
      <c r="D436" s="83" t="s">
        <v>25971</v>
      </c>
      <c r="E436" s="86">
        <v>6200</v>
      </c>
      <c r="F436" s="30" t="s">
        <v>2</v>
      </c>
    </row>
    <row r="437" spans="1:6" outlineLevel="1" x14ac:dyDescent="0.2">
      <c r="A437" s="83" t="s">
        <v>25887</v>
      </c>
      <c r="B437" s="84" t="s">
        <v>19023</v>
      </c>
      <c r="C437" s="85">
        <v>44469</v>
      </c>
      <c r="D437" s="83" t="s">
        <v>25971</v>
      </c>
      <c r="E437" s="86">
        <v>5580</v>
      </c>
      <c r="F437" s="30" t="s">
        <v>2</v>
      </c>
    </row>
    <row r="438" spans="1:6" outlineLevel="1" x14ac:dyDescent="0.2">
      <c r="A438" s="83" t="s">
        <v>25887</v>
      </c>
      <c r="B438" s="84" t="s">
        <v>19075</v>
      </c>
      <c r="C438" s="85">
        <v>44469</v>
      </c>
      <c r="D438" s="83" t="s">
        <v>25971</v>
      </c>
      <c r="E438" s="86">
        <v>620</v>
      </c>
      <c r="F438" s="30" t="s">
        <v>2</v>
      </c>
    </row>
    <row r="439" spans="1:6" outlineLevel="1" x14ac:dyDescent="0.2">
      <c r="A439" s="83" t="s">
        <v>25888</v>
      </c>
      <c r="B439" s="84" t="s">
        <v>5695</v>
      </c>
      <c r="C439" s="85">
        <v>44469</v>
      </c>
      <c r="D439" s="83" t="s">
        <v>25972</v>
      </c>
      <c r="E439" s="86">
        <v>6370</v>
      </c>
      <c r="F439" s="30" t="s">
        <v>2</v>
      </c>
    </row>
    <row r="440" spans="1:6" outlineLevel="1" x14ac:dyDescent="0.2">
      <c r="A440" s="83" t="s">
        <v>25888</v>
      </c>
      <c r="B440" s="84" t="s">
        <v>19023</v>
      </c>
      <c r="C440" s="85">
        <v>44469</v>
      </c>
      <c r="D440" s="83" t="s">
        <v>25972</v>
      </c>
      <c r="E440" s="86">
        <v>5733</v>
      </c>
      <c r="F440" s="30" t="s">
        <v>2</v>
      </c>
    </row>
    <row r="441" spans="1:6" outlineLevel="1" x14ac:dyDescent="0.2">
      <c r="A441" s="83" t="s">
        <v>25888</v>
      </c>
      <c r="B441" s="84" t="s">
        <v>19075</v>
      </c>
      <c r="C441" s="85">
        <v>44469</v>
      </c>
      <c r="D441" s="83" t="s">
        <v>25972</v>
      </c>
      <c r="E441" s="86">
        <v>637</v>
      </c>
      <c r="F441" s="30" t="s">
        <v>2</v>
      </c>
    </row>
    <row r="442" spans="1:6" outlineLevel="1" x14ac:dyDescent="0.2">
      <c r="A442" s="83" t="s">
        <v>25889</v>
      </c>
      <c r="B442" s="84" t="s">
        <v>5695</v>
      </c>
      <c r="C442" s="85">
        <v>44469</v>
      </c>
      <c r="D442" s="83" t="s">
        <v>25973</v>
      </c>
      <c r="E442" s="86">
        <v>5715</v>
      </c>
      <c r="F442" s="30" t="s">
        <v>2</v>
      </c>
    </row>
    <row r="443" spans="1:6" outlineLevel="1" x14ac:dyDescent="0.2">
      <c r="A443" s="83" t="s">
        <v>25889</v>
      </c>
      <c r="B443" s="84" t="s">
        <v>19023</v>
      </c>
      <c r="C443" s="85">
        <v>44469</v>
      </c>
      <c r="D443" s="83" t="s">
        <v>25973</v>
      </c>
      <c r="E443" s="86">
        <v>5143.5</v>
      </c>
      <c r="F443" s="30" t="s">
        <v>2</v>
      </c>
    </row>
    <row r="444" spans="1:6" outlineLevel="1" x14ac:dyDescent="0.2">
      <c r="A444" s="83" t="s">
        <v>25889</v>
      </c>
      <c r="B444" s="84" t="s">
        <v>19075</v>
      </c>
      <c r="C444" s="85">
        <v>44469</v>
      </c>
      <c r="D444" s="83" t="s">
        <v>25973</v>
      </c>
      <c r="E444" s="86">
        <v>571.5</v>
      </c>
      <c r="F444" s="30" t="s">
        <v>2</v>
      </c>
    </row>
    <row r="445" spans="1:6" outlineLevel="1" x14ac:dyDescent="0.2">
      <c r="A445" s="83" t="s">
        <v>25890</v>
      </c>
      <c r="B445" s="84" t="s">
        <v>5695</v>
      </c>
      <c r="C445" s="85">
        <v>44469</v>
      </c>
      <c r="D445" s="83" t="s">
        <v>25973</v>
      </c>
      <c r="E445" s="86">
        <v>6200</v>
      </c>
      <c r="F445" s="30" t="s">
        <v>2</v>
      </c>
    </row>
    <row r="446" spans="1:6" outlineLevel="1" x14ac:dyDescent="0.2">
      <c r="A446" s="83" t="s">
        <v>25890</v>
      </c>
      <c r="B446" s="84" t="s">
        <v>19023</v>
      </c>
      <c r="C446" s="85">
        <v>44469</v>
      </c>
      <c r="D446" s="83" t="s">
        <v>25973</v>
      </c>
      <c r="E446" s="86">
        <v>5580</v>
      </c>
      <c r="F446" s="30" t="s">
        <v>2</v>
      </c>
    </row>
    <row r="447" spans="1:6" outlineLevel="1" x14ac:dyDescent="0.2">
      <c r="A447" s="83" t="s">
        <v>25890</v>
      </c>
      <c r="B447" s="84" t="s">
        <v>19075</v>
      </c>
      <c r="C447" s="85">
        <v>44469</v>
      </c>
      <c r="D447" s="83" t="s">
        <v>25973</v>
      </c>
      <c r="E447" s="86">
        <v>620</v>
      </c>
      <c r="F447" s="30" t="s">
        <v>2</v>
      </c>
    </row>
    <row r="448" spans="1:6" outlineLevel="1" x14ac:dyDescent="0.2">
      <c r="A448" s="83" t="s">
        <v>25891</v>
      </c>
      <c r="B448" s="84" t="s">
        <v>5695</v>
      </c>
      <c r="C448" s="85">
        <v>44469</v>
      </c>
      <c r="D448" s="83" t="s">
        <v>25974</v>
      </c>
      <c r="E448" s="86">
        <v>4666.25</v>
      </c>
      <c r="F448" s="30" t="s">
        <v>2</v>
      </c>
    </row>
    <row r="449" spans="1:6" outlineLevel="1" x14ac:dyDescent="0.2">
      <c r="A449" s="83" t="s">
        <v>25891</v>
      </c>
      <c r="B449" s="84" t="s">
        <v>19023</v>
      </c>
      <c r="C449" s="85">
        <v>44469</v>
      </c>
      <c r="D449" s="83" t="s">
        <v>25974</v>
      </c>
      <c r="E449" s="86">
        <v>4199.63</v>
      </c>
      <c r="F449" s="30" t="s">
        <v>2</v>
      </c>
    </row>
    <row r="450" spans="1:6" outlineLevel="1" x14ac:dyDescent="0.2">
      <c r="A450" s="83" t="s">
        <v>25891</v>
      </c>
      <c r="B450" s="84" t="s">
        <v>19075</v>
      </c>
      <c r="C450" s="85">
        <v>44469</v>
      </c>
      <c r="D450" s="83" t="s">
        <v>25974</v>
      </c>
      <c r="E450" s="86">
        <v>466.62</v>
      </c>
      <c r="F450" s="30" t="s">
        <v>2</v>
      </c>
    </row>
    <row r="451" spans="1:6" outlineLevel="1" x14ac:dyDescent="0.2">
      <c r="A451" s="83" t="s">
        <v>25892</v>
      </c>
      <c r="B451" s="84" t="s">
        <v>5695</v>
      </c>
      <c r="C451" s="85">
        <v>44469</v>
      </c>
      <c r="D451" s="83" t="s">
        <v>25974</v>
      </c>
      <c r="E451" s="86">
        <v>4666.25</v>
      </c>
      <c r="F451" s="30" t="s">
        <v>2</v>
      </c>
    </row>
    <row r="452" spans="1:6" outlineLevel="1" x14ac:dyDescent="0.2">
      <c r="A452" s="83" t="s">
        <v>25892</v>
      </c>
      <c r="B452" s="84" t="s">
        <v>19023</v>
      </c>
      <c r="C452" s="85">
        <v>44469</v>
      </c>
      <c r="D452" s="83" t="s">
        <v>25974</v>
      </c>
      <c r="E452" s="86">
        <v>4199.63</v>
      </c>
      <c r="F452" s="30" t="s">
        <v>2</v>
      </c>
    </row>
    <row r="453" spans="1:6" outlineLevel="1" x14ac:dyDescent="0.2">
      <c r="A453" s="83" t="s">
        <v>25892</v>
      </c>
      <c r="B453" s="84" t="s">
        <v>19075</v>
      </c>
      <c r="C453" s="85">
        <v>44469</v>
      </c>
      <c r="D453" s="83" t="s">
        <v>25974</v>
      </c>
      <c r="E453" s="86">
        <v>466.62</v>
      </c>
      <c r="F453" s="30" t="s">
        <v>2</v>
      </c>
    </row>
    <row r="454" spans="1:6" outlineLevel="1" x14ac:dyDescent="0.2">
      <c r="A454" s="83" t="s">
        <v>25893</v>
      </c>
      <c r="B454" s="84" t="s">
        <v>5695</v>
      </c>
      <c r="C454" s="85">
        <v>44469</v>
      </c>
      <c r="D454" s="83" t="s">
        <v>25974</v>
      </c>
      <c r="E454" s="86">
        <v>4666.25</v>
      </c>
      <c r="F454" s="30" t="s">
        <v>2</v>
      </c>
    </row>
    <row r="455" spans="1:6" outlineLevel="1" x14ac:dyDescent="0.2">
      <c r="A455" s="83" t="s">
        <v>25893</v>
      </c>
      <c r="B455" s="84" t="s">
        <v>19023</v>
      </c>
      <c r="C455" s="85">
        <v>44469</v>
      </c>
      <c r="D455" s="83" t="s">
        <v>25974</v>
      </c>
      <c r="E455" s="86">
        <v>4199.63</v>
      </c>
      <c r="F455" s="30" t="s">
        <v>2</v>
      </c>
    </row>
    <row r="456" spans="1:6" outlineLevel="1" x14ac:dyDescent="0.2">
      <c r="A456" s="83" t="s">
        <v>25893</v>
      </c>
      <c r="B456" s="84" t="s">
        <v>19075</v>
      </c>
      <c r="C456" s="85">
        <v>44469</v>
      </c>
      <c r="D456" s="83" t="s">
        <v>25974</v>
      </c>
      <c r="E456" s="86">
        <v>466.62</v>
      </c>
      <c r="F456" s="30" t="s">
        <v>2</v>
      </c>
    </row>
    <row r="457" spans="1:6" outlineLevel="1" x14ac:dyDescent="0.2">
      <c r="A457" s="83" t="s">
        <v>25894</v>
      </c>
      <c r="B457" s="84" t="s">
        <v>5695</v>
      </c>
      <c r="C457" s="85">
        <v>44469</v>
      </c>
      <c r="D457" s="83" t="s">
        <v>25974</v>
      </c>
      <c r="E457" s="86">
        <v>4666.25</v>
      </c>
      <c r="F457" s="30" t="s">
        <v>2</v>
      </c>
    </row>
    <row r="458" spans="1:6" outlineLevel="1" x14ac:dyDescent="0.2">
      <c r="A458" s="83" t="s">
        <v>25894</v>
      </c>
      <c r="B458" s="84" t="s">
        <v>19023</v>
      </c>
      <c r="C458" s="85">
        <v>44469</v>
      </c>
      <c r="D458" s="83" t="s">
        <v>25974</v>
      </c>
      <c r="E458" s="86">
        <v>4199.63</v>
      </c>
      <c r="F458" s="30" t="s">
        <v>2</v>
      </c>
    </row>
    <row r="459" spans="1:6" outlineLevel="1" x14ac:dyDescent="0.2">
      <c r="A459" s="83" t="s">
        <v>25894</v>
      </c>
      <c r="B459" s="84" t="s">
        <v>19075</v>
      </c>
      <c r="C459" s="85">
        <v>44469</v>
      </c>
      <c r="D459" s="83" t="s">
        <v>25974</v>
      </c>
      <c r="E459" s="86">
        <v>466.62</v>
      </c>
      <c r="F459" s="30" t="s">
        <v>2</v>
      </c>
    </row>
    <row r="460" spans="1:6" outlineLevel="1" x14ac:dyDescent="0.2">
      <c r="A460" s="83" t="s">
        <v>25895</v>
      </c>
      <c r="B460" s="84" t="s">
        <v>5695</v>
      </c>
      <c r="C460" s="85">
        <v>44469</v>
      </c>
      <c r="D460" s="83" t="s">
        <v>25974</v>
      </c>
      <c r="E460" s="86">
        <v>4666.25</v>
      </c>
      <c r="F460" s="30" t="s">
        <v>2</v>
      </c>
    </row>
    <row r="461" spans="1:6" outlineLevel="1" x14ac:dyDescent="0.2">
      <c r="A461" s="83" t="s">
        <v>25895</v>
      </c>
      <c r="B461" s="84" t="s">
        <v>19023</v>
      </c>
      <c r="C461" s="85">
        <v>44469</v>
      </c>
      <c r="D461" s="83" t="s">
        <v>25974</v>
      </c>
      <c r="E461" s="86">
        <v>4199.62</v>
      </c>
      <c r="F461" s="30" t="s">
        <v>2</v>
      </c>
    </row>
    <row r="462" spans="1:6" outlineLevel="1" x14ac:dyDescent="0.2">
      <c r="A462" s="83" t="s">
        <v>25895</v>
      </c>
      <c r="B462" s="84" t="s">
        <v>19075</v>
      </c>
      <c r="C462" s="85">
        <v>44469</v>
      </c>
      <c r="D462" s="83" t="s">
        <v>25974</v>
      </c>
      <c r="E462" s="86">
        <v>466.63</v>
      </c>
      <c r="F462" s="30" t="s">
        <v>2</v>
      </c>
    </row>
    <row r="463" spans="1:6" outlineLevel="1" x14ac:dyDescent="0.2">
      <c r="A463" s="83" t="s">
        <v>25896</v>
      </c>
      <c r="B463" s="84" t="s">
        <v>5695</v>
      </c>
      <c r="C463" s="85">
        <v>44469</v>
      </c>
      <c r="D463" s="83" t="s">
        <v>25974</v>
      </c>
      <c r="E463" s="86">
        <v>4666.25</v>
      </c>
      <c r="F463" s="30" t="s">
        <v>2</v>
      </c>
    </row>
    <row r="464" spans="1:6" outlineLevel="1" x14ac:dyDescent="0.2">
      <c r="A464" s="83" t="s">
        <v>25896</v>
      </c>
      <c r="B464" s="84" t="s">
        <v>19023</v>
      </c>
      <c r="C464" s="85">
        <v>44469</v>
      </c>
      <c r="D464" s="83" t="s">
        <v>25974</v>
      </c>
      <c r="E464" s="86">
        <v>4199.62</v>
      </c>
      <c r="F464" s="30" t="s">
        <v>2</v>
      </c>
    </row>
    <row r="465" spans="1:6" outlineLevel="1" x14ac:dyDescent="0.2">
      <c r="A465" s="83" t="s">
        <v>25896</v>
      </c>
      <c r="B465" s="84" t="s">
        <v>19075</v>
      </c>
      <c r="C465" s="85">
        <v>44469</v>
      </c>
      <c r="D465" s="83" t="s">
        <v>25974</v>
      </c>
      <c r="E465" s="86">
        <v>466.63</v>
      </c>
      <c r="F465" s="30" t="s">
        <v>2</v>
      </c>
    </row>
    <row r="466" spans="1:6" outlineLevel="1" x14ac:dyDescent="0.2">
      <c r="A466" s="83" t="s">
        <v>25897</v>
      </c>
      <c r="B466" s="84" t="s">
        <v>5695</v>
      </c>
      <c r="C466" s="85">
        <v>44469</v>
      </c>
      <c r="D466" s="83" t="s">
        <v>25974</v>
      </c>
      <c r="E466" s="86">
        <v>4666.25</v>
      </c>
      <c r="F466" s="30" t="s">
        <v>2</v>
      </c>
    </row>
    <row r="467" spans="1:6" outlineLevel="1" x14ac:dyDescent="0.2">
      <c r="A467" s="83" t="s">
        <v>25897</v>
      </c>
      <c r="B467" s="84" t="s">
        <v>19023</v>
      </c>
      <c r="C467" s="85">
        <v>44469</v>
      </c>
      <c r="D467" s="83" t="s">
        <v>25974</v>
      </c>
      <c r="E467" s="86">
        <v>4199.62</v>
      </c>
      <c r="F467" s="30" t="s">
        <v>2</v>
      </c>
    </row>
    <row r="468" spans="1:6" outlineLevel="1" x14ac:dyDescent="0.2">
      <c r="A468" s="83" t="s">
        <v>25897</v>
      </c>
      <c r="B468" s="84" t="s">
        <v>19075</v>
      </c>
      <c r="C468" s="85">
        <v>44469</v>
      </c>
      <c r="D468" s="83" t="s">
        <v>25974</v>
      </c>
      <c r="E468" s="86">
        <v>466.63</v>
      </c>
      <c r="F468" s="30" t="s">
        <v>2</v>
      </c>
    </row>
    <row r="469" spans="1:6" outlineLevel="1" x14ac:dyDescent="0.2">
      <c r="A469" s="83" t="s">
        <v>25898</v>
      </c>
      <c r="B469" s="84" t="s">
        <v>5695</v>
      </c>
      <c r="C469" s="85">
        <v>44469</v>
      </c>
      <c r="D469" s="83" t="s">
        <v>25975</v>
      </c>
      <c r="E469" s="86">
        <v>4666.25</v>
      </c>
      <c r="F469" s="30" t="s">
        <v>2</v>
      </c>
    </row>
    <row r="470" spans="1:6" outlineLevel="1" x14ac:dyDescent="0.2">
      <c r="A470" s="83" t="s">
        <v>25898</v>
      </c>
      <c r="B470" s="84" t="s">
        <v>19023</v>
      </c>
      <c r="C470" s="85">
        <v>44469</v>
      </c>
      <c r="D470" s="83" t="s">
        <v>25975</v>
      </c>
      <c r="E470" s="86">
        <v>4199.62</v>
      </c>
      <c r="F470" s="30" t="s">
        <v>2</v>
      </c>
    </row>
    <row r="471" spans="1:6" outlineLevel="1" x14ac:dyDescent="0.2">
      <c r="A471" s="83" t="s">
        <v>25898</v>
      </c>
      <c r="B471" s="84" t="s">
        <v>19075</v>
      </c>
      <c r="C471" s="85">
        <v>44469</v>
      </c>
      <c r="D471" s="83" t="s">
        <v>25975</v>
      </c>
      <c r="E471" s="86">
        <v>466.63</v>
      </c>
      <c r="F471" s="30" t="s">
        <v>2</v>
      </c>
    </row>
    <row r="472" spans="1:6" x14ac:dyDescent="0.2">
      <c r="A472" s="77" t="s">
        <v>25976</v>
      </c>
      <c r="B472" s="77"/>
      <c r="C472" s="77"/>
      <c r="D472" s="77"/>
      <c r="E472" s="40">
        <f>SUM(E100:E471)</f>
        <v>1475000</v>
      </c>
      <c r="F472" s="78" t="s">
        <v>2</v>
      </c>
    </row>
    <row r="473" spans="1:6" outlineLevel="1" x14ac:dyDescent="0.2">
      <c r="A473" s="83" t="s">
        <v>28159</v>
      </c>
      <c r="B473" s="84" t="s">
        <v>5695</v>
      </c>
      <c r="C473" s="85">
        <v>44896</v>
      </c>
      <c r="D473" s="83" t="s">
        <v>29213</v>
      </c>
      <c r="E473" s="86">
        <v>2181.09</v>
      </c>
      <c r="F473" s="30" t="s">
        <v>2</v>
      </c>
    </row>
    <row r="474" spans="1:6" outlineLevel="1" x14ac:dyDescent="0.2">
      <c r="A474" s="83" t="s">
        <v>28160</v>
      </c>
      <c r="B474" s="84" t="s">
        <v>5695</v>
      </c>
      <c r="C474" s="85">
        <v>44896</v>
      </c>
      <c r="D474" s="83" t="s">
        <v>29214</v>
      </c>
      <c r="E474" s="86">
        <v>1816.45</v>
      </c>
      <c r="F474" s="30" t="s">
        <v>2</v>
      </c>
    </row>
    <row r="475" spans="1:6" outlineLevel="1" x14ac:dyDescent="0.2">
      <c r="A475" s="83" t="s">
        <v>28161</v>
      </c>
      <c r="B475" s="84" t="s">
        <v>5695</v>
      </c>
      <c r="C475" s="85">
        <v>44896</v>
      </c>
      <c r="D475" s="83" t="s">
        <v>29215</v>
      </c>
      <c r="E475" s="86">
        <v>1107.42</v>
      </c>
      <c r="F475" s="30" t="s">
        <v>2</v>
      </c>
    </row>
    <row r="476" spans="1:6" outlineLevel="1" x14ac:dyDescent="0.2">
      <c r="A476" s="83" t="s">
        <v>28162</v>
      </c>
      <c r="B476" s="84" t="s">
        <v>5695</v>
      </c>
      <c r="C476" s="85">
        <v>44896</v>
      </c>
      <c r="D476" s="83" t="s">
        <v>29216</v>
      </c>
      <c r="E476" s="86">
        <v>1546.34</v>
      </c>
      <c r="F476" s="30" t="s">
        <v>2</v>
      </c>
    </row>
    <row r="477" spans="1:6" outlineLevel="1" x14ac:dyDescent="0.2">
      <c r="A477" s="83" t="s">
        <v>28163</v>
      </c>
      <c r="B477" s="84" t="s">
        <v>5695</v>
      </c>
      <c r="C477" s="85">
        <v>44896</v>
      </c>
      <c r="D477" s="83" t="s">
        <v>29217</v>
      </c>
      <c r="E477" s="86">
        <v>1546.34</v>
      </c>
      <c r="F477" s="30" t="s">
        <v>2</v>
      </c>
    </row>
    <row r="478" spans="1:6" outlineLevel="1" x14ac:dyDescent="0.2">
      <c r="A478" s="83" t="s">
        <v>28164</v>
      </c>
      <c r="B478" s="84" t="s">
        <v>5695</v>
      </c>
      <c r="C478" s="85">
        <v>44896</v>
      </c>
      <c r="D478" s="83" t="s">
        <v>29218</v>
      </c>
      <c r="E478" s="86">
        <v>1137.1300000000001</v>
      </c>
      <c r="F478" s="30" t="s">
        <v>2</v>
      </c>
    </row>
    <row r="479" spans="1:6" outlineLevel="1" x14ac:dyDescent="0.2">
      <c r="A479" s="83" t="s">
        <v>28165</v>
      </c>
      <c r="B479" s="84" t="s">
        <v>5695</v>
      </c>
      <c r="C479" s="85">
        <v>44896</v>
      </c>
      <c r="D479" s="83" t="s">
        <v>29219</v>
      </c>
      <c r="E479" s="86">
        <v>1137.1300000000001</v>
      </c>
      <c r="F479" s="30" t="s">
        <v>2</v>
      </c>
    </row>
    <row r="480" spans="1:6" outlineLevel="1" x14ac:dyDescent="0.2">
      <c r="A480" s="83" t="s">
        <v>28166</v>
      </c>
      <c r="B480" s="84" t="s">
        <v>5695</v>
      </c>
      <c r="C480" s="85">
        <v>44896</v>
      </c>
      <c r="D480" s="83" t="s">
        <v>29220</v>
      </c>
      <c r="E480" s="86">
        <v>1576.05</v>
      </c>
      <c r="F480" s="30" t="s">
        <v>2</v>
      </c>
    </row>
    <row r="481" spans="1:6" outlineLevel="1" x14ac:dyDescent="0.2">
      <c r="A481" s="83" t="s">
        <v>28167</v>
      </c>
      <c r="B481" s="84" t="s">
        <v>5695</v>
      </c>
      <c r="C481" s="85">
        <v>44896</v>
      </c>
      <c r="D481" s="83" t="s">
        <v>29221</v>
      </c>
      <c r="E481" s="86">
        <v>1386.97</v>
      </c>
      <c r="F481" s="30" t="s">
        <v>2</v>
      </c>
    </row>
    <row r="482" spans="1:6" outlineLevel="1" x14ac:dyDescent="0.2">
      <c r="A482" s="83" t="s">
        <v>28168</v>
      </c>
      <c r="B482" s="84" t="s">
        <v>5695</v>
      </c>
      <c r="C482" s="85">
        <v>44896</v>
      </c>
      <c r="D482" s="83" t="s">
        <v>29222</v>
      </c>
      <c r="E482" s="86">
        <v>1386.97</v>
      </c>
      <c r="F482" s="30" t="s">
        <v>2</v>
      </c>
    </row>
    <row r="483" spans="1:6" outlineLevel="1" x14ac:dyDescent="0.2">
      <c r="A483" s="83" t="s">
        <v>28169</v>
      </c>
      <c r="B483" s="84" t="s">
        <v>5695</v>
      </c>
      <c r="C483" s="85">
        <v>44896</v>
      </c>
      <c r="D483" s="83" t="s">
        <v>29223</v>
      </c>
      <c r="E483" s="86">
        <v>1373.47</v>
      </c>
      <c r="F483" s="30" t="s">
        <v>2</v>
      </c>
    </row>
    <row r="484" spans="1:6" outlineLevel="1" x14ac:dyDescent="0.2">
      <c r="A484" s="83" t="s">
        <v>28170</v>
      </c>
      <c r="B484" s="84" t="s">
        <v>5695</v>
      </c>
      <c r="C484" s="85">
        <v>44896</v>
      </c>
      <c r="D484" s="83" t="s">
        <v>29224</v>
      </c>
      <c r="E484" s="86">
        <v>1373.47</v>
      </c>
      <c r="F484" s="30" t="s">
        <v>2</v>
      </c>
    </row>
    <row r="485" spans="1:6" outlineLevel="1" x14ac:dyDescent="0.2">
      <c r="A485" s="83" t="s">
        <v>28171</v>
      </c>
      <c r="B485" s="84" t="s">
        <v>5695</v>
      </c>
      <c r="C485" s="85">
        <v>44896</v>
      </c>
      <c r="D485" s="83" t="s">
        <v>29225</v>
      </c>
      <c r="E485" s="86">
        <v>1339.71</v>
      </c>
      <c r="F485" s="30" t="s">
        <v>2</v>
      </c>
    </row>
    <row r="486" spans="1:6" outlineLevel="1" x14ac:dyDescent="0.2">
      <c r="A486" s="83" t="s">
        <v>28172</v>
      </c>
      <c r="B486" s="84" t="s">
        <v>5695</v>
      </c>
      <c r="C486" s="85">
        <v>44896</v>
      </c>
      <c r="D486" s="83" t="s">
        <v>29226</v>
      </c>
      <c r="E486" s="86">
        <v>1386.97</v>
      </c>
      <c r="F486" s="30" t="s">
        <v>2</v>
      </c>
    </row>
    <row r="487" spans="1:6" outlineLevel="1" x14ac:dyDescent="0.2">
      <c r="A487" s="83" t="s">
        <v>28173</v>
      </c>
      <c r="B487" s="84" t="s">
        <v>5695</v>
      </c>
      <c r="C487" s="85">
        <v>44896</v>
      </c>
      <c r="D487" s="83" t="s">
        <v>29227</v>
      </c>
      <c r="E487" s="86">
        <v>1589.55</v>
      </c>
      <c r="F487" s="30" t="s">
        <v>2</v>
      </c>
    </row>
    <row r="488" spans="1:6" outlineLevel="1" x14ac:dyDescent="0.2">
      <c r="A488" s="83" t="s">
        <v>28174</v>
      </c>
      <c r="B488" s="84" t="s">
        <v>5695</v>
      </c>
      <c r="C488" s="85">
        <v>44896</v>
      </c>
      <c r="D488" s="83" t="s">
        <v>29228</v>
      </c>
      <c r="E488" s="86">
        <v>1573.35</v>
      </c>
      <c r="F488" s="30" t="s">
        <v>2</v>
      </c>
    </row>
    <row r="489" spans="1:6" outlineLevel="1" x14ac:dyDescent="0.2">
      <c r="A489" s="83" t="s">
        <v>28175</v>
      </c>
      <c r="B489" s="84" t="s">
        <v>5695</v>
      </c>
      <c r="C489" s="85">
        <v>44896</v>
      </c>
      <c r="D489" s="83" t="s">
        <v>29229</v>
      </c>
      <c r="E489" s="86">
        <v>1343.76</v>
      </c>
      <c r="F489" s="30" t="s">
        <v>2</v>
      </c>
    </row>
    <row r="490" spans="1:6" outlineLevel="1" x14ac:dyDescent="0.2">
      <c r="A490" s="83" t="s">
        <v>28176</v>
      </c>
      <c r="B490" s="84" t="s">
        <v>5695</v>
      </c>
      <c r="C490" s="85">
        <v>44896</v>
      </c>
      <c r="D490" s="83" t="s">
        <v>29230</v>
      </c>
      <c r="E490" s="86">
        <v>1310</v>
      </c>
      <c r="F490" s="30" t="s">
        <v>2</v>
      </c>
    </row>
    <row r="491" spans="1:6" outlineLevel="1" x14ac:dyDescent="0.2">
      <c r="A491" s="83" t="s">
        <v>28177</v>
      </c>
      <c r="B491" s="84" t="s">
        <v>5695</v>
      </c>
      <c r="C491" s="85">
        <v>44896</v>
      </c>
      <c r="D491" s="83" t="s">
        <v>29231</v>
      </c>
      <c r="E491" s="86">
        <v>1546.34</v>
      </c>
      <c r="F491" s="30" t="s">
        <v>2</v>
      </c>
    </row>
    <row r="492" spans="1:6" outlineLevel="1" x14ac:dyDescent="0.2">
      <c r="A492" s="83" t="s">
        <v>28178</v>
      </c>
      <c r="B492" s="84" t="s">
        <v>5695</v>
      </c>
      <c r="C492" s="85">
        <v>44896</v>
      </c>
      <c r="D492" s="83" t="s">
        <v>29232</v>
      </c>
      <c r="E492" s="86">
        <v>1573.35</v>
      </c>
      <c r="F492" s="30" t="s">
        <v>2</v>
      </c>
    </row>
    <row r="493" spans="1:6" outlineLevel="1" x14ac:dyDescent="0.2">
      <c r="A493" s="83" t="s">
        <v>28179</v>
      </c>
      <c r="B493" s="84" t="s">
        <v>5695</v>
      </c>
      <c r="C493" s="85">
        <v>44896</v>
      </c>
      <c r="D493" s="83" t="s">
        <v>29233</v>
      </c>
      <c r="E493" s="86">
        <v>1870.47</v>
      </c>
      <c r="F493" s="30" t="s">
        <v>2</v>
      </c>
    </row>
    <row r="494" spans="1:6" outlineLevel="1" x14ac:dyDescent="0.2">
      <c r="A494" s="83" t="s">
        <v>28180</v>
      </c>
      <c r="B494" s="84" t="s">
        <v>5695</v>
      </c>
      <c r="C494" s="85">
        <v>44896</v>
      </c>
      <c r="D494" s="83" t="s">
        <v>29234</v>
      </c>
      <c r="E494" s="86">
        <v>1373.47</v>
      </c>
      <c r="F494" s="30" t="s">
        <v>2</v>
      </c>
    </row>
    <row r="495" spans="1:6" outlineLevel="1" x14ac:dyDescent="0.2">
      <c r="A495" s="83" t="s">
        <v>28181</v>
      </c>
      <c r="B495" s="84" t="s">
        <v>5695</v>
      </c>
      <c r="C495" s="85">
        <v>44896</v>
      </c>
      <c r="D495" s="83" t="s">
        <v>29235</v>
      </c>
      <c r="E495" s="86">
        <v>1373.47</v>
      </c>
      <c r="F495" s="30" t="s">
        <v>2</v>
      </c>
    </row>
    <row r="496" spans="1:6" outlineLevel="1" x14ac:dyDescent="0.2">
      <c r="A496" s="83" t="s">
        <v>28182</v>
      </c>
      <c r="B496" s="84" t="s">
        <v>5695</v>
      </c>
      <c r="C496" s="85">
        <v>44896</v>
      </c>
      <c r="D496" s="83" t="s">
        <v>29236</v>
      </c>
      <c r="E496" s="86">
        <v>1373.47</v>
      </c>
      <c r="F496" s="30" t="s">
        <v>2</v>
      </c>
    </row>
    <row r="497" spans="1:6" outlineLevel="1" x14ac:dyDescent="0.2">
      <c r="A497" s="83" t="s">
        <v>28183</v>
      </c>
      <c r="B497" s="84" t="s">
        <v>5695</v>
      </c>
      <c r="C497" s="85">
        <v>44896</v>
      </c>
      <c r="D497" s="83" t="s">
        <v>29237</v>
      </c>
      <c r="E497" s="86">
        <v>1357.26</v>
      </c>
      <c r="F497" s="30" t="s">
        <v>2</v>
      </c>
    </row>
    <row r="498" spans="1:6" outlineLevel="1" x14ac:dyDescent="0.2">
      <c r="A498" s="83" t="s">
        <v>28184</v>
      </c>
      <c r="B498" s="84" t="s">
        <v>5695</v>
      </c>
      <c r="C498" s="85">
        <v>44896</v>
      </c>
      <c r="D498" s="83" t="s">
        <v>29238</v>
      </c>
      <c r="E498" s="86">
        <v>1386.97</v>
      </c>
      <c r="F498" s="30" t="s">
        <v>2</v>
      </c>
    </row>
    <row r="499" spans="1:6" outlineLevel="1" x14ac:dyDescent="0.2">
      <c r="A499" s="83" t="s">
        <v>28185</v>
      </c>
      <c r="B499" s="84" t="s">
        <v>5695</v>
      </c>
      <c r="C499" s="85">
        <v>44896</v>
      </c>
      <c r="D499" s="83" t="s">
        <v>29239</v>
      </c>
      <c r="E499" s="86">
        <v>1373.47</v>
      </c>
      <c r="F499" s="30" t="s">
        <v>2</v>
      </c>
    </row>
    <row r="500" spans="1:6" outlineLevel="1" x14ac:dyDescent="0.2">
      <c r="A500" s="83" t="s">
        <v>28186</v>
      </c>
      <c r="B500" s="84" t="s">
        <v>5695</v>
      </c>
      <c r="C500" s="85">
        <v>44896</v>
      </c>
      <c r="D500" s="83" t="s">
        <v>29240</v>
      </c>
      <c r="E500" s="86">
        <v>1373.47</v>
      </c>
      <c r="F500" s="30" t="s">
        <v>2</v>
      </c>
    </row>
    <row r="501" spans="1:6" outlineLevel="1" x14ac:dyDescent="0.2">
      <c r="A501" s="83" t="s">
        <v>28187</v>
      </c>
      <c r="B501" s="84" t="s">
        <v>5695</v>
      </c>
      <c r="C501" s="85">
        <v>44896</v>
      </c>
      <c r="D501" s="83" t="s">
        <v>29241</v>
      </c>
      <c r="E501" s="86">
        <v>1576.05</v>
      </c>
      <c r="F501" s="30" t="s">
        <v>2</v>
      </c>
    </row>
    <row r="502" spans="1:6" outlineLevel="1" x14ac:dyDescent="0.2">
      <c r="A502" s="83" t="s">
        <v>28188</v>
      </c>
      <c r="B502" s="84" t="s">
        <v>5695</v>
      </c>
      <c r="C502" s="85">
        <v>44896</v>
      </c>
      <c r="D502" s="83" t="s">
        <v>29242</v>
      </c>
      <c r="E502" s="86">
        <v>1343.76</v>
      </c>
      <c r="F502" s="30" t="s">
        <v>2</v>
      </c>
    </row>
    <row r="503" spans="1:6" outlineLevel="1" x14ac:dyDescent="0.2">
      <c r="A503" s="83" t="s">
        <v>28189</v>
      </c>
      <c r="B503" s="84" t="s">
        <v>5695</v>
      </c>
      <c r="C503" s="85">
        <v>44896</v>
      </c>
      <c r="D503" s="83" t="s">
        <v>29243</v>
      </c>
      <c r="E503" s="86">
        <v>1373.47</v>
      </c>
      <c r="F503" s="30" t="s">
        <v>2</v>
      </c>
    </row>
    <row r="504" spans="1:6" outlineLevel="1" x14ac:dyDescent="0.2">
      <c r="A504" s="83" t="s">
        <v>28190</v>
      </c>
      <c r="B504" s="84" t="s">
        <v>5695</v>
      </c>
      <c r="C504" s="85">
        <v>44896</v>
      </c>
      <c r="D504" s="83" t="s">
        <v>29244</v>
      </c>
      <c r="E504" s="86">
        <v>1137.1300000000001</v>
      </c>
      <c r="F504" s="30" t="s">
        <v>2</v>
      </c>
    </row>
    <row r="505" spans="1:6" outlineLevel="1" x14ac:dyDescent="0.2">
      <c r="A505" s="83" t="s">
        <v>28191</v>
      </c>
      <c r="B505" s="84" t="s">
        <v>5695</v>
      </c>
      <c r="C505" s="85">
        <v>44896</v>
      </c>
      <c r="D505" s="83" t="s">
        <v>29245</v>
      </c>
      <c r="E505" s="86">
        <v>1343.76</v>
      </c>
      <c r="F505" s="30" t="s">
        <v>2</v>
      </c>
    </row>
    <row r="506" spans="1:6" outlineLevel="1" x14ac:dyDescent="0.2">
      <c r="A506" s="83" t="s">
        <v>28192</v>
      </c>
      <c r="B506" s="84" t="s">
        <v>5695</v>
      </c>
      <c r="C506" s="85">
        <v>44896</v>
      </c>
      <c r="D506" s="83" t="s">
        <v>29246</v>
      </c>
      <c r="E506" s="86">
        <v>1107.42</v>
      </c>
      <c r="F506" s="30" t="s">
        <v>2</v>
      </c>
    </row>
    <row r="507" spans="1:6" outlineLevel="1" x14ac:dyDescent="0.2">
      <c r="A507" s="83" t="s">
        <v>28193</v>
      </c>
      <c r="B507" s="84" t="s">
        <v>5695</v>
      </c>
      <c r="C507" s="85">
        <v>44896</v>
      </c>
      <c r="D507" s="83" t="s">
        <v>29247</v>
      </c>
      <c r="E507" s="86">
        <v>1681.39</v>
      </c>
      <c r="F507" s="30" t="s">
        <v>2</v>
      </c>
    </row>
    <row r="508" spans="1:6" outlineLevel="1" x14ac:dyDescent="0.2">
      <c r="A508" s="83" t="s">
        <v>28194</v>
      </c>
      <c r="B508" s="84" t="s">
        <v>5695</v>
      </c>
      <c r="C508" s="85">
        <v>44896</v>
      </c>
      <c r="D508" s="83" t="s">
        <v>29248</v>
      </c>
      <c r="E508" s="86">
        <v>1137.1300000000001</v>
      </c>
      <c r="F508" s="30" t="s">
        <v>2</v>
      </c>
    </row>
    <row r="509" spans="1:6" outlineLevel="1" x14ac:dyDescent="0.2">
      <c r="A509" s="83" t="s">
        <v>28195</v>
      </c>
      <c r="B509" s="84" t="s">
        <v>5695</v>
      </c>
      <c r="C509" s="85">
        <v>44896</v>
      </c>
      <c r="D509" s="83" t="s">
        <v>29249</v>
      </c>
      <c r="E509" s="86">
        <v>1373.47</v>
      </c>
      <c r="F509" s="30" t="s">
        <v>2</v>
      </c>
    </row>
    <row r="510" spans="1:6" outlineLevel="1" x14ac:dyDescent="0.2">
      <c r="A510" s="83" t="s">
        <v>28196</v>
      </c>
      <c r="B510" s="84" t="s">
        <v>5695</v>
      </c>
      <c r="C510" s="85">
        <v>44896</v>
      </c>
      <c r="D510" s="83" t="s">
        <v>29250</v>
      </c>
      <c r="E510" s="86">
        <v>1373.47</v>
      </c>
      <c r="F510" s="30" t="s">
        <v>2</v>
      </c>
    </row>
    <row r="511" spans="1:6" outlineLevel="1" x14ac:dyDescent="0.2">
      <c r="A511" s="83" t="s">
        <v>28197</v>
      </c>
      <c r="B511" s="84" t="s">
        <v>5695</v>
      </c>
      <c r="C511" s="85">
        <v>44896</v>
      </c>
      <c r="D511" s="83" t="s">
        <v>29251</v>
      </c>
      <c r="E511" s="86">
        <v>1373.47</v>
      </c>
      <c r="F511" s="30" t="s">
        <v>2</v>
      </c>
    </row>
    <row r="512" spans="1:6" outlineLevel="1" x14ac:dyDescent="0.2">
      <c r="A512" s="83" t="s">
        <v>28198</v>
      </c>
      <c r="B512" s="84" t="s">
        <v>5695</v>
      </c>
      <c r="C512" s="85">
        <v>44896</v>
      </c>
      <c r="D512" s="83" t="s">
        <v>29252</v>
      </c>
      <c r="E512" s="86">
        <v>1137.1300000000001</v>
      </c>
      <c r="F512" s="30" t="s">
        <v>2</v>
      </c>
    </row>
    <row r="513" spans="1:6" outlineLevel="1" x14ac:dyDescent="0.2">
      <c r="A513" s="83" t="s">
        <v>28199</v>
      </c>
      <c r="B513" s="84" t="s">
        <v>5695</v>
      </c>
      <c r="C513" s="85">
        <v>44896</v>
      </c>
      <c r="D513" s="83" t="s">
        <v>29253</v>
      </c>
      <c r="E513" s="86">
        <v>1137.1300000000001</v>
      </c>
      <c r="F513" s="30" t="s">
        <v>2</v>
      </c>
    </row>
    <row r="514" spans="1:6" outlineLevel="1" x14ac:dyDescent="0.2">
      <c r="A514" s="83" t="s">
        <v>28200</v>
      </c>
      <c r="B514" s="84" t="s">
        <v>5695</v>
      </c>
      <c r="C514" s="85">
        <v>44896</v>
      </c>
      <c r="D514" s="83" t="s">
        <v>29254</v>
      </c>
      <c r="E514" s="86">
        <v>1373.47</v>
      </c>
      <c r="F514" s="30" t="s">
        <v>2</v>
      </c>
    </row>
    <row r="515" spans="1:6" outlineLevel="1" x14ac:dyDescent="0.2">
      <c r="A515" s="83" t="s">
        <v>28201</v>
      </c>
      <c r="B515" s="84" t="s">
        <v>5695</v>
      </c>
      <c r="C515" s="85">
        <v>44896</v>
      </c>
      <c r="D515" s="83" t="s">
        <v>29255</v>
      </c>
      <c r="E515" s="86">
        <v>1339.71</v>
      </c>
      <c r="F515" s="30" t="s">
        <v>2</v>
      </c>
    </row>
    <row r="516" spans="1:6" outlineLevel="1" x14ac:dyDescent="0.2">
      <c r="A516" s="83" t="s">
        <v>28202</v>
      </c>
      <c r="B516" s="84" t="s">
        <v>5695</v>
      </c>
      <c r="C516" s="85">
        <v>44896</v>
      </c>
      <c r="D516" s="83" t="s">
        <v>29256</v>
      </c>
      <c r="E516" s="86">
        <v>1137.1300000000001</v>
      </c>
      <c r="F516" s="30" t="s">
        <v>2</v>
      </c>
    </row>
    <row r="517" spans="1:6" outlineLevel="1" x14ac:dyDescent="0.2">
      <c r="A517" s="83" t="s">
        <v>28203</v>
      </c>
      <c r="B517" s="84" t="s">
        <v>5695</v>
      </c>
      <c r="C517" s="85">
        <v>44896</v>
      </c>
      <c r="D517" s="83" t="s">
        <v>29257</v>
      </c>
      <c r="E517" s="86">
        <v>1343.76</v>
      </c>
      <c r="F517" s="30" t="s">
        <v>2</v>
      </c>
    </row>
    <row r="518" spans="1:6" outlineLevel="1" x14ac:dyDescent="0.2">
      <c r="A518" s="83" t="s">
        <v>28204</v>
      </c>
      <c r="B518" s="84" t="s">
        <v>5695</v>
      </c>
      <c r="C518" s="85">
        <v>44896</v>
      </c>
      <c r="D518" s="83" t="s">
        <v>29258</v>
      </c>
      <c r="E518" s="86">
        <v>1343.76</v>
      </c>
      <c r="F518" s="30" t="s">
        <v>2</v>
      </c>
    </row>
    <row r="519" spans="1:6" outlineLevel="1" x14ac:dyDescent="0.2">
      <c r="A519" s="83" t="s">
        <v>28205</v>
      </c>
      <c r="B519" s="84" t="s">
        <v>5695</v>
      </c>
      <c r="C519" s="85">
        <v>44896</v>
      </c>
      <c r="D519" s="83" t="s">
        <v>29259</v>
      </c>
      <c r="E519" s="86">
        <v>1870.47</v>
      </c>
      <c r="F519" s="30" t="s">
        <v>2</v>
      </c>
    </row>
    <row r="520" spans="1:6" outlineLevel="1" x14ac:dyDescent="0.2">
      <c r="A520" s="83" t="s">
        <v>28206</v>
      </c>
      <c r="B520" s="84" t="s">
        <v>5695</v>
      </c>
      <c r="C520" s="85">
        <v>44896</v>
      </c>
      <c r="D520" s="83" t="s">
        <v>29260</v>
      </c>
      <c r="E520" s="86">
        <v>1607.12</v>
      </c>
      <c r="F520" s="30" t="s">
        <v>2</v>
      </c>
    </row>
    <row r="521" spans="1:6" outlineLevel="1" x14ac:dyDescent="0.2">
      <c r="A521" s="83" t="s">
        <v>28207</v>
      </c>
      <c r="B521" s="84" t="s">
        <v>5695</v>
      </c>
      <c r="C521" s="85">
        <v>44896</v>
      </c>
      <c r="D521" s="83" t="s">
        <v>29261</v>
      </c>
      <c r="E521" s="86">
        <v>1357.26</v>
      </c>
      <c r="F521" s="30" t="s">
        <v>2</v>
      </c>
    </row>
    <row r="522" spans="1:6" outlineLevel="1" x14ac:dyDescent="0.2">
      <c r="A522" s="83" t="s">
        <v>28208</v>
      </c>
      <c r="B522" s="84" t="s">
        <v>5695</v>
      </c>
      <c r="C522" s="85">
        <v>44896</v>
      </c>
      <c r="D522" s="83" t="s">
        <v>29262</v>
      </c>
      <c r="E522" s="86">
        <v>1357.26</v>
      </c>
      <c r="F522" s="30" t="s">
        <v>2</v>
      </c>
    </row>
    <row r="523" spans="1:6" outlineLevel="1" x14ac:dyDescent="0.2">
      <c r="A523" s="83" t="s">
        <v>28209</v>
      </c>
      <c r="B523" s="84" t="s">
        <v>5695</v>
      </c>
      <c r="C523" s="85">
        <v>44896</v>
      </c>
      <c r="D523" s="83" t="s">
        <v>29263</v>
      </c>
      <c r="E523" s="86">
        <v>1310</v>
      </c>
      <c r="F523" s="30" t="s">
        <v>2</v>
      </c>
    </row>
    <row r="524" spans="1:6" outlineLevel="1" x14ac:dyDescent="0.2">
      <c r="A524" s="83" t="s">
        <v>28210</v>
      </c>
      <c r="B524" s="84" t="s">
        <v>5695</v>
      </c>
      <c r="C524" s="85">
        <v>44896</v>
      </c>
      <c r="D524" s="83" t="s">
        <v>29264</v>
      </c>
      <c r="E524" s="86">
        <v>1546.34</v>
      </c>
      <c r="F524" s="30" t="s">
        <v>2</v>
      </c>
    </row>
    <row r="525" spans="1:6" outlineLevel="1" x14ac:dyDescent="0.2">
      <c r="A525" s="83" t="s">
        <v>28211</v>
      </c>
      <c r="B525" s="84" t="s">
        <v>5695</v>
      </c>
      <c r="C525" s="85">
        <v>44896</v>
      </c>
      <c r="D525" s="83" t="s">
        <v>29265</v>
      </c>
      <c r="E525" s="86">
        <v>1310</v>
      </c>
      <c r="F525" s="30" t="s">
        <v>2</v>
      </c>
    </row>
    <row r="526" spans="1:6" outlineLevel="1" x14ac:dyDescent="0.2">
      <c r="A526" s="83" t="s">
        <v>28212</v>
      </c>
      <c r="B526" s="84" t="s">
        <v>5695</v>
      </c>
      <c r="C526" s="85">
        <v>44896</v>
      </c>
      <c r="D526" s="83" t="s">
        <v>29266</v>
      </c>
      <c r="E526" s="86">
        <v>1337.01</v>
      </c>
      <c r="F526" s="30" t="s">
        <v>2</v>
      </c>
    </row>
    <row r="527" spans="1:6" outlineLevel="1" x14ac:dyDescent="0.2">
      <c r="A527" s="83" t="s">
        <v>28213</v>
      </c>
      <c r="B527" s="84" t="s">
        <v>5695</v>
      </c>
      <c r="C527" s="85">
        <v>44896</v>
      </c>
      <c r="D527" s="83" t="s">
        <v>29267</v>
      </c>
      <c r="E527" s="86">
        <v>1546.34</v>
      </c>
      <c r="F527" s="30" t="s">
        <v>2</v>
      </c>
    </row>
    <row r="528" spans="1:6" outlineLevel="1" x14ac:dyDescent="0.2">
      <c r="A528" s="83" t="s">
        <v>28214</v>
      </c>
      <c r="B528" s="84" t="s">
        <v>5695</v>
      </c>
      <c r="C528" s="85">
        <v>44896</v>
      </c>
      <c r="D528" s="83" t="s">
        <v>29268</v>
      </c>
      <c r="E528" s="86">
        <v>1343.76</v>
      </c>
      <c r="F528" s="30" t="s">
        <v>2</v>
      </c>
    </row>
    <row r="529" spans="1:6" outlineLevel="1" x14ac:dyDescent="0.2">
      <c r="A529" s="83" t="s">
        <v>28215</v>
      </c>
      <c r="B529" s="84" t="s">
        <v>5695</v>
      </c>
      <c r="C529" s="85">
        <v>44896</v>
      </c>
      <c r="D529" s="83" t="s">
        <v>29269</v>
      </c>
      <c r="E529" s="86">
        <v>1137.1300000000001</v>
      </c>
      <c r="F529" s="30" t="s">
        <v>2</v>
      </c>
    </row>
    <row r="530" spans="1:6" outlineLevel="1" x14ac:dyDescent="0.2">
      <c r="A530" s="83" t="s">
        <v>28216</v>
      </c>
      <c r="B530" s="84" t="s">
        <v>5695</v>
      </c>
      <c r="C530" s="85">
        <v>44896</v>
      </c>
      <c r="D530" s="83" t="s">
        <v>29270</v>
      </c>
      <c r="E530" s="86">
        <v>1603.06</v>
      </c>
      <c r="F530" s="30" t="s">
        <v>2</v>
      </c>
    </row>
    <row r="531" spans="1:6" outlineLevel="1" x14ac:dyDescent="0.2">
      <c r="A531" s="83" t="s">
        <v>28217</v>
      </c>
      <c r="B531" s="84" t="s">
        <v>5695</v>
      </c>
      <c r="C531" s="85">
        <v>44896</v>
      </c>
      <c r="D531" s="83" t="s">
        <v>29271</v>
      </c>
      <c r="E531" s="86">
        <v>1137.1300000000001</v>
      </c>
      <c r="F531" s="30" t="s">
        <v>2</v>
      </c>
    </row>
    <row r="532" spans="1:6" outlineLevel="1" x14ac:dyDescent="0.2">
      <c r="A532" s="83" t="s">
        <v>28218</v>
      </c>
      <c r="B532" s="84" t="s">
        <v>5695</v>
      </c>
      <c r="C532" s="85">
        <v>44896</v>
      </c>
      <c r="D532" s="83" t="s">
        <v>29272</v>
      </c>
      <c r="E532" s="86">
        <v>1474.76</v>
      </c>
      <c r="F532" s="30" t="s">
        <v>2</v>
      </c>
    </row>
    <row r="533" spans="1:6" outlineLevel="1" x14ac:dyDescent="0.2">
      <c r="A533" s="83" t="s">
        <v>28219</v>
      </c>
      <c r="B533" s="84" t="s">
        <v>5695</v>
      </c>
      <c r="C533" s="85">
        <v>44896</v>
      </c>
      <c r="D533" s="83" t="s">
        <v>29273</v>
      </c>
      <c r="E533" s="86">
        <v>1576.05</v>
      </c>
      <c r="F533" s="30" t="s">
        <v>2</v>
      </c>
    </row>
    <row r="534" spans="1:6" outlineLevel="1" x14ac:dyDescent="0.2">
      <c r="A534" s="83" t="s">
        <v>28220</v>
      </c>
      <c r="B534" s="84" t="s">
        <v>5695</v>
      </c>
      <c r="C534" s="85">
        <v>44896</v>
      </c>
      <c r="D534" s="83" t="s">
        <v>29274</v>
      </c>
      <c r="E534" s="86">
        <v>1137.1300000000001</v>
      </c>
      <c r="F534" s="30" t="s">
        <v>2</v>
      </c>
    </row>
    <row r="535" spans="1:6" outlineLevel="1" x14ac:dyDescent="0.2">
      <c r="A535" s="83" t="s">
        <v>28221</v>
      </c>
      <c r="B535" s="84" t="s">
        <v>5695</v>
      </c>
      <c r="C535" s="85">
        <v>44896</v>
      </c>
      <c r="D535" s="83" t="s">
        <v>29275</v>
      </c>
      <c r="E535" s="86">
        <v>1373.47</v>
      </c>
      <c r="F535" s="30" t="s">
        <v>2</v>
      </c>
    </row>
    <row r="536" spans="1:6" outlineLevel="1" x14ac:dyDescent="0.2">
      <c r="A536" s="83" t="s">
        <v>28222</v>
      </c>
      <c r="B536" s="84" t="s">
        <v>5695</v>
      </c>
      <c r="C536" s="85">
        <v>44896</v>
      </c>
      <c r="D536" s="83" t="s">
        <v>29276</v>
      </c>
      <c r="E536" s="86">
        <v>1137.1300000000001</v>
      </c>
      <c r="F536" s="30" t="s">
        <v>2</v>
      </c>
    </row>
    <row r="537" spans="1:6" outlineLevel="1" x14ac:dyDescent="0.2">
      <c r="A537" s="83" t="s">
        <v>28223</v>
      </c>
      <c r="B537" s="84" t="s">
        <v>5695</v>
      </c>
      <c r="C537" s="85">
        <v>44896</v>
      </c>
      <c r="D537" s="83" t="s">
        <v>29277</v>
      </c>
      <c r="E537" s="86">
        <v>1107.42</v>
      </c>
      <c r="F537" s="30" t="s">
        <v>2</v>
      </c>
    </row>
    <row r="538" spans="1:6" outlineLevel="1" x14ac:dyDescent="0.2">
      <c r="A538" s="83" t="s">
        <v>28224</v>
      </c>
      <c r="B538" s="84" t="s">
        <v>5695</v>
      </c>
      <c r="C538" s="85">
        <v>44896</v>
      </c>
      <c r="D538" s="83" t="s">
        <v>29278</v>
      </c>
      <c r="E538" s="86">
        <v>1107.42</v>
      </c>
      <c r="F538" s="30" t="s">
        <v>2</v>
      </c>
    </row>
    <row r="539" spans="1:6" outlineLevel="1" x14ac:dyDescent="0.2">
      <c r="A539" s="83" t="s">
        <v>28225</v>
      </c>
      <c r="B539" s="84" t="s">
        <v>5695</v>
      </c>
      <c r="C539" s="85">
        <v>44896</v>
      </c>
      <c r="D539" s="83" t="s">
        <v>29279</v>
      </c>
      <c r="E539" s="86">
        <v>1310</v>
      </c>
      <c r="F539" s="30" t="s">
        <v>2</v>
      </c>
    </row>
    <row r="540" spans="1:6" outlineLevel="1" x14ac:dyDescent="0.2">
      <c r="A540" s="83" t="s">
        <v>28226</v>
      </c>
      <c r="B540" s="84" t="s">
        <v>5695</v>
      </c>
      <c r="C540" s="85">
        <v>44896</v>
      </c>
      <c r="D540" s="83" t="s">
        <v>29280</v>
      </c>
      <c r="E540" s="86">
        <v>1107.42</v>
      </c>
      <c r="F540" s="30" t="s">
        <v>2</v>
      </c>
    </row>
    <row r="541" spans="1:6" outlineLevel="1" x14ac:dyDescent="0.2">
      <c r="A541" s="83" t="s">
        <v>28227</v>
      </c>
      <c r="B541" s="84" t="s">
        <v>5695</v>
      </c>
      <c r="C541" s="85">
        <v>44896</v>
      </c>
      <c r="D541" s="83" t="s">
        <v>29281</v>
      </c>
      <c r="E541" s="86">
        <v>1343.76</v>
      </c>
      <c r="F541" s="30" t="s">
        <v>2</v>
      </c>
    </row>
    <row r="542" spans="1:6" outlineLevel="1" x14ac:dyDescent="0.2">
      <c r="A542" s="83" t="s">
        <v>28228</v>
      </c>
      <c r="B542" s="84" t="s">
        <v>5695</v>
      </c>
      <c r="C542" s="85">
        <v>44896</v>
      </c>
      <c r="D542" s="83" t="s">
        <v>29282</v>
      </c>
      <c r="E542" s="86">
        <v>1310</v>
      </c>
      <c r="F542" s="30" t="s">
        <v>2</v>
      </c>
    </row>
    <row r="543" spans="1:6" outlineLevel="1" x14ac:dyDescent="0.2">
      <c r="A543" s="83" t="s">
        <v>28229</v>
      </c>
      <c r="B543" s="84" t="s">
        <v>5695</v>
      </c>
      <c r="C543" s="85">
        <v>44896</v>
      </c>
      <c r="D543" s="83" t="s">
        <v>29283</v>
      </c>
      <c r="E543" s="86">
        <v>1546.34</v>
      </c>
      <c r="F543" s="30" t="s">
        <v>2</v>
      </c>
    </row>
    <row r="544" spans="1:6" outlineLevel="1" x14ac:dyDescent="0.2">
      <c r="A544" s="83" t="s">
        <v>28230</v>
      </c>
      <c r="B544" s="84" t="s">
        <v>5695</v>
      </c>
      <c r="C544" s="85">
        <v>44896</v>
      </c>
      <c r="D544" s="83" t="s">
        <v>29284</v>
      </c>
      <c r="E544" s="86">
        <v>1137.1300000000001</v>
      </c>
      <c r="F544" s="30" t="s">
        <v>2</v>
      </c>
    </row>
    <row r="545" spans="1:6" outlineLevel="1" x14ac:dyDescent="0.2">
      <c r="A545" s="83" t="s">
        <v>28231</v>
      </c>
      <c r="B545" s="84" t="s">
        <v>5695</v>
      </c>
      <c r="C545" s="85">
        <v>44896</v>
      </c>
      <c r="D545" s="83" t="s">
        <v>29285</v>
      </c>
      <c r="E545" s="86">
        <v>1373.47</v>
      </c>
      <c r="F545" s="30" t="s">
        <v>2</v>
      </c>
    </row>
    <row r="546" spans="1:6" outlineLevel="1" x14ac:dyDescent="0.2">
      <c r="A546" s="83" t="s">
        <v>28232</v>
      </c>
      <c r="B546" s="84" t="s">
        <v>5695</v>
      </c>
      <c r="C546" s="85">
        <v>44896</v>
      </c>
      <c r="D546" s="83" t="s">
        <v>29286</v>
      </c>
      <c r="E546" s="86">
        <v>1137.1300000000001</v>
      </c>
      <c r="F546" s="30" t="s">
        <v>2</v>
      </c>
    </row>
    <row r="547" spans="1:6" outlineLevel="1" x14ac:dyDescent="0.2">
      <c r="A547" s="83" t="s">
        <v>28233</v>
      </c>
      <c r="B547" s="84" t="s">
        <v>5695</v>
      </c>
      <c r="C547" s="85">
        <v>44896</v>
      </c>
      <c r="D547" s="83" t="s">
        <v>29287</v>
      </c>
      <c r="E547" s="86">
        <v>1603.06</v>
      </c>
      <c r="F547" s="30" t="s">
        <v>2</v>
      </c>
    </row>
    <row r="548" spans="1:6" outlineLevel="1" x14ac:dyDescent="0.2">
      <c r="A548" s="83" t="s">
        <v>28234</v>
      </c>
      <c r="B548" s="84" t="s">
        <v>5695</v>
      </c>
      <c r="C548" s="85">
        <v>44896</v>
      </c>
      <c r="D548" s="83" t="s">
        <v>29288</v>
      </c>
      <c r="E548" s="86">
        <v>1373.47</v>
      </c>
      <c r="F548" s="30" t="s">
        <v>2</v>
      </c>
    </row>
    <row r="549" spans="1:6" outlineLevel="1" x14ac:dyDescent="0.2">
      <c r="A549" s="83" t="s">
        <v>28235</v>
      </c>
      <c r="B549" s="84" t="s">
        <v>5695</v>
      </c>
      <c r="C549" s="85">
        <v>44896</v>
      </c>
      <c r="D549" s="83" t="s">
        <v>29289</v>
      </c>
      <c r="E549" s="86">
        <v>1603.06</v>
      </c>
      <c r="F549" s="30" t="s">
        <v>2</v>
      </c>
    </row>
    <row r="550" spans="1:6" outlineLevel="1" x14ac:dyDescent="0.2">
      <c r="A550" s="83" t="s">
        <v>28236</v>
      </c>
      <c r="B550" s="84" t="s">
        <v>5695</v>
      </c>
      <c r="C550" s="85">
        <v>44896</v>
      </c>
      <c r="D550" s="83" t="s">
        <v>29290</v>
      </c>
      <c r="E550" s="86">
        <v>1107.42</v>
      </c>
      <c r="F550" s="30" t="s">
        <v>2</v>
      </c>
    </row>
    <row r="551" spans="1:6" outlineLevel="1" x14ac:dyDescent="0.2">
      <c r="A551" s="83" t="s">
        <v>28237</v>
      </c>
      <c r="B551" s="84" t="s">
        <v>5695</v>
      </c>
      <c r="C551" s="85">
        <v>44896</v>
      </c>
      <c r="D551" s="83" t="s">
        <v>29291</v>
      </c>
      <c r="E551" s="86">
        <v>1310</v>
      </c>
      <c r="F551" s="30" t="s">
        <v>2</v>
      </c>
    </row>
    <row r="552" spans="1:6" outlineLevel="1" x14ac:dyDescent="0.2">
      <c r="A552" s="83" t="s">
        <v>28238</v>
      </c>
      <c r="B552" s="84" t="s">
        <v>5695</v>
      </c>
      <c r="C552" s="85">
        <v>44896</v>
      </c>
      <c r="D552" s="83" t="s">
        <v>29292</v>
      </c>
      <c r="E552" s="86">
        <v>1337.01</v>
      </c>
      <c r="F552" s="30" t="s">
        <v>2</v>
      </c>
    </row>
    <row r="553" spans="1:6" outlineLevel="1" x14ac:dyDescent="0.2">
      <c r="A553" s="83" t="s">
        <v>28239</v>
      </c>
      <c r="B553" s="84" t="s">
        <v>5695</v>
      </c>
      <c r="C553" s="85">
        <v>44896</v>
      </c>
      <c r="D553" s="83" t="s">
        <v>29293</v>
      </c>
      <c r="E553" s="86">
        <v>1310</v>
      </c>
      <c r="F553" s="30" t="s">
        <v>2</v>
      </c>
    </row>
    <row r="554" spans="1:6" outlineLevel="1" x14ac:dyDescent="0.2">
      <c r="A554" s="83" t="s">
        <v>28240</v>
      </c>
      <c r="B554" s="84" t="s">
        <v>5695</v>
      </c>
      <c r="C554" s="85">
        <v>44896</v>
      </c>
      <c r="D554" s="83" t="s">
        <v>29294</v>
      </c>
      <c r="E554" s="86">
        <v>1474.76</v>
      </c>
      <c r="F554" s="30" t="s">
        <v>2</v>
      </c>
    </row>
    <row r="555" spans="1:6" outlineLevel="1" x14ac:dyDescent="0.2">
      <c r="A555" s="83" t="s">
        <v>28241</v>
      </c>
      <c r="B555" s="84" t="s">
        <v>5695</v>
      </c>
      <c r="C555" s="85">
        <v>44896</v>
      </c>
      <c r="D555" s="83" t="s">
        <v>29295</v>
      </c>
      <c r="E555" s="86">
        <v>1474.76</v>
      </c>
      <c r="F555" s="30" t="s">
        <v>2</v>
      </c>
    </row>
    <row r="556" spans="1:6" outlineLevel="1" x14ac:dyDescent="0.2">
      <c r="A556" s="83" t="s">
        <v>28242</v>
      </c>
      <c r="B556" s="84" t="s">
        <v>5695</v>
      </c>
      <c r="C556" s="85">
        <v>44896</v>
      </c>
      <c r="D556" s="83" t="s">
        <v>29296</v>
      </c>
      <c r="E556" s="86">
        <v>1339.71</v>
      </c>
      <c r="F556" s="30" t="s">
        <v>2</v>
      </c>
    </row>
    <row r="557" spans="1:6" outlineLevel="1" x14ac:dyDescent="0.2">
      <c r="A557" s="83" t="s">
        <v>28243</v>
      </c>
      <c r="B557" s="84" t="s">
        <v>5695</v>
      </c>
      <c r="C557" s="85">
        <v>44896</v>
      </c>
      <c r="D557" s="83" t="s">
        <v>29297</v>
      </c>
      <c r="E557" s="86">
        <v>1343.76</v>
      </c>
      <c r="F557" s="30" t="s">
        <v>2</v>
      </c>
    </row>
    <row r="558" spans="1:6" outlineLevel="1" x14ac:dyDescent="0.2">
      <c r="A558" s="83" t="s">
        <v>28244</v>
      </c>
      <c r="B558" s="84" t="s">
        <v>5695</v>
      </c>
      <c r="C558" s="85">
        <v>44896</v>
      </c>
      <c r="D558" s="83" t="s">
        <v>29298</v>
      </c>
      <c r="E558" s="86">
        <v>1343.76</v>
      </c>
      <c r="F558" s="30" t="s">
        <v>2</v>
      </c>
    </row>
    <row r="559" spans="1:6" outlineLevel="1" x14ac:dyDescent="0.2">
      <c r="A559" s="83" t="s">
        <v>28245</v>
      </c>
      <c r="B559" s="84" t="s">
        <v>5695</v>
      </c>
      <c r="C559" s="85">
        <v>44896</v>
      </c>
      <c r="D559" s="83" t="s">
        <v>29299</v>
      </c>
      <c r="E559" s="86">
        <v>1573.35</v>
      </c>
      <c r="F559" s="30" t="s">
        <v>2</v>
      </c>
    </row>
    <row r="560" spans="1:6" outlineLevel="1" x14ac:dyDescent="0.2">
      <c r="A560" s="83" t="s">
        <v>28246</v>
      </c>
      <c r="B560" s="84" t="s">
        <v>5695</v>
      </c>
      <c r="C560" s="85">
        <v>44896</v>
      </c>
      <c r="D560" s="83" t="s">
        <v>29300</v>
      </c>
      <c r="E560" s="86">
        <v>1337.01</v>
      </c>
      <c r="F560" s="30" t="s">
        <v>2</v>
      </c>
    </row>
    <row r="561" spans="1:6" outlineLevel="1" x14ac:dyDescent="0.2">
      <c r="A561" s="83" t="s">
        <v>28247</v>
      </c>
      <c r="B561" s="84" t="s">
        <v>5695</v>
      </c>
      <c r="C561" s="85">
        <v>44896</v>
      </c>
      <c r="D561" s="83" t="s">
        <v>29301</v>
      </c>
      <c r="E561" s="86">
        <v>1343.76</v>
      </c>
      <c r="F561" s="30" t="s">
        <v>2</v>
      </c>
    </row>
    <row r="562" spans="1:6" outlineLevel="1" x14ac:dyDescent="0.2">
      <c r="A562" s="83" t="s">
        <v>28248</v>
      </c>
      <c r="B562" s="84" t="s">
        <v>5695</v>
      </c>
      <c r="C562" s="85">
        <v>44896</v>
      </c>
      <c r="D562" s="83" t="s">
        <v>29302</v>
      </c>
      <c r="E562" s="86">
        <v>1850.21</v>
      </c>
      <c r="F562" s="30" t="s">
        <v>2</v>
      </c>
    </row>
    <row r="563" spans="1:6" outlineLevel="1" x14ac:dyDescent="0.2">
      <c r="A563" s="83" t="s">
        <v>28249</v>
      </c>
      <c r="B563" s="84" t="s">
        <v>5695</v>
      </c>
      <c r="C563" s="85">
        <v>44896</v>
      </c>
      <c r="D563" s="83" t="s">
        <v>29303</v>
      </c>
      <c r="E563" s="86">
        <v>1386.97</v>
      </c>
      <c r="F563" s="30" t="s">
        <v>2</v>
      </c>
    </row>
    <row r="564" spans="1:6" outlineLevel="1" x14ac:dyDescent="0.2">
      <c r="A564" s="83" t="s">
        <v>28250</v>
      </c>
      <c r="B564" s="84" t="s">
        <v>5695</v>
      </c>
      <c r="C564" s="85">
        <v>44896</v>
      </c>
      <c r="D564" s="83" t="s">
        <v>29304</v>
      </c>
      <c r="E564" s="86">
        <v>1386.97</v>
      </c>
      <c r="F564" s="30" t="s">
        <v>2</v>
      </c>
    </row>
    <row r="565" spans="1:6" outlineLevel="1" x14ac:dyDescent="0.2">
      <c r="A565" s="83" t="s">
        <v>28251</v>
      </c>
      <c r="B565" s="84" t="s">
        <v>5695</v>
      </c>
      <c r="C565" s="85">
        <v>44896</v>
      </c>
      <c r="D565" s="83" t="s">
        <v>29305</v>
      </c>
      <c r="E565" s="86">
        <v>1137.1300000000001</v>
      </c>
      <c r="F565" s="30" t="s">
        <v>2</v>
      </c>
    </row>
    <row r="566" spans="1:6" outlineLevel="1" x14ac:dyDescent="0.2">
      <c r="A566" s="83" t="s">
        <v>28252</v>
      </c>
      <c r="B566" s="84" t="s">
        <v>5695</v>
      </c>
      <c r="C566" s="85">
        <v>44896</v>
      </c>
      <c r="D566" s="83" t="s">
        <v>29306</v>
      </c>
      <c r="E566" s="86">
        <v>1386.97</v>
      </c>
      <c r="F566" s="30" t="s">
        <v>2</v>
      </c>
    </row>
    <row r="567" spans="1:6" outlineLevel="1" x14ac:dyDescent="0.2">
      <c r="A567" s="83" t="s">
        <v>28253</v>
      </c>
      <c r="B567" s="84" t="s">
        <v>5695</v>
      </c>
      <c r="C567" s="85">
        <v>44896</v>
      </c>
      <c r="D567" s="83" t="s">
        <v>29307</v>
      </c>
      <c r="E567" s="86">
        <v>1310</v>
      </c>
      <c r="F567" s="30" t="s">
        <v>2</v>
      </c>
    </row>
    <row r="568" spans="1:6" outlineLevel="1" x14ac:dyDescent="0.2">
      <c r="A568" s="83" t="s">
        <v>28254</v>
      </c>
      <c r="B568" s="84" t="s">
        <v>5695</v>
      </c>
      <c r="C568" s="85">
        <v>44896</v>
      </c>
      <c r="D568" s="83" t="s">
        <v>29308</v>
      </c>
      <c r="E568" s="86">
        <v>1546.34</v>
      </c>
      <c r="F568" s="30" t="s">
        <v>2</v>
      </c>
    </row>
    <row r="569" spans="1:6" outlineLevel="1" x14ac:dyDescent="0.2">
      <c r="A569" s="83" t="s">
        <v>28255</v>
      </c>
      <c r="B569" s="84" t="s">
        <v>5695</v>
      </c>
      <c r="C569" s="85">
        <v>44896</v>
      </c>
      <c r="D569" s="83" t="s">
        <v>29309</v>
      </c>
      <c r="E569" s="86">
        <v>1343.76</v>
      </c>
      <c r="F569" s="30" t="s">
        <v>2</v>
      </c>
    </row>
    <row r="570" spans="1:6" outlineLevel="1" x14ac:dyDescent="0.2">
      <c r="A570" s="83" t="s">
        <v>28256</v>
      </c>
      <c r="B570" s="84" t="s">
        <v>5695</v>
      </c>
      <c r="C570" s="85">
        <v>44896</v>
      </c>
      <c r="D570" s="83" t="s">
        <v>29310</v>
      </c>
      <c r="E570" s="86">
        <v>1373.47</v>
      </c>
      <c r="F570" s="30" t="s">
        <v>2</v>
      </c>
    </row>
    <row r="571" spans="1:6" outlineLevel="1" x14ac:dyDescent="0.2">
      <c r="A571" s="83" t="s">
        <v>28257</v>
      </c>
      <c r="B571" s="84" t="s">
        <v>5695</v>
      </c>
      <c r="C571" s="85">
        <v>44896</v>
      </c>
      <c r="D571" s="83" t="s">
        <v>29311</v>
      </c>
      <c r="E571" s="86">
        <v>1576.05</v>
      </c>
      <c r="F571" s="30" t="s">
        <v>2</v>
      </c>
    </row>
    <row r="572" spans="1:6" outlineLevel="1" x14ac:dyDescent="0.2">
      <c r="A572" s="83" t="s">
        <v>28258</v>
      </c>
      <c r="B572" s="84" t="s">
        <v>5695</v>
      </c>
      <c r="C572" s="85">
        <v>44896</v>
      </c>
      <c r="D572" s="83" t="s">
        <v>29312</v>
      </c>
      <c r="E572" s="86">
        <v>1343.76</v>
      </c>
      <c r="F572" s="30" t="s">
        <v>2</v>
      </c>
    </row>
    <row r="573" spans="1:6" outlineLevel="1" x14ac:dyDescent="0.2">
      <c r="A573" s="83" t="s">
        <v>28259</v>
      </c>
      <c r="B573" s="84" t="s">
        <v>5695</v>
      </c>
      <c r="C573" s="85">
        <v>44896</v>
      </c>
      <c r="D573" s="83" t="s">
        <v>29313</v>
      </c>
      <c r="E573" s="86">
        <v>2116.2600000000002</v>
      </c>
      <c r="F573" s="30" t="s">
        <v>2</v>
      </c>
    </row>
    <row r="574" spans="1:6" outlineLevel="1" x14ac:dyDescent="0.2">
      <c r="A574" s="83" t="s">
        <v>28260</v>
      </c>
      <c r="B574" s="84" t="s">
        <v>5695</v>
      </c>
      <c r="C574" s="85">
        <v>44896</v>
      </c>
      <c r="D574" s="83" t="s">
        <v>29314</v>
      </c>
      <c r="E574" s="86">
        <v>1137.1300000000001</v>
      </c>
      <c r="F574" s="30" t="s">
        <v>2</v>
      </c>
    </row>
    <row r="575" spans="1:6" outlineLevel="1" x14ac:dyDescent="0.2">
      <c r="A575" s="83" t="s">
        <v>28261</v>
      </c>
      <c r="B575" s="84" t="s">
        <v>5695</v>
      </c>
      <c r="C575" s="85">
        <v>44896</v>
      </c>
      <c r="D575" s="83" t="s">
        <v>29315</v>
      </c>
      <c r="E575" s="86">
        <v>2872.55</v>
      </c>
      <c r="F575" s="30" t="s">
        <v>2</v>
      </c>
    </row>
    <row r="576" spans="1:6" outlineLevel="1" x14ac:dyDescent="0.2">
      <c r="A576" s="83" t="s">
        <v>28262</v>
      </c>
      <c r="B576" s="84" t="s">
        <v>5695</v>
      </c>
      <c r="C576" s="85">
        <v>44896</v>
      </c>
      <c r="D576" s="83" t="s">
        <v>29316</v>
      </c>
      <c r="E576" s="86">
        <v>1107.42</v>
      </c>
      <c r="F576" s="30" t="s">
        <v>2</v>
      </c>
    </row>
    <row r="577" spans="1:6" outlineLevel="1" x14ac:dyDescent="0.2">
      <c r="A577" s="83" t="s">
        <v>28263</v>
      </c>
      <c r="B577" s="84" t="s">
        <v>5695</v>
      </c>
      <c r="C577" s="85">
        <v>44896</v>
      </c>
      <c r="D577" s="83" t="s">
        <v>29317</v>
      </c>
      <c r="E577" s="86">
        <v>1816.45</v>
      </c>
      <c r="F577" s="30" t="s">
        <v>2</v>
      </c>
    </row>
    <row r="578" spans="1:6" outlineLevel="1" x14ac:dyDescent="0.2">
      <c r="A578" s="83" t="s">
        <v>28264</v>
      </c>
      <c r="B578" s="84" t="s">
        <v>5695</v>
      </c>
      <c r="C578" s="85">
        <v>44896</v>
      </c>
      <c r="D578" s="83" t="s">
        <v>29318</v>
      </c>
      <c r="E578" s="86">
        <v>1343.76</v>
      </c>
      <c r="F578" s="30" t="s">
        <v>2</v>
      </c>
    </row>
    <row r="579" spans="1:6" outlineLevel="1" x14ac:dyDescent="0.2">
      <c r="A579" s="83" t="s">
        <v>28265</v>
      </c>
      <c r="B579" s="84" t="s">
        <v>5695</v>
      </c>
      <c r="C579" s="85">
        <v>44896</v>
      </c>
      <c r="D579" s="83" t="s">
        <v>29319</v>
      </c>
      <c r="E579" s="86">
        <v>1107.42</v>
      </c>
      <c r="F579" s="30" t="s">
        <v>2</v>
      </c>
    </row>
    <row r="580" spans="1:6" outlineLevel="1" x14ac:dyDescent="0.2">
      <c r="A580" s="83" t="s">
        <v>28266</v>
      </c>
      <c r="B580" s="84" t="s">
        <v>5695</v>
      </c>
      <c r="C580" s="85">
        <v>44896</v>
      </c>
      <c r="D580" s="83" t="s">
        <v>29320</v>
      </c>
      <c r="E580" s="86">
        <v>1573.35</v>
      </c>
      <c r="F580" s="30" t="s">
        <v>2</v>
      </c>
    </row>
    <row r="581" spans="1:6" outlineLevel="1" x14ac:dyDescent="0.2">
      <c r="A581" s="83" t="s">
        <v>28267</v>
      </c>
      <c r="B581" s="84" t="s">
        <v>5695</v>
      </c>
      <c r="C581" s="85">
        <v>44896</v>
      </c>
      <c r="D581" s="83" t="s">
        <v>29321</v>
      </c>
      <c r="E581" s="86">
        <v>1870.47</v>
      </c>
      <c r="F581" s="30" t="s">
        <v>2</v>
      </c>
    </row>
    <row r="582" spans="1:6" outlineLevel="1" x14ac:dyDescent="0.2">
      <c r="A582" s="83" t="s">
        <v>28268</v>
      </c>
      <c r="B582" s="84" t="s">
        <v>5695</v>
      </c>
      <c r="C582" s="85">
        <v>44896</v>
      </c>
      <c r="D582" s="83" t="s">
        <v>29322</v>
      </c>
      <c r="E582" s="86">
        <v>1337.01</v>
      </c>
      <c r="F582" s="30" t="s">
        <v>2</v>
      </c>
    </row>
    <row r="583" spans="1:6" outlineLevel="1" x14ac:dyDescent="0.2">
      <c r="A583" s="83" t="s">
        <v>28269</v>
      </c>
      <c r="B583" s="84" t="s">
        <v>5695</v>
      </c>
      <c r="C583" s="85">
        <v>44896</v>
      </c>
      <c r="D583" s="83" t="s">
        <v>29323</v>
      </c>
      <c r="E583" s="86">
        <v>1343.76</v>
      </c>
      <c r="F583" s="30" t="s">
        <v>2</v>
      </c>
    </row>
    <row r="584" spans="1:6" outlineLevel="1" x14ac:dyDescent="0.2">
      <c r="A584" s="83" t="s">
        <v>28270</v>
      </c>
      <c r="B584" s="84" t="s">
        <v>5695</v>
      </c>
      <c r="C584" s="85">
        <v>44896</v>
      </c>
      <c r="D584" s="83" t="s">
        <v>29324</v>
      </c>
      <c r="E584" s="86">
        <v>1681.39</v>
      </c>
      <c r="F584" s="30" t="s">
        <v>2</v>
      </c>
    </row>
    <row r="585" spans="1:6" outlineLevel="1" x14ac:dyDescent="0.2">
      <c r="A585" s="83" t="s">
        <v>28271</v>
      </c>
      <c r="B585" s="84" t="s">
        <v>5695</v>
      </c>
      <c r="C585" s="85">
        <v>44896</v>
      </c>
      <c r="D585" s="83" t="s">
        <v>29325</v>
      </c>
      <c r="E585" s="86">
        <v>1373.47</v>
      </c>
      <c r="F585" s="30" t="s">
        <v>2</v>
      </c>
    </row>
    <row r="586" spans="1:6" outlineLevel="1" x14ac:dyDescent="0.2">
      <c r="A586" s="83" t="s">
        <v>28272</v>
      </c>
      <c r="B586" s="84" t="s">
        <v>5695</v>
      </c>
      <c r="C586" s="85">
        <v>44896</v>
      </c>
      <c r="D586" s="83" t="s">
        <v>29326</v>
      </c>
      <c r="E586" s="86">
        <v>1343.76</v>
      </c>
      <c r="F586" s="30" t="s">
        <v>2</v>
      </c>
    </row>
    <row r="587" spans="1:6" outlineLevel="1" x14ac:dyDescent="0.2">
      <c r="A587" s="83" t="s">
        <v>28273</v>
      </c>
      <c r="B587" s="84" t="s">
        <v>5695</v>
      </c>
      <c r="C587" s="85">
        <v>44896</v>
      </c>
      <c r="D587" s="83" t="s">
        <v>29327</v>
      </c>
      <c r="E587" s="86">
        <v>1339.71</v>
      </c>
      <c r="F587" s="30" t="s">
        <v>2</v>
      </c>
    </row>
    <row r="588" spans="1:6" outlineLevel="1" x14ac:dyDescent="0.2">
      <c r="A588" s="83" t="s">
        <v>28274</v>
      </c>
      <c r="B588" s="84" t="s">
        <v>5695</v>
      </c>
      <c r="C588" s="85">
        <v>44896</v>
      </c>
      <c r="D588" s="83" t="s">
        <v>29328</v>
      </c>
      <c r="E588" s="86">
        <v>1107.42</v>
      </c>
      <c r="F588" s="30" t="s">
        <v>2</v>
      </c>
    </row>
    <row r="589" spans="1:6" outlineLevel="1" x14ac:dyDescent="0.2">
      <c r="A589" s="83" t="s">
        <v>28275</v>
      </c>
      <c r="B589" s="84" t="s">
        <v>5695</v>
      </c>
      <c r="C589" s="85">
        <v>44896</v>
      </c>
      <c r="D589" s="83" t="s">
        <v>29329</v>
      </c>
      <c r="E589" s="86">
        <v>1107.42</v>
      </c>
      <c r="F589" s="30" t="s">
        <v>2</v>
      </c>
    </row>
    <row r="590" spans="1:6" outlineLevel="1" x14ac:dyDescent="0.2">
      <c r="A590" s="83" t="s">
        <v>28276</v>
      </c>
      <c r="B590" s="84" t="s">
        <v>5695</v>
      </c>
      <c r="C590" s="85">
        <v>44896</v>
      </c>
      <c r="D590" s="83" t="s">
        <v>29330</v>
      </c>
      <c r="E590" s="86">
        <v>1337.01</v>
      </c>
      <c r="F590" s="30" t="s">
        <v>2</v>
      </c>
    </row>
    <row r="591" spans="1:6" outlineLevel="1" x14ac:dyDescent="0.2">
      <c r="A591" s="83" t="s">
        <v>28277</v>
      </c>
      <c r="B591" s="84" t="s">
        <v>5695</v>
      </c>
      <c r="C591" s="85">
        <v>44896</v>
      </c>
      <c r="D591" s="83" t="s">
        <v>29331</v>
      </c>
      <c r="E591" s="86">
        <v>1337.01</v>
      </c>
      <c r="F591" s="30" t="s">
        <v>2</v>
      </c>
    </row>
    <row r="592" spans="1:6" outlineLevel="1" x14ac:dyDescent="0.2">
      <c r="A592" s="83" t="s">
        <v>28278</v>
      </c>
      <c r="B592" s="84" t="s">
        <v>5695</v>
      </c>
      <c r="C592" s="85">
        <v>44896</v>
      </c>
      <c r="D592" s="83" t="s">
        <v>29332</v>
      </c>
      <c r="E592" s="86">
        <v>1310</v>
      </c>
      <c r="F592" s="30" t="s">
        <v>2</v>
      </c>
    </row>
    <row r="593" spans="1:6" outlineLevel="1" x14ac:dyDescent="0.2">
      <c r="A593" s="83" t="s">
        <v>28279</v>
      </c>
      <c r="B593" s="84" t="s">
        <v>5695</v>
      </c>
      <c r="C593" s="85">
        <v>44896</v>
      </c>
      <c r="D593" s="83" t="s">
        <v>29333</v>
      </c>
      <c r="E593" s="86">
        <v>1870.47</v>
      </c>
      <c r="F593" s="30" t="s">
        <v>2</v>
      </c>
    </row>
    <row r="594" spans="1:6" outlineLevel="1" x14ac:dyDescent="0.2">
      <c r="A594" s="83" t="s">
        <v>28280</v>
      </c>
      <c r="B594" s="84" t="s">
        <v>5695</v>
      </c>
      <c r="C594" s="85">
        <v>44896</v>
      </c>
      <c r="D594" s="83" t="s">
        <v>29334</v>
      </c>
      <c r="E594" s="86">
        <v>1634.13</v>
      </c>
      <c r="F594" s="30" t="s">
        <v>2</v>
      </c>
    </row>
    <row r="595" spans="1:6" outlineLevel="1" x14ac:dyDescent="0.2">
      <c r="A595" s="83" t="s">
        <v>28281</v>
      </c>
      <c r="B595" s="84" t="s">
        <v>5695</v>
      </c>
      <c r="C595" s="85">
        <v>44896</v>
      </c>
      <c r="D595" s="83" t="s">
        <v>29335</v>
      </c>
      <c r="E595" s="86">
        <v>1879.92</v>
      </c>
      <c r="F595" s="30" t="s">
        <v>2</v>
      </c>
    </row>
    <row r="596" spans="1:6" outlineLevel="1" x14ac:dyDescent="0.2">
      <c r="A596" s="83" t="s">
        <v>28282</v>
      </c>
      <c r="B596" s="84" t="s">
        <v>5695</v>
      </c>
      <c r="C596" s="85">
        <v>44896</v>
      </c>
      <c r="D596" s="83" t="s">
        <v>29336</v>
      </c>
      <c r="E596" s="86">
        <v>1137.1300000000001</v>
      </c>
      <c r="F596" s="30" t="s">
        <v>2</v>
      </c>
    </row>
    <row r="597" spans="1:6" outlineLevel="1" x14ac:dyDescent="0.2">
      <c r="A597" s="83" t="s">
        <v>28283</v>
      </c>
      <c r="B597" s="84" t="s">
        <v>5695</v>
      </c>
      <c r="C597" s="85">
        <v>44896</v>
      </c>
      <c r="D597" s="83" t="s">
        <v>29337</v>
      </c>
      <c r="E597" s="86">
        <v>1339.71</v>
      </c>
      <c r="F597" s="30" t="s">
        <v>2</v>
      </c>
    </row>
    <row r="598" spans="1:6" outlineLevel="1" x14ac:dyDescent="0.2">
      <c r="A598" s="83" t="s">
        <v>28284</v>
      </c>
      <c r="B598" s="84" t="s">
        <v>5695</v>
      </c>
      <c r="C598" s="85">
        <v>44896</v>
      </c>
      <c r="D598" s="83" t="s">
        <v>29338</v>
      </c>
      <c r="E598" s="86">
        <v>1546.34</v>
      </c>
      <c r="F598" s="30" t="s">
        <v>2</v>
      </c>
    </row>
    <row r="599" spans="1:6" outlineLevel="1" x14ac:dyDescent="0.2">
      <c r="A599" s="83" t="s">
        <v>28285</v>
      </c>
      <c r="B599" s="84" t="s">
        <v>5695</v>
      </c>
      <c r="C599" s="85">
        <v>44896</v>
      </c>
      <c r="D599" s="83" t="s">
        <v>29339</v>
      </c>
      <c r="E599" s="86">
        <v>1546.34</v>
      </c>
      <c r="F599" s="30" t="s">
        <v>2</v>
      </c>
    </row>
    <row r="600" spans="1:6" outlineLevel="1" x14ac:dyDescent="0.2">
      <c r="A600" s="83" t="s">
        <v>28286</v>
      </c>
      <c r="B600" s="84" t="s">
        <v>5695</v>
      </c>
      <c r="C600" s="85">
        <v>44896</v>
      </c>
      <c r="D600" s="83" t="s">
        <v>29340</v>
      </c>
      <c r="E600" s="86">
        <v>1337.01</v>
      </c>
      <c r="F600" s="30" t="s">
        <v>2</v>
      </c>
    </row>
    <row r="601" spans="1:6" outlineLevel="1" x14ac:dyDescent="0.2">
      <c r="A601" s="83" t="s">
        <v>28287</v>
      </c>
      <c r="B601" s="84" t="s">
        <v>5695</v>
      </c>
      <c r="C601" s="85">
        <v>44896</v>
      </c>
      <c r="D601" s="83" t="s">
        <v>29341</v>
      </c>
      <c r="E601" s="86">
        <v>1343.76</v>
      </c>
      <c r="F601" s="30" t="s">
        <v>2</v>
      </c>
    </row>
    <row r="602" spans="1:6" outlineLevel="1" x14ac:dyDescent="0.2">
      <c r="A602" s="83" t="s">
        <v>28288</v>
      </c>
      <c r="B602" s="84" t="s">
        <v>5695</v>
      </c>
      <c r="C602" s="85">
        <v>44896</v>
      </c>
      <c r="D602" s="83" t="s">
        <v>29342</v>
      </c>
      <c r="E602" s="86">
        <v>1343.76</v>
      </c>
      <c r="F602" s="30" t="s">
        <v>2</v>
      </c>
    </row>
    <row r="603" spans="1:6" outlineLevel="1" x14ac:dyDescent="0.2">
      <c r="A603" s="83" t="s">
        <v>28289</v>
      </c>
      <c r="B603" s="84" t="s">
        <v>5695</v>
      </c>
      <c r="C603" s="85">
        <v>44896</v>
      </c>
      <c r="D603" s="83" t="s">
        <v>29343</v>
      </c>
      <c r="E603" s="86">
        <v>1573.35</v>
      </c>
      <c r="F603" s="30" t="s">
        <v>2</v>
      </c>
    </row>
    <row r="604" spans="1:6" outlineLevel="1" x14ac:dyDescent="0.2">
      <c r="A604" s="83" t="s">
        <v>28290</v>
      </c>
      <c r="B604" s="84" t="s">
        <v>5695</v>
      </c>
      <c r="C604" s="85">
        <v>44896</v>
      </c>
      <c r="D604" s="83" t="s">
        <v>29344</v>
      </c>
      <c r="E604" s="86">
        <v>1343.76</v>
      </c>
      <c r="F604" s="30" t="s">
        <v>2</v>
      </c>
    </row>
    <row r="605" spans="1:6" outlineLevel="1" x14ac:dyDescent="0.2">
      <c r="A605" s="83" t="s">
        <v>28291</v>
      </c>
      <c r="B605" s="84" t="s">
        <v>5695</v>
      </c>
      <c r="C605" s="85">
        <v>44896</v>
      </c>
      <c r="D605" s="83" t="s">
        <v>29345</v>
      </c>
      <c r="E605" s="86">
        <v>1343.76</v>
      </c>
      <c r="F605" s="30" t="s">
        <v>2</v>
      </c>
    </row>
    <row r="606" spans="1:6" outlineLevel="1" x14ac:dyDescent="0.2">
      <c r="A606" s="83" t="s">
        <v>28292</v>
      </c>
      <c r="B606" s="84" t="s">
        <v>5695</v>
      </c>
      <c r="C606" s="85">
        <v>44896</v>
      </c>
      <c r="D606" s="83" t="s">
        <v>29346</v>
      </c>
      <c r="E606" s="86">
        <v>1573.35</v>
      </c>
      <c r="F606" s="30" t="s">
        <v>2</v>
      </c>
    </row>
    <row r="607" spans="1:6" outlineLevel="1" x14ac:dyDescent="0.2">
      <c r="A607" s="83" t="s">
        <v>28293</v>
      </c>
      <c r="B607" s="84" t="s">
        <v>5695</v>
      </c>
      <c r="C607" s="85">
        <v>44896</v>
      </c>
      <c r="D607" s="83" t="s">
        <v>29347</v>
      </c>
      <c r="E607" s="86">
        <v>1546.34</v>
      </c>
      <c r="F607" s="30" t="s">
        <v>2</v>
      </c>
    </row>
    <row r="608" spans="1:6" outlineLevel="1" x14ac:dyDescent="0.2">
      <c r="A608" s="83" t="s">
        <v>28294</v>
      </c>
      <c r="B608" s="84" t="s">
        <v>5695</v>
      </c>
      <c r="C608" s="85">
        <v>44896</v>
      </c>
      <c r="D608" s="83" t="s">
        <v>29348</v>
      </c>
      <c r="E608" s="86">
        <v>1546.34</v>
      </c>
      <c r="F608" s="30" t="s">
        <v>2</v>
      </c>
    </row>
    <row r="609" spans="1:6" outlineLevel="1" x14ac:dyDescent="0.2">
      <c r="A609" s="83" t="s">
        <v>28295</v>
      </c>
      <c r="B609" s="84" t="s">
        <v>5695</v>
      </c>
      <c r="C609" s="85">
        <v>44896</v>
      </c>
      <c r="D609" s="83" t="s">
        <v>29349</v>
      </c>
      <c r="E609" s="86">
        <v>1546.34</v>
      </c>
      <c r="F609" s="30" t="s">
        <v>2</v>
      </c>
    </row>
    <row r="610" spans="1:6" outlineLevel="1" x14ac:dyDescent="0.2">
      <c r="A610" s="83" t="s">
        <v>28296</v>
      </c>
      <c r="B610" s="84" t="s">
        <v>5695</v>
      </c>
      <c r="C610" s="85">
        <v>44896</v>
      </c>
      <c r="D610" s="83" t="s">
        <v>29350</v>
      </c>
      <c r="E610" s="86">
        <v>1546.34</v>
      </c>
      <c r="F610" s="30" t="s">
        <v>2</v>
      </c>
    </row>
    <row r="611" spans="1:6" outlineLevel="1" x14ac:dyDescent="0.2">
      <c r="A611" s="83" t="s">
        <v>28297</v>
      </c>
      <c r="B611" s="84" t="s">
        <v>5695</v>
      </c>
      <c r="C611" s="85">
        <v>44896</v>
      </c>
      <c r="D611" s="83" t="s">
        <v>29351</v>
      </c>
      <c r="E611" s="86">
        <v>1681.39</v>
      </c>
      <c r="F611" s="30" t="s">
        <v>2</v>
      </c>
    </row>
    <row r="612" spans="1:6" outlineLevel="1" x14ac:dyDescent="0.2">
      <c r="A612" s="83" t="s">
        <v>28298</v>
      </c>
      <c r="B612" s="84" t="s">
        <v>5695</v>
      </c>
      <c r="C612" s="85">
        <v>44896</v>
      </c>
      <c r="D612" s="83" t="s">
        <v>29352</v>
      </c>
      <c r="E612" s="86">
        <v>1445.05</v>
      </c>
      <c r="F612" s="30" t="s">
        <v>2</v>
      </c>
    </row>
    <row r="613" spans="1:6" outlineLevel="1" x14ac:dyDescent="0.2">
      <c r="A613" s="83" t="s">
        <v>28299</v>
      </c>
      <c r="B613" s="84" t="s">
        <v>5695</v>
      </c>
      <c r="C613" s="85">
        <v>44896</v>
      </c>
      <c r="D613" s="83" t="s">
        <v>29353</v>
      </c>
      <c r="E613" s="86">
        <v>1546.34</v>
      </c>
      <c r="F613" s="30" t="s">
        <v>2</v>
      </c>
    </row>
    <row r="614" spans="1:6" outlineLevel="1" x14ac:dyDescent="0.2">
      <c r="A614" s="83" t="s">
        <v>28300</v>
      </c>
      <c r="B614" s="84" t="s">
        <v>5695</v>
      </c>
      <c r="C614" s="85">
        <v>44896</v>
      </c>
      <c r="D614" s="83" t="s">
        <v>29354</v>
      </c>
      <c r="E614" s="86">
        <v>1343.76</v>
      </c>
      <c r="F614" s="30" t="s">
        <v>2</v>
      </c>
    </row>
    <row r="615" spans="1:6" outlineLevel="1" x14ac:dyDescent="0.2">
      <c r="A615" s="83" t="s">
        <v>28301</v>
      </c>
      <c r="B615" s="84" t="s">
        <v>5695</v>
      </c>
      <c r="C615" s="85">
        <v>44896</v>
      </c>
      <c r="D615" s="83" t="s">
        <v>29355</v>
      </c>
      <c r="E615" s="86">
        <v>1546.34</v>
      </c>
      <c r="F615" s="30" t="s">
        <v>2</v>
      </c>
    </row>
    <row r="616" spans="1:6" outlineLevel="1" x14ac:dyDescent="0.2">
      <c r="A616" s="83" t="s">
        <v>28302</v>
      </c>
      <c r="B616" s="84" t="s">
        <v>5695</v>
      </c>
      <c r="C616" s="85">
        <v>44896</v>
      </c>
      <c r="D616" s="83" t="s">
        <v>29356</v>
      </c>
      <c r="E616" s="86">
        <v>1310</v>
      </c>
      <c r="F616" s="30" t="s">
        <v>2</v>
      </c>
    </row>
    <row r="617" spans="1:6" outlineLevel="1" x14ac:dyDescent="0.2">
      <c r="A617" s="83" t="s">
        <v>28303</v>
      </c>
      <c r="B617" s="84" t="s">
        <v>5695</v>
      </c>
      <c r="C617" s="85">
        <v>44896</v>
      </c>
      <c r="D617" s="83" t="s">
        <v>29357</v>
      </c>
      <c r="E617" s="86">
        <v>1137.1300000000001</v>
      </c>
      <c r="F617" s="30" t="s">
        <v>2</v>
      </c>
    </row>
    <row r="618" spans="1:6" outlineLevel="1" x14ac:dyDescent="0.2">
      <c r="A618" s="83" t="s">
        <v>28304</v>
      </c>
      <c r="B618" s="84" t="s">
        <v>5695</v>
      </c>
      <c r="C618" s="85">
        <v>44896</v>
      </c>
      <c r="D618" s="83" t="s">
        <v>29358</v>
      </c>
      <c r="E618" s="86">
        <v>1137.1300000000001</v>
      </c>
      <c r="F618" s="30" t="s">
        <v>2</v>
      </c>
    </row>
    <row r="619" spans="1:6" outlineLevel="1" x14ac:dyDescent="0.2">
      <c r="A619" s="83" t="s">
        <v>28305</v>
      </c>
      <c r="B619" s="84" t="s">
        <v>5695</v>
      </c>
      <c r="C619" s="85">
        <v>44896</v>
      </c>
      <c r="D619" s="83" t="s">
        <v>29359</v>
      </c>
      <c r="E619" s="86">
        <v>1137.1300000000001</v>
      </c>
      <c r="F619" s="30" t="s">
        <v>2</v>
      </c>
    </row>
    <row r="620" spans="1:6" outlineLevel="1" x14ac:dyDescent="0.2">
      <c r="A620" s="83" t="s">
        <v>28306</v>
      </c>
      <c r="B620" s="84" t="s">
        <v>5695</v>
      </c>
      <c r="C620" s="85">
        <v>44896</v>
      </c>
      <c r="D620" s="83" t="s">
        <v>29360</v>
      </c>
      <c r="E620" s="86">
        <v>1366.72</v>
      </c>
      <c r="F620" s="30" t="s">
        <v>2</v>
      </c>
    </row>
    <row r="621" spans="1:6" outlineLevel="1" x14ac:dyDescent="0.2">
      <c r="A621" s="83" t="s">
        <v>28307</v>
      </c>
      <c r="B621" s="84" t="s">
        <v>5695</v>
      </c>
      <c r="C621" s="85">
        <v>44896</v>
      </c>
      <c r="D621" s="83" t="s">
        <v>29361</v>
      </c>
      <c r="E621" s="86">
        <v>1343.76</v>
      </c>
      <c r="F621" s="30" t="s">
        <v>2</v>
      </c>
    </row>
    <row r="622" spans="1:6" outlineLevel="1" x14ac:dyDescent="0.2">
      <c r="A622" s="83" t="s">
        <v>28308</v>
      </c>
      <c r="B622" s="84" t="s">
        <v>5695</v>
      </c>
      <c r="C622" s="85">
        <v>44896</v>
      </c>
      <c r="D622" s="83" t="s">
        <v>29362</v>
      </c>
      <c r="E622" s="86">
        <v>1137.1300000000001</v>
      </c>
      <c r="F622" s="30" t="s">
        <v>2</v>
      </c>
    </row>
    <row r="623" spans="1:6" outlineLevel="1" x14ac:dyDescent="0.2">
      <c r="A623" s="83" t="s">
        <v>28309</v>
      </c>
      <c r="B623" s="84" t="s">
        <v>5695</v>
      </c>
      <c r="C623" s="85">
        <v>44896</v>
      </c>
      <c r="D623" s="83" t="s">
        <v>29363</v>
      </c>
      <c r="E623" s="86">
        <v>1107.42</v>
      </c>
      <c r="F623" s="30" t="s">
        <v>2</v>
      </c>
    </row>
    <row r="624" spans="1:6" outlineLevel="1" x14ac:dyDescent="0.2">
      <c r="A624" s="83" t="s">
        <v>28310</v>
      </c>
      <c r="B624" s="84" t="s">
        <v>5695</v>
      </c>
      <c r="C624" s="85">
        <v>44896</v>
      </c>
      <c r="D624" s="83" t="s">
        <v>29364</v>
      </c>
      <c r="E624" s="86">
        <v>1711.1</v>
      </c>
      <c r="F624" s="30" t="s">
        <v>2</v>
      </c>
    </row>
    <row r="625" spans="1:6" outlineLevel="1" x14ac:dyDescent="0.2">
      <c r="A625" s="83" t="s">
        <v>28311</v>
      </c>
      <c r="B625" s="84" t="s">
        <v>5695</v>
      </c>
      <c r="C625" s="85">
        <v>44896</v>
      </c>
      <c r="D625" s="83" t="s">
        <v>29365</v>
      </c>
      <c r="E625" s="86">
        <v>1107.42</v>
      </c>
      <c r="F625" s="30" t="s">
        <v>2</v>
      </c>
    </row>
    <row r="626" spans="1:6" outlineLevel="1" x14ac:dyDescent="0.2">
      <c r="A626" s="83" t="s">
        <v>28312</v>
      </c>
      <c r="B626" s="84" t="s">
        <v>5695</v>
      </c>
      <c r="C626" s="85">
        <v>44896</v>
      </c>
      <c r="D626" s="83" t="s">
        <v>29366</v>
      </c>
      <c r="E626" s="86">
        <v>1339.71</v>
      </c>
      <c r="F626" s="30" t="s">
        <v>2</v>
      </c>
    </row>
    <row r="627" spans="1:6" outlineLevel="1" x14ac:dyDescent="0.2">
      <c r="A627" s="83" t="s">
        <v>28313</v>
      </c>
      <c r="B627" s="84" t="s">
        <v>5695</v>
      </c>
      <c r="C627" s="85">
        <v>44896</v>
      </c>
      <c r="D627" s="83" t="s">
        <v>29367</v>
      </c>
      <c r="E627" s="86">
        <v>1589.55</v>
      </c>
      <c r="F627" s="30" t="s">
        <v>2</v>
      </c>
    </row>
    <row r="628" spans="1:6" outlineLevel="1" x14ac:dyDescent="0.2">
      <c r="A628" s="83" t="s">
        <v>28314</v>
      </c>
      <c r="B628" s="84" t="s">
        <v>5695</v>
      </c>
      <c r="C628" s="85">
        <v>44896</v>
      </c>
      <c r="D628" s="83" t="s">
        <v>29368</v>
      </c>
      <c r="E628" s="86">
        <v>1357.26</v>
      </c>
      <c r="F628" s="30" t="s">
        <v>2</v>
      </c>
    </row>
    <row r="629" spans="1:6" outlineLevel="1" x14ac:dyDescent="0.2">
      <c r="A629" s="83" t="s">
        <v>28315</v>
      </c>
      <c r="B629" s="84" t="s">
        <v>5695</v>
      </c>
      <c r="C629" s="85">
        <v>44896</v>
      </c>
      <c r="D629" s="83" t="s">
        <v>29369</v>
      </c>
      <c r="E629" s="86">
        <v>1339.71</v>
      </c>
      <c r="F629" s="30" t="s">
        <v>2</v>
      </c>
    </row>
    <row r="630" spans="1:6" outlineLevel="1" x14ac:dyDescent="0.2">
      <c r="A630" s="83" t="s">
        <v>28316</v>
      </c>
      <c r="B630" s="84" t="s">
        <v>5695</v>
      </c>
      <c r="C630" s="85">
        <v>44896</v>
      </c>
      <c r="D630" s="83" t="s">
        <v>29370</v>
      </c>
      <c r="E630" s="86">
        <v>1343.76</v>
      </c>
      <c r="F630" s="30" t="s">
        <v>2</v>
      </c>
    </row>
    <row r="631" spans="1:6" outlineLevel="1" x14ac:dyDescent="0.2">
      <c r="A631" s="83" t="s">
        <v>28317</v>
      </c>
      <c r="B631" s="84" t="s">
        <v>5695</v>
      </c>
      <c r="C631" s="85">
        <v>44896</v>
      </c>
      <c r="D631" s="83" t="s">
        <v>29371</v>
      </c>
      <c r="E631" s="86">
        <v>1603.06</v>
      </c>
      <c r="F631" s="30" t="s">
        <v>2</v>
      </c>
    </row>
    <row r="632" spans="1:6" outlineLevel="1" x14ac:dyDescent="0.2">
      <c r="A632" s="83" t="s">
        <v>28318</v>
      </c>
      <c r="B632" s="84" t="s">
        <v>5695</v>
      </c>
      <c r="C632" s="85">
        <v>44896</v>
      </c>
      <c r="D632" s="83" t="s">
        <v>29372</v>
      </c>
      <c r="E632" s="86">
        <v>1603.06</v>
      </c>
      <c r="F632" s="30" t="s">
        <v>2</v>
      </c>
    </row>
    <row r="633" spans="1:6" outlineLevel="1" x14ac:dyDescent="0.2">
      <c r="A633" s="83" t="s">
        <v>28319</v>
      </c>
      <c r="B633" s="84" t="s">
        <v>5695</v>
      </c>
      <c r="C633" s="85">
        <v>44896</v>
      </c>
      <c r="D633" s="83" t="s">
        <v>29373</v>
      </c>
      <c r="E633" s="86">
        <v>1386.97</v>
      </c>
      <c r="F633" s="30" t="s">
        <v>2</v>
      </c>
    </row>
    <row r="634" spans="1:6" outlineLevel="1" x14ac:dyDescent="0.2">
      <c r="A634" s="83" t="s">
        <v>28320</v>
      </c>
      <c r="B634" s="84" t="s">
        <v>5695</v>
      </c>
      <c r="C634" s="85">
        <v>44896</v>
      </c>
      <c r="D634" s="83" t="s">
        <v>29374</v>
      </c>
      <c r="E634" s="86">
        <v>1386.97</v>
      </c>
      <c r="F634" s="30" t="s">
        <v>2</v>
      </c>
    </row>
    <row r="635" spans="1:6" outlineLevel="1" x14ac:dyDescent="0.2">
      <c r="A635" s="83" t="s">
        <v>28321</v>
      </c>
      <c r="B635" s="84" t="s">
        <v>5695</v>
      </c>
      <c r="C635" s="85">
        <v>44896</v>
      </c>
      <c r="D635" s="83" t="s">
        <v>29375</v>
      </c>
      <c r="E635" s="86">
        <v>2059.54</v>
      </c>
      <c r="F635" s="30" t="s">
        <v>2</v>
      </c>
    </row>
    <row r="636" spans="1:6" outlineLevel="1" x14ac:dyDescent="0.2">
      <c r="A636" s="83" t="s">
        <v>28322</v>
      </c>
      <c r="B636" s="84" t="s">
        <v>5695</v>
      </c>
      <c r="C636" s="85">
        <v>44896</v>
      </c>
      <c r="D636" s="83" t="s">
        <v>29376</v>
      </c>
      <c r="E636" s="86">
        <v>1107.42</v>
      </c>
      <c r="F636" s="30" t="s">
        <v>2</v>
      </c>
    </row>
    <row r="637" spans="1:6" outlineLevel="1" x14ac:dyDescent="0.2">
      <c r="A637" s="83" t="s">
        <v>28323</v>
      </c>
      <c r="B637" s="84" t="s">
        <v>5695</v>
      </c>
      <c r="C637" s="85">
        <v>44896</v>
      </c>
      <c r="D637" s="83" t="s">
        <v>29377</v>
      </c>
      <c r="E637" s="86">
        <v>1107.42</v>
      </c>
      <c r="F637" s="30" t="s">
        <v>2</v>
      </c>
    </row>
    <row r="638" spans="1:6" outlineLevel="1" x14ac:dyDescent="0.2">
      <c r="A638" s="83" t="s">
        <v>28324</v>
      </c>
      <c r="B638" s="84" t="s">
        <v>5695</v>
      </c>
      <c r="C638" s="85">
        <v>44896</v>
      </c>
      <c r="D638" s="83" t="s">
        <v>29378</v>
      </c>
      <c r="E638" s="86">
        <v>1634.13</v>
      </c>
      <c r="F638" s="30" t="s">
        <v>2</v>
      </c>
    </row>
    <row r="639" spans="1:6" outlineLevel="1" x14ac:dyDescent="0.2">
      <c r="A639" s="83" t="s">
        <v>28325</v>
      </c>
      <c r="B639" s="84" t="s">
        <v>5695</v>
      </c>
      <c r="C639" s="85">
        <v>44896</v>
      </c>
      <c r="D639" s="83" t="s">
        <v>29379</v>
      </c>
      <c r="E639" s="86">
        <v>1343.76</v>
      </c>
      <c r="F639" s="30" t="s">
        <v>2</v>
      </c>
    </row>
    <row r="640" spans="1:6" outlineLevel="1" x14ac:dyDescent="0.2">
      <c r="A640" s="83" t="s">
        <v>28326</v>
      </c>
      <c r="B640" s="84" t="s">
        <v>5695</v>
      </c>
      <c r="C640" s="85">
        <v>44896</v>
      </c>
      <c r="D640" s="83" t="s">
        <v>29380</v>
      </c>
      <c r="E640" s="86">
        <v>1711.1</v>
      </c>
      <c r="F640" s="30" t="s">
        <v>2</v>
      </c>
    </row>
    <row r="641" spans="1:6" outlineLevel="1" x14ac:dyDescent="0.2">
      <c r="A641" s="83" t="s">
        <v>28327</v>
      </c>
      <c r="B641" s="84" t="s">
        <v>5695</v>
      </c>
      <c r="C641" s="85">
        <v>44896</v>
      </c>
      <c r="D641" s="83" t="s">
        <v>29381</v>
      </c>
      <c r="E641" s="86">
        <v>1137.1300000000001</v>
      </c>
      <c r="F641" s="30" t="s">
        <v>2</v>
      </c>
    </row>
    <row r="642" spans="1:6" outlineLevel="1" x14ac:dyDescent="0.2">
      <c r="A642" s="83" t="s">
        <v>28328</v>
      </c>
      <c r="B642" s="84" t="s">
        <v>5695</v>
      </c>
      <c r="C642" s="85">
        <v>44896</v>
      </c>
      <c r="D642" s="83" t="s">
        <v>29382</v>
      </c>
      <c r="E642" s="86">
        <v>1616.56</v>
      </c>
      <c r="F642" s="30" t="s">
        <v>2</v>
      </c>
    </row>
    <row r="643" spans="1:6" outlineLevel="1" x14ac:dyDescent="0.2">
      <c r="A643" s="83" t="s">
        <v>28329</v>
      </c>
      <c r="B643" s="84" t="s">
        <v>5695</v>
      </c>
      <c r="C643" s="85">
        <v>44896</v>
      </c>
      <c r="D643" s="83" t="s">
        <v>29383</v>
      </c>
      <c r="E643" s="86">
        <v>1616.56</v>
      </c>
      <c r="F643" s="30" t="s">
        <v>2</v>
      </c>
    </row>
    <row r="644" spans="1:6" outlineLevel="1" x14ac:dyDescent="0.2">
      <c r="A644" s="83" t="s">
        <v>28330</v>
      </c>
      <c r="B644" s="84" t="s">
        <v>5695</v>
      </c>
      <c r="C644" s="85">
        <v>44896</v>
      </c>
      <c r="D644" s="83" t="s">
        <v>29384</v>
      </c>
      <c r="E644" s="86">
        <v>1546.34</v>
      </c>
      <c r="F644" s="30" t="s">
        <v>2</v>
      </c>
    </row>
    <row r="645" spans="1:6" outlineLevel="1" x14ac:dyDescent="0.2">
      <c r="A645" s="83" t="s">
        <v>28331</v>
      </c>
      <c r="B645" s="84" t="s">
        <v>5695</v>
      </c>
      <c r="C645" s="85">
        <v>44896</v>
      </c>
      <c r="D645" s="83" t="s">
        <v>29385</v>
      </c>
      <c r="E645" s="86">
        <v>1546.34</v>
      </c>
      <c r="F645" s="30" t="s">
        <v>2</v>
      </c>
    </row>
    <row r="646" spans="1:6" outlineLevel="1" x14ac:dyDescent="0.2">
      <c r="A646" s="83" t="s">
        <v>28332</v>
      </c>
      <c r="B646" s="84" t="s">
        <v>5695</v>
      </c>
      <c r="C646" s="85">
        <v>44896</v>
      </c>
      <c r="D646" s="83" t="s">
        <v>29386</v>
      </c>
      <c r="E646" s="86">
        <v>1310</v>
      </c>
      <c r="F646" s="30" t="s">
        <v>2</v>
      </c>
    </row>
    <row r="647" spans="1:6" outlineLevel="1" x14ac:dyDescent="0.2">
      <c r="A647" s="83" t="s">
        <v>28333</v>
      </c>
      <c r="B647" s="84" t="s">
        <v>5695</v>
      </c>
      <c r="C647" s="85">
        <v>44896</v>
      </c>
      <c r="D647" s="83" t="s">
        <v>29387</v>
      </c>
      <c r="E647" s="86">
        <v>1634.13</v>
      </c>
      <c r="F647" s="30" t="s">
        <v>2</v>
      </c>
    </row>
    <row r="648" spans="1:6" outlineLevel="1" x14ac:dyDescent="0.2">
      <c r="A648" s="83" t="s">
        <v>28334</v>
      </c>
      <c r="B648" s="84" t="s">
        <v>5695</v>
      </c>
      <c r="C648" s="85">
        <v>44896</v>
      </c>
      <c r="D648" s="83" t="s">
        <v>29388</v>
      </c>
      <c r="E648" s="86">
        <v>1343.76</v>
      </c>
      <c r="F648" s="30" t="s">
        <v>2</v>
      </c>
    </row>
    <row r="649" spans="1:6" outlineLevel="1" x14ac:dyDescent="0.2">
      <c r="A649" s="83" t="s">
        <v>28335</v>
      </c>
      <c r="B649" s="84" t="s">
        <v>5695</v>
      </c>
      <c r="C649" s="85">
        <v>44896</v>
      </c>
      <c r="D649" s="83" t="s">
        <v>29389</v>
      </c>
      <c r="E649" s="86">
        <v>1711.1</v>
      </c>
      <c r="F649" s="30" t="s">
        <v>2</v>
      </c>
    </row>
    <row r="650" spans="1:6" outlineLevel="1" x14ac:dyDescent="0.2">
      <c r="A650" s="83" t="s">
        <v>28336</v>
      </c>
      <c r="B650" s="84" t="s">
        <v>5695</v>
      </c>
      <c r="C650" s="85">
        <v>44896</v>
      </c>
      <c r="D650" s="83" t="s">
        <v>29390</v>
      </c>
      <c r="E650" s="86">
        <v>1339.71</v>
      </c>
      <c r="F650" s="30" t="s">
        <v>2</v>
      </c>
    </row>
    <row r="651" spans="1:6" outlineLevel="1" x14ac:dyDescent="0.2">
      <c r="A651" s="83" t="s">
        <v>28337</v>
      </c>
      <c r="B651" s="84" t="s">
        <v>5695</v>
      </c>
      <c r="C651" s="85">
        <v>44896</v>
      </c>
      <c r="D651" s="83" t="s">
        <v>29391</v>
      </c>
      <c r="E651" s="86">
        <v>1107.42</v>
      </c>
      <c r="F651" s="30" t="s">
        <v>2</v>
      </c>
    </row>
    <row r="652" spans="1:6" outlineLevel="1" x14ac:dyDescent="0.2">
      <c r="A652" s="83" t="s">
        <v>28338</v>
      </c>
      <c r="B652" s="84" t="s">
        <v>5695</v>
      </c>
      <c r="C652" s="85">
        <v>44896</v>
      </c>
      <c r="D652" s="83" t="s">
        <v>29392</v>
      </c>
      <c r="E652" s="86">
        <v>1343.76</v>
      </c>
      <c r="F652" s="30" t="s">
        <v>2</v>
      </c>
    </row>
    <row r="653" spans="1:6" outlineLevel="1" x14ac:dyDescent="0.2">
      <c r="A653" s="83" t="s">
        <v>28339</v>
      </c>
      <c r="B653" s="84" t="s">
        <v>5695</v>
      </c>
      <c r="C653" s="85">
        <v>44896</v>
      </c>
      <c r="D653" s="83" t="s">
        <v>29393</v>
      </c>
      <c r="E653" s="86">
        <v>1546.34</v>
      </c>
      <c r="F653" s="30" t="s">
        <v>2</v>
      </c>
    </row>
    <row r="654" spans="1:6" outlineLevel="1" x14ac:dyDescent="0.2">
      <c r="A654" s="83" t="s">
        <v>28340</v>
      </c>
      <c r="B654" s="84" t="s">
        <v>5695</v>
      </c>
      <c r="C654" s="85">
        <v>44896</v>
      </c>
      <c r="D654" s="83" t="s">
        <v>29394</v>
      </c>
      <c r="E654" s="86">
        <v>1343.76</v>
      </c>
      <c r="F654" s="30" t="s">
        <v>2</v>
      </c>
    </row>
    <row r="655" spans="1:6" outlineLevel="1" x14ac:dyDescent="0.2">
      <c r="A655" s="83" t="s">
        <v>28341</v>
      </c>
      <c r="B655" s="84" t="s">
        <v>5695</v>
      </c>
      <c r="C655" s="85">
        <v>44896</v>
      </c>
      <c r="D655" s="83" t="s">
        <v>29395</v>
      </c>
      <c r="E655" s="86">
        <v>1310</v>
      </c>
      <c r="F655" s="30" t="s">
        <v>2</v>
      </c>
    </row>
    <row r="656" spans="1:6" outlineLevel="1" x14ac:dyDescent="0.2">
      <c r="A656" s="83" t="s">
        <v>28342</v>
      </c>
      <c r="B656" s="84" t="s">
        <v>5695</v>
      </c>
      <c r="C656" s="85">
        <v>44896</v>
      </c>
      <c r="D656" s="83" t="s">
        <v>29396</v>
      </c>
      <c r="E656" s="86">
        <v>1310</v>
      </c>
      <c r="F656" s="30" t="s">
        <v>2</v>
      </c>
    </row>
    <row r="657" spans="1:6" outlineLevel="1" x14ac:dyDescent="0.2">
      <c r="A657" s="83" t="s">
        <v>28343</v>
      </c>
      <c r="B657" s="84" t="s">
        <v>5695</v>
      </c>
      <c r="C657" s="85">
        <v>44896</v>
      </c>
      <c r="D657" s="83" t="s">
        <v>29397</v>
      </c>
      <c r="E657" s="86">
        <v>1107.42</v>
      </c>
      <c r="F657" s="30" t="s">
        <v>2</v>
      </c>
    </row>
    <row r="658" spans="1:6" outlineLevel="1" x14ac:dyDescent="0.2">
      <c r="A658" s="83" t="s">
        <v>28344</v>
      </c>
      <c r="B658" s="84" t="s">
        <v>5695</v>
      </c>
      <c r="C658" s="85">
        <v>44896</v>
      </c>
      <c r="D658" s="83" t="s">
        <v>29398</v>
      </c>
      <c r="E658" s="86">
        <v>1343.76</v>
      </c>
      <c r="F658" s="30" t="s">
        <v>2</v>
      </c>
    </row>
    <row r="659" spans="1:6" outlineLevel="1" x14ac:dyDescent="0.2">
      <c r="A659" s="83" t="s">
        <v>28345</v>
      </c>
      <c r="B659" s="84" t="s">
        <v>5695</v>
      </c>
      <c r="C659" s="85">
        <v>44896</v>
      </c>
      <c r="D659" s="83" t="s">
        <v>29399</v>
      </c>
      <c r="E659" s="86">
        <v>1373.47</v>
      </c>
      <c r="F659" s="30" t="s">
        <v>2</v>
      </c>
    </row>
    <row r="660" spans="1:6" outlineLevel="1" x14ac:dyDescent="0.2">
      <c r="A660" s="83" t="s">
        <v>28346</v>
      </c>
      <c r="B660" s="84" t="s">
        <v>5695</v>
      </c>
      <c r="C660" s="85">
        <v>44896</v>
      </c>
      <c r="D660" s="83" t="s">
        <v>29400</v>
      </c>
      <c r="E660" s="86">
        <v>1373.47</v>
      </c>
      <c r="F660" s="30" t="s">
        <v>2</v>
      </c>
    </row>
    <row r="661" spans="1:6" outlineLevel="1" x14ac:dyDescent="0.2">
      <c r="A661" s="83" t="s">
        <v>28347</v>
      </c>
      <c r="B661" s="84" t="s">
        <v>5695</v>
      </c>
      <c r="C661" s="85">
        <v>44896</v>
      </c>
      <c r="D661" s="83" t="s">
        <v>29401</v>
      </c>
      <c r="E661" s="86">
        <v>1603.06</v>
      </c>
      <c r="F661" s="30" t="s">
        <v>2</v>
      </c>
    </row>
    <row r="662" spans="1:6" outlineLevel="1" x14ac:dyDescent="0.2">
      <c r="A662" s="83" t="s">
        <v>28348</v>
      </c>
      <c r="B662" s="84" t="s">
        <v>5695</v>
      </c>
      <c r="C662" s="85">
        <v>44896</v>
      </c>
      <c r="D662" s="83" t="s">
        <v>29402</v>
      </c>
      <c r="E662" s="86">
        <v>1546.34</v>
      </c>
      <c r="F662" s="30" t="s">
        <v>2</v>
      </c>
    </row>
    <row r="663" spans="1:6" outlineLevel="1" x14ac:dyDescent="0.2">
      <c r="A663" s="83" t="s">
        <v>28349</v>
      </c>
      <c r="B663" s="84" t="s">
        <v>5695</v>
      </c>
      <c r="C663" s="85">
        <v>44896</v>
      </c>
      <c r="D663" s="83" t="s">
        <v>29403</v>
      </c>
      <c r="E663" s="86">
        <v>1546.34</v>
      </c>
      <c r="F663" s="30" t="s">
        <v>2</v>
      </c>
    </row>
    <row r="664" spans="1:6" outlineLevel="1" x14ac:dyDescent="0.2">
      <c r="A664" s="83" t="s">
        <v>28350</v>
      </c>
      <c r="B664" s="84" t="s">
        <v>5695</v>
      </c>
      <c r="C664" s="85">
        <v>44896</v>
      </c>
      <c r="D664" s="83" t="s">
        <v>29404</v>
      </c>
      <c r="E664" s="86">
        <v>1343.76</v>
      </c>
      <c r="F664" s="30" t="s">
        <v>2</v>
      </c>
    </row>
    <row r="665" spans="1:6" outlineLevel="1" x14ac:dyDescent="0.2">
      <c r="A665" s="83" t="s">
        <v>28351</v>
      </c>
      <c r="B665" s="84" t="s">
        <v>5695</v>
      </c>
      <c r="C665" s="85">
        <v>44896</v>
      </c>
      <c r="D665" s="83" t="s">
        <v>29405</v>
      </c>
      <c r="E665" s="86">
        <v>1343.76</v>
      </c>
      <c r="F665" s="30" t="s">
        <v>2</v>
      </c>
    </row>
    <row r="666" spans="1:6" outlineLevel="1" x14ac:dyDescent="0.2">
      <c r="A666" s="83" t="s">
        <v>28352</v>
      </c>
      <c r="B666" s="84" t="s">
        <v>5695</v>
      </c>
      <c r="C666" s="85">
        <v>44896</v>
      </c>
      <c r="D666" s="83" t="s">
        <v>29406</v>
      </c>
      <c r="E666" s="86">
        <v>1343.76</v>
      </c>
      <c r="F666" s="30" t="s">
        <v>2</v>
      </c>
    </row>
    <row r="667" spans="1:6" outlineLevel="1" x14ac:dyDescent="0.2">
      <c r="A667" s="83" t="s">
        <v>28353</v>
      </c>
      <c r="B667" s="84" t="s">
        <v>5695</v>
      </c>
      <c r="C667" s="85">
        <v>44896</v>
      </c>
      <c r="D667" s="83" t="s">
        <v>29407</v>
      </c>
      <c r="E667" s="86">
        <v>1343.76</v>
      </c>
      <c r="F667" s="30" t="s">
        <v>2</v>
      </c>
    </row>
    <row r="668" spans="1:6" outlineLevel="1" x14ac:dyDescent="0.2">
      <c r="A668" s="83" t="s">
        <v>28354</v>
      </c>
      <c r="B668" s="84" t="s">
        <v>5695</v>
      </c>
      <c r="C668" s="85">
        <v>44896</v>
      </c>
      <c r="D668" s="83" t="s">
        <v>29408</v>
      </c>
      <c r="E668" s="86">
        <v>1107.42</v>
      </c>
      <c r="F668" s="30" t="s">
        <v>2</v>
      </c>
    </row>
    <row r="669" spans="1:6" outlineLevel="1" x14ac:dyDescent="0.2">
      <c r="A669" s="83" t="s">
        <v>28355</v>
      </c>
      <c r="B669" s="84" t="s">
        <v>5695</v>
      </c>
      <c r="C669" s="85">
        <v>44896</v>
      </c>
      <c r="D669" s="83" t="s">
        <v>29409</v>
      </c>
      <c r="E669" s="86">
        <v>1310</v>
      </c>
      <c r="F669" s="30" t="s">
        <v>2</v>
      </c>
    </row>
    <row r="670" spans="1:6" outlineLevel="1" x14ac:dyDescent="0.2">
      <c r="A670" s="83" t="s">
        <v>28356</v>
      </c>
      <c r="B670" s="84" t="s">
        <v>5695</v>
      </c>
      <c r="C670" s="85">
        <v>44896</v>
      </c>
      <c r="D670" s="83" t="s">
        <v>29410</v>
      </c>
      <c r="E670" s="86">
        <v>1546.34</v>
      </c>
      <c r="F670" s="30" t="s">
        <v>2</v>
      </c>
    </row>
    <row r="671" spans="1:6" outlineLevel="1" x14ac:dyDescent="0.2">
      <c r="A671" s="83" t="s">
        <v>28357</v>
      </c>
      <c r="B671" s="84" t="s">
        <v>5695</v>
      </c>
      <c r="C671" s="85">
        <v>44896</v>
      </c>
      <c r="D671" s="83" t="s">
        <v>29411</v>
      </c>
      <c r="E671" s="86">
        <v>1681.39</v>
      </c>
      <c r="F671" s="30" t="s">
        <v>2</v>
      </c>
    </row>
    <row r="672" spans="1:6" outlineLevel="1" x14ac:dyDescent="0.2">
      <c r="A672" s="83" t="s">
        <v>28358</v>
      </c>
      <c r="B672" s="84" t="s">
        <v>5695</v>
      </c>
      <c r="C672" s="85">
        <v>44896</v>
      </c>
      <c r="D672" s="83" t="s">
        <v>29412</v>
      </c>
      <c r="E672" s="86">
        <v>1107.42</v>
      </c>
      <c r="F672" s="30" t="s">
        <v>2</v>
      </c>
    </row>
    <row r="673" spans="1:6" outlineLevel="1" x14ac:dyDescent="0.2">
      <c r="A673" s="83" t="s">
        <v>28359</v>
      </c>
      <c r="B673" s="84" t="s">
        <v>5695</v>
      </c>
      <c r="C673" s="85">
        <v>44896</v>
      </c>
      <c r="D673" s="83" t="s">
        <v>29413</v>
      </c>
      <c r="E673" s="86">
        <v>1343.76</v>
      </c>
      <c r="F673" s="30" t="s">
        <v>2</v>
      </c>
    </row>
    <row r="674" spans="1:6" outlineLevel="1" x14ac:dyDescent="0.2">
      <c r="A674" s="83" t="s">
        <v>28360</v>
      </c>
      <c r="B674" s="84" t="s">
        <v>5695</v>
      </c>
      <c r="C674" s="85">
        <v>44896</v>
      </c>
      <c r="D674" s="83" t="s">
        <v>29414</v>
      </c>
      <c r="E674" s="86">
        <v>1107.42</v>
      </c>
      <c r="F674" s="30" t="s">
        <v>2</v>
      </c>
    </row>
    <row r="675" spans="1:6" outlineLevel="1" x14ac:dyDescent="0.2">
      <c r="A675" s="83" t="s">
        <v>28361</v>
      </c>
      <c r="B675" s="84" t="s">
        <v>5695</v>
      </c>
      <c r="C675" s="85">
        <v>44896</v>
      </c>
      <c r="D675" s="83" t="s">
        <v>29415</v>
      </c>
      <c r="E675" s="86">
        <v>1343.76</v>
      </c>
      <c r="F675" s="30" t="s">
        <v>2</v>
      </c>
    </row>
    <row r="676" spans="1:6" outlineLevel="1" x14ac:dyDescent="0.2">
      <c r="A676" s="83" t="s">
        <v>28362</v>
      </c>
      <c r="B676" s="84" t="s">
        <v>5695</v>
      </c>
      <c r="C676" s="85">
        <v>44896</v>
      </c>
      <c r="D676" s="83" t="s">
        <v>29416</v>
      </c>
      <c r="E676" s="86">
        <v>1343.76</v>
      </c>
      <c r="F676" s="30" t="s">
        <v>2</v>
      </c>
    </row>
    <row r="677" spans="1:6" outlineLevel="1" x14ac:dyDescent="0.2">
      <c r="A677" s="83" t="s">
        <v>28363</v>
      </c>
      <c r="B677" s="84" t="s">
        <v>5695</v>
      </c>
      <c r="C677" s="85">
        <v>44896</v>
      </c>
      <c r="D677" s="83" t="s">
        <v>29417</v>
      </c>
      <c r="E677" s="86">
        <v>1343.76</v>
      </c>
      <c r="F677" s="30" t="s">
        <v>2</v>
      </c>
    </row>
    <row r="678" spans="1:6" outlineLevel="1" x14ac:dyDescent="0.2">
      <c r="A678" s="83" t="s">
        <v>28364</v>
      </c>
      <c r="B678" s="84" t="s">
        <v>5695</v>
      </c>
      <c r="C678" s="85">
        <v>44896</v>
      </c>
      <c r="D678" s="83" t="s">
        <v>29418</v>
      </c>
      <c r="E678" s="86">
        <v>1681.39</v>
      </c>
      <c r="F678" s="30" t="s">
        <v>2</v>
      </c>
    </row>
    <row r="679" spans="1:6" outlineLevel="1" x14ac:dyDescent="0.2">
      <c r="A679" s="83" t="s">
        <v>28365</v>
      </c>
      <c r="B679" s="84" t="s">
        <v>5695</v>
      </c>
      <c r="C679" s="85">
        <v>44896</v>
      </c>
      <c r="D679" s="83" t="s">
        <v>29419</v>
      </c>
      <c r="E679" s="86">
        <v>1107.42</v>
      </c>
      <c r="F679" s="30" t="s">
        <v>2</v>
      </c>
    </row>
    <row r="680" spans="1:6" outlineLevel="1" x14ac:dyDescent="0.2">
      <c r="A680" s="83" t="s">
        <v>28366</v>
      </c>
      <c r="B680" s="84" t="s">
        <v>5695</v>
      </c>
      <c r="C680" s="85">
        <v>44896</v>
      </c>
      <c r="D680" s="83" t="s">
        <v>29420</v>
      </c>
      <c r="E680" s="86">
        <v>1546.34</v>
      </c>
      <c r="F680" s="30" t="s">
        <v>2</v>
      </c>
    </row>
    <row r="681" spans="1:6" outlineLevel="1" x14ac:dyDescent="0.2">
      <c r="A681" s="83" t="s">
        <v>28367</v>
      </c>
      <c r="B681" s="84" t="s">
        <v>5695</v>
      </c>
      <c r="C681" s="85">
        <v>44896</v>
      </c>
      <c r="D681" s="83" t="s">
        <v>29421</v>
      </c>
      <c r="E681" s="86">
        <v>1373.47</v>
      </c>
      <c r="F681" s="30" t="s">
        <v>2</v>
      </c>
    </row>
    <row r="682" spans="1:6" outlineLevel="1" x14ac:dyDescent="0.2">
      <c r="A682" s="83" t="s">
        <v>28368</v>
      </c>
      <c r="B682" s="84" t="s">
        <v>5695</v>
      </c>
      <c r="C682" s="85">
        <v>44896</v>
      </c>
      <c r="D682" s="83" t="s">
        <v>29422</v>
      </c>
      <c r="E682" s="86">
        <v>1576.05</v>
      </c>
      <c r="F682" s="30" t="s">
        <v>2</v>
      </c>
    </row>
    <row r="683" spans="1:6" outlineLevel="1" x14ac:dyDescent="0.2">
      <c r="A683" s="83" t="s">
        <v>28369</v>
      </c>
      <c r="B683" s="84" t="s">
        <v>5695</v>
      </c>
      <c r="C683" s="85">
        <v>44896</v>
      </c>
      <c r="D683" s="83" t="s">
        <v>29423</v>
      </c>
      <c r="E683" s="86">
        <v>1546.34</v>
      </c>
      <c r="F683" s="30" t="s">
        <v>2</v>
      </c>
    </row>
    <row r="684" spans="1:6" outlineLevel="1" x14ac:dyDescent="0.2">
      <c r="A684" s="83" t="s">
        <v>28370</v>
      </c>
      <c r="B684" s="84" t="s">
        <v>5695</v>
      </c>
      <c r="C684" s="85">
        <v>44896</v>
      </c>
      <c r="D684" s="83" t="s">
        <v>29424</v>
      </c>
      <c r="E684" s="86">
        <v>1386.97</v>
      </c>
      <c r="F684" s="30" t="s">
        <v>2</v>
      </c>
    </row>
    <row r="685" spans="1:6" outlineLevel="1" x14ac:dyDescent="0.2">
      <c r="A685" s="83" t="s">
        <v>28371</v>
      </c>
      <c r="B685" s="84" t="s">
        <v>5695</v>
      </c>
      <c r="C685" s="85">
        <v>44896</v>
      </c>
      <c r="D685" s="83" t="s">
        <v>29425</v>
      </c>
      <c r="E685" s="86">
        <v>1386.97</v>
      </c>
      <c r="F685" s="30" t="s">
        <v>2</v>
      </c>
    </row>
    <row r="686" spans="1:6" outlineLevel="1" x14ac:dyDescent="0.2">
      <c r="A686" s="83" t="s">
        <v>28372</v>
      </c>
      <c r="B686" s="84" t="s">
        <v>5695</v>
      </c>
      <c r="C686" s="85">
        <v>44896</v>
      </c>
      <c r="D686" s="83" t="s">
        <v>29426</v>
      </c>
      <c r="E686" s="86">
        <v>1107.42</v>
      </c>
      <c r="F686" s="30" t="s">
        <v>2</v>
      </c>
    </row>
    <row r="687" spans="1:6" outlineLevel="1" x14ac:dyDescent="0.2">
      <c r="A687" s="83" t="s">
        <v>28373</v>
      </c>
      <c r="B687" s="84" t="s">
        <v>5695</v>
      </c>
      <c r="C687" s="85">
        <v>44896</v>
      </c>
      <c r="D687" s="83" t="s">
        <v>29427</v>
      </c>
      <c r="E687" s="86">
        <v>1343.76</v>
      </c>
      <c r="F687" s="30" t="s">
        <v>2</v>
      </c>
    </row>
    <row r="688" spans="1:6" outlineLevel="1" x14ac:dyDescent="0.2">
      <c r="A688" s="83" t="s">
        <v>28374</v>
      </c>
      <c r="B688" s="84" t="s">
        <v>5695</v>
      </c>
      <c r="C688" s="85">
        <v>44896</v>
      </c>
      <c r="D688" s="83" t="s">
        <v>29428</v>
      </c>
      <c r="E688" s="86">
        <v>1546.34</v>
      </c>
      <c r="F688" s="30" t="s">
        <v>2</v>
      </c>
    </row>
    <row r="689" spans="1:6" outlineLevel="1" x14ac:dyDescent="0.2">
      <c r="A689" s="83" t="s">
        <v>28375</v>
      </c>
      <c r="B689" s="84" t="s">
        <v>5695</v>
      </c>
      <c r="C689" s="85">
        <v>44896</v>
      </c>
      <c r="D689" s="83" t="s">
        <v>29429</v>
      </c>
      <c r="E689" s="86">
        <v>1343.76</v>
      </c>
      <c r="F689" s="30" t="s">
        <v>2</v>
      </c>
    </row>
    <row r="690" spans="1:6" outlineLevel="1" x14ac:dyDescent="0.2">
      <c r="A690" s="83" t="s">
        <v>28376</v>
      </c>
      <c r="B690" s="84" t="s">
        <v>5695</v>
      </c>
      <c r="C690" s="85">
        <v>44896</v>
      </c>
      <c r="D690" s="83" t="s">
        <v>29430</v>
      </c>
      <c r="E690" s="86">
        <v>1107.42</v>
      </c>
      <c r="F690" s="30" t="s">
        <v>2</v>
      </c>
    </row>
    <row r="691" spans="1:6" outlineLevel="1" x14ac:dyDescent="0.2">
      <c r="A691" s="83" t="s">
        <v>28377</v>
      </c>
      <c r="B691" s="84" t="s">
        <v>5695</v>
      </c>
      <c r="C691" s="85">
        <v>44896</v>
      </c>
      <c r="D691" s="83" t="s">
        <v>29431</v>
      </c>
      <c r="E691" s="86">
        <v>1445.05</v>
      </c>
      <c r="F691" s="30" t="s">
        <v>2</v>
      </c>
    </row>
    <row r="692" spans="1:6" outlineLevel="1" x14ac:dyDescent="0.2">
      <c r="A692" s="83" t="s">
        <v>28378</v>
      </c>
      <c r="B692" s="84" t="s">
        <v>5695</v>
      </c>
      <c r="C692" s="85">
        <v>44896</v>
      </c>
      <c r="D692" s="83" t="s">
        <v>29432</v>
      </c>
      <c r="E692" s="86">
        <v>1343.76</v>
      </c>
      <c r="F692" s="30" t="s">
        <v>2</v>
      </c>
    </row>
    <row r="693" spans="1:6" outlineLevel="1" x14ac:dyDescent="0.2">
      <c r="A693" s="83" t="s">
        <v>28379</v>
      </c>
      <c r="B693" s="84" t="s">
        <v>5695</v>
      </c>
      <c r="C693" s="85">
        <v>44896</v>
      </c>
      <c r="D693" s="83" t="s">
        <v>29433</v>
      </c>
      <c r="E693" s="86">
        <v>1343.76</v>
      </c>
      <c r="F693" s="30" t="s">
        <v>2</v>
      </c>
    </row>
    <row r="694" spans="1:6" outlineLevel="1" x14ac:dyDescent="0.2">
      <c r="A694" s="83" t="s">
        <v>28380</v>
      </c>
      <c r="B694" s="84" t="s">
        <v>5695</v>
      </c>
      <c r="C694" s="85">
        <v>44896</v>
      </c>
      <c r="D694" s="83" t="s">
        <v>29434</v>
      </c>
      <c r="E694" s="86">
        <v>1310</v>
      </c>
      <c r="F694" s="30" t="s">
        <v>2</v>
      </c>
    </row>
    <row r="695" spans="1:6" outlineLevel="1" x14ac:dyDescent="0.2">
      <c r="A695" s="83" t="s">
        <v>28381</v>
      </c>
      <c r="B695" s="84" t="s">
        <v>5695</v>
      </c>
      <c r="C695" s="85">
        <v>44896</v>
      </c>
      <c r="D695" s="83" t="s">
        <v>29435</v>
      </c>
      <c r="E695" s="86">
        <v>1310</v>
      </c>
      <c r="F695" s="30" t="s">
        <v>2</v>
      </c>
    </row>
    <row r="696" spans="1:6" outlineLevel="1" x14ac:dyDescent="0.2">
      <c r="A696" s="83" t="s">
        <v>28382</v>
      </c>
      <c r="B696" s="84" t="s">
        <v>5695</v>
      </c>
      <c r="C696" s="85">
        <v>44896</v>
      </c>
      <c r="D696" s="83" t="s">
        <v>29436</v>
      </c>
      <c r="E696" s="86">
        <v>1310</v>
      </c>
      <c r="F696" s="30" t="s">
        <v>2</v>
      </c>
    </row>
    <row r="697" spans="1:6" outlineLevel="1" x14ac:dyDescent="0.2">
      <c r="A697" s="83" t="s">
        <v>28383</v>
      </c>
      <c r="B697" s="84" t="s">
        <v>5695</v>
      </c>
      <c r="C697" s="85">
        <v>44896</v>
      </c>
      <c r="D697" s="83" t="s">
        <v>29437</v>
      </c>
      <c r="E697" s="86">
        <v>1343.76</v>
      </c>
      <c r="F697" s="30" t="s">
        <v>2</v>
      </c>
    </row>
    <row r="698" spans="1:6" outlineLevel="1" x14ac:dyDescent="0.2">
      <c r="A698" s="83" t="s">
        <v>28384</v>
      </c>
      <c r="B698" s="84" t="s">
        <v>5695</v>
      </c>
      <c r="C698" s="85">
        <v>44896</v>
      </c>
      <c r="D698" s="83" t="s">
        <v>29438</v>
      </c>
      <c r="E698" s="86">
        <v>1343.76</v>
      </c>
      <c r="F698" s="30" t="s">
        <v>2</v>
      </c>
    </row>
    <row r="699" spans="1:6" outlineLevel="1" x14ac:dyDescent="0.2">
      <c r="A699" s="83" t="s">
        <v>28385</v>
      </c>
      <c r="B699" s="84" t="s">
        <v>5695</v>
      </c>
      <c r="C699" s="85">
        <v>44896</v>
      </c>
      <c r="D699" s="83" t="s">
        <v>29439</v>
      </c>
      <c r="E699" s="86">
        <v>1107.42</v>
      </c>
      <c r="F699" s="30" t="s">
        <v>2</v>
      </c>
    </row>
    <row r="700" spans="1:6" outlineLevel="1" x14ac:dyDescent="0.2">
      <c r="A700" s="83" t="s">
        <v>28386</v>
      </c>
      <c r="B700" s="84" t="s">
        <v>5695</v>
      </c>
      <c r="C700" s="85">
        <v>44896</v>
      </c>
      <c r="D700" s="83" t="s">
        <v>29440</v>
      </c>
      <c r="E700" s="86">
        <v>1107.42</v>
      </c>
      <c r="F700" s="30" t="s">
        <v>2</v>
      </c>
    </row>
    <row r="701" spans="1:6" outlineLevel="1" x14ac:dyDescent="0.2">
      <c r="A701" s="83" t="s">
        <v>28387</v>
      </c>
      <c r="B701" s="84" t="s">
        <v>5695</v>
      </c>
      <c r="C701" s="85">
        <v>44896</v>
      </c>
      <c r="D701" s="83" t="s">
        <v>29441</v>
      </c>
      <c r="E701" s="86">
        <v>1445.05</v>
      </c>
      <c r="F701" s="30" t="s">
        <v>2</v>
      </c>
    </row>
    <row r="702" spans="1:6" outlineLevel="1" x14ac:dyDescent="0.2">
      <c r="A702" s="83" t="s">
        <v>28388</v>
      </c>
      <c r="B702" s="84" t="s">
        <v>5695</v>
      </c>
      <c r="C702" s="85">
        <v>44896</v>
      </c>
      <c r="D702" s="83" t="s">
        <v>29442</v>
      </c>
      <c r="E702" s="86">
        <v>1343.76</v>
      </c>
      <c r="F702" s="30" t="s">
        <v>2</v>
      </c>
    </row>
    <row r="703" spans="1:6" outlineLevel="1" x14ac:dyDescent="0.2">
      <c r="A703" s="83" t="s">
        <v>28389</v>
      </c>
      <c r="B703" s="84" t="s">
        <v>5695</v>
      </c>
      <c r="C703" s="85">
        <v>44896</v>
      </c>
      <c r="D703" s="83" t="s">
        <v>29443</v>
      </c>
      <c r="E703" s="86">
        <v>1107.42</v>
      </c>
      <c r="F703" s="30" t="s">
        <v>2</v>
      </c>
    </row>
    <row r="704" spans="1:6" outlineLevel="1" x14ac:dyDescent="0.2">
      <c r="A704" s="83" t="s">
        <v>28390</v>
      </c>
      <c r="B704" s="84" t="s">
        <v>5695</v>
      </c>
      <c r="C704" s="85">
        <v>44896</v>
      </c>
      <c r="D704" s="83" t="s">
        <v>29444</v>
      </c>
      <c r="E704" s="86">
        <v>1343.76</v>
      </c>
      <c r="F704" s="30" t="s">
        <v>2</v>
      </c>
    </row>
    <row r="705" spans="1:6" outlineLevel="1" x14ac:dyDescent="0.2">
      <c r="A705" s="83" t="s">
        <v>28391</v>
      </c>
      <c r="B705" s="84" t="s">
        <v>5695</v>
      </c>
      <c r="C705" s="85">
        <v>44896</v>
      </c>
      <c r="D705" s="83" t="s">
        <v>29445</v>
      </c>
      <c r="E705" s="86">
        <v>1445.05</v>
      </c>
      <c r="F705" s="30" t="s">
        <v>2</v>
      </c>
    </row>
    <row r="706" spans="1:6" outlineLevel="1" x14ac:dyDescent="0.2">
      <c r="A706" s="83" t="s">
        <v>28392</v>
      </c>
      <c r="B706" s="84" t="s">
        <v>5695</v>
      </c>
      <c r="C706" s="85">
        <v>44896</v>
      </c>
      <c r="D706" s="83" t="s">
        <v>29446</v>
      </c>
      <c r="E706" s="86">
        <v>1337.01</v>
      </c>
      <c r="F706" s="30" t="s">
        <v>2</v>
      </c>
    </row>
    <row r="707" spans="1:6" outlineLevel="1" x14ac:dyDescent="0.2">
      <c r="A707" s="83" t="s">
        <v>28393</v>
      </c>
      <c r="B707" s="84" t="s">
        <v>5695</v>
      </c>
      <c r="C707" s="85">
        <v>44896</v>
      </c>
      <c r="D707" s="83" t="s">
        <v>29447</v>
      </c>
      <c r="E707" s="86">
        <v>1576.05</v>
      </c>
      <c r="F707" s="30" t="s">
        <v>2</v>
      </c>
    </row>
    <row r="708" spans="1:6" outlineLevel="1" x14ac:dyDescent="0.2">
      <c r="A708" s="83" t="s">
        <v>28394</v>
      </c>
      <c r="B708" s="84" t="s">
        <v>5695</v>
      </c>
      <c r="C708" s="85">
        <v>44896</v>
      </c>
      <c r="D708" s="83" t="s">
        <v>29448</v>
      </c>
      <c r="E708" s="86">
        <v>1339.71</v>
      </c>
      <c r="F708" s="30" t="s">
        <v>2</v>
      </c>
    </row>
    <row r="709" spans="1:6" outlineLevel="1" x14ac:dyDescent="0.2">
      <c r="A709" s="83" t="s">
        <v>28395</v>
      </c>
      <c r="B709" s="84" t="s">
        <v>5695</v>
      </c>
      <c r="C709" s="85">
        <v>44896</v>
      </c>
      <c r="D709" s="83" t="s">
        <v>29449</v>
      </c>
      <c r="E709" s="86">
        <v>1576.05</v>
      </c>
      <c r="F709" s="30" t="s">
        <v>2</v>
      </c>
    </row>
    <row r="710" spans="1:6" outlineLevel="1" x14ac:dyDescent="0.2">
      <c r="A710" s="83" t="s">
        <v>28396</v>
      </c>
      <c r="B710" s="84" t="s">
        <v>5695</v>
      </c>
      <c r="C710" s="85">
        <v>44896</v>
      </c>
      <c r="D710" s="83" t="s">
        <v>29450</v>
      </c>
      <c r="E710" s="86">
        <v>1310</v>
      </c>
      <c r="F710" s="30" t="s">
        <v>2</v>
      </c>
    </row>
    <row r="711" spans="1:6" outlineLevel="1" x14ac:dyDescent="0.2">
      <c r="A711" s="83" t="s">
        <v>28397</v>
      </c>
      <c r="B711" s="84" t="s">
        <v>5695</v>
      </c>
      <c r="C711" s="85">
        <v>44896</v>
      </c>
      <c r="D711" s="83" t="s">
        <v>29451</v>
      </c>
      <c r="E711" s="86">
        <v>1343.76</v>
      </c>
      <c r="F711" s="30" t="s">
        <v>2</v>
      </c>
    </row>
    <row r="712" spans="1:6" outlineLevel="1" x14ac:dyDescent="0.2">
      <c r="A712" s="83" t="s">
        <v>28398</v>
      </c>
      <c r="B712" s="84" t="s">
        <v>5695</v>
      </c>
      <c r="C712" s="85">
        <v>44896</v>
      </c>
      <c r="D712" s="83" t="s">
        <v>29452</v>
      </c>
      <c r="E712" s="86">
        <v>1310</v>
      </c>
      <c r="F712" s="30" t="s">
        <v>2</v>
      </c>
    </row>
    <row r="713" spans="1:6" outlineLevel="1" x14ac:dyDescent="0.2">
      <c r="A713" s="83" t="s">
        <v>28399</v>
      </c>
      <c r="B713" s="84" t="s">
        <v>5695</v>
      </c>
      <c r="C713" s="85">
        <v>44896</v>
      </c>
      <c r="D713" s="83" t="s">
        <v>29453</v>
      </c>
      <c r="E713" s="86">
        <v>1343.76</v>
      </c>
      <c r="F713" s="30" t="s">
        <v>2</v>
      </c>
    </row>
    <row r="714" spans="1:6" outlineLevel="1" x14ac:dyDescent="0.2">
      <c r="A714" s="83" t="s">
        <v>28400</v>
      </c>
      <c r="B714" s="84" t="s">
        <v>5695</v>
      </c>
      <c r="C714" s="85">
        <v>44896</v>
      </c>
      <c r="D714" s="83" t="s">
        <v>29454</v>
      </c>
      <c r="E714" s="86">
        <v>1343.76</v>
      </c>
      <c r="F714" s="30" t="s">
        <v>2</v>
      </c>
    </row>
    <row r="715" spans="1:6" outlineLevel="1" x14ac:dyDescent="0.2">
      <c r="A715" s="83" t="s">
        <v>28401</v>
      </c>
      <c r="B715" s="84" t="s">
        <v>5695</v>
      </c>
      <c r="C715" s="85">
        <v>44896</v>
      </c>
      <c r="D715" s="83" t="s">
        <v>29455</v>
      </c>
      <c r="E715" s="86">
        <v>1357.26</v>
      </c>
      <c r="F715" s="30" t="s">
        <v>2</v>
      </c>
    </row>
    <row r="716" spans="1:6" outlineLevel="1" x14ac:dyDescent="0.2">
      <c r="A716" s="83" t="s">
        <v>28402</v>
      </c>
      <c r="B716" s="84" t="s">
        <v>5695</v>
      </c>
      <c r="C716" s="85">
        <v>44896</v>
      </c>
      <c r="D716" s="83" t="s">
        <v>29456</v>
      </c>
      <c r="E716" s="86">
        <v>1357.26</v>
      </c>
      <c r="F716" s="30" t="s">
        <v>2</v>
      </c>
    </row>
    <row r="717" spans="1:6" outlineLevel="1" x14ac:dyDescent="0.2">
      <c r="A717" s="83" t="s">
        <v>28403</v>
      </c>
      <c r="B717" s="84" t="s">
        <v>5695</v>
      </c>
      <c r="C717" s="85">
        <v>44896</v>
      </c>
      <c r="D717" s="83" t="s">
        <v>29457</v>
      </c>
      <c r="E717" s="86">
        <v>2501.16</v>
      </c>
      <c r="F717" s="30" t="s">
        <v>2</v>
      </c>
    </row>
    <row r="718" spans="1:6" outlineLevel="1" x14ac:dyDescent="0.2">
      <c r="A718" s="83" t="s">
        <v>28404</v>
      </c>
      <c r="B718" s="84" t="s">
        <v>5695</v>
      </c>
      <c r="C718" s="85">
        <v>44896</v>
      </c>
      <c r="D718" s="83" t="s">
        <v>29458</v>
      </c>
      <c r="E718" s="86">
        <v>1137.1300000000001</v>
      </c>
      <c r="F718" s="30" t="s">
        <v>2</v>
      </c>
    </row>
    <row r="719" spans="1:6" outlineLevel="1" x14ac:dyDescent="0.2">
      <c r="A719" s="83" t="s">
        <v>28405</v>
      </c>
      <c r="B719" s="84" t="s">
        <v>5695</v>
      </c>
      <c r="C719" s="85">
        <v>44896</v>
      </c>
      <c r="D719" s="83" t="s">
        <v>29459</v>
      </c>
      <c r="E719" s="86">
        <v>1107.42</v>
      </c>
      <c r="F719" s="30" t="s">
        <v>2</v>
      </c>
    </row>
    <row r="720" spans="1:6" outlineLevel="1" x14ac:dyDescent="0.2">
      <c r="A720" s="83" t="s">
        <v>28406</v>
      </c>
      <c r="B720" s="84" t="s">
        <v>5695</v>
      </c>
      <c r="C720" s="85">
        <v>44896</v>
      </c>
      <c r="D720" s="83" t="s">
        <v>29460</v>
      </c>
      <c r="E720" s="86">
        <v>1343.76</v>
      </c>
      <c r="F720" s="30" t="s">
        <v>2</v>
      </c>
    </row>
    <row r="721" spans="1:6" outlineLevel="1" x14ac:dyDescent="0.2">
      <c r="A721" s="83" t="s">
        <v>28407</v>
      </c>
      <c r="B721" s="84" t="s">
        <v>5695</v>
      </c>
      <c r="C721" s="85">
        <v>44896</v>
      </c>
      <c r="D721" s="83" t="s">
        <v>29461</v>
      </c>
      <c r="E721" s="86">
        <v>1339.71</v>
      </c>
      <c r="F721" s="30" t="s">
        <v>2</v>
      </c>
    </row>
    <row r="722" spans="1:6" outlineLevel="1" x14ac:dyDescent="0.2">
      <c r="A722" s="83" t="s">
        <v>28408</v>
      </c>
      <c r="B722" s="84" t="s">
        <v>5695</v>
      </c>
      <c r="C722" s="85">
        <v>44896</v>
      </c>
      <c r="D722" s="83" t="s">
        <v>29462</v>
      </c>
      <c r="E722" s="86">
        <v>1107.42</v>
      </c>
      <c r="F722" s="30" t="s">
        <v>2</v>
      </c>
    </row>
    <row r="723" spans="1:6" outlineLevel="1" x14ac:dyDescent="0.2">
      <c r="A723" s="83" t="s">
        <v>28409</v>
      </c>
      <c r="B723" s="84" t="s">
        <v>5695</v>
      </c>
      <c r="C723" s="85">
        <v>44896</v>
      </c>
      <c r="D723" s="83" t="s">
        <v>29463</v>
      </c>
      <c r="E723" s="86">
        <v>1339.71</v>
      </c>
      <c r="F723" s="30" t="s">
        <v>2</v>
      </c>
    </row>
    <row r="724" spans="1:6" outlineLevel="1" x14ac:dyDescent="0.2">
      <c r="A724" s="83" t="s">
        <v>28410</v>
      </c>
      <c r="B724" s="84" t="s">
        <v>5695</v>
      </c>
      <c r="C724" s="85">
        <v>44896</v>
      </c>
      <c r="D724" s="83" t="s">
        <v>29464</v>
      </c>
      <c r="E724" s="86">
        <v>1339.71</v>
      </c>
      <c r="F724" s="30" t="s">
        <v>2</v>
      </c>
    </row>
    <row r="725" spans="1:6" outlineLevel="1" x14ac:dyDescent="0.2">
      <c r="A725" s="83" t="s">
        <v>28411</v>
      </c>
      <c r="B725" s="84" t="s">
        <v>5695</v>
      </c>
      <c r="C725" s="85">
        <v>44896</v>
      </c>
      <c r="D725" s="83" t="s">
        <v>29465</v>
      </c>
      <c r="E725" s="86">
        <v>1386.97</v>
      </c>
      <c r="F725" s="30" t="s">
        <v>2</v>
      </c>
    </row>
    <row r="726" spans="1:6" outlineLevel="1" x14ac:dyDescent="0.2">
      <c r="A726" s="83" t="s">
        <v>28412</v>
      </c>
      <c r="B726" s="84" t="s">
        <v>5695</v>
      </c>
      <c r="C726" s="85">
        <v>44896</v>
      </c>
      <c r="D726" s="83" t="s">
        <v>29466</v>
      </c>
      <c r="E726" s="86">
        <v>1107.42</v>
      </c>
      <c r="F726" s="30" t="s">
        <v>2</v>
      </c>
    </row>
    <row r="727" spans="1:6" outlineLevel="1" x14ac:dyDescent="0.2">
      <c r="A727" s="83" t="s">
        <v>28413</v>
      </c>
      <c r="B727" s="84" t="s">
        <v>5695</v>
      </c>
      <c r="C727" s="85">
        <v>44896</v>
      </c>
      <c r="D727" s="83" t="s">
        <v>29467</v>
      </c>
      <c r="E727" s="86">
        <v>1107.42</v>
      </c>
      <c r="F727" s="30" t="s">
        <v>2</v>
      </c>
    </row>
    <row r="728" spans="1:6" outlineLevel="1" x14ac:dyDescent="0.2">
      <c r="A728" s="83" t="s">
        <v>28414</v>
      </c>
      <c r="B728" s="84" t="s">
        <v>5695</v>
      </c>
      <c r="C728" s="85">
        <v>44896</v>
      </c>
      <c r="D728" s="83" t="s">
        <v>29468</v>
      </c>
      <c r="E728" s="86">
        <v>1137.1300000000001</v>
      </c>
      <c r="F728" s="30" t="s">
        <v>2</v>
      </c>
    </row>
    <row r="729" spans="1:6" outlineLevel="1" x14ac:dyDescent="0.2">
      <c r="A729" s="83" t="s">
        <v>28415</v>
      </c>
      <c r="B729" s="84" t="s">
        <v>5695</v>
      </c>
      <c r="C729" s="85">
        <v>44896</v>
      </c>
      <c r="D729" s="83" t="s">
        <v>29469</v>
      </c>
      <c r="E729" s="86">
        <v>1373.47</v>
      </c>
      <c r="F729" s="30" t="s">
        <v>2</v>
      </c>
    </row>
    <row r="730" spans="1:6" outlineLevel="1" x14ac:dyDescent="0.2">
      <c r="A730" s="83" t="s">
        <v>28416</v>
      </c>
      <c r="B730" s="84" t="s">
        <v>5695</v>
      </c>
      <c r="C730" s="85">
        <v>44896</v>
      </c>
      <c r="D730" s="83" t="s">
        <v>29470</v>
      </c>
      <c r="E730" s="86">
        <v>1879.92</v>
      </c>
      <c r="F730" s="30" t="s">
        <v>2</v>
      </c>
    </row>
    <row r="731" spans="1:6" outlineLevel="1" x14ac:dyDescent="0.2">
      <c r="A731" s="83" t="s">
        <v>28417</v>
      </c>
      <c r="B731" s="84" t="s">
        <v>5695</v>
      </c>
      <c r="C731" s="85">
        <v>44896</v>
      </c>
      <c r="D731" s="83" t="s">
        <v>29471</v>
      </c>
      <c r="E731" s="86">
        <v>1373.47</v>
      </c>
      <c r="F731" s="30" t="s">
        <v>2</v>
      </c>
    </row>
    <row r="732" spans="1:6" outlineLevel="1" x14ac:dyDescent="0.2">
      <c r="A732" s="83" t="s">
        <v>28418</v>
      </c>
      <c r="B732" s="84" t="s">
        <v>5695</v>
      </c>
      <c r="C732" s="85">
        <v>44896</v>
      </c>
      <c r="D732" s="83" t="s">
        <v>29472</v>
      </c>
      <c r="E732" s="86">
        <v>1107.42</v>
      </c>
      <c r="F732" s="30" t="s">
        <v>2</v>
      </c>
    </row>
    <row r="733" spans="1:6" outlineLevel="1" x14ac:dyDescent="0.2">
      <c r="A733" s="83" t="s">
        <v>28419</v>
      </c>
      <c r="B733" s="84" t="s">
        <v>5695</v>
      </c>
      <c r="C733" s="85">
        <v>44896</v>
      </c>
      <c r="D733" s="83" t="s">
        <v>29473</v>
      </c>
      <c r="E733" s="86">
        <v>1107.42</v>
      </c>
      <c r="F733" s="30" t="s">
        <v>2</v>
      </c>
    </row>
    <row r="734" spans="1:6" outlineLevel="1" x14ac:dyDescent="0.2">
      <c r="A734" s="83" t="s">
        <v>28420</v>
      </c>
      <c r="B734" s="84" t="s">
        <v>5695</v>
      </c>
      <c r="C734" s="85">
        <v>44896</v>
      </c>
      <c r="D734" s="83" t="s">
        <v>29474</v>
      </c>
      <c r="E734" s="86">
        <v>1343.76</v>
      </c>
      <c r="F734" s="30" t="s">
        <v>2</v>
      </c>
    </row>
    <row r="735" spans="1:6" outlineLevel="1" x14ac:dyDescent="0.2">
      <c r="A735" s="83" t="s">
        <v>28421</v>
      </c>
      <c r="B735" s="84" t="s">
        <v>5695</v>
      </c>
      <c r="C735" s="85">
        <v>44896</v>
      </c>
      <c r="D735" s="83" t="s">
        <v>29475</v>
      </c>
      <c r="E735" s="86">
        <v>1573.35</v>
      </c>
      <c r="F735" s="30" t="s">
        <v>2</v>
      </c>
    </row>
    <row r="736" spans="1:6" outlineLevel="1" x14ac:dyDescent="0.2">
      <c r="A736" s="83" t="s">
        <v>28422</v>
      </c>
      <c r="B736" s="84" t="s">
        <v>5695</v>
      </c>
      <c r="C736" s="85">
        <v>44896</v>
      </c>
      <c r="D736" s="83" t="s">
        <v>29476</v>
      </c>
      <c r="E736" s="86">
        <v>1681.39</v>
      </c>
      <c r="F736" s="30" t="s">
        <v>2</v>
      </c>
    </row>
    <row r="737" spans="1:6" outlineLevel="1" x14ac:dyDescent="0.2">
      <c r="A737" s="83" t="s">
        <v>28423</v>
      </c>
      <c r="B737" s="84" t="s">
        <v>5695</v>
      </c>
      <c r="C737" s="85">
        <v>44896</v>
      </c>
      <c r="D737" s="83" t="s">
        <v>29477</v>
      </c>
      <c r="E737" s="86">
        <v>1870.47</v>
      </c>
      <c r="F737" s="30" t="s">
        <v>2</v>
      </c>
    </row>
    <row r="738" spans="1:6" outlineLevel="1" x14ac:dyDescent="0.2">
      <c r="A738" s="83" t="s">
        <v>28424</v>
      </c>
      <c r="B738" s="84" t="s">
        <v>5695</v>
      </c>
      <c r="C738" s="85">
        <v>44896</v>
      </c>
      <c r="D738" s="83" t="s">
        <v>29478</v>
      </c>
      <c r="E738" s="86">
        <v>1445.05</v>
      </c>
      <c r="F738" s="30" t="s">
        <v>2</v>
      </c>
    </row>
    <row r="739" spans="1:6" outlineLevel="1" x14ac:dyDescent="0.2">
      <c r="A739" s="83" t="s">
        <v>28425</v>
      </c>
      <c r="B739" s="84" t="s">
        <v>5695</v>
      </c>
      <c r="C739" s="85">
        <v>44896</v>
      </c>
      <c r="D739" s="83" t="s">
        <v>29479</v>
      </c>
      <c r="E739" s="86">
        <v>1681.39</v>
      </c>
      <c r="F739" s="30" t="s">
        <v>2</v>
      </c>
    </row>
    <row r="740" spans="1:6" outlineLevel="1" x14ac:dyDescent="0.2">
      <c r="A740" s="83" t="s">
        <v>28426</v>
      </c>
      <c r="B740" s="84" t="s">
        <v>5695</v>
      </c>
      <c r="C740" s="85">
        <v>44896</v>
      </c>
      <c r="D740" s="83" t="s">
        <v>29480</v>
      </c>
      <c r="E740" s="86">
        <v>1310</v>
      </c>
      <c r="F740" s="30" t="s">
        <v>2</v>
      </c>
    </row>
    <row r="741" spans="1:6" outlineLevel="1" x14ac:dyDescent="0.2">
      <c r="A741" s="83" t="s">
        <v>28427</v>
      </c>
      <c r="B741" s="84" t="s">
        <v>5695</v>
      </c>
      <c r="C741" s="85">
        <v>44896</v>
      </c>
      <c r="D741" s="83" t="s">
        <v>29481</v>
      </c>
      <c r="E741" s="86">
        <v>1137.1300000000001</v>
      </c>
      <c r="F741" s="30" t="s">
        <v>2</v>
      </c>
    </row>
    <row r="742" spans="1:6" outlineLevel="1" x14ac:dyDescent="0.2">
      <c r="A742" s="83" t="s">
        <v>28428</v>
      </c>
      <c r="B742" s="84" t="s">
        <v>5695</v>
      </c>
      <c r="C742" s="85">
        <v>44896</v>
      </c>
      <c r="D742" s="83" t="s">
        <v>29482</v>
      </c>
      <c r="E742" s="86">
        <v>1137.1300000000001</v>
      </c>
      <c r="F742" s="30" t="s">
        <v>2</v>
      </c>
    </row>
    <row r="743" spans="1:6" outlineLevel="1" x14ac:dyDescent="0.2">
      <c r="A743" s="83" t="s">
        <v>28429</v>
      </c>
      <c r="B743" s="84" t="s">
        <v>5695</v>
      </c>
      <c r="C743" s="85">
        <v>44896</v>
      </c>
      <c r="D743" s="83" t="s">
        <v>29483</v>
      </c>
      <c r="E743" s="86">
        <v>1373.47</v>
      </c>
      <c r="F743" s="30" t="s">
        <v>2</v>
      </c>
    </row>
    <row r="744" spans="1:6" outlineLevel="1" x14ac:dyDescent="0.2">
      <c r="A744" s="83" t="s">
        <v>28430</v>
      </c>
      <c r="B744" s="84" t="s">
        <v>5695</v>
      </c>
      <c r="C744" s="85">
        <v>44896</v>
      </c>
      <c r="D744" s="83" t="s">
        <v>29484</v>
      </c>
      <c r="E744" s="86">
        <v>1366.72</v>
      </c>
      <c r="F744" s="30" t="s">
        <v>2</v>
      </c>
    </row>
    <row r="745" spans="1:6" outlineLevel="1" x14ac:dyDescent="0.2">
      <c r="A745" s="83" t="s">
        <v>28431</v>
      </c>
      <c r="B745" s="84" t="s">
        <v>5695</v>
      </c>
      <c r="C745" s="85">
        <v>44896</v>
      </c>
      <c r="D745" s="83" t="s">
        <v>29485</v>
      </c>
      <c r="E745" s="86">
        <v>1137.1300000000001</v>
      </c>
      <c r="F745" s="30" t="s">
        <v>2</v>
      </c>
    </row>
    <row r="746" spans="1:6" outlineLevel="1" x14ac:dyDescent="0.2">
      <c r="A746" s="83" t="s">
        <v>28432</v>
      </c>
      <c r="B746" s="84" t="s">
        <v>5695</v>
      </c>
      <c r="C746" s="85">
        <v>44896</v>
      </c>
      <c r="D746" s="83" t="s">
        <v>29486</v>
      </c>
      <c r="E746" s="86">
        <v>1343.76</v>
      </c>
      <c r="F746" s="30" t="s">
        <v>2</v>
      </c>
    </row>
    <row r="747" spans="1:6" outlineLevel="1" x14ac:dyDescent="0.2">
      <c r="A747" s="83" t="s">
        <v>28433</v>
      </c>
      <c r="B747" s="84" t="s">
        <v>5695</v>
      </c>
      <c r="C747" s="85">
        <v>44896</v>
      </c>
      <c r="D747" s="83" t="s">
        <v>29487</v>
      </c>
      <c r="E747" s="86">
        <v>1107.42</v>
      </c>
      <c r="F747" s="30" t="s">
        <v>2</v>
      </c>
    </row>
    <row r="748" spans="1:6" outlineLevel="1" x14ac:dyDescent="0.2">
      <c r="A748" s="83" t="s">
        <v>28434</v>
      </c>
      <c r="B748" s="84" t="s">
        <v>5695</v>
      </c>
      <c r="C748" s="85">
        <v>44896</v>
      </c>
      <c r="D748" s="83" t="s">
        <v>29488</v>
      </c>
      <c r="E748" s="86">
        <v>1850.21</v>
      </c>
      <c r="F748" s="30" t="s">
        <v>2</v>
      </c>
    </row>
    <row r="749" spans="1:6" outlineLevel="1" x14ac:dyDescent="0.2">
      <c r="A749" s="83" t="s">
        <v>28435</v>
      </c>
      <c r="B749" s="84" t="s">
        <v>5695</v>
      </c>
      <c r="C749" s="85">
        <v>44896</v>
      </c>
      <c r="D749" s="83" t="s">
        <v>29489</v>
      </c>
      <c r="E749" s="86">
        <v>1343.76</v>
      </c>
      <c r="F749" s="30" t="s">
        <v>2</v>
      </c>
    </row>
    <row r="750" spans="1:6" outlineLevel="1" x14ac:dyDescent="0.2">
      <c r="A750" s="83" t="s">
        <v>28436</v>
      </c>
      <c r="B750" s="84" t="s">
        <v>5695</v>
      </c>
      <c r="C750" s="85">
        <v>44896</v>
      </c>
      <c r="D750" s="83" t="s">
        <v>29490</v>
      </c>
      <c r="E750" s="86">
        <v>1343.76</v>
      </c>
      <c r="F750" s="30" t="s">
        <v>2</v>
      </c>
    </row>
    <row r="751" spans="1:6" outlineLevel="1" x14ac:dyDescent="0.2">
      <c r="A751" s="83" t="s">
        <v>28437</v>
      </c>
      <c r="B751" s="84" t="s">
        <v>5695</v>
      </c>
      <c r="C751" s="85">
        <v>44896</v>
      </c>
      <c r="D751" s="83" t="s">
        <v>29491</v>
      </c>
      <c r="E751" s="86">
        <v>1681.39</v>
      </c>
      <c r="F751" s="30" t="s">
        <v>2</v>
      </c>
    </row>
    <row r="752" spans="1:6" outlineLevel="1" x14ac:dyDescent="0.2">
      <c r="A752" s="83" t="s">
        <v>28438</v>
      </c>
      <c r="B752" s="84" t="s">
        <v>5695</v>
      </c>
      <c r="C752" s="85">
        <v>44896</v>
      </c>
      <c r="D752" s="83" t="s">
        <v>29492</v>
      </c>
      <c r="E752" s="86">
        <v>1107.42</v>
      </c>
      <c r="F752" s="30" t="s">
        <v>2</v>
      </c>
    </row>
    <row r="753" spans="1:6" outlineLevel="1" x14ac:dyDescent="0.2">
      <c r="A753" s="83" t="s">
        <v>28439</v>
      </c>
      <c r="B753" s="84" t="s">
        <v>5695</v>
      </c>
      <c r="C753" s="85">
        <v>44896</v>
      </c>
      <c r="D753" s="83" t="s">
        <v>29493</v>
      </c>
      <c r="E753" s="86">
        <v>1586.85</v>
      </c>
      <c r="F753" s="30" t="s">
        <v>2</v>
      </c>
    </row>
    <row r="754" spans="1:6" outlineLevel="1" x14ac:dyDescent="0.2">
      <c r="A754" s="83" t="s">
        <v>28440</v>
      </c>
      <c r="B754" s="84" t="s">
        <v>5695</v>
      </c>
      <c r="C754" s="85">
        <v>44896</v>
      </c>
      <c r="D754" s="83" t="s">
        <v>29494</v>
      </c>
      <c r="E754" s="86">
        <v>1343.76</v>
      </c>
      <c r="F754" s="30" t="s">
        <v>2</v>
      </c>
    </row>
    <row r="755" spans="1:6" outlineLevel="1" x14ac:dyDescent="0.2">
      <c r="A755" s="83" t="s">
        <v>28441</v>
      </c>
      <c r="B755" s="84" t="s">
        <v>5695</v>
      </c>
      <c r="C755" s="85">
        <v>44896</v>
      </c>
      <c r="D755" s="83" t="s">
        <v>29495</v>
      </c>
      <c r="E755" s="86">
        <v>1337.01</v>
      </c>
      <c r="F755" s="30" t="s">
        <v>2</v>
      </c>
    </row>
    <row r="756" spans="1:6" outlineLevel="1" x14ac:dyDescent="0.2">
      <c r="A756" s="83" t="s">
        <v>28442</v>
      </c>
      <c r="B756" s="84" t="s">
        <v>5695</v>
      </c>
      <c r="C756" s="85">
        <v>44896</v>
      </c>
      <c r="D756" s="83" t="s">
        <v>29496</v>
      </c>
      <c r="E756" s="86">
        <v>1343.76</v>
      </c>
      <c r="F756" s="30" t="s">
        <v>2</v>
      </c>
    </row>
    <row r="757" spans="1:6" outlineLevel="1" x14ac:dyDescent="0.2">
      <c r="A757" s="83" t="s">
        <v>28443</v>
      </c>
      <c r="B757" s="84" t="s">
        <v>5695</v>
      </c>
      <c r="C757" s="85">
        <v>44896</v>
      </c>
      <c r="D757" s="83" t="s">
        <v>29497</v>
      </c>
      <c r="E757" s="86">
        <v>1343.76</v>
      </c>
      <c r="F757" s="30" t="s">
        <v>2</v>
      </c>
    </row>
    <row r="758" spans="1:6" outlineLevel="1" x14ac:dyDescent="0.2">
      <c r="A758" s="83" t="s">
        <v>28444</v>
      </c>
      <c r="B758" s="84" t="s">
        <v>5695</v>
      </c>
      <c r="C758" s="85">
        <v>44896</v>
      </c>
      <c r="D758" s="83" t="s">
        <v>29498</v>
      </c>
      <c r="E758" s="86">
        <v>1546.34</v>
      </c>
      <c r="F758" s="30" t="s">
        <v>2</v>
      </c>
    </row>
    <row r="759" spans="1:6" outlineLevel="1" x14ac:dyDescent="0.2">
      <c r="A759" s="83" t="s">
        <v>28445</v>
      </c>
      <c r="B759" s="84" t="s">
        <v>5695</v>
      </c>
      <c r="C759" s="85">
        <v>44896</v>
      </c>
      <c r="D759" s="83" t="s">
        <v>29499</v>
      </c>
      <c r="E759" s="86">
        <v>1546.34</v>
      </c>
      <c r="F759" s="30" t="s">
        <v>2</v>
      </c>
    </row>
    <row r="760" spans="1:6" outlineLevel="1" x14ac:dyDescent="0.2">
      <c r="A760" s="83" t="s">
        <v>28446</v>
      </c>
      <c r="B760" s="84" t="s">
        <v>5695</v>
      </c>
      <c r="C760" s="85">
        <v>44896</v>
      </c>
      <c r="D760" s="83" t="s">
        <v>29500</v>
      </c>
      <c r="E760" s="86">
        <v>1559.84</v>
      </c>
      <c r="F760" s="30" t="s">
        <v>2</v>
      </c>
    </row>
    <row r="761" spans="1:6" outlineLevel="1" x14ac:dyDescent="0.2">
      <c r="A761" s="83" t="s">
        <v>28447</v>
      </c>
      <c r="B761" s="84" t="s">
        <v>5695</v>
      </c>
      <c r="C761" s="85">
        <v>44896</v>
      </c>
      <c r="D761" s="83" t="s">
        <v>29501</v>
      </c>
      <c r="E761" s="86">
        <v>1559.84</v>
      </c>
      <c r="F761" s="30" t="s">
        <v>2</v>
      </c>
    </row>
    <row r="762" spans="1:6" outlineLevel="1" x14ac:dyDescent="0.2">
      <c r="A762" s="83" t="s">
        <v>28448</v>
      </c>
      <c r="B762" s="84" t="s">
        <v>5695</v>
      </c>
      <c r="C762" s="85">
        <v>44896</v>
      </c>
      <c r="D762" s="83" t="s">
        <v>29502</v>
      </c>
      <c r="E762" s="86">
        <v>1573.35</v>
      </c>
      <c r="F762" s="30" t="s">
        <v>2</v>
      </c>
    </row>
    <row r="763" spans="1:6" outlineLevel="1" x14ac:dyDescent="0.2">
      <c r="A763" s="83" t="s">
        <v>28449</v>
      </c>
      <c r="B763" s="84" t="s">
        <v>5695</v>
      </c>
      <c r="C763" s="85">
        <v>44896</v>
      </c>
      <c r="D763" s="83" t="s">
        <v>29503</v>
      </c>
      <c r="E763" s="86">
        <v>1681.39</v>
      </c>
      <c r="F763" s="30" t="s">
        <v>2</v>
      </c>
    </row>
    <row r="764" spans="1:6" outlineLevel="1" x14ac:dyDescent="0.2">
      <c r="A764" s="83" t="s">
        <v>28450</v>
      </c>
      <c r="B764" s="84" t="s">
        <v>5695</v>
      </c>
      <c r="C764" s="85">
        <v>44896</v>
      </c>
      <c r="D764" s="83" t="s">
        <v>29504</v>
      </c>
      <c r="E764" s="86">
        <v>1343.76</v>
      </c>
      <c r="F764" s="30" t="s">
        <v>2</v>
      </c>
    </row>
    <row r="765" spans="1:6" outlineLevel="1" x14ac:dyDescent="0.2">
      <c r="A765" s="83" t="s">
        <v>28451</v>
      </c>
      <c r="B765" s="84" t="s">
        <v>5695</v>
      </c>
      <c r="C765" s="85">
        <v>44896</v>
      </c>
      <c r="D765" s="83" t="s">
        <v>29505</v>
      </c>
      <c r="E765" s="86">
        <v>1870.47</v>
      </c>
      <c r="F765" s="30" t="s">
        <v>2</v>
      </c>
    </row>
    <row r="766" spans="1:6" outlineLevel="1" x14ac:dyDescent="0.2">
      <c r="A766" s="83" t="s">
        <v>28452</v>
      </c>
      <c r="B766" s="84" t="s">
        <v>5695</v>
      </c>
      <c r="C766" s="85">
        <v>44896</v>
      </c>
      <c r="D766" s="83" t="s">
        <v>29506</v>
      </c>
      <c r="E766" s="86">
        <v>1310</v>
      </c>
      <c r="F766" s="30" t="s">
        <v>2</v>
      </c>
    </row>
    <row r="767" spans="1:6" outlineLevel="1" x14ac:dyDescent="0.2">
      <c r="A767" s="83" t="s">
        <v>28453</v>
      </c>
      <c r="B767" s="84" t="s">
        <v>5695</v>
      </c>
      <c r="C767" s="85">
        <v>44896</v>
      </c>
      <c r="D767" s="83" t="s">
        <v>29507</v>
      </c>
      <c r="E767" s="86">
        <v>1107.42</v>
      </c>
      <c r="F767" s="30" t="s">
        <v>2</v>
      </c>
    </row>
    <row r="768" spans="1:6" outlineLevel="1" x14ac:dyDescent="0.2">
      <c r="A768" s="83" t="s">
        <v>28454</v>
      </c>
      <c r="B768" s="84" t="s">
        <v>5695</v>
      </c>
      <c r="C768" s="85">
        <v>44896</v>
      </c>
      <c r="D768" s="83" t="s">
        <v>29508</v>
      </c>
      <c r="E768" s="86">
        <v>1343.76</v>
      </c>
      <c r="F768" s="30" t="s">
        <v>2</v>
      </c>
    </row>
    <row r="769" spans="1:6" outlineLevel="1" x14ac:dyDescent="0.2">
      <c r="A769" s="83" t="s">
        <v>28455</v>
      </c>
      <c r="B769" s="84" t="s">
        <v>5695</v>
      </c>
      <c r="C769" s="85">
        <v>44896</v>
      </c>
      <c r="D769" s="83" t="s">
        <v>29509</v>
      </c>
      <c r="E769" s="86">
        <v>1546.34</v>
      </c>
      <c r="F769" s="30" t="s">
        <v>2</v>
      </c>
    </row>
    <row r="770" spans="1:6" outlineLevel="1" x14ac:dyDescent="0.2">
      <c r="A770" s="83" t="s">
        <v>28456</v>
      </c>
      <c r="B770" s="84" t="s">
        <v>5695</v>
      </c>
      <c r="C770" s="85">
        <v>44896</v>
      </c>
      <c r="D770" s="83" t="s">
        <v>29510</v>
      </c>
      <c r="E770" s="86">
        <v>1546.34</v>
      </c>
      <c r="F770" s="30" t="s">
        <v>2</v>
      </c>
    </row>
    <row r="771" spans="1:6" outlineLevel="1" x14ac:dyDescent="0.2">
      <c r="A771" s="83" t="s">
        <v>28457</v>
      </c>
      <c r="B771" s="84" t="s">
        <v>5695</v>
      </c>
      <c r="C771" s="85">
        <v>44896</v>
      </c>
      <c r="D771" s="83" t="s">
        <v>29511</v>
      </c>
      <c r="E771" s="86">
        <v>1343.76</v>
      </c>
      <c r="F771" s="30" t="s">
        <v>2</v>
      </c>
    </row>
    <row r="772" spans="1:6" outlineLevel="1" x14ac:dyDescent="0.2">
      <c r="A772" s="83" t="s">
        <v>28458</v>
      </c>
      <c r="B772" s="84" t="s">
        <v>5695</v>
      </c>
      <c r="C772" s="85">
        <v>44896</v>
      </c>
      <c r="D772" s="83" t="s">
        <v>29512</v>
      </c>
      <c r="E772" s="86">
        <v>1870.47</v>
      </c>
      <c r="F772" s="30" t="s">
        <v>2</v>
      </c>
    </row>
    <row r="773" spans="1:6" outlineLevel="1" x14ac:dyDescent="0.2">
      <c r="A773" s="83" t="s">
        <v>28459</v>
      </c>
      <c r="B773" s="84" t="s">
        <v>5695</v>
      </c>
      <c r="C773" s="85">
        <v>44896</v>
      </c>
      <c r="D773" s="83" t="s">
        <v>29513</v>
      </c>
      <c r="E773" s="86">
        <v>1870.47</v>
      </c>
      <c r="F773" s="30" t="s">
        <v>2</v>
      </c>
    </row>
    <row r="774" spans="1:6" outlineLevel="1" x14ac:dyDescent="0.2">
      <c r="A774" s="83" t="s">
        <v>28460</v>
      </c>
      <c r="B774" s="84" t="s">
        <v>5695</v>
      </c>
      <c r="C774" s="85">
        <v>44896</v>
      </c>
      <c r="D774" s="83" t="s">
        <v>29514</v>
      </c>
      <c r="E774" s="86">
        <v>1870.47</v>
      </c>
      <c r="F774" s="30" t="s">
        <v>2</v>
      </c>
    </row>
    <row r="775" spans="1:6" outlineLevel="1" x14ac:dyDescent="0.2">
      <c r="A775" s="83" t="s">
        <v>28461</v>
      </c>
      <c r="B775" s="84" t="s">
        <v>5695</v>
      </c>
      <c r="C775" s="85">
        <v>44896</v>
      </c>
      <c r="D775" s="83" t="s">
        <v>29515</v>
      </c>
      <c r="E775" s="86">
        <v>1310</v>
      </c>
      <c r="F775" s="30" t="s">
        <v>2</v>
      </c>
    </row>
    <row r="776" spans="1:6" outlineLevel="1" x14ac:dyDescent="0.2">
      <c r="A776" s="83" t="s">
        <v>28462</v>
      </c>
      <c r="B776" s="84" t="s">
        <v>5695</v>
      </c>
      <c r="C776" s="85">
        <v>44896</v>
      </c>
      <c r="D776" s="83" t="s">
        <v>29516</v>
      </c>
      <c r="E776" s="86">
        <v>1373.47</v>
      </c>
      <c r="F776" s="30" t="s">
        <v>2</v>
      </c>
    </row>
    <row r="777" spans="1:6" outlineLevel="1" x14ac:dyDescent="0.2">
      <c r="A777" s="83" t="s">
        <v>28463</v>
      </c>
      <c r="B777" s="84" t="s">
        <v>5695</v>
      </c>
      <c r="C777" s="85">
        <v>44896</v>
      </c>
      <c r="D777" s="83" t="s">
        <v>29517</v>
      </c>
      <c r="E777" s="86">
        <v>1711.1</v>
      </c>
      <c r="F777" s="30" t="s">
        <v>2</v>
      </c>
    </row>
    <row r="778" spans="1:6" outlineLevel="1" x14ac:dyDescent="0.2">
      <c r="A778" s="83" t="s">
        <v>28464</v>
      </c>
      <c r="B778" s="84" t="s">
        <v>5695</v>
      </c>
      <c r="C778" s="85">
        <v>44896</v>
      </c>
      <c r="D778" s="83" t="s">
        <v>29518</v>
      </c>
      <c r="E778" s="86">
        <v>1137.1300000000001</v>
      </c>
      <c r="F778" s="30" t="s">
        <v>2</v>
      </c>
    </row>
    <row r="779" spans="1:6" outlineLevel="1" x14ac:dyDescent="0.2">
      <c r="A779" s="83" t="s">
        <v>28465</v>
      </c>
      <c r="B779" s="84" t="s">
        <v>5695</v>
      </c>
      <c r="C779" s="85">
        <v>44896</v>
      </c>
      <c r="D779" s="83" t="s">
        <v>29519</v>
      </c>
      <c r="E779" s="86">
        <v>1137.1300000000001</v>
      </c>
      <c r="F779" s="30" t="s">
        <v>2</v>
      </c>
    </row>
    <row r="780" spans="1:6" outlineLevel="1" x14ac:dyDescent="0.2">
      <c r="A780" s="83" t="s">
        <v>28466</v>
      </c>
      <c r="B780" s="84" t="s">
        <v>5695</v>
      </c>
      <c r="C780" s="85">
        <v>44896</v>
      </c>
      <c r="D780" s="83" t="s">
        <v>29520</v>
      </c>
      <c r="E780" s="86">
        <v>1343.76</v>
      </c>
      <c r="F780" s="30" t="s">
        <v>2</v>
      </c>
    </row>
    <row r="781" spans="1:6" outlineLevel="1" x14ac:dyDescent="0.2">
      <c r="A781" s="83" t="s">
        <v>28467</v>
      </c>
      <c r="B781" s="84" t="s">
        <v>5695</v>
      </c>
      <c r="C781" s="85">
        <v>44896</v>
      </c>
      <c r="D781" s="83" t="s">
        <v>29521</v>
      </c>
      <c r="E781" s="86">
        <v>1107.42</v>
      </c>
      <c r="F781" s="30" t="s">
        <v>2</v>
      </c>
    </row>
    <row r="782" spans="1:6" outlineLevel="1" x14ac:dyDescent="0.2">
      <c r="A782" s="83" t="s">
        <v>28468</v>
      </c>
      <c r="B782" s="84" t="s">
        <v>5695</v>
      </c>
      <c r="C782" s="85">
        <v>44896</v>
      </c>
      <c r="D782" s="83" t="s">
        <v>29522</v>
      </c>
      <c r="E782" s="86">
        <v>1337.01</v>
      </c>
      <c r="F782" s="30" t="s">
        <v>2</v>
      </c>
    </row>
    <row r="783" spans="1:6" outlineLevel="1" x14ac:dyDescent="0.2">
      <c r="A783" s="83" t="s">
        <v>28469</v>
      </c>
      <c r="B783" s="84" t="s">
        <v>5695</v>
      </c>
      <c r="C783" s="85">
        <v>44896</v>
      </c>
      <c r="D783" s="83" t="s">
        <v>29523</v>
      </c>
      <c r="E783" s="86">
        <v>1107.42</v>
      </c>
      <c r="F783" s="30" t="s">
        <v>2</v>
      </c>
    </row>
    <row r="784" spans="1:6" outlineLevel="1" x14ac:dyDescent="0.2">
      <c r="A784" s="83" t="s">
        <v>28470</v>
      </c>
      <c r="B784" s="84" t="s">
        <v>5695</v>
      </c>
      <c r="C784" s="85">
        <v>44896</v>
      </c>
      <c r="D784" s="83" t="s">
        <v>29524</v>
      </c>
      <c r="E784" s="86">
        <v>1337.01</v>
      </c>
      <c r="F784" s="30" t="s">
        <v>2</v>
      </c>
    </row>
    <row r="785" spans="1:6" outlineLevel="1" x14ac:dyDescent="0.2">
      <c r="A785" s="83" t="s">
        <v>28471</v>
      </c>
      <c r="B785" s="84" t="s">
        <v>5695</v>
      </c>
      <c r="C785" s="85">
        <v>44896</v>
      </c>
      <c r="D785" s="83" t="s">
        <v>29525</v>
      </c>
      <c r="E785" s="86">
        <v>1343.76</v>
      </c>
      <c r="F785" s="30" t="s">
        <v>2</v>
      </c>
    </row>
    <row r="786" spans="1:6" outlineLevel="1" x14ac:dyDescent="0.2">
      <c r="A786" s="83" t="s">
        <v>28472</v>
      </c>
      <c r="B786" s="84" t="s">
        <v>5695</v>
      </c>
      <c r="C786" s="85">
        <v>44896</v>
      </c>
      <c r="D786" s="83" t="s">
        <v>29526</v>
      </c>
      <c r="E786" s="86">
        <v>1343.76</v>
      </c>
      <c r="F786" s="30" t="s">
        <v>2</v>
      </c>
    </row>
    <row r="787" spans="1:6" outlineLevel="1" x14ac:dyDescent="0.2">
      <c r="A787" s="83" t="s">
        <v>28473</v>
      </c>
      <c r="B787" s="84" t="s">
        <v>5695</v>
      </c>
      <c r="C787" s="85">
        <v>44896</v>
      </c>
      <c r="D787" s="83" t="s">
        <v>29527</v>
      </c>
      <c r="E787" s="86">
        <v>1310</v>
      </c>
      <c r="F787" s="30" t="s">
        <v>2</v>
      </c>
    </row>
    <row r="788" spans="1:6" outlineLevel="1" x14ac:dyDescent="0.2">
      <c r="A788" s="83" t="s">
        <v>28474</v>
      </c>
      <c r="B788" s="84" t="s">
        <v>5695</v>
      </c>
      <c r="C788" s="85">
        <v>44896</v>
      </c>
      <c r="D788" s="83" t="s">
        <v>29528</v>
      </c>
      <c r="E788" s="86">
        <v>1373.47</v>
      </c>
      <c r="F788" s="30" t="s">
        <v>2</v>
      </c>
    </row>
    <row r="789" spans="1:6" outlineLevel="1" x14ac:dyDescent="0.2">
      <c r="A789" s="83" t="s">
        <v>28475</v>
      </c>
      <c r="B789" s="84" t="s">
        <v>5695</v>
      </c>
      <c r="C789" s="85">
        <v>44896</v>
      </c>
      <c r="D789" s="83" t="s">
        <v>29529</v>
      </c>
      <c r="E789" s="86">
        <v>1373.47</v>
      </c>
      <c r="F789" s="30" t="s">
        <v>2</v>
      </c>
    </row>
    <row r="790" spans="1:6" outlineLevel="1" x14ac:dyDescent="0.2">
      <c r="A790" s="83" t="s">
        <v>28476</v>
      </c>
      <c r="B790" s="84" t="s">
        <v>5695</v>
      </c>
      <c r="C790" s="85">
        <v>44896</v>
      </c>
      <c r="D790" s="83" t="s">
        <v>29530</v>
      </c>
      <c r="E790" s="86">
        <v>1386.97</v>
      </c>
      <c r="F790" s="30" t="s">
        <v>2</v>
      </c>
    </row>
    <row r="791" spans="1:6" outlineLevel="1" x14ac:dyDescent="0.2">
      <c r="A791" s="83" t="s">
        <v>28477</v>
      </c>
      <c r="B791" s="84" t="s">
        <v>5695</v>
      </c>
      <c r="C791" s="85">
        <v>44896</v>
      </c>
      <c r="D791" s="83" t="s">
        <v>29531</v>
      </c>
      <c r="E791" s="86">
        <v>1357.26</v>
      </c>
      <c r="F791" s="30" t="s">
        <v>2</v>
      </c>
    </row>
    <row r="792" spans="1:6" outlineLevel="1" x14ac:dyDescent="0.2">
      <c r="A792" s="83" t="s">
        <v>28478</v>
      </c>
      <c r="B792" s="84" t="s">
        <v>5695</v>
      </c>
      <c r="C792" s="85">
        <v>44896</v>
      </c>
      <c r="D792" s="83" t="s">
        <v>29532</v>
      </c>
      <c r="E792" s="86">
        <v>1137.1300000000001</v>
      </c>
      <c r="F792" s="30" t="s">
        <v>2</v>
      </c>
    </row>
    <row r="793" spans="1:6" outlineLevel="1" x14ac:dyDescent="0.2">
      <c r="A793" s="83" t="s">
        <v>28479</v>
      </c>
      <c r="B793" s="84" t="s">
        <v>5695</v>
      </c>
      <c r="C793" s="85">
        <v>44896</v>
      </c>
      <c r="D793" s="83" t="s">
        <v>29533</v>
      </c>
      <c r="E793" s="86">
        <v>1576.05</v>
      </c>
      <c r="F793" s="30" t="s">
        <v>2</v>
      </c>
    </row>
    <row r="794" spans="1:6" outlineLevel="1" x14ac:dyDescent="0.2">
      <c r="A794" s="83" t="s">
        <v>28480</v>
      </c>
      <c r="B794" s="84" t="s">
        <v>5695</v>
      </c>
      <c r="C794" s="85">
        <v>44896</v>
      </c>
      <c r="D794" s="83" t="s">
        <v>29534</v>
      </c>
      <c r="E794" s="86">
        <v>2089.25</v>
      </c>
      <c r="F794" s="30" t="s">
        <v>2</v>
      </c>
    </row>
    <row r="795" spans="1:6" outlineLevel="1" x14ac:dyDescent="0.2">
      <c r="A795" s="83" t="s">
        <v>28481</v>
      </c>
      <c r="B795" s="84" t="s">
        <v>5695</v>
      </c>
      <c r="C795" s="85">
        <v>44896</v>
      </c>
      <c r="D795" s="83" t="s">
        <v>29535</v>
      </c>
      <c r="E795" s="86">
        <v>1386.97</v>
      </c>
      <c r="F795" s="30" t="s">
        <v>2</v>
      </c>
    </row>
    <row r="796" spans="1:6" outlineLevel="1" x14ac:dyDescent="0.2">
      <c r="A796" s="83" t="s">
        <v>28482</v>
      </c>
      <c r="B796" s="84" t="s">
        <v>5695</v>
      </c>
      <c r="C796" s="85">
        <v>44896</v>
      </c>
      <c r="D796" s="83" t="s">
        <v>29536</v>
      </c>
      <c r="E796" s="86">
        <v>1589.55</v>
      </c>
      <c r="F796" s="30" t="s">
        <v>2</v>
      </c>
    </row>
    <row r="797" spans="1:6" outlineLevel="1" x14ac:dyDescent="0.2">
      <c r="A797" s="83" t="s">
        <v>28483</v>
      </c>
      <c r="B797" s="84" t="s">
        <v>5695</v>
      </c>
      <c r="C797" s="85">
        <v>44896</v>
      </c>
      <c r="D797" s="83" t="s">
        <v>29537</v>
      </c>
      <c r="E797" s="86">
        <v>1546.34</v>
      </c>
      <c r="F797" s="30" t="s">
        <v>2</v>
      </c>
    </row>
    <row r="798" spans="1:6" outlineLevel="1" x14ac:dyDescent="0.2">
      <c r="A798" s="83" t="s">
        <v>28484</v>
      </c>
      <c r="B798" s="84" t="s">
        <v>5695</v>
      </c>
      <c r="C798" s="85">
        <v>44896</v>
      </c>
      <c r="D798" s="83" t="s">
        <v>29538</v>
      </c>
      <c r="E798" s="86">
        <v>1573.35</v>
      </c>
      <c r="F798" s="30" t="s">
        <v>2</v>
      </c>
    </row>
    <row r="799" spans="1:6" outlineLevel="1" x14ac:dyDescent="0.2">
      <c r="A799" s="83" t="s">
        <v>28485</v>
      </c>
      <c r="B799" s="84" t="s">
        <v>5695</v>
      </c>
      <c r="C799" s="85">
        <v>44896</v>
      </c>
      <c r="D799" s="83" t="s">
        <v>29539</v>
      </c>
      <c r="E799" s="86">
        <v>1573.35</v>
      </c>
      <c r="F799" s="30" t="s">
        <v>2</v>
      </c>
    </row>
    <row r="800" spans="1:6" outlineLevel="1" x14ac:dyDescent="0.2">
      <c r="A800" s="83" t="s">
        <v>28486</v>
      </c>
      <c r="B800" s="84" t="s">
        <v>5695</v>
      </c>
      <c r="C800" s="85">
        <v>44896</v>
      </c>
      <c r="D800" s="83" t="s">
        <v>29540</v>
      </c>
      <c r="E800" s="86">
        <v>1681.39</v>
      </c>
      <c r="F800" s="30" t="s">
        <v>2</v>
      </c>
    </row>
    <row r="801" spans="1:6" outlineLevel="1" x14ac:dyDescent="0.2">
      <c r="A801" s="83" t="s">
        <v>28487</v>
      </c>
      <c r="B801" s="84" t="s">
        <v>5695</v>
      </c>
      <c r="C801" s="85">
        <v>44896</v>
      </c>
      <c r="D801" s="83" t="s">
        <v>29541</v>
      </c>
      <c r="E801" s="86">
        <v>1107.42</v>
      </c>
      <c r="F801" s="30" t="s">
        <v>2</v>
      </c>
    </row>
    <row r="802" spans="1:6" outlineLevel="1" x14ac:dyDescent="0.2">
      <c r="A802" s="83" t="s">
        <v>28488</v>
      </c>
      <c r="B802" s="84" t="s">
        <v>5695</v>
      </c>
      <c r="C802" s="85">
        <v>44896</v>
      </c>
      <c r="D802" s="83" t="s">
        <v>29542</v>
      </c>
      <c r="E802" s="86">
        <v>1357.26</v>
      </c>
      <c r="F802" s="30" t="s">
        <v>2</v>
      </c>
    </row>
    <row r="803" spans="1:6" outlineLevel="1" x14ac:dyDescent="0.2">
      <c r="A803" s="83" t="s">
        <v>28489</v>
      </c>
      <c r="B803" s="84" t="s">
        <v>5695</v>
      </c>
      <c r="C803" s="85">
        <v>44896</v>
      </c>
      <c r="D803" s="83" t="s">
        <v>29543</v>
      </c>
      <c r="E803" s="86">
        <v>1343.76</v>
      </c>
      <c r="F803" s="30" t="s">
        <v>2</v>
      </c>
    </row>
    <row r="804" spans="1:6" outlineLevel="1" x14ac:dyDescent="0.2">
      <c r="A804" s="83" t="s">
        <v>28490</v>
      </c>
      <c r="B804" s="84" t="s">
        <v>5695</v>
      </c>
      <c r="C804" s="85">
        <v>44896</v>
      </c>
      <c r="D804" s="83" t="s">
        <v>29544</v>
      </c>
      <c r="E804" s="86">
        <v>1107.42</v>
      </c>
      <c r="F804" s="30" t="s">
        <v>2</v>
      </c>
    </row>
    <row r="805" spans="1:6" outlineLevel="1" x14ac:dyDescent="0.2">
      <c r="A805" s="83" t="s">
        <v>28491</v>
      </c>
      <c r="B805" s="84" t="s">
        <v>5695</v>
      </c>
      <c r="C805" s="85">
        <v>44896</v>
      </c>
      <c r="D805" s="83" t="s">
        <v>29545</v>
      </c>
      <c r="E805" s="86">
        <v>1137.1300000000001</v>
      </c>
      <c r="F805" s="30" t="s">
        <v>2</v>
      </c>
    </row>
    <row r="806" spans="1:6" outlineLevel="1" x14ac:dyDescent="0.2">
      <c r="A806" s="83" t="s">
        <v>28492</v>
      </c>
      <c r="B806" s="84" t="s">
        <v>5695</v>
      </c>
      <c r="C806" s="85">
        <v>44896</v>
      </c>
      <c r="D806" s="83" t="s">
        <v>29546</v>
      </c>
      <c r="E806" s="86">
        <v>1373.47</v>
      </c>
      <c r="F806" s="30" t="s">
        <v>2</v>
      </c>
    </row>
    <row r="807" spans="1:6" outlineLevel="1" x14ac:dyDescent="0.2">
      <c r="A807" s="83" t="s">
        <v>28493</v>
      </c>
      <c r="B807" s="84" t="s">
        <v>5695</v>
      </c>
      <c r="C807" s="85">
        <v>44896</v>
      </c>
      <c r="D807" s="83" t="s">
        <v>29547</v>
      </c>
      <c r="E807" s="86">
        <v>1603.06</v>
      </c>
      <c r="F807" s="30" t="s">
        <v>2</v>
      </c>
    </row>
    <row r="808" spans="1:6" outlineLevel="1" x14ac:dyDescent="0.2">
      <c r="A808" s="83" t="s">
        <v>28494</v>
      </c>
      <c r="B808" s="84" t="s">
        <v>5695</v>
      </c>
      <c r="C808" s="85">
        <v>44896</v>
      </c>
      <c r="D808" s="83" t="s">
        <v>29548</v>
      </c>
      <c r="E808" s="86">
        <v>1603.06</v>
      </c>
      <c r="F808" s="30" t="s">
        <v>2</v>
      </c>
    </row>
    <row r="809" spans="1:6" outlineLevel="1" x14ac:dyDescent="0.2">
      <c r="A809" s="83" t="s">
        <v>28495</v>
      </c>
      <c r="B809" s="84" t="s">
        <v>5695</v>
      </c>
      <c r="C809" s="85">
        <v>44896</v>
      </c>
      <c r="D809" s="83" t="s">
        <v>29549</v>
      </c>
      <c r="E809" s="86">
        <v>1546.34</v>
      </c>
      <c r="F809" s="30" t="s">
        <v>2</v>
      </c>
    </row>
    <row r="810" spans="1:6" outlineLevel="1" x14ac:dyDescent="0.2">
      <c r="A810" s="83" t="s">
        <v>28496</v>
      </c>
      <c r="B810" s="84" t="s">
        <v>5695</v>
      </c>
      <c r="C810" s="85">
        <v>44896</v>
      </c>
      <c r="D810" s="83" t="s">
        <v>29550</v>
      </c>
      <c r="E810" s="86">
        <v>1343.76</v>
      </c>
      <c r="F810" s="30" t="s">
        <v>2</v>
      </c>
    </row>
    <row r="811" spans="1:6" outlineLevel="1" x14ac:dyDescent="0.2">
      <c r="A811" s="83" t="s">
        <v>28497</v>
      </c>
      <c r="B811" s="84" t="s">
        <v>5695</v>
      </c>
      <c r="C811" s="85">
        <v>44896</v>
      </c>
      <c r="D811" s="83" t="s">
        <v>29551</v>
      </c>
      <c r="E811" s="86">
        <v>1343.76</v>
      </c>
      <c r="F811" s="30" t="s">
        <v>2</v>
      </c>
    </row>
    <row r="812" spans="1:6" outlineLevel="1" x14ac:dyDescent="0.2">
      <c r="A812" s="83" t="s">
        <v>28498</v>
      </c>
      <c r="B812" s="84" t="s">
        <v>5695</v>
      </c>
      <c r="C812" s="85">
        <v>44896</v>
      </c>
      <c r="D812" s="83" t="s">
        <v>29552</v>
      </c>
      <c r="E812" s="86">
        <v>1546.34</v>
      </c>
      <c r="F812" s="30" t="s">
        <v>2</v>
      </c>
    </row>
    <row r="813" spans="1:6" outlineLevel="1" x14ac:dyDescent="0.2">
      <c r="A813" s="83" t="s">
        <v>28499</v>
      </c>
      <c r="B813" s="84" t="s">
        <v>5695</v>
      </c>
      <c r="C813" s="85">
        <v>44896</v>
      </c>
      <c r="D813" s="83" t="s">
        <v>29553</v>
      </c>
      <c r="E813" s="86">
        <v>1107.42</v>
      </c>
      <c r="F813" s="30" t="s">
        <v>2</v>
      </c>
    </row>
    <row r="814" spans="1:6" outlineLevel="1" x14ac:dyDescent="0.2">
      <c r="A814" s="83" t="s">
        <v>28500</v>
      </c>
      <c r="B814" s="84" t="s">
        <v>5695</v>
      </c>
      <c r="C814" s="85">
        <v>44896</v>
      </c>
      <c r="D814" s="83" t="s">
        <v>29554</v>
      </c>
      <c r="E814" s="86">
        <v>1107.42</v>
      </c>
      <c r="F814" s="30" t="s">
        <v>2</v>
      </c>
    </row>
    <row r="815" spans="1:6" outlineLevel="1" x14ac:dyDescent="0.2">
      <c r="A815" s="83" t="s">
        <v>28501</v>
      </c>
      <c r="B815" s="84" t="s">
        <v>5695</v>
      </c>
      <c r="C815" s="85">
        <v>44896</v>
      </c>
      <c r="D815" s="83" t="s">
        <v>29555</v>
      </c>
      <c r="E815" s="86">
        <v>1337.01</v>
      </c>
      <c r="F815" s="30" t="s">
        <v>2</v>
      </c>
    </row>
    <row r="816" spans="1:6" outlineLevel="1" x14ac:dyDescent="0.2">
      <c r="A816" s="83" t="s">
        <v>28502</v>
      </c>
      <c r="B816" s="84" t="s">
        <v>5695</v>
      </c>
      <c r="C816" s="85">
        <v>44896</v>
      </c>
      <c r="D816" s="83" t="s">
        <v>29556</v>
      </c>
      <c r="E816" s="86">
        <v>1310</v>
      </c>
      <c r="F816" s="30" t="s">
        <v>2</v>
      </c>
    </row>
    <row r="817" spans="1:6" outlineLevel="1" x14ac:dyDescent="0.2">
      <c r="A817" s="83" t="s">
        <v>28503</v>
      </c>
      <c r="B817" s="84" t="s">
        <v>5695</v>
      </c>
      <c r="C817" s="85">
        <v>44896</v>
      </c>
      <c r="D817" s="83" t="s">
        <v>29557</v>
      </c>
      <c r="E817" s="86">
        <v>1373.47</v>
      </c>
      <c r="F817" s="30" t="s">
        <v>2</v>
      </c>
    </row>
    <row r="818" spans="1:6" outlineLevel="1" x14ac:dyDescent="0.2">
      <c r="A818" s="83" t="s">
        <v>28504</v>
      </c>
      <c r="B818" s="84" t="s">
        <v>5695</v>
      </c>
      <c r="C818" s="85">
        <v>44896</v>
      </c>
      <c r="D818" s="83" t="s">
        <v>29558</v>
      </c>
      <c r="E818" s="86">
        <v>1373.47</v>
      </c>
      <c r="F818" s="30" t="s">
        <v>2</v>
      </c>
    </row>
    <row r="819" spans="1:6" outlineLevel="1" x14ac:dyDescent="0.2">
      <c r="A819" s="83" t="s">
        <v>28505</v>
      </c>
      <c r="B819" s="84" t="s">
        <v>5695</v>
      </c>
      <c r="C819" s="85">
        <v>44896</v>
      </c>
      <c r="D819" s="83" t="s">
        <v>29559</v>
      </c>
      <c r="E819" s="86">
        <v>1373.47</v>
      </c>
      <c r="F819" s="30" t="s">
        <v>2</v>
      </c>
    </row>
    <row r="820" spans="1:6" outlineLevel="1" x14ac:dyDescent="0.2">
      <c r="A820" s="83" t="s">
        <v>28506</v>
      </c>
      <c r="B820" s="84" t="s">
        <v>5695</v>
      </c>
      <c r="C820" s="85">
        <v>44896</v>
      </c>
      <c r="D820" s="83" t="s">
        <v>29560</v>
      </c>
      <c r="E820" s="86">
        <v>1137.1300000000001</v>
      </c>
      <c r="F820" s="30" t="s">
        <v>2</v>
      </c>
    </row>
    <row r="821" spans="1:6" outlineLevel="1" x14ac:dyDescent="0.2">
      <c r="A821" s="83" t="s">
        <v>28507</v>
      </c>
      <c r="B821" s="84" t="s">
        <v>5695</v>
      </c>
      <c r="C821" s="85">
        <v>44896</v>
      </c>
      <c r="D821" s="83" t="s">
        <v>29561</v>
      </c>
      <c r="E821" s="86">
        <v>1445.05</v>
      </c>
      <c r="F821" s="30" t="s">
        <v>2</v>
      </c>
    </row>
    <row r="822" spans="1:6" outlineLevel="1" x14ac:dyDescent="0.2">
      <c r="A822" s="83" t="s">
        <v>28508</v>
      </c>
      <c r="B822" s="84" t="s">
        <v>5695</v>
      </c>
      <c r="C822" s="85">
        <v>44896</v>
      </c>
      <c r="D822" s="83" t="s">
        <v>29562</v>
      </c>
      <c r="E822" s="86">
        <v>1107.42</v>
      </c>
      <c r="F822" s="30" t="s">
        <v>2</v>
      </c>
    </row>
    <row r="823" spans="1:6" outlineLevel="1" x14ac:dyDescent="0.2">
      <c r="A823" s="83" t="s">
        <v>28509</v>
      </c>
      <c r="B823" s="84" t="s">
        <v>5695</v>
      </c>
      <c r="C823" s="85">
        <v>44896</v>
      </c>
      <c r="D823" s="83" t="s">
        <v>29563</v>
      </c>
      <c r="E823" s="86">
        <v>1137.1300000000001</v>
      </c>
      <c r="F823" s="30" t="s">
        <v>2</v>
      </c>
    </row>
    <row r="824" spans="1:6" outlineLevel="1" x14ac:dyDescent="0.2">
      <c r="A824" s="83" t="s">
        <v>28510</v>
      </c>
      <c r="B824" s="84" t="s">
        <v>5695</v>
      </c>
      <c r="C824" s="85">
        <v>44896</v>
      </c>
      <c r="D824" s="83" t="s">
        <v>29564</v>
      </c>
      <c r="E824" s="86">
        <v>1137.1300000000001</v>
      </c>
      <c r="F824" s="30" t="s">
        <v>2</v>
      </c>
    </row>
    <row r="825" spans="1:6" outlineLevel="1" x14ac:dyDescent="0.2">
      <c r="A825" s="83" t="s">
        <v>28511</v>
      </c>
      <c r="B825" s="84" t="s">
        <v>5695</v>
      </c>
      <c r="C825" s="85">
        <v>44896</v>
      </c>
      <c r="D825" s="83" t="s">
        <v>29565</v>
      </c>
      <c r="E825" s="86">
        <v>1373.47</v>
      </c>
      <c r="F825" s="30" t="s">
        <v>2</v>
      </c>
    </row>
    <row r="826" spans="1:6" outlineLevel="1" x14ac:dyDescent="0.2">
      <c r="A826" s="83" t="s">
        <v>28512</v>
      </c>
      <c r="B826" s="84" t="s">
        <v>5695</v>
      </c>
      <c r="C826" s="85">
        <v>44896</v>
      </c>
      <c r="D826" s="83" t="s">
        <v>29566</v>
      </c>
      <c r="E826" s="86">
        <v>1373.47</v>
      </c>
      <c r="F826" s="30" t="s">
        <v>2</v>
      </c>
    </row>
    <row r="827" spans="1:6" outlineLevel="1" x14ac:dyDescent="0.2">
      <c r="A827" s="83" t="s">
        <v>28513</v>
      </c>
      <c r="B827" s="84" t="s">
        <v>5695</v>
      </c>
      <c r="C827" s="85">
        <v>44896</v>
      </c>
      <c r="D827" s="83" t="s">
        <v>29567</v>
      </c>
      <c r="E827" s="86">
        <v>1573.35</v>
      </c>
      <c r="F827" s="30" t="s">
        <v>2</v>
      </c>
    </row>
    <row r="828" spans="1:6" outlineLevel="1" x14ac:dyDescent="0.2">
      <c r="A828" s="83" t="s">
        <v>28514</v>
      </c>
      <c r="B828" s="84" t="s">
        <v>5695</v>
      </c>
      <c r="C828" s="85">
        <v>44896</v>
      </c>
      <c r="D828" s="83" t="s">
        <v>29568</v>
      </c>
      <c r="E828" s="86">
        <v>1573.35</v>
      </c>
      <c r="F828" s="30" t="s">
        <v>2</v>
      </c>
    </row>
    <row r="829" spans="1:6" outlineLevel="1" x14ac:dyDescent="0.2">
      <c r="A829" s="83" t="s">
        <v>28515</v>
      </c>
      <c r="B829" s="84" t="s">
        <v>5695</v>
      </c>
      <c r="C829" s="85">
        <v>44896</v>
      </c>
      <c r="D829" s="83" t="s">
        <v>29569</v>
      </c>
      <c r="E829" s="86">
        <v>1343.76</v>
      </c>
      <c r="F829" s="30" t="s">
        <v>2</v>
      </c>
    </row>
    <row r="830" spans="1:6" outlineLevel="1" x14ac:dyDescent="0.2">
      <c r="A830" s="83" t="s">
        <v>28516</v>
      </c>
      <c r="B830" s="84" t="s">
        <v>5695</v>
      </c>
      <c r="C830" s="85">
        <v>44896</v>
      </c>
      <c r="D830" s="83" t="s">
        <v>29570</v>
      </c>
      <c r="E830" s="86">
        <v>1343.76</v>
      </c>
      <c r="F830" s="30" t="s">
        <v>2</v>
      </c>
    </row>
    <row r="831" spans="1:6" outlineLevel="1" x14ac:dyDescent="0.2">
      <c r="A831" s="83" t="s">
        <v>28517</v>
      </c>
      <c r="B831" s="84" t="s">
        <v>5695</v>
      </c>
      <c r="C831" s="85">
        <v>44896</v>
      </c>
      <c r="D831" s="83" t="s">
        <v>29571</v>
      </c>
      <c r="E831" s="86">
        <v>1586.85</v>
      </c>
      <c r="F831" s="30" t="s">
        <v>2</v>
      </c>
    </row>
    <row r="832" spans="1:6" outlineLevel="1" x14ac:dyDescent="0.2">
      <c r="A832" s="83" t="s">
        <v>28518</v>
      </c>
      <c r="B832" s="84" t="s">
        <v>5695</v>
      </c>
      <c r="C832" s="85">
        <v>44896</v>
      </c>
      <c r="D832" s="83" t="s">
        <v>29572</v>
      </c>
      <c r="E832" s="86">
        <v>1357.26</v>
      </c>
      <c r="F832" s="30" t="s">
        <v>2</v>
      </c>
    </row>
    <row r="833" spans="1:6" outlineLevel="1" x14ac:dyDescent="0.2">
      <c r="A833" s="83" t="s">
        <v>28519</v>
      </c>
      <c r="B833" s="84" t="s">
        <v>5695</v>
      </c>
      <c r="C833" s="85">
        <v>44896</v>
      </c>
      <c r="D833" s="83" t="s">
        <v>29573</v>
      </c>
      <c r="E833" s="86">
        <v>1546.34</v>
      </c>
      <c r="F833" s="30" t="s">
        <v>2</v>
      </c>
    </row>
    <row r="834" spans="1:6" outlineLevel="1" x14ac:dyDescent="0.2">
      <c r="A834" s="83" t="s">
        <v>28520</v>
      </c>
      <c r="B834" s="84" t="s">
        <v>5695</v>
      </c>
      <c r="C834" s="85">
        <v>44896</v>
      </c>
      <c r="D834" s="83" t="s">
        <v>29574</v>
      </c>
      <c r="E834" s="86">
        <v>1546.34</v>
      </c>
      <c r="F834" s="30" t="s">
        <v>2</v>
      </c>
    </row>
    <row r="835" spans="1:6" outlineLevel="1" x14ac:dyDescent="0.2">
      <c r="A835" s="83" t="s">
        <v>28521</v>
      </c>
      <c r="B835" s="84" t="s">
        <v>5695</v>
      </c>
      <c r="C835" s="85">
        <v>44896</v>
      </c>
      <c r="D835" s="83" t="s">
        <v>29575</v>
      </c>
      <c r="E835" s="86">
        <v>1343.76</v>
      </c>
      <c r="F835" s="30" t="s">
        <v>2</v>
      </c>
    </row>
    <row r="836" spans="1:6" outlineLevel="1" x14ac:dyDescent="0.2">
      <c r="A836" s="83" t="s">
        <v>28522</v>
      </c>
      <c r="B836" s="84" t="s">
        <v>5695</v>
      </c>
      <c r="C836" s="85">
        <v>44896</v>
      </c>
      <c r="D836" s="83" t="s">
        <v>29576</v>
      </c>
      <c r="E836" s="86">
        <v>1343.76</v>
      </c>
      <c r="F836" s="30" t="s">
        <v>2</v>
      </c>
    </row>
    <row r="837" spans="1:6" outlineLevel="1" x14ac:dyDescent="0.2">
      <c r="A837" s="83" t="s">
        <v>28523</v>
      </c>
      <c r="B837" s="84" t="s">
        <v>5695</v>
      </c>
      <c r="C837" s="85">
        <v>44896</v>
      </c>
      <c r="D837" s="83" t="s">
        <v>29577</v>
      </c>
      <c r="E837" s="86">
        <v>1603.06</v>
      </c>
      <c r="F837" s="30" t="s">
        <v>2</v>
      </c>
    </row>
    <row r="838" spans="1:6" outlineLevel="1" x14ac:dyDescent="0.2">
      <c r="A838" s="83" t="s">
        <v>28524</v>
      </c>
      <c r="B838" s="84" t="s">
        <v>5695</v>
      </c>
      <c r="C838" s="85">
        <v>44896</v>
      </c>
      <c r="D838" s="83" t="s">
        <v>29578</v>
      </c>
      <c r="E838" s="86">
        <v>1576.05</v>
      </c>
      <c r="F838" s="30" t="s">
        <v>2</v>
      </c>
    </row>
    <row r="839" spans="1:6" outlineLevel="1" x14ac:dyDescent="0.2">
      <c r="A839" s="83" t="s">
        <v>28525</v>
      </c>
      <c r="B839" s="84" t="s">
        <v>5695</v>
      </c>
      <c r="C839" s="85">
        <v>44896</v>
      </c>
      <c r="D839" s="83" t="s">
        <v>29579</v>
      </c>
      <c r="E839" s="86">
        <v>1603.06</v>
      </c>
      <c r="F839" s="30" t="s">
        <v>2</v>
      </c>
    </row>
    <row r="840" spans="1:6" outlineLevel="1" x14ac:dyDescent="0.2">
      <c r="A840" s="83" t="s">
        <v>28526</v>
      </c>
      <c r="B840" s="84" t="s">
        <v>5695</v>
      </c>
      <c r="C840" s="85">
        <v>44896</v>
      </c>
      <c r="D840" s="83" t="s">
        <v>29580</v>
      </c>
      <c r="E840" s="86">
        <v>1576.05</v>
      </c>
      <c r="F840" s="30" t="s">
        <v>2</v>
      </c>
    </row>
    <row r="841" spans="1:6" outlineLevel="1" x14ac:dyDescent="0.2">
      <c r="A841" s="83" t="s">
        <v>28527</v>
      </c>
      <c r="B841" s="84" t="s">
        <v>5695</v>
      </c>
      <c r="C841" s="85">
        <v>44896</v>
      </c>
      <c r="D841" s="83" t="s">
        <v>29581</v>
      </c>
      <c r="E841" s="86">
        <v>1343.76</v>
      </c>
      <c r="F841" s="30" t="s">
        <v>2</v>
      </c>
    </row>
    <row r="842" spans="1:6" outlineLevel="1" x14ac:dyDescent="0.2">
      <c r="A842" s="83" t="s">
        <v>28528</v>
      </c>
      <c r="B842" s="84" t="s">
        <v>5695</v>
      </c>
      <c r="C842" s="85">
        <v>44896</v>
      </c>
      <c r="D842" s="83" t="s">
        <v>29582</v>
      </c>
      <c r="E842" s="86">
        <v>1107.42</v>
      </c>
      <c r="F842" s="30" t="s">
        <v>2</v>
      </c>
    </row>
    <row r="843" spans="1:6" outlineLevel="1" x14ac:dyDescent="0.2">
      <c r="A843" s="83" t="s">
        <v>28529</v>
      </c>
      <c r="B843" s="84" t="s">
        <v>5695</v>
      </c>
      <c r="C843" s="85">
        <v>44896</v>
      </c>
      <c r="D843" s="83" t="s">
        <v>29583</v>
      </c>
      <c r="E843" s="86">
        <v>1546.34</v>
      </c>
      <c r="F843" s="30" t="s">
        <v>2</v>
      </c>
    </row>
    <row r="844" spans="1:6" outlineLevel="1" x14ac:dyDescent="0.2">
      <c r="A844" s="83" t="s">
        <v>28530</v>
      </c>
      <c r="B844" s="84" t="s">
        <v>5695</v>
      </c>
      <c r="C844" s="85">
        <v>44896</v>
      </c>
      <c r="D844" s="83" t="s">
        <v>29584</v>
      </c>
      <c r="E844" s="86">
        <v>1546.34</v>
      </c>
      <c r="F844" s="30" t="s">
        <v>2</v>
      </c>
    </row>
    <row r="845" spans="1:6" outlineLevel="1" x14ac:dyDescent="0.2">
      <c r="A845" s="83" t="s">
        <v>28531</v>
      </c>
      <c r="B845" s="84" t="s">
        <v>5695</v>
      </c>
      <c r="C845" s="85">
        <v>44896</v>
      </c>
      <c r="D845" s="83" t="s">
        <v>29585</v>
      </c>
      <c r="E845" s="86">
        <v>1681.39</v>
      </c>
      <c r="F845" s="30" t="s">
        <v>2</v>
      </c>
    </row>
    <row r="846" spans="1:6" outlineLevel="1" x14ac:dyDescent="0.2">
      <c r="A846" s="83" t="s">
        <v>28532</v>
      </c>
      <c r="B846" s="84" t="s">
        <v>5695</v>
      </c>
      <c r="C846" s="85">
        <v>44896</v>
      </c>
      <c r="D846" s="83" t="s">
        <v>29586</v>
      </c>
      <c r="E846" s="86">
        <v>1681.39</v>
      </c>
      <c r="F846" s="30" t="s">
        <v>2</v>
      </c>
    </row>
    <row r="847" spans="1:6" outlineLevel="1" x14ac:dyDescent="0.2">
      <c r="A847" s="83" t="s">
        <v>28533</v>
      </c>
      <c r="B847" s="84" t="s">
        <v>5695</v>
      </c>
      <c r="C847" s="85">
        <v>44896</v>
      </c>
      <c r="D847" s="83" t="s">
        <v>29587</v>
      </c>
      <c r="E847" s="86">
        <v>1546.34</v>
      </c>
      <c r="F847" s="30" t="s">
        <v>2</v>
      </c>
    </row>
    <row r="848" spans="1:6" outlineLevel="1" x14ac:dyDescent="0.2">
      <c r="A848" s="83" t="s">
        <v>28534</v>
      </c>
      <c r="B848" s="84" t="s">
        <v>5695</v>
      </c>
      <c r="C848" s="85">
        <v>44896</v>
      </c>
      <c r="D848" s="83" t="s">
        <v>29588</v>
      </c>
      <c r="E848" s="86">
        <v>1337.01</v>
      </c>
      <c r="F848" s="30" t="s">
        <v>2</v>
      </c>
    </row>
    <row r="849" spans="1:6" outlineLevel="1" x14ac:dyDescent="0.2">
      <c r="A849" s="83" t="s">
        <v>28535</v>
      </c>
      <c r="B849" s="84" t="s">
        <v>5695</v>
      </c>
      <c r="C849" s="85">
        <v>44896</v>
      </c>
      <c r="D849" s="83" t="s">
        <v>29589</v>
      </c>
      <c r="E849" s="86">
        <v>1373.47</v>
      </c>
      <c r="F849" s="30" t="s">
        <v>2</v>
      </c>
    </row>
    <row r="850" spans="1:6" outlineLevel="1" x14ac:dyDescent="0.2">
      <c r="A850" s="83" t="s">
        <v>28536</v>
      </c>
      <c r="B850" s="84" t="s">
        <v>5695</v>
      </c>
      <c r="C850" s="85">
        <v>44896</v>
      </c>
      <c r="D850" s="83" t="s">
        <v>29590</v>
      </c>
      <c r="E850" s="86">
        <v>1900.18</v>
      </c>
      <c r="F850" s="30" t="s">
        <v>2</v>
      </c>
    </row>
    <row r="851" spans="1:6" outlineLevel="1" x14ac:dyDescent="0.2">
      <c r="A851" s="83" t="s">
        <v>28537</v>
      </c>
      <c r="B851" s="84" t="s">
        <v>5695</v>
      </c>
      <c r="C851" s="85">
        <v>44896</v>
      </c>
      <c r="D851" s="83" t="s">
        <v>29591</v>
      </c>
      <c r="E851" s="86">
        <v>1339.71</v>
      </c>
      <c r="F851" s="30" t="s">
        <v>2</v>
      </c>
    </row>
    <row r="852" spans="1:6" outlineLevel="1" x14ac:dyDescent="0.2">
      <c r="A852" s="83" t="s">
        <v>28538</v>
      </c>
      <c r="B852" s="84" t="s">
        <v>5695</v>
      </c>
      <c r="C852" s="85">
        <v>44896</v>
      </c>
      <c r="D852" s="83" t="s">
        <v>29592</v>
      </c>
      <c r="E852" s="86">
        <v>1373.47</v>
      </c>
      <c r="F852" s="30" t="s">
        <v>2</v>
      </c>
    </row>
    <row r="853" spans="1:6" outlineLevel="1" x14ac:dyDescent="0.2">
      <c r="A853" s="83" t="s">
        <v>28539</v>
      </c>
      <c r="B853" s="84" t="s">
        <v>5695</v>
      </c>
      <c r="C853" s="85">
        <v>44896</v>
      </c>
      <c r="D853" s="83" t="s">
        <v>29593</v>
      </c>
      <c r="E853" s="86">
        <v>1870.47</v>
      </c>
      <c r="F853" s="30" t="s">
        <v>2</v>
      </c>
    </row>
    <row r="854" spans="1:6" outlineLevel="1" x14ac:dyDescent="0.2">
      <c r="A854" s="83" t="s">
        <v>28540</v>
      </c>
      <c r="B854" s="84" t="s">
        <v>5695</v>
      </c>
      <c r="C854" s="85">
        <v>44896</v>
      </c>
      <c r="D854" s="83" t="s">
        <v>29594</v>
      </c>
      <c r="E854" s="86">
        <v>1107.42</v>
      </c>
      <c r="F854" s="30" t="s">
        <v>2</v>
      </c>
    </row>
    <row r="855" spans="1:6" outlineLevel="1" x14ac:dyDescent="0.2">
      <c r="A855" s="83" t="s">
        <v>28541</v>
      </c>
      <c r="B855" s="84" t="s">
        <v>5695</v>
      </c>
      <c r="C855" s="85">
        <v>44896</v>
      </c>
      <c r="D855" s="83" t="s">
        <v>29595</v>
      </c>
      <c r="E855" s="86">
        <v>1870.47</v>
      </c>
      <c r="F855" s="30" t="s">
        <v>2</v>
      </c>
    </row>
    <row r="856" spans="1:6" outlineLevel="1" x14ac:dyDescent="0.2">
      <c r="A856" s="83" t="s">
        <v>28542</v>
      </c>
      <c r="B856" s="84" t="s">
        <v>5695</v>
      </c>
      <c r="C856" s="85">
        <v>44896</v>
      </c>
      <c r="D856" s="83" t="s">
        <v>29596</v>
      </c>
      <c r="E856" s="86">
        <v>1681.39</v>
      </c>
      <c r="F856" s="30" t="s">
        <v>2</v>
      </c>
    </row>
    <row r="857" spans="1:6" outlineLevel="1" x14ac:dyDescent="0.2">
      <c r="A857" s="83" t="s">
        <v>28543</v>
      </c>
      <c r="B857" s="84" t="s">
        <v>5695</v>
      </c>
      <c r="C857" s="85">
        <v>44896</v>
      </c>
      <c r="D857" s="83" t="s">
        <v>29597</v>
      </c>
      <c r="E857" s="86">
        <v>1310</v>
      </c>
      <c r="F857" s="30" t="s">
        <v>2</v>
      </c>
    </row>
    <row r="858" spans="1:6" outlineLevel="1" x14ac:dyDescent="0.2">
      <c r="A858" s="83" t="s">
        <v>28544</v>
      </c>
      <c r="B858" s="84" t="s">
        <v>5695</v>
      </c>
      <c r="C858" s="85">
        <v>44896</v>
      </c>
      <c r="D858" s="83" t="s">
        <v>29598</v>
      </c>
      <c r="E858" s="86">
        <v>1343.76</v>
      </c>
      <c r="F858" s="30" t="s">
        <v>2</v>
      </c>
    </row>
    <row r="859" spans="1:6" outlineLevel="1" x14ac:dyDescent="0.2">
      <c r="A859" s="83" t="s">
        <v>28545</v>
      </c>
      <c r="B859" s="84" t="s">
        <v>5695</v>
      </c>
      <c r="C859" s="85">
        <v>44896</v>
      </c>
      <c r="D859" s="83" t="s">
        <v>29599</v>
      </c>
      <c r="E859" s="86">
        <v>1546.34</v>
      </c>
      <c r="F859" s="30" t="s">
        <v>2</v>
      </c>
    </row>
    <row r="860" spans="1:6" outlineLevel="1" x14ac:dyDescent="0.2">
      <c r="A860" s="83" t="s">
        <v>28546</v>
      </c>
      <c r="B860" s="84" t="s">
        <v>5695</v>
      </c>
      <c r="C860" s="85">
        <v>44896</v>
      </c>
      <c r="D860" s="83" t="s">
        <v>29600</v>
      </c>
      <c r="E860" s="86">
        <v>1373.47</v>
      </c>
      <c r="F860" s="30" t="s">
        <v>2</v>
      </c>
    </row>
    <row r="861" spans="1:6" outlineLevel="1" x14ac:dyDescent="0.2">
      <c r="A861" s="83" t="s">
        <v>28547</v>
      </c>
      <c r="B861" s="84" t="s">
        <v>5695</v>
      </c>
      <c r="C861" s="85">
        <v>44896</v>
      </c>
      <c r="D861" s="83" t="s">
        <v>29601</v>
      </c>
      <c r="E861" s="86">
        <v>1603.06</v>
      </c>
      <c r="F861" s="30" t="s">
        <v>2</v>
      </c>
    </row>
    <row r="862" spans="1:6" outlineLevel="1" x14ac:dyDescent="0.2">
      <c r="A862" s="83" t="s">
        <v>28548</v>
      </c>
      <c r="B862" s="84" t="s">
        <v>5695</v>
      </c>
      <c r="C862" s="85">
        <v>44896</v>
      </c>
      <c r="D862" s="83" t="s">
        <v>29602</v>
      </c>
      <c r="E862" s="86">
        <v>1137.1300000000001</v>
      </c>
      <c r="F862" s="30" t="s">
        <v>2</v>
      </c>
    </row>
    <row r="863" spans="1:6" outlineLevel="1" x14ac:dyDescent="0.2">
      <c r="A863" s="83" t="s">
        <v>28549</v>
      </c>
      <c r="B863" s="84" t="s">
        <v>5695</v>
      </c>
      <c r="C863" s="85">
        <v>44896</v>
      </c>
      <c r="D863" s="83" t="s">
        <v>29603</v>
      </c>
      <c r="E863" s="86">
        <v>1107.42</v>
      </c>
      <c r="F863" s="30" t="s">
        <v>2</v>
      </c>
    </row>
    <row r="864" spans="1:6" outlineLevel="1" x14ac:dyDescent="0.2">
      <c r="A864" s="83" t="s">
        <v>28550</v>
      </c>
      <c r="B864" s="84" t="s">
        <v>5695</v>
      </c>
      <c r="C864" s="85">
        <v>44896</v>
      </c>
      <c r="D864" s="83" t="s">
        <v>29604</v>
      </c>
      <c r="E864" s="86">
        <v>1107.42</v>
      </c>
      <c r="F864" s="30" t="s">
        <v>2</v>
      </c>
    </row>
    <row r="865" spans="1:6" outlineLevel="1" x14ac:dyDescent="0.2">
      <c r="A865" s="83" t="s">
        <v>28551</v>
      </c>
      <c r="B865" s="84" t="s">
        <v>5695</v>
      </c>
      <c r="C865" s="85">
        <v>44896</v>
      </c>
      <c r="D865" s="83" t="s">
        <v>29605</v>
      </c>
      <c r="E865" s="86">
        <v>1137.1300000000001</v>
      </c>
      <c r="F865" s="30" t="s">
        <v>2</v>
      </c>
    </row>
    <row r="866" spans="1:6" outlineLevel="1" x14ac:dyDescent="0.2">
      <c r="A866" s="83" t="s">
        <v>28552</v>
      </c>
      <c r="B866" s="84" t="s">
        <v>5695</v>
      </c>
      <c r="C866" s="85">
        <v>44896</v>
      </c>
      <c r="D866" s="83" t="s">
        <v>29606</v>
      </c>
      <c r="E866" s="86">
        <v>1373.47</v>
      </c>
      <c r="F866" s="30" t="s">
        <v>2</v>
      </c>
    </row>
    <row r="867" spans="1:6" outlineLevel="1" x14ac:dyDescent="0.2">
      <c r="A867" s="83" t="s">
        <v>28553</v>
      </c>
      <c r="B867" s="84" t="s">
        <v>5695</v>
      </c>
      <c r="C867" s="85">
        <v>44896</v>
      </c>
      <c r="D867" s="83" t="s">
        <v>29607</v>
      </c>
      <c r="E867" s="86">
        <v>1366.72</v>
      </c>
      <c r="F867" s="30" t="s">
        <v>2</v>
      </c>
    </row>
    <row r="868" spans="1:6" outlineLevel="1" x14ac:dyDescent="0.2">
      <c r="A868" s="83" t="s">
        <v>28554</v>
      </c>
      <c r="B868" s="84" t="s">
        <v>5695</v>
      </c>
      <c r="C868" s="85">
        <v>44896</v>
      </c>
      <c r="D868" s="83" t="s">
        <v>29608</v>
      </c>
      <c r="E868" s="86">
        <v>1366.72</v>
      </c>
      <c r="F868" s="30" t="s">
        <v>2</v>
      </c>
    </row>
    <row r="869" spans="1:6" outlineLevel="1" x14ac:dyDescent="0.2">
      <c r="A869" s="83" t="s">
        <v>28555</v>
      </c>
      <c r="B869" s="84" t="s">
        <v>5695</v>
      </c>
      <c r="C869" s="85">
        <v>44896</v>
      </c>
      <c r="D869" s="83" t="s">
        <v>29609</v>
      </c>
      <c r="E869" s="86">
        <v>1616.56</v>
      </c>
      <c r="F869" s="30" t="s">
        <v>2</v>
      </c>
    </row>
    <row r="870" spans="1:6" outlineLevel="1" x14ac:dyDescent="0.2">
      <c r="A870" s="83" t="s">
        <v>28556</v>
      </c>
      <c r="B870" s="84" t="s">
        <v>5695</v>
      </c>
      <c r="C870" s="85">
        <v>44896</v>
      </c>
      <c r="D870" s="83" t="s">
        <v>29610</v>
      </c>
      <c r="E870" s="86">
        <v>1616.56</v>
      </c>
      <c r="F870" s="30" t="s">
        <v>2</v>
      </c>
    </row>
    <row r="871" spans="1:6" outlineLevel="1" x14ac:dyDescent="0.2">
      <c r="A871" s="83" t="s">
        <v>28557</v>
      </c>
      <c r="B871" s="84" t="s">
        <v>5695</v>
      </c>
      <c r="C871" s="85">
        <v>44896</v>
      </c>
      <c r="D871" s="83" t="s">
        <v>29611</v>
      </c>
      <c r="E871" s="86">
        <v>1310</v>
      </c>
      <c r="F871" s="30" t="s">
        <v>2</v>
      </c>
    </row>
    <row r="872" spans="1:6" outlineLevel="1" x14ac:dyDescent="0.2">
      <c r="A872" s="83" t="s">
        <v>28558</v>
      </c>
      <c r="B872" s="84" t="s">
        <v>5695</v>
      </c>
      <c r="C872" s="85">
        <v>44896</v>
      </c>
      <c r="D872" s="83" t="s">
        <v>29612</v>
      </c>
      <c r="E872" s="86">
        <v>1546.34</v>
      </c>
      <c r="F872" s="30" t="s">
        <v>2</v>
      </c>
    </row>
    <row r="873" spans="1:6" outlineLevel="1" x14ac:dyDescent="0.2">
      <c r="A873" s="83" t="s">
        <v>28559</v>
      </c>
      <c r="B873" s="84" t="s">
        <v>5695</v>
      </c>
      <c r="C873" s="85">
        <v>44896</v>
      </c>
      <c r="D873" s="83" t="s">
        <v>29613</v>
      </c>
      <c r="E873" s="86">
        <v>1343.76</v>
      </c>
      <c r="F873" s="30" t="s">
        <v>2</v>
      </c>
    </row>
    <row r="874" spans="1:6" outlineLevel="1" x14ac:dyDescent="0.2">
      <c r="A874" s="83" t="s">
        <v>28560</v>
      </c>
      <c r="B874" s="84" t="s">
        <v>5695</v>
      </c>
      <c r="C874" s="85">
        <v>44896</v>
      </c>
      <c r="D874" s="83" t="s">
        <v>29614</v>
      </c>
      <c r="E874" s="86">
        <v>1607.12</v>
      </c>
      <c r="F874" s="30" t="s">
        <v>2</v>
      </c>
    </row>
    <row r="875" spans="1:6" outlineLevel="1" x14ac:dyDescent="0.2">
      <c r="A875" s="83" t="s">
        <v>28561</v>
      </c>
      <c r="B875" s="84" t="s">
        <v>5695</v>
      </c>
      <c r="C875" s="85">
        <v>44896</v>
      </c>
      <c r="D875" s="83" t="s">
        <v>29615</v>
      </c>
      <c r="E875" s="86">
        <v>1337.01</v>
      </c>
      <c r="F875" s="30" t="s">
        <v>2</v>
      </c>
    </row>
    <row r="876" spans="1:6" outlineLevel="1" x14ac:dyDescent="0.2">
      <c r="A876" s="83" t="s">
        <v>28562</v>
      </c>
      <c r="B876" s="84" t="s">
        <v>5695</v>
      </c>
      <c r="C876" s="85">
        <v>44896</v>
      </c>
      <c r="D876" s="83" t="s">
        <v>29616</v>
      </c>
      <c r="E876" s="86">
        <v>1107.42</v>
      </c>
      <c r="F876" s="30" t="s">
        <v>2</v>
      </c>
    </row>
    <row r="877" spans="1:6" outlineLevel="1" x14ac:dyDescent="0.2">
      <c r="A877" s="83" t="s">
        <v>28563</v>
      </c>
      <c r="B877" s="84" t="s">
        <v>5695</v>
      </c>
      <c r="C877" s="85">
        <v>44896</v>
      </c>
      <c r="D877" s="83" t="s">
        <v>29617</v>
      </c>
      <c r="E877" s="86">
        <v>1573.35</v>
      </c>
      <c r="F877" s="30" t="s">
        <v>2</v>
      </c>
    </row>
    <row r="878" spans="1:6" outlineLevel="1" x14ac:dyDescent="0.2">
      <c r="A878" s="83" t="s">
        <v>28564</v>
      </c>
      <c r="B878" s="84" t="s">
        <v>5695</v>
      </c>
      <c r="C878" s="85">
        <v>44896</v>
      </c>
      <c r="D878" s="83" t="s">
        <v>29618</v>
      </c>
      <c r="E878" s="86">
        <v>1343.76</v>
      </c>
      <c r="F878" s="30" t="s">
        <v>2</v>
      </c>
    </row>
    <row r="879" spans="1:6" outlineLevel="1" x14ac:dyDescent="0.2">
      <c r="A879" s="83" t="s">
        <v>28565</v>
      </c>
      <c r="B879" s="84" t="s">
        <v>5695</v>
      </c>
      <c r="C879" s="85">
        <v>44896</v>
      </c>
      <c r="D879" s="83" t="s">
        <v>29619</v>
      </c>
      <c r="E879" s="86">
        <v>1546.34</v>
      </c>
      <c r="F879" s="30" t="s">
        <v>2</v>
      </c>
    </row>
    <row r="880" spans="1:6" outlineLevel="1" x14ac:dyDescent="0.2">
      <c r="A880" s="83" t="s">
        <v>28566</v>
      </c>
      <c r="B880" s="84" t="s">
        <v>5695</v>
      </c>
      <c r="C880" s="85">
        <v>44896</v>
      </c>
      <c r="D880" s="83" t="s">
        <v>29620</v>
      </c>
      <c r="E880" s="86">
        <v>1137.1300000000001</v>
      </c>
      <c r="F880" s="30" t="s">
        <v>2</v>
      </c>
    </row>
    <row r="881" spans="1:6" outlineLevel="1" x14ac:dyDescent="0.2">
      <c r="A881" s="83" t="s">
        <v>28567</v>
      </c>
      <c r="B881" s="84" t="s">
        <v>5695</v>
      </c>
      <c r="C881" s="85">
        <v>44896</v>
      </c>
      <c r="D881" s="83" t="s">
        <v>29621</v>
      </c>
      <c r="E881" s="86">
        <v>1137.1300000000001</v>
      </c>
      <c r="F881" s="30" t="s">
        <v>2</v>
      </c>
    </row>
    <row r="882" spans="1:6" outlineLevel="1" x14ac:dyDescent="0.2">
      <c r="A882" s="83" t="s">
        <v>28568</v>
      </c>
      <c r="B882" s="84" t="s">
        <v>5695</v>
      </c>
      <c r="C882" s="85">
        <v>44896</v>
      </c>
      <c r="D882" s="83" t="s">
        <v>29622</v>
      </c>
      <c r="E882" s="86">
        <v>1137.1300000000001</v>
      </c>
      <c r="F882" s="30" t="s">
        <v>2</v>
      </c>
    </row>
    <row r="883" spans="1:6" outlineLevel="1" x14ac:dyDescent="0.2">
      <c r="A883" s="83" t="s">
        <v>28569</v>
      </c>
      <c r="B883" s="84" t="s">
        <v>5695</v>
      </c>
      <c r="C883" s="85">
        <v>44896</v>
      </c>
      <c r="D883" s="83" t="s">
        <v>29623</v>
      </c>
      <c r="E883" s="86">
        <v>1107.42</v>
      </c>
      <c r="F883" s="30" t="s">
        <v>2</v>
      </c>
    </row>
    <row r="884" spans="1:6" outlineLevel="1" x14ac:dyDescent="0.2">
      <c r="A884" s="83" t="s">
        <v>28570</v>
      </c>
      <c r="B884" s="84" t="s">
        <v>5695</v>
      </c>
      <c r="C884" s="85">
        <v>44896</v>
      </c>
      <c r="D884" s="83" t="s">
        <v>29624</v>
      </c>
      <c r="E884" s="86">
        <v>1343.76</v>
      </c>
      <c r="F884" s="30" t="s">
        <v>2</v>
      </c>
    </row>
    <row r="885" spans="1:6" outlineLevel="1" x14ac:dyDescent="0.2">
      <c r="A885" s="83" t="s">
        <v>28571</v>
      </c>
      <c r="B885" s="84" t="s">
        <v>5695</v>
      </c>
      <c r="C885" s="85">
        <v>44896</v>
      </c>
      <c r="D885" s="83" t="s">
        <v>29625</v>
      </c>
      <c r="E885" s="86">
        <v>1107.42</v>
      </c>
      <c r="F885" s="30" t="s">
        <v>2</v>
      </c>
    </row>
    <row r="886" spans="1:6" outlineLevel="1" x14ac:dyDescent="0.2">
      <c r="A886" s="83" t="s">
        <v>28572</v>
      </c>
      <c r="B886" s="84" t="s">
        <v>5695</v>
      </c>
      <c r="C886" s="85">
        <v>44896</v>
      </c>
      <c r="D886" s="83" t="s">
        <v>29626</v>
      </c>
      <c r="E886" s="86">
        <v>1107.42</v>
      </c>
      <c r="F886" s="30" t="s">
        <v>2</v>
      </c>
    </row>
    <row r="887" spans="1:6" outlineLevel="1" x14ac:dyDescent="0.2">
      <c r="A887" s="83" t="s">
        <v>28573</v>
      </c>
      <c r="B887" s="84" t="s">
        <v>5695</v>
      </c>
      <c r="C887" s="85">
        <v>44896</v>
      </c>
      <c r="D887" s="83" t="s">
        <v>29627</v>
      </c>
      <c r="E887" s="86">
        <v>1343.76</v>
      </c>
      <c r="F887" s="30" t="s">
        <v>2</v>
      </c>
    </row>
    <row r="888" spans="1:6" outlineLevel="1" x14ac:dyDescent="0.2">
      <c r="A888" s="83" t="s">
        <v>28574</v>
      </c>
      <c r="B888" s="84" t="s">
        <v>5695</v>
      </c>
      <c r="C888" s="85">
        <v>44896</v>
      </c>
      <c r="D888" s="83" t="s">
        <v>29628</v>
      </c>
      <c r="E888" s="86">
        <v>1343.76</v>
      </c>
      <c r="F888" s="30" t="s">
        <v>2</v>
      </c>
    </row>
    <row r="889" spans="1:6" outlineLevel="1" x14ac:dyDescent="0.2">
      <c r="A889" s="83" t="s">
        <v>28575</v>
      </c>
      <c r="B889" s="84" t="s">
        <v>5695</v>
      </c>
      <c r="C889" s="85">
        <v>44896</v>
      </c>
      <c r="D889" s="83" t="s">
        <v>29629</v>
      </c>
      <c r="E889" s="86">
        <v>1107.42</v>
      </c>
      <c r="F889" s="30" t="s">
        <v>2</v>
      </c>
    </row>
    <row r="890" spans="1:6" outlineLevel="1" x14ac:dyDescent="0.2">
      <c r="A890" s="83" t="s">
        <v>28576</v>
      </c>
      <c r="B890" s="84" t="s">
        <v>5695</v>
      </c>
      <c r="C890" s="85">
        <v>44896</v>
      </c>
      <c r="D890" s="83" t="s">
        <v>29630</v>
      </c>
      <c r="E890" s="86">
        <v>1107.42</v>
      </c>
      <c r="F890" s="30" t="s">
        <v>2</v>
      </c>
    </row>
    <row r="891" spans="1:6" outlineLevel="1" x14ac:dyDescent="0.2">
      <c r="A891" s="83" t="s">
        <v>28577</v>
      </c>
      <c r="B891" s="84" t="s">
        <v>5695</v>
      </c>
      <c r="C891" s="85">
        <v>44896</v>
      </c>
      <c r="D891" s="83" t="s">
        <v>29631</v>
      </c>
      <c r="E891" s="86">
        <v>1681.39</v>
      </c>
      <c r="F891" s="30" t="s">
        <v>2</v>
      </c>
    </row>
    <row r="892" spans="1:6" outlineLevel="1" x14ac:dyDescent="0.2">
      <c r="A892" s="83" t="s">
        <v>28578</v>
      </c>
      <c r="B892" s="84" t="s">
        <v>5695</v>
      </c>
      <c r="C892" s="85">
        <v>44896</v>
      </c>
      <c r="D892" s="83" t="s">
        <v>29632</v>
      </c>
      <c r="E892" s="86">
        <v>1310</v>
      </c>
      <c r="F892" s="30" t="s">
        <v>2</v>
      </c>
    </row>
    <row r="893" spans="1:6" outlineLevel="1" x14ac:dyDescent="0.2">
      <c r="A893" s="83" t="s">
        <v>28579</v>
      </c>
      <c r="B893" s="84" t="s">
        <v>5695</v>
      </c>
      <c r="C893" s="85">
        <v>44896</v>
      </c>
      <c r="D893" s="83" t="s">
        <v>29633</v>
      </c>
      <c r="E893" s="86">
        <v>1310</v>
      </c>
      <c r="F893" s="30" t="s">
        <v>2</v>
      </c>
    </row>
    <row r="894" spans="1:6" outlineLevel="1" x14ac:dyDescent="0.2">
      <c r="A894" s="83" t="s">
        <v>28580</v>
      </c>
      <c r="B894" s="84" t="s">
        <v>5695</v>
      </c>
      <c r="C894" s="85">
        <v>44896</v>
      </c>
      <c r="D894" s="83" t="s">
        <v>29634</v>
      </c>
      <c r="E894" s="86">
        <v>1546.34</v>
      </c>
      <c r="F894" s="30" t="s">
        <v>2</v>
      </c>
    </row>
    <row r="895" spans="1:6" outlineLevel="1" x14ac:dyDescent="0.2">
      <c r="A895" s="83" t="s">
        <v>28581</v>
      </c>
      <c r="B895" s="84" t="s">
        <v>5695</v>
      </c>
      <c r="C895" s="85">
        <v>44896</v>
      </c>
      <c r="D895" s="83" t="s">
        <v>29635</v>
      </c>
      <c r="E895" s="86">
        <v>1546.34</v>
      </c>
      <c r="F895" s="30" t="s">
        <v>2</v>
      </c>
    </row>
    <row r="896" spans="1:6" outlineLevel="1" x14ac:dyDescent="0.2">
      <c r="A896" s="83" t="s">
        <v>28582</v>
      </c>
      <c r="B896" s="84" t="s">
        <v>5695</v>
      </c>
      <c r="C896" s="85">
        <v>44896</v>
      </c>
      <c r="D896" s="83" t="s">
        <v>29636</v>
      </c>
      <c r="E896" s="86">
        <v>1310</v>
      </c>
      <c r="F896" s="30" t="s">
        <v>2</v>
      </c>
    </row>
    <row r="897" spans="1:6" outlineLevel="1" x14ac:dyDescent="0.2">
      <c r="A897" s="83" t="s">
        <v>28583</v>
      </c>
      <c r="B897" s="84" t="s">
        <v>5695</v>
      </c>
      <c r="C897" s="85">
        <v>44896</v>
      </c>
      <c r="D897" s="83" t="s">
        <v>29637</v>
      </c>
      <c r="E897" s="86">
        <v>1546.34</v>
      </c>
      <c r="F897" s="30" t="s">
        <v>2</v>
      </c>
    </row>
    <row r="898" spans="1:6" outlineLevel="1" x14ac:dyDescent="0.2">
      <c r="A898" s="83" t="s">
        <v>28584</v>
      </c>
      <c r="B898" s="84" t="s">
        <v>5695</v>
      </c>
      <c r="C898" s="85">
        <v>44896</v>
      </c>
      <c r="D898" s="83" t="s">
        <v>29638</v>
      </c>
      <c r="E898" s="86">
        <v>1343.76</v>
      </c>
      <c r="F898" s="30" t="s">
        <v>2</v>
      </c>
    </row>
    <row r="899" spans="1:6" outlineLevel="1" x14ac:dyDescent="0.2">
      <c r="A899" s="83" t="s">
        <v>28585</v>
      </c>
      <c r="B899" s="84" t="s">
        <v>5695</v>
      </c>
      <c r="C899" s="85">
        <v>44896</v>
      </c>
      <c r="D899" s="83" t="s">
        <v>29639</v>
      </c>
      <c r="E899" s="86">
        <v>1107.42</v>
      </c>
      <c r="F899" s="30" t="s">
        <v>2</v>
      </c>
    </row>
    <row r="900" spans="1:6" outlineLevel="1" x14ac:dyDescent="0.2">
      <c r="A900" s="83" t="s">
        <v>28586</v>
      </c>
      <c r="B900" s="84" t="s">
        <v>5695</v>
      </c>
      <c r="C900" s="85">
        <v>44896</v>
      </c>
      <c r="D900" s="83" t="s">
        <v>29640</v>
      </c>
      <c r="E900" s="86">
        <v>1357.26</v>
      </c>
      <c r="F900" s="30" t="s">
        <v>2</v>
      </c>
    </row>
    <row r="901" spans="1:6" outlineLevel="1" x14ac:dyDescent="0.2">
      <c r="A901" s="83" t="s">
        <v>28587</v>
      </c>
      <c r="B901" s="84" t="s">
        <v>5695</v>
      </c>
      <c r="C901" s="85">
        <v>44896</v>
      </c>
      <c r="D901" s="83" t="s">
        <v>29641</v>
      </c>
      <c r="E901" s="86">
        <v>1357.26</v>
      </c>
      <c r="F901" s="30" t="s">
        <v>2</v>
      </c>
    </row>
    <row r="902" spans="1:6" outlineLevel="1" x14ac:dyDescent="0.2">
      <c r="A902" s="83" t="s">
        <v>28588</v>
      </c>
      <c r="B902" s="84" t="s">
        <v>5695</v>
      </c>
      <c r="C902" s="85">
        <v>44896</v>
      </c>
      <c r="D902" s="83" t="s">
        <v>29642</v>
      </c>
      <c r="E902" s="86">
        <v>1546.34</v>
      </c>
      <c r="F902" s="30" t="s">
        <v>2</v>
      </c>
    </row>
    <row r="903" spans="1:6" outlineLevel="1" x14ac:dyDescent="0.2">
      <c r="A903" s="83" t="s">
        <v>28589</v>
      </c>
      <c r="B903" s="84" t="s">
        <v>5695</v>
      </c>
      <c r="C903" s="85">
        <v>44896</v>
      </c>
      <c r="D903" s="83" t="s">
        <v>29643</v>
      </c>
      <c r="E903" s="86">
        <v>1310</v>
      </c>
      <c r="F903" s="30" t="s">
        <v>2</v>
      </c>
    </row>
    <row r="904" spans="1:6" outlineLevel="1" x14ac:dyDescent="0.2">
      <c r="A904" s="83" t="s">
        <v>28590</v>
      </c>
      <c r="B904" s="84" t="s">
        <v>5695</v>
      </c>
      <c r="C904" s="85">
        <v>44896</v>
      </c>
      <c r="D904" s="83" t="s">
        <v>29644</v>
      </c>
      <c r="E904" s="86">
        <v>1337.01</v>
      </c>
      <c r="F904" s="30" t="s">
        <v>2</v>
      </c>
    </row>
    <row r="905" spans="1:6" outlineLevel="1" x14ac:dyDescent="0.2">
      <c r="A905" s="83" t="s">
        <v>28591</v>
      </c>
      <c r="B905" s="84" t="s">
        <v>5695</v>
      </c>
      <c r="C905" s="85">
        <v>44896</v>
      </c>
      <c r="D905" s="83" t="s">
        <v>29645</v>
      </c>
      <c r="E905" s="86">
        <v>1337.01</v>
      </c>
      <c r="F905" s="30" t="s">
        <v>2</v>
      </c>
    </row>
    <row r="906" spans="1:6" outlineLevel="1" x14ac:dyDescent="0.2">
      <c r="A906" s="83" t="s">
        <v>28592</v>
      </c>
      <c r="B906" s="84" t="s">
        <v>5695</v>
      </c>
      <c r="C906" s="85">
        <v>44896</v>
      </c>
      <c r="D906" s="83" t="s">
        <v>29646</v>
      </c>
      <c r="E906" s="86">
        <v>1107.42</v>
      </c>
      <c r="F906" s="30" t="s">
        <v>2</v>
      </c>
    </row>
    <row r="907" spans="1:6" outlineLevel="1" x14ac:dyDescent="0.2">
      <c r="A907" s="83" t="s">
        <v>28593</v>
      </c>
      <c r="B907" s="84" t="s">
        <v>5695</v>
      </c>
      <c r="C907" s="85">
        <v>44896</v>
      </c>
      <c r="D907" s="83" t="s">
        <v>29647</v>
      </c>
      <c r="E907" s="86">
        <v>1904.23</v>
      </c>
      <c r="F907" s="30" t="s">
        <v>2</v>
      </c>
    </row>
    <row r="908" spans="1:6" outlineLevel="1" x14ac:dyDescent="0.2">
      <c r="A908" s="83" t="s">
        <v>28594</v>
      </c>
      <c r="B908" s="84" t="s">
        <v>5695</v>
      </c>
      <c r="C908" s="85">
        <v>44896</v>
      </c>
      <c r="D908" s="83" t="s">
        <v>29648</v>
      </c>
      <c r="E908" s="86">
        <v>1107.42</v>
      </c>
      <c r="F908" s="30" t="s">
        <v>2</v>
      </c>
    </row>
    <row r="909" spans="1:6" outlineLevel="1" x14ac:dyDescent="0.2">
      <c r="A909" s="83" t="s">
        <v>28595</v>
      </c>
      <c r="B909" s="84" t="s">
        <v>5695</v>
      </c>
      <c r="C909" s="85">
        <v>44896</v>
      </c>
      <c r="D909" s="83" t="s">
        <v>29649</v>
      </c>
      <c r="E909" s="86">
        <v>1343.76</v>
      </c>
      <c r="F909" s="30" t="s">
        <v>2</v>
      </c>
    </row>
    <row r="910" spans="1:6" outlineLevel="1" x14ac:dyDescent="0.2">
      <c r="A910" s="83" t="s">
        <v>28596</v>
      </c>
      <c r="B910" s="84" t="s">
        <v>5695</v>
      </c>
      <c r="C910" s="85">
        <v>44896</v>
      </c>
      <c r="D910" s="83" t="s">
        <v>29650</v>
      </c>
      <c r="E910" s="86">
        <v>1107.42</v>
      </c>
      <c r="F910" s="30" t="s">
        <v>2</v>
      </c>
    </row>
    <row r="911" spans="1:6" outlineLevel="1" x14ac:dyDescent="0.2">
      <c r="A911" s="83" t="s">
        <v>28597</v>
      </c>
      <c r="B911" s="84" t="s">
        <v>5695</v>
      </c>
      <c r="C911" s="85">
        <v>44896</v>
      </c>
      <c r="D911" s="83" t="s">
        <v>29651</v>
      </c>
      <c r="E911" s="86">
        <v>1343.76</v>
      </c>
      <c r="F911" s="30" t="s">
        <v>2</v>
      </c>
    </row>
    <row r="912" spans="1:6" outlineLevel="1" x14ac:dyDescent="0.2">
      <c r="A912" s="83" t="s">
        <v>28598</v>
      </c>
      <c r="B912" s="84" t="s">
        <v>5695</v>
      </c>
      <c r="C912" s="85">
        <v>44896</v>
      </c>
      <c r="D912" s="83" t="s">
        <v>29652</v>
      </c>
      <c r="E912" s="86">
        <v>1107.42</v>
      </c>
      <c r="F912" s="30" t="s">
        <v>2</v>
      </c>
    </row>
    <row r="913" spans="1:6" outlineLevel="1" x14ac:dyDescent="0.2">
      <c r="A913" s="83" t="s">
        <v>28599</v>
      </c>
      <c r="B913" s="84" t="s">
        <v>5695</v>
      </c>
      <c r="C913" s="85">
        <v>44896</v>
      </c>
      <c r="D913" s="83" t="s">
        <v>29653</v>
      </c>
      <c r="E913" s="86">
        <v>1107.42</v>
      </c>
      <c r="F913" s="30" t="s">
        <v>2</v>
      </c>
    </row>
    <row r="914" spans="1:6" outlineLevel="1" x14ac:dyDescent="0.2">
      <c r="A914" s="83" t="s">
        <v>28600</v>
      </c>
      <c r="B914" s="84" t="s">
        <v>5695</v>
      </c>
      <c r="C914" s="85">
        <v>44896</v>
      </c>
      <c r="D914" s="83" t="s">
        <v>29654</v>
      </c>
      <c r="E914" s="86">
        <v>1337.01</v>
      </c>
      <c r="F914" s="30" t="s">
        <v>2</v>
      </c>
    </row>
    <row r="915" spans="1:6" outlineLevel="1" x14ac:dyDescent="0.2">
      <c r="A915" s="83" t="s">
        <v>28601</v>
      </c>
      <c r="B915" s="84" t="s">
        <v>5695</v>
      </c>
      <c r="C915" s="85">
        <v>44896</v>
      </c>
      <c r="D915" s="83" t="s">
        <v>29655</v>
      </c>
      <c r="E915" s="86">
        <v>1137.1300000000001</v>
      </c>
      <c r="F915" s="30" t="s">
        <v>2</v>
      </c>
    </row>
    <row r="916" spans="1:6" outlineLevel="1" x14ac:dyDescent="0.2">
      <c r="A916" s="83" t="s">
        <v>28602</v>
      </c>
      <c r="B916" s="84" t="s">
        <v>5695</v>
      </c>
      <c r="C916" s="85">
        <v>44896</v>
      </c>
      <c r="D916" s="83" t="s">
        <v>29656</v>
      </c>
      <c r="E916" s="86">
        <v>1576.05</v>
      </c>
      <c r="F916" s="30" t="s">
        <v>2</v>
      </c>
    </row>
    <row r="917" spans="1:6" outlineLevel="1" x14ac:dyDescent="0.2">
      <c r="A917" s="83" t="s">
        <v>28603</v>
      </c>
      <c r="B917" s="84" t="s">
        <v>5695</v>
      </c>
      <c r="C917" s="85">
        <v>44896</v>
      </c>
      <c r="D917" s="83" t="s">
        <v>29657</v>
      </c>
      <c r="E917" s="86">
        <v>1603.06</v>
      </c>
      <c r="F917" s="30" t="s">
        <v>2</v>
      </c>
    </row>
    <row r="918" spans="1:6" outlineLevel="1" x14ac:dyDescent="0.2">
      <c r="A918" s="83" t="s">
        <v>28604</v>
      </c>
      <c r="B918" s="84" t="s">
        <v>5695</v>
      </c>
      <c r="C918" s="85">
        <v>44896</v>
      </c>
      <c r="D918" s="83" t="s">
        <v>29658</v>
      </c>
      <c r="E918" s="86">
        <v>1386.97</v>
      </c>
      <c r="F918" s="30" t="s">
        <v>2</v>
      </c>
    </row>
    <row r="919" spans="1:6" outlineLevel="1" x14ac:dyDescent="0.2">
      <c r="A919" s="83" t="s">
        <v>28605</v>
      </c>
      <c r="B919" s="84" t="s">
        <v>5695</v>
      </c>
      <c r="C919" s="85">
        <v>44896</v>
      </c>
      <c r="D919" s="83" t="s">
        <v>29659</v>
      </c>
      <c r="E919" s="86">
        <v>1589.55</v>
      </c>
      <c r="F919" s="30" t="s">
        <v>2</v>
      </c>
    </row>
    <row r="920" spans="1:6" outlineLevel="1" x14ac:dyDescent="0.2">
      <c r="A920" s="83" t="s">
        <v>28606</v>
      </c>
      <c r="B920" s="84" t="s">
        <v>5695</v>
      </c>
      <c r="C920" s="85">
        <v>44896</v>
      </c>
      <c r="D920" s="83" t="s">
        <v>29660</v>
      </c>
      <c r="E920" s="86">
        <v>1107.42</v>
      </c>
      <c r="F920" s="30" t="s">
        <v>2</v>
      </c>
    </row>
    <row r="921" spans="1:6" outlineLevel="1" x14ac:dyDescent="0.2">
      <c r="A921" s="83" t="s">
        <v>28607</v>
      </c>
      <c r="B921" s="84" t="s">
        <v>5695</v>
      </c>
      <c r="C921" s="85">
        <v>44896</v>
      </c>
      <c r="D921" s="83" t="s">
        <v>29661</v>
      </c>
      <c r="E921" s="86">
        <v>1343.76</v>
      </c>
      <c r="F921" s="30" t="s">
        <v>2</v>
      </c>
    </row>
    <row r="922" spans="1:6" outlineLevel="1" x14ac:dyDescent="0.2">
      <c r="A922" s="83" t="s">
        <v>28608</v>
      </c>
      <c r="B922" s="84" t="s">
        <v>5695</v>
      </c>
      <c r="C922" s="85">
        <v>44896</v>
      </c>
      <c r="D922" s="83" t="s">
        <v>29662</v>
      </c>
      <c r="E922" s="86">
        <v>1681.39</v>
      </c>
      <c r="F922" s="30" t="s">
        <v>2</v>
      </c>
    </row>
    <row r="923" spans="1:6" outlineLevel="1" x14ac:dyDescent="0.2">
      <c r="A923" s="83" t="s">
        <v>28609</v>
      </c>
      <c r="B923" s="84" t="s">
        <v>5695</v>
      </c>
      <c r="C923" s="85">
        <v>44896</v>
      </c>
      <c r="D923" s="83" t="s">
        <v>29663</v>
      </c>
      <c r="E923" s="86">
        <v>1107.42</v>
      </c>
      <c r="F923" s="30" t="s">
        <v>2</v>
      </c>
    </row>
    <row r="924" spans="1:6" outlineLevel="1" x14ac:dyDescent="0.2">
      <c r="A924" s="83" t="s">
        <v>28610</v>
      </c>
      <c r="B924" s="84" t="s">
        <v>5695</v>
      </c>
      <c r="C924" s="85">
        <v>44896</v>
      </c>
      <c r="D924" s="83" t="s">
        <v>29664</v>
      </c>
      <c r="E924" s="86">
        <v>1107.42</v>
      </c>
      <c r="F924" s="30" t="s">
        <v>2</v>
      </c>
    </row>
    <row r="925" spans="1:6" outlineLevel="1" x14ac:dyDescent="0.2">
      <c r="A925" s="83" t="s">
        <v>28611</v>
      </c>
      <c r="B925" s="84" t="s">
        <v>5695</v>
      </c>
      <c r="C925" s="85">
        <v>44896</v>
      </c>
      <c r="D925" s="83" t="s">
        <v>29665</v>
      </c>
      <c r="E925" s="86">
        <v>1107.42</v>
      </c>
      <c r="F925" s="30" t="s">
        <v>2</v>
      </c>
    </row>
    <row r="926" spans="1:6" outlineLevel="1" x14ac:dyDescent="0.2">
      <c r="A926" s="83" t="s">
        <v>28612</v>
      </c>
      <c r="B926" s="84" t="s">
        <v>5695</v>
      </c>
      <c r="C926" s="85">
        <v>44896</v>
      </c>
      <c r="D926" s="83" t="s">
        <v>29666</v>
      </c>
      <c r="E926" s="86">
        <v>1576.05</v>
      </c>
      <c r="F926" s="30" t="s">
        <v>2</v>
      </c>
    </row>
    <row r="927" spans="1:6" outlineLevel="1" x14ac:dyDescent="0.2">
      <c r="A927" s="83" t="s">
        <v>28613</v>
      </c>
      <c r="B927" s="84" t="s">
        <v>5695</v>
      </c>
      <c r="C927" s="85">
        <v>44896</v>
      </c>
      <c r="D927" s="83" t="s">
        <v>29667</v>
      </c>
      <c r="E927" s="86">
        <v>1546.34</v>
      </c>
      <c r="F927" s="30" t="s">
        <v>2</v>
      </c>
    </row>
    <row r="928" spans="1:6" outlineLevel="1" x14ac:dyDescent="0.2">
      <c r="A928" s="83" t="s">
        <v>28614</v>
      </c>
      <c r="B928" s="84" t="s">
        <v>5695</v>
      </c>
      <c r="C928" s="85">
        <v>44896</v>
      </c>
      <c r="D928" s="83" t="s">
        <v>29668</v>
      </c>
      <c r="E928" s="86">
        <v>1310</v>
      </c>
      <c r="F928" s="30" t="s">
        <v>2</v>
      </c>
    </row>
    <row r="929" spans="1:6" outlineLevel="1" x14ac:dyDescent="0.2">
      <c r="A929" s="83" t="s">
        <v>28615</v>
      </c>
      <c r="B929" s="84" t="s">
        <v>5695</v>
      </c>
      <c r="C929" s="85">
        <v>44896</v>
      </c>
      <c r="D929" s="83" t="s">
        <v>29669</v>
      </c>
      <c r="E929" s="86">
        <v>1107.42</v>
      </c>
      <c r="F929" s="30" t="s">
        <v>2</v>
      </c>
    </row>
    <row r="930" spans="1:6" outlineLevel="1" x14ac:dyDescent="0.2">
      <c r="A930" s="83" t="s">
        <v>28616</v>
      </c>
      <c r="B930" s="84" t="s">
        <v>5695</v>
      </c>
      <c r="C930" s="85">
        <v>44896</v>
      </c>
      <c r="D930" s="83" t="s">
        <v>29670</v>
      </c>
      <c r="E930" s="86">
        <v>1343.76</v>
      </c>
      <c r="F930" s="30" t="s">
        <v>2</v>
      </c>
    </row>
    <row r="931" spans="1:6" outlineLevel="1" x14ac:dyDescent="0.2">
      <c r="A931" s="83" t="s">
        <v>28617</v>
      </c>
      <c r="B931" s="84" t="s">
        <v>5695</v>
      </c>
      <c r="C931" s="85">
        <v>44896</v>
      </c>
      <c r="D931" s="83" t="s">
        <v>29671</v>
      </c>
      <c r="E931" s="86">
        <v>1357.26</v>
      </c>
      <c r="F931" s="30" t="s">
        <v>2</v>
      </c>
    </row>
    <row r="932" spans="1:6" outlineLevel="1" x14ac:dyDescent="0.2">
      <c r="A932" s="83" t="s">
        <v>28618</v>
      </c>
      <c r="B932" s="84" t="s">
        <v>5695</v>
      </c>
      <c r="C932" s="85">
        <v>44896</v>
      </c>
      <c r="D932" s="83" t="s">
        <v>29672</v>
      </c>
      <c r="E932" s="86">
        <v>1357.26</v>
      </c>
      <c r="F932" s="30" t="s">
        <v>2</v>
      </c>
    </row>
    <row r="933" spans="1:6" outlineLevel="1" x14ac:dyDescent="0.2">
      <c r="A933" s="83" t="s">
        <v>28619</v>
      </c>
      <c r="B933" s="84" t="s">
        <v>5695</v>
      </c>
      <c r="C933" s="85">
        <v>44896</v>
      </c>
      <c r="D933" s="83" t="s">
        <v>29673</v>
      </c>
      <c r="E933" s="86">
        <v>1343.76</v>
      </c>
      <c r="F933" s="30" t="s">
        <v>2</v>
      </c>
    </row>
    <row r="934" spans="1:6" outlineLevel="1" x14ac:dyDescent="0.2">
      <c r="A934" s="83" t="s">
        <v>28620</v>
      </c>
      <c r="B934" s="84" t="s">
        <v>5695</v>
      </c>
      <c r="C934" s="85">
        <v>44896</v>
      </c>
      <c r="D934" s="83" t="s">
        <v>29674</v>
      </c>
      <c r="E934" s="86">
        <v>1343.76</v>
      </c>
      <c r="F934" s="30" t="s">
        <v>2</v>
      </c>
    </row>
    <row r="935" spans="1:6" outlineLevel="1" x14ac:dyDescent="0.2">
      <c r="A935" s="83" t="s">
        <v>28621</v>
      </c>
      <c r="B935" s="84" t="s">
        <v>5695</v>
      </c>
      <c r="C935" s="85">
        <v>44896</v>
      </c>
      <c r="D935" s="83" t="s">
        <v>29675</v>
      </c>
      <c r="E935" s="86">
        <v>1343.76</v>
      </c>
      <c r="F935" s="30" t="s">
        <v>2</v>
      </c>
    </row>
    <row r="936" spans="1:6" outlineLevel="1" x14ac:dyDescent="0.2">
      <c r="A936" s="83" t="s">
        <v>28622</v>
      </c>
      <c r="B936" s="84" t="s">
        <v>5695</v>
      </c>
      <c r="C936" s="85">
        <v>44896</v>
      </c>
      <c r="D936" s="83" t="s">
        <v>29676</v>
      </c>
      <c r="E936" s="86">
        <v>1681.39</v>
      </c>
      <c r="F936" s="30" t="s">
        <v>2</v>
      </c>
    </row>
    <row r="937" spans="1:6" outlineLevel="1" x14ac:dyDescent="0.2">
      <c r="A937" s="83" t="s">
        <v>28623</v>
      </c>
      <c r="B937" s="84" t="s">
        <v>5695</v>
      </c>
      <c r="C937" s="85">
        <v>44896</v>
      </c>
      <c r="D937" s="83" t="s">
        <v>29677</v>
      </c>
      <c r="E937" s="86">
        <v>1343.76</v>
      </c>
      <c r="F937" s="30" t="s">
        <v>2</v>
      </c>
    </row>
    <row r="938" spans="1:6" outlineLevel="1" x14ac:dyDescent="0.2">
      <c r="A938" s="83" t="s">
        <v>28624</v>
      </c>
      <c r="B938" s="84" t="s">
        <v>5695</v>
      </c>
      <c r="C938" s="85">
        <v>44896</v>
      </c>
      <c r="D938" s="83" t="s">
        <v>29678</v>
      </c>
      <c r="E938" s="86">
        <v>1343.76</v>
      </c>
      <c r="F938" s="30" t="s">
        <v>2</v>
      </c>
    </row>
    <row r="939" spans="1:6" outlineLevel="1" x14ac:dyDescent="0.2">
      <c r="A939" s="83" t="s">
        <v>28625</v>
      </c>
      <c r="B939" s="84" t="s">
        <v>5695</v>
      </c>
      <c r="C939" s="85">
        <v>44896</v>
      </c>
      <c r="D939" s="83" t="s">
        <v>29679</v>
      </c>
      <c r="E939" s="86">
        <v>1137.1300000000001</v>
      </c>
      <c r="F939" s="30" t="s">
        <v>2</v>
      </c>
    </row>
    <row r="940" spans="1:6" outlineLevel="1" x14ac:dyDescent="0.2">
      <c r="A940" s="83" t="s">
        <v>28626</v>
      </c>
      <c r="B940" s="84" t="s">
        <v>5695</v>
      </c>
      <c r="C940" s="85">
        <v>44896</v>
      </c>
      <c r="D940" s="83" t="s">
        <v>29680</v>
      </c>
      <c r="E940" s="86">
        <v>1373.47</v>
      </c>
      <c r="F940" s="30" t="s">
        <v>2</v>
      </c>
    </row>
    <row r="941" spans="1:6" outlineLevel="1" x14ac:dyDescent="0.2">
      <c r="A941" s="83" t="s">
        <v>28627</v>
      </c>
      <c r="B941" s="84" t="s">
        <v>5695</v>
      </c>
      <c r="C941" s="85">
        <v>44896</v>
      </c>
      <c r="D941" s="83" t="s">
        <v>29681</v>
      </c>
      <c r="E941" s="86">
        <v>1576.05</v>
      </c>
      <c r="F941" s="30" t="s">
        <v>2</v>
      </c>
    </row>
    <row r="942" spans="1:6" outlineLevel="1" x14ac:dyDescent="0.2">
      <c r="A942" s="83" t="s">
        <v>28628</v>
      </c>
      <c r="B942" s="84" t="s">
        <v>5695</v>
      </c>
      <c r="C942" s="85">
        <v>44896</v>
      </c>
      <c r="D942" s="83" t="s">
        <v>29682</v>
      </c>
      <c r="E942" s="86">
        <v>1310</v>
      </c>
      <c r="F942" s="30" t="s">
        <v>2</v>
      </c>
    </row>
    <row r="943" spans="1:6" outlineLevel="1" x14ac:dyDescent="0.2">
      <c r="A943" s="83" t="s">
        <v>28629</v>
      </c>
      <c r="B943" s="84" t="s">
        <v>5695</v>
      </c>
      <c r="C943" s="85">
        <v>44896</v>
      </c>
      <c r="D943" s="83" t="s">
        <v>29683</v>
      </c>
      <c r="E943" s="86">
        <v>1310</v>
      </c>
      <c r="F943" s="30" t="s">
        <v>2</v>
      </c>
    </row>
    <row r="944" spans="1:6" outlineLevel="1" x14ac:dyDescent="0.2">
      <c r="A944" s="83" t="s">
        <v>28630</v>
      </c>
      <c r="B944" s="84" t="s">
        <v>5695</v>
      </c>
      <c r="C944" s="85">
        <v>44896</v>
      </c>
      <c r="D944" s="83" t="s">
        <v>29684</v>
      </c>
      <c r="E944" s="86">
        <v>1546.34</v>
      </c>
      <c r="F944" s="30" t="s">
        <v>2</v>
      </c>
    </row>
    <row r="945" spans="1:6" outlineLevel="1" x14ac:dyDescent="0.2">
      <c r="A945" s="83" t="s">
        <v>28631</v>
      </c>
      <c r="B945" s="84" t="s">
        <v>5695</v>
      </c>
      <c r="C945" s="85">
        <v>44896</v>
      </c>
      <c r="D945" s="83" t="s">
        <v>29685</v>
      </c>
      <c r="E945" s="86">
        <v>1546.34</v>
      </c>
      <c r="F945" s="30" t="s">
        <v>2</v>
      </c>
    </row>
    <row r="946" spans="1:6" outlineLevel="1" x14ac:dyDescent="0.2">
      <c r="A946" s="83" t="s">
        <v>28632</v>
      </c>
      <c r="B946" s="84" t="s">
        <v>5695</v>
      </c>
      <c r="C946" s="85">
        <v>44896</v>
      </c>
      <c r="D946" s="83" t="s">
        <v>29686</v>
      </c>
      <c r="E946" s="86">
        <v>1573.35</v>
      </c>
      <c r="F946" s="30" t="s">
        <v>2</v>
      </c>
    </row>
    <row r="947" spans="1:6" outlineLevel="1" x14ac:dyDescent="0.2">
      <c r="A947" s="83" t="s">
        <v>28633</v>
      </c>
      <c r="B947" s="84" t="s">
        <v>5695</v>
      </c>
      <c r="C947" s="85">
        <v>44896</v>
      </c>
      <c r="D947" s="83" t="s">
        <v>29687</v>
      </c>
      <c r="E947" s="86">
        <v>1573.35</v>
      </c>
      <c r="F947" s="30" t="s">
        <v>2</v>
      </c>
    </row>
    <row r="948" spans="1:6" outlineLevel="1" x14ac:dyDescent="0.2">
      <c r="A948" s="83" t="s">
        <v>28634</v>
      </c>
      <c r="B948" s="84" t="s">
        <v>5695</v>
      </c>
      <c r="C948" s="85">
        <v>44896</v>
      </c>
      <c r="D948" s="83" t="s">
        <v>29688</v>
      </c>
      <c r="E948" s="86">
        <v>2089.25</v>
      </c>
      <c r="F948" s="30" t="s">
        <v>2</v>
      </c>
    </row>
    <row r="949" spans="1:6" outlineLevel="1" x14ac:dyDescent="0.2">
      <c r="A949" s="83" t="s">
        <v>28635</v>
      </c>
      <c r="B949" s="84" t="s">
        <v>5695</v>
      </c>
      <c r="C949" s="85">
        <v>44896</v>
      </c>
      <c r="D949" s="83" t="s">
        <v>29689</v>
      </c>
      <c r="E949" s="86">
        <v>2089.25</v>
      </c>
      <c r="F949" s="30" t="s">
        <v>2</v>
      </c>
    </row>
    <row r="950" spans="1:6" outlineLevel="1" x14ac:dyDescent="0.2">
      <c r="A950" s="83" t="s">
        <v>28636</v>
      </c>
      <c r="B950" s="84" t="s">
        <v>5695</v>
      </c>
      <c r="C950" s="85">
        <v>44896</v>
      </c>
      <c r="D950" s="83" t="s">
        <v>29690</v>
      </c>
      <c r="E950" s="86">
        <v>1373.47</v>
      </c>
      <c r="F950" s="30" t="s">
        <v>2</v>
      </c>
    </row>
    <row r="951" spans="1:6" outlineLevel="1" x14ac:dyDescent="0.2">
      <c r="A951" s="83" t="s">
        <v>28637</v>
      </c>
      <c r="B951" s="84" t="s">
        <v>5695</v>
      </c>
      <c r="C951" s="85">
        <v>44896</v>
      </c>
      <c r="D951" s="83" t="s">
        <v>29691</v>
      </c>
      <c r="E951" s="86">
        <v>1310</v>
      </c>
      <c r="F951" s="30" t="s">
        <v>2</v>
      </c>
    </row>
    <row r="952" spans="1:6" outlineLevel="1" x14ac:dyDescent="0.2">
      <c r="A952" s="83" t="s">
        <v>28638</v>
      </c>
      <c r="B952" s="84" t="s">
        <v>5695</v>
      </c>
      <c r="C952" s="85">
        <v>44896</v>
      </c>
      <c r="D952" s="83" t="s">
        <v>29692</v>
      </c>
      <c r="E952" s="86">
        <v>1546.34</v>
      </c>
      <c r="F952" s="30" t="s">
        <v>2</v>
      </c>
    </row>
    <row r="953" spans="1:6" outlineLevel="1" x14ac:dyDescent="0.2">
      <c r="A953" s="83" t="s">
        <v>28639</v>
      </c>
      <c r="B953" s="84" t="s">
        <v>5695</v>
      </c>
      <c r="C953" s="85">
        <v>44896</v>
      </c>
      <c r="D953" s="83" t="s">
        <v>29693</v>
      </c>
      <c r="E953" s="86">
        <v>1107.42</v>
      </c>
      <c r="F953" s="30" t="s">
        <v>2</v>
      </c>
    </row>
    <row r="954" spans="1:6" outlineLevel="1" x14ac:dyDescent="0.2">
      <c r="A954" s="83" t="s">
        <v>28640</v>
      </c>
      <c r="B954" s="84" t="s">
        <v>5695</v>
      </c>
      <c r="C954" s="85">
        <v>44896</v>
      </c>
      <c r="D954" s="83" t="s">
        <v>29694</v>
      </c>
      <c r="E954" s="86">
        <v>1337.01</v>
      </c>
      <c r="F954" s="30" t="s">
        <v>2</v>
      </c>
    </row>
    <row r="955" spans="1:6" outlineLevel="1" x14ac:dyDescent="0.2">
      <c r="A955" s="83" t="s">
        <v>28641</v>
      </c>
      <c r="B955" s="84" t="s">
        <v>5695</v>
      </c>
      <c r="C955" s="85">
        <v>44896</v>
      </c>
      <c r="D955" s="83" t="s">
        <v>29695</v>
      </c>
      <c r="E955" s="86">
        <v>1373.47</v>
      </c>
      <c r="F955" s="30" t="s">
        <v>2</v>
      </c>
    </row>
    <row r="956" spans="1:6" outlineLevel="1" x14ac:dyDescent="0.2">
      <c r="A956" s="83" t="s">
        <v>28642</v>
      </c>
      <c r="B956" s="84" t="s">
        <v>5695</v>
      </c>
      <c r="C956" s="85">
        <v>44896</v>
      </c>
      <c r="D956" s="83" t="s">
        <v>29696</v>
      </c>
      <c r="E956" s="86">
        <v>1576.05</v>
      </c>
      <c r="F956" s="30" t="s">
        <v>2</v>
      </c>
    </row>
    <row r="957" spans="1:6" outlineLevel="1" x14ac:dyDescent="0.2">
      <c r="A957" s="83" t="s">
        <v>28643</v>
      </c>
      <c r="B957" s="84" t="s">
        <v>5695</v>
      </c>
      <c r="C957" s="85">
        <v>44896</v>
      </c>
      <c r="D957" s="83" t="s">
        <v>29697</v>
      </c>
      <c r="E957" s="86">
        <v>1137.1300000000001</v>
      </c>
      <c r="F957" s="30" t="s">
        <v>2</v>
      </c>
    </row>
    <row r="958" spans="1:6" outlineLevel="1" x14ac:dyDescent="0.2">
      <c r="A958" s="83" t="s">
        <v>28644</v>
      </c>
      <c r="B958" s="84" t="s">
        <v>5695</v>
      </c>
      <c r="C958" s="85">
        <v>44896</v>
      </c>
      <c r="D958" s="83" t="s">
        <v>29698</v>
      </c>
      <c r="E958" s="86">
        <v>1366.72</v>
      </c>
      <c r="F958" s="30" t="s">
        <v>2</v>
      </c>
    </row>
    <row r="959" spans="1:6" outlineLevel="1" x14ac:dyDescent="0.2">
      <c r="A959" s="83" t="s">
        <v>28645</v>
      </c>
      <c r="B959" s="84" t="s">
        <v>5695</v>
      </c>
      <c r="C959" s="85">
        <v>44896</v>
      </c>
      <c r="D959" s="83" t="s">
        <v>29699</v>
      </c>
      <c r="E959" s="86">
        <v>1386.97</v>
      </c>
      <c r="F959" s="30" t="s">
        <v>2</v>
      </c>
    </row>
    <row r="960" spans="1:6" outlineLevel="1" x14ac:dyDescent="0.2">
      <c r="A960" s="83" t="s">
        <v>28646</v>
      </c>
      <c r="B960" s="84" t="s">
        <v>5695</v>
      </c>
      <c r="C960" s="85">
        <v>44896</v>
      </c>
      <c r="D960" s="83" t="s">
        <v>29700</v>
      </c>
      <c r="E960" s="86">
        <v>1589.55</v>
      </c>
      <c r="F960" s="30" t="s">
        <v>2</v>
      </c>
    </row>
    <row r="961" spans="1:6" outlineLevel="1" x14ac:dyDescent="0.2">
      <c r="A961" s="83" t="s">
        <v>28647</v>
      </c>
      <c r="B961" s="84" t="s">
        <v>5695</v>
      </c>
      <c r="C961" s="85">
        <v>44896</v>
      </c>
      <c r="D961" s="83" t="s">
        <v>29701</v>
      </c>
      <c r="E961" s="86">
        <v>1137.1300000000001</v>
      </c>
      <c r="F961" s="30" t="s">
        <v>2</v>
      </c>
    </row>
    <row r="962" spans="1:6" outlineLevel="1" x14ac:dyDescent="0.2">
      <c r="A962" s="83" t="s">
        <v>28648</v>
      </c>
      <c r="B962" s="84" t="s">
        <v>5695</v>
      </c>
      <c r="C962" s="85">
        <v>44896</v>
      </c>
      <c r="D962" s="83" t="s">
        <v>29702</v>
      </c>
      <c r="E962" s="86">
        <v>1339.71</v>
      </c>
      <c r="F962" s="30" t="s">
        <v>2</v>
      </c>
    </row>
    <row r="963" spans="1:6" outlineLevel="1" x14ac:dyDescent="0.2">
      <c r="A963" s="83" t="s">
        <v>28649</v>
      </c>
      <c r="B963" s="84" t="s">
        <v>5695</v>
      </c>
      <c r="C963" s="85">
        <v>44896</v>
      </c>
      <c r="D963" s="83" t="s">
        <v>29703</v>
      </c>
      <c r="E963" s="86">
        <v>1373.47</v>
      </c>
      <c r="F963" s="30" t="s">
        <v>2</v>
      </c>
    </row>
    <row r="964" spans="1:6" outlineLevel="1" x14ac:dyDescent="0.2">
      <c r="A964" s="83" t="s">
        <v>28650</v>
      </c>
      <c r="B964" s="84" t="s">
        <v>5695</v>
      </c>
      <c r="C964" s="85">
        <v>44896</v>
      </c>
      <c r="D964" s="83" t="s">
        <v>29704</v>
      </c>
      <c r="E964" s="86">
        <v>1343.76</v>
      </c>
      <c r="F964" s="30" t="s">
        <v>2</v>
      </c>
    </row>
    <row r="965" spans="1:6" outlineLevel="1" x14ac:dyDescent="0.2">
      <c r="A965" s="83" t="s">
        <v>28651</v>
      </c>
      <c r="B965" s="84" t="s">
        <v>5695</v>
      </c>
      <c r="C965" s="85">
        <v>44896</v>
      </c>
      <c r="D965" s="83" t="s">
        <v>29705</v>
      </c>
      <c r="E965" s="86">
        <v>1107.42</v>
      </c>
      <c r="F965" s="30" t="s">
        <v>2</v>
      </c>
    </row>
    <row r="966" spans="1:6" outlineLevel="1" x14ac:dyDescent="0.2">
      <c r="A966" s="83" t="s">
        <v>28652</v>
      </c>
      <c r="B966" s="84" t="s">
        <v>5695</v>
      </c>
      <c r="C966" s="85">
        <v>44896</v>
      </c>
      <c r="D966" s="83" t="s">
        <v>29706</v>
      </c>
      <c r="E966" s="86">
        <v>1343.76</v>
      </c>
      <c r="F966" s="30" t="s">
        <v>2</v>
      </c>
    </row>
    <row r="967" spans="1:6" outlineLevel="1" x14ac:dyDescent="0.2">
      <c r="A967" s="83" t="s">
        <v>28653</v>
      </c>
      <c r="B967" s="84" t="s">
        <v>5695</v>
      </c>
      <c r="C967" s="85">
        <v>44896</v>
      </c>
      <c r="D967" s="83" t="s">
        <v>29707</v>
      </c>
      <c r="E967" s="86">
        <v>1573.35</v>
      </c>
      <c r="F967" s="30" t="s">
        <v>2</v>
      </c>
    </row>
    <row r="968" spans="1:6" outlineLevel="1" x14ac:dyDescent="0.2">
      <c r="A968" s="83" t="s">
        <v>28654</v>
      </c>
      <c r="B968" s="84" t="s">
        <v>5695</v>
      </c>
      <c r="C968" s="85">
        <v>44896</v>
      </c>
      <c r="D968" s="83" t="s">
        <v>29708</v>
      </c>
      <c r="E968" s="86">
        <v>1343.76</v>
      </c>
      <c r="F968" s="30" t="s">
        <v>2</v>
      </c>
    </row>
    <row r="969" spans="1:6" outlineLevel="1" x14ac:dyDescent="0.2">
      <c r="A969" s="83" t="s">
        <v>28655</v>
      </c>
      <c r="B969" s="84" t="s">
        <v>5695</v>
      </c>
      <c r="C969" s="85">
        <v>44896</v>
      </c>
      <c r="D969" s="83" t="s">
        <v>29709</v>
      </c>
      <c r="E969" s="86">
        <v>1343.76</v>
      </c>
      <c r="F969" s="30" t="s">
        <v>2</v>
      </c>
    </row>
    <row r="970" spans="1:6" outlineLevel="1" x14ac:dyDescent="0.2">
      <c r="A970" s="83" t="s">
        <v>28656</v>
      </c>
      <c r="B970" s="84" t="s">
        <v>5695</v>
      </c>
      <c r="C970" s="85">
        <v>44896</v>
      </c>
      <c r="D970" s="83" t="s">
        <v>29710</v>
      </c>
      <c r="E970" s="86">
        <v>1107.42</v>
      </c>
      <c r="F970" s="30" t="s">
        <v>2</v>
      </c>
    </row>
    <row r="971" spans="1:6" outlineLevel="1" x14ac:dyDescent="0.2">
      <c r="A971" s="83" t="s">
        <v>28657</v>
      </c>
      <c r="B971" s="84" t="s">
        <v>5695</v>
      </c>
      <c r="C971" s="85">
        <v>44896</v>
      </c>
      <c r="D971" s="83" t="s">
        <v>29711</v>
      </c>
      <c r="E971" s="86">
        <v>1573.35</v>
      </c>
      <c r="F971" s="30" t="s">
        <v>2</v>
      </c>
    </row>
    <row r="972" spans="1:6" outlineLevel="1" x14ac:dyDescent="0.2">
      <c r="A972" s="83" t="s">
        <v>28658</v>
      </c>
      <c r="B972" s="84" t="s">
        <v>5695</v>
      </c>
      <c r="C972" s="85">
        <v>44896</v>
      </c>
      <c r="D972" s="83" t="s">
        <v>29712</v>
      </c>
      <c r="E972" s="86">
        <v>1337.01</v>
      </c>
      <c r="F972" s="30" t="s">
        <v>2</v>
      </c>
    </row>
    <row r="973" spans="1:6" outlineLevel="1" x14ac:dyDescent="0.2">
      <c r="A973" s="83" t="s">
        <v>28659</v>
      </c>
      <c r="B973" s="84" t="s">
        <v>5695</v>
      </c>
      <c r="C973" s="85">
        <v>44896</v>
      </c>
      <c r="D973" s="83" t="s">
        <v>29713</v>
      </c>
      <c r="E973" s="86">
        <v>1357.26</v>
      </c>
      <c r="F973" s="30" t="s">
        <v>2</v>
      </c>
    </row>
    <row r="974" spans="1:6" outlineLevel="1" x14ac:dyDescent="0.2">
      <c r="A974" s="83" t="s">
        <v>28660</v>
      </c>
      <c r="B974" s="84" t="s">
        <v>5695</v>
      </c>
      <c r="C974" s="85">
        <v>44896</v>
      </c>
      <c r="D974" s="83" t="s">
        <v>29714</v>
      </c>
      <c r="E974" s="86">
        <v>1586.85</v>
      </c>
      <c r="F974" s="30" t="s">
        <v>2</v>
      </c>
    </row>
    <row r="975" spans="1:6" outlineLevel="1" x14ac:dyDescent="0.2">
      <c r="A975" s="83" t="s">
        <v>28661</v>
      </c>
      <c r="B975" s="84" t="s">
        <v>5695</v>
      </c>
      <c r="C975" s="85">
        <v>44896</v>
      </c>
      <c r="D975" s="83" t="s">
        <v>29715</v>
      </c>
      <c r="E975" s="86">
        <v>1373.47</v>
      </c>
      <c r="F975" s="30" t="s">
        <v>2</v>
      </c>
    </row>
    <row r="976" spans="1:6" outlineLevel="1" x14ac:dyDescent="0.2">
      <c r="A976" s="83" t="s">
        <v>28662</v>
      </c>
      <c r="B976" s="84" t="s">
        <v>5695</v>
      </c>
      <c r="C976" s="85">
        <v>44896</v>
      </c>
      <c r="D976" s="83" t="s">
        <v>29716</v>
      </c>
      <c r="E976" s="86">
        <v>1373.47</v>
      </c>
      <c r="F976" s="30" t="s">
        <v>2</v>
      </c>
    </row>
    <row r="977" spans="1:6" outlineLevel="1" x14ac:dyDescent="0.2">
      <c r="A977" s="83" t="s">
        <v>28663</v>
      </c>
      <c r="B977" s="84" t="s">
        <v>5695</v>
      </c>
      <c r="C977" s="85">
        <v>44896</v>
      </c>
      <c r="D977" s="83" t="s">
        <v>29717</v>
      </c>
      <c r="E977" s="86">
        <v>1373.47</v>
      </c>
      <c r="F977" s="30" t="s">
        <v>2</v>
      </c>
    </row>
    <row r="978" spans="1:6" outlineLevel="1" x14ac:dyDescent="0.2">
      <c r="A978" s="83" t="s">
        <v>28664</v>
      </c>
      <c r="B978" s="84" t="s">
        <v>5695</v>
      </c>
      <c r="C978" s="85">
        <v>44896</v>
      </c>
      <c r="D978" s="83" t="s">
        <v>29718</v>
      </c>
      <c r="E978" s="86">
        <v>1366.72</v>
      </c>
      <c r="F978" s="30" t="s">
        <v>2</v>
      </c>
    </row>
    <row r="979" spans="1:6" outlineLevel="1" x14ac:dyDescent="0.2">
      <c r="A979" s="83" t="s">
        <v>28665</v>
      </c>
      <c r="B979" s="84" t="s">
        <v>5695</v>
      </c>
      <c r="C979" s="85">
        <v>44896</v>
      </c>
      <c r="D979" s="83" t="s">
        <v>29719</v>
      </c>
      <c r="E979" s="86">
        <v>1107.42</v>
      </c>
      <c r="F979" s="30" t="s">
        <v>2</v>
      </c>
    </row>
    <row r="980" spans="1:6" outlineLevel="1" x14ac:dyDescent="0.2">
      <c r="A980" s="83" t="s">
        <v>28666</v>
      </c>
      <c r="B980" s="84" t="s">
        <v>5695</v>
      </c>
      <c r="C980" s="85">
        <v>44896</v>
      </c>
      <c r="D980" s="83" t="s">
        <v>29720</v>
      </c>
      <c r="E980" s="86">
        <v>1343.76</v>
      </c>
      <c r="F980" s="30" t="s">
        <v>2</v>
      </c>
    </row>
    <row r="981" spans="1:6" outlineLevel="1" x14ac:dyDescent="0.2">
      <c r="A981" s="83" t="s">
        <v>28667</v>
      </c>
      <c r="B981" s="84" t="s">
        <v>5695</v>
      </c>
      <c r="C981" s="85">
        <v>44896</v>
      </c>
      <c r="D981" s="83" t="s">
        <v>29721</v>
      </c>
      <c r="E981" s="86">
        <v>1337.01</v>
      </c>
      <c r="F981" s="30" t="s">
        <v>2</v>
      </c>
    </row>
    <row r="982" spans="1:6" outlineLevel="1" x14ac:dyDescent="0.2">
      <c r="A982" s="83" t="s">
        <v>28668</v>
      </c>
      <c r="B982" s="84" t="s">
        <v>5695</v>
      </c>
      <c r="C982" s="85">
        <v>44896</v>
      </c>
      <c r="D982" s="83" t="s">
        <v>29722</v>
      </c>
      <c r="E982" s="86">
        <v>1573.35</v>
      </c>
      <c r="F982" s="30" t="s">
        <v>2</v>
      </c>
    </row>
    <row r="983" spans="1:6" outlineLevel="1" x14ac:dyDescent="0.2">
      <c r="A983" s="83" t="s">
        <v>28669</v>
      </c>
      <c r="B983" s="84" t="s">
        <v>5695</v>
      </c>
      <c r="C983" s="85">
        <v>44896</v>
      </c>
      <c r="D983" s="83" t="s">
        <v>29723</v>
      </c>
      <c r="E983" s="86">
        <v>1137.1300000000001</v>
      </c>
      <c r="F983" s="30" t="s">
        <v>2</v>
      </c>
    </row>
    <row r="984" spans="1:6" outlineLevel="1" x14ac:dyDescent="0.2">
      <c r="A984" s="83" t="s">
        <v>28670</v>
      </c>
      <c r="B984" s="84" t="s">
        <v>5695</v>
      </c>
      <c r="C984" s="85">
        <v>44896</v>
      </c>
      <c r="D984" s="83" t="s">
        <v>29724</v>
      </c>
      <c r="E984" s="86">
        <v>1603.06</v>
      </c>
      <c r="F984" s="30" t="s">
        <v>2</v>
      </c>
    </row>
    <row r="985" spans="1:6" outlineLevel="1" x14ac:dyDescent="0.2">
      <c r="A985" s="83" t="s">
        <v>28671</v>
      </c>
      <c r="B985" s="84" t="s">
        <v>5695</v>
      </c>
      <c r="C985" s="85">
        <v>44896</v>
      </c>
      <c r="D985" s="83" t="s">
        <v>29725</v>
      </c>
      <c r="E985" s="86">
        <v>1373.47</v>
      </c>
      <c r="F985" s="30" t="s">
        <v>2</v>
      </c>
    </row>
    <row r="986" spans="1:6" outlineLevel="1" x14ac:dyDescent="0.2">
      <c r="A986" s="83" t="s">
        <v>28672</v>
      </c>
      <c r="B986" s="84" t="s">
        <v>5695</v>
      </c>
      <c r="C986" s="85">
        <v>44896</v>
      </c>
      <c r="D986" s="83" t="s">
        <v>29726</v>
      </c>
      <c r="E986" s="86">
        <v>1576.05</v>
      </c>
      <c r="F986" s="30" t="s">
        <v>2</v>
      </c>
    </row>
    <row r="987" spans="1:6" outlineLevel="1" x14ac:dyDescent="0.2">
      <c r="A987" s="83" t="s">
        <v>28673</v>
      </c>
      <c r="B987" s="84" t="s">
        <v>5695</v>
      </c>
      <c r="C987" s="85">
        <v>44896</v>
      </c>
      <c r="D987" s="83" t="s">
        <v>29727</v>
      </c>
      <c r="E987" s="86">
        <v>1603.06</v>
      </c>
      <c r="F987" s="30" t="s">
        <v>2</v>
      </c>
    </row>
    <row r="988" spans="1:6" outlineLevel="1" x14ac:dyDescent="0.2">
      <c r="A988" s="83" t="s">
        <v>28674</v>
      </c>
      <c r="B988" s="84" t="s">
        <v>5695</v>
      </c>
      <c r="C988" s="85">
        <v>44896</v>
      </c>
      <c r="D988" s="83" t="s">
        <v>29728</v>
      </c>
      <c r="E988" s="86">
        <v>1343.76</v>
      </c>
      <c r="F988" s="30" t="s">
        <v>2</v>
      </c>
    </row>
    <row r="989" spans="1:6" outlineLevel="1" x14ac:dyDescent="0.2">
      <c r="A989" s="83" t="s">
        <v>28675</v>
      </c>
      <c r="B989" s="84" t="s">
        <v>5695</v>
      </c>
      <c r="C989" s="85">
        <v>44896</v>
      </c>
      <c r="D989" s="83" t="s">
        <v>29729</v>
      </c>
      <c r="E989" s="86">
        <v>1343.76</v>
      </c>
      <c r="F989" s="30" t="s">
        <v>2</v>
      </c>
    </row>
    <row r="990" spans="1:6" outlineLevel="1" x14ac:dyDescent="0.2">
      <c r="A990" s="83" t="s">
        <v>28676</v>
      </c>
      <c r="B990" s="84" t="s">
        <v>5695</v>
      </c>
      <c r="C990" s="85">
        <v>44896</v>
      </c>
      <c r="D990" s="83" t="s">
        <v>29730</v>
      </c>
      <c r="E990" s="86">
        <v>1373.47</v>
      </c>
      <c r="F990" s="30" t="s">
        <v>2</v>
      </c>
    </row>
    <row r="991" spans="1:6" outlineLevel="1" x14ac:dyDescent="0.2">
      <c r="A991" s="83" t="s">
        <v>28677</v>
      </c>
      <c r="B991" s="84" t="s">
        <v>5695</v>
      </c>
      <c r="C991" s="85">
        <v>44896</v>
      </c>
      <c r="D991" s="83" t="s">
        <v>29731</v>
      </c>
      <c r="E991" s="86">
        <v>1386.97</v>
      </c>
      <c r="F991" s="30" t="s">
        <v>2</v>
      </c>
    </row>
    <row r="992" spans="1:6" outlineLevel="1" x14ac:dyDescent="0.2">
      <c r="A992" s="83" t="s">
        <v>28678</v>
      </c>
      <c r="B992" s="84" t="s">
        <v>5695</v>
      </c>
      <c r="C992" s="85">
        <v>44896</v>
      </c>
      <c r="D992" s="83" t="s">
        <v>29732</v>
      </c>
      <c r="E992" s="86">
        <v>1386.97</v>
      </c>
      <c r="F992" s="30" t="s">
        <v>2</v>
      </c>
    </row>
    <row r="993" spans="1:6" outlineLevel="1" x14ac:dyDescent="0.2">
      <c r="A993" s="83" t="s">
        <v>28679</v>
      </c>
      <c r="B993" s="84" t="s">
        <v>5695</v>
      </c>
      <c r="C993" s="85">
        <v>44896</v>
      </c>
      <c r="D993" s="83" t="s">
        <v>29733</v>
      </c>
      <c r="E993" s="86">
        <v>1337.01</v>
      </c>
      <c r="F993" s="30" t="s">
        <v>2</v>
      </c>
    </row>
    <row r="994" spans="1:6" outlineLevel="1" x14ac:dyDescent="0.2">
      <c r="A994" s="83" t="s">
        <v>28680</v>
      </c>
      <c r="B994" s="84" t="s">
        <v>5695</v>
      </c>
      <c r="C994" s="85">
        <v>44896</v>
      </c>
      <c r="D994" s="83" t="s">
        <v>29734</v>
      </c>
      <c r="E994" s="86">
        <v>1107.42</v>
      </c>
      <c r="F994" s="30" t="s">
        <v>2</v>
      </c>
    </row>
    <row r="995" spans="1:6" outlineLevel="1" x14ac:dyDescent="0.2">
      <c r="A995" s="83" t="s">
        <v>28681</v>
      </c>
      <c r="B995" s="84" t="s">
        <v>5695</v>
      </c>
      <c r="C995" s="85">
        <v>44896</v>
      </c>
      <c r="D995" s="83" t="s">
        <v>29735</v>
      </c>
      <c r="E995" s="86">
        <v>1310</v>
      </c>
      <c r="F995" s="30" t="s">
        <v>2</v>
      </c>
    </row>
    <row r="996" spans="1:6" outlineLevel="1" x14ac:dyDescent="0.2">
      <c r="A996" s="83" t="s">
        <v>28682</v>
      </c>
      <c r="B996" s="84" t="s">
        <v>5695</v>
      </c>
      <c r="C996" s="85">
        <v>44896</v>
      </c>
      <c r="D996" s="83" t="s">
        <v>29736</v>
      </c>
      <c r="E996" s="86">
        <v>1310</v>
      </c>
      <c r="F996" s="30" t="s">
        <v>2</v>
      </c>
    </row>
    <row r="997" spans="1:6" outlineLevel="1" x14ac:dyDescent="0.2">
      <c r="A997" s="83" t="s">
        <v>28683</v>
      </c>
      <c r="B997" s="84" t="s">
        <v>5695</v>
      </c>
      <c r="C997" s="85">
        <v>44896</v>
      </c>
      <c r="D997" s="83" t="s">
        <v>29737</v>
      </c>
      <c r="E997" s="86">
        <v>1546.34</v>
      </c>
      <c r="F997" s="30" t="s">
        <v>2</v>
      </c>
    </row>
    <row r="998" spans="1:6" outlineLevel="1" x14ac:dyDescent="0.2">
      <c r="A998" s="83" t="s">
        <v>28684</v>
      </c>
      <c r="B998" s="84" t="s">
        <v>5695</v>
      </c>
      <c r="C998" s="85">
        <v>44896</v>
      </c>
      <c r="D998" s="83" t="s">
        <v>29738</v>
      </c>
      <c r="E998" s="86">
        <v>1546.34</v>
      </c>
      <c r="F998" s="30" t="s">
        <v>2</v>
      </c>
    </row>
    <row r="999" spans="1:6" outlineLevel="1" x14ac:dyDescent="0.2">
      <c r="A999" s="83" t="s">
        <v>28685</v>
      </c>
      <c r="B999" s="84" t="s">
        <v>5695</v>
      </c>
      <c r="C999" s="85">
        <v>44896</v>
      </c>
      <c r="D999" s="83" t="s">
        <v>29739</v>
      </c>
      <c r="E999" s="86">
        <v>1546.34</v>
      </c>
      <c r="F999" s="30" t="s">
        <v>2</v>
      </c>
    </row>
    <row r="1000" spans="1:6" outlineLevel="1" x14ac:dyDescent="0.2">
      <c r="A1000" s="83" t="s">
        <v>28686</v>
      </c>
      <c r="B1000" s="84" t="s">
        <v>5695</v>
      </c>
      <c r="C1000" s="85">
        <v>44896</v>
      </c>
      <c r="D1000" s="83" t="s">
        <v>29740</v>
      </c>
      <c r="E1000" s="86">
        <v>1546.34</v>
      </c>
      <c r="F1000" s="30" t="s">
        <v>2</v>
      </c>
    </row>
    <row r="1001" spans="1:6" outlineLevel="1" x14ac:dyDescent="0.2">
      <c r="A1001" s="83" t="s">
        <v>28687</v>
      </c>
      <c r="B1001" s="84" t="s">
        <v>5695</v>
      </c>
      <c r="C1001" s="85">
        <v>44896</v>
      </c>
      <c r="D1001" s="83" t="s">
        <v>29741</v>
      </c>
      <c r="E1001" s="86">
        <v>1310</v>
      </c>
      <c r="F1001" s="30" t="s">
        <v>2</v>
      </c>
    </row>
    <row r="1002" spans="1:6" outlineLevel="1" x14ac:dyDescent="0.2">
      <c r="A1002" s="83" t="s">
        <v>28688</v>
      </c>
      <c r="B1002" s="84" t="s">
        <v>5695</v>
      </c>
      <c r="C1002" s="85">
        <v>44896</v>
      </c>
      <c r="D1002" s="83" t="s">
        <v>29742</v>
      </c>
      <c r="E1002" s="86">
        <v>1546.34</v>
      </c>
      <c r="F1002" s="30" t="s">
        <v>2</v>
      </c>
    </row>
    <row r="1003" spans="1:6" outlineLevel="1" x14ac:dyDescent="0.2">
      <c r="A1003" s="83" t="s">
        <v>28689</v>
      </c>
      <c r="B1003" s="84" t="s">
        <v>5695</v>
      </c>
      <c r="C1003" s="85">
        <v>44896</v>
      </c>
      <c r="D1003" s="83" t="s">
        <v>29743</v>
      </c>
      <c r="E1003" s="86">
        <v>1343.76</v>
      </c>
      <c r="F1003" s="30" t="s">
        <v>2</v>
      </c>
    </row>
    <row r="1004" spans="1:6" outlineLevel="1" x14ac:dyDescent="0.2">
      <c r="A1004" s="83" t="s">
        <v>28690</v>
      </c>
      <c r="B1004" s="84" t="s">
        <v>5695</v>
      </c>
      <c r="C1004" s="85">
        <v>44896</v>
      </c>
      <c r="D1004" s="83" t="s">
        <v>29744</v>
      </c>
      <c r="E1004" s="86">
        <v>1343.76</v>
      </c>
      <c r="F1004" s="30" t="s">
        <v>2</v>
      </c>
    </row>
    <row r="1005" spans="1:6" outlineLevel="1" x14ac:dyDescent="0.2">
      <c r="A1005" s="83" t="s">
        <v>28691</v>
      </c>
      <c r="B1005" s="84" t="s">
        <v>5695</v>
      </c>
      <c r="C1005" s="85">
        <v>44896</v>
      </c>
      <c r="D1005" s="83" t="s">
        <v>29745</v>
      </c>
      <c r="E1005" s="86">
        <v>1573.35</v>
      </c>
      <c r="F1005" s="30" t="s">
        <v>2</v>
      </c>
    </row>
    <row r="1006" spans="1:6" outlineLevel="1" x14ac:dyDescent="0.2">
      <c r="A1006" s="83" t="s">
        <v>28692</v>
      </c>
      <c r="B1006" s="84" t="s">
        <v>5695</v>
      </c>
      <c r="C1006" s="85">
        <v>44896</v>
      </c>
      <c r="D1006" s="83" t="s">
        <v>29746</v>
      </c>
      <c r="E1006" s="86">
        <v>1573.35</v>
      </c>
      <c r="F1006" s="30" t="s">
        <v>2</v>
      </c>
    </row>
    <row r="1007" spans="1:6" outlineLevel="1" x14ac:dyDescent="0.2">
      <c r="A1007" s="83" t="s">
        <v>28693</v>
      </c>
      <c r="B1007" s="84" t="s">
        <v>5695</v>
      </c>
      <c r="C1007" s="85">
        <v>44896</v>
      </c>
      <c r="D1007" s="83" t="s">
        <v>29747</v>
      </c>
      <c r="E1007" s="86">
        <v>1310</v>
      </c>
      <c r="F1007" s="30" t="s">
        <v>2</v>
      </c>
    </row>
    <row r="1008" spans="1:6" outlineLevel="1" x14ac:dyDescent="0.2">
      <c r="A1008" s="83" t="s">
        <v>28694</v>
      </c>
      <c r="B1008" s="84" t="s">
        <v>5695</v>
      </c>
      <c r="C1008" s="85">
        <v>44896</v>
      </c>
      <c r="D1008" s="83" t="s">
        <v>29748</v>
      </c>
      <c r="E1008" s="86">
        <v>1546.34</v>
      </c>
      <c r="F1008" s="30" t="s">
        <v>2</v>
      </c>
    </row>
    <row r="1009" spans="1:6" outlineLevel="1" x14ac:dyDescent="0.2">
      <c r="A1009" s="83" t="s">
        <v>28695</v>
      </c>
      <c r="B1009" s="84" t="s">
        <v>5695</v>
      </c>
      <c r="C1009" s="85">
        <v>44896</v>
      </c>
      <c r="D1009" s="83" t="s">
        <v>29749</v>
      </c>
      <c r="E1009" s="86">
        <v>1546.34</v>
      </c>
      <c r="F1009" s="30" t="s">
        <v>2</v>
      </c>
    </row>
    <row r="1010" spans="1:6" outlineLevel="1" x14ac:dyDescent="0.2">
      <c r="A1010" s="83" t="s">
        <v>28696</v>
      </c>
      <c r="B1010" s="84" t="s">
        <v>5695</v>
      </c>
      <c r="C1010" s="85">
        <v>44896</v>
      </c>
      <c r="D1010" s="83" t="s">
        <v>29750</v>
      </c>
      <c r="E1010" s="86">
        <v>1546.34</v>
      </c>
      <c r="F1010" s="30" t="s">
        <v>2</v>
      </c>
    </row>
    <row r="1011" spans="1:6" outlineLevel="1" x14ac:dyDescent="0.2">
      <c r="A1011" s="83" t="s">
        <v>28697</v>
      </c>
      <c r="B1011" s="84" t="s">
        <v>5695</v>
      </c>
      <c r="C1011" s="85">
        <v>44896</v>
      </c>
      <c r="D1011" s="83" t="s">
        <v>29751</v>
      </c>
      <c r="E1011" s="86">
        <v>1546.34</v>
      </c>
      <c r="F1011" s="30" t="s">
        <v>2</v>
      </c>
    </row>
    <row r="1012" spans="1:6" outlineLevel="1" x14ac:dyDescent="0.2">
      <c r="A1012" s="83" t="s">
        <v>28698</v>
      </c>
      <c r="B1012" s="84" t="s">
        <v>5695</v>
      </c>
      <c r="C1012" s="85">
        <v>44896</v>
      </c>
      <c r="D1012" s="83" t="s">
        <v>29752</v>
      </c>
      <c r="E1012" s="86">
        <v>1343.76</v>
      </c>
      <c r="F1012" s="30" t="s">
        <v>2</v>
      </c>
    </row>
    <row r="1013" spans="1:6" outlineLevel="1" x14ac:dyDescent="0.2">
      <c r="A1013" s="83" t="s">
        <v>28699</v>
      </c>
      <c r="B1013" s="84" t="s">
        <v>5695</v>
      </c>
      <c r="C1013" s="85">
        <v>44896</v>
      </c>
      <c r="D1013" s="83" t="s">
        <v>29753</v>
      </c>
      <c r="E1013" s="86">
        <v>1337.01</v>
      </c>
      <c r="F1013" s="30" t="s">
        <v>2</v>
      </c>
    </row>
    <row r="1014" spans="1:6" outlineLevel="1" x14ac:dyDescent="0.2">
      <c r="A1014" s="83" t="s">
        <v>28700</v>
      </c>
      <c r="B1014" s="84" t="s">
        <v>5695</v>
      </c>
      <c r="C1014" s="85">
        <v>44896</v>
      </c>
      <c r="D1014" s="83" t="s">
        <v>29754</v>
      </c>
      <c r="E1014" s="86">
        <v>1357.26</v>
      </c>
      <c r="F1014" s="30" t="s">
        <v>2</v>
      </c>
    </row>
    <row r="1015" spans="1:6" outlineLevel="1" x14ac:dyDescent="0.2">
      <c r="A1015" s="83" t="s">
        <v>28701</v>
      </c>
      <c r="B1015" s="84" t="s">
        <v>5695</v>
      </c>
      <c r="C1015" s="85">
        <v>44896</v>
      </c>
      <c r="D1015" s="83" t="s">
        <v>29755</v>
      </c>
      <c r="E1015" s="86">
        <v>1357.26</v>
      </c>
      <c r="F1015" s="30" t="s">
        <v>2</v>
      </c>
    </row>
    <row r="1016" spans="1:6" outlineLevel="1" x14ac:dyDescent="0.2">
      <c r="A1016" s="83" t="s">
        <v>28702</v>
      </c>
      <c r="B1016" s="84" t="s">
        <v>5695</v>
      </c>
      <c r="C1016" s="85">
        <v>44896</v>
      </c>
      <c r="D1016" s="83" t="s">
        <v>29756</v>
      </c>
      <c r="E1016" s="86">
        <v>1107.42</v>
      </c>
      <c r="F1016" s="30" t="s">
        <v>2</v>
      </c>
    </row>
    <row r="1017" spans="1:6" outlineLevel="1" x14ac:dyDescent="0.2">
      <c r="A1017" s="83" t="s">
        <v>28703</v>
      </c>
      <c r="B1017" s="84" t="s">
        <v>5695</v>
      </c>
      <c r="C1017" s="85">
        <v>44896</v>
      </c>
      <c r="D1017" s="83" t="s">
        <v>29757</v>
      </c>
      <c r="E1017" s="86">
        <v>1107.42</v>
      </c>
      <c r="F1017" s="30" t="s">
        <v>2</v>
      </c>
    </row>
    <row r="1018" spans="1:6" outlineLevel="1" x14ac:dyDescent="0.2">
      <c r="A1018" s="83" t="s">
        <v>28704</v>
      </c>
      <c r="B1018" s="84" t="s">
        <v>5695</v>
      </c>
      <c r="C1018" s="85">
        <v>44896</v>
      </c>
      <c r="D1018" s="83" t="s">
        <v>29758</v>
      </c>
      <c r="E1018" s="86">
        <v>1900.18</v>
      </c>
      <c r="F1018" s="30" t="s">
        <v>2</v>
      </c>
    </row>
    <row r="1019" spans="1:6" outlineLevel="1" x14ac:dyDescent="0.2">
      <c r="A1019" s="83" t="s">
        <v>28705</v>
      </c>
      <c r="B1019" s="84" t="s">
        <v>5695</v>
      </c>
      <c r="C1019" s="85">
        <v>44896</v>
      </c>
      <c r="D1019" s="83" t="s">
        <v>29759</v>
      </c>
      <c r="E1019" s="86">
        <v>1137.1300000000001</v>
      </c>
      <c r="F1019" s="30" t="s">
        <v>2</v>
      </c>
    </row>
    <row r="1020" spans="1:6" outlineLevel="1" x14ac:dyDescent="0.2">
      <c r="A1020" s="83" t="s">
        <v>28706</v>
      </c>
      <c r="B1020" s="84" t="s">
        <v>5695</v>
      </c>
      <c r="C1020" s="85">
        <v>44896</v>
      </c>
      <c r="D1020" s="83" t="s">
        <v>29760</v>
      </c>
      <c r="E1020" s="86">
        <v>1386.97</v>
      </c>
      <c r="F1020" s="30" t="s">
        <v>2</v>
      </c>
    </row>
    <row r="1021" spans="1:6" outlineLevel="1" x14ac:dyDescent="0.2">
      <c r="A1021" s="83" t="s">
        <v>28707</v>
      </c>
      <c r="B1021" s="84" t="s">
        <v>5695</v>
      </c>
      <c r="C1021" s="85">
        <v>44896</v>
      </c>
      <c r="D1021" s="83" t="s">
        <v>29761</v>
      </c>
      <c r="E1021" s="86">
        <v>1386.97</v>
      </c>
      <c r="F1021" s="30" t="s">
        <v>2</v>
      </c>
    </row>
    <row r="1022" spans="1:6" outlineLevel="1" x14ac:dyDescent="0.2">
      <c r="A1022" s="83" t="s">
        <v>28708</v>
      </c>
      <c r="B1022" s="84" t="s">
        <v>5695</v>
      </c>
      <c r="C1022" s="85">
        <v>44896</v>
      </c>
      <c r="D1022" s="83" t="s">
        <v>29762</v>
      </c>
      <c r="E1022" s="86">
        <v>1107.42</v>
      </c>
      <c r="F1022" s="30" t="s">
        <v>2</v>
      </c>
    </row>
    <row r="1023" spans="1:6" outlineLevel="1" x14ac:dyDescent="0.2">
      <c r="A1023" s="83" t="s">
        <v>28709</v>
      </c>
      <c r="B1023" s="84" t="s">
        <v>5695</v>
      </c>
      <c r="C1023" s="85">
        <v>44896</v>
      </c>
      <c r="D1023" s="83" t="s">
        <v>29763</v>
      </c>
      <c r="E1023" s="86">
        <v>1573.35</v>
      </c>
      <c r="F1023" s="30" t="s">
        <v>2</v>
      </c>
    </row>
    <row r="1024" spans="1:6" outlineLevel="1" x14ac:dyDescent="0.2">
      <c r="A1024" s="83" t="s">
        <v>28710</v>
      </c>
      <c r="B1024" s="84" t="s">
        <v>5695</v>
      </c>
      <c r="C1024" s="85">
        <v>44896</v>
      </c>
      <c r="D1024" s="83" t="s">
        <v>29764</v>
      </c>
      <c r="E1024" s="86">
        <v>2140.5700000000002</v>
      </c>
      <c r="F1024" s="30" t="s">
        <v>2</v>
      </c>
    </row>
    <row r="1025" spans="1:6" outlineLevel="1" x14ac:dyDescent="0.2">
      <c r="A1025" s="83" t="s">
        <v>28711</v>
      </c>
      <c r="B1025" s="84" t="s">
        <v>5695</v>
      </c>
      <c r="C1025" s="85">
        <v>44896</v>
      </c>
      <c r="D1025" s="83" t="s">
        <v>29765</v>
      </c>
      <c r="E1025" s="86">
        <v>1573.35</v>
      </c>
      <c r="F1025" s="30" t="s">
        <v>2</v>
      </c>
    </row>
    <row r="1026" spans="1:6" outlineLevel="1" x14ac:dyDescent="0.2">
      <c r="A1026" s="83" t="s">
        <v>28712</v>
      </c>
      <c r="B1026" s="84" t="s">
        <v>5695</v>
      </c>
      <c r="C1026" s="85">
        <v>44896</v>
      </c>
      <c r="D1026" s="83" t="s">
        <v>29766</v>
      </c>
      <c r="E1026" s="86">
        <v>1573.35</v>
      </c>
      <c r="F1026" s="30" t="s">
        <v>2</v>
      </c>
    </row>
    <row r="1027" spans="1:6" outlineLevel="1" x14ac:dyDescent="0.2">
      <c r="A1027" s="83" t="s">
        <v>28713</v>
      </c>
      <c r="B1027" s="84" t="s">
        <v>5695</v>
      </c>
      <c r="C1027" s="85">
        <v>44896</v>
      </c>
      <c r="D1027" s="83" t="s">
        <v>29767</v>
      </c>
      <c r="E1027" s="86">
        <v>1343.76</v>
      </c>
      <c r="F1027" s="30" t="s">
        <v>2</v>
      </c>
    </row>
    <row r="1028" spans="1:6" outlineLevel="1" x14ac:dyDescent="0.2">
      <c r="A1028" s="83" t="s">
        <v>28714</v>
      </c>
      <c r="B1028" s="84" t="s">
        <v>5695</v>
      </c>
      <c r="C1028" s="85">
        <v>44896</v>
      </c>
      <c r="D1028" s="83" t="s">
        <v>29768</v>
      </c>
      <c r="E1028" s="86">
        <v>1343.76</v>
      </c>
      <c r="F1028" s="30" t="s">
        <v>2</v>
      </c>
    </row>
    <row r="1029" spans="1:6" outlineLevel="1" x14ac:dyDescent="0.2">
      <c r="A1029" s="83" t="s">
        <v>28715</v>
      </c>
      <c r="B1029" s="84" t="s">
        <v>5695</v>
      </c>
      <c r="C1029" s="85">
        <v>44896</v>
      </c>
      <c r="D1029" s="83" t="s">
        <v>29769</v>
      </c>
      <c r="E1029" s="86">
        <v>1357.26</v>
      </c>
      <c r="F1029" s="30" t="s">
        <v>2</v>
      </c>
    </row>
    <row r="1030" spans="1:6" outlineLevel="1" x14ac:dyDescent="0.2">
      <c r="A1030" s="83" t="s">
        <v>28716</v>
      </c>
      <c r="B1030" s="84" t="s">
        <v>5695</v>
      </c>
      <c r="C1030" s="85">
        <v>44896</v>
      </c>
      <c r="D1030" s="83" t="s">
        <v>29770</v>
      </c>
      <c r="E1030" s="86">
        <v>1546.34</v>
      </c>
      <c r="F1030" s="30" t="s">
        <v>2</v>
      </c>
    </row>
    <row r="1031" spans="1:6" outlineLevel="1" x14ac:dyDescent="0.2">
      <c r="A1031" s="83" t="s">
        <v>28717</v>
      </c>
      <c r="B1031" s="84" t="s">
        <v>5695</v>
      </c>
      <c r="C1031" s="85">
        <v>44896</v>
      </c>
      <c r="D1031" s="83" t="s">
        <v>29771</v>
      </c>
      <c r="E1031" s="86">
        <v>1546.34</v>
      </c>
      <c r="F1031" s="30" t="s">
        <v>2</v>
      </c>
    </row>
    <row r="1032" spans="1:6" outlineLevel="1" x14ac:dyDescent="0.2">
      <c r="A1032" s="83" t="s">
        <v>28718</v>
      </c>
      <c r="B1032" s="84" t="s">
        <v>5695</v>
      </c>
      <c r="C1032" s="85">
        <v>44896</v>
      </c>
      <c r="D1032" s="83" t="s">
        <v>29772</v>
      </c>
      <c r="E1032" s="86">
        <v>1343.76</v>
      </c>
      <c r="F1032" s="30" t="s">
        <v>2</v>
      </c>
    </row>
    <row r="1033" spans="1:6" outlineLevel="1" x14ac:dyDescent="0.2">
      <c r="A1033" s="83" t="s">
        <v>28719</v>
      </c>
      <c r="B1033" s="84" t="s">
        <v>5695</v>
      </c>
      <c r="C1033" s="85">
        <v>44896</v>
      </c>
      <c r="D1033" s="83" t="s">
        <v>29773</v>
      </c>
      <c r="E1033" s="86">
        <v>1343.76</v>
      </c>
      <c r="F1033" s="30" t="s">
        <v>2</v>
      </c>
    </row>
    <row r="1034" spans="1:6" outlineLevel="1" x14ac:dyDescent="0.2">
      <c r="A1034" s="83" t="s">
        <v>28720</v>
      </c>
      <c r="B1034" s="84" t="s">
        <v>5695</v>
      </c>
      <c r="C1034" s="85">
        <v>44896</v>
      </c>
      <c r="D1034" s="83" t="s">
        <v>29774</v>
      </c>
      <c r="E1034" s="86">
        <v>1310</v>
      </c>
      <c r="F1034" s="30" t="s">
        <v>2</v>
      </c>
    </row>
    <row r="1035" spans="1:6" outlineLevel="1" x14ac:dyDescent="0.2">
      <c r="A1035" s="83" t="s">
        <v>28721</v>
      </c>
      <c r="B1035" s="84" t="s">
        <v>5695</v>
      </c>
      <c r="C1035" s="85">
        <v>44896</v>
      </c>
      <c r="D1035" s="83" t="s">
        <v>29775</v>
      </c>
      <c r="E1035" s="86">
        <v>1310</v>
      </c>
      <c r="F1035" s="30" t="s">
        <v>2</v>
      </c>
    </row>
    <row r="1036" spans="1:6" outlineLevel="1" x14ac:dyDescent="0.2">
      <c r="A1036" s="83" t="s">
        <v>28722</v>
      </c>
      <c r="B1036" s="84" t="s">
        <v>5695</v>
      </c>
      <c r="C1036" s="85">
        <v>44896</v>
      </c>
      <c r="D1036" s="83" t="s">
        <v>29776</v>
      </c>
      <c r="E1036" s="86">
        <v>1137.1300000000001</v>
      </c>
      <c r="F1036" s="30" t="s">
        <v>2</v>
      </c>
    </row>
    <row r="1037" spans="1:6" outlineLevel="1" x14ac:dyDescent="0.2">
      <c r="A1037" s="83" t="s">
        <v>28723</v>
      </c>
      <c r="B1037" s="84" t="s">
        <v>5695</v>
      </c>
      <c r="C1037" s="85">
        <v>44896</v>
      </c>
      <c r="D1037" s="83" t="s">
        <v>29777</v>
      </c>
      <c r="E1037" s="86">
        <v>1373.47</v>
      </c>
      <c r="F1037" s="30" t="s">
        <v>2</v>
      </c>
    </row>
    <row r="1038" spans="1:6" outlineLevel="1" x14ac:dyDescent="0.2">
      <c r="A1038" s="83" t="s">
        <v>28724</v>
      </c>
      <c r="B1038" s="84" t="s">
        <v>5695</v>
      </c>
      <c r="C1038" s="85">
        <v>44896</v>
      </c>
      <c r="D1038" s="83" t="s">
        <v>29778</v>
      </c>
      <c r="E1038" s="86">
        <v>1603.06</v>
      </c>
      <c r="F1038" s="30" t="s">
        <v>2</v>
      </c>
    </row>
    <row r="1039" spans="1:6" outlineLevel="1" x14ac:dyDescent="0.2">
      <c r="A1039" s="83" t="s">
        <v>28725</v>
      </c>
      <c r="B1039" s="84" t="s">
        <v>5695</v>
      </c>
      <c r="C1039" s="85">
        <v>44896</v>
      </c>
      <c r="D1039" s="83" t="s">
        <v>29779</v>
      </c>
      <c r="E1039" s="86">
        <v>1603.06</v>
      </c>
      <c r="F1039" s="30" t="s">
        <v>2</v>
      </c>
    </row>
    <row r="1040" spans="1:6" outlineLevel="1" x14ac:dyDescent="0.2">
      <c r="A1040" s="83" t="s">
        <v>28726</v>
      </c>
      <c r="B1040" s="84" t="s">
        <v>5695</v>
      </c>
      <c r="C1040" s="85">
        <v>44896</v>
      </c>
      <c r="D1040" s="83" t="s">
        <v>29780</v>
      </c>
      <c r="E1040" s="86">
        <v>1589.55</v>
      </c>
      <c r="F1040" s="30" t="s">
        <v>2</v>
      </c>
    </row>
    <row r="1041" spans="1:6" outlineLevel="1" x14ac:dyDescent="0.2">
      <c r="A1041" s="83" t="s">
        <v>28727</v>
      </c>
      <c r="B1041" s="84" t="s">
        <v>5695</v>
      </c>
      <c r="C1041" s="85">
        <v>44896</v>
      </c>
      <c r="D1041" s="83" t="s">
        <v>29781</v>
      </c>
      <c r="E1041" s="86">
        <v>1589.55</v>
      </c>
      <c r="F1041" s="30" t="s">
        <v>2</v>
      </c>
    </row>
    <row r="1042" spans="1:6" outlineLevel="1" x14ac:dyDescent="0.2">
      <c r="A1042" s="83" t="s">
        <v>28728</v>
      </c>
      <c r="B1042" s="84" t="s">
        <v>5695</v>
      </c>
      <c r="C1042" s="85">
        <v>44896</v>
      </c>
      <c r="D1042" s="83" t="s">
        <v>29782</v>
      </c>
      <c r="E1042" s="86">
        <v>1576.05</v>
      </c>
      <c r="F1042" s="30" t="s">
        <v>2</v>
      </c>
    </row>
    <row r="1043" spans="1:6" outlineLevel="1" x14ac:dyDescent="0.2">
      <c r="A1043" s="83" t="s">
        <v>28729</v>
      </c>
      <c r="B1043" s="84" t="s">
        <v>5695</v>
      </c>
      <c r="C1043" s="85">
        <v>44896</v>
      </c>
      <c r="D1043" s="83" t="s">
        <v>29783</v>
      </c>
      <c r="E1043" s="86">
        <v>1137.1300000000001</v>
      </c>
      <c r="F1043" s="30" t="s">
        <v>2</v>
      </c>
    </row>
    <row r="1044" spans="1:6" outlineLevel="1" x14ac:dyDescent="0.2">
      <c r="A1044" s="83" t="s">
        <v>28730</v>
      </c>
      <c r="B1044" s="84" t="s">
        <v>5695</v>
      </c>
      <c r="C1044" s="85">
        <v>44896</v>
      </c>
      <c r="D1044" s="83" t="s">
        <v>29784</v>
      </c>
      <c r="E1044" s="86">
        <v>1339.71</v>
      </c>
      <c r="F1044" s="30" t="s">
        <v>2</v>
      </c>
    </row>
    <row r="1045" spans="1:6" outlineLevel="1" x14ac:dyDescent="0.2">
      <c r="A1045" s="83" t="s">
        <v>28731</v>
      </c>
      <c r="B1045" s="84" t="s">
        <v>5695</v>
      </c>
      <c r="C1045" s="85">
        <v>44896</v>
      </c>
      <c r="D1045" s="83" t="s">
        <v>29785</v>
      </c>
      <c r="E1045" s="86">
        <v>1107.42</v>
      </c>
      <c r="F1045" s="30" t="s">
        <v>2</v>
      </c>
    </row>
    <row r="1046" spans="1:6" outlineLevel="1" x14ac:dyDescent="0.2">
      <c r="A1046" s="83" t="s">
        <v>28732</v>
      </c>
      <c r="B1046" s="84" t="s">
        <v>5695</v>
      </c>
      <c r="C1046" s="85">
        <v>44896</v>
      </c>
      <c r="D1046" s="83" t="s">
        <v>29786</v>
      </c>
      <c r="E1046" s="86">
        <v>1343.76</v>
      </c>
      <c r="F1046" s="30" t="s">
        <v>2</v>
      </c>
    </row>
    <row r="1047" spans="1:6" outlineLevel="1" x14ac:dyDescent="0.2">
      <c r="A1047" s="83" t="s">
        <v>28733</v>
      </c>
      <c r="B1047" s="84" t="s">
        <v>5695</v>
      </c>
      <c r="C1047" s="85">
        <v>44896</v>
      </c>
      <c r="D1047" s="83" t="s">
        <v>29787</v>
      </c>
      <c r="E1047" s="86">
        <v>1107.42</v>
      </c>
      <c r="F1047" s="30" t="s">
        <v>2</v>
      </c>
    </row>
    <row r="1048" spans="1:6" outlineLevel="1" x14ac:dyDescent="0.2">
      <c r="A1048" s="83" t="s">
        <v>28734</v>
      </c>
      <c r="B1048" s="84" t="s">
        <v>5695</v>
      </c>
      <c r="C1048" s="85">
        <v>44896</v>
      </c>
      <c r="D1048" s="83" t="s">
        <v>29788</v>
      </c>
      <c r="E1048" s="86">
        <v>1870.47</v>
      </c>
      <c r="F1048" s="30" t="s">
        <v>2</v>
      </c>
    </row>
    <row r="1049" spans="1:6" outlineLevel="1" x14ac:dyDescent="0.2">
      <c r="A1049" s="83" t="s">
        <v>28735</v>
      </c>
      <c r="B1049" s="84" t="s">
        <v>5695</v>
      </c>
      <c r="C1049" s="85">
        <v>44896</v>
      </c>
      <c r="D1049" s="83" t="s">
        <v>29789</v>
      </c>
      <c r="E1049" s="86">
        <v>1107.42</v>
      </c>
      <c r="F1049" s="30" t="s">
        <v>2</v>
      </c>
    </row>
    <row r="1050" spans="1:6" outlineLevel="1" x14ac:dyDescent="0.2">
      <c r="A1050" s="83" t="s">
        <v>28736</v>
      </c>
      <c r="B1050" s="84" t="s">
        <v>5695</v>
      </c>
      <c r="C1050" s="85">
        <v>44896</v>
      </c>
      <c r="D1050" s="83" t="s">
        <v>29790</v>
      </c>
      <c r="E1050" s="86">
        <v>1107.42</v>
      </c>
      <c r="F1050" s="30" t="s">
        <v>2</v>
      </c>
    </row>
    <row r="1051" spans="1:6" outlineLevel="1" x14ac:dyDescent="0.2">
      <c r="A1051" s="83" t="s">
        <v>28737</v>
      </c>
      <c r="B1051" s="84" t="s">
        <v>5695</v>
      </c>
      <c r="C1051" s="85">
        <v>44896</v>
      </c>
      <c r="D1051" s="83" t="s">
        <v>29791</v>
      </c>
      <c r="E1051" s="86">
        <v>1343.76</v>
      </c>
      <c r="F1051" s="30" t="s">
        <v>2</v>
      </c>
    </row>
    <row r="1052" spans="1:6" outlineLevel="1" x14ac:dyDescent="0.2">
      <c r="A1052" s="83" t="s">
        <v>28738</v>
      </c>
      <c r="B1052" s="84" t="s">
        <v>5695</v>
      </c>
      <c r="C1052" s="85">
        <v>44896</v>
      </c>
      <c r="D1052" s="83" t="s">
        <v>29792</v>
      </c>
      <c r="E1052" s="86">
        <v>1107.42</v>
      </c>
      <c r="F1052" s="30" t="s">
        <v>2</v>
      </c>
    </row>
    <row r="1053" spans="1:6" outlineLevel="1" x14ac:dyDescent="0.2">
      <c r="A1053" s="83" t="s">
        <v>28739</v>
      </c>
      <c r="B1053" s="84" t="s">
        <v>5695</v>
      </c>
      <c r="C1053" s="85">
        <v>44896</v>
      </c>
      <c r="D1053" s="83" t="s">
        <v>29793</v>
      </c>
      <c r="E1053" s="86">
        <v>1343.76</v>
      </c>
      <c r="F1053" s="30" t="s">
        <v>2</v>
      </c>
    </row>
    <row r="1054" spans="1:6" outlineLevel="1" x14ac:dyDescent="0.2">
      <c r="A1054" s="83" t="s">
        <v>28740</v>
      </c>
      <c r="B1054" s="84" t="s">
        <v>5695</v>
      </c>
      <c r="C1054" s="85">
        <v>44896</v>
      </c>
      <c r="D1054" s="83" t="s">
        <v>29794</v>
      </c>
      <c r="E1054" s="86">
        <v>1343.76</v>
      </c>
      <c r="F1054" s="30" t="s">
        <v>2</v>
      </c>
    </row>
    <row r="1055" spans="1:6" outlineLevel="1" x14ac:dyDescent="0.2">
      <c r="A1055" s="83" t="s">
        <v>28741</v>
      </c>
      <c r="B1055" s="84" t="s">
        <v>5695</v>
      </c>
      <c r="C1055" s="85">
        <v>44896</v>
      </c>
      <c r="D1055" s="83" t="s">
        <v>29795</v>
      </c>
      <c r="E1055" s="86">
        <v>1343.76</v>
      </c>
      <c r="F1055" s="30" t="s">
        <v>2</v>
      </c>
    </row>
    <row r="1056" spans="1:6" outlineLevel="1" x14ac:dyDescent="0.2">
      <c r="A1056" s="83" t="s">
        <v>28742</v>
      </c>
      <c r="B1056" s="84" t="s">
        <v>5695</v>
      </c>
      <c r="C1056" s="85">
        <v>44896</v>
      </c>
      <c r="D1056" s="83" t="s">
        <v>29796</v>
      </c>
      <c r="E1056" s="86">
        <v>1107.42</v>
      </c>
      <c r="F1056" s="30" t="s">
        <v>2</v>
      </c>
    </row>
    <row r="1057" spans="1:6" outlineLevel="1" x14ac:dyDescent="0.2">
      <c r="A1057" s="83" t="s">
        <v>28743</v>
      </c>
      <c r="B1057" s="84" t="s">
        <v>5695</v>
      </c>
      <c r="C1057" s="85">
        <v>44896</v>
      </c>
      <c r="D1057" s="83" t="s">
        <v>29797</v>
      </c>
      <c r="E1057" s="86">
        <v>1107.42</v>
      </c>
      <c r="F1057" s="30" t="s">
        <v>2</v>
      </c>
    </row>
    <row r="1058" spans="1:6" outlineLevel="1" x14ac:dyDescent="0.2">
      <c r="A1058" s="83" t="s">
        <v>28744</v>
      </c>
      <c r="B1058" s="84" t="s">
        <v>5695</v>
      </c>
      <c r="C1058" s="85">
        <v>44896</v>
      </c>
      <c r="D1058" s="83" t="s">
        <v>29798</v>
      </c>
      <c r="E1058" s="86">
        <v>1337.01</v>
      </c>
      <c r="F1058" s="30" t="s">
        <v>2</v>
      </c>
    </row>
    <row r="1059" spans="1:6" outlineLevel="1" x14ac:dyDescent="0.2">
      <c r="A1059" s="83" t="s">
        <v>28745</v>
      </c>
      <c r="B1059" s="84" t="s">
        <v>5695</v>
      </c>
      <c r="C1059" s="85">
        <v>44896</v>
      </c>
      <c r="D1059" s="83" t="s">
        <v>29799</v>
      </c>
      <c r="E1059" s="86">
        <v>1573.35</v>
      </c>
      <c r="F1059" s="30" t="s">
        <v>2</v>
      </c>
    </row>
    <row r="1060" spans="1:6" outlineLevel="1" x14ac:dyDescent="0.2">
      <c r="A1060" s="83" t="s">
        <v>28746</v>
      </c>
      <c r="B1060" s="84" t="s">
        <v>5695</v>
      </c>
      <c r="C1060" s="85">
        <v>44896</v>
      </c>
      <c r="D1060" s="83" t="s">
        <v>29800</v>
      </c>
      <c r="E1060" s="86">
        <v>1573.35</v>
      </c>
      <c r="F1060" s="30" t="s">
        <v>2</v>
      </c>
    </row>
    <row r="1061" spans="1:6" outlineLevel="1" x14ac:dyDescent="0.2">
      <c r="A1061" s="83" t="s">
        <v>28747</v>
      </c>
      <c r="B1061" s="84" t="s">
        <v>5695</v>
      </c>
      <c r="C1061" s="85">
        <v>44896</v>
      </c>
      <c r="D1061" s="83" t="s">
        <v>29801</v>
      </c>
      <c r="E1061" s="86">
        <v>1711.1</v>
      </c>
      <c r="F1061" s="30" t="s">
        <v>2</v>
      </c>
    </row>
    <row r="1062" spans="1:6" outlineLevel="1" x14ac:dyDescent="0.2">
      <c r="A1062" s="83" t="s">
        <v>28748</v>
      </c>
      <c r="B1062" s="84" t="s">
        <v>5695</v>
      </c>
      <c r="C1062" s="85">
        <v>44896</v>
      </c>
      <c r="D1062" s="83" t="s">
        <v>29802</v>
      </c>
      <c r="E1062" s="86">
        <v>2089.25</v>
      </c>
      <c r="F1062" s="30" t="s">
        <v>2</v>
      </c>
    </row>
    <row r="1063" spans="1:6" outlineLevel="1" x14ac:dyDescent="0.2">
      <c r="A1063" s="83" t="s">
        <v>28749</v>
      </c>
      <c r="B1063" s="84" t="s">
        <v>5695</v>
      </c>
      <c r="C1063" s="85">
        <v>44896</v>
      </c>
      <c r="D1063" s="83" t="s">
        <v>29803</v>
      </c>
      <c r="E1063" s="86">
        <v>1366.72</v>
      </c>
      <c r="F1063" s="30" t="s">
        <v>2</v>
      </c>
    </row>
    <row r="1064" spans="1:6" outlineLevel="1" x14ac:dyDescent="0.2">
      <c r="A1064" s="83" t="s">
        <v>28750</v>
      </c>
      <c r="B1064" s="84" t="s">
        <v>5695</v>
      </c>
      <c r="C1064" s="85">
        <v>44896</v>
      </c>
      <c r="D1064" s="83" t="s">
        <v>29804</v>
      </c>
      <c r="E1064" s="86">
        <v>1576.05</v>
      </c>
      <c r="F1064" s="30" t="s">
        <v>2</v>
      </c>
    </row>
    <row r="1065" spans="1:6" outlineLevel="1" x14ac:dyDescent="0.2">
      <c r="A1065" s="83" t="s">
        <v>28751</v>
      </c>
      <c r="B1065" s="84" t="s">
        <v>5695</v>
      </c>
      <c r="C1065" s="85">
        <v>44896</v>
      </c>
      <c r="D1065" s="83" t="s">
        <v>29805</v>
      </c>
      <c r="E1065" s="86">
        <v>1366.72</v>
      </c>
      <c r="F1065" s="30" t="s">
        <v>2</v>
      </c>
    </row>
    <row r="1066" spans="1:6" outlineLevel="1" x14ac:dyDescent="0.2">
      <c r="A1066" s="83" t="s">
        <v>28752</v>
      </c>
      <c r="B1066" s="84" t="s">
        <v>5695</v>
      </c>
      <c r="C1066" s="85">
        <v>44896</v>
      </c>
      <c r="D1066" s="83" t="s">
        <v>29806</v>
      </c>
      <c r="E1066" s="86">
        <v>1137.1300000000001</v>
      </c>
      <c r="F1066" s="30" t="s">
        <v>2</v>
      </c>
    </row>
    <row r="1067" spans="1:6" outlineLevel="1" x14ac:dyDescent="0.2">
      <c r="A1067" s="83" t="s">
        <v>28753</v>
      </c>
      <c r="B1067" s="84" t="s">
        <v>5695</v>
      </c>
      <c r="C1067" s="85">
        <v>44896</v>
      </c>
      <c r="D1067" s="83" t="s">
        <v>29807</v>
      </c>
      <c r="E1067" s="86">
        <v>1474.76</v>
      </c>
      <c r="F1067" s="30" t="s">
        <v>2</v>
      </c>
    </row>
    <row r="1068" spans="1:6" outlineLevel="1" x14ac:dyDescent="0.2">
      <c r="A1068" s="83" t="s">
        <v>28754</v>
      </c>
      <c r="B1068" s="84" t="s">
        <v>5695</v>
      </c>
      <c r="C1068" s="85">
        <v>44896</v>
      </c>
      <c r="D1068" s="83" t="s">
        <v>29808</v>
      </c>
      <c r="E1068" s="86">
        <v>1589.55</v>
      </c>
      <c r="F1068" s="30" t="s">
        <v>2</v>
      </c>
    </row>
    <row r="1069" spans="1:6" outlineLevel="1" x14ac:dyDescent="0.2">
      <c r="A1069" s="83" t="s">
        <v>28755</v>
      </c>
      <c r="B1069" s="84" t="s">
        <v>5695</v>
      </c>
      <c r="C1069" s="85">
        <v>44896</v>
      </c>
      <c r="D1069" s="83" t="s">
        <v>29809</v>
      </c>
      <c r="E1069" s="86">
        <v>1589.55</v>
      </c>
      <c r="F1069" s="30" t="s">
        <v>2</v>
      </c>
    </row>
    <row r="1070" spans="1:6" outlineLevel="1" x14ac:dyDescent="0.2">
      <c r="A1070" s="83" t="s">
        <v>28756</v>
      </c>
      <c r="B1070" s="84" t="s">
        <v>5695</v>
      </c>
      <c r="C1070" s="85">
        <v>44896</v>
      </c>
      <c r="D1070" s="83" t="s">
        <v>29810</v>
      </c>
      <c r="E1070" s="86">
        <v>1107.42</v>
      </c>
      <c r="F1070" s="30" t="s">
        <v>2</v>
      </c>
    </row>
    <row r="1071" spans="1:6" outlineLevel="1" x14ac:dyDescent="0.2">
      <c r="A1071" s="83" t="s">
        <v>28757</v>
      </c>
      <c r="B1071" s="84" t="s">
        <v>5695</v>
      </c>
      <c r="C1071" s="85">
        <v>44896</v>
      </c>
      <c r="D1071" s="83" t="s">
        <v>29811</v>
      </c>
      <c r="E1071" s="86">
        <v>1343.76</v>
      </c>
      <c r="F1071" s="30" t="s">
        <v>2</v>
      </c>
    </row>
    <row r="1072" spans="1:6" outlineLevel="1" x14ac:dyDescent="0.2">
      <c r="A1072" s="83" t="s">
        <v>28758</v>
      </c>
      <c r="B1072" s="84" t="s">
        <v>5695</v>
      </c>
      <c r="C1072" s="85">
        <v>44896</v>
      </c>
      <c r="D1072" s="83" t="s">
        <v>29812</v>
      </c>
      <c r="E1072" s="86">
        <v>1445.05</v>
      </c>
      <c r="F1072" s="30" t="s">
        <v>2</v>
      </c>
    </row>
    <row r="1073" spans="1:6" outlineLevel="1" x14ac:dyDescent="0.2">
      <c r="A1073" s="83" t="s">
        <v>28759</v>
      </c>
      <c r="B1073" s="84" t="s">
        <v>5695</v>
      </c>
      <c r="C1073" s="85">
        <v>44896</v>
      </c>
      <c r="D1073" s="83" t="s">
        <v>29813</v>
      </c>
      <c r="E1073" s="86">
        <v>1337.01</v>
      </c>
      <c r="F1073" s="30" t="s">
        <v>2</v>
      </c>
    </row>
    <row r="1074" spans="1:6" outlineLevel="1" x14ac:dyDescent="0.2">
      <c r="A1074" s="83" t="s">
        <v>28760</v>
      </c>
      <c r="B1074" s="84" t="s">
        <v>5695</v>
      </c>
      <c r="C1074" s="85">
        <v>44896</v>
      </c>
      <c r="D1074" s="83" t="s">
        <v>29814</v>
      </c>
      <c r="E1074" s="86">
        <v>1343.76</v>
      </c>
      <c r="F1074" s="30" t="s">
        <v>2</v>
      </c>
    </row>
    <row r="1075" spans="1:6" outlineLevel="1" x14ac:dyDescent="0.2">
      <c r="A1075" s="83" t="s">
        <v>28761</v>
      </c>
      <c r="B1075" s="84" t="s">
        <v>5695</v>
      </c>
      <c r="C1075" s="85">
        <v>44896</v>
      </c>
      <c r="D1075" s="83" t="s">
        <v>29815</v>
      </c>
      <c r="E1075" s="86">
        <v>1343.76</v>
      </c>
      <c r="F1075" s="30" t="s">
        <v>2</v>
      </c>
    </row>
    <row r="1076" spans="1:6" outlineLevel="1" x14ac:dyDescent="0.2">
      <c r="A1076" s="83" t="s">
        <v>28762</v>
      </c>
      <c r="B1076" s="84" t="s">
        <v>5695</v>
      </c>
      <c r="C1076" s="85">
        <v>44896</v>
      </c>
      <c r="D1076" s="83" t="s">
        <v>29816</v>
      </c>
      <c r="E1076" s="86">
        <v>1546.34</v>
      </c>
      <c r="F1076" s="30" t="s">
        <v>2</v>
      </c>
    </row>
    <row r="1077" spans="1:6" outlineLevel="1" x14ac:dyDescent="0.2">
      <c r="A1077" s="83" t="s">
        <v>28763</v>
      </c>
      <c r="B1077" s="84" t="s">
        <v>5695</v>
      </c>
      <c r="C1077" s="85">
        <v>44896</v>
      </c>
      <c r="D1077" s="83" t="s">
        <v>29817</v>
      </c>
      <c r="E1077" s="86">
        <v>1546.34</v>
      </c>
      <c r="F1077" s="30" t="s">
        <v>2</v>
      </c>
    </row>
    <row r="1078" spans="1:6" outlineLevel="1" x14ac:dyDescent="0.2">
      <c r="A1078" s="83" t="s">
        <v>28764</v>
      </c>
      <c r="B1078" s="84" t="s">
        <v>5695</v>
      </c>
      <c r="C1078" s="85">
        <v>44896</v>
      </c>
      <c r="D1078" s="83" t="s">
        <v>29818</v>
      </c>
      <c r="E1078" s="86">
        <v>1107.42</v>
      </c>
      <c r="F1078" s="30" t="s">
        <v>2</v>
      </c>
    </row>
    <row r="1079" spans="1:6" outlineLevel="1" x14ac:dyDescent="0.2">
      <c r="A1079" s="83" t="s">
        <v>28765</v>
      </c>
      <c r="B1079" s="84" t="s">
        <v>5695</v>
      </c>
      <c r="C1079" s="85">
        <v>44896</v>
      </c>
      <c r="D1079" s="83" t="s">
        <v>29819</v>
      </c>
      <c r="E1079" s="86">
        <v>1978.51</v>
      </c>
      <c r="F1079" s="30" t="s">
        <v>2</v>
      </c>
    </row>
    <row r="1080" spans="1:6" outlineLevel="1" x14ac:dyDescent="0.2">
      <c r="A1080" s="83" t="s">
        <v>28766</v>
      </c>
      <c r="B1080" s="84" t="s">
        <v>5695</v>
      </c>
      <c r="C1080" s="85">
        <v>44896</v>
      </c>
      <c r="D1080" s="83" t="s">
        <v>29820</v>
      </c>
      <c r="E1080" s="86">
        <v>1978.51</v>
      </c>
      <c r="F1080" s="30" t="s">
        <v>2</v>
      </c>
    </row>
    <row r="1081" spans="1:6" outlineLevel="1" x14ac:dyDescent="0.2">
      <c r="A1081" s="83" t="s">
        <v>28767</v>
      </c>
      <c r="B1081" s="84" t="s">
        <v>5695</v>
      </c>
      <c r="C1081" s="85">
        <v>44896</v>
      </c>
      <c r="D1081" s="83" t="s">
        <v>29821</v>
      </c>
      <c r="E1081" s="86">
        <v>1816.45</v>
      </c>
      <c r="F1081" s="30" t="s">
        <v>2</v>
      </c>
    </row>
    <row r="1082" spans="1:6" outlineLevel="1" x14ac:dyDescent="0.2">
      <c r="A1082" s="83" t="s">
        <v>28768</v>
      </c>
      <c r="B1082" s="84" t="s">
        <v>5695</v>
      </c>
      <c r="C1082" s="85">
        <v>44896</v>
      </c>
      <c r="D1082" s="83" t="s">
        <v>29822</v>
      </c>
      <c r="E1082" s="86">
        <v>1816.45</v>
      </c>
      <c r="F1082" s="30" t="s">
        <v>2</v>
      </c>
    </row>
    <row r="1083" spans="1:6" outlineLevel="1" x14ac:dyDescent="0.2">
      <c r="A1083" s="83" t="s">
        <v>28769</v>
      </c>
      <c r="B1083" s="84" t="s">
        <v>5695</v>
      </c>
      <c r="C1083" s="85">
        <v>44896</v>
      </c>
      <c r="D1083" s="83" t="s">
        <v>29823</v>
      </c>
      <c r="E1083" s="86">
        <v>1978.51</v>
      </c>
      <c r="F1083" s="30" t="s">
        <v>2</v>
      </c>
    </row>
    <row r="1084" spans="1:6" outlineLevel="1" x14ac:dyDescent="0.2">
      <c r="A1084" s="83" t="s">
        <v>28770</v>
      </c>
      <c r="B1084" s="84" t="s">
        <v>5695</v>
      </c>
      <c r="C1084" s="85">
        <v>44896</v>
      </c>
      <c r="D1084" s="83" t="s">
        <v>29824</v>
      </c>
      <c r="E1084" s="86">
        <v>1310</v>
      </c>
      <c r="F1084" s="30" t="s">
        <v>2</v>
      </c>
    </row>
    <row r="1085" spans="1:6" outlineLevel="1" x14ac:dyDescent="0.2">
      <c r="A1085" s="83" t="s">
        <v>28771</v>
      </c>
      <c r="B1085" s="84" t="s">
        <v>5695</v>
      </c>
      <c r="C1085" s="85">
        <v>44896</v>
      </c>
      <c r="D1085" s="83" t="s">
        <v>29825</v>
      </c>
      <c r="E1085" s="86">
        <v>1546.34</v>
      </c>
      <c r="F1085" s="30" t="s">
        <v>2</v>
      </c>
    </row>
    <row r="1086" spans="1:6" outlineLevel="1" x14ac:dyDescent="0.2">
      <c r="A1086" s="83" t="s">
        <v>28772</v>
      </c>
      <c r="B1086" s="84" t="s">
        <v>5695</v>
      </c>
      <c r="C1086" s="85">
        <v>44896</v>
      </c>
      <c r="D1086" s="83" t="s">
        <v>29826</v>
      </c>
      <c r="E1086" s="86">
        <v>1573.35</v>
      </c>
      <c r="F1086" s="30" t="s">
        <v>2</v>
      </c>
    </row>
    <row r="1087" spans="1:6" outlineLevel="1" x14ac:dyDescent="0.2">
      <c r="A1087" s="83" t="s">
        <v>28773</v>
      </c>
      <c r="B1087" s="84" t="s">
        <v>5695</v>
      </c>
      <c r="C1087" s="85">
        <v>44896</v>
      </c>
      <c r="D1087" s="83" t="s">
        <v>29827</v>
      </c>
      <c r="E1087" s="86">
        <v>1445.05</v>
      </c>
      <c r="F1087" s="30" t="s">
        <v>2</v>
      </c>
    </row>
    <row r="1088" spans="1:6" outlineLevel="1" x14ac:dyDescent="0.2">
      <c r="A1088" s="83" t="s">
        <v>28774</v>
      </c>
      <c r="B1088" s="84" t="s">
        <v>5695</v>
      </c>
      <c r="C1088" s="85">
        <v>44896</v>
      </c>
      <c r="D1088" s="83" t="s">
        <v>29828</v>
      </c>
      <c r="E1088" s="86">
        <v>1343.76</v>
      </c>
      <c r="F1088" s="30" t="s">
        <v>2</v>
      </c>
    </row>
    <row r="1089" spans="1:6" outlineLevel="1" x14ac:dyDescent="0.2">
      <c r="A1089" s="83" t="s">
        <v>28775</v>
      </c>
      <c r="B1089" s="84" t="s">
        <v>5695</v>
      </c>
      <c r="C1089" s="85">
        <v>44896</v>
      </c>
      <c r="D1089" s="83" t="s">
        <v>29829</v>
      </c>
      <c r="E1089" s="86">
        <v>1107.42</v>
      </c>
      <c r="F1089" s="30" t="s">
        <v>2</v>
      </c>
    </row>
    <row r="1090" spans="1:6" outlineLevel="1" x14ac:dyDescent="0.2">
      <c r="A1090" s="83" t="s">
        <v>28776</v>
      </c>
      <c r="B1090" s="84" t="s">
        <v>5695</v>
      </c>
      <c r="C1090" s="85">
        <v>44896</v>
      </c>
      <c r="D1090" s="83" t="s">
        <v>29830</v>
      </c>
      <c r="E1090" s="86">
        <v>1107.42</v>
      </c>
      <c r="F1090" s="30" t="s">
        <v>2</v>
      </c>
    </row>
    <row r="1091" spans="1:6" outlineLevel="1" x14ac:dyDescent="0.2">
      <c r="A1091" s="83" t="s">
        <v>28777</v>
      </c>
      <c r="B1091" s="84" t="s">
        <v>5695</v>
      </c>
      <c r="C1091" s="85">
        <v>44896</v>
      </c>
      <c r="D1091" s="83" t="s">
        <v>29831</v>
      </c>
      <c r="E1091" s="86">
        <v>1107.42</v>
      </c>
      <c r="F1091" s="30" t="s">
        <v>2</v>
      </c>
    </row>
    <row r="1092" spans="1:6" outlineLevel="1" x14ac:dyDescent="0.2">
      <c r="A1092" s="83" t="s">
        <v>28778</v>
      </c>
      <c r="B1092" s="84" t="s">
        <v>5695</v>
      </c>
      <c r="C1092" s="85">
        <v>44896</v>
      </c>
      <c r="D1092" s="83" t="s">
        <v>29832</v>
      </c>
      <c r="E1092" s="86">
        <v>1310</v>
      </c>
      <c r="F1092" s="30" t="s">
        <v>2</v>
      </c>
    </row>
    <row r="1093" spans="1:6" outlineLevel="1" x14ac:dyDescent="0.2">
      <c r="A1093" s="83" t="s">
        <v>28779</v>
      </c>
      <c r="B1093" s="84" t="s">
        <v>5695</v>
      </c>
      <c r="C1093" s="85">
        <v>44896</v>
      </c>
      <c r="D1093" s="83" t="s">
        <v>29833</v>
      </c>
      <c r="E1093" s="86">
        <v>1546.34</v>
      </c>
      <c r="F1093" s="30" t="s">
        <v>2</v>
      </c>
    </row>
    <row r="1094" spans="1:6" outlineLevel="1" x14ac:dyDescent="0.2">
      <c r="A1094" s="83" t="s">
        <v>28780</v>
      </c>
      <c r="B1094" s="84" t="s">
        <v>5695</v>
      </c>
      <c r="C1094" s="85">
        <v>44896</v>
      </c>
      <c r="D1094" s="83" t="s">
        <v>29834</v>
      </c>
      <c r="E1094" s="86">
        <v>1337.01</v>
      </c>
      <c r="F1094" s="30" t="s">
        <v>2</v>
      </c>
    </row>
    <row r="1095" spans="1:6" outlineLevel="1" x14ac:dyDescent="0.2">
      <c r="A1095" s="83" t="s">
        <v>28781</v>
      </c>
      <c r="B1095" s="84" t="s">
        <v>5695</v>
      </c>
      <c r="C1095" s="85">
        <v>44896</v>
      </c>
      <c r="D1095" s="83" t="s">
        <v>29835</v>
      </c>
      <c r="E1095" s="86">
        <v>1107.42</v>
      </c>
      <c r="F1095" s="30" t="s">
        <v>2</v>
      </c>
    </row>
    <row r="1096" spans="1:6" outlineLevel="1" x14ac:dyDescent="0.2">
      <c r="A1096" s="83" t="s">
        <v>28782</v>
      </c>
      <c r="B1096" s="84" t="s">
        <v>5695</v>
      </c>
      <c r="C1096" s="85">
        <v>44896</v>
      </c>
      <c r="D1096" s="83" t="s">
        <v>29836</v>
      </c>
      <c r="E1096" s="86">
        <v>1107.42</v>
      </c>
      <c r="F1096" s="30" t="s">
        <v>2</v>
      </c>
    </row>
    <row r="1097" spans="1:6" outlineLevel="1" x14ac:dyDescent="0.2">
      <c r="A1097" s="83" t="s">
        <v>28783</v>
      </c>
      <c r="B1097" s="84" t="s">
        <v>5695</v>
      </c>
      <c r="C1097" s="85">
        <v>44896</v>
      </c>
      <c r="D1097" s="83" t="s">
        <v>29837</v>
      </c>
      <c r="E1097" s="86">
        <v>1870.47</v>
      </c>
      <c r="F1097" s="30" t="s">
        <v>2</v>
      </c>
    </row>
    <row r="1098" spans="1:6" outlineLevel="1" x14ac:dyDescent="0.2">
      <c r="A1098" s="83" t="s">
        <v>28784</v>
      </c>
      <c r="B1098" s="84" t="s">
        <v>5695</v>
      </c>
      <c r="C1098" s="85">
        <v>44896</v>
      </c>
      <c r="D1098" s="83" t="s">
        <v>29838</v>
      </c>
      <c r="E1098" s="86">
        <v>1870.47</v>
      </c>
      <c r="F1098" s="30" t="s">
        <v>2</v>
      </c>
    </row>
    <row r="1099" spans="1:6" outlineLevel="1" x14ac:dyDescent="0.2">
      <c r="A1099" s="83" t="s">
        <v>28785</v>
      </c>
      <c r="B1099" s="84" t="s">
        <v>5695</v>
      </c>
      <c r="C1099" s="85">
        <v>44896</v>
      </c>
      <c r="D1099" s="83" t="s">
        <v>29839</v>
      </c>
      <c r="E1099" s="86">
        <v>1343.76</v>
      </c>
      <c r="F1099" s="30" t="s">
        <v>2</v>
      </c>
    </row>
    <row r="1100" spans="1:6" outlineLevel="1" x14ac:dyDescent="0.2">
      <c r="A1100" s="83" t="s">
        <v>28786</v>
      </c>
      <c r="B1100" s="84" t="s">
        <v>5695</v>
      </c>
      <c r="C1100" s="85">
        <v>44896</v>
      </c>
      <c r="D1100" s="83" t="s">
        <v>29840</v>
      </c>
      <c r="E1100" s="86">
        <v>1107.42</v>
      </c>
      <c r="F1100" s="30" t="s">
        <v>2</v>
      </c>
    </row>
    <row r="1101" spans="1:6" outlineLevel="1" x14ac:dyDescent="0.2">
      <c r="A1101" s="83" t="s">
        <v>28787</v>
      </c>
      <c r="B1101" s="84" t="s">
        <v>5695</v>
      </c>
      <c r="C1101" s="85">
        <v>44896</v>
      </c>
      <c r="D1101" s="83" t="s">
        <v>29841</v>
      </c>
      <c r="E1101" s="86">
        <v>1343.76</v>
      </c>
      <c r="F1101" s="30" t="s">
        <v>2</v>
      </c>
    </row>
    <row r="1102" spans="1:6" outlineLevel="1" x14ac:dyDescent="0.2">
      <c r="A1102" s="83" t="s">
        <v>28788</v>
      </c>
      <c r="B1102" s="84" t="s">
        <v>5695</v>
      </c>
      <c r="C1102" s="85">
        <v>44896</v>
      </c>
      <c r="D1102" s="83" t="s">
        <v>29842</v>
      </c>
      <c r="E1102" s="86">
        <v>1343.76</v>
      </c>
      <c r="F1102" s="30" t="s">
        <v>2</v>
      </c>
    </row>
    <row r="1103" spans="1:6" outlineLevel="1" x14ac:dyDescent="0.2">
      <c r="A1103" s="83" t="s">
        <v>28789</v>
      </c>
      <c r="B1103" s="84" t="s">
        <v>5695</v>
      </c>
      <c r="C1103" s="85">
        <v>44896</v>
      </c>
      <c r="D1103" s="83" t="s">
        <v>29843</v>
      </c>
      <c r="E1103" s="86">
        <v>1107.42</v>
      </c>
      <c r="F1103" s="30" t="s">
        <v>2</v>
      </c>
    </row>
    <row r="1104" spans="1:6" outlineLevel="1" x14ac:dyDescent="0.2">
      <c r="A1104" s="83" t="s">
        <v>28790</v>
      </c>
      <c r="B1104" s="84" t="s">
        <v>5695</v>
      </c>
      <c r="C1104" s="85">
        <v>44896</v>
      </c>
      <c r="D1104" s="83" t="s">
        <v>29844</v>
      </c>
      <c r="E1104" s="86">
        <v>1107.42</v>
      </c>
      <c r="F1104" s="30" t="s">
        <v>2</v>
      </c>
    </row>
    <row r="1105" spans="1:6" outlineLevel="1" x14ac:dyDescent="0.2">
      <c r="A1105" s="83" t="s">
        <v>28791</v>
      </c>
      <c r="B1105" s="84" t="s">
        <v>5695</v>
      </c>
      <c r="C1105" s="85">
        <v>44896</v>
      </c>
      <c r="D1105" s="83" t="s">
        <v>29845</v>
      </c>
      <c r="E1105" s="86">
        <v>1357.26</v>
      </c>
      <c r="F1105" s="30" t="s">
        <v>2</v>
      </c>
    </row>
    <row r="1106" spans="1:6" outlineLevel="1" x14ac:dyDescent="0.2">
      <c r="A1106" s="83" t="s">
        <v>28792</v>
      </c>
      <c r="B1106" s="84" t="s">
        <v>5695</v>
      </c>
      <c r="C1106" s="85">
        <v>44896</v>
      </c>
      <c r="D1106" s="83" t="s">
        <v>29846</v>
      </c>
      <c r="E1106" s="86">
        <v>1357.26</v>
      </c>
      <c r="F1106" s="30" t="s">
        <v>2</v>
      </c>
    </row>
    <row r="1107" spans="1:6" outlineLevel="1" x14ac:dyDescent="0.2">
      <c r="A1107" s="83" t="s">
        <v>28793</v>
      </c>
      <c r="B1107" s="84" t="s">
        <v>5695</v>
      </c>
      <c r="C1107" s="85">
        <v>44896</v>
      </c>
      <c r="D1107" s="83" t="s">
        <v>29847</v>
      </c>
      <c r="E1107" s="86">
        <v>1573.35</v>
      </c>
      <c r="F1107" s="30" t="s">
        <v>2</v>
      </c>
    </row>
    <row r="1108" spans="1:6" outlineLevel="1" x14ac:dyDescent="0.2">
      <c r="A1108" s="83" t="s">
        <v>28794</v>
      </c>
      <c r="B1108" s="84" t="s">
        <v>5695</v>
      </c>
      <c r="C1108" s="85">
        <v>44896</v>
      </c>
      <c r="D1108" s="83" t="s">
        <v>29848</v>
      </c>
      <c r="E1108" s="86">
        <v>1337.01</v>
      </c>
      <c r="F1108" s="30" t="s">
        <v>2</v>
      </c>
    </row>
    <row r="1109" spans="1:6" outlineLevel="1" x14ac:dyDescent="0.2">
      <c r="A1109" s="83" t="s">
        <v>28795</v>
      </c>
      <c r="B1109" s="84" t="s">
        <v>5695</v>
      </c>
      <c r="C1109" s="85">
        <v>44896</v>
      </c>
      <c r="D1109" s="83" t="s">
        <v>29849</v>
      </c>
      <c r="E1109" s="86">
        <v>1546.34</v>
      </c>
      <c r="F1109" s="30" t="s">
        <v>2</v>
      </c>
    </row>
    <row r="1110" spans="1:6" outlineLevel="1" x14ac:dyDescent="0.2">
      <c r="A1110" s="83" t="s">
        <v>28796</v>
      </c>
      <c r="B1110" s="84" t="s">
        <v>5695</v>
      </c>
      <c r="C1110" s="85">
        <v>44896</v>
      </c>
      <c r="D1110" s="83" t="s">
        <v>29850</v>
      </c>
      <c r="E1110" s="86">
        <v>1546.34</v>
      </c>
      <c r="F1110" s="30" t="s">
        <v>2</v>
      </c>
    </row>
    <row r="1111" spans="1:6" outlineLevel="1" x14ac:dyDescent="0.2">
      <c r="A1111" s="83" t="s">
        <v>28797</v>
      </c>
      <c r="B1111" s="84" t="s">
        <v>5695</v>
      </c>
      <c r="C1111" s="85">
        <v>44896</v>
      </c>
      <c r="D1111" s="83" t="s">
        <v>29851</v>
      </c>
      <c r="E1111" s="86">
        <v>1546.34</v>
      </c>
      <c r="F1111" s="30" t="s">
        <v>2</v>
      </c>
    </row>
    <row r="1112" spans="1:6" outlineLevel="1" x14ac:dyDescent="0.2">
      <c r="A1112" s="83" t="s">
        <v>28798</v>
      </c>
      <c r="B1112" s="84" t="s">
        <v>5695</v>
      </c>
      <c r="C1112" s="85">
        <v>44896</v>
      </c>
      <c r="D1112" s="83" t="s">
        <v>29852</v>
      </c>
      <c r="E1112" s="86">
        <v>1343.76</v>
      </c>
      <c r="F1112" s="30" t="s">
        <v>2</v>
      </c>
    </row>
    <row r="1113" spans="1:6" outlineLevel="1" x14ac:dyDescent="0.2">
      <c r="A1113" s="83" t="s">
        <v>28799</v>
      </c>
      <c r="B1113" s="84" t="s">
        <v>5695</v>
      </c>
      <c r="C1113" s="85">
        <v>44896</v>
      </c>
      <c r="D1113" s="83" t="s">
        <v>29853</v>
      </c>
      <c r="E1113" s="86">
        <v>1343.76</v>
      </c>
      <c r="F1113" s="30" t="s">
        <v>2</v>
      </c>
    </row>
    <row r="1114" spans="1:6" outlineLevel="1" x14ac:dyDescent="0.2">
      <c r="A1114" s="83" t="s">
        <v>28800</v>
      </c>
      <c r="B1114" s="84" t="s">
        <v>5695</v>
      </c>
      <c r="C1114" s="85">
        <v>44896</v>
      </c>
      <c r="D1114" s="83" t="s">
        <v>29854</v>
      </c>
      <c r="E1114" s="86">
        <v>1343.76</v>
      </c>
      <c r="F1114" s="30" t="s">
        <v>2</v>
      </c>
    </row>
    <row r="1115" spans="1:6" outlineLevel="1" x14ac:dyDescent="0.2">
      <c r="A1115" s="83" t="s">
        <v>28801</v>
      </c>
      <c r="B1115" s="84" t="s">
        <v>5695</v>
      </c>
      <c r="C1115" s="85">
        <v>44896</v>
      </c>
      <c r="D1115" s="83" t="s">
        <v>29855</v>
      </c>
      <c r="E1115" s="86">
        <v>1711.1</v>
      </c>
      <c r="F1115" s="30" t="s">
        <v>2</v>
      </c>
    </row>
    <row r="1116" spans="1:6" outlineLevel="1" x14ac:dyDescent="0.2">
      <c r="A1116" s="83" t="s">
        <v>28802</v>
      </c>
      <c r="B1116" s="84" t="s">
        <v>5695</v>
      </c>
      <c r="C1116" s="85">
        <v>44896</v>
      </c>
      <c r="D1116" s="83" t="s">
        <v>29856</v>
      </c>
      <c r="E1116" s="86">
        <v>1137.1300000000001</v>
      </c>
      <c r="F1116" s="30" t="s">
        <v>2</v>
      </c>
    </row>
    <row r="1117" spans="1:6" outlineLevel="1" x14ac:dyDescent="0.2">
      <c r="A1117" s="83" t="s">
        <v>28803</v>
      </c>
      <c r="B1117" s="84" t="s">
        <v>5695</v>
      </c>
      <c r="C1117" s="85">
        <v>44896</v>
      </c>
      <c r="D1117" s="83" t="s">
        <v>29857</v>
      </c>
      <c r="E1117" s="86">
        <v>1663.84</v>
      </c>
      <c r="F1117" s="30" t="s">
        <v>2</v>
      </c>
    </row>
    <row r="1118" spans="1:6" outlineLevel="1" x14ac:dyDescent="0.2">
      <c r="A1118" s="83" t="s">
        <v>28804</v>
      </c>
      <c r="B1118" s="84" t="s">
        <v>5695</v>
      </c>
      <c r="C1118" s="85">
        <v>44896</v>
      </c>
      <c r="D1118" s="83" t="s">
        <v>29858</v>
      </c>
      <c r="E1118" s="86">
        <v>1137.1300000000001</v>
      </c>
      <c r="F1118" s="30" t="s">
        <v>2</v>
      </c>
    </row>
    <row r="1119" spans="1:6" outlineLevel="1" x14ac:dyDescent="0.2">
      <c r="A1119" s="83" t="s">
        <v>28805</v>
      </c>
      <c r="B1119" s="84" t="s">
        <v>5695</v>
      </c>
      <c r="C1119" s="85">
        <v>44896</v>
      </c>
      <c r="D1119" s="83" t="s">
        <v>29859</v>
      </c>
      <c r="E1119" s="86">
        <v>2413.38</v>
      </c>
      <c r="F1119" s="30" t="s">
        <v>2</v>
      </c>
    </row>
    <row r="1120" spans="1:6" outlineLevel="1" x14ac:dyDescent="0.2">
      <c r="A1120" s="83" t="s">
        <v>28806</v>
      </c>
      <c r="B1120" s="84" t="s">
        <v>5695</v>
      </c>
      <c r="C1120" s="85">
        <v>44896</v>
      </c>
      <c r="D1120" s="83" t="s">
        <v>29860</v>
      </c>
      <c r="E1120" s="86">
        <v>1373.47</v>
      </c>
      <c r="F1120" s="30" t="s">
        <v>2</v>
      </c>
    </row>
    <row r="1121" spans="1:6" outlineLevel="1" x14ac:dyDescent="0.2">
      <c r="A1121" s="83" t="s">
        <v>28807</v>
      </c>
      <c r="B1121" s="84" t="s">
        <v>5695</v>
      </c>
      <c r="C1121" s="85">
        <v>44896</v>
      </c>
      <c r="D1121" s="83" t="s">
        <v>29861</v>
      </c>
      <c r="E1121" s="86">
        <v>1137.1300000000001</v>
      </c>
      <c r="F1121" s="30" t="s">
        <v>2</v>
      </c>
    </row>
    <row r="1122" spans="1:6" outlineLevel="1" x14ac:dyDescent="0.2">
      <c r="A1122" s="83" t="s">
        <v>28808</v>
      </c>
      <c r="B1122" s="84" t="s">
        <v>5695</v>
      </c>
      <c r="C1122" s="85">
        <v>44896</v>
      </c>
      <c r="D1122" s="83" t="s">
        <v>29862</v>
      </c>
      <c r="E1122" s="86">
        <v>1366.72</v>
      </c>
      <c r="F1122" s="30" t="s">
        <v>2</v>
      </c>
    </row>
    <row r="1123" spans="1:6" outlineLevel="1" x14ac:dyDescent="0.2">
      <c r="A1123" s="83" t="s">
        <v>28809</v>
      </c>
      <c r="B1123" s="84" t="s">
        <v>5695</v>
      </c>
      <c r="C1123" s="85">
        <v>44896</v>
      </c>
      <c r="D1123" s="83" t="s">
        <v>29863</v>
      </c>
      <c r="E1123" s="86">
        <v>1616.56</v>
      </c>
      <c r="F1123" s="30" t="s">
        <v>2</v>
      </c>
    </row>
    <row r="1124" spans="1:6" outlineLevel="1" x14ac:dyDescent="0.2">
      <c r="A1124" s="83" t="s">
        <v>28810</v>
      </c>
      <c r="B1124" s="84" t="s">
        <v>5695</v>
      </c>
      <c r="C1124" s="85">
        <v>44896</v>
      </c>
      <c r="D1124" s="83" t="s">
        <v>29864</v>
      </c>
      <c r="E1124" s="86">
        <v>1366.72</v>
      </c>
      <c r="F1124" s="30" t="s">
        <v>2</v>
      </c>
    </row>
    <row r="1125" spans="1:6" outlineLevel="1" x14ac:dyDescent="0.2">
      <c r="A1125" s="83" t="s">
        <v>28811</v>
      </c>
      <c r="B1125" s="84" t="s">
        <v>5695</v>
      </c>
      <c r="C1125" s="85">
        <v>44896</v>
      </c>
      <c r="D1125" s="83" t="s">
        <v>29865</v>
      </c>
      <c r="E1125" s="86">
        <v>1573.35</v>
      </c>
      <c r="F1125" s="30" t="s">
        <v>2</v>
      </c>
    </row>
    <row r="1126" spans="1:6" outlineLevel="1" x14ac:dyDescent="0.2">
      <c r="A1126" s="83" t="s">
        <v>28812</v>
      </c>
      <c r="B1126" s="84" t="s">
        <v>5695</v>
      </c>
      <c r="C1126" s="85">
        <v>44896</v>
      </c>
      <c r="D1126" s="83" t="s">
        <v>29866</v>
      </c>
      <c r="E1126" s="86">
        <v>1546.34</v>
      </c>
      <c r="F1126" s="30" t="s">
        <v>2</v>
      </c>
    </row>
    <row r="1127" spans="1:6" outlineLevel="1" x14ac:dyDescent="0.2">
      <c r="A1127" s="83" t="s">
        <v>28813</v>
      </c>
      <c r="B1127" s="84" t="s">
        <v>5695</v>
      </c>
      <c r="C1127" s="85">
        <v>44896</v>
      </c>
      <c r="D1127" s="83" t="s">
        <v>29867</v>
      </c>
      <c r="E1127" s="86">
        <v>1310</v>
      </c>
      <c r="F1127" s="30" t="s">
        <v>2</v>
      </c>
    </row>
    <row r="1128" spans="1:6" outlineLevel="1" x14ac:dyDescent="0.2">
      <c r="A1128" s="83" t="s">
        <v>28814</v>
      </c>
      <c r="B1128" s="84" t="s">
        <v>5695</v>
      </c>
      <c r="C1128" s="85">
        <v>44896</v>
      </c>
      <c r="D1128" s="83" t="s">
        <v>29868</v>
      </c>
      <c r="E1128" s="86">
        <v>1681.39</v>
      </c>
      <c r="F1128" s="30" t="s">
        <v>2</v>
      </c>
    </row>
    <row r="1129" spans="1:6" outlineLevel="1" x14ac:dyDescent="0.2">
      <c r="A1129" s="83" t="s">
        <v>28815</v>
      </c>
      <c r="B1129" s="84" t="s">
        <v>5695</v>
      </c>
      <c r="C1129" s="85">
        <v>44896</v>
      </c>
      <c r="D1129" s="83" t="s">
        <v>29869</v>
      </c>
      <c r="E1129" s="86">
        <v>1681.39</v>
      </c>
      <c r="F1129" s="30" t="s">
        <v>2</v>
      </c>
    </row>
    <row r="1130" spans="1:6" outlineLevel="1" x14ac:dyDescent="0.2">
      <c r="A1130" s="83" t="s">
        <v>28816</v>
      </c>
      <c r="B1130" s="84" t="s">
        <v>5695</v>
      </c>
      <c r="C1130" s="85">
        <v>44896</v>
      </c>
      <c r="D1130" s="83" t="s">
        <v>29870</v>
      </c>
      <c r="E1130" s="86">
        <v>1546.34</v>
      </c>
      <c r="F1130" s="30" t="s">
        <v>2</v>
      </c>
    </row>
    <row r="1131" spans="1:6" outlineLevel="1" x14ac:dyDescent="0.2">
      <c r="A1131" s="83" t="s">
        <v>28817</v>
      </c>
      <c r="B1131" s="84" t="s">
        <v>5695</v>
      </c>
      <c r="C1131" s="85">
        <v>44896</v>
      </c>
      <c r="D1131" s="83" t="s">
        <v>29871</v>
      </c>
      <c r="E1131" s="86">
        <v>1546.34</v>
      </c>
      <c r="F1131" s="30" t="s">
        <v>2</v>
      </c>
    </row>
    <row r="1132" spans="1:6" outlineLevel="1" x14ac:dyDescent="0.2">
      <c r="A1132" s="83" t="s">
        <v>28818</v>
      </c>
      <c r="B1132" s="84" t="s">
        <v>5695</v>
      </c>
      <c r="C1132" s="85">
        <v>44896</v>
      </c>
      <c r="D1132" s="83" t="s">
        <v>29872</v>
      </c>
      <c r="E1132" s="86">
        <v>1107.42</v>
      </c>
      <c r="F1132" s="30" t="s">
        <v>2</v>
      </c>
    </row>
    <row r="1133" spans="1:6" outlineLevel="1" x14ac:dyDescent="0.2">
      <c r="A1133" s="83" t="s">
        <v>28819</v>
      </c>
      <c r="B1133" s="84" t="s">
        <v>5695</v>
      </c>
      <c r="C1133" s="85">
        <v>44896</v>
      </c>
      <c r="D1133" s="83" t="s">
        <v>29873</v>
      </c>
      <c r="E1133" s="86">
        <v>1337.01</v>
      </c>
      <c r="F1133" s="30" t="s">
        <v>2</v>
      </c>
    </row>
    <row r="1134" spans="1:6" outlineLevel="1" x14ac:dyDescent="0.2">
      <c r="A1134" s="83" t="s">
        <v>28820</v>
      </c>
      <c r="B1134" s="84" t="s">
        <v>5695</v>
      </c>
      <c r="C1134" s="85">
        <v>44896</v>
      </c>
      <c r="D1134" s="83" t="s">
        <v>29874</v>
      </c>
      <c r="E1134" s="86">
        <v>1357.26</v>
      </c>
      <c r="F1134" s="30" t="s">
        <v>2</v>
      </c>
    </row>
    <row r="1135" spans="1:6" outlineLevel="1" x14ac:dyDescent="0.2">
      <c r="A1135" s="83" t="s">
        <v>28821</v>
      </c>
      <c r="B1135" s="84" t="s">
        <v>5695</v>
      </c>
      <c r="C1135" s="85">
        <v>44896</v>
      </c>
      <c r="D1135" s="83" t="s">
        <v>29875</v>
      </c>
      <c r="E1135" s="86">
        <v>1586.85</v>
      </c>
      <c r="F1135" s="30" t="s">
        <v>2</v>
      </c>
    </row>
    <row r="1136" spans="1:6" outlineLevel="1" x14ac:dyDescent="0.2">
      <c r="A1136" s="83" t="s">
        <v>28822</v>
      </c>
      <c r="B1136" s="84" t="s">
        <v>5695</v>
      </c>
      <c r="C1136" s="85">
        <v>44896</v>
      </c>
      <c r="D1136" s="83" t="s">
        <v>29876</v>
      </c>
      <c r="E1136" s="86">
        <v>1310</v>
      </c>
      <c r="F1136" s="30" t="s">
        <v>2</v>
      </c>
    </row>
    <row r="1137" spans="1:6" outlineLevel="1" x14ac:dyDescent="0.2">
      <c r="A1137" s="83" t="s">
        <v>28823</v>
      </c>
      <c r="B1137" s="84" t="s">
        <v>5695</v>
      </c>
      <c r="C1137" s="85">
        <v>44896</v>
      </c>
      <c r="D1137" s="83" t="s">
        <v>29877</v>
      </c>
      <c r="E1137" s="86">
        <v>1343.76</v>
      </c>
      <c r="F1137" s="30" t="s">
        <v>2</v>
      </c>
    </row>
    <row r="1138" spans="1:6" outlineLevel="1" x14ac:dyDescent="0.2">
      <c r="A1138" s="83" t="s">
        <v>28824</v>
      </c>
      <c r="B1138" s="84" t="s">
        <v>5695</v>
      </c>
      <c r="C1138" s="85">
        <v>44896</v>
      </c>
      <c r="D1138" s="83" t="s">
        <v>29878</v>
      </c>
      <c r="E1138" s="86">
        <v>1546.34</v>
      </c>
      <c r="F1138" s="30" t="s">
        <v>2</v>
      </c>
    </row>
    <row r="1139" spans="1:6" outlineLevel="1" x14ac:dyDescent="0.2">
      <c r="A1139" s="83" t="s">
        <v>28825</v>
      </c>
      <c r="B1139" s="84" t="s">
        <v>5695</v>
      </c>
      <c r="C1139" s="85">
        <v>44896</v>
      </c>
      <c r="D1139" s="83" t="s">
        <v>29879</v>
      </c>
      <c r="E1139" s="86">
        <v>1107.42</v>
      </c>
      <c r="F1139" s="30" t="s">
        <v>2</v>
      </c>
    </row>
    <row r="1140" spans="1:6" outlineLevel="1" x14ac:dyDescent="0.2">
      <c r="A1140" s="83" t="s">
        <v>28826</v>
      </c>
      <c r="B1140" s="84" t="s">
        <v>5695</v>
      </c>
      <c r="C1140" s="85">
        <v>44896</v>
      </c>
      <c r="D1140" s="83" t="s">
        <v>29880</v>
      </c>
      <c r="E1140" s="86">
        <v>1681.39</v>
      </c>
      <c r="F1140" s="30" t="s">
        <v>2</v>
      </c>
    </row>
    <row r="1141" spans="1:6" outlineLevel="1" x14ac:dyDescent="0.2">
      <c r="A1141" s="83" t="s">
        <v>28827</v>
      </c>
      <c r="B1141" s="84" t="s">
        <v>5695</v>
      </c>
      <c r="C1141" s="85">
        <v>44896</v>
      </c>
      <c r="D1141" s="83" t="s">
        <v>29881</v>
      </c>
      <c r="E1141" s="86">
        <v>1546.34</v>
      </c>
      <c r="F1141" s="30" t="s">
        <v>2</v>
      </c>
    </row>
    <row r="1142" spans="1:6" outlineLevel="1" x14ac:dyDescent="0.2">
      <c r="A1142" s="83" t="s">
        <v>28828</v>
      </c>
      <c r="B1142" s="84" t="s">
        <v>5695</v>
      </c>
      <c r="C1142" s="85">
        <v>44896</v>
      </c>
      <c r="D1142" s="83" t="s">
        <v>29882</v>
      </c>
      <c r="E1142" s="86">
        <v>1107.42</v>
      </c>
      <c r="F1142" s="30" t="s">
        <v>2</v>
      </c>
    </row>
    <row r="1143" spans="1:6" outlineLevel="1" x14ac:dyDescent="0.2">
      <c r="A1143" s="83" t="s">
        <v>28829</v>
      </c>
      <c r="B1143" s="84" t="s">
        <v>5695</v>
      </c>
      <c r="C1143" s="85">
        <v>44896</v>
      </c>
      <c r="D1143" s="83" t="s">
        <v>29883</v>
      </c>
      <c r="E1143" s="86">
        <v>1573.35</v>
      </c>
      <c r="F1143" s="30" t="s">
        <v>2</v>
      </c>
    </row>
    <row r="1144" spans="1:6" outlineLevel="1" x14ac:dyDescent="0.2">
      <c r="A1144" s="83" t="s">
        <v>28830</v>
      </c>
      <c r="B1144" s="84" t="s">
        <v>5695</v>
      </c>
      <c r="C1144" s="85">
        <v>44896</v>
      </c>
      <c r="D1144" s="83" t="s">
        <v>29884</v>
      </c>
      <c r="E1144" s="86">
        <v>1107.42</v>
      </c>
      <c r="F1144" s="30" t="s">
        <v>2</v>
      </c>
    </row>
    <row r="1145" spans="1:6" outlineLevel="1" x14ac:dyDescent="0.2">
      <c r="A1145" s="83" t="s">
        <v>28831</v>
      </c>
      <c r="B1145" s="84" t="s">
        <v>5695</v>
      </c>
      <c r="C1145" s="85">
        <v>44896</v>
      </c>
      <c r="D1145" s="83" t="s">
        <v>29885</v>
      </c>
      <c r="E1145" s="86">
        <v>1373.47</v>
      </c>
      <c r="F1145" s="30" t="s">
        <v>2</v>
      </c>
    </row>
    <row r="1146" spans="1:6" outlineLevel="1" x14ac:dyDescent="0.2">
      <c r="A1146" s="83" t="s">
        <v>28832</v>
      </c>
      <c r="B1146" s="84" t="s">
        <v>5695</v>
      </c>
      <c r="C1146" s="85">
        <v>44896</v>
      </c>
      <c r="D1146" s="83" t="s">
        <v>29886</v>
      </c>
      <c r="E1146" s="86">
        <v>1137.1300000000001</v>
      </c>
      <c r="F1146" s="30" t="s">
        <v>2</v>
      </c>
    </row>
    <row r="1147" spans="1:6" outlineLevel="1" x14ac:dyDescent="0.2">
      <c r="A1147" s="83" t="s">
        <v>28833</v>
      </c>
      <c r="B1147" s="84" t="s">
        <v>5695</v>
      </c>
      <c r="C1147" s="85">
        <v>44896</v>
      </c>
      <c r="D1147" s="83" t="s">
        <v>29887</v>
      </c>
      <c r="E1147" s="86">
        <v>1137.1300000000001</v>
      </c>
      <c r="F1147" s="30" t="s">
        <v>2</v>
      </c>
    </row>
    <row r="1148" spans="1:6" outlineLevel="1" x14ac:dyDescent="0.2">
      <c r="A1148" s="83" t="s">
        <v>28834</v>
      </c>
      <c r="B1148" s="84" t="s">
        <v>5695</v>
      </c>
      <c r="C1148" s="85">
        <v>44896</v>
      </c>
      <c r="D1148" s="83" t="s">
        <v>29888</v>
      </c>
      <c r="E1148" s="86">
        <v>1107.42</v>
      </c>
      <c r="F1148" s="30" t="s">
        <v>2</v>
      </c>
    </row>
    <row r="1149" spans="1:6" outlineLevel="1" x14ac:dyDescent="0.2">
      <c r="A1149" s="83" t="s">
        <v>28835</v>
      </c>
      <c r="B1149" s="84" t="s">
        <v>5695</v>
      </c>
      <c r="C1149" s="85">
        <v>44896</v>
      </c>
      <c r="D1149" s="83" t="s">
        <v>29889</v>
      </c>
      <c r="E1149" s="86">
        <v>1576.05</v>
      </c>
      <c r="F1149" s="30" t="s">
        <v>2</v>
      </c>
    </row>
    <row r="1150" spans="1:6" outlineLevel="1" x14ac:dyDescent="0.2">
      <c r="A1150" s="83" t="s">
        <v>28836</v>
      </c>
      <c r="B1150" s="84" t="s">
        <v>5695</v>
      </c>
      <c r="C1150" s="85">
        <v>44896</v>
      </c>
      <c r="D1150" s="83" t="s">
        <v>29890</v>
      </c>
      <c r="E1150" s="86">
        <v>1386.97</v>
      </c>
      <c r="F1150" s="30" t="s">
        <v>2</v>
      </c>
    </row>
    <row r="1151" spans="1:6" outlineLevel="1" x14ac:dyDescent="0.2">
      <c r="A1151" s="83" t="s">
        <v>28837</v>
      </c>
      <c r="B1151" s="84" t="s">
        <v>5695</v>
      </c>
      <c r="C1151" s="85">
        <v>44896</v>
      </c>
      <c r="D1151" s="83" t="s">
        <v>29891</v>
      </c>
      <c r="E1151" s="86">
        <v>1357.26</v>
      </c>
      <c r="F1151" s="30" t="s">
        <v>2</v>
      </c>
    </row>
    <row r="1152" spans="1:6" outlineLevel="1" x14ac:dyDescent="0.2">
      <c r="A1152" s="83" t="s">
        <v>28838</v>
      </c>
      <c r="B1152" s="84" t="s">
        <v>5695</v>
      </c>
      <c r="C1152" s="85">
        <v>44896</v>
      </c>
      <c r="D1152" s="83" t="s">
        <v>29892</v>
      </c>
      <c r="E1152" s="86">
        <v>1870.47</v>
      </c>
      <c r="F1152" s="30" t="s">
        <v>2</v>
      </c>
    </row>
    <row r="1153" spans="1:6" outlineLevel="1" x14ac:dyDescent="0.2">
      <c r="A1153" s="83" t="s">
        <v>28839</v>
      </c>
      <c r="B1153" s="84" t="s">
        <v>5695</v>
      </c>
      <c r="C1153" s="85">
        <v>44896</v>
      </c>
      <c r="D1153" s="83" t="s">
        <v>29893</v>
      </c>
      <c r="E1153" s="86">
        <v>1310</v>
      </c>
      <c r="F1153" s="30" t="s">
        <v>2</v>
      </c>
    </row>
    <row r="1154" spans="1:6" outlineLevel="1" x14ac:dyDescent="0.2">
      <c r="A1154" s="83" t="s">
        <v>28840</v>
      </c>
      <c r="B1154" s="84" t="s">
        <v>5695</v>
      </c>
      <c r="C1154" s="85">
        <v>44896</v>
      </c>
      <c r="D1154" s="83" t="s">
        <v>29894</v>
      </c>
      <c r="E1154" s="86">
        <v>1546.34</v>
      </c>
      <c r="F1154" s="30" t="s">
        <v>2</v>
      </c>
    </row>
    <row r="1155" spans="1:6" outlineLevel="1" x14ac:dyDescent="0.2">
      <c r="A1155" s="83" t="s">
        <v>28841</v>
      </c>
      <c r="B1155" s="84" t="s">
        <v>5695</v>
      </c>
      <c r="C1155" s="85">
        <v>44896</v>
      </c>
      <c r="D1155" s="83" t="s">
        <v>29895</v>
      </c>
      <c r="E1155" s="86">
        <v>1107.42</v>
      </c>
      <c r="F1155" s="30" t="s">
        <v>2</v>
      </c>
    </row>
    <row r="1156" spans="1:6" outlineLevel="1" x14ac:dyDescent="0.2">
      <c r="A1156" s="83" t="s">
        <v>28842</v>
      </c>
      <c r="B1156" s="84" t="s">
        <v>5695</v>
      </c>
      <c r="C1156" s="85">
        <v>44896</v>
      </c>
      <c r="D1156" s="83" t="s">
        <v>29896</v>
      </c>
      <c r="E1156" s="86">
        <v>1107.42</v>
      </c>
      <c r="F1156" s="30" t="s">
        <v>2</v>
      </c>
    </row>
    <row r="1157" spans="1:6" outlineLevel="1" x14ac:dyDescent="0.2">
      <c r="A1157" s="83" t="s">
        <v>28843</v>
      </c>
      <c r="B1157" s="84" t="s">
        <v>5695</v>
      </c>
      <c r="C1157" s="85">
        <v>44896</v>
      </c>
      <c r="D1157" s="83" t="s">
        <v>29897</v>
      </c>
      <c r="E1157" s="86">
        <v>1573.35</v>
      </c>
      <c r="F1157" s="30" t="s">
        <v>2</v>
      </c>
    </row>
    <row r="1158" spans="1:6" outlineLevel="1" x14ac:dyDescent="0.2">
      <c r="A1158" s="83" t="s">
        <v>28844</v>
      </c>
      <c r="B1158" s="84" t="s">
        <v>5695</v>
      </c>
      <c r="C1158" s="85">
        <v>44896</v>
      </c>
      <c r="D1158" s="83" t="s">
        <v>29898</v>
      </c>
      <c r="E1158" s="86">
        <v>1573.35</v>
      </c>
      <c r="F1158" s="30" t="s">
        <v>2</v>
      </c>
    </row>
    <row r="1159" spans="1:6" outlineLevel="1" x14ac:dyDescent="0.2">
      <c r="A1159" s="83" t="s">
        <v>28845</v>
      </c>
      <c r="B1159" s="84" t="s">
        <v>5695</v>
      </c>
      <c r="C1159" s="85">
        <v>44896</v>
      </c>
      <c r="D1159" s="83" t="s">
        <v>29899</v>
      </c>
      <c r="E1159" s="86">
        <v>1573.35</v>
      </c>
      <c r="F1159" s="30" t="s">
        <v>2</v>
      </c>
    </row>
    <row r="1160" spans="1:6" outlineLevel="1" x14ac:dyDescent="0.2">
      <c r="A1160" s="83" t="s">
        <v>28846</v>
      </c>
      <c r="B1160" s="84" t="s">
        <v>5695</v>
      </c>
      <c r="C1160" s="85">
        <v>44896</v>
      </c>
      <c r="D1160" s="83" t="s">
        <v>29900</v>
      </c>
      <c r="E1160" s="86">
        <v>1337.01</v>
      </c>
      <c r="F1160" s="30" t="s">
        <v>2</v>
      </c>
    </row>
    <row r="1161" spans="1:6" outlineLevel="1" x14ac:dyDescent="0.2">
      <c r="A1161" s="83" t="s">
        <v>28847</v>
      </c>
      <c r="B1161" s="84" t="s">
        <v>5695</v>
      </c>
      <c r="C1161" s="85">
        <v>44896</v>
      </c>
      <c r="D1161" s="83" t="s">
        <v>29901</v>
      </c>
      <c r="E1161" s="86">
        <v>1870.47</v>
      </c>
      <c r="F1161" s="30" t="s">
        <v>2</v>
      </c>
    </row>
    <row r="1162" spans="1:6" outlineLevel="1" x14ac:dyDescent="0.2">
      <c r="A1162" s="83" t="s">
        <v>28848</v>
      </c>
      <c r="B1162" s="84" t="s">
        <v>5695</v>
      </c>
      <c r="C1162" s="85">
        <v>44896</v>
      </c>
      <c r="D1162" s="83" t="s">
        <v>29902</v>
      </c>
      <c r="E1162" s="86">
        <v>1870.47</v>
      </c>
      <c r="F1162" s="30" t="s">
        <v>2</v>
      </c>
    </row>
    <row r="1163" spans="1:6" outlineLevel="1" x14ac:dyDescent="0.2">
      <c r="A1163" s="83" t="s">
        <v>28849</v>
      </c>
      <c r="B1163" s="84" t="s">
        <v>5695</v>
      </c>
      <c r="C1163" s="85">
        <v>44896</v>
      </c>
      <c r="D1163" s="83" t="s">
        <v>29903</v>
      </c>
      <c r="E1163" s="86">
        <v>1310</v>
      </c>
      <c r="F1163" s="30" t="s">
        <v>2</v>
      </c>
    </row>
    <row r="1164" spans="1:6" outlineLevel="1" x14ac:dyDescent="0.2">
      <c r="A1164" s="83" t="s">
        <v>28850</v>
      </c>
      <c r="B1164" s="84" t="s">
        <v>5695</v>
      </c>
      <c r="C1164" s="85">
        <v>44896</v>
      </c>
      <c r="D1164" s="83" t="s">
        <v>29904</v>
      </c>
      <c r="E1164" s="86">
        <v>1310</v>
      </c>
      <c r="F1164" s="30" t="s">
        <v>2</v>
      </c>
    </row>
    <row r="1165" spans="1:6" outlineLevel="1" x14ac:dyDescent="0.2">
      <c r="A1165" s="83" t="s">
        <v>28851</v>
      </c>
      <c r="B1165" s="84" t="s">
        <v>5695</v>
      </c>
      <c r="C1165" s="85">
        <v>44896</v>
      </c>
      <c r="D1165" s="83" t="s">
        <v>29905</v>
      </c>
      <c r="E1165" s="86">
        <v>1373.47</v>
      </c>
      <c r="F1165" s="30" t="s">
        <v>2</v>
      </c>
    </row>
    <row r="1166" spans="1:6" outlineLevel="1" x14ac:dyDescent="0.2">
      <c r="A1166" s="83" t="s">
        <v>28852</v>
      </c>
      <c r="B1166" s="84" t="s">
        <v>5695</v>
      </c>
      <c r="C1166" s="85">
        <v>44896</v>
      </c>
      <c r="D1166" s="83" t="s">
        <v>29906</v>
      </c>
      <c r="E1166" s="86">
        <v>1137.1300000000001</v>
      </c>
      <c r="F1166" s="30" t="s">
        <v>2</v>
      </c>
    </row>
    <row r="1167" spans="1:6" outlineLevel="1" x14ac:dyDescent="0.2">
      <c r="A1167" s="83" t="s">
        <v>28853</v>
      </c>
      <c r="B1167" s="84" t="s">
        <v>5695</v>
      </c>
      <c r="C1167" s="85">
        <v>44896</v>
      </c>
      <c r="D1167" s="83" t="s">
        <v>29907</v>
      </c>
      <c r="E1167" s="86">
        <v>1137.1300000000001</v>
      </c>
      <c r="F1167" s="30" t="s">
        <v>2</v>
      </c>
    </row>
    <row r="1168" spans="1:6" outlineLevel="1" x14ac:dyDescent="0.2">
      <c r="A1168" s="83" t="s">
        <v>28854</v>
      </c>
      <c r="B1168" s="84" t="s">
        <v>5695</v>
      </c>
      <c r="C1168" s="85">
        <v>44896</v>
      </c>
      <c r="D1168" s="83" t="s">
        <v>29908</v>
      </c>
      <c r="E1168" s="86">
        <v>1546.34</v>
      </c>
      <c r="F1168" s="30" t="s">
        <v>2</v>
      </c>
    </row>
    <row r="1169" spans="1:6" outlineLevel="1" x14ac:dyDescent="0.2">
      <c r="A1169" s="83" t="s">
        <v>28855</v>
      </c>
      <c r="B1169" s="84" t="s">
        <v>5695</v>
      </c>
      <c r="C1169" s="85">
        <v>44896</v>
      </c>
      <c r="D1169" s="83" t="s">
        <v>29909</v>
      </c>
      <c r="E1169" s="86">
        <v>1373.47</v>
      </c>
      <c r="F1169" s="30" t="s">
        <v>2</v>
      </c>
    </row>
    <row r="1170" spans="1:6" outlineLevel="1" x14ac:dyDescent="0.2">
      <c r="A1170" s="83" t="s">
        <v>28856</v>
      </c>
      <c r="B1170" s="84" t="s">
        <v>5695</v>
      </c>
      <c r="C1170" s="85">
        <v>44896</v>
      </c>
      <c r="D1170" s="83" t="s">
        <v>29910</v>
      </c>
      <c r="E1170" s="86">
        <v>1373.47</v>
      </c>
      <c r="F1170" s="30" t="s">
        <v>2</v>
      </c>
    </row>
    <row r="1171" spans="1:6" outlineLevel="1" x14ac:dyDescent="0.2">
      <c r="A1171" s="83" t="s">
        <v>28857</v>
      </c>
      <c r="B1171" s="84" t="s">
        <v>5695</v>
      </c>
      <c r="C1171" s="85">
        <v>44896</v>
      </c>
      <c r="D1171" s="83" t="s">
        <v>29911</v>
      </c>
      <c r="E1171" s="86">
        <v>1137.1300000000001</v>
      </c>
      <c r="F1171" s="30" t="s">
        <v>2</v>
      </c>
    </row>
    <row r="1172" spans="1:6" outlineLevel="1" x14ac:dyDescent="0.2">
      <c r="A1172" s="83" t="s">
        <v>28858</v>
      </c>
      <c r="B1172" s="84" t="s">
        <v>5695</v>
      </c>
      <c r="C1172" s="85">
        <v>44896</v>
      </c>
      <c r="D1172" s="83" t="s">
        <v>29912</v>
      </c>
      <c r="E1172" s="86">
        <v>1343.76</v>
      </c>
      <c r="F1172" s="30" t="s">
        <v>2</v>
      </c>
    </row>
    <row r="1173" spans="1:6" outlineLevel="1" x14ac:dyDescent="0.2">
      <c r="A1173" s="83" t="s">
        <v>28859</v>
      </c>
      <c r="B1173" s="84" t="s">
        <v>5695</v>
      </c>
      <c r="C1173" s="85">
        <v>44896</v>
      </c>
      <c r="D1173" s="83" t="s">
        <v>29913</v>
      </c>
      <c r="E1173" s="86">
        <v>1343.76</v>
      </c>
      <c r="F1173" s="30" t="s">
        <v>2</v>
      </c>
    </row>
    <row r="1174" spans="1:6" outlineLevel="1" x14ac:dyDescent="0.2">
      <c r="A1174" s="83" t="s">
        <v>28860</v>
      </c>
      <c r="B1174" s="84" t="s">
        <v>5695</v>
      </c>
      <c r="C1174" s="85">
        <v>44896</v>
      </c>
      <c r="D1174" s="83" t="s">
        <v>29914</v>
      </c>
      <c r="E1174" s="86">
        <v>1107.42</v>
      </c>
      <c r="F1174" s="30" t="s">
        <v>2</v>
      </c>
    </row>
    <row r="1175" spans="1:6" outlineLevel="1" x14ac:dyDescent="0.2">
      <c r="A1175" s="83" t="s">
        <v>28861</v>
      </c>
      <c r="B1175" s="84" t="s">
        <v>5695</v>
      </c>
      <c r="C1175" s="85">
        <v>44896</v>
      </c>
      <c r="D1175" s="83" t="s">
        <v>29915</v>
      </c>
      <c r="E1175" s="86">
        <v>1343.76</v>
      </c>
      <c r="F1175" s="30" t="s">
        <v>2</v>
      </c>
    </row>
    <row r="1176" spans="1:6" outlineLevel="1" x14ac:dyDescent="0.2">
      <c r="A1176" s="83" t="s">
        <v>28862</v>
      </c>
      <c r="B1176" s="84" t="s">
        <v>5695</v>
      </c>
      <c r="C1176" s="85">
        <v>44896</v>
      </c>
      <c r="D1176" s="83" t="s">
        <v>29916</v>
      </c>
      <c r="E1176" s="86">
        <v>1546.34</v>
      </c>
      <c r="F1176" s="30" t="s">
        <v>2</v>
      </c>
    </row>
    <row r="1177" spans="1:6" outlineLevel="1" x14ac:dyDescent="0.2">
      <c r="A1177" s="83" t="s">
        <v>28863</v>
      </c>
      <c r="B1177" s="84" t="s">
        <v>5695</v>
      </c>
      <c r="C1177" s="85">
        <v>44896</v>
      </c>
      <c r="D1177" s="83" t="s">
        <v>29917</v>
      </c>
      <c r="E1177" s="86">
        <v>1310</v>
      </c>
      <c r="F1177" s="30" t="s">
        <v>2</v>
      </c>
    </row>
    <row r="1178" spans="1:6" outlineLevel="1" x14ac:dyDescent="0.2">
      <c r="A1178" s="83" t="s">
        <v>28864</v>
      </c>
      <c r="B1178" s="84" t="s">
        <v>5695</v>
      </c>
      <c r="C1178" s="85">
        <v>44896</v>
      </c>
      <c r="D1178" s="83" t="s">
        <v>29918</v>
      </c>
      <c r="E1178" s="86">
        <v>1546.34</v>
      </c>
      <c r="F1178" s="30" t="s">
        <v>2</v>
      </c>
    </row>
    <row r="1179" spans="1:6" outlineLevel="1" x14ac:dyDescent="0.2">
      <c r="A1179" s="83" t="s">
        <v>28865</v>
      </c>
      <c r="B1179" s="84" t="s">
        <v>5695</v>
      </c>
      <c r="C1179" s="85">
        <v>44896</v>
      </c>
      <c r="D1179" s="83" t="s">
        <v>29919</v>
      </c>
      <c r="E1179" s="86">
        <v>1343.76</v>
      </c>
      <c r="F1179" s="30" t="s">
        <v>2</v>
      </c>
    </row>
    <row r="1180" spans="1:6" outlineLevel="1" x14ac:dyDescent="0.2">
      <c r="A1180" s="83" t="s">
        <v>28866</v>
      </c>
      <c r="B1180" s="84" t="s">
        <v>5695</v>
      </c>
      <c r="C1180" s="85">
        <v>44896</v>
      </c>
      <c r="D1180" s="83" t="s">
        <v>29920</v>
      </c>
      <c r="E1180" s="86">
        <v>1343.76</v>
      </c>
      <c r="F1180" s="30" t="s">
        <v>2</v>
      </c>
    </row>
    <row r="1181" spans="1:6" outlineLevel="1" x14ac:dyDescent="0.2">
      <c r="A1181" s="83" t="s">
        <v>28867</v>
      </c>
      <c r="B1181" s="84" t="s">
        <v>5695</v>
      </c>
      <c r="C1181" s="85">
        <v>44896</v>
      </c>
      <c r="D1181" s="83" t="s">
        <v>29921</v>
      </c>
      <c r="E1181" s="86">
        <v>1337.01</v>
      </c>
      <c r="F1181" s="30" t="s">
        <v>2</v>
      </c>
    </row>
    <row r="1182" spans="1:6" outlineLevel="1" x14ac:dyDescent="0.2">
      <c r="A1182" s="83" t="s">
        <v>28868</v>
      </c>
      <c r="B1182" s="84" t="s">
        <v>5695</v>
      </c>
      <c r="C1182" s="85">
        <v>44896</v>
      </c>
      <c r="D1182" s="83" t="s">
        <v>29922</v>
      </c>
      <c r="E1182" s="86">
        <v>1586.85</v>
      </c>
      <c r="F1182" s="30" t="s">
        <v>2</v>
      </c>
    </row>
    <row r="1183" spans="1:6" outlineLevel="1" x14ac:dyDescent="0.2">
      <c r="A1183" s="83" t="s">
        <v>28869</v>
      </c>
      <c r="B1183" s="84" t="s">
        <v>5695</v>
      </c>
      <c r="C1183" s="85">
        <v>44896</v>
      </c>
      <c r="D1183" s="83" t="s">
        <v>29923</v>
      </c>
      <c r="E1183" s="86">
        <v>1137.1300000000001</v>
      </c>
      <c r="F1183" s="30" t="s">
        <v>2</v>
      </c>
    </row>
    <row r="1184" spans="1:6" outlineLevel="1" x14ac:dyDescent="0.2">
      <c r="A1184" s="83" t="s">
        <v>28870</v>
      </c>
      <c r="B1184" s="84" t="s">
        <v>5695</v>
      </c>
      <c r="C1184" s="85">
        <v>44896</v>
      </c>
      <c r="D1184" s="83" t="s">
        <v>29924</v>
      </c>
      <c r="E1184" s="86">
        <v>1137.1300000000001</v>
      </c>
      <c r="F1184" s="30" t="s">
        <v>2</v>
      </c>
    </row>
    <row r="1185" spans="1:6" outlineLevel="1" x14ac:dyDescent="0.2">
      <c r="A1185" s="83" t="s">
        <v>28871</v>
      </c>
      <c r="B1185" s="84" t="s">
        <v>5695</v>
      </c>
      <c r="C1185" s="85">
        <v>44896</v>
      </c>
      <c r="D1185" s="83" t="s">
        <v>29925</v>
      </c>
      <c r="E1185" s="86">
        <v>1137.1300000000001</v>
      </c>
      <c r="F1185" s="30" t="s">
        <v>2</v>
      </c>
    </row>
    <row r="1186" spans="1:6" outlineLevel="1" x14ac:dyDescent="0.2">
      <c r="A1186" s="83" t="s">
        <v>28872</v>
      </c>
      <c r="B1186" s="84" t="s">
        <v>5695</v>
      </c>
      <c r="C1186" s="85">
        <v>44896</v>
      </c>
      <c r="D1186" s="83" t="s">
        <v>29926</v>
      </c>
      <c r="E1186" s="86">
        <v>1137.1300000000001</v>
      </c>
      <c r="F1186" s="30" t="s">
        <v>2</v>
      </c>
    </row>
    <row r="1187" spans="1:6" outlineLevel="1" x14ac:dyDescent="0.2">
      <c r="A1187" s="83" t="s">
        <v>28873</v>
      </c>
      <c r="B1187" s="84" t="s">
        <v>5695</v>
      </c>
      <c r="C1187" s="85">
        <v>44896</v>
      </c>
      <c r="D1187" s="83" t="s">
        <v>29927</v>
      </c>
      <c r="E1187" s="86">
        <v>1137.1300000000001</v>
      </c>
      <c r="F1187" s="30" t="s">
        <v>2</v>
      </c>
    </row>
    <row r="1188" spans="1:6" outlineLevel="1" x14ac:dyDescent="0.2">
      <c r="A1188" s="83" t="s">
        <v>28874</v>
      </c>
      <c r="B1188" s="84" t="s">
        <v>5695</v>
      </c>
      <c r="C1188" s="85">
        <v>44896</v>
      </c>
      <c r="D1188" s="83" t="s">
        <v>29928</v>
      </c>
      <c r="E1188" s="86">
        <v>1137.1300000000001</v>
      </c>
      <c r="F1188" s="30" t="s">
        <v>2</v>
      </c>
    </row>
    <row r="1189" spans="1:6" outlineLevel="1" x14ac:dyDescent="0.2">
      <c r="A1189" s="83" t="s">
        <v>28875</v>
      </c>
      <c r="B1189" s="84" t="s">
        <v>5695</v>
      </c>
      <c r="C1189" s="85">
        <v>44896</v>
      </c>
      <c r="D1189" s="83" t="s">
        <v>29929</v>
      </c>
      <c r="E1189" s="86">
        <v>1386.97</v>
      </c>
      <c r="F1189" s="30" t="s">
        <v>2</v>
      </c>
    </row>
    <row r="1190" spans="1:6" outlineLevel="1" x14ac:dyDescent="0.2">
      <c r="A1190" s="83" t="s">
        <v>28876</v>
      </c>
      <c r="B1190" s="84" t="s">
        <v>5695</v>
      </c>
      <c r="C1190" s="85">
        <v>44896</v>
      </c>
      <c r="D1190" s="83" t="s">
        <v>29930</v>
      </c>
      <c r="E1190" s="86">
        <v>1386.97</v>
      </c>
      <c r="F1190" s="30" t="s">
        <v>2</v>
      </c>
    </row>
    <row r="1191" spans="1:6" outlineLevel="1" x14ac:dyDescent="0.2">
      <c r="A1191" s="83" t="s">
        <v>28877</v>
      </c>
      <c r="B1191" s="84" t="s">
        <v>5695</v>
      </c>
      <c r="C1191" s="85">
        <v>44896</v>
      </c>
      <c r="D1191" s="83" t="s">
        <v>29931</v>
      </c>
      <c r="E1191" s="86">
        <v>1137.1300000000001</v>
      </c>
      <c r="F1191" s="30" t="s">
        <v>2</v>
      </c>
    </row>
    <row r="1192" spans="1:6" outlineLevel="1" x14ac:dyDescent="0.2">
      <c r="A1192" s="83" t="s">
        <v>28878</v>
      </c>
      <c r="B1192" s="84" t="s">
        <v>5695</v>
      </c>
      <c r="C1192" s="85">
        <v>44896</v>
      </c>
      <c r="D1192" s="83" t="s">
        <v>29932</v>
      </c>
      <c r="E1192" s="86">
        <v>1603.06</v>
      </c>
      <c r="F1192" s="30" t="s">
        <v>2</v>
      </c>
    </row>
    <row r="1193" spans="1:6" outlineLevel="1" x14ac:dyDescent="0.2">
      <c r="A1193" s="83" t="s">
        <v>28879</v>
      </c>
      <c r="B1193" s="84" t="s">
        <v>5695</v>
      </c>
      <c r="C1193" s="85">
        <v>44896</v>
      </c>
      <c r="D1193" s="83" t="s">
        <v>29933</v>
      </c>
      <c r="E1193" s="86">
        <v>1366.72</v>
      </c>
      <c r="F1193" s="30" t="s">
        <v>2</v>
      </c>
    </row>
    <row r="1194" spans="1:6" outlineLevel="1" x14ac:dyDescent="0.2">
      <c r="A1194" s="83" t="s">
        <v>28880</v>
      </c>
      <c r="B1194" s="84" t="s">
        <v>5695</v>
      </c>
      <c r="C1194" s="85">
        <v>44896</v>
      </c>
      <c r="D1194" s="83" t="s">
        <v>29934</v>
      </c>
      <c r="E1194" s="86">
        <v>1107.42</v>
      </c>
      <c r="F1194" s="30" t="s">
        <v>2</v>
      </c>
    </row>
    <row r="1195" spans="1:6" outlineLevel="1" x14ac:dyDescent="0.2">
      <c r="A1195" s="83" t="s">
        <v>28881</v>
      </c>
      <c r="B1195" s="84" t="s">
        <v>5695</v>
      </c>
      <c r="C1195" s="85">
        <v>44896</v>
      </c>
      <c r="D1195" s="83" t="s">
        <v>29935</v>
      </c>
      <c r="E1195" s="86">
        <v>1310</v>
      </c>
      <c r="F1195" s="30" t="s">
        <v>2</v>
      </c>
    </row>
    <row r="1196" spans="1:6" outlineLevel="1" x14ac:dyDescent="0.2">
      <c r="A1196" s="83" t="s">
        <v>28882</v>
      </c>
      <c r="B1196" s="84" t="s">
        <v>5695</v>
      </c>
      <c r="C1196" s="85">
        <v>44896</v>
      </c>
      <c r="D1196" s="83" t="s">
        <v>29936</v>
      </c>
      <c r="E1196" s="86">
        <v>1343.76</v>
      </c>
      <c r="F1196" s="30" t="s">
        <v>2</v>
      </c>
    </row>
    <row r="1197" spans="1:6" outlineLevel="1" x14ac:dyDescent="0.2">
      <c r="A1197" s="83" t="s">
        <v>28883</v>
      </c>
      <c r="B1197" s="84" t="s">
        <v>5695</v>
      </c>
      <c r="C1197" s="85">
        <v>44896</v>
      </c>
      <c r="D1197" s="83" t="s">
        <v>29937</v>
      </c>
      <c r="E1197" s="86">
        <v>1681.39</v>
      </c>
      <c r="F1197" s="30" t="s">
        <v>2</v>
      </c>
    </row>
    <row r="1198" spans="1:6" outlineLevel="1" x14ac:dyDescent="0.2">
      <c r="A1198" s="83" t="s">
        <v>28884</v>
      </c>
      <c r="B1198" s="84" t="s">
        <v>5695</v>
      </c>
      <c r="C1198" s="85">
        <v>44896</v>
      </c>
      <c r="D1198" s="83" t="s">
        <v>29938</v>
      </c>
      <c r="E1198" s="86">
        <v>1107.42</v>
      </c>
      <c r="F1198" s="30" t="s">
        <v>2</v>
      </c>
    </row>
    <row r="1199" spans="1:6" outlineLevel="1" x14ac:dyDescent="0.2">
      <c r="A1199" s="83" t="s">
        <v>28885</v>
      </c>
      <c r="B1199" s="84" t="s">
        <v>5695</v>
      </c>
      <c r="C1199" s="85">
        <v>44896</v>
      </c>
      <c r="D1199" s="83" t="s">
        <v>29939</v>
      </c>
      <c r="E1199" s="86">
        <v>1343.76</v>
      </c>
      <c r="F1199" s="30" t="s">
        <v>2</v>
      </c>
    </row>
    <row r="1200" spans="1:6" outlineLevel="1" x14ac:dyDescent="0.2">
      <c r="A1200" s="83" t="s">
        <v>28886</v>
      </c>
      <c r="B1200" s="84" t="s">
        <v>5695</v>
      </c>
      <c r="C1200" s="85">
        <v>44896</v>
      </c>
      <c r="D1200" s="83" t="s">
        <v>29940</v>
      </c>
      <c r="E1200" s="86">
        <v>1546.34</v>
      </c>
      <c r="F1200" s="30" t="s">
        <v>2</v>
      </c>
    </row>
    <row r="1201" spans="1:6" outlineLevel="1" x14ac:dyDescent="0.2">
      <c r="A1201" s="83" t="s">
        <v>28887</v>
      </c>
      <c r="B1201" s="84" t="s">
        <v>5695</v>
      </c>
      <c r="C1201" s="85">
        <v>44896</v>
      </c>
      <c r="D1201" s="83" t="s">
        <v>29941</v>
      </c>
      <c r="E1201" s="86">
        <v>1546.34</v>
      </c>
      <c r="F1201" s="30" t="s">
        <v>2</v>
      </c>
    </row>
    <row r="1202" spans="1:6" outlineLevel="1" x14ac:dyDescent="0.2">
      <c r="A1202" s="83" t="s">
        <v>28888</v>
      </c>
      <c r="B1202" s="84" t="s">
        <v>5695</v>
      </c>
      <c r="C1202" s="85">
        <v>44896</v>
      </c>
      <c r="D1202" s="83" t="s">
        <v>29942</v>
      </c>
      <c r="E1202" s="86">
        <v>1337.01</v>
      </c>
      <c r="F1202" s="30" t="s">
        <v>2</v>
      </c>
    </row>
    <row r="1203" spans="1:6" outlineLevel="1" x14ac:dyDescent="0.2">
      <c r="A1203" s="83" t="s">
        <v>28889</v>
      </c>
      <c r="B1203" s="84" t="s">
        <v>5695</v>
      </c>
      <c r="C1203" s="85">
        <v>44896</v>
      </c>
      <c r="D1203" s="83" t="s">
        <v>29943</v>
      </c>
      <c r="E1203" s="86">
        <v>1357.26</v>
      </c>
      <c r="F1203" s="30" t="s">
        <v>2</v>
      </c>
    </row>
    <row r="1204" spans="1:6" outlineLevel="1" x14ac:dyDescent="0.2">
      <c r="A1204" s="83" t="s">
        <v>28890</v>
      </c>
      <c r="B1204" s="84" t="s">
        <v>5695</v>
      </c>
      <c r="C1204" s="85">
        <v>44896</v>
      </c>
      <c r="D1204" s="83" t="s">
        <v>29944</v>
      </c>
      <c r="E1204" s="86">
        <v>1586.85</v>
      </c>
      <c r="F1204" s="30" t="s">
        <v>2</v>
      </c>
    </row>
    <row r="1205" spans="1:6" outlineLevel="1" x14ac:dyDescent="0.2">
      <c r="A1205" s="83" t="s">
        <v>28891</v>
      </c>
      <c r="B1205" s="84" t="s">
        <v>5695</v>
      </c>
      <c r="C1205" s="85">
        <v>44896</v>
      </c>
      <c r="D1205" s="83" t="s">
        <v>29945</v>
      </c>
      <c r="E1205" s="86">
        <v>1634.13</v>
      </c>
      <c r="F1205" s="30" t="s">
        <v>2</v>
      </c>
    </row>
    <row r="1206" spans="1:6" outlineLevel="1" x14ac:dyDescent="0.2">
      <c r="A1206" s="83" t="s">
        <v>28892</v>
      </c>
      <c r="B1206" s="84" t="s">
        <v>5695</v>
      </c>
      <c r="C1206" s="85">
        <v>44896</v>
      </c>
      <c r="D1206" s="83" t="s">
        <v>29946</v>
      </c>
      <c r="E1206" s="86">
        <v>1603.06</v>
      </c>
      <c r="F1206" s="30" t="s">
        <v>2</v>
      </c>
    </row>
    <row r="1207" spans="1:6" outlineLevel="1" x14ac:dyDescent="0.2">
      <c r="A1207" s="83" t="s">
        <v>28893</v>
      </c>
      <c r="B1207" s="84" t="s">
        <v>5695</v>
      </c>
      <c r="C1207" s="85">
        <v>44896</v>
      </c>
      <c r="D1207" s="83" t="s">
        <v>29947</v>
      </c>
      <c r="E1207" s="86">
        <v>1870.47</v>
      </c>
      <c r="F1207" s="30" t="s">
        <v>2</v>
      </c>
    </row>
    <row r="1208" spans="1:6" outlineLevel="1" x14ac:dyDescent="0.2">
      <c r="A1208" s="83" t="s">
        <v>28894</v>
      </c>
      <c r="B1208" s="84" t="s">
        <v>5695</v>
      </c>
      <c r="C1208" s="85">
        <v>44896</v>
      </c>
      <c r="D1208" s="83" t="s">
        <v>29948</v>
      </c>
      <c r="E1208" s="86">
        <v>1870.47</v>
      </c>
      <c r="F1208" s="30" t="s">
        <v>2</v>
      </c>
    </row>
    <row r="1209" spans="1:6" outlineLevel="1" x14ac:dyDescent="0.2">
      <c r="A1209" s="83" t="s">
        <v>28895</v>
      </c>
      <c r="B1209" s="84" t="s">
        <v>5695</v>
      </c>
      <c r="C1209" s="85">
        <v>44896</v>
      </c>
      <c r="D1209" s="83" t="s">
        <v>29949</v>
      </c>
      <c r="E1209" s="86">
        <v>1137.1300000000001</v>
      </c>
      <c r="F1209" s="30" t="s">
        <v>2</v>
      </c>
    </row>
    <row r="1210" spans="1:6" outlineLevel="1" x14ac:dyDescent="0.2">
      <c r="A1210" s="83" t="s">
        <v>28896</v>
      </c>
      <c r="B1210" s="84" t="s">
        <v>5695</v>
      </c>
      <c r="C1210" s="85">
        <v>44896</v>
      </c>
      <c r="D1210" s="83" t="s">
        <v>29950</v>
      </c>
      <c r="E1210" s="86">
        <v>1373.47</v>
      </c>
      <c r="F1210" s="30" t="s">
        <v>2</v>
      </c>
    </row>
    <row r="1211" spans="1:6" outlineLevel="1" x14ac:dyDescent="0.2">
      <c r="A1211" s="83" t="s">
        <v>28897</v>
      </c>
      <c r="B1211" s="84" t="s">
        <v>5695</v>
      </c>
      <c r="C1211" s="85">
        <v>44896</v>
      </c>
      <c r="D1211" s="83" t="s">
        <v>29951</v>
      </c>
      <c r="E1211" s="86">
        <v>1137.1300000000001</v>
      </c>
      <c r="F1211" s="30" t="s">
        <v>2</v>
      </c>
    </row>
    <row r="1212" spans="1:6" outlineLevel="1" x14ac:dyDescent="0.2">
      <c r="A1212" s="83" t="s">
        <v>28898</v>
      </c>
      <c r="B1212" s="84" t="s">
        <v>5695</v>
      </c>
      <c r="C1212" s="85">
        <v>44896</v>
      </c>
      <c r="D1212" s="83" t="s">
        <v>29952</v>
      </c>
      <c r="E1212" s="86">
        <v>1373.47</v>
      </c>
      <c r="F1212" s="30" t="s">
        <v>2</v>
      </c>
    </row>
    <row r="1213" spans="1:6" outlineLevel="1" x14ac:dyDescent="0.2">
      <c r="A1213" s="83" t="s">
        <v>28899</v>
      </c>
      <c r="B1213" s="84" t="s">
        <v>5695</v>
      </c>
      <c r="C1213" s="85">
        <v>44896</v>
      </c>
      <c r="D1213" s="83" t="s">
        <v>29953</v>
      </c>
      <c r="E1213" s="86">
        <v>1310</v>
      </c>
      <c r="F1213" s="30" t="s">
        <v>2</v>
      </c>
    </row>
    <row r="1214" spans="1:6" outlineLevel="1" x14ac:dyDescent="0.2">
      <c r="A1214" s="83" t="s">
        <v>28900</v>
      </c>
      <c r="B1214" s="84" t="s">
        <v>5695</v>
      </c>
      <c r="C1214" s="85">
        <v>44896</v>
      </c>
      <c r="D1214" s="83" t="s">
        <v>29954</v>
      </c>
      <c r="E1214" s="86">
        <v>1310</v>
      </c>
      <c r="F1214" s="30" t="s">
        <v>2</v>
      </c>
    </row>
    <row r="1215" spans="1:6" outlineLevel="1" x14ac:dyDescent="0.2">
      <c r="A1215" s="83" t="s">
        <v>28901</v>
      </c>
      <c r="B1215" s="84" t="s">
        <v>5695</v>
      </c>
      <c r="C1215" s="85">
        <v>44896</v>
      </c>
      <c r="D1215" s="83" t="s">
        <v>29955</v>
      </c>
      <c r="E1215" s="86">
        <v>1107.42</v>
      </c>
      <c r="F1215" s="30" t="s">
        <v>2</v>
      </c>
    </row>
    <row r="1216" spans="1:6" outlineLevel="1" x14ac:dyDescent="0.2">
      <c r="A1216" s="83" t="s">
        <v>28902</v>
      </c>
      <c r="B1216" s="84" t="s">
        <v>5695</v>
      </c>
      <c r="C1216" s="85">
        <v>44896</v>
      </c>
      <c r="D1216" s="83" t="s">
        <v>29956</v>
      </c>
      <c r="E1216" s="86">
        <v>1343.76</v>
      </c>
      <c r="F1216" s="30" t="s">
        <v>2</v>
      </c>
    </row>
    <row r="1217" spans="1:6" outlineLevel="1" x14ac:dyDescent="0.2">
      <c r="A1217" s="83" t="s">
        <v>28903</v>
      </c>
      <c r="B1217" s="84" t="s">
        <v>5695</v>
      </c>
      <c r="C1217" s="85">
        <v>44896</v>
      </c>
      <c r="D1217" s="83" t="s">
        <v>29957</v>
      </c>
      <c r="E1217" s="86">
        <v>1573.35</v>
      </c>
      <c r="F1217" s="30" t="s">
        <v>2</v>
      </c>
    </row>
    <row r="1218" spans="1:6" outlineLevel="1" x14ac:dyDescent="0.2">
      <c r="A1218" s="83" t="s">
        <v>28904</v>
      </c>
      <c r="B1218" s="84" t="s">
        <v>5695</v>
      </c>
      <c r="C1218" s="85">
        <v>44896</v>
      </c>
      <c r="D1218" s="83" t="s">
        <v>29958</v>
      </c>
      <c r="E1218" s="86">
        <v>1573.35</v>
      </c>
      <c r="F1218" s="30" t="s">
        <v>2</v>
      </c>
    </row>
    <row r="1219" spans="1:6" outlineLevel="1" x14ac:dyDescent="0.2">
      <c r="A1219" s="83" t="s">
        <v>28905</v>
      </c>
      <c r="B1219" s="84" t="s">
        <v>5695</v>
      </c>
      <c r="C1219" s="85">
        <v>44896</v>
      </c>
      <c r="D1219" s="83" t="s">
        <v>29959</v>
      </c>
      <c r="E1219" s="86">
        <v>1573.35</v>
      </c>
      <c r="F1219" s="30" t="s">
        <v>2</v>
      </c>
    </row>
    <row r="1220" spans="1:6" outlineLevel="1" x14ac:dyDescent="0.2">
      <c r="A1220" s="83" t="s">
        <v>28906</v>
      </c>
      <c r="B1220" s="84" t="s">
        <v>5695</v>
      </c>
      <c r="C1220" s="85">
        <v>44896</v>
      </c>
      <c r="D1220" s="83" t="s">
        <v>29960</v>
      </c>
      <c r="E1220" s="86">
        <v>1445.05</v>
      </c>
      <c r="F1220" s="30" t="s">
        <v>2</v>
      </c>
    </row>
    <row r="1221" spans="1:6" outlineLevel="1" x14ac:dyDescent="0.2">
      <c r="A1221" s="83" t="s">
        <v>28907</v>
      </c>
      <c r="B1221" s="84" t="s">
        <v>5695</v>
      </c>
      <c r="C1221" s="85">
        <v>44896</v>
      </c>
      <c r="D1221" s="83" t="s">
        <v>29961</v>
      </c>
      <c r="E1221" s="86">
        <v>1343.76</v>
      </c>
      <c r="F1221" s="30" t="s">
        <v>2</v>
      </c>
    </row>
    <row r="1222" spans="1:6" outlineLevel="1" x14ac:dyDescent="0.2">
      <c r="A1222" s="83" t="s">
        <v>28908</v>
      </c>
      <c r="B1222" s="84" t="s">
        <v>5695</v>
      </c>
      <c r="C1222" s="85">
        <v>44896</v>
      </c>
      <c r="D1222" s="83" t="s">
        <v>29962</v>
      </c>
      <c r="E1222" s="86">
        <v>1445.05</v>
      </c>
      <c r="F1222" s="30" t="s">
        <v>2</v>
      </c>
    </row>
    <row r="1223" spans="1:6" outlineLevel="1" x14ac:dyDescent="0.2">
      <c r="A1223" s="83" t="s">
        <v>28909</v>
      </c>
      <c r="B1223" s="84" t="s">
        <v>5695</v>
      </c>
      <c r="C1223" s="85">
        <v>44896</v>
      </c>
      <c r="D1223" s="83" t="s">
        <v>29963</v>
      </c>
      <c r="E1223" s="86">
        <v>1137.1300000000001</v>
      </c>
      <c r="F1223" s="30" t="s">
        <v>2</v>
      </c>
    </row>
    <row r="1224" spans="1:6" outlineLevel="1" x14ac:dyDescent="0.2">
      <c r="A1224" s="83" t="s">
        <v>28910</v>
      </c>
      <c r="B1224" s="84" t="s">
        <v>5695</v>
      </c>
      <c r="C1224" s="85">
        <v>44896</v>
      </c>
      <c r="D1224" s="83" t="s">
        <v>29964</v>
      </c>
      <c r="E1224" s="86">
        <v>1576.05</v>
      </c>
      <c r="F1224" s="30" t="s">
        <v>2</v>
      </c>
    </row>
    <row r="1225" spans="1:6" outlineLevel="1" x14ac:dyDescent="0.2">
      <c r="A1225" s="83" t="s">
        <v>28911</v>
      </c>
      <c r="B1225" s="84" t="s">
        <v>5695</v>
      </c>
      <c r="C1225" s="85">
        <v>44896</v>
      </c>
      <c r="D1225" s="83" t="s">
        <v>29965</v>
      </c>
      <c r="E1225" s="86">
        <v>1603.06</v>
      </c>
      <c r="F1225" s="30" t="s">
        <v>2</v>
      </c>
    </row>
    <row r="1226" spans="1:6" outlineLevel="1" x14ac:dyDescent="0.2">
      <c r="A1226" s="83" t="s">
        <v>28912</v>
      </c>
      <c r="B1226" s="84" t="s">
        <v>5695</v>
      </c>
      <c r="C1226" s="85">
        <v>44896</v>
      </c>
      <c r="D1226" s="83" t="s">
        <v>29966</v>
      </c>
      <c r="E1226" s="86">
        <v>1107.42</v>
      </c>
      <c r="F1226" s="30" t="s">
        <v>2</v>
      </c>
    </row>
    <row r="1227" spans="1:6" outlineLevel="1" x14ac:dyDescent="0.2">
      <c r="A1227" s="83" t="s">
        <v>28913</v>
      </c>
      <c r="B1227" s="84" t="s">
        <v>5695</v>
      </c>
      <c r="C1227" s="85">
        <v>44896</v>
      </c>
      <c r="D1227" s="83" t="s">
        <v>29967</v>
      </c>
      <c r="E1227" s="86">
        <v>1357.26</v>
      </c>
      <c r="F1227" s="30" t="s">
        <v>2</v>
      </c>
    </row>
    <row r="1228" spans="1:6" outlineLevel="1" x14ac:dyDescent="0.2">
      <c r="A1228" s="83" t="s">
        <v>28914</v>
      </c>
      <c r="B1228" s="84" t="s">
        <v>5695</v>
      </c>
      <c r="C1228" s="85">
        <v>44896</v>
      </c>
      <c r="D1228" s="83" t="s">
        <v>29968</v>
      </c>
      <c r="E1228" s="86">
        <v>1357.26</v>
      </c>
      <c r="F1228" s="30" t="s">
        <v>2</v>
      </c>
    </row>
    <row r="1229" spans="1:6" outlineLevel="1" x14ac:dyDescent="0.2">
      <c r="A1229" s="83" t="s">
        <v>28915</v>
      </c>
      <c r="B1229" s="84" t="s">
        <v>5695</v>
      </c>
      <c r="C1229" s="85">
        <v>44896</v>
      </c>
      <c r="D1229" s="83" t="s">
        <v>29969</v>
      </c>
      <c r="E1229" s="86">
        <v>1107.42</v>
      </c>
      <c r="F1229" s="30" t="s">
        <v>2</v>
      </c>
    </row>
    <row r="1230" spans="1:6" outlineLevel="1" x14ac:dyDescent="0.2">
      <c r="A1230" s="83" t="s">
        <v>28916</v>
      </c>
      <c r="B1230" s="84" t="s">
        <v>5695</v>
      </c>
      <c r="C1230" s="85">
        <v>44896</v>
      </c>
      <c r="D1230" s="83" t="s">
        <v>29970</v>
      </c>
      <c r="E1230" s="86">
        <v>1343.76</v>
      </c>
      <c r="F1230" s="30" t="s">
        <v>2</v>
      </c>
    </row>
    <row r="1231" spans="1:6" outlineLevel="1" x14ac:dyDescent="0.2">
      <c r="A1231" s="83" t="s">
        <v>28917</v>
      </c>
      <c r="B1231" s="84" t="s">
        <v>5695</v>
      </c>
      <c r="C1231" s="85">
        <v>44896</v>
      </c>
      <c r="D1231" s="83" t="s">
        <v>29971</v>
      </c>
      <c r="E1231" s="86">
        <v>1343.76</v>
      </c>
      <c r="F1231" s="30" t="s">
        <v>2</v>
      </c>
    </row>
    <row r="1232" spans="1:6" outlineLevel="1" x14ac:dyDescent="0.2">
      <c r="A1232" s="83" t="s">
        <v>28918</v>
      </c>
      <c r="B1232" s="84" t="s">
        <v>5695</v>
      </c>
      <c r="C1232" s="85">
        <v>44896</v>
      </c>
      <c r="D1232" s="83" t="s">
        <v>29972</v>
      </c>
      <c r="E1232" s="86">
        <v>1373.47</v>
      </c>
      <c r="F1232" s="30" t="s">
        <v>2</v>
      </c>
    </row>
    <row r="1233" spans="1:6" outlineLevel="1" x14ac:dyDescent="0.2">
      <c r="A1233" s="83" t="s">
        <v>28919</v>
      </c>
      <c r="B1233" s="84" t="s">
        <v>5695</v>
      </c>
      <c r="C1233" s="85">
        <v>44896</v>
      </c>
      <c r="D1233" s="83" t="s">
        <v>29973</v>
      </c>
      <c r="E1233" s="86">
        <v>1373.47</v>
      </c>
      <c r="F1233" s="30" t="s">
        <v>2</v>
      </c>
    </row>
    <row r="1234" spans="1:6" outlineLevel="1" x14ac:dyDescent="0.2">
      <c r="A1234" s="83" t="s">
        <v>28920</v>
      </c>
      <c r="B1234" s="84" t="s">
        <v>5695</v>
      </c>
      <c r="C1234" s="85">
        <v>44896</v>
      </c>
      <c r="D1234" s="83" t="s">
        <v>29974</v>
      </c>
      <c r="E1234" s="86">
        <v>1373.47</v>
      </c>
      <c r="F1234" s="30" t="s">
        <v>2</v>
      </c>
    </row>
    <row r="1235" spans="1:6" outlineLevel="1" x14ac:dyDescent="0.2">
      <c r="A1235" s="83" t="s">
        <v>28921</v>
      </c>
      <c r="B1235" s="84" t="s">
        <v>5695</v>
      </c>
      <c r="C1235" s="85">
        <v>44896</v>
      </c>
      <c r="D1235" s="83" t="s">
        <v>29975</v>
      </c>
      <c r="E1235" s="86">
        <v>1137.1300000000001</v>
      </c>
      <c r="F1235" s="30" t="s">
        <v>2</v>
      </c>
    </row>
    <row r="1236" spans="1:6" outlineLevel="1" x14ac:dyDescent="0.2">
      <c r="A1236" s="83" t="s">
        <v>28922</v>
      </c>
      <c r="B1236" s="84" t="s">
        <v>5695</v>
      </c>
      <c r="C1236" s="85">
        <v>44896</v>
      </c>
      <c r="D1236" s="83" t="s">
        <v>29976</v>
      </c>
      <c r="E1236" s="86">
        <v>1386.97</v>
      </c>
      <c r="F1236" s="30" t="s">
        <v>2</v>
      </c>
    </row>
    <row r="1237" spans="1:6" outlineLevel="1" x14ac:dyDescent="0.2">
      <c r="A1237" s="83" t="s">
        <v>28923</v>
      </c>
      <c r="B1237" s="84" t="s">
        <v>5695</v>
      </c>
      <c r="C1237" s="85">
        <v>44896</v>
      </c>
      <c r="D1237" s="83" t="s">
        <v>29977</v>
      </c>
      <c r="E1237" s="86">
        <v>1386.97</v>
      </c>
      <c r="F1237" s="30" t="s">
        <v>2</v>
      </c>
    </row>
    <row r="1238" spans="1:6" outlineLevel="1" x14ac:dyDescent="0.2">
      <c r="A1238" s="83" t="s">
        <v>28924</v>
      </c>
      <c r="B1238" s="84" t="s">
        <v>5695</v>
      </c>
      <c r="C1238" s="85">
        <v>44896</v>
      </c>
      <c r="D1238" s="83" t="s">
        <v>29978</v>
      </c>
      <c r="E1238" s="86">
        <v>1310</v>
      </c>
      <c r="F1238" s="30" t="s">
        <v>2</v>
      </c>
    </row>
    <row r="1239" spans="1:6" outlineLevel="1" x14ac:dyDescent="0.2">
      <c r="A1239" s="83" t="s">
        <v>28925</v>
      </c>
      <c r="B1239" s="84" t="s">
        <v>5695</v>
      </c>
      <c r="C1239" s="85">
        <v>44896</v>
      </c>
      <c r="D1239" s="83" t="s">
        <v>29979</v>
      </c>
      <c r="E1239" s="86">
        <v>1474.76</v>
      </c>
      <c r="F1239" s="30" t="s">
        <v>2</v>
      </c>
    </row>
    <row r="1240" spans="1:6" outlineLevel="1" x14ac:dyDescent="0.2">
      <c r="A1240" s="83" t="s">
        <v>28926</v>
      </c>
      <c r="B1240" s="84" t="s">
        <v>5695</v>
      </c>
      <c r="C1240" s="85">
        <v>44896</v>
      </c>
      <c r="D1240" s="83" t="s">
        <v>29980</v>
      </c>
      <c r="E1240" s="86">
        <v>1474.76</v>
      </c>
      <c r="F1240" s="30" t="s">
        <v>2</v>
      </c>
    </row>
    <row r="1241" spans="1:6" outlineLevel="1" x14ac:dyDescent="0.2">
      <c r="A1241" s="83" t="s">
        <v>28927</v>
      </c>
      <c r="B1241" s="84" t="s">
        <v>5695</v>
      </c>
      <c r="C1241" s="85">
        <v>44896</v>
      </c>
      <c r="D1241" s="83" t="s">
        <v>29981</v>
      </c>
      <c r="E1241" s="86">
        <v>1576.05</v>
      </c>
      <c r="F1241" s="30" t="s">
        <v>2</v>
      </c>
    </row>
    <row r="1242" spans="1:6" outlineLevel="1" x14ac:dyDescent="0.2">
      <c r="A1242" s="83" t="s">
        <v>28928</v>
      </c>
      <c r="B1242" s="84" t="s">
        <v>5695</v>
      </c>
      <c r="C1242" s="85">
        <v>44896</v>
      </c>
      <c r="D1242" s="83" t="s">
        <v>29982</v>
      </c>
      <c r="E1242" s="86">
        <v>1589.55</v>
      </c>
      <c r="F1242" s="30" t="s">
        <v>2</v>
      </c>
    </row>
    <row r="1243" spans="1:6" outlineLevel="1" x14ac:dyDescent="0.2">
      <c r="A1243" s="83" t="s">
        <v>28929</v>
      </c>
      <c r="B1243" s="84" t="s">
        <v>5695</v>
      </c>
      <c r="C1243" s="85">
        <v>44896</v>
      </c>
      <c r="D1243" s="83" t="s">
        <v>29983</v>
      </c>
      <c r="E1243" s="86">
        <v>1339.71</v>
      </c>
      <c r="F1243" s="30" t="s">
        <v>2</v>
      </c>
    </row>
    <row r="1244" spans="1:6" outlineLevel="1" x14ac:dyDescent="0.2">
      <c r="A1244" s="83" t="s">
        <v>28930</v>
      </c>
      <c r="B1244" s="84" t="s">
        <v>5695</v>
      </c>
      <c r="C1244" s="85">
        <v>44896</v>
      </c>
      <c r="D1244" s="83" t="s">
        <v>29984</v>
      </c>
      <c r="E1244" s="86">
        <v>1546.34</v>
      </c>
      <c r="F1244" s="30" t="s">
        <v>2</v>
      </c>
    </row>
    <row r="1245" spans="1:6" outlineLevel="1" x14ac:dyDescent="0.2">
      <c r="A1245" s="83" t="s">
        <v>28931</v>
      </c>
      <c r="B1245" s="84" t="s">
        <v>5695</v>
      </c>
      <c r="C1245" s="85">
        <v>44896</v>
      </c>
      <c r="D1245" s="83" t="s">
        <v>29985</v>
      </c>
      <c r="E1245" s="86">
        <v>1546.34</v>
      </c>
      <c r="F1245" s="30" t="s">
        <v>2</v>
      </c>
    </row>
    <row r="1246" spans="1:6" outlineLevel="1" x14ac:dyDescent="0.2">
      <c r="A1246" s="83" t="s">
        <v>28932</v>
      </c>
      <c r="B1246" s="84" t="s">
        <v>5695</v>
      </c>
      <c r="C1246" s="85">
        <v>44896</v>
      </c>
      <c r="D1246" s="83" t="s">
        <v>29986</v>
      </c>
      <c r="E1246" s="86">
        <v>1573.35</v>
      </c>
      <c r="F1246" s="30" t="s">
        <v>2</v>
      </c>
    </row>
    <row r="1247" spans="1:6" outlineLevel="1" x14ac:dyDescent="0.2">
      <c r="A1247" s="83" t="s">
        <v>28933</v>
      </c>
      <c r="B1247" s="84" t="s">
        <v>5695</v>
      </c>
      <c r="C1247" s="85">
        <v>44896</v>
      </c>
      <c r="D1247" s="83" t="s">
        <v>29987</v>
      </c>
      <c r="E1247" s="86">
        <v>1573.35</v>
      </c>
      <c r="F1247" s="30" t="s">
        <v>2</v>
      </c>
    </row>
    <row r="1248" spans="1:6" outlineLevel="1" x14ac:dyDescent="0.2">
      <c r="A1248" s="83" t="s">
        <v>28934</v>
      </c>
      <c r="B1248" s="84" t="s">
        <v>5695</v>
      </c>
      <c r="C1248" s="85">
        <v>44896</v>
      </c>
      <c r="D1248" s="83" t="s">
        <v>29988</v>
      </c>
      <c r="E1248" s="86">
        <v>1546.34</v>
      </c>
      <c r="F1248" s="30" t="s">
        <v>2</v>
      </c>
    </row>
    <row r="1249" spans="1:6" outlineLevel="1" x14ac:dyDescent="0.2">
      <c r="A1249" s="83" t="s">
        <v>28935</v>
      </c>
      <c r="B1249" s="84" t="s">
        <v>5695</v>
      </c>
      <c r="C1249" s="85">
        <v>44896</v>
      </c>
      <c r="D1249" s="83" t="s">
        <v>29989</v>
      </c>
      <c r="E1249" s="86">
        <v>1310</v>
      </c>
      <c r="F1249" s="30" t="s">
        <v>2</v>
      </c>
    </row>
    <row r="1250" spans="1:6" outlineLevel="1" x14ac:dyDescent="0.2">
      <c r="A1250" s="83" t="s">
        <v>28936</v>
      </c>
      <c r="B1250" s="84" t="s">
        <v>5695</v>
      </c>
      <c r="C1250" s="85">
        <v>44896</v>
      </c>
      <c r="D1250" s="83" t="s">
        <v>29990</v>
      </c>
      <c r="E1250" s="86">
        <v>1546.34</v>
      </c>
      <c r="F1250" s="30" t="s">
        <v>2</v>
      </c>
    </row>
    <row r="1251" spans="1:6" outlineLevel="1" x14ac:dyDescent="0.2">
      <c r="A1251" s="83" t="s">
        <v>28937</v>
      </c>
      <c r="B1251" s="84" t="s">
        <v>5695</v>
      </c>
      <c r="C1251" s="85">
        <v>44896</v>
      </c>
      <c r="D1251" s="83" t="s">
        <v>29991</v>
      </c>
      <c r="E1251" s="86">
        <v>1310</v>
      </c>
      <c r="F1251" s="30" t="s">
        <v>2</v>
      </c>
    </row>
    <row r="1252" spans="1:6" outlineLevel="1" x14ac:dyDescent="0.2">
      <c r="A1252" s="83" t="s">
        <v>28938</v>
      </c>
      <c r="B1252" s="84" t="s">
        <v>5695</v>
      </c>
      <c r="C1252" s="85">
        <v>44896</v>
      </c>
      <c r="D1252" s="83" t="s">
        <v>29992</v>
      </c>
      <c r="E1252" s="86">
        <v>1107.42</v>
      </c>
      <c r="F1252" s="30" t="s">
        <v>2</v>
      </c>
    </row>
    <row r="1253" spans="1:6" outlineLevel="1" x14ac:dyDescent="0.2">
      <c r="A1253" s="83" t="s">
        <v>28939</v>
      </c>
      <c r="B1253" s="84" t="s">
        <v>5695</v>
      </c>
      <c r="C1253" s="85">
        <v>44896</v>
      </c>
      <c r="D1253" s="83" t="s">
        <v>29993</v>
      </c>
      <c r="E1253" s="86">
        <v>1343.76</v>
      </c>
      <c r="F1253" s="30" t="s">
        <v>2</v>
      </c>
    </row>
    <row r="1254" spans="1:6" outlineLevel="1" x14ac:dyDescent="0.2">
      <c r="A1254" s="83" t="s">
        <v>28940</v>
      </c>
      <c r="B1254" s="84" t="s">
        <v>5695</v>
      </c>
      <c r="C1254" s="85">
        <v>44896</v>
      </c>
      <c r="D1254" s="83" t="s">
        <v>29994</v>
      </c>
      <c r="E1254" s="86">
        <v>1343.76</v>
      </c>
      <c r="F1254" s="30" t="s">
        <v>2</v>
      </c>
    </row>
    <row r="1255" spans="1:6" outlineLevel="1" x14ac:dyDescent="0.2">
      <c r="A1255" s="83" t="s">
        <v>28941</v>
      </c>
      <c r="B1255" s="84" t="s">
        <v>5695</v>
      </c>
      <c r="C1255" s="85">
        <v>44896</v>
      </c>
      <c r="D1255" s="83" t="s">
        <v>29995</v>
      </c>
      <c r="E1255" s="86">
        <v>1343.76</v>
      </c>
      <c r="F1255" s="30" t="s">
        <v>2</v>
      </c>
    </row>
    <row r="1256" spans="1:6" outlineLevel="1" x14ac:dyDescent="0.2">
      <c r="A1256" s="83" t="s">
        <v>28942</v>
      </c>
      <c r="B1256" s="84" t="s">
        <v>5695</v>
      </c>
      <c r="C1256" s="85">
        <v>44896</v>
      </c>
      <c r="D1256" s="83" t="s">
        <v>29996</v>
      </c>
      <c r="E1256" s="86">
        <v>1107.42</v>
      </c>
      <c r="F1256" s="30" t="s">
        <v>2</v>
      </c>
    </row>
    <row r="1257" spans="1:6" outlineLevel="1" x14ac:dyDescent="0.2">
      <c r="A1257" s="83" t="s">
        <v>28943</v>
      </c>
      <c r="B1257" s="84" t="s">
        <v>5695</v>
      </c>
      <c r="C1257" s="85">
        <v>44896</v>
      </c>
      <c r="D1257" s="83" t="s">
        <v>29997</v>
      </c>
      <c r="E1257" s="86">
        <v>1343.76</v>
      </c>
      <c r="F1257" s="30" t="s">
        <v>2</v>
      </c>
    </row>
    <row r="1258" spans="1:6" outlineLevel="1" x14ac:dyDescent="0.2">
      <c r="A1258" s="83" t="s">
        <v>28944</v>
      </c>
      <c r="B1258" s="84" t="s">
        <v>5695</v>
      </c>
      <c r="C1258" s="85">
        <v>44896</v>
      </c>
      <c r="D1258" s="83" t="s">
        <v>29998</v>
      </c>
      <c r="E1258" s="86">
        <v>1343.76</v>
      </c>
      <c r="F1258" s="30" t="s">
        <v>2</v>
      </c>
    </row>
    <row r="1259" spans="1:6" outlineLevel="1" x14ac:dyDescent="0.2">
      <c r="A1259" s="83" t="s">
        <v>28945</v>
      </c>
      <c r="B1259" s="84" t="s">
        <v>5695</v>
      </c>
      <c r="C1259" s="85">
        <v>44896</v>
      </c>
      <c r="D1259" s="83" t="s">
        <v>29999</v>
      </c>
      <c r="E1259" s="86">
        <v>1107.42</v>
      </c>
      <c r="F1259" s="30" t="s">
        <v>2</v>
      </c>
    </row>
    <row r="1260" spans="1:6" outlineLevel="1" x14ac:dyDescent="0.2">
      <c r="A1260" s="83" t="s">
        <v>28946</v>
      </c>
      <c r="B1260" s="84" t="s">
        <v>5695</v>
      </c>
      <c r="C1260" s="85">
        <v>44896</v>
      </c>
      <c r="D1260" s="83" t="s">
        <v>30000</v>
      </c>
      <c r="E1260" s="86">
        <v>2228.35</v>
      </c>
      <c r="F1260" s="30" t="s">
        <v>2</v>
      </c>
    </row>
    <row r="1261" spans="1:6" outlineLevel="1" x14ac:dyDescent="0.2">
      <c r="A1261" s="83" t="s">
        <v>28947</v>
      </c>
      <c r="B1261" s="84" t="s">
        <v>5695</v>
      </c>
      <c r="C1261" s="85">
        <v>44896</v>
      </c>
      <c r="D1261" s="83" t="s">
        <v>30001</v>
      </c>
      <c r="E1261" s="86">
        <v>2464.69</v>
      </c>
      <c r="F1261" s="30" t="s">
        <v>2</v>
      </c>
    </row>
    <row r="1262" spans="1:6" outlineLevel="1" x14ac:dyDescent="0.2">
      <c r="A1262" s="83" t="s">
        <v>28948</v>
      </c>
      <c r="B1262" s="84" t="s">
        <v>5695</v>
      </c>
      <c r="C1262" s="85">
        <v>44896</v>
      </c>
      <c r="D1262" s="83" t="s">
        <v>30002</v>
      </c>
      <c r="E1262" s="86">
        <v>1343.76</v>
      </c>
      <c r="F1262" s="30" t="s">
        <v>2</v>
      </c>
    </row>
    <row r="1263" spans="1:6" outlineLevel="1" x14ac:dyDescent="0.2">
      <c r="A1263" s="83" t="s">
        <v>28949</v>
      </c>
      <c r="B1263" s="84" t="s">
        <v>5695</v>
      </c>
      <c r="C1263" s="85">
        <v>44896</v>
      </c>
      <c r="D1263" s="83" t="s">
        <v>30003</v>
      </c>
      <c r="E1263" s="86">
        <v>1343.76</v>
      </c>
      <c r="F1263" s="30" t="s">
        <v>2</v>
      </c>
    </row>
    <row r="1264" spans="1:6" outlineLevel="1" x14ac:dyDescent="0.2">
      <c r="A1264" s="83" t="s">
        <v>28950</v>
      </c>
      <c r="B1264" s="84" t="s">
        <v>5695</v>
      </c>
      <c r="C1264" s="85">
        <v>44896</v>
      </c>
      <c r="D1264" s="83" t="s">
        <v>30004</v>
      </c>
      <c r="E1264" s="86">
        <v>1546.34</v>
      </c>
      <c r="F1264" s="30" t="s">
        <v>2</v>
      </c>
    </row>
    <row r="1265" spans="1:6" outlineLevel="1" x14ac:dyDescent="0.2">
      <c r="A1265" s="83" t="s">
        <v>28951</v>
      </c>
      <c r="B1265" s="84" t="s">
        <v>5695</v>
      </c>
      <c r="C1265" s="85">
        <v>44896</v>
      </c>
      <c r="D1265" s="83" t="s">
        <v>30005</v>
      </c>
      <c r="E1265" s="86">
        <v>1546.34</v>
      </c>
      <c r="F1265" s="30" t="s">
        <v>2</v>
      </c>
    </row>
    <row r="1266" spans="1:6" outlineLevel="1" x14ac:dyDescent="0.2">
      <c r="A1266" s="83" t="s">
        <v>28952</v>
      </c>
      <c r="B1266" s="84" t="s">
        <v>5695</v>
      </c>
      <c r="C1266" s="85">
        <v>44896</v>
      </c>
      <c r="D1266" s="83" t="s">
        <v>30006</v>
      </c>
      <c r="E1266" s="86">
        <v>1546.34</v>
      </c>
      <c r="F1266" s="30" t="s">
        <v>2</v>
      </c>
    </row>
    <row r="1267" spans="1:6" outlineLevel="1" x14ac:dyDescent="0.2">
      <c r="A1267" s="83" t="s">
        <v>28953</v>
      </c>
      <c r="B1267" s="84" t="s">
        <v>5695</v>
      </c>
      <c r="C1267" s="85">
        <v>44896</v>
      </c>
      <c r="D1267" s="83" t="s">
        <v>30007</v>
      </c>
      <c r="E1267" s="86">
        <v>1445.05</v>
      </c>
      <c r="F1267" s="30" t="s">
        <v>2</v>
      </c>
    </row>
    <row r="1268" spans="1:6" outlineLevel="1" x14ac:dyDescent="0.2">
      <c r="A1268" s="83" t="s">
        <v>28954</v>
      </c>
      <c r="B1268" s="84" t="s">
        <v>5695</v>
      </c>
      <c r="C1268" s="85">
        <v>44896</v>
      </c>
      <c r="D1268" s="83" t="s">
        <v>30008</v>
      </c>
      <c r="E1268" s="86">
        <v>1445.05</v>
      </c>
      <c r="F1268" s="30" t="s">
        <v>2</v>
      </c>
    </row>
    <row r="1269" spans="1:6" outlineLevel="1" x14ac:dyDescent="0.2">
      <c r="A1269" s="83" t="s">
        <v>28955</v>
      </c>
      <c r="B1269" s="84" t="s">
        <v>5695</v>
      </c>
      <c r="C1269" s="85">
        <v>44896</v>
      </c>
      <c r="D1269" s="83" t="s">
        <v>30009</v>
      </c>
      <c r="E1269" s="86">
        <v>1107.42</v>
      </c>
      <c r="F1269" s="30" t="s">
        <v>2</v>
      </c>
    </row>
    <row r="1270" spans="1:6" outlineLevel="1" x14ac:dyDescent="0.2">
      <c r="A1270" s="83" t="s">
        <v>28956</v>
      </c>
      <c r="B1270" s="84" t="s">
        <v>5695</v>
      </c>
      <c r="C1270" s="85">
        <v>44896</v>
      </c>
      <c r="D1270" s="83" t="s">
        <v>30010</v>
      </c>
      <c r="E1270" s="86">
        <v>1573.35</v>
      </c>
      <c r="F1270" s="30" t="s">
        <v>2</v>
      </c>
    </row>
    <row r="1271" spans="1:6" outlineLevel="1" x14ac:dyDescent="0.2">
      <c r="A1271" s="83" t="s">
        <v>28957</v>
      </c>
      <c r="B1271" s="84" t="s">
        <v>5695</v>
      </c>
      <c r="C1271" s="85">
        <v>44896</v>
      </c>
      <c r="D1271" s="83" t="s">
        <v>30011</v>
      </c>
      <c r="E1271" s="86">
        <v>1310</v>
      </c>
      <c r="F1271" s="30" t="s">
        <v>2</v>
      </c>
    </row>
    <row r="1272" spans="1:6" outlineLevel="1" x14ac:dyDescent="0.2">
      <c r="A1272" s="83" t="s">
        <v>28958</v>
      </c>
      <c r="B1272" s="84" t="s">
        <v>5695</v>
      </c>
      <c r="C1272" s="85">
        <v>44896</v>
      </c>
      <c r="D1272" s="83" t="s">
        <v>30012</v>
      </c>
      <c r="E1272" s="86">
        <v>1546.34</v>
      </c>
      <c r="F1272" s="30" t="s">
        <v>2</v>
      </c>
    </row>
    <row r="1273" spans="1:6" outlineLevel="1" x14ac:dyDescent="0.2">
      <c r="A1273" s="83" t="s">
        <v>28959</v>
      </c>
      <c r="B1273" s="84" t="s">
        <v>5695</v>
      </c>
      <c r="C1273" s="85">
        <v>44896</v>
      </c>
      <c r="D1273" s="83" t="s">
        <v>30013</v>
      </c>
      <c r="E1273" s="86">
        <v>1816.45</v>
      </c>
      <c r="F1273" s="30" t="s">
        <v>2</v>
      </c>
    </row>
    <row r="1274" spans="1:6" outlineLevel="1" x14ac:dyDescent="0.2">
      <c r="A1274" s="83" t="s">
        <v>28960</v>
      </c>
      <c r="B1274" s="84" t="s">
        <v>5695</v>
      </c>
      <c r="C1274" s="85">
        <v>44896</v>
      </c>
      <c r="D1274" s="83" t="s">
        <v>30014</v>
      </c>
      <c r="E1274" s="86">
        <v>1816.45</v>
      </c>
      <c r="F1274" s="30" t="s">
        <v>2</v>
      </c>
    </row>
    <row r="1275" spans="1:6" outlineLevel="1" x14ac:dyDescent="0.2">
      <c r="A1275" s="83" t="s">
        <v>28961</v>
      </c>
      <c r="B1275" s="84" t="s">
        <v>5695</v>
      </c>
      <c r="C1275" s="85">
        <v>44896</v>
      </c>
      <c r="D1275" s="83" t="s">
        <v>30015</v>
      </c>
      <c r="E1275" s="86">
        <v>1107.42</v>
      </c>
      <c r="F1275" s="30" t="s">
        <v>2</v>
      </c>
    </row>
    <row r="1276" spans="1:6" outlineLevel="1" x14ac:dyDescent="0.2">
      <c r="A1276" s="83" t="s">
        <v>28962</v>
      </c>
      <c r="B1276" s="84" t="s">
        <v>5695</v>
      </c>
      <c r="C1276" s="85">
        <v>44896</v>
      </c>
      <c r="D1276" s="83" t="s">
        <v>30016</v>
      </c>
      <c r="E1276" s="86">
        <v>1343.76</v>
      </c>
      <c r="F1276" s="30" t="s">
        <v>2</v>
      </c>
    </row>
    <row r="1277" spans="1:6" outlineLevel="1" x14ac:dyDescent="0.2">
      <c r="A1277" s="83" t="s">
        <v>28963</v>
      </c>
      <c r="B1277" s="84" t="s">
        <v>5695</v>
      </c>
      <c r="C1277" s="85">
        <v>44896</v>
      </c>
      <c r="D1277" s="83" t="s">
        <v>30017</v>
      </c>
      <c r="E1277" s="86">
        <v>1107.42</v>
      </c>
      <c r="F1277" s="30" t="s">
        <v>2</v>
      </c>
    </row>
    <row r="1278" spans="1:6" outlineLevel="1" x14ac:dyDescent="0.2">
      <c r="A1278" s="83" t="s">
        <v>28964</v>
      </c>
      <c r="B1278" s="84" t="s">
        <v>5695</v>
      </c>
      <c r="C1278" s="85">
        <v>44896</v>
      </c>
      <c r="D1278" s="83" t="s">
        <v>30018</v>
      </c>
      <c r="E1278" s="86">
        <v>1343.76</v>
      </c>
      <c r="F1278" s="30" t="s">
        <v>2</v>
      </c>
    </row>
    <row r="1279" spans="1:6" outlineLevel="1" x14ac:dyDescent="0.2">
      <c r="A1279" s="83" t="s">
        <v>28965</v>
      </c>
      <c r="B1279" s="84" t="s">
        <v>5695</v>
      </c>
      <c r="C1279" s="85">
        <v>44896</v>
      </c>
      <c r="D1279" s="83" t="s">
        <v>30019</v>
      </c>
      <c r="E1279" s="86">
        <v>1546.34</v>
      </c>
      <c r="F1279" s="30" t="s">
        <v>2</v>
      </c>
    </row>
    <row r="1280" spans="1:6" outlineLevel="1" x14ac:dyDescent="0.2">
      <c r="A1280" s="83" t="s">
        <v>28966</v>
      </c>
      <c r="B1280" s="84" t="s">
        <v>5695</v>
      </c>
      <c r="C1280" s="85">
        <v>44896</v>
      </c>
      <c r="D1280" s="83" t="s">
        <v>30020</v>
      </c>
      <c r="E1280" s="86">
        <v>1310</v>
      </c>
      <c r="F1280" s="30" t="s">
        <v>2</v>
      </c>
    </row>
    <row r="1281" spans="1:6" outlineLevel="1" x14ac:dyDescent="0.2">
      <c r="A1281" s="83" t="s">
        <v>28967</v>
      </c>
      <c r="B1281" s="84" t="s">
        <v>5695</v>
      </c>
      <c r="C1281" s="85">
        <v>44896</v>
      </c>
      <c r="D1281" s="83" t="s">
        <v>30021</v>
      </c>
      <c r="E1281" s="86">
        <v>1107.42</v>
      </c>
      <c r="F1281" s="30" t="s">
        <v>2</v>
      </c>
    </row>
    <row r="1282" spans="1:6" outlineLevel="1" x14ac:dyDescent="0.2">
      <c r="A1282" s="83" t="s">
        <v>28968</v>
      </c>
      <c r="B1282" s="84" t="s">
        <v>5695</v>
      </c>
      <c r="C1282" s="85">
        <v>44896</v>
      </c>
      <c r="D1282" s="83" t="s">
        <v>30022</v>
      </c>
      <c r="E1282" s="86">
        <v>1573.35</v>
      </c>
      <c r="F1282" s="30" t="s">
        <v>2</v>
      </c>
    </row>
    <row r="1283" spans="1:6" outlineLevel="1" x14ac:dyDescent="0.2">
      <c r="A1283" s="83" t="s">
        <v>28969</v>
      </c>
      <c r="B1283" s="84" t="s">
        <v>5695</v>
      </c>
      <c r="C1283" s="85">
        <v>44896</v>
      </c>
      <c r="D1283" s="83" t="s">
        <v>30023</v>
      </c>
      <c r="E1283" s="86">
        <v>1546.34</v>
      </c>
      <c r="F1283" s="30" t="s">
        <v>2</v>
      </c>
    </row>
    <row r="1284" spans="1:6" outlineLevel="1" x14ac:dyDescent="0.2">
      <c r="A1284" s="83" t="s">
        <v>28970</v>
      </c>
      <c r="B1284" s="84" t="s">
        <v>5695</v>
      </c>
      <c r="C1284" s="85">
        <v>44896</v>
      </c>
      <c r="D1284" s="83" t="s">
        <v>30024</v>
      </c>
      <c r="E1284" s="86">
        <v>1137.1300000000001</v>
      </c>
      <c r="F1284" s="30" t="s">
        <v>2</v>
      </c>
    </row>
    <row r="1285" spans="1:6" outlineLevel="1" x14ac:dyDescent="0.2">
      <c r="A1285" s="83" t="s">
        <v>28971</v>
      </c>
      <c r="B1285" s="84" t="s">
        <v>5695</v>
      </c>
      <c r="C1285" s="85">
        <v>44896</v>
      </c>
      <c r="D1285" s="83" t="s">
        <v>30025</v>
      </c>
      <c r="E1285" s="86">
        <v>1711.1</v>
      </c>
      <c r="F1285" s="30" t="s">
        <v>2</v>
      </c>
    </row>
    <row r="1286" spans="1:6" outlineLevel="1" x14ac:dyDescent="0.2">
      <c r="A1286" s="83" t="s">
        <v>28972</v>
      </c>
      <c r="B1286" s="84" t="s">
        <v>5695</v>
      </c>
      <c r="C1286" s="85">
        <v>44896</v>
      </c>
      <c r="D1286" s="83" t="s">
        <v>30026</v>
      </c>
      <c r="E1286" s="86">
        <v>1137.1300000000001</v>
      </c>
      <c r="F1286" s="30" t="s">
        <v>2</v>
      </c>
    </row>
    <row r="1287" spans="1:6" outlineLevel="1" x14ac:dyDescent="0.2">
      <c r="A1287" s="83" t="s">
        <v>28973</v>
      </c>
      <c r="B1287" s="84" t="s">
        <v>5695</v>
      </c>
      <c r="C1287" s="85">
        <v>44896</v>
      </c>
      <c r="D1287" s="83" t="s">
        <v>30027</v>
      </c>
      <c r="E1287" s="86">
        <v>1137.1300000000001</v>
      </c>
      <c r="F1287" s="30" t="s">
        <v>2</v>
      </c>
    </row>
    <row r="1288" spans="1:6" outlineLevel="1" x14ac:dyDescent="0.2">
      <c r="A1288" s="83" t="s">
        <v>28974</v>
      </c>
      <c r="B1288" s="84" t="s">
        <v>5695</v>
      </c>
      <c r="C1288" s="85">
        <v>44896</v>
      </c>
      <c r="D1288" s="83" t="s">
        <v>30028</v>
      </c>
      <c r="E1288" s="86">
        <v>1137.1300000000001</v>
      </c>
      <c r="F1288" s="30" t="s">
        <v>2</v>
      </c>
    </row>
    <row r="1289" spans="1:6" outlineLevel="1" x14ac:dyDescent="0.2">
      <c r="A1289" s="83" t="s">
        <v>28975</v>
      </c>
      <c r="B1289" s="84" t="s">
        <v>5695</v>
      </c>
      <c r="C1289" s="85">
        <v>44896</v>
      </c>
      <c r="D1289" s="83" t="s">
        <v>30029</v>
      </c>
      <c r="E1289" s="86">
        <v>1603.06</v>
      </c>
      <c r="F1289" s="30" t="s">
        <v>2</v>
      </c>
    </row>
    <row r="1290" spans="1:6" outlineLevel="1" x14ac:dyDescent="0.2">
      <c r="A1290" s="83" t="s">
        <v>28976</v>
      </c>
      <c r="B1290" s="84" t="s">
        <v>5695</v>
      </c>
      <c r="C1290" s="85">
        <v>44896</v>
      </c>
      <c r="D1290" s="83" t="s">
        <v>30030</v>
      </c>
      <c r="E1290" s="86">
        <v>1137.1300000000001</v>
      </c>
      <c r="F1290" s="30" t="s">
        <v>2</v>
      </c>
    </row>
    <row r="1291" spans="1:6" outlineLevel="1" x14ac:dyDescent="0.2">
      <c r="A1291" s="83" t="s">
        <v>28977</v>
      </c>
      <c r="B1291" s="84" t="s">
        <v>5695</v>
      </c>
      <c r="C1291" s="85">
        <v>44896</v>
      </c>
      <c r="D1291" s="83" t="s">
        <v>30031</v>
      </c>
      <c r="E1291" s="86">
        <v>1373.47</v>
      </c>
      <c r="F1291" s="30" t="s">
        <v>2</v>
      </c>
    </row>
    <row r="1292" spans="1:6" outlineLevel="1" x14ac:dyDescent="0.2">
      <c r="A1292" s="83" t="s">
        <v>28978</v>
      </c>
      <c r="B1292" s="84" t="s">
        <v>5695</v>
      </c>
      <c r="C1292" s="85">
        <v>44896</v>
      </c>
      <c r="D1292" s="83" t="s">
        <v>30032</v>
      </c>
      <c r="E1292" s="86">
        <v>1343.76</v>
      </c>
      <c r="F1292" s="30" t="s">
        <v>2</v>
      </c>
    </row>
    <row r="1293" spans="1:6" outlineLevel="1" x14ac:dyDescent="0.2">
      <c r="A1293" s="83" t="s">
        <v>28979</v>
      </c>
      <c r="B1293" s="84" t="s">
        <v>5695</v>
      </c>
      <c r="C1293" s="85">
        <v>44896</v>
      </c>
      <c r="D1293" s="83" t="s">
        <v>30033</v>
      </c>
      <c r="E1293" s="86">
        <v>1107.42</v>
      </c>
      <c r="F1293" s="30" t="s">
        <v>2</v>
      </c>
    </row>
    <row r="1294" spans="1:6" outlineLevel="1" x14ac:dyDescent="0.2">
      <c r="A1294" s="83" t="s">
        <v>28980</v>
      </c>
      <c r="B1294" s="84" t="s">
        <v>5695</v>
      </c>
      <c r="C1294" s="85">
        <v>44896</v>
      </c>
      <c r="D1294" s="83" t="s">
        <v>30034</v>
      </c>
      <c r="E1294" s="86">
        <v>1107.42</v>
      </c>
      <c r="F1294" s="30" t="s">
        <v>2</v>
      </c>
    </row>
    <row r="1295" spans="1:6" outlineLevel="1" x14ac:dyDescent="0.2">
      <c r="A1295" s="83" t="s">
        <v>28981</v>
      </c>
      <c r="B1295" s="84" t="s">
        <v>5695</v>
      </c>
      <c r="C1295" s="85">
        <v>44896</v>
      </c>
      <c r="D1295" s="83" t="s">
        <v>30035</v>
      </c>
      <c r="E1295" s="86">
        <v>1357.26</v>
      </c>
      <c r="F1295" s="30" t="s">
        <v>2</v>
      </c>
    </row>
    <row r="1296" spans="1:6" outlineLevel="1" x14ac:dyDescent="0.2">
      <c r="A1296" s="83" t="s">
        <v>28982</v>
      </c>
      <c r="B1296" s="84" t="s">
        <v>5695</v>
      </c>
      <c r="C1296" s="85">
        <v>44896</v>
      </c>
      <c r="D1296" s="83" t="s">
        <v>30036</v>
      </c>
      <c r="E1296" s="86">
        <v>1589.55</v>
      </c>
      <c r="F1296" s="30" t="s">
        <v>2</v>
      </c>
    </row>
    <row r="1297" spans="1:6" outlineLevel="1" x14ac:dyDescent="0.2">
      <c r="A1297" s="83" t="s">
        <v>28983</v>
      </c>
      <c r="B1297" s="84" t="s">
        <v>5695</v>
      </c>
      <c r="C1297" s="85">
        <v>44896</v>
      </c>
      <c r="D1297" s="83" t="s">
        <v>30037</v>
      </c>
      <c r="E1297" s="86">
        <v>1711.1</v>
      </c>
      <c r="F1297" s="30" t="s">
        <v>2</v>
      </c>
    </row>
    <row r="1298" spans="1:6" outlineLevel="1" x14ac:dyDescent="0.2">
      <c r="A1298" s="83" t="s">
        <v>28984</v>
      </c>
      <c r="B1298" s="84" t="s">
        <v>5695</v>
      </c>
      <c r="C1298" s="85">
        <v>44896</v>
      </c>
      <c r="D1298" s="83" t="s">
        <v>30038</v>
      </c>
      <c r="E1298" s="86">
        <v>1576.05</v>
      </c>
      <c r="F1298" s="30" t="s">
        <v>2</v>
      </c>
    </row>
    <row r="1299" spans="1:6" outlineLevel="1" x14ac:dyDescent="0.2">
      <c r="A1299" s="83" t="s">
        <v>28985</v>
      </c>
      <c r="B1299" s="84" t="s">
        <v>5695</v>
      </c>
      <c r="C1299" s="85">
        <v>44896</v>
      </c>
      <c r="D1299" s="83" t="s">
        <v>30039</v>
      </c>
      <c r="E1299" s="86">
        <v>1137.1300000000001</v>
      </c>
      <c r="F1299" s="30" t="s">
        <v>2</v>
      </c>
    </row>
    <row r="1300" spans="1:6" outlineLevel="1" x14ac:dyDescent="0.2">
      <c r="A1300" s="83" t="s">
        <v>28986</v>
      </c>
      <c r="B1300" s="84" t="s">
        <v>5695</v>
      </c>
      <c r="C1300" s="85">
        <v>44896</v>
      </c>
      <c r="D1300" s="83" t="s">
        <v>30040</v>
      </c>
      <c r="E1300" s="86">
        <v>1107.42</v>
      </c>
      <c r="F1300" s="30" t="s">
        <v>2</v>
      </c>
    </row>
    <row r="1301" spans="1:6" outlineLevel="1" x14ac:dyDescent="0.2">
      <c r="A1301" s="83" t="s">
        <v>28987</v>
      </c>
      <c r="B1301" s="84" t="s">
        <v>5695</v>
      </c>
      <c r="C1301" s="85">
        <v>44896</v>
      </c>
      <c r="D1301" s="83" t="s">
        <v>30041</v>
      </c>
      <c r="E1301" s="86">
        <v>1137.1300000000001</v>
      </c>
      <c r="F1301" s="30" t="s">
        <v>2</v>
      </c>
    </row>
    <row r="1302" spans="1:6" outlineLevel="1" x14ac:dyDescent="0.2">
      <c r="A1302" s="83" t="s">
        <v>28988</v>
      </c>
      <c r="B1302" s="84" t="s">
        <v>5695</v>
      </c>
      <c r="C1302" s="85">
        <v>44896</v>
      </c>
      <c r="D1302" s="83" t="s">
        <v>30042</v>
      </c>
      <c r="E1302" s="86">
        <v>1603.06</v>
      </c>
      <c r="F1302" s="30" t="s">
        <v>2</v>
      </c>
    </row>
    <row r="1303" spans="1:6" outlineLevel="1" x14ac:dyDescent="0.2">
      <c r="A1303" s="83" t="s">
        <v>28989</v>
      </c>
      <c r="B1303" s="84" t="s">
        <v>5695</v>
      </c>
      <c r="C1303" s="85">
        <v>44896</v>
      </c>
      <c r="D1303" s="83" t="s">
        <v>30043</v>
      </c>
      <c r="E1303" s="86">
        <v>1373.47</v>
      </c>
      <c r="F1303" s="30" t="s">
        <v>2</v>
      </c>
    </row>
    <row r="1304" spans="1:6" outlineLevel="1" x14ac:dyDescent="0.2">
      <c r="A1304" s="83" t="s">
        <v>28990</v>
      </c>
      <c r="B1304" s="84" t="s">
        <v>5695</v>
      </c>
      <c r="C1304" s="85">
        <v>44896</v>
      </c>
      <c r="D1304" s="83" t="s">
        <v>30044</v>
      </c>
      <c r="E1304" s="86">
        <v>1137.1300000000001</v>
      </c>
      <c r="F1304" s="30" t="s">
        <v>2</v>
      </c>
    </row>
    <row r="1305" spans="1:6" outlineLevel="1" x14ac:dyDescent="0.2">
      <c r="A1305" s="83" t="s">
        <v>28991</v>
      </c>
      <c r="B1305" s="84" t="s">
        <v>5695</v>
      </c>
      <c r="C1305" s="85">
        <v>44896</v>
      </c>
      <c r="D1305" s="83" t="s">
        <v>30045</v>
      </c>
      <c r="E1305" s="86">
        <v>1576.05</v>
      </c>
      <c r="F1305" s="30" t="s">
        <v>2</v>
      </c>
    </row>
    <row r="1306" spans="1:6" outlineLevel="1" x14ac:dyDescent="0.2">
      <c r="A1306" s="83" t="s">
        <v>28992</v>
      </c>
      <c r="B1306" s="84" t="s">
        <v>5695</v>
      </c>
      <c r="C1306" s="85">
        <v>44896</v>
      </c>
      <c r="D1306" s="83" t="s">
        <v>30046</v>
      </c>
      <c r="E1306" s="86">
        <v>1576.05</v>
      </c>
      <c r="F1306" s="30" t="s">
        <v>2</v>
      </c>
    </row>
    <row r="1307" spans="1:6" outlineLevel="1" x14ac:dyDescent="0.2">
      <c r="A1307" s="83" t="s">
        <v>28993</v>
      </c>
      <c r="B1307" s="84" t="s">
        <v>5695</v>
      </c>
      <c r="C1307" s="85">
        <v>44896</v>
      </c>
      <c r="D1307" s="83" t="s">
        <v>30047</v>
      </c>
      <c r="E1307" s="86">
        <v>1310</v>
      </c>
      <c r="F1307" s="30" t="s">
        <v>2</v>
      </c>
    </row>
    <row r="1308" spans="1:6" outlineLevel="1" x14ac:dyDescent="0.2">
      <c r="A1308" s="83" t="s">
        <v>28994</v>
      </c>
      <c r="B1308" s="84" t="s">
        <v>5695</v>
      </c>
      <c r="C1308" s="85">
        <v>44896</v>
      </c>
      <c r="D1308" s="83" t="s">
        <v>30048</v>
      </c>
      <c r="E1308" s="86">
        <v>1310</v>
      </c>
      <c r="F1308" s="30" t="s">
        <v>2</v>
      </c>
    </row>
    <row r="1309" spans="1:6" outlineLevel="1" x14ac:dyDescent="0.2">
      <c r="A1309" s="83" t="s">
        <v>28995</v>
      </c>
      <c r="B1309" s="84" t="s">
        <v>5695</v>
      </c>
      <c r="C1309" s="85">
        <v>44896</v>
      </c>
      <c r="D1309" s="83" t="s">
        <v>30049</v>
      </c>
      <c r="E1309" s="86">
        <v>1546.34</v>
      </c>
      <c r="F1309" s="30" t="s">
        <v>2</v>
      </c>
    </row>
    <row r="1310" spans="1:6" outlineLevel="1" x14ac:dyDescent="0.2">
      <c r="A1310" s="83" t="s">
        <v>28996</v>
      </c>
      <c r="B1310" s="84" t="s">
        <v>5695</v>
      </c>
      <c r="C1310" s="85">
        <v>44896</v>
      </c>
      <c r="D1310" s="83" t="s">
        <v>30050</v>
      </c>
      <c r="E1310" s="86">
        <v>1343.76</v>
      </c>
      <c r="F1310" s="30" t="s">
        <v>2</v>
      </c>
    </row>
    <row r="1311" spans="1:6" outlineLevel="1" x14ac:dyDescent="0.2">
      <c r="A1311" s="83" t="s">
        <v>28997</v>
      </c>
      <c r="B1311" s="84" t="s">
        <v>5695</v>
      </c>
      <c r="C1311" s="85">
        <v>44896</v>
      </c>
      <c r="D1311" s="83" t="s">
        <v>30051</v>
      </c>
      <c r="E1311" s="86">
        <v>1137.1300000000001</v>
      </c>
      <c r="F1311" s="30" t="s">
        <v>2</v>
      </c>
    </row>
    <row r="1312" spans="1:6" outlineLevel="1" x14ac:dyDescent="0.2">
      <c r="A1312" s="83" t="s">
        <v>28998</v>
      </c>
      <c r="B1312" s="84" t="s">
        <v>5695</v>
      </c>
      <c r="C1312" s="85">
        <v>44896</v>
      </c>
      <c r="D1312" s="83" t="s">
        <v>30052</v>
      </c>
      <c r="E1312" s="86">
        <v>1373.47</v>
      </c>
      <c r="F1312" s="30" t="s">
        <v>2</v>
      </c>
    </row>
    <row r="1313" spans="1:6" outlineLevel="1" x14ac:dyDescent="0.2">
      <c r="A1313" s="83" t="s">
        <v>28999</v>
      </c>
      <c r="B1313" s="84" t="s">
        <v>5695</v>
      </c>
      <c r="C1313" s="85">
        <v>44896</v>
      </c>
      <c r="D1313" s="83" t="s">
        <v>30053</v>
      </c>
      <c r="E1313" s="86">
        <v>1137.1300000000001</v>
      </c>
      <c r="F1313" s="30" t="s">
        <v>2</v>
      </c>
    </row>
    <row r="1314" spans="1:6" outlineLevel="1" x14ac:dyDescent="0.2">
      <c r="A1314" s="83" t="s">
        <v>29000</v>
      </c>
      <c r="B1314" s="84" t="s">
        <v>5695</v>
      </c>
      <c r="C1314" s="85">
        <v>44896</v>
      </c>
      <c r="D1314" s="83" t="s">
        <v>30054</v>
      </c>
      <c r="E1314" s="86">
        <v>1137.1300000000001</v>
      </c>
      <c r="F1314" s="30" t="s">
        <v>2</v>
      </c>
    </row>
    <row r="1315" spans="1:6" outlineLevel="1" x14ac:dyDescent="0.2">
      <c r="A1315" s="83" t="s">
        <v>29001</v>
      </c>
      <c r="B1315" s="84" t="s">
        <v>5695</v>
      </c>
      <c r="C1315" s="85">
        <v>44896</v>
      </c>
      <c r="D1315" s="83" t="s">
        <v>30055</v>
      </c>
      <c r="E1315" s="86">
        <v>1589.55</v>
      </c>
      <c r="F1315" s="30" t="s">
        <v>2</v>
      </c>
    </row>
    <row r="1316" spans="1:6" outlineLevel="1" x14ac:dyDescent="0.2">
      <c r="A1316" s="83" t="s">
        <v>29002</v>
      </c>
      <c r="B1316" s="84" t="s">
        <v>5695</v>
      </c>
      <c r="C1316" s="85">
        <v>44896</v>
      </c>
      <c r="D1316" s="83" t="s">
        <v>30056</v>
      </c>
      <c r="E1316" s="86">
        <v>1357.26</v>
      </c>
      <c r="F1316" s="30" t="s">
        <v>2</v>
      </c>
    </row>
    <row r="1317" spans="1:6" outlineLevel="1" x14ac:dyDescent="0.2">
      <c r="A1317" s="83" t="s">
        <v>29003</v>
      </c>
      <c r="B1317" s="84" t="s">
        <v>5695</v>
      </c>
      <c r="C1317" s="85">
        <v>44896</v>
      </c>
      <c r="D1317" s="83" t="s">
        <v>30057</v>
      </c>
      <c r="E1317" s="86">
        <v>1573.35</v>
      </c>
      <c r="F1317" s="30" t="s">
        <v>2</v>
      </c>
    </row>
    <row r="1318" spans="1:6" outlineLevel="1" x14ac:dyDescent="0.2">
      <c r="A1318" s="83" t="s">
        <v>29004</v>
      </c>
      <c r="B1318" s="84" t="s">
        <v>5695</v>
      </c>
      <c r="C1318" s="85">
        <v>44896</v>
      </c>
      <c r="D1318" s="83" t="s">
        <v>30058</v>
      </c>
      <c r="E1318" s="86">
        <v>1343.76</v>
      </c>
      <c r="F1318" s="30" t="s">
        <v>2</v>
      </c>
    </row>
    <row r="1319" spans="1:6" outlineLevel="1" x14ac:dyDescent="0.2">
      <c r="A1319" s="83" t="s">
        <v>29005</v>
      </c>
      <c r="B1319" s="84" t="s">
        <v>5695</v>
      </c>
      <c r="C1319" s="85">
        <v>44896</v>
      </c>
      <c r="D1319" s="83" t="s">
        <v>30059</v>
      </c>
      <c r="E1319" s="86">
        <v>1870.47</v>
      </c>
      <c r="F1319" s="30" t="s">
        <v>2</v>
      </c>
    </row>
    <row r="1320" spans="1:6" outlineLevel="1" x14ac:dyDescent="0.2">
      <c r="A1320" s="83" t="s">
        <v>29006</v>
      </c>
      <c r="B1320" s="84" t="s">
        <v>5695</v>
      </c>
      <c r="C1320" s="85">
        <v>44896</v>
      </c>
      <c r="D1320" s="83" t="s">
        <v>30060</v>
      </c>
      <c r="E1320" s="86">
        <v>1870.47</v>
      </c>
      <c r="F1320" s="30" t="s">
        <v>2</v>
      </c>
    </row>
    <row r="1321" spans="1:6" outlineLevel="1" x14ac:dyDescent="0.2">
      <c r="A1321" s="83" t="s">
        <v>29007</v>
      </c>
      <c r="B1321" s="84" t="s">
        <v>5695</v>
      </c>
      <c r="C1321" s="85">
        <v>44896</v>
      </c>
      <c r="D1321" s="83" t="s">
        <v>30061</v>
      </c>
      <c r="E1321" s="86">
        <v>1870.47</v>
      </c>
      <c r="F1321" s="30" t="s">
        <v>2</v>
      </c>
    </row>
    <row r="1322" spans="1:6" outlineLevel="1" x14ac:dyDescent="0.2">
      <c r="A1322" s="83" t="s">
        <v>29008</v>
      </c>
      <c r="B1322" s="84" t="s">
        <v>5695</v>
      </c>
      <c r="C1322" s="85">
        <v>44896</v>
      </c>
      <c r="D1322" s="83" t="s">
        <v>30062</v>
      </c>
      <c r="E1322" s="86">
        <v>1310</v>
      </c>
      <c r="F1322" s="30" t="s">
        <v>2</v>
      </c>
    </row>
    <row r="1323" spans="1:6" outlineLevel="1" x14ac:dyDescent="0.2">
      <c r="A1323" s="83" t="s">
        <v>29009</v>
      </c>
      <c r="B1323" s="84" t="s">
        <v>5695</v>
      </c>
      <c r="C1323" s="85">
        <v>44896</v>
      </c>
      <c r="D1323" s="83" t="s">
        <v>30063</v>
      </c>
      <c r="E1323" s="86">
        <v>1310</v>
      </c>
      <c r="F1323" s="30" t="s">
        <v>2</v>
      </c>
    </row>
    <row r="1324" spans="1:6" outlineLevel="1" x14ac:dyDescent="0.2">
      <c r="A1324" s="83" t="s">
        <v>29010</v>
      </c>
      <c r="B1324" s="84" t="s">
        <v>5695</v>
      </c>
      <c r="C1324" s="85">
        <v>44896</v>
      </c>
      <c r="D1324" s="83" t="s">
        <v>30064</v>
      </c>
      <c r="E1324" s="86">
        <v>1357.26</v>
      </c>
      <c r="F1324" s="30" t="s">
        <v>2</v>
      </c>
    </row>
    <row r="1325" spans="1:6" outlineLevel="1" x14ac:dyDescent="0.2">
      <c r="A1325" s="83" t="s">
        <v>29011</v>
      </c>
      <c r="B1325" s="84" t="s">
        <v>5695</v>
      </c>
      <c r="C1325" s="85">
        <v>44896</v>
      </c>
      <c r="D1325" s="83" t="s">
        <v>30065</v>
      </c>
      <c r="E1325" s="86">
        <v>1586.85</v>
      </c>
      <c r="F1325" s="30" t="s">
        <v>2</v>
      </c>
    </row>
    <row r="1326" spans="1:6" outlineLevel="1" x14ac:dyDescent="0.2">
      <c r="A1326" s="83" t="s">
        <v>29012</v>
      </c>
      <c r="B1326" s="84" t="s">
        <v>5695</v>
      </c>
      <c r="C1326" s="85">
        <v>44896</v>
      </c>
      <c r="D1326" s="83" t="s">
        <v>30066</v>
      </c>
      <c r="E1326" s="86">
        <v>1546.34</v>
      </c>
      <c r="F1326" s="30" t="s">
        <v>2</v>
      </c>
    </row>
    <row r="1327" spans="1:6" outlineLevel="1" x14ac:dyDescent="0.2">
      <c r="A1327" s="83" t="s">
        <v>29013</v>
      </c>
      <c r="B1327" s="84" t="s">
        <v>5695</v>
      </c>
      <c r="C1327" s="85">
        <v>44896</v>
      </c>
      <c r="D1327" s="83" t="s">
        <v>30067</v>
      </c>
      <c r="E1327" s="86">
        <v>1343.76</v>
      </c>
      <c r="F1327" s="30" t="s">
        <v>2</v>
      </c>
    </row>
    <row r="1328" spans="1:6" outlineLevel="1" x14ac:dyDescent="0.2">
      <c r="A1328" s="83" t="s">
        <v>29014</v>
      </c>
      <c r="B1328" s="84" t="s">
        <v>5695</v>
      </c>
      <c r="C1328" s="85">
        <v>44896</v>
      </c>
      <c r="D1328" s="83" t="s">
        <v>30068</v>
      </c>
      <c r="E1328" s="86">
        <v>1310</v>
      </c>
      <c r="F1328" s="30" t="s">
        <v>2</v>
      </c>
    </row>
    <row r="1329" spans="1:6" outlineLevel="1" x14ac:dyDescent="0.2">
      <c r="A1329" s="83" t="s">
        <v>29015</v>
      </c>
      <c r="B1329" s="84" t="s">
        <v>5695</v>
      </c>
      <c r="C1329" s="85">
        <v>44896</v>
      </c>
      <c r="D1329" s="83" t="s">
        <v>30069</v>
      </c>
      <c r="E1329" s="86">
        <v>1546.34</v>
      </c>
      <c r="F1329" s="30" t="s">
        <v>2</v>
      </c>
    </row>
    <row r="1330" spans="1:6" outlineLevel="1" x14ac:dyDescent="0.2">
      <c r="A1330" s="83" t="s">
        <v>29016</v>
      </c>
      <c r="B1330" s="84" t="s">
        <v>5695</v>
      </c>
      <c r="C1330" s="85">
        <v>44896</v>
      </c>
      <c r="D1330" s="83" t="s">
        <v>30070</v>
      </c>
      <c r="E1330" s="86">
        <v>1546.34</v>
      </c>
      <c r="F1330" s="30" t="s">
        <v>2</v>
      </c>
    </row>
    <row r="1331" spans="1:6" outlineLevel="1" x14ac:dyDescent="0.2">
      <c r="A1331" s="83" t="s">
        <v>29017</v>
      </c>
      <c r="B1331" s="84" t="s">
        <v>5695</v>
      </c>
      <c r="C1331" s="85">
        <v>44896</v>
      </c>
      <c r="D1331" s="83" t="s">
        <v>30071</v>
      </c>
      <c r="E1331" s="86">
        <v>1546.34</v>
      </c>
      <c r="F1331" s="30" t="s">
        <v>2</v>
      </c>
    </row>
    <row r="1332" spans="1:6" outlineLevel="1" x14ac:dyDescent="0.2">
      <c r="A1332" s="83" t="s">
        <v>29018</v>
      </c>
      <c r="B1332" s="84" t="s">
        <v>5695</v>
      </c>
      <c r="C1332" s="85">
        <v>44896</v>
      </c>
      <c r="D1332" s="83" t="s">
        <v>30072</v>
      </c>
      <c r="E1332" s="86">
        <v>1137.1300000000001</v>
      </c>
      <c r="F1332" s="30" t="s">
        <v>2</v>
      </c>
    </row>
    <row r="1333" spans="1:6" outlineLevel="1" x14ac:dyDescent="0.2">
      <c r="A1333" s="83" t="s">
        <v>29019</v>
      </c>
      <c r="B1333" s="84" t="s">
        <v>5695</v>
      </c>
      <c r="C1333" s="85">
        <v>44896</v>
      </c>
      <c r="D1333" s="83" t="s">
        <v>30073</v>
      </c>
      <c r="E1333" s="86">
        <v>1373.47</v>
      </c>
      <c r="F1333" s="30" t="s">
        <v>2</v>
      </c>
    </row>
    <row r="1334" spans="1:6" outlineLevel="1" x14ac:dyDescent="0.2">
      <c r="A1334" s="83" t="s">
        <v>29020</v>
      </c>
      <c r="B1334" s="84" t="s">
        <v>5695</v>
      </c>
      <c r="C1334" s="85">
        <v>44896</v>
      </c>
      <c r="D1334" s="83" t="s">
        <v>30074</v>
      </c>
      <c r="E1334" s="86">
        <v>1107.42</v>
      </c>
      <c r="F1334" s="30" t="s">
        <v>2</v>
      </c>
    </row>
    <row r="1335" spans="1:6" outlineLevel="1" x14ac:dyDescent="0.2">
      <c r="A1335" s="83" t="s">
        <v>29021</v>
      </c>
      <c r="B1335" s="84" t="s">
        <v>5695</v>
      </c>
      <c r="C1335" s="85">
        <v>44896</v>
      </c>
      <c r="D1335" s="83" t="s">
        <v>30075</v>
      </c>
      <c r="E1335" s="86">
        <v>1573.35</v>
      </c>
      <c r="F1335" s="30" t="s">
        <v>2</v>
      </c>
    </row>
    <row r="1336" spans="1:6" outlineLevel="1" x14ac:dyDescent="0.2">
      <c r="A1336" s="83" t="s">
        <v>29022</v>
      </c>
      <c r="B1336" s="84" t="s">
        <v>5695</v>
      </c>
      <c r="C1336" s="85">
        <v>44896</v>
      </c>
      <c r="D1336" s="83" t="s">
        <v>30076</v>
      </c>
      <c r="E1336" s="86">
        <v>1573.35</v>
      </c>
      <c r="F1336" s="30" t="s">
        <v>2</v>
      </c>
    </row>
    <row r="1337" spans="1:6" outlineLevel="1" x14ac:dyDescent="0.2">
      <c r="A1337" s="83" t="s">
        <v>29023</v>
      </c>
      <c r="B1337" s="84" t="s">
        <v>5695</v>
      </c>
      <c r="C1337" s="85">
        <v>44896</v>
      </c>
      <c r="D1337" s="83" t="s">
        <v>30077</v>
      </c>
      <c r="E1337" s="86">
        <v>1870.47</v>
      </c>
      <c r="F1337" s="30" t="s">
        <v>2</v>
      </c>
    </row>
    <row r="1338" spans="1:6" outlineLevel="1" x14ac:dyDescent="0.2">
      <c r="A1338" s="83" t="s">
        <v>29024</v>
      </c>
      <c r="B1338" s="84" t="s">
        <v>5695</v>
      </c>
      <c r="C1338" s="85">
        <v>44896</v>
      </c>
      <c r="D1338" s="83" t="s">
        <v>30078</v>
      </c>
      <c r="E1338" s="86">
        <v>1634.13</v>
      </c>
      <c r="F1338" s="30" t="s">
        <v>2</v>
      </c>
    </row>
    <row r="1339" spans="1:6" outlineLevel="1" x14ac:dyDescent="0.2">
      <c r="A1339" s="83" t="s">
        <v>29025</v>
      </c>
      <c r="B1339" s="84" t="s">
        <v>5695</v>
      </c>
      <c r="C1339" s="85">
        <v>44896</v>
      </c>
      <c r="D1339" s="83" t="s">
        <v>30079</v>
      </c>
      <c r="E1339" s="86">
        <v>1343.76</v>
      </c>
      <c r="F1339" s="30" t="s">
        <v>2</v>
      </c>
    </row>
    <row r="1340" spans="1:6" outlineLevel="1" x14ac:dyDescent="0.2">
      <c r="A1340" s="83" t="s">
        <v>29026</v>
      </c>
      <c r="B1340" s="84" t="s">
        <v>5695</v>
      </c>
      <c r="C1340" s="85">
        <v>44896</v>
      </c>
      <c r="D1340" s="83" t="s">
        <v>30080</v>
      </c>
      <c r="E1340" s="86">
        <v>1681.39</v>
      </c>
      <c r="F1340" s="30" t="s">
        <v>2</v>
      </c>
    </row>
    <row r="1341" spans="1:6" outlineLevel="1" x14ac:dyDescent="0.2">
      <c r="A1341" s="83" t="s">
        <v>29027</v>
      </c>
      <c r="B1341" s="84" t="s">
        <v>5695</v>
      </c>
      <c r="C1341" s="85">
        <v>44896</v>
      </c>
      <c r="D1341" s="83" t="s">
        <v>30081</v>
      </c>
      <c r="E1341" s="86">
        <v>1559.84</v>
      </c>
      <c r="F1341" s="30" t="s">
        <v>2</v>
      </c>
    </row>
    <row r="1342" spans="1:6" outlineLevel="1" x14ac:dyDescent="0.2">
      <c r="A1342" s="83" t="s">
        <v>29028</v>
      </c>
      <c r="B1342" s="84" t="s">
        <v>5695</v>
      </c>
      <c r="C1342" s="85">
        <v>44896</v>
      </c>
      <c r="D1342" s="83" t="s">
        <v>30082</v>
      </c>
      <c r="E1342" s="86">
        <v>1559.84</v>
      </c>
      <c r="F1342" s="30" t="s">
        <v>2</v>
      </c>
    </row>
    <row r="1343" spans="1:6" outlineLevel="1" x14ac:dyDescent="0.2">
      <c r="A1343" s="83" t="s">
        <v>29029</v>
      </c>
      <c r="B1343" s="84" t="s">
        <v>5695</v>
      </c>
      <c r="C1343" s="85">
        <v>44896</v>
      </c>
      <c r="D1343" s="83" t="s">
        <v>30083</v>
      </c>
      <c r="E1343" s="86">
        <v>1343.76</v>
      </c>
      <c r="F1343" s="30" t="s">
        <v>2</v>
      </c>
    </row>
    <row r="1344" spans="1:6" outlineLevel="1" x14ac:dyDescent="0.2">
      <c r="A1344" s="83" t="s">
        <v>29030</v>
      </c>
      <c r="B1344" s="84" t="s">
        <v>5695</v>
      </c>
      <c r="C1344" s="85">
        <v>44896</v>
      </c>
      <c r="D1344" s="83" t="s">
        <v>30084</v>
      </c>
      <c r="E1344" s="86">
        <v>1681.39</v>
      </c>
      <c r="F1344" s="30" t="s">
        <v>2</v>
      </c>
    </row>
    <row r="1345" spans="1:6" outlineLevel="1" x14ac:dyDescent="0.2">
      <c r="A1345" s="83" t="s">
        <v>29031</v>
      </c>
      <c r="B1345" s="84" t="s">
        <v>5695</v>
      </c>
      <c r="C1345" s="85">
        <v>44896</v>
      </c>
      <c r="D1345" s="83" t="s">
        <v>30085</v>
      </c>
      <c r="E1345" s="86">
        <v>1546.34</v>
      </c>
      <c r="F1345" s="30" t="s">
        <v>2</v>
      </c>
    </row>
    <row r="1346" spans="1:6" outlineLevel="1" x14ac:dyDescent="0.2">
      <c r="A1346" s="83" t="s">
        <v>29032</v>
      </c>
      <c r="B1346" s="84" t="s">
        <v>5695</v>
      </c>
      <c r="C1346" s="85">
        <v>44896</v>
      </c>
      <c r="D1346" s="83" t="s">
        <v>30086</v>
      </c>
      <c r="E1346" s="86">
        <v>1546.34</v>
      </c>
      <c r="F1346" s="30" t="s">
        <v>2</v>
      </c>
    </row>
    <row r="1347" spans="1:6" outlineLevel="1" x14ac:dyDescent="0.2">
      <c r="A1347" s="83" t="s">
        <v>29033</v>
      </c>
      <c r="B1347" s="84" t="s">
        <v>5695</v>
      </c>
      <c r="C1347" s="85">
        <v>44896</v>
      </c>
      <c r="D1347" s="83" t="s">
        <v>30087</v>
      </c>
      <c r="E1347" s="86">
        <v>1386.97</v>
      </c>
      <c r="F1347" s="30" t="s">
        <v>2</v>
      </c>
    </row>
    <row r="1348" spans="1:6" outlineLevel="1" x14ac:dyDescent="0.2">
      <c r="A1348" s="83" t="s">
        <v>29034</v>
      </c>
      <c r="B1348" s="84" t="s">
        <v>5695</v>
      </c>
      <c r="C1348" s="85">
        <v>44896</v>
      </c>
      <c r="D1348" s="83" t="s">
        <v>30088</v>
      </c>
      <c r="E1348" s="86">
        <v>1386.97</v>
      </c>
      <c r="F1348" s="30" t="s">
        <v>2</v>
      </c>
    </row>
    <row r="1349" spans="1:6" outlineLevel="1" x14ac:dyDescent="0.2">
      <c r="A1349" s="83" t="s">
        <v>29035</v>
      </c>
      <c r="B1349" s="84" t="s">
        <v>5695</v>
      </c>
      <c r="C1349" s="85">
        <v>44896</v>
      </c>
      <c r="D1349" s="83" t="s">
        <v>30089</v>
      </c>
      <c r="E1349" s="86">
        <v>1900.18</v>
      </c>
      <c r="F1349" s="30" t="s">
        <v>2</v>
      </c>
    </row>
    <row r="1350" spans="1:6" outlineLevel="1" x14ac:dyDescent="0.2">
      <c r="A1350" s="83" t="s">
        <v>29036</v>
      </c>
      <c r="B1350" s="84" t="s">
        <v>5695</v>
      </c>
      <c r="C1350" s="85">
        <v>44896</v>
      </c>
      <c r="D1350" s="83" t="s">
        <v>30090</v>
      </c>
      <c r="E1350" s="86">
        <v>1137.1300000000001</v>
      </c>
      <c r="F1350" s="30" t="s">
        <v>2</v>
      </c>
    </row>
    <row r="1351" spans="1:6" outlineLevel="1" x14ac:dyDescent="0.2">
      <c r="A1351" s="83" t="s">
        <v>29037</v>
      </c>
      <c r="B1351" s="84" t="s">
        <v>5695</v>
      </c>
      <c r="C1351" s="85">
        <v>44896</v>
      </c>
      <c r="D1351" s="83" t="s">
        <v>30091</v>
      </c>
      <c r="E1351" s="86">
        <v>1343.76</v>
      </c>
      <c r="F1351" s="30" t="s">
        <v>2</v>
      </c>
    </row>
    <row r="1352" spans="1:6" outlineLevel="1" x14ac:dyDescent="0.2">
      <c r="A1352" s="83" t="s">
        <v>29038</v>
      </c>
      <c r="B1352" s="84" t="s">
        <v>5695</v>
      </c>
      <c r="C1352" s="85">
        <v>44896</v>
      </c>
      <c r="D1352" s="83" t="s">
        <v>30092</v>
      </c>
      <c r="E1352" s="86">
        <v>1310</v>
      </c>
      <c r="F1352" s="30" t="s">
        <v>2</v>
      </c>
    </row>
    <row r="1353" spans="1:6" outlineLevel="1" x14ac:dyDescent="0.2">
      <c r="A1353" s="83" t="s">
        <v>29039</v>
      </c>
      <c r="B1353" s="84" t="s">
        <v>5695</v>
      </c>
      <c r="C1353" s="85">
        <v>44896</v>
      </c>
      <c r="D1353" s="83" t="s">
        <v>30093</v>
      </c>
      <c r="E1353" s="86">
        <v>1681.39</v>
      </c>
      <c r="F1353" s="30" t="s">
        <v>2</v>
      </c>
    </row>
    <row r="1354" spans="1:6" outlineLevel="1" x14ac:dyDescent="0.2">
      <c r="A1354" s="83" t="s">
        <v>29040</v>
      </c>
      <c r="B1354" s="84" t="s">
        <v>5695</v>
      </c>
      <c r="C1354" s="85">
        <v>44896</v>
      </c>
      <c r="D1354" s="83" t="s">
        <v>30094</v>
      </c>
      <c r="E1354" s="86">
        <v>1681.39</v>
      </c>
      <c r="F1354" s="30" t="s">
        <v>2</v>
      </c>
    </row>
    <row r="1355" spans="1:6" outlineLevel="1" x14ac:dyDescent="0.2">
      <c r="A1355" s="83" t="s">
        <v>29041</v>
      </c>
      <c r="B1355" s="84" t="s">
        <v>5695</v>
      </c>
      <c r="C1355" s="85">
        <v>44896</v>
      </c>
      <c r="D1355" s="83" t="s">
        <v>30095</v>
      </c>
      <c r="E1355" s="86">
        <v>1546.34</v>
      </c>
      <c r="F1355" s="30" t="s">
        <v>2</v>
      </c>
    </row>
    <row r="1356" spans="1:6" outlineLevel="1" x14ac:dyDescent="0.2">
      <c r="A1356" s="83" t="s">
        <v>29042</v>
      </c>
      <c r="B1356" s="84" t="s">
        <v>5695</v>
      </c>
      <c r="C1356" s="85">
        <v>44896</v>
      </c>
      <c r="D1356" s="83" t="s">
        <v>30096</v>
      </c>
      <c r="E1356" s="86">
        <v>1546.34</v>
      </c>
      <c r="F1356" s="30" t="s">
        <v>2</v>
      </c>
    </row>
    <row r="1357" spans="1:6" outlineLevel="1" x14ac:dyDescent="0.2">
      <c r="A1357" s="83" t="s">
        <v>29043</v>
      </c>
      <c r="B1357" s="84" t="s">
        <v>5695</v>
      </c>
      <c r="C1357" s="85">
        <v>44896</v>
      </c>
      <c r="D1357" s="83" t="s">
        <v>30097</v>
      </c>
      <c r="E1357" s="86">
        <v>1373.47</v>
      </c>
      <c r="F1357" s="30" t="s">
        <v>2</v>
      </c>
    </row>
    <row r="1358" spans="1:6" outlineLevel="1" x14ac:dyDescent="0.2">
      <c r="A1358" s="83" t="s">
        <v>29044</v>
      </c>
      <c r="B1358" s="84" t="s">
        <v>5695</v>
      </c>
      <c r="C1358" s="85">
        <v>44896</v>
      </c>
      <c r="D1358" s="83" t="s">
        <v>30098</v>
      </c>
      <c r="E1358" s="86">
        <v>1663.84</v>
      </c>
      <c r="F1358" s="30" t="s">
        <v>2</v>
      </c>
    </row>
    <row r="1359" spans="1:6" outlineLevel="1" x14ac:dyDescent="0.2">
      <c r="A1359" s="83" t="s">
        <v>29045</v>
      </c>
      <c r="B1359" s="84" t="s">
        <v>5695</v>
      </c>
      <c r="C1359" s="85">
        <v>44896</v>
      </c>
      <c r="D1359" s="83" t="s">
        <v>30099</v>
      </c>
      <c r="E1359" s="86">
        <v>1373.47</v>
      </c>
      <c r="F1359" s="30" t="s">
        <v>2</v>
      </c>
    </row>
    <row r="1360" spans="1:6" outlineLevel="1" x14ac:dyDescent="0.2">
      <c r="A1360" s="83" t="s">
        <v>29046</v>
      </c>
      <c r="B1360" s="84" t="s">
        <v>5695</v>
      </c>
      <c r="C1360" s="85">
        <v>44896</v>
      </c>
      <c r="D1360" s="83" t="s">
        <v>30100</v>
      </c>
      <c r="E1360" s="86">
        <v>1343.76</v>
      </c>
      <c r="F1360" s="30" t="s">
        <v>2</v>
      </c>
    </row>
    <row r="1361" spans="1:6" outlineLevel="1" x14ac:dyDescent="0.2">
      <c r="A1361" s="83" t="s">
        <v>29047</v>
      </c>
      <c r="B1361" s="84" t="s">
        <v>5695</v>
      </c>
      <c r="C1361" s="85">
        <v>44896</v>
      </c>
      <c r="D1361" s="83" t="s">
        <v>30101</v>
      </c>
      <c r="E1361" s="86">
        <v>1343.76</v>
      </c>
      <c r="F1361" s="30" t="s">
        <v>2</v>
      </c>
    </row>
    <row r="1362" spans="1:6" outlineLevel="1" x14ac:dyDescent="0.2">
      <c r="A1362" s="83" t="s">
        <v>29048</v>
      </c>
      <c r="B1362" s="84" t="s">
        <v>5695</v>
      </c>
      <c r="C1362" s="85">
        <v>44896</v>
      </c>
      <c r="D1362" s="83" t="s">
        <v>30102</v>
      </c>
      <c r="E1362" s="86">
        <v>1107.42</v>
      </c>
      <c r="F1362" s="30" t="s">
        <v>2</v>
      </c>
    </row>
    <row r="1363" spans="1:6" outlineLevel="1" x14ac:dyDescent="0.2">
      <c r="A1363" s="83" t="s">
        <v>29049</v>
      </c>
      <c r="B1363" s="84" t="s">
        <v>5695</v>
      </c>
      <c r="C1363" s="85">
        <v>44896</v>
      </c>
      <c r="D1363" s="83" t="s">
        <v>30103</v>
      </c>
      <c r="E1363" s="86">
        <v>1107.42</v>
      </c>
      <c r="F1363" s="30" t="s">
        <v>2</v>
      </c>
    </row>
    <row r="1364" spans="1:6" outlineLevel="1" x14ac:dyDescent="0.2">
      <c r="A1364" s="83" t="s">
        <v>29050</v>
      </c>
      <c r="B1364" s="84" t="s">
        <v>5695</v>
      </c>
      <c r="C1364" s="85">
        <v>44896</v>
      </c>
      <c r="D1364" s="83" t="s">
        <v>30104</v>
      </c>
      <c r="E1364" s="86">
        <v>1681.39</v>
      </c>
      <c r="F1364" s="30" t="s">
        <v>2</v>
      </c>
    </row>
    <row r="1365" spans="1:6" outlineLevel="1" x14ac:dyDescent="0.2">
      <c r="A1365" s="83" t="s">
        <v>29051</v>
      </c>
      <c r="B1365" s="84" t="s">
        <v>5695</v>
      </c>
      <c r="C1365" s="85">
        <v>44896</v>
      </c>
      <c r="D1365" s="83" t="s">
        <v>30105</v>
      </c>
      <c r="E1365" s="86">
        <v>1445.05</v>
      </c>
      <c r="F1365" s="30" t="s">
        <v>2</v>
      </c>
    </row>
    <row r="1366" spans="1:6" outlineLevel="1" x14ac:dyDescent="0.2">
      <c r="A1366" s="83" t="s">
        <v>29052</v>
      </c>
      <c r="B1366" s="84" t="s">
        <v>5695</v>
      </c>
      <c r="C1366" s="85">
        <v>44896</v>
      </c>
      <c r="D1366" s="83" t="s">
        <v>30106</v>
      </c>
      <c r="E1366" s="86">
        <v>1546.34</v>
      </c>
      <c r="F1366" s="30" t="s">
        <v>2</v>
      </c>
    </row>
    <row r="1367" spans="1:6" outlineLevel="1" x14ac:dyDescent="0.2">
      <c r="A1367" s="83" t="s">
        <v>29053</v>
      </c>
      <c r="B1367" s="84" t="s">
        <v>5695</v>
      </c>
      <c r="C1367" s="85">
        <v>44896</v>
      </c>
      <c r="D1367" s="83" t="s">
        <v>30107</v>
      </c>
      <c r="E1367" s="86">
        <v>1546.34</v>
      </c>
      <c r="F1367" s="30" t="s">
        <v>2</v>
      </c>
    </row>
    <row r="1368" spans="1:6" outlineLevel="1" x14ac:dyDescent="0.2">
      <c r="A1368" s="83" t="s">
        <v>29054</v>
      </c>
      <c r="B1368" s="84" t="s">
        <v>5695</v>
      </c>
      <c r="C1368" s="85">
        <v>44896</v>
      </c>
      <c r="D1368" s="83" t="s">
        <v>30108</v>
      </c>
      <c r="E1368" s="86">
        <v>1609.82</v>
      </c>
      <c r="F1368" s="30" t="s">
        <v>2</v>
      </c>
    </row>
    <row r="1369" spans="1:6" outlineLevel="1" x14ac:dyDescent="0.2">
      <c r="A1369" s="83" t="s">
        <v>29055</v>
      </c>
      <c r="B1369" s="84" t="s">
        <v>5695</v>
      </c>
      <c r="C1369" s="85">
        <v>44896</v>
      </c>
      <c r="D1369" s="83" t="s">
        <v>30109</v>
      </c>
      <c r="E1369" s="86">
        <v>1474.76</v>
      </c>
      <c r="F1369" s="30" t="s">
        <v>2</v>
      </c>
    </row>
    <row r="1370" spans="1:6" outlineLevel="1" x14ac:dyDescent="0.2">
      <c r="A1370" s="83" t="s">
        <v>29056</v>
      </c>
      <c r="B1370" s="84" t="s">
        <v>5695</v>
      </c>
      <c r="C1370" s="85">
        <v>44896</v>
      </c>
      <c r="D1370" s="83" t="s">
        <v>30110</v>
      </c>
      <c r="E1370" s="86">
        <v>1576.05</v>
      </c>
      <c r="F1370" s="30" t="s">
        <v>2</v>
      </c>
    </row>
    <row r="1371" spans="1:6" outlineLevel="1" x14ac:dyDescent="0.2">
      <c r="A1371" s="83" t="s">
        <v>29057</v>
      </c>
      <c r="B1371" s="84" t="s">
        <v>5695</v>
      </c>
      <c r="C1371" s="85">
        <v>44896</v>
      </c>
      <c r="D1371" s="83" t="s">
        <v>30111</v>
      </c>
      <c r="E1371" s="86">
        <v>1576.05</v>
      </c>
      <c r="F1371" s="30" t="s">
        <v>2</v>
      </c>
    </row>
    <row r="1372" spans="1:6" outlineLevel="1" x14ac:dyDescent="0.2">
      <c r="A1372" s="83" t="s">
        <v>29058</v>
      </c>
      <c r="B1372" s="84" t="s">
        <v>5695</v>
      </c>
      <c r="C1372" s="85">
        <v>44896</v>
      </c>
      <c r="D1372" s="83" t="s">
        <v>30112</v>
      </c>
      <c r="E1372" s="86">
        <v>1337.01</v>
      </c>
      <c r="F1372" s="30" t="s">
        <v>2</v>
      </c>
    </row>
    <row r="1373" spans="1:6" outlineLevel="1" x14ac:dyDescent="0.2">
      <c r="A1373" s="83" t="s">
        <v>29059</v>
      </c>
      <c r="B1373" s="84" t="s">
        <v>5695</v>
      </c>
      <c r="C1373" s="85">
        <v>44896</v>
      </c>
      <c r="D1373" s="83" t="s">
        <v>30113</v>
      </c>
      <c r="E1373" s="86">
        <v>1107.42</v>
      </c>
      <c r="F1373" s="30" t="s">
        <v>2</v>
      </c>
    </row>
    <row r="1374" spans="1:6" outlineLevel="1" x14ac:dyDescent="0.2">
      <c r="A1374" s="83" t="s">
        <v>29060</v>
      </c>
      <c r="B1374" s="84" t="s">
        <v>5695</v>
      </c>
      <c r="C1374" s="85">
        <v>44896</v>
      </c>
      <c r="D1374" s="83" t="s">
        <v>30114</v>
      </c>
      <c r="E1374" s="86">
        <v>1546.34</v>
      </c>
      <c r="F1374" s="30" t="s">
        <v>2</v>
      </c>
    </row>
    <row r="1375" spans="1:6" outlineLevel="1" x14ac:dyDescent="0.2">
      <c r="A1375" s="83" t="s">
        <v>29061</v>
      </c>
      <c r="B1375" s="84" t="s">
        <v>5695</v>
      </c>
      <c r="C1375" s="85">
        <v>44896</v>
      </c>
      <c r="D1375" s="83" t="s">
        <v>30115</v>
      </c>
      <c r="E1375" s="86">
        <v>1343.76</v>
      </c>
      <c r="F1375" s="30" t="s">
        <v>2</v>
      </c>
    </row>
    <row r="1376" spans="1:6" outlineLevel="1" x14ac:dyDescent="0.2">
      <c r="A1376" s="83" t="s">
        <v>29062</v>
      </c>
      <c r="B1376" s="84" t="s">
        <v>5695</v>
      </c>
      <c r="C1376" s="85">
        <v>44896</v>
      </c>
      <c r="D1376" s="83" t="s">
        <v>30116</v>
      </c>
      <c r="E1376" s="86">
        <v>1343.76</v>
      </c>
      <c r="F1376" s="30" t="s">
        <v>2</v>
      </c>
    </row>
    <row r="1377" spans="1:6" outlineLevel="1" x14ac:dyDescent="0.2">
      <c r="A1377" s="83" t="s">
        <v>29063</v>
      </c>
      <c r="B1377" s="84" t="s">
        <v>5695</v>
      </c>
      <c r="C1377" s="85">
        <v>44896</v>
      </c>
      <c r="D1377" s="83" t="s">
        <v>30117</v>
      </c>
      <c r="E1377" s="86">
        <v>1107.42</v>
      </c>
      <c r="F1377" s="30" t="s">
        <v>2</v>
      </c>
    </row>
    <row r="1378" spans="1:6" outlineLevel="1" x14ac:dyDescent="0.2">
      <c r="A1378" s="83" t="s">
        <v>29064</v>
      </c>
      <c r="B1378" s="84" t="s">
        <v>5695</v>
      </c>
      <c r="C1378" s="85">
        <v>44896</v>
      </c>
      <c r="D1378" s="83" t="s">
        <v>30118</v>
      </c>
      <c r="E1378" s="86">
        <v>1107.42</v>
      </c>
      <c r="F1378" s="30" t="s">
        <v>2</v>
      </c>
    </row>
    <row r="1379" spans="1:6" outlineLevel="1" x14ac:dyDescent="0.2">
      <c r="A1379" s="83" t="s">
        <v>29065</v>
      </c>
      <c r="B1379" s="84" t="s">
        <v>5695</v>
      </c>
      <c r="C1379" s="85">
        <v>44896</v>
      </c>
      <c r="D1379" s="83" t="s">
        <v>30119</v>
      </c>
      <c r="E1379" s="86">
        <v>1373.47</v>
      </c>
      <c r="F1379" s="30" t="s">
        <v>2</v>
      </c>
    </row>
    <row r="1380" spans="1:6" outlineLevel="1" x14ac:dyDescent="0.2">
      <c r="A1380" s="83" t="s">
        <v>29066</v>
      </c>
      <c r="B1380" s="84" t="s">
        <v>5695</v>
      </c>
      <c r="C1380" s="85">
        <v>44896</v>
      </c>
      <c r="D1380" s="83" t="s">
        <v>30120</v>
      </c>
      <c r="E1380" s="86">
        <v>1373.47</v>
      </c>
      <c r="F1380" s="30" t="s">
        <v>2</v>
      </c>
    </row>
    <row r="1381" spans="1:6" outlineLevel="1" x14ac:dyDescent="0.2">
      <c r="A1381" s="83" t="s">
        <v>29067</v>
      </c>
      <c r="B1381" s="84" t="s">
        <v>5695</v>
      </c>
      <c r="C1381" s="85">
        <v>44896</v>
      </c>
      <c r="D1381" s="83" t="s">
        <v>30121</v>
      </c>
      <c r="E1381" s="86">
        <v>1373.47</v>
      </c>
      <c r="F1381" s="30" t="s">
        <v>2</v>
      </c>
    </row>
    <row r="1382" spans="1:6" outlineLevel="1" x14ac:dyDescent="0.2">
      <c r="A1382" s="83" t="s">
        <v>29068</v>
      </c>
      <c r="B1382" s="84" t="s">
        <v>5695</v>
      </c>
      <c r="C1382" s="85">
        <v>44896</v>
      </c>
      <c r="D1382" s="83" t="s">
        <v>30122</v>
      </c>
      <c r="E1382" s="86">
        <v>1366.72</v>
      </c>
      <c r="F1382" s="30" t="s">
        <v>2</v>
      </c>
    </row>
    <row r="1383" spans="1:6" outlineLevel="1" x14ac:dyDescent="0.2">
      <c r="A1383" s="83" t="s">
        <v>29069</v>
      </c>
      <c r="B1383" s="84" t="s">
        <v>5695</v>
      </c>
      <c r="C1383" s="85">
        <v>44896</v>
      </c>
      <c r="D1383" s="83" t="s">
        <v>30123</v>
      </c>
      <c r="E1383" s="86">
        <v>1373.47</v>
      </c>
      <c r="F1383" s="30" t="s">
        <v>2</v>
      </c>
    </row>
    <row r="1384" spans="1:6" outlineLevel="1" x14ac:dyDescent="0.2">
      <c r="A1384" s="83" t="s">
        <v>29070</v>
      </c>
      <c r="B1384" s="84" t="s">
        <v>5695</v>
      </c>
      <c r="C1384" s="85">
        <v>44896</v>
      </c>
      <c r="D1384" s="83" t="s">
        <v>30124</v>
      </c>
      <c r="E1384" s="86">
        <v>1603.06</v>
      </c>
      <c r="F1384" s="30" t="s">
        <v>2</v>
      </c>
    </row>
    <row r="1385" spans="1:6" outlineLevel="1" x14ac:dyDescent="0.2">
      <c r="A1385" s="83" t="s">
        <v>29071</v>
      </c>
      <c r="B1385" s="84" t="s">
        <v>5695</v>
      </c>
      <c r="C1385" s="85">
        <v>44896</v>
      </c>
      <c r="D1385" s="83" t="s">
        <v>30125</v>
      </c>
      <c r="E1385" s="86">
        <v>1339.71</v>
      </c>
      <c r="F1385" s="30" t="s">
        <v>2</v>
      </c>
    </row>
    <row r="1386" spans="1:6" outlineLevel="1" x14ac:dyDescent="0.2">
      <c r="A1386" s="83" t="s">
        <v>29072</v>
      </c>
      <c r="B1386" s="84" t="s">
        <v>5695</v>
      </c>
      <c r="C1386" s="85">
        <v>44896</v>
      </c>
      <c r="D1386" s="83" t="s">
        <v>30126</v>
      </c>
      <c r="E1386" s="86">
        <v>1107.42</v>
      </c>
      <c r="F1386" s="30" t="s">
        <v>2</v>
      </c>
    </row>
    <row r="1387" spans="1:6" outlineLevel="1" x14ac:dyDescent="0.2">
      <c r="A1387" s="83" t="s">
        <v>29073</v>
      </c>
      <c r="B1387" s="84" t="s">
        <v>5695</v>
      </c>
      <c r="C1387" s="85">
        <v>44896</v>
      </c>
      <c r="D1387" s="83" t="s">
        <v>30127</v>
      </c>
      <c r="E1387" s="86">
        <v>1546.34</v>
      </c>
      <c r="F1387" s="30" t="s">
        <v>2</v>
      </c>
    </row>
    <row r="1388" spans="1:6" outlineLevel="1" x14ac:dyDescent="0.2">
      <c r="A1388" s="83" t="s">
        <v>29074</v>
      </c>
      <c r="B1388" s="84" t="s">
        <v>5695</v>
      </c>
      <c r="C1388" s="85">
        <v>44896</v>
      </c>
      <c r="D1388" s="83" t="s">
        <v>30128</v>
      </c>
      <c r="E1388" s="86">
        <v>1343.76</v>
      </c>
      <c r="F1388" s="30" t="s">
        <v>2</v>
      </c>
    </row>
    <row r="1389" spans="1:6" outlineLevel="1" x14ac:dyDescent="0.2">
      <c r="A1389" s="83" t="s">
        <v>29075</v>
      </c>
      <c r="B1389" s="84" t="s">
        <v>5695</v>
      </c>
      <c r="C1389" s="85">
        <v>44896</v>
      </c>
      <c r="D1389" s="83" t="s">
        <v>30129</v>
      </c>
      <c r="E1389" s="86">
        <v>1343.76</v>
      </c>
      <c r="F1389" s="30" t="s">
        <v>2</v>
      </c>
    </row>
    <row r="1390" spans="1:6" outlineLevel="1" x14ac:dyDescent="0.2">
      <c r="A1390" s="83" t="s">
        <v>29076</v>
      </c>
      <c r="B1390" s="84" t="s">
        <v>5695</v>
      </c>
      <c r="C1390" s="85">
        <v>44896</v>
      </c>
      <c r="D1390" s="83" t="s">
        <v>30130</v>
      </c>
      <c r="E1390" s="86">
        <v>1343.76</v>
      </c>
      <c r="F1390" s="30" t="s">
        <v>2</v>
      </c>
    </row>
    <row r="1391" spans="1:6" outlineLevel="1" x14ac:dyDescent="0.2">
      <c r="A1391" s="83" t="s">
        <v>29077</v>
      </c>
      <c r="B1391" s="84" t="s">
        <v>5695</v>
      </c>
      <c r="C1391" s="85">
        <v>44896</v>
      </c>
      <c r="D1391" s="83" t="s">
        <v>30131</v>
      </c>
      <c r="E1391" s="86">
        <v>1357.26</v>
      </c>
      <c r="F1391" s="30" t="s">
        <v>2</v>
      </c>
    </row>
    <row r="1392" spans="1:6" outlineLevel="1" x14ac:dyDescent="0.2">
      <c r="A1392" s="83" t="s">
        <v>29078</v>
      </c>
      <c r="B1392" s="84" t="s">
        <v>5695</v>
      </c>
      <c r="C1392" s="85">
        <v>44896</v>
      </c>
      <c r="D1392" s="83" t="s">
        <v>30132</v>
      </c>
      <c r="E1392" s="86">
        <v>1357.26</v>
      </c>
      <c r="F1392" s="30" t="s">
        <v>2</v>
      </c>
    </row>
    <row r="1393" spans="1:6" outlineLevel="1" x14ac:dyDescent="0.2">
      <c r="A1393" s="83" t="s">
        <v>29079</v>
      </c>
      <c r="B1393" s="84" t="s">
        <v>5695</v>
      </c>
      <c r="C1393" s="85">
        <v>44896</v>
      </c>
      <c r="D1393" s="83" t="s">
        <v>30133</v>
      </c>
      <c r="E1393" s="86">
        <v>1343.76</v>
      </c>
      <c r="F1393" s="30" t="s">
        <v>2</v>
      </c>
    </row>
    <row r="1394" spans="1:6" outlineLevel="1" x14ac:dyDescent="0.2">
      <c r="A1394" s="83" t="s">
        <v>29080</v>
      </c>
      <c r="B1394" s="84" t="s">
        <v>5695</v>
      </c>
      <c r="C1394" s="85">
        <v>44896</v>
      </c>
      <c r="D1394" s="83" t="s">
        <v>30134</v>
      </c>
      <c r="E1394" s="86">
        <v>1742.17</v>
      </c>
      <c r="F1394" s="30" t="s">
        <v>2</v>
      </c>
    </row>
    <row r="1395" spans="1:6" outlineLevel="1" x14ac:dyDescent="0.2">
      <c r="A1395" s="83" t="s">
        <v>29081</v>
      </c>
      <c r="B1395" s="84" t="s">
        <v>5695</v>
      </c>
      <c r="C1395" s="85">
        <v>44896</v>
      </c>
      <c r="D1395" s="83" t="s">
        <v>30135</v>
      </c>
      <c r="E1395" s="86">
        <v>1546.34</v>
      </c>
      <c r="F1395" s="30" t="s">
        <v>2</v>
      </c>
    </row>
    <row r="1396" spans="1:6" outlineLevel="1" x14ac:dyDescent="0.2">
      <c r="A1396" s="83" t="s">
        <v>29082</v>
      </c>
      <c r="B1396" s="84" t="s">
        <v>5695</v>
      </c>
      <c r="C1396" s="85">
        <v>44896</v>
      </c>
      <c r="D1396" s="83" t="s">
        <v>30136</v>
      </c>
      <c r="E1396" s="86">
        <v>1107.42</v>
      </c>
      <c r="F1396" s="30" t="s">
        <v>2</v>
      </c>
    </row>
    <row r="1397" spans="1:6" outlineLevel="1" x14ac:dyDescent="0.2">
      <c r="A1397" s="83" t="s">
        <v>29083</v>
      </c>
      <c r="B1397" s="84" t="s">
        <v>5695</v>
      </c>
      <c r="C1397" s="85">
        <v>44896</v>
      </c>
      <c r="D1397" s="83" t="s">
        <v>30137</v>
      </c>
      <c r="E1397" s="86">
        <v>1343.76</v>
      </c>
      <c r="F1397" s="30" t="s">
        <v>2</v>
      </c>
    </row>
    <row r="1398" spans="1:6" outlineLevel="1" x14ac:dyDescent="0.2">
      <c r="A1398" s="83" t="s">
        <v>29084</v>
      </c>
      <c r="B1398" s="84" t="s">
        <v>5695</v>
      </c>
      <c r="C1398" s="85">
        <v>44896</v>
      </c>
      <c r="D1398" s="83" t="s">
        <v>30138</v>
      </c>
      <c r="E1398" s="86">
        <v>1107.42</v>
      </c>
      <c r="F1398" s="30" t="s">
        <v>2</v>
      </c>
    </row>
    <row r="1399" spans="1:6" outlineLevel="1" x14ac:dyDescent="0.2">
      <c r="A1399" s="83" t="s">
        <v>29085</v>
      </c>
      <c r="B1399" s="84" t="s">
        <v>5695</v>
      </c>
      <c r="C1399" s="85">
        <v>44896</v>
      </c>
      <c r="D1399" s="83" t="s">
        <v>30139</v>
      </c>
      <c r="E1399" s="86">
        <v>1343.76</v>
      </c>
      <c r="F1399" s="30" t="s">
        <v>2</v>
      </c>
    </row>
    <row r="1400" spans="1:6" outlineLevel="1" x14ac:dyDescent="0.2">
      <c r="A1400" s="83" t="s">
        <v>29086</v>
      </c>
      <c r="B1400" s="84" t="s">
        <v>5695</v>
      </c>
      <c r="C1400" s="85">
        <v>44896</v>
      </c>
      <c r="D1400" s="83" t="s">
        <v>30140</v>
      </c>
      <c r="E1400" s="86">
        <v>1343.76</v>
      </c>
      <c r="F1400" s="30" t="s">
        <v>2</v>
      </c>
    </row>
    <row r="1401" spans="1:6" outlineLevel="1" x14ac:dyDescent="0.2">
      <c r="A1401" s="83" t="s">
        <v>29087</v>
      </c>
      <c r="B1401" s="84" t="s">
        <v>5695</v>
      </c>
      <c r="C1401" s="85">
        <v>44896</v>
      </c>
      <c r="D1401" s="83" t="s">
        <v>30141</v>
      </c>
      <c r="E1401" s="86">
        <v>1373.47</v>
      </c>
      <c r="F1401" s="30" t="s">
        <v>2</v>
      </c>
    </row>
    <row r="1402" spans="1:6" outlineLevel="1" x14ac:dyDescent="0.2">
      <c r="A1402" s="83" t="s">
        <v>29088</v>
      </c>
      <c r="B1402" s="84" t="s">
        <v>5695</v>
      </c>
      <c r="C1402" s="85">
        <v>44896</v>
      </c>
      <c r="D1402" s="83" t="s">
        <v>30142</v>
      </c>
      <c r="E1402" s="86">
        <v>1373.47</v>
      </c>
      <c r="F1402" s="30" t="s">
        <v>2</v>
      </c>
    </row>
    <row r="1403" spans="1:6" outlineLevel="1" x14ac:dyDescent="0.2">
      <c r="A1403" s="83" t="s">
        <v>29089</v>
      </c>
      <c r="B1403" s="84" t="s">
        <v>5695</v>
      </c>
      <c r="C1403" s="85">
        <v>44896</v>
      </c>
      <c r="D1403" s="83" t="s">
        <v>30143</v>
      </c>
      <c r="E1403" s="86">
        <v>1373.47</v>
      </c>
      <c r="F1403" s="30" t="s">
        <v>2</v>
      </c>
    </row>
    <row r="1404" spans="1:6" outlineLevel="1" x14ac:dyDescent="0.2">
      <c r="A1404" s="83" t="s">
        <v>29090</v>
      </c>
      <c r="B1404" s="84" t="s">
        <v>5695</v>
      </c>
      <c r="C1404" s="85">
        <v>44896</v>
      </c>
      <c r="D1404" s="83" t="s">
        <v>30144</v>
      </c>
      <c r="E1404" s="86">
        <v>1445.05</v>
      </c>
      <c r="F1404" s="30" t="s">
        <v>2</v>
      </c>
    </row>
    <row r="1405" spans="1:6" outlineLevel="1" x14ac:dyDescent="0.2">
      <c r="A1405" s="83" t="s">
        <v>29091</v>
      </c>
      <c r="B1405" s="84" t="s">
        <v>5695</v>
      </c>
      <c r="C1405" s="85">
        <v>44896</v>
      </c>
      <c r="D1405" s="83" t="s">
        <v>30145</v>
      </c>
      <c r="E1405" s="86">
        <v>1681.39</v>
      </c>
      <c r="F1405" s="30" t="s">
        <v>2</v>
      </c>
    </row>
    <row r="1406" spans="1:6" outlineLevel="1" x14ac:dyDescent="0.2">
      <c r="A1406" s="83" t="s">
        <v>29092</v>
      </c>
      <c r="B1406" s="84" t="s">
        <v>5695</v>
      </c>
      <c r="C1406" s="85">
        <v>44896</v>
      </c>
      <c r="D1406" s="83" t="s">
        <v>30146</v>
      </c>
      <c r="E1406" s="86">
        <v>1373.47</v>
      </c>
      <c r="F1406" s="30" t="s">
        <v>2</v>
      </c>
    </row>
    <row r="1407" spans="1:6" outlineLevel="1" x14ac:dyDescent="0.2">
      <c r="A1407" s="83" t="s">
        <v>29093</v>
      </c>
      <c r="B1407" s="84" t="s">
        <v>5695</v>
      </c>
      <c r="C1407" s="85">
        <v>44896</v>
      </c>
      <c r="D1407" s="83" t="s">
        <v>30147</v>
      </c>
      <c r="E1407" s="86">
        <v>1137.1300000000001</v>
      </c>
      <c r="F1407" s="30" t="s">
        <v>2</v>
      </c>
    </row>
    <row r="1408" spans="1:6" outlineLevel="1" x14ac:dyDescent="0.2">
      <c r="A1408" s="83" t="s">
        <v>29094</v>
      </c>
      <c r="B1408" s="84" t="s">
        <v>5695</v>
      </c>
      <c r="C1408" s="85">
        <v>44896</v>
      </c>
      <c r="D1408" s="83" t="s">
        <v>30148</v>
      </c>
      <c r="E1408" s="86">
        <v>1137.1300000000001</v>
      </c>
      <c r="F1408" s="30" t="s">
        <v>2</v>
      </c>
    </row>
    <row r="1409" spans="1:6" outlineLevel="1" x14ac:dyDescent="0.2">
      <c r="A1409" s="83" t="s">
        <v>29095</v>
      </c>
      <c r="B1409" s="84" t="s">
        <v>5695</v>
      </c>
      <c r="C1409" s="85">
        <v>44896</v>
      </c>
      <c r="D1409" s="83" t="s">
        <v>30149</v>
      </c>
      <c r="E1409" s="86">
        <v>1137.1300000000001</v>
      </c>
      <c r="F1409" s="30" t="s">
        <v>2</v>
      </c>
    </row>
    <row r="1410" spans="1:6" outlineLevel="1" x14ac:dyDescent="0.2">
      <c r="A1410" s="83" t="s">
        <v>29096</v>
      </c>
      <c r="B1410" s="84" t="s">
        <v>5695</v>
      </c>
      <c r="C1410" s="85">
        <v>44896</v>
      </c>
      <c r="D1410" s="83" t="s">
        <v>30150</v>
      </c>
      <c r="E1410" s="86">
        <v>1373.47</v>
      </c>
      <c r="F1410" s="30" t="s">
        <v>2</v>
      </c>
    </row>
    <row r="1411" spans="1:6" outlineLevel="1" x14ac:dyDescent="0.2">
      <c r="A1411" s="83" t="s">
        <v>29097</v>
      </c>
      <c r="B1411" s="84" t="s">
        <v>5695</v>
      </c>
      <c r="C1411" s="85">
        <v>44896</v>
      </c>
      <c r="D1411" s="83" t="s">
        <v>30151</v>
      </c>
      <c r="E1411" s="86">
        <v>1107.42</v>
      </c>
      <c r="F1411" s="30" t="s">
        <v>2</v>
      </c>
    </row>
    <row r="1412" spans="1:6" outlineLevel="1" x14ac:dyDescent="0.2">
      <c r="A1412" s="83" t="s">
        <v>29098</v>
      </c>
      <c r="B1412" s="84" t="s">
        <v>5695</v>
      </c>
      <c r="C1412" s="85">
        <v>44896</v>
      </c>
      <c r="D1412" s="83" t="s">
        <v>30152</v>
      </c>
      <c r="E1412" s="86">
        <v>1386.97</v>
      </c>
      <c r="F1412" s="30" t="s">
        <v>2</v>
      </c>
    </row>
    <row r="1413" spans="1:6" outlineLevel="1" x14ac:dyDescent="0.2">
      <c r="A1413" s="83" t="s">
        <v>29099</v>
      </c>
      <c r="B1413" s="84" t="s">
        <v>5695</v>
      </c>
      <c r="C1413" s="85">
        <v>44896</v>
      </c>
      <c r="D1413" s="83" t="s">
        <v>30153</v>
      </c>
      <c r="E1413" s="86">
        <v>1137.1300000000001</v>
      </c>
      <c r="F1413" s="30" t="s">
        <v>2</v>
      </c>
    </row>
    <row r="1414" spans="1:6" outlineLevel="1" x14ac:dyDescent="0.2">
      <c r="A1414" s="83" t="s">
        <v>29100</v>
      </c>
      <c r="B1414" s="84" t="s">
        <v>5695</v>
      </c>
      <c r="C1414" s="85">
        <v>44896</v>
      </c>
      <c r="D1414" s="83" t="s">
        <v>30154</v>
      </c>
      <c r="E1414" s="86">
        <v>1137.1300000000001</v>
      </c>
      <c r="F1414" s="30" t="s">
        <v>2</v>
      </c>
    </row>
    <row r="1415" spans="1:6" outlineLevel="1" x14ac:dyDescent="0.2">
      <c r="A1415" s="83" t="s">
        <v>29101</v>
      </c>
      <c r="B1415" s="84" t="s">
        <v>5695</v>
      </c>
      <c r="C1415" s="85">
        <v>44896</v>
      </c>
      <c r="D1415" s="83" t="s">
        <v>30155</v>
      </c>
      <c r="E1415" s="86">
        <v>2059.54</v>
      </c>
      <c r="F1415" s="30" t="s">
        <v>2</v>
      </c>
    </row>
    <row r="1416" spans="1:6" outlineLevel="1" x14ac:dyDescent="0.2">
      <c r="A1416" s="83" t="s">
        <v>29102</v>
      </c>
      <c r="B1416" s="84" t="s">
        <v>5695</v>
      </c>
      <c r="C1416" s="85">
        <v>44896</v>
      </c>
      <c r="D1416" s="83" t="s">
        <v>30156</v>
      </c>
      <c r="E1416" s="86">
        <v>1546.34</v>
      </c>
      <c r="F1416" s="30" t="s">
        <v>2</v>
      </c>
    </row>
    <row r="1417" spans="1:6" outlineLevel="1" x14ac:dyDescent="0.2">
      <c r="A1417" s="83" t="s">
        <v>29103</v>
      </c>
      <c r="B1417" s="84" t="s">
        <v>5695</v>
      </c>
      <c r="C1417" s="85">
        <v>44896</v>
      </c>
      <c r="D1417" s="83" t="s">
        <v>30157</v>
      </c>
      <c r="E1417" s="86">
        <v>1573.35</v>
      </c>
      <c r="F1417" s="30" t="s">
        <v>2</v>
      </c>
    </row>
    <row r="1418" spans="1:6" outlineLevel="1" x14ac:dyDescent="0.2">
      <c r="A1418" s="83" t="s">
        <v>29104</v>
      </c>
      <c r="B1418" s="84" t="s">
        <v>5695</v>
      </c>
      <c r="C1418" s="85">
        <v>44896</v>
      </c>
      <c r="D1418" s="83" t="s">
        <v>30158</v>
      </c>
      <c r="E1418" s="86">
        <v>1573.35</v>
      </c>
      <c r="F1418" s="30" t="s">
        <v>2</v>
      </c>
    </row>
    <row r="1419" spans="1:6" outlineLevel="1" x14ac:dyDescent="0.2">
      <c r="A1419" s="83" t="s">
        <v>29105</v>
      </c>
      <c r="B1419" s="84" t="s">
        <v>5695</v>
      </c>
      <c r="C1419" s="85">
        <v>44896</v>
      </c>
      <c r="D1419" s="83" t="s">
        <v>30159</v>
      </c>
      <c r="E1419" s="86">
        <v>1573.35</v>
      </c>
      <c r="F1419" s="30" t="s">
        <v>2</v>
      </c>
    </row>
    <row r="1420" spans="1:6" outlineLevel="1" x14ac:dyDescent="0.2">
      <c r="A1420" s="83" t="s">
        <v>29106</v>
      </c>
      <c r="B1420" s="84" t="s">
        <v>5695</v>
      </c>
      <c r="C1420" s="85">
        <v>44896</v>
      </c>
      <c r="D1420" s="83" t="s">
        <v>30160</v>
      </c>
      <c r="E1420" s="86">
        <v>1870.47</v>
      </c>
      <c r="F1420" s="30" t="s">
        <v>2</v>
      </c>
    </row>
    <row r="1421" spans="1:6" outlineLevel="1" x14ac:dyDescent="0.2">
      <c r="A1421" s="83" t="s">
        <v>29107</v>
      </c>
      <c r="B1421" s="84" t="s">
        <v>5695</v>
      </c>
      <c r="C1421" s="85">
        <v>44896</v>
      </c>
      <c r="D1421" s="83" t="s">
        <v>30161</v>
      </c>
      <c r="E1421" s="86">
        <v>1870.47</v>
      </c>
      <c r="F1421" s="30" t="s">
        <v>2</v>
      </c>
    </row>
    <row r="1422" spans="1:6" outlineLevel="1" x14ac:dyDescent="0.2">
      <c r="A1422" s="83" t="s">
        <v>29108</v>
      </c>
      <c r="B1422" s="84" t="s">
        <v>5695</v>
      </c>
      <c r="C1422" s="85">
        <v>44896</v>
      </c>
      <c r="D1422" s="83" t="s">
        <v>30162</v>
      </c>
      <c r="E1422" s="86">
        <v>1107.42</v>
      </c>
      <c r="F1422" s="30" t="s">
        <v>2</v>
      </c>
    </row>
    <row r="1423" spans="1:6" outlineLevel="1" x14ac:dyDescent="0.2">
      <c r="A1423" s="83" t="s">
        <v>29109</v>
      </c>
      <c r="B1423" s="84" t="s">
        <v>5695</v>
      </c>
      <c r="C1423" s="85">
        <v>44896</v>
      </c>
      <c r="D1423" s="83" t="s">
        <v>30163</v>
      </c>
      <c r="E1423" s="86">
        <v>1343.76</v>
      </c>
      <c r="F1423" s="30" t="s">
        <v>2</v>
      </c>
    </row>
    <row r="1424" spans="1:6" outlineLevel="1" x14ac:dyDescent="0.2">
      <c r="A1424" s="83" t="s">
        <v>29110</v>
      </c>
      <c r="B1424" s="84" t="s">
        <v>5695</v>
      </c>
      <c r="C1424" s="85">
        <v>44896</v>
      </c>
      <c r="D1424" s="83" t="s">
        <v>30164</v>
      </c>
      <c r="E1424" s="86">
        <v>1373.47</v>
      </c>
      <c r="F1424" s="30" t="s">
        <v>2</v>
      </c>
    </row>
    <row r="1425" spans="1:6" outlineLevel="1" x14ac:dyDescent="0.2">
      <c r="A1425" s="83" t="s">
        <v>29111</v>
      </c>
      <c r="B1425" s="84" t="s">
        <v>5695</v>
      </c>
      <c r="C1425" s="85">
        <v>44896</v>
      </c>
      <c r="D1425" s="83" t="s">
        <v>30165</v>
      </c>
      <c r="E1425" s="86">
        <v>1373.47</v>
      </c>
      <c r="F1425" s="30" t="s">
        <v>2</v>
      </c>
    </row>
    <row r="1426" spans="1:6" outlineLevel="1" x14ac:dyDescent="0.2">
      <c r="A1426" s="83" t="s">
        <v>29112</v>
      </c>
      <c r="B1426" s="84" t="s">
        <v>5695</v>
      </c>
      <c r="C1426" s="85">
        <v>44896</v>
      </c>
      <c r="D1426" s="83" t="s">
        <v>30166</v>
      </c>
      <c r="E1426" s="86">
        <v>1386.97</v>
      </c>
      <c r="F1426" s="30" t="s">
        <v>2</v>
      </c>
    </row>
    <row r="1427" spans="1:6" outlineLevel="1" x14ac:dyDescent="0.2">
      <c r="A1427" s="83" t="s">
        <v>29113</v>
      </c>
      <c r="B1427" s="84" t="s">
        <v>5695</v>
      </c>
      <c r="C1427" s="85">
        <v>44896</v>
      </c>
      <c r="D1427" s="83" t="s">
        <v>30167</v>
      </c>
      <c r="E1427" s="86">
        <v>1386.97</v>
      </c>
      <c r="F1427" s="30" t="s">
        <v>2</v>
      </c>
    </row>
    <row r="1428" spans="1:6" outlineLevel="1" x14ac:dyDescent="0.2">
      <c r="A1428" s="83" t="s">
        <v>29114</v>
      </c>
      <c r="B1428" s="84" t="s">
        <v>5695</v>
      </c>
      <c r="C1428" s="85">
        <v>44896</v>
      </c>
      <c r="D1428" s="83" t="s">
        <v>30168</v>
      </c>
      <c r="E1428" s="86">
        <v>1310</v>
      </c>
      <c r="F1428" s="30" t="s">
        <v>2</v>
      </c>
    </row>
    <row r="1429" spans="1:6" outlineLevel="1" x14ac:dyDescent="0.2">
      <c r="A1429" s="83" t="s">
        <v>29115</v>
      </c>
      <c r="B1429" s="84" t="s">
        <v>5695</v>
      </c>
      <c r="C1429" s="85">
        <v>44896</v>
      </c>
      <c r="D1429" s="83" t="s">
        <v>30169</v>
      </c>
      <c r="E1429" s="86">
        <v>1310</v>
      </c>
      <c r="F1429" s="30" t="s">
        <v>2</v>
      </c>
    </row>
    <row r="1430" spans="1:6" outlineLevel="1" x14ac:dyDescent="0.2">
      <c r="A1430" s="83" t="s">
        <v>29116</v>
      </c>
      <c r="B1430" s="84" t="s">
        <v>5695</v>
      </c>
      <c r="C1430" s="85">
        <v>44896</v>
      </c>
      <c r="D1430" s="83" t="s">
        <v>30170</v>
      </c>
      <c r="E1430" s="86">
        <v>1573.35</v>
      </c>
      <c r="F1430" s="30" t="s">
        <v>2</v>
      </c>
    </row>
    <row r="1431" spans="1:6" outlineLevel="1" x14ac:dyDescent="0.2">
      <c r="A1431" s="83" t="s">
        <v>29117</v>
      </c>
      <c r="B1431" s="84" t="s">
        <v>5695</v>
      </c>
      <c r="C1431" s="85">
        <v>44896</v>
      </c>
      <c r="D1431" s="83" t="s">
        <v>30171</v>
      </c>
      <c r="E1431" s="86">
        <v>1107.42</v>
      </c>
      <c r="F1431" s="30" t="s">
        <v>2</v>
      </c>
    </row>
    <row r="1432" spans="1:6" outlineLevel="1" x14ac:dyDescent="0.2">
      <c r="A1432" s="83" t="s">
        <v>29118</v>
      </c>
      <c r="B1432" s="84" t="s">
        <v>5695</v>
      </c>
      <c r="C1432" s="85">
        <v>44896</v>
      </c>
      <c r="D1432" s="83" t="s">
        <v>30172</v>
      </c>
      <c r="E1432" s="86">
        <v>1546.34</v>
      </c>
      <c r="F1432" s="30" t="s">
        <v>2</v>
      </c>
    </row>
    <row r="1433" spans="1:6" outlineLevel="1" x14ac:dyDescent="0.2">
      <c r="A1433" s="83" t="s">
        <v>29119</v>
      </c>
      <c r="B1433" s="84" t="s">
        <v>5695</v>
      </c>
      <c r="C1433" s="85">
        <v>44896</v>
      </c>
      <c r="D1433" s="83" t="s">
        <v>30173</v>
      </c>
      <c r="E1433" s="86">
        <v>1546.34</v>
      </c>
      <c r="F1433" s="30" t="s">
        <v>2</v>
      </c>
    </row>
    <row r="1434" spans="1:6" outlineLevel="1" x14ac:dyDescent="0.2">
      <c r="A1434" s="83" t="s">
        <v>29120</v>
      </c>
      <c r="B1434" s="84" t="s">
        <v>5695</v>
      </c>
      <c r="C1434" s="85">
        <v>44896</v>
      </c>
      <c r="D1434" s="83" t="s">
        <v>30174</v>
      </c>
      <c r="E1434" s="86">
        <v>1310</v>
      </c>
      <c r="F1434" s="30" t="s">
        <v>2</v>
      </c>
    </row>
    <row r="1435" spans="1:6" outlineLevel="1" x14ac:dyDescent="0.2">
      <c r="A1435" s="83" t="s">
        <v>29121</v>
      </c>
      <c r="B1435" s="84" t="s">
        <v>5695</v>
      </c>
      <c r="C1435" s="85">
        <v>44896</v>
      </c>
      <c r="D1435" s="83" t="s">
        <v>30175</v>
      </c>
      <c r="E1435" s="86">
        <v>1310</v>
      </c>
      <c r="F1435" s="30" t="s">
        <v>2</v>
      </c>
    </row>
    <row r="1436" spans="1:6" outlineLevel="1" x14ac:dyDescent="0.2">
      <c r="A1436" s="83" t="s">
        <v>29122</v>
      </c>
      <c r="B1436" s="84" t="s">
        <v>5695</v>
      </c>
      <c r="C1436" s="85">
        <v>44896</v>
      </c>
      <c r="D1436" s="83" t="s">
        <v>30176</v>
      </c>
      <c r="E1436" s="86">
        <v>1559.84</v>
      </c>
      <c r="F1436" s="30" t="s">
        <v>2</v>
      </c>
    </row>
    <row r="1437" spans="1:6" outlineLevel="1" x14ac:dyDescent="0.2">
      <c r="A1437" s="83" t="s">
        <v>29123</v>
      </c>
      <c r="B1437" s="84" t="s">
        <v>5695</v>
      </c>
      <c r="C1437" s="85">
        <v>44896</v>
      </c>
      <c r="D1437" s="83" t="s">
        <v>30177</v>
      </c>
      <c r="E1437" s="86">
        <v>1559.84</v>
      </c>
      <c r="F1437" s="30" t="s">
        <v>2</v>
      </c>
    </row>
    <row r="1438" spans="1:6" outlineLevel="1" x14ac:dyDescent="0.2">
      <c r="A1438" s="83" t="s">
        <v>29124</v>
      </c>
      <c r="B1438" s="84" t="s">
        <v>5695</v>
      </c>
      <c r="C1438" s="85">
        <v>44896</v>
      </c>
      <c r="D1438" s="83" t="s">
        <v>30178</v>
      </c>
      <c r="E1438" s="86">
        <v>1546.34</v>
      </c>
      <c r="F1438" s="30" t="s">
        <v>2</v>
      </c>
    </row>
    <row r="1439" spans="1:6" outlineLevel="1" x14ac:dyDescent="0.2">
      <c r="A1439" s="83" t="s">
        <v>29125</v>
      </c>
      <c r="B1439" s="84" t="s">
        <v>5695</v>
      </c>
      <c r="C1439" s="85">
        <v>44896</v>
      </c>
      <c r="D1439" s="83" t="s">
        <v>30179</v>
      </c>
      <c r="E1439" s="86">
        <v>1573.35</v>
      </c>
      <c r="F1439" s="30" t="s">
        <v>2</v>
      </c>
    </row>
    <row r="1440" spans="1:6" outlineLevel="1" x14ac:dyDescent="0.2">
      <c r="A1440" s="83" t="s">
        <v>29126</v>
      </c>
      <c r="B1440" s="84" t="s">
        <v>5695</v>
      </c>
      <c r="C1440" s="85">
        <v>44896</v>
      </c>
      <c r="D1440" s="83" t="s">
        <v>30180</v>
      </c>
      <c r="E1440" s="86">
        <v>1343.76</v>
      </c>
      <c r="F1440" s="30" t="s">
        <v>2</v>
      </c>
    </row>
    <row r="1441" spans="1:6" outlineLevel="1" x14ac:dyDescent="0.2">
      <c r="A1441" s="83" t="s">
        <v>29127</v>
      </c>
      <c r="B1441" s="84" t="s">
        <v>5695</v>
      </c>
      <c r="C1441" s="85">
        <v>44896</v>
      </c>
      <c r="D1441" s="83" t="s">
        <v>30181</v>
      </c>
      <c r="E1441" s="86">
        <v>1870.47</v>
      </c>
      <c r="F1441" s="30" t="s">
        <v>2</v>
      </c>
    </row>
    <row r="1442" spans="1:6" outlineLevel="1" x14ac:dyDescent="0.2">
      <c r="A1442" s="83" t="s">
        <v>29128</v>
      </c>
      <c r="B1442" s="84" t="s">
        <v>5695</v>
      </c>
      <c r="C1442" s="85">
        <v>44896</v>
      </c>
      <c r="D1442" s="83" t="s">
        <v>30182</v>
      </c>
      <c r="E1442" s="86">
        <v>2059.54</v>
      </c>
      <c r="F1442" s="30" t="s">
        <v>2</v>
      </c>
    </row>
    <row r="1443" spans="1:6" outlineLevel="1" x14ac:dyDescent="0.2">
      <c r="A1443" s="83" t="s">
        <v>29129</v>
      </c>
      <c r="B1443" s="84" t="s">
        <v>5695</v>
      </c>
      <c r="C1443" s="85">
        <v>44896</v>
      </c>
      <c r="D1443" s="83" t="s">
        <v>30183</v>
      </c>
      <c r="E1443" s="86">
        <v>1445.05</v>
      </c>
      <c r="F1443" s="30" t="s">
        <v>2</v>
      </c>
    </row>
    <row r="1444" spans="1:6" outlineLevel="1" x14ac:dyDescent="0.2">
      <c r="A1444" s="83" t="s">
        <v>29130</v>
      </c>
      <c r="B1444" s="84" t="s">
        <v>5695</v>
      </c>
      <c r="C1444" s="85">
        <v>44896</v>
      </c>
      <c r="D1444" s="83" t="s">
        <v>30184</v>
      </c>
      <c r="E1444" s="86">
        <v>1310</v>
      </c>
      <c r="F1444" s="30" t="s">
        <v>2</v>
      </c>
    </row>
    <row r="1445" spans="1:6" outlineLevel="1" x14ac:dyDescent="0.2">
      <c r="A1445" s="83" t="s">
        <v>29131</v>
      </c>
      <c r="B1445" s="84" t="s">
        <v>5695</v>
      </c>
      <c r="C1445" s="85">
        <v>44896</v>
      </c>
      <c r="D1445" s="83" t="s">
        <v>30185</v>
      </c>
      <c r="E1445" s="86">
        <v>1107.42</v>
      </c>
      <c r="F1445" s="30" t="s">
        <v>2</v>
      </c>
    </row>
    <row r="1446" spans="1:6" outlineLevel="1" x14ac:dyDescent="0.2">
      <c r="A1446" s="83" t="s">
        <v>29132</v>
      </c>
      <c r="B1446" s="84" t="s">
        <v>5695</v>
      </c>
      <c r="C1446" s="85">
        <v>44896</v>
      </c>
      <c r="D1446" s="83" t="s">
        <v>30186</v>
      </c>
      <c r="E1446" s="86">
        <v>1357.26</v>
      </c>
      <c r="F1446" s="30" t="s">
        <v>2</v>
      </c>
    </row>
    <row r="1447" spans="1:6" outlineLevel="1" x14ac:dyDescent="0.2">
      <c r="A1447" s="83" t="s">
        <v>29133</v>
      </c>
      <c r="B1447" s="84" t="s">
        <v>5695</v>
      </c>
      <c r="C1447" s="85">
        <v>44896</v>
      </c>
      <c r="D1447" s="83" t="s">
        <v>30187</v>
      </c>
      <c r="E1447" s="86">
        <v>1357.26</v>
      </c>
      <c r="F1447" s="30" t="s">
        <v>2</v>
      </c>
    </row>
    <row r="1448" spans="1:6" outlineLevel="1" x14ac:dyDescent="0.2">
      <c r="A1448" s="83" t="s">
        <v>29134</v>
      </c>
      <c r="B1448" s="84" t="s">
        <v>5695</v>
      </c>
      <c r="C1448" s="85">
        <v>44896</v>
      </c>
      <c r="D1448" s="83" t="s">
        <v>30188</v>
      </c>
      <c r="E1448" s="86">
        <v>1546.34</v>
      </c>
      <c r="F1448" s="30" t="s">
        <v>2</v>
      </c>
    </row>
    <row r="1449" spans="1:6" outlineLevel="1" x14ac:dyDescent="0.2">
      <c r="A1449" s="83" t="s">
        <v>29135</v>
      </c>
      <c r="B1449" s="84" t="s">
        <v>5695</v>
      </c>
      <c r="C1449" s="85">
        <v>44896</v>
      </c>
      <c r="D1449" s="83" t="s">
        <v>30189</v>
      </c>
      <c r="E1449" s="86">
        <v>1546.34</v>
      </c>
      <c r="F1449" s="30" t="s">
        <v>2</v>
      </c>
    </row>
    <row r="1450" spans="1:6" outlineLevel="1" x14ac:dyDescent="0.2">
      <c r="A1450" s="83" t="s">
        <v>29136</v>
      </c>
      <c r="B1450" s="84" t="s">
        <v>5695</v>
      </c>
      <c r="C1450" s="85">
        <v>44896</v>
      </c>
      <c r="D1450" s="83" t="s">
        <v>30190</v>
      </c>
      <c r="E1450" s="86">
        <v>1681.39</v>
      </c>
      <c r="F1450" s="30" t="s">
        <v>2</v>
      </c>
    </row>
    <row r="1451" spans="1:6" outlineLevel="1" x14ac:dyDescent="0.2">
      <c r="A1451" s="83" t="s">
        <v>29137</v>
      </c>
      <c r="B1451" s="84" t="s">
        <v>5695</v>
      </c>
      <c r="C1451" s="85">
        <v>44896</v>
      </c>
      <c r="D1451" s="83" t="s">
        <v>30191</v>
      </c>
      <c r="E1451" s="86">
        <v>1546.34</v>
      </c>
      <c r="F1451" s="30" t="s">
        <v>2</v>
      </c>
    </row>
    <row r="1452" spans="1:6" outlineLevel="1" x14ac:dyDescent="0.2">
      <c r="A1452" s="83" t="s">
        <v>29138</v>
      </c>
      <c r="B1452" s="84" t="s">
        <v>5695</v>
      </c>
      <c r="C1452" s="85">
        <v>44896</v>
      </c>
      <c r="D1452" s="83" t="s">
        <v>30192</v>
      </c>
      <c r="E1452" s="86">
        <v>1310</v>
      </c>
      <c r="F1452" s="30" t="s">
        <v>2</v>
      </c>
    </row>
    <row r="1453" spans="1:6" outlineLevel="1" x14ac:dyDescent="0.2">
      <c r="A1453" s="83" t="s">
        <v>29139</v>
      </c>
      <c r="B1453" s="84" t="s">
        <v>5695</v>
      </c>
      <c r="C1453" s="85">
        <v>44896</v>
      </c>
      <c r="D1453" s="83" t="s">
        <v>30193</v>
      </c>
      <c r="E1453" s="86">
        <v>1573.35</v>
      </c>
      <c r="F1453" s="30" t="s">
        <v>2</v>
      </c>
    </row>
    <row r="1454" spans="1:6" outlineLevel="1" x14ac:dyDescent="0.2">
      <c r="A1454" s="83" t="s">
        <v>29140</v>
      </c>
      <c r="B1454" s="84" t="s">
        <v>5695</v>
      </c>
      <c r="C1454" s="85">
        <v>44896</v>
      </c>
      <c r="D1454" s="83" t="s">
        <v>30194</v>
      </c>
      <c r="E1454" s="86">
        <v>1373.47</v>
      </c>
      <c r="F1454" s="30" t="s">
        <v>2</v>
      </c>
    </row>
    <row r="1455" spans="1:6" outlineLevel="1" x14ac:dyDescent="0.2">
      <c r="A1455" s="83" t="s">
        <v>29141</v>
      </c>
      <c r="B1455" s="84" t="s">
        <v>5695</v>
      </c>
      <c r="C1455" s="85">
        <v>44896</v>
      </c>
      <c r="D1455" s="83" t="s">
        <v>30195</v>
      </c>
      <c r="E1455" s="86">
        <v>1366.72</v>
      </c>
      <c r="F1455" s="30" t="s">
        <v>2</v>
      </c>
    </row>
    <row r="1456" spans="1:6" outlineLevel="1" x14ac:dyDescent="0.2">
      <c r="A1456" s="83" t="s">
        <v>29142</v>
      </c>
      <c r="B1456" s="84" t="s">
        <v>5695</v>
      </c>
      <c r="C1456" s="85">
        <v>44896</v>
      </c>
      <c r="D1456" s="83" t="s">
        <v>30196</v>
      </c>
      <c r="E1456" s="86">
        <v>1339.71</v>
      </c>
      <c r="F1456" s="30" t="s">
        <v>2</v>
      </c>
    </row>
    <row r="1457" spans="1:6" outlineLevel="1" x14ac:dyDescent="0.2">
      <c r="A1457" s="83" t="s">
        <v>29143</v>
      </c>
      <c r="B1457" s="84" t="s">
        <v>5695</v>
      </c>
      <c r="C1457" s="85">
        <v>44896</v>
      </c>
      <c r="D1457" s="83" t="s">
        <v>30197</v>
      </c>
      <c r="E1457" s="86">
        <v>1576.05</v>
      </c>
      <c r="F1457" s="30" t="s">
        <v>2</v>
      </c>
    </row>
    <row r="1458" spans="1:6" outlineLevel="1" x14ac:dyDescent="0.2">
      <c r="A1458" s="83" t="s">
        <v>29144</v>
      </c>
      <c r="B1458" s="84" t="s">
        <v>5695</v>
      </c>
      <c r="C1458" s="85">
        <v>44896</v>
      </c>
      <c r="D1458" s="83" t="s">
        <v>30198</v>
      </c>
      <c r="E1458" s="86">
        <v>1900.18</v>
      </c>
      <c r="F1458" s="30" t="s">
        <v>2</v>
      </c>
    </row>
    <row r="1459" spans="1:6" outlineLevel="1" x14ac:dyDescent="0.2">
      <c r="A1459" s="83" t="s">
        <v>29145</v>
      </c>
      <c r="B1459" s="84" t="s">
        <v>5695</v>
      </c>
      <c r="C1459" s="85">
        <v>44896</v>
      </c>
      <c r="D1459" s="83" t="s">
        <v>30199</v>
      </c>
      <c r="E1459" s="86">
        <v>1603.06</v>
      </c>
      <c r="F1459" s="30" t="s">
        <v>2</v>
      </c>
    </row>
    <row r="1460" spans="1:6" outlineLevel="1" x14ac:dyDescent="0.2">
      <c r="A1460" s="83" t="s">
        <v>29146</v>
      </c>
      <c r="B1460" s="84" t="s">
        <v>5695</v>
      </c>
      <c r="C1460" s="85">
        <v>44896</v>
      </c>
      <c r="D1460" s="83" t="s">
        <v>30200</v>
      </c>
      <c r="E1460" s="86">
        <v>1343.76</v>
      </c>
      <c r="F1460" s="30" t="s">
        <v>2</v>
      </c>
    </row>
    <row r="1461" spans="1:6" outlineLevel="1" x14ac:dyDescent="0.2">
      <c r="A1461" s="83" t="s">
        <v>29147</v>
      </c>
      <c r="B1461" s="84" t="s">
        <v>5695</v>
      </c>
      <c r="C1461" s="85">
        <v>44896</v>
      </c>
      <c r="D1461" s="83" t="s">
        <v>30201</v>
      </c>
      <c r="E1461" s="86">
        <v>1343.76</v>
      </c>
      <c r="F1461" s="30" t="s">
        <v>2</v>
      </c>
    </row>
    <row r="1462" spans="1:6" outlineLevel="1" x14ac:dyDescent="0.2">
      <c r="A1462" s="83" t="s">
        <v>29148</v>
      </c>
      <c r="B1462" s="84" t="s">
        <v>5695</v>
      </c>
      <c r="C1462" s="85">
        <v>44896</v>
      </c>
      <c r="D1462" s="83" t="s">
        <v>30202</v>
      </c>
      <c r="E1462" s="86">
        <v>1576.05</v>
      </c>
      <c r="F1462" s="30" t="s">
        <v>2</v>
      </c>
    </row>
    <row r="1463" spans="1:6" outlineLevel="1" x14ac:dyDescent="0.2">
      <c r="A1463" s="83" t="s">
        <v>29149</v>
      </c>
      <c r="B1463" s="84" t="s">
        <v>5695</v>
      </c>
      <c r="C1463" s="85">
        <v>44896</v>
      </c>
      <c r="D1463" s="83" t="s">
        <v>30203</v>
      </c>
      <c r="E1463" s="86">
        <v>1343.76</v>
      </c>
      <c r="F1463" s="30" t="s">
        <v>2</v>
      </c>
    </row>
    <row r="1464" spans="1:6" outlineLevel="1" x14ac:dyDescent="0.2">
      <c r="A1464" s="83" t="s">
        <v>29150</v>
      </c>
      <c r="B1464" s="84" t="s">
        <v>5695</v>
      </c>
      <c r="C1464" s="85">
        <v>44896</v>
      </c>
      <c r="D1464" s="83" t="s">
        <v>30204</v>
      </c>
      <c r="E1464" s="86">
        <v>1137.1300000000001</v>
      </c>
      <c r="F1464" s="30" t="s">
        <v>2</v>
      </c>
    </row>
    <row r="1465" spans="1:6" outlineLevel="1" x14ac:dyDescent="0.2">
      <c r="A1465" s="83" t="s">
        <v>29151</v>
      </c>
      <c r="B1465" s="84" t="s">
        <v>5695</v>
      </c>
      <c r="C1465" s="85">
        <v>44896</v>
      </c>
      <c r="D1465" s="83" t="s">
        <v>30205</v>
      </c>
      <c r="E1465" s="86">
        <v>1366.72</v>
      </c>
      <c r="F1465" s="30" t="s">
        <v>2</v>
      </c>
    </row>
    <row r="1466" spans="1:6" outlineLevel="1" x14ac:dyDescent="0.2">
      <c r="A1466" s="83" t="s">
        <v>29152</v>
      </c>
      <c r="B1466" s="84" t="s">
        <v>5695</v>
      </c>
      <c r="C1466" s="85">
        <v>44896</v>
      </c>
      <c r="D1466" s="83" t="s">
        <v>30206</v>
      </c>
      <c r="E1466" s="86">
        <v>1573.35</v>
      </c>
      <c r="F1466" s="30" t="s">
        <v>2</v>
      </c>
    </row>
    <row r="1467" spans="1:6" outlineLevel="1" x14ac:dyDescent="0.2">
      <c r="A1467" s="83" t="s">
        <v>29153</v>
      </c>
      <c r="B1467" s="84" t="s">
        <v>5695</v>
      </c>
      <c r="C1467" s="85">
        <v>44896</v>
      </c>
      <c r="D1467" s="83" t="s">
        <v>30207</v>
      </c>
      <c r="E1467" s="86">
        <v>1573.35</v>
      </c>
      <c r="F1467" s="30" t="s">
        <v>2</v>
      </c>
    </row>
    <row r="1468" spans="1:6" outlineLevel="1" x14ac:dyDescent="0.2">
      <c r="A1468" s="83" t="s">
        <v>29154</v>
      </c>
      <c r="B1468" s="84" t="s">
        <v>5695</v>
      </c>
      <c r="C1468" s="85">
        <v>44896</v>
      </c>
      <c r="D1468" s="83" t="s">
        <v>30208</v>
      </c>
      <c r="E1468" s="86">
        <v>1357.26</v>
      </c>
      <c r="F1468" s="30" t="s">
        <v>2</v>
      </c>
    </row>
    <row r="1469" spans="1:6" outlineLevel="1" x14ac:dyDescent="0.2">
      <c r="A1469" s="83" t="s">
        <v>29155</v>
      </c>
      <c r="B1469" s="84" t="s">
        <v>5695</v>
      </c>
      <c r="C1469" s="85">
        <v>44896</v>
      </c>
      <c r="D1469" s="83" t="s">
        <v>30209</v>
      </c>
      <c r="E1469" s="86">
        <v>1107.42</v>
      </c>
      <c r="F1469" s="30" t="s">
        <v>2</v>
      </c>
    </row>
    <row r="1470" spans="1:6" outlineLevel="1" x14ac:dyDescent="0.2">
      <c r="A1470" s="83" t="s">
        <v>29156</v>
      </c>
      <c r="B1470" s="84" t="s">
        <v>5695</v>
      </c>
      <c r="C1470" s="85">
        <v>44896</v>
      </c>
      <c r="D1470" s="83" t="s">
        <v>30210</v>
      </c>
      <c r="E1470" s="86">
        <v>1137.1300000000001</v>
      </c>
      <c r="F1470" s="30" t="s">
        <v>2</v>
      </c>
    </row>
    <row r="1471" spans="1:6" outlineLevel="1" x14ac:dyDescent="0.2">
      <c r="A1471" s="83" t="s">
        <v>29157</v>
      </c>
      <c r="B1471" s="84" t="s">
        <v>5695</v>
      </c>
      <c r="C1471" s="85">
        <v>44896</v>
      </c>
      <c r="D1471" s="83" t="s">
        <v>30211</v>
      </c>
      <c r="E1471" s="86">
        <v>1373.47</v>
      </c>
      <c r="F1471" s="30" t="s">
        <v>2</v>
      </c>
    </row>
    <row r="1472" spans="1:6" outlineLevel="1" x14ac:dyDescent="0.2">
      <c r="A1472" s="83" t="s">
        <v>29158</v>
      </c>
      <c r="B1472" s="84" t="s">
        <v>5695</v>
      </c>
      <c r="C1472" s="85">
        <v>44896</v>
      </c>
      <c r="D1472" s="83" t="s">
        <v>30212</v>
      </c>
      <c r="E1472" s="86">
        <v>1343.76</v>
      </c>
      <c r="F1472" s="30" t="s">
        <v>2</v>
      </c>
    </row>
    <row r="1473" spans="1:6" outlineLevel="1" x14ac:dyDescent="0.2">
      <c r="A1473" s="83" t="s">
        <v>29159</v>
      </c>
      <c r="B1473" s="84" t="s">
        <v>5695</v>
      </c>
      <c r="C1473" s="85">
        <v>44896</v>
      </c>
      <c r="D1473" s="83" t="s">
        <v>30213</v>
      </c>
      <c r="E1473" s="86">
        <v>1343.76</v>
      </c>
      <c r="F1473" s="30" t="s">
        <v>2</v>
      </c>
    </row>
    <row r="1474" spans="1:6" outlineLevel="1" x14ac:dyDescent="0.2">
      <c r="A1474" s="83" t="s">
        <v>29160</v>
      </c>
      <c r="B1474" s="84" t="s">
        <v>5695</v>
      </c>
      <c r="C1474" s="85">
        <v>44896</v>
      </c>
      <c r="D1474" s="83" t="s">
        <v>30214</v>
      </c>
      <c r="E1474" s="86">
        <v>1343.76</v>
      </c>
      <c r="F1474" s="30" t="s">
        <v>2</v>
      </c>
    </row>
    <row r="1475" spans="1:6" outlineLevel="1" x14ac:dyDescent="0.2">
      <c r="A1475" s="83" t="s">
        <v>29161</v>
      </c>
      <c r="B1475" s="84" t="s">
        <v>5695</v>
      </c>
      <c r="C1475" s="85">
        <v>44896</v>
      </c>
      <c r="D1475" s="83" t="s">
        <v>30215</v>
      </c>
      <c r="E1475" s="86">
        <v>1107.42</v>
      </c>
      <c r="F1475" s="30" t="s">
        <v>2</v>
      </c>
    </row>
    <row r="1476" spans="1:6" outlineLevel="1" x14ac:dyDescent="0.2">
      <c r="A1476" s="83" t="s">
        <v>29162</v>
      </c>
      <c r="B1476" s="84" t="s">
        <v>5695</v>
      </c>
      <c r="C1476" s="85">
        <v>44896</v>
      </c>
      <c r="D1476" s="83" t="s">
        <v>30216</v>
      </c>
      <c r="E1476" s="86">
        <v>1107.42</v>
      </c>
      <c r="F1476" s="30" t="s">
        <v>2</v>
      </c>
    </row>
    <row r="1477" spans="1:6" outlineLevel="1" x14ac:dyDescent="0.2">
      <c r="A1477" s="83" t="s">
        <v>29163</v>
      </c>
      <c r="B1477" s="84" t="s">
        <v>5695</v>
      </c>
      <c r="C1477" s="85">
        <v>44896</v>
      </c>
      <c r="D1477" s="83" t="s">
        <v>30217</v>
      </c>
      <c r="E1477" s="86">
        <v>1445.05</v>
      </c>
      <c r="F1477" s="30" t="s">
        <v>2</v>
      </c>
    </row>
    <row r="1478" spans="1:6" outlineLevel="1" x14ac:dyDescent="0.2">
      <c r="A1478" s="83" t="s">
        <v>29164</v>
      </c>
      <c r="B1478" s="84" t="s">
        <v>5695</v>
      </c>
      <c r="C1478" s="85">
        <v>44896</v>
      </c>
      <c r="D1478" s="83" t="s">
        <v>30218</v>
      </c>
      <c r="E1478" s="86">
        <v>1343.76</v>
      </c>
      <c r="F1478" s="30" t="s">
        <v>2</v>
      </c>
    </row>
    <row r="1479" spans="1:6" outlineLevel="1" x14ac:dyDescent="0.2">
      <c r="A1479" s="83" t="s">
        <v>29165</v>
      </c>
      <c r="B1479" s="84" t="s">
        <v>5695</v>
      </c>
      <c r="C1479" s="85">
        <v>44896</v>
      </c>
      <c r="D1479" s="83" t="s">
        <v>30219</v>
      </c>
      <c r="E1479" s="86">
        <v>1343.76</v>
      </c>
      <c r="F1479" s="30" t="s">
        <v>2</v>
      </c>
    </row>
    <row r="1480" spans="1:6" outlineLevel="1" x14ac:dyDescent="0.2">
      <c r="A1480" s="83" t="s">
        <v>29166</v>
      </c>
      <c r="B1480" s="84" t="s">
        <v>5695</v>
      </c>
      <c r="C1480" s="85">
        <v>44896</v>
      </c>
      <c r="D1480" s="83" t="s">
        <v>30220</v>
      </c>
      <c r="E1480" s="86">
        <v>1546.34</v>
      </c>
      <c r="F1480" s="30" t="s">
        <v>2</v>
      </c>
    </row>
    <row r="1481" spans="1:6" outlineLevel="1" x14ac:dyDescent="0.2">
      <c r="A1481" s="83" t="s">
        <v>29167</v>
      </c>
      <c r="B1481" s="84" t="s">
        <v>5695</v>
      </c>
      <c r="C1481" s="85">
        <v>44896</v>
      </c>
      <c r="D1481" s="83" t="s">
        <v>30221</v>
      </c>
      <c r="E1481" s="86">
        <v>1546.34</v>
      </c>
      <c r="F1481" s="30" t="s">
        <v>2</v>
      </c>
    </row>
    <row r="1482" spans="1:6" outlineLevel="1" x14ac:dyDescent="0.2">
      <c r="A1482" s="83" t="s">
        <v>29168</v>
      </c>
      <c r="B1482" s="84" t="s">
        <v>5695</v>
      </c>
      <c r="C1482" s="85">
        <v>44896</v>
      </c>
      <c r="D1482" s="83" t="s">
        <v>30222</v>
      </c>
      <c r="E1482" s="86">
        <v>1337.01</v>
      </c>
      <c r="F1482" s="30" t="s">
        <v>2</v>
      </c>
    </row>
    <row r="1483" spans="1:6" outlineLevel="1" x14ac:dyDescent="0.2">
      <c r="A1483" s="83" t="s">
        <v>29169</v>
      </c>
      <c r="B1483" s="84" t="s">
        <v>5695</v>
      </c>
      <c r="C1483" s="85">
        <v>44896</v>
      </c>
      <c r="D1483" s="83" t="s">
        <v>30223</v>
      </c>
      <c r="E1483" s="86">
        <v>1343.76</v>
      </c>
      <c r="F1483" s="30" t="s">
        <v>2</v>
      </c>
    </row>
    <row r="1484" spans="1:6" outlineLevel="1" x14ac:dyDescent="0.2">
      <c r="A1484" s="83" t="s">
        <v>29170</v>
      </c>
      <c r="B1484" s="84" t="s">
        <v>5695</v>
      </c>
      <c r="C1484" s="85">
        <v>44896</v>
      </c>
      <c r="D1484" s="83" t="s">
        <v>30224</v>
      </c>
      <c r="E1484" s="86">
        <v>1681.39</v>
      </c>
      <c r="F1484" s="30" t="s">
        <v>2</v>
      </c>
    </row>
    <row r="1485" spans="1:6" outlineLevel="1" x14ac:dyDescent="0.2">
      <c r="A1485" s="83" t="s">
        <v>29171</v>
      </c>
      <c r="B1485" s="84" t="s">
        <v>5695</v>
      </c>
      <c r="C1485" s="85">
        <v>44896</v>
      </c>
      <c r="D1485" s="83" t="s">
        <v>30225</v>
      </c>
      <c r="E1485" s="86">
        <v>1107.42</v>
      </c>
      <c r="F1485" s="30" t="s">
        <v>2</v>
      </c>
    </row>
    <row r="1486" spans="1:6" outlineLevel="1" x14ac:dyDescent="0.2">
      <c r="A1486" s="83" t="s">
        <v>29172</v>
      </c>
      <c r="B1486" s="84" t="s">
        <v>5695</v>
      </c>
      <c r="C1486" s="85">
        <v>44896</v>
      </c>
      <c r="D1486" s="83" t="s">
        <v>30226</v>
      </c>
      <c r="E1486" s="86">
        <v>1107.42</v>
      </c>
      <c r="F1486" s="30" t="s">
        <v>2</v>
      </c>
    </row>
    <row r="1487" spans="1:6" outlineLevel="1" x14ac:dyDescent="0.2">
      <c r="A1487" s="83" t="s">
        <v>29173</v>
      </c>
      <c r="B1487" s="84" t="s">
        <v>5695</v>
      </c>
      <c r="C1487" s="85">
        <v>44896</v>
      </c>
      <c r="D1487" s="83" t="s">
        <v>30227</v>
      </c>
      <c r="E1487" s="86">
        <v>1445.05</v>
      </c>
      <c r="F1487" s="30" t="s">
        <v>2</v>
      </c>
    </row>
    <row r="1488" spans="1:6" outlineLevel="1" x14ac:dyDescent="0.2">
      <c r="A1488" s="83" t="s">
        <v>29174</v>
      </c>
      <c r="B1488" s="84" t="s">
        <v>5695</v>
      </c>
      <c r="C1488" s="85">
        <v>44896</v>
      </c>
      <c r="D1488" s="83" t="s">
        <v>30228</v>
      </c>
      <c r="E1488" s="86">
        <v>1681.39</v>
      </c>
      <c r="F1488" s="30" t="s">
        <v>2</v>
      </c>
    </row>
    <row r="1489" spans="1:6" outlineLevel="1" x14ac:dyDescent="0.2">
      <c r="A1489" s="83" t="s">
        <v>29175</v>
      </c>
      <c r="B1489" s="84" t="s">
        <v>5695</v>
      </c>
      <c r="C1489" s="85">
        <v>44896</v>
      </c>
      <c r="D1489" s="83" t="s">
        <v>30229</v>
      </c>
      <c r="E1489" s="86">
        <v>1573.35</v>
      </c>
      <c r="F1489" s="30" t="s">
        <v>2</v>
      </c>
    </row>
    <row r="1490" spans="1:6" outlineLevel="1" x14ac:dyDescent="0.2">
      <c r="A1490" s="83" t="s">
        <v>29176</v>
      </c>
      <c r="B1490" s="84" t="s">
        <v>5695</v>
      </c>
      <c r="C1490" s="85">
        <v>44896</v>
      </c>
      <c r="D1490" s="83" t="s">
        <v>30230</v>
      </c>
      <c r="E1490" s="86">
        <v>1337.01</v>
      </c>
      <c r="F1490" s="30" t="s">
        <v>2</v>
      </c>
    </row>
    <row r="1491" spans="1:6" outlineLevel="1" x14ac:dyDescent="0.2">
      <c r="A1491" s="83" t="s">
        <v>29177</v>
      </c>
      <c r="B1491" s="84" t="s">
        <v>5695</v>
      </c>
      <c r="C1491" s="85">
        <v>44896</v>
      </c>
      <c r="D1491" s="83" t="s">
        <v>30231</v>
      </c>
      <c r="E1491" s="86">
        <v>1137.1300000000001</v>
      </c>
      <c r="F1491" s="30" t="s">
        <v>2</v>
      </c>
    </row>
    <row r="1492" spans="1:6" outlineLevel="1" x14ac:dyDescent="0.2">
      <c r="A1492" s="83" t="s">
        <v>29178</v>
      </c>
      <c r="B1492" s="84" t="s">
        <v>5695</v>
      </c>
      <c r="C1492" s="85">
        <v>44896</v>
      </c>
      <c r="D1492" s="83" t="s">
        <v>30232</v>
      </c>
      <c r="E1492" s="86">
        <v>1137.1300000000001</v>
      </c>
      <c r="F1492" s="30" t="s">
        <v>2</v>
      </c>
    </row>
    <row r="1493" spans="1:6" outlineLevel="1" x14ac:dyDescent="0.2">
      <c r="A1493" s="83" t="s">
        <v>29179</v>
      </c>
      <c r="B1493" s="84" t="s">
        <v>5695</v>
      </c>
      <c r="C1493" s="85">
        <v>44896</v>
      </c>
      <c r="D1493" s="83" t="s">
        <v>30233</v>
      </c>
      <c r="E1493" s="86">
        <v>1137.1300000000001</v>
      </c>
      <c r="F1493" s="30" t="s">
        <v>2</v>
      </c>
    </row>
    <row r="1494" spans="1:6" outlineLevel="1" x14ac:dyDescent="0.2">
      <c r="A1494" s="83" t="s">
        <v>29180</v>
      </c>
      <c r="B1494" s="84" t="s">
        <v>5695</v>
      </c>
      <c r="C1494" s="85">
        <v>44896</v>
      </c>
      <c r="D1494" s="83" t="s">
        <v>30234</v>
      </c>
      <c r="E1494" s="86">
        <v>1107.42</v>
      </c>
      <c r="F1494" s="30" t="s">
        <v>2</v>
      </c>
    </row>
    <row r="1495" spans="1:6" outlineLevel="1" x14ac:dyDescent="0.2">
      <c r="A1495" s="83" t="s">
        <v>29181</v>
      </c>
      <c r="B1495" s="84" t="s">
        <v>5695</v>
      </c>
      <c r="C1495" s="85">
        <v>44896</v>
      </c>
      <c r="D1495" s="83" t="s">
        <v>30235</v>
      </c>
      <c r="E1495" s="86">
        <v>1366.72</v>
      </c>
      <c r="F1495" s="30" t="s">
        <v>2</v>
      </c>
    </row>
    <row r="1496" spans="1:6" outlineLevel="1" x14ac:dyDescent="0.2">
      <c r="A1496" s="83" t="s">
        <v>29182</v>
      </c>
      <c r="B1496" s="84" t="s">
        <v>5695</v>
      </c>
      <c r="C1496" s="85">
        <v>44896</v>
      </c>
      <c r="D1496" s="83" t="s">
        <v>30236</v>
      </c>
      <c r="E1496" s="86">
        <v>1373.47</v>
      </c>
      <c r="F1496" s="30" t="s">
        <v>2</v>
      </c>
    </row>
    <row r="1497" spans="1:6" outlineLevel="1" x14ac:dyDescent="0.2">
      <c r="A1497" s="83" t="s">
        <v>29183</v>
      </c>
      <c r="B1497" s="84" t="s">
        <v>5695</v>
      </c>
      <c r="C1497" s="85">
        <v>44896</v>
      </c>
      <c r="D1497" s="83" t="s">
        <v>30237</v>
      </c>
      <c r="E1497" s="86">
        <v>1137.1300000000001</v>
      </c>
      <c r="F1497" s="30" t="s">
        <v>2</v>
      </c>
    </row>
    <row r="1498" spans="1:6" outlineLevel="1" x14ac:dyDescent="0.2">
      <c r="A1498" s="83" t="s">
        <v>29184</v>
      </c>
      <c r="B1498" s="84" t="s">
        <v>5695</v>
      </c>
      <c r="C1498" s="85">
        <v>44896</v>
      </c>
      <c r="D1498" s="83" t="s">
        <v>30238</v>
      </c>
      <c r="E1498" s="86">
        <v>1603.06</v>
      </c>
      <c r="F1498" s="30" t="s">
        <v>2</v>
      </c>
    </row>
    <row r="1499" spans="1:6" outlineLevel="1" x14ac:dyDescent="0.2">
      <c r="A1499" s="83" t="s">
        <v>29185</v>
      </c>
      <c r="B1499" s="84" t="s">
        <v>5695</v>
      </c>
      <c r="C1499" s="85">
        <v>44896</v>
      </c>
      <c r="D1499" s="83" t="s">
        <v>30239</v>
      </c>
      <c r="E1499" s="86">
        <v>1589.55</v>
      </c>
      <c r="F1499" s="30" t="s">
        <v>2</v>
      </c>
    </row>
    <row r="1500" spans="1:6" outlineLevel="1" x14ac:dyDescent="0.2">
      <c r="A1500" s="83" t="s">
        <v>29186</v>
      </c>
      <c r="B1500" s="84" t="s">
        <v>5695</v>
      </c>
      <c r="C1500" s="85">
        <v>44896</v>
      </c>
      <c r="D1500" s="83" t="s">
        <v>30240</v>
      </c>
      <c r="E1500" s="86">
        <v>1357.26</v>
      </c>
      <c r="F1500" s="30" t="s">
        <v>2</v>
      </c>
    </row>
    <row r="1501" spans="1:6" outlineLevel="1" x14ac:dyDescent="0.2">
      <c r="A1501" s="83" t="s">
        <v>29187</v>
      </c>
      <c r="B1501" s="84" t="s">
        <v>5695</v>
      </c>
      <c r="C1501" s="85">
        <v>44896</v>
      </c>
      <c r="D1501" s="83" t="s">
        <v>30241</v>
      </c>
      <c r="E1501" s="86">
        <v>1107.42</v>
      </c>
      <c r="F1501" s="30" t="s">
        <v>2</v>
      </c>
    </row>
    <row r="1502" spans="1:6" outlineLevel="1" x14ac:dyDescent="0.2">
      <c r="A1502" s="83" t="s">
        <v>29188</v>
      </c>
      <c r="B1502" s="84" t="s">
        <v>5695</v>
      </c>
      <c r="C1502" s="85">
        <v>44896</v>
      </c>
      <c r="D1502" s="83" t="s">
        <v>30242</v>
      </c>
      <c r="E1502" s="86">
        <v>1107.42</v>
      </c>
      <c r="F1502" s="30" t="s">
        <v>2</v>
      </c>
    </row>
    <row r="1503" spans="1:6" outlineLevel="1" x14ac:dyDescent="0.2">
      <c r="A1503" s="83" t="s">
        <v>29189</v>
      </c>
      <c r="B1503" s="84" t="s">
        <v>5695</v>
      </c>
      <c r="C1503" s="85">
        <v>44896</v>
      </c>
      <c r="D1503" s="83" t="s">
        <v>30243</v>
      </c>
      <c r="E1503" s="86">
        <v>1137.1300000000001</v>
      </c>
      <c r="F1503" s="30" t="s">
        <v>2</v>
      </c>
    </row>
    <row r="1504" spans="1:6" outlineLevel="1" x14ac:dyDescent="0.2">
      <c r="A1504" s="83" t="s">
        <v>29190</v>
      </c>
      <c r="B1504" s="84" t="s">
        <v>5695</v>
      </c>
      <c r="C1504" s="85">
        <v>44896</v>
      </c>
      <c r="D1504" s="83" t="s">
        <v>30244</v>
      </c>
      <c r="E1504" s="86">
        <v>1373.47</v>
      </c>
      <c r="F1504" s="30" t="s">
        <v>2</v>
      </c>
    </row>
    <row r="1505" spans="1:6" outlineLevel="1" x14ac:dyDescent="0.2">
      <c r="A1505" s="83" t="s">
        <v>29191</v>
      </c>
      <c r="B1505" s="84" t="s">
        <v>5695</v>
      </c>
      <c r="C1505" s="85">
        <v>44896</v>
      </c>
      <c r="D1505" s="83" t="s">
        <v>30245</v>
      </c>
      <c r="E1505" s="86">
        <v>1576.05</v>
      </c>
      <c r="F1505" s="30" t="s">
        <v>2</v>
      </c>
    </row>
    <row r="1506" spans="1:6" outlineLevel="1" x14ac:dyDescent="0.2">
      <c r="A1506" s="83" t="s">
        <v>29192</v>
      </c>
      <c r="B1506" s="84" t="s">
        <v>5695</v>
      </c>
      <c r="C1506" s="85">
        <v>44896</v>
      </c>
      <c r="D1506" s="83" t="s">
        <v>30246</v>
      </c>
      <c r="E1506" s="86">
        <v>2116.2600000000002</v>
      </c>
      <c r="F1506" s="30" t="s">
        <v>2</v>
      </c>
    </row>
    <row r="1507" spans="1:6" outlineLevel="1" x14ac:dyDescent="0.2">
      <c r="A1507" s="83" t="s">
        <v>29193</v>
      </c>
      <c r="B1507" s="84" t="s">
        <v>5695</v>
      </c>
      <c r="C1507" s="85">
        <v>44896</v>
      </c>
      <c r="D1507" s="83" t="s">
        <v>30247</v>
      </c>
      <c r="E1507" s="86">
        <v>1373.47</v>
      </c>
      <c r="F1507" s="30" t="s">
        <v>2</v>
      </c>
    </row>
    <row r="1508" spans="1:6" outlineLevel="1" x14ac:dyDescent="0.2">
      <c r="A1508" s="83" t="s">
        <v>29194</v>
      </c>
      <c r="B1508" s="84" t="s">
        <v>5695</v>
      </c>
      <c r="C1508" s="85">
        <v>44896</v>
      </c>
      <c r="D1508" s="83" t="s">
        <v>30248</v>
      </c>
      <c r="E1508" s="86">
        <v>1137.1300000000001</v>
      </c>
      <c r="F1508" s="30" t="s">
        <v>2</v>
      </c>
    </row>
    <row r="1509" spans="1:6" outlineLevel="1" x14ac:dyDescent="0.2">
      <c r="A1509" s="83" t="s">
        <v>29195</v>
      </c>
      <c r="B1509" s="84" t="s">
        <v>5695</v>
      </c>
      <c r="C1509" s="85">
        <v>44896</v>
      </c>
      <c r="D1509" s="83" t="s">
        <v>30249</v>
      </c>
      <c r="E1509" s="86">
        <v>1711.1</v>
      </c>
      <c r="F1509" s="30" t="s">
        <v>2</v>
      </c>
    </row>
    <row r="1510" spans="1:6" outlineLevel="1" x14ac:dyDescent="0.2">
      <c r="A1510" s="83" t="s">
        <v>29196</v>
      </c>
      <c r="B1510" s="84" t="s">
        <v>5695</v>
      </c>
      <c r="C1510" s="85">
        <v>44896</v>
      </c>
      <c r="D1510" s="83" t="s">
        <v>30250</v>
      </c>
      <c r="E1510" s="86">
        <v>1107.42</v>
      </c>
      <c r="F1510" s="30" t="s">
        <v>2</v>
      </c>
    </row>
    <row r="1511" spans="1:6" outlineLevel="1" x14ac:dyDescent="0.2">
      <c r="A1511" s="83" t="s">
        <v>29197</v>
      </c>
      <c r="B1511" s="84" t="s">
        <v>5695</v>
      </c>
      <c r="C1511" s="85">
        <v>44896</v>
      </c>
      <c r="D1511" s="83" t="s">
        <v>30251</v>
      </c>
      <c r="E1511" s="86">
        <v>1107.42</v>
      </c>
      <c r="F1511" s="30" t="s">
        <v>2</v>
      </c>
    </row>
    <row r="1512" spans="1:6" outlineLevel="1" x14ac:dyDescent="0.2">
      <c r="A1512" s="83" t="s">
        <v>29198</v>
      </c>
      <c r="B1512" s="84" t="s">
        <v>5695</v>
      </c>
      <c r="C1512" s="85">
        <v>44896</v>
      </c>
      <c r="D1512" s="83" t="s">
        <v>30252</v>
      </c>
      <c r="E1512" s="86">
        <v>1310</v>
      </c>
      <c r="F1512" s="30" t="s">
        <v>2</v>
      </c>
    </row>
    <row r="1513" spans="1:6" outlineLevel="1" x14ac:dyDescent="0.2">
      <c r="A1513" s="83" t="s">
        <v>29199</v>
      </c>
      <c r="B1513" s="84" t="s">
        <v>5695</v>
      </c>
      <c r="C1513" s="85">
        <v>44896</v>
      </c>
      <c r="D1513" s="83" t="s">
        <v>30253</v>
      </c>
      <c r="E1513" s="86">
        <v>1546.34</v>
      </c>
      <c r="F1513" s="30" t="s">
        <v>2</v>
      </c>
    </row>
    <row r="1514" spans="1:6" outlineLevel="1" x14ac:dyDescent="0.2">
      <c r="A1514" s="83" t="s">
        <v>29200</v>
      </c>
      <c r="B1514" s="84" t="s">
        <v>5695</v>
      </c>
      <c r="C1514" s="85">
        <v>44896</v>
      </c>
      <c r="D1514" s="83" t="s">
        <v>30254</v>
      </c>
      <c r="E1514" s="86">
        <v>1546.34</v>
      </c>
      <c r="F1514" s="30" t="s">
        <v>2</v>
      </c>
    </row>
    <row r="1515" spans="1:6" outlineLevel="1" x14ac:dyDescent="0.2">
      <c r="A1515" s="83" t="s">
        <v>29201</v>
      </c>
      <c r="B1515" s="84" t="s">
        <v>5695</v>
      </c>
      <c r="C1515" s="85">
        <v>44896</v>
      </c>
      <c r="D1515" s="83" t="s">
        <v>30255</v>
      </c>
      <c r="E1515" s="86">
        <v>1343.76</v>
      </c>
      <c r="F1515" s="30" t="s">
        <v>2</v>
      </c>
    </row>
    <row r="1516" spans="1:6" outlineLevel="1" x14ac:dyDescent="0.2">
      <c r="A1516" s="83" t="s">
        <v>29202</v>
      </c>
      <c r="B1516" s="84" t="s">
        <v>5695</v>
      </c>
      <c r="C1516" s="85">
        <v>44896</v>
      </c>
      <c r="D1516" s="83" t="s">
        <v>30256</v>
      </c>
      <c r="E1516" s="86">
        <v>1573.35</v>
      </c>
      <c r="F1516" s="30" t="s">
        <v>2</v>
      </c>
    </row>
    <row r="1517" spans="1:6" outlineLevel="1" x14ac:dyDescent="0.2">
      <c r="A1517" s="83" t="s">
        <v>29203</v>
      </c>
      <c r="B1517" s="84" t="s">
        <v>5695</v>
      </c>
      <c r="C1517" s="85">
        <v>44896</v>
      </c>
      <c r="D1517" s="83" t="s">
        <v>30257</v>
      </c>
      <c r="E1517" s="86">
        <v>2086.5500000000002</v>
      </c>
      <c r="F1517" s="30" t="s">
        <v>2</v>
      </c>
    </row>
    <row r="1518" spans="1:6" outlineLevel="1" x14ac:dyDescent="0.2">
      <c r="A1518" s="83" t="s">
        <v>29204</v>
      </c>
      <c r="B1518" s="84" t="s">
        <v>5695</v>
      </c>
      <c r="C1518" s="85">
        <v>44896</v>
      </c>
      <c r="D1518" s="83" t="s">
        <v>30258</v>
      </c>
      <c r="E1518" s="86">
        <v>1634.13</v>
      </c>
      <c r="F1518" s="30" t="s">
        <v>2</v>
      </c>
    </row>
    <row r="1519" spans="1:6" outlineLevel="1" x14ac:dyDescent="0.2">
      <c r="A1519" s="83" t="s">
        <v>29205</v>
      </c>
      <c r="B1519" s="84" t="s">
        <v>5695</v>
      </c>
      <c r="C1519" s="85">
        <v>44896</v>
      </c>
      <c r="D1519" s="83" t="s">
        <v>30259</v>
      </c>
      <c r="E1519" s="86">
        <v>1445.05</v>
      </c>
      <c r="F1519" s="30" t="s">
        <v>2</v>
      </c>
    </row>
    <row r="1520" spans="1:6" outlineLevel="1" x14ac:dyDescent="0.2">
      <c r="A1520" s="83" t="s">
        <v>29206</v>
      </c>
      <c r="B1520" s="84" t="s">
        <v>5695</v>
      </c>
      <c r="C1520" s="85">
        <v>44896</v>
      </c>
      <c r="D1520" s="83" t="s">
        <v>30260</v>
      </c>
      <c r="E1520" s="86">
        <v>1310</v>
      </c>
      <c r="F1520" s="30" t="s">
        <v>2</v>
      </c>
    </row>
    <row r="1521" spans="1:6" outlineLevel="1" x14ac:dyDescent="0.2">
      <c r="A1521" s="83" t="s">
        <v>29207</v>
      </c>
      <c r="B1521" s="84" t="s">
        <v>5695</v>
      </c>
      <c r="C1521" s="85">
        <v>44896</v>
      </c>
      <c r="D1521" s="83" t="s">
        <v>30261</v>
      </c>
      <c r="E1521" s="86">
        <v>1343.76</v>
      </c>
      <c r="F1521" s="30" t="s">
        <v>2</v>
      </c>
    </row>
    <row r="1522" spans="1:6" outlineLevel="1" x14ac:dyDescent="0.2">
      <c r="A1522" s="83" t="s">
        <v>29208</v>
      </c>
      <c r="B1522" s="84" t="s">
        <v>5695</v>
      </c>
      <c r="C1522" s="85">
        <v>44896</v>
      </c>
      <c r="D1522" s="83" t="s">
        <v>30262</v>
      </c>
      <c r="E1522" s="86">
        <v>1337.01</v>
      </c>
      <c r="F1522" s="30" t="s">
        <v>2</v>
      </c>
    </row>
    <row r="1523" spans="1:6" outlineLevel="1" x14ac:dyDescent="0.2">
      <c r="A1523" s="83" t="s">
        <v>29209</v>
      </c>
      <c r="B1523" s="84" t="s">
        <v>5695</v>
      </c>
      <c r="C1523" s="85">
        <v>44896</v>
      </c>
      <c r="D1523" s="83" t="s">
        <v>30263</v>
      </c>
      <c r="E1523" s="86">
        <v>1850.21</v>
      </c>
      <c r="F1523" s="30" t="s">
        <v>2</v>
      </c>
    </row>
    <row r="1524" spans="1:6" outlineLevel="1" x14ac:dyDescent="0.2">
      <c r="A1524" s="83" t="s">
        <v>29210</v>
      </c>
      <c r="B1524" s="84" t="s">
        <v>5695</v>
      </c>
      <c r="C1524" s="85">
        <v>44896</v>
      </c>
      <c r="D1524" s="83" t="s">
        <v>30264</v>
      </c>
      <c r="E1524" s="86">
        <v>1343.76</v>
      </c>
      <c r="F1524" s="30" t="s">
        <v>2</v>
      </c>
    </row>
    <row r="1525" spans="1:6" outlineLevel="1" x14ac:dyDescent="0.2">
      <c r="A1525" s="83" t="s">
        <v>29211</v>
      </c>
      <c r="B1525" s="84" t="s">
        <v>5695</v>
      </c>
      <c r="C1525" s="85">
        <v>44896</v>
      </c>
      <c r="D1525" s="83" t="s">
        <v>30265</v>
      </c>
      <c r="E1525" s="86">
        <v>1870.47</v>
      </c>
      <c r="F1525" s="30" t="s">
        <v>2</v>
      </c>
    </row>
    <row r="1526" spans="1:6" outlineLevel="1" x14ac:dyDescent="0.2">
      <c r="A1526" s="83" t="s">
        <v>31674</v>
      </c>
      <c r="B1526" s="84" t="s">
        <v>5695</v>
      </c>
      <c r="C1526" s="85">
        <v>45291</v>
      </c>
      <c r="D1526" s="83" t="s">
        <v>31675</v>
      </c>
      <c r="E1526" s="86">
        <v>1789.44</v>
      </c>
      <c r="F1526" s="30" t="s">
        <v>2</v>
      </c>
    </row>
    <row r="1527" spans="1:6" outlineLevel="1" x14ac:dyDescent="0.2">
      <c r="A1527" s="83" t="s">
        <v>31676</v>
      </c>
      <c r="B1527" s="84" t="s">
        <v>5695</v>
      </c>
      <c r="C1527" s="85">
        <v>45291</v>
      </c>
      <c r="D1527" s="83" t="s">
        <v>31677</v>
      </c>
      <c r="E1527" s="86">
        <v>1056.0999999999999</v>
      </c>
      <c r="F1527" s="30" t="s">
        <v>2</v>
      </c>
    </row>
    <row r="1528" spans="1:6" outlineLevel="1" x14ac:dyDescent="0.2">
      <c r="A1528" s="83" t="s">
        <v>31678</v>
      </c>
      <c r="B1528" s="84" t="s">
        <v>5695</v>
      </c>
      <c r="C1528" s="85">
        <v>45291</v>
      </c>
      <c r="D1528" s="83" t="s">
        <v>31679</v>
      </c>
      <c r="E1528" s="86">
        <v>1262.73</v>
      </c>
      <c r="F1528" s="30" t="s">
        <v>2</v>
      </c>
    </row>
    <row r="1529" spans="1:6" outlineLevel="1" x14ac:dyDescent="0.2">
      <c r="A1529" s="83" t="s">
        <v>31680</v>
      </c>
      <c r="B1529" s="84" t="s">
        <v>5695</v>
      </c>
      <c r="C1529" s="85">
        <v>45291</v>
      </c>
      <c r="D1529" s="83" t="s">
        <v>31681</v>
      </c>
      <c r="E1529" s="86">
        <v>1262.73</v>
      </c>
      <c r="F1529" s="30" t="s">
        <v>2</v>
      </c>
    </row>
    <row r="1530" spans="1:6" outlineLevel="1" x14ac:dyDescent="0.2">
      <c r="A1530" s="83" t="s">
        <v>31682</v>
      </c>
      <c r="B1530" s="84" t="s">
        <v>5695</v>
      </c>
      <c r="C1530" s="85">
        <v>45291</v>
      </c>
      <c r="D1530" s="83" t="s">
        <v>31683</v>
      </c>
      <c r="E1530" s="86">
        <v>1465.31</v>
      </c>
      <c r="F1530" s="30" t="s">
        <v>2</v>
      </c>
    </row>
    <row r="1531" spans="1:6" outlineLevel="1" x14ac:dyDescent="0.2">
      <c r="A1531" s="83" t="s">
        <v>31684</v>
      </c>
      <c r="B1531" s="84" t="s">
        <v>5695</v>
      </c>
      <c r="C1531" s="85">
        <v>45291</v>
      </c>
      <c r="D1531" s="83" t="s">
        <v>31685</v>
      </c>
      <c r="E1531" s="86">
        <v>1465.31</v>
      </c>
      <c r="F1531" s="30" t="s">
        <v>2</v>
      </c>
    </row>
    <row r="1532" spans="1:6" outlineLevel="1" x14ac:dyDescent="0.2">
      <c r="A1532" s="83" t="s">
        <v>31686</v>
      </c>
      <c r="B1532" s="84" t="s">
        <v>5695</v>
      </c>
      <c r="C1532" s="85">
        <v>45291</v>
      </c>
      <c r="D1532" s="83" t="s">
        <v>31687</v>
      </c>
      <c r="E1532" s="86">
        <v>1026.3900000000001</v>
      </c>
      <c r="F1532" s="30" t="s">
        <v>2</v>
      </c>
    </row>
    <row r="1533" spans="1:6" outlineLevel="1" x14ac:dyDescent="0.2">
      <c r="A1533" s="83" t="s">
        <v>31688</v>
      </c>
      <c r="B1533" s="84" t="s">
        <v>5695</v>
      </c>
      <c r="C1533" s="85">
        <v>45291</v>
      </c>
      <c r="D1533" s="83" t="s">
        <v>31689</v>
      </c>
      <c r="E1533" s="86">
        <v>1255.98</v>
      </c>
      <c r="F1533" s="30" t="s">
        <v>2</v>
      </c>
    </row>
    <row r="1534" spans="1:6" outlineLevel="1" x14ac:dyDescent="0.2">
      <c r="A1534" s="83" t="s">
        <v>31690</v>
      </c>
      <c r="B1534" s="84" t="s">
        <v>5695</v>
      </c>
      <c r="C1534" s="85">
        <v>45291</v>
      </c>
      <c r="D1534" s="83" t="s">
        <v>31691</v>
      </c>
      <c r="E1534" s="86">
        <v>1026.3900000000001</v>
      </c>
      <c r="F1534" s="30" t="s">
        <v>2</v>
      </c>
    </row>
    <row r="1535" spans="1:6" outlineLevel="1" x14ac:dyDescent="0.2">
      <c r="A1535" s="83" t="s">
        <v>31692</v>
      </c>
      <c r="B1535" s="84" t="s">
        <v>5695</v>
      </c>
      <c r="C1535" s="85">
        <v>45291</v>
      </c>
      <c r="D1535" s="83" t="s">
        <v>31693</v>
      </c>
      <c r="E1535" s="86">
        <v>1255.98</v>
      </c>
      <c r="F1535" s="30" t="s">
        <v>2</v>
      </c>
    </row>
    <row r="1536" spans="1:6" outlineLevel="1" x14ac:dyDescent="0.2">
      <c r="A1536" s="83" t="s">
        <v>31694</v>
      </c>
      <c r="B1536" s="84" t="s">
        <v>5695</v>
      </c>
      <c r="C1536" s="85">
        <v>45291</v>
      </c>
      <c r="D1536" s="83" t="s">
        <v>31695</v>
      </c>
      <c r="E1536" s="86">
        <v>1492.32</v>
      </c>
      <c r="F1536" s="30" t="s">
        <v>2</v>
      </c>
    </row>
    <row r="1537" spans="1:6" outlineLevel="1" x14ac:dyDescent="0.2">
      <c r="A1537" s="83" t="s">
        <v>31696</v>
      </c>
      <c r="B1537" s="84" t="s">
        <v>5695</v>
      </c>
      <c r="C1537" s="85">
        <v>45291</v>
      </c>
      <c r="D1537" s="83" t="s">
        <v>31697</v>
      </c>
      <c r="E1537" s="86">
        <v>1492.32</v>
      </c>
      <c r="F1537" s="30" t="s">
        <v>2</v>
      </c>
    </row>
    <row r="1538" spans="1:6" outlineLevel="1" x14ac:dyDescent="0.2">
      <c r="A1538" s="83" t="s">
        <v>31698</v>
      </c>
      <c r="B1538" s="84" t="s">
        <v>5695</v>
      </c>
      <c r="C1538" s="85">
        <v>45291</v>
      </c>
      <c r="D1538" s="83" t="s">
        <v>31699</v>
      </c>
      <c r="E1538" s="86">
        <v>1465.31</v>
      </c>
      <c r="F1538" s="30" t="s">
        <v>2</v>
      </c>
    </row>
    <row r="1539" spans="1:6" outlineLevel="1" x14ac:dyDescent="0.2">
      <c r="A1539" s="83" t="s">
        <v>31700</v>
      </c>
      <c r="B1539" s="84" t="s">
        <v>5695</v>
      </c>
      <c r="C1539" s="85">
        <v>45291</v>
      </c>
      <c r="D1539" s="83" t="s">
        <v>31701</v>
      </c>
      <c r="E1539" s="86">
        <v>1262.73</v>
      </c>
      <c r="F1539" s="30" t="s">
        <v>2</v>
      </c>
    </row>
    <row r="1540" spans="1:6" outlineLevel="1" x14ac:dyDescent="0.2">
      <c r="A1540" s="83" t="s">
        <v>31702</v>
      </c>
      <c r="B1540" s="84" t="s">
        <v>5695</v>
      </c>
      <c r="C1540" s="85">
        <v>45291</v>
      </c>
      <c r="D1540" s="83" t="s">
        <v>31703</v>
      </c>
      <c r="E1540" s="86">
        <v>1492.32</v>
      </c>
      <c r="F1540" s="30" t="s">
        <v>2</v>
      </c>
    </row>
    <row r="1541" spans="1:6" outlineLevel="1" x14ac:dyDescent="0.2">
      <c r="A1541" s="83" t="s">
        <v>31704</v>
      </c>
      <c r="B1541" s="84" t="s">
        <v>5695</v>
      </c>
      <c r="C1541" s="85">
        <v>45291</v>
      </c>
      <c r="D1541" s="83" t="s">
        <v>31705</v>
      </c>
      <c r="E1541" s="86">
        <v>1465.31</v>
      </c>
      <c r="F1541" s="30" t="s">
        <v>2</v>
      </c>
    </row>
    <row r="1542" spans="1:6" outlineLevel="1" x14ac:dyDescent="0.2">
      <c r="A1542" s="83" t="s">
        <v>31706</v>
      </c>
      <c r="B1542" s="84" t="s">
        <v>5695</v>
      </c>
      <c r="C1542" s="85">
        <v>45291</v>
      </c>
      <c r="D1542" s="83" t="s">
        <v>31707</v>
      </c>
      <c r="E1542" s="86">
        <v>1465.31</v>
      </c>
      <c r="F1542" s="30" t="s">
        <v>2</v>
      </c>
    </row>
    <row r="1543" spans="1:6" outlineLevel="1" x14ac:dyDescent="0.2">
      <c r="A1543" s="83" t="s">
        <v>31708</v>
      </c>
      <c r="B1543" s="84" t="s">
        <v>5695</v>
      </c>
      <c r="C1543" s="85">
        <v>45291</v>
      </c>
      <c r="D1543" s="83" t="s">
        <v>31709</v>
      </c>
      <c r="E1543" s="86">
        <v>1276.23</v>
      </c>
      <c r="F1543" s="30" t="s">
        <v>2</v>
      </c>
    </row>
    <row r="1544" spans="1:6" outlineLevel="1" x14ac:dyDescent="0.2">
      <c r="A1544" s="83" t="s">
        <v>31710</v>
      </c>
      <c r="B1544" s="84" t="s">
        <v>5695</v>
      </c>
      <c r="C1544" s="85">
        <v>45291</v>
      </c>
      <c r="D1544" s="83" t="s">
        <v>31711</v>
      </c>
      <c r="E1544" s="86">
        <v>1276.23</v>
      </c>
      <c r="F1544" s="30" t="s">
        <v>2</v>
      </c>
    </row>
    <row r="1545" spans="1:6" outlineLevel="1" x14ac:dyDescent="0.2">
      <c r="A1545" s="83" t="s">
        <v>31712</v>
      </c>
      <c r="B1545" s="84" t="s">
        <v>5695</v>
      </c>
      <c r="C1545" s="85">
        <v>45291</v>
      </c>
      <c r="D1545" s="83" t="s">
        <v>31713</v>
      </c>
      <c r="E1545" s="86">
        <v>1276.23</v>
      </c>
      <c r="F1545" s="30" t="s">
        <v>2</v>
      </c>
    </row>
    <row r="1546" spans="1:6" outlineLevel="1" x14ac:dyDescent="0.2">
      <c r="A1546" s="83" t="s">
        <v>31714</v>
      </c>
      <c r="B1546" s="84" t="s">
        <v>5695</v>
      </c>
      <c r="C1546" s="85">
        <v>45291</v>
      </c>
      <c r="D1546" s="83" t="s">
        <v>31715</v>
      </c>
      <c r="E1546" s="86">
        <v>1228.97</v>
      </c>
      <c r="F1546" s="30" t="s">
        <v>2</v>
      </c>
    </row>
    <row r="1547" spans="1:6" outlineLevel="1" x14ac:dyDescent="0.2">
      <c r="A1547" s="83" t="s">
        <v>31716</v>
      </c>
      <c r="B1547" s="84" t="s">
        <v>5695</v>
      </c>
      <c r="C1547" s="85">
        <v>45291</v>
      </c>
      <c r="D1547" s="83" t="s">
        <v>31717</v>
      </c>
      <c r="E1547" s="86">
        <v>1492.32</v>
      </c>
      <c r="F1547" s="30" t="s">
        <v>2</v>
      </c>
    </row>
    <row r="1548" spans="1:6" outlineLevel="1" x14ac:dyDescent="0.2">
      <c r="A1548" s="83" t="s">
        <v>31718</v>
      </c>
      <c r="B1548" s="84" t="s">
        <v>5695</v>
      </c>
      <c r="C1548" s="85">
        <v>45291</v>
      </c>
      <c r="D1548" s="83" t="s">
        <v>31719</v>
      </c>
      <c r="E1548" s="86">
        <v>1262.73</v>
      </c>
      <c r="F1548" s="30" t="s">
        <v>2</v>
      </c>
    </row>
    <row r="1549" spans="1:6" outlineLevel="1" x14ac:dyDescent="0.2">
      <c r="A1549" s="83" t="s">
        <v>31720</v>
      </c>
      <c r="B1549" s="84" t="s">
        <v>5695</v>
      </c>
      <c r="C1549" s="85">
        <v>45291</v>
      </c>
      <c r="D1549" s="83" t="s">
        <v>31721</v>
      </c>
      <c r="E1549" s="86">
        <v>1255.98</v>
      </c>
      <c r="F1549" s="30" t="s">
        <v>2</v>
      </c>
    </row>
    <row r="1550" spans="1:6" outlineLevel="1" x14ac:dyDescent="0.2">
      <c r="A1550" s="83" t="s">
        <v>31722</v>
      </c>
      <c r="B1550" s="84" t="s">
        <v>5695</v>
      </c>
      <c r="C1550" s="85">
        <v>45291</v>
      </c>
      <c r="D1550" s="83" t="s">
        <v>31723</v>
      </c>
      <c r="E1550" s="86">
        <v>1465.31</v>
      </c>
      <c r="F1550" s="30" t="s">
        <v>2</v>
      </c>
    </row>
    <row r="1551" spans="1:6" outlineLevel="1" x14ac:dyDescent="0.2">
      <c r="A1551" s="83" t="s">
        <v>31724</v>
      </c>
      <c r="B1551" s="84" t="s">
        <v>5695</v>
      </c>
      <c r="C1551" s="85">
        <v>45291</v>
      </c>
      <c r="D1551" s="83" t="s">
        <v>31725</v>
      </c>
      <c r="E1551" s="86">
        <v>1262.73</v>
      </c>
      <c r="F1551" s="30" t="s">
        <v>2</v>
      </c>
    </row>
    <row r="1552" spans="1:6" outlineLevel="1" x14ac:dyDescent="0.2">
      <c r="A1552" s="83" t="s">
        <v>31726</v>
      </c>
      <c r="B1552" s="84" t="s">
        <v>5695</v>
      </c>
      <c r="C1552" s="85">
        <v>45291</v>
      </c>
      <c r="D1552" s="83" t="s">
        <v>31727</v>
      </c>
      <c r="E1552" s="86">
        <v>1600.36</v>
      </c>
      <c r="F1552" s="30" t="s">
        <v>2</v>
      </c>
    </row>
    <row r="1553" spans="1:6" outlineLevel="1" x14ac:dyDescent="0.2">
      <c r="A1553" s="83" t="s">
        <v>31728</v>
      </c>
      <c r="B1553" s="84" t="s">
        <v>5695</v>
      </c>
      <c r="C1553" s="85">
        <v>45291</v>
      </c>
      <c r="D1553" s="83" t="s">
        <v>31729</v>
      </c>
      <c r="E1553" s="86">
        <v>1600.36</v>
      </c>
      <c r="F1553" s="30" t="s">
        <v>2</v>
      </c>
    </row>
    <row r="1554" spans="1:6" outlineLevel="1" x14ac:dyDescent="0.2">
      <c r="A1554" s="83" t="s">
        <v>31730</v>
      </c>
      <c r="B1554" s="84" t="s">
        <v>5695</v>
      </c>
      <c r="C1554" s="85">
        <v>45291</v>
      </c>
      <c r="D1554" s="83" t="s">
        <v>31731</v>
      </c>
      <c r="E1554" s="86">
        <v>1255.98</v>
      </c>
      <c r="F1554" s="30" t="s">
        <v>2</v>
      </c>
    </row>
    <row r="1555" spans="1:6" outlineLevel="1" x14ac:dyDescent="0.2">
      <c r="A1555" s="83" t="s">
        <v>31732</v>
      </c>
      <c r="B1555" s="84" t="s">
        <v>5695</v>
      </c>
      <c r="C1555" s="85">
        <v>45291</v>
      </c>
      <c r="D1555" s="83" t="s">
        <v>31733</v>
      </c>
      <c r="E1555" s="86">
        <v>1492.32</v>
      </c>
      <c r="F1555" s="30" t="s">
        <v>2</v>
      </c>
    </row>
    <row r="1556" spans="1:6" outlineLevel="1" x14ac:dyDescent="0.2">
      <c r="A1556" s="83" t="s">
        <v>31734</v>
      </c>
      <c r="B1556" s="84" t="s">
        <v>5695</v>
      </c>
      <c r="C1556" s="85">
        <v>45291</v>
      </c>
      <c r="D1556" s="83" t="s">
        <v>31735</v>
      </c>
      <c r="E1556" s="86">
        <v>1492.32</v>
      </c>
      <c r="F1556" s="30" t="s">
        <v>2</v>
      </c>
    </row>
    <row r="1557" spans="1:6" outlineLevel="1" x14ac:dyDescent="0.2">
      <c r="A1557" s="83" t="s">
        <v>31736</v>
      </c>
      <c r="B1557" s="84" t="s">
        <v>5695</v>
      </c>
      <c r="C1557" s="85">
        <v>45291</v>
      </c>
      <c r="D1557" s="83" t="s">
        <v>31737</v>
      </c>
      <c r="E1557" s="86">
        <v>1492.32</v>
      </c>
      <c r="F1557" s="30" t="s">
        <v>2</v>
      </c>
    </row>
    <row r="1558" spans="1:6" outlineLevel="1" x14ac:dyDescent="0.2">
      <c r="A1558" s="83" t="s">
        <v>31738</v>
      </c>
      <c r="B1558" s="84" t="s">
        <v>5695</v>
      </c>
      <c r="C1558" s="85">
        <v>45291</v>
      </c>
      <c r="D1558" s="83" t="s">
        <v>31739</v>
      </c>
      <c r="E1558" s="86">
        <v>1465.31</v>
      </c>
      <c r="F1558" s="30" t="s">
        <v>2</v>
      </c>
    </row>
    <row r="1559" spans="1:6" outlineLevel="1" x14ac:dyDescent="0.2">
      <c r="A1559" s="83" t="s">
        <v>31740</v>
      </c>
      <c r="B1559" s="84" t="s">
        <v>5695</v>
      </c>
      <c r="C1559" s="85">
        <v>45291</v>
      </c>
      <c r="D1559" s="83" t="s">
        <v>31741</v>
      </c>
      <c r="E1559" s="86">
        <v>1465.31</v>
      </c>
      <c r="F1559" s="30" t="s">
        <v>2</v>
      </c>
    </row>
    <row r="1560" spans="1:6" outlineLevel="1" x14ac:dyDescent="0.2">
      <c r="A1560" s="83" t="s">
        <v>31742</v>
      </c>
      <c r="B1560" s="84" t="s">
        <v>5695</v>
      </c>
      <c r="C1560" s="85">
        <v>45291</v>
      </c>
      <c r="D1560" s="83" t="s">
        <v>31743</v>
      </c>
      <c r="E1560" s="86">
        <v>1026.3900000000001</v>
      </c>
      <c r="F1560" s="30" t="s">
        <v>2</v>
      </c>
    </row>
    <row r="1561" spans="1:6" outlineLevel="1" x14ac:dyDescent="0.2">
      <c r="A1561" s="83" t="s">
        <v>31744</v>
      </c>
      <c r="B1561" s="84" t="s">
        <v>5695</v>
      </c>
      <c r="C1561" s="85">
        <v>45291</v>
      </c>
      <c r="D1561" s="83" t="s">
        <v>31745</v>
      </c>
      <c r="E1561" s="86">
        <v>1262.73</v>
      </c>
      <c r="F1561" s="30" t="s">
        <v>2</v>
      </c>
    </row>
    <row r="1562" spans="1:6" outlineLevel="1" x14ac:dyDescent="0.2">
      <c r="A1562" s="83" t="s">
        <v>31746</v>
      </c>
      <c r="B1562" s="84" t="s">
        <v>5695</v>
      </c>
      <c r="C1562" s="85">
        <v>45291</v>
      </c>
      <c r="D1562" s="83" t="s">
        <v>31747</v>
      </c>
      <c r="E1562" s="86">
        <v>1276.23</v>
      </c>
      <c r="F1562" s="30" t="s">
        <v>2</v>
      </c>
    </row>
    <row r="1563" spans="1:6" outlineLevel="1" x14ac:dyDescent="0.2">
      <c r="A1563" s="83" t="s">
        <v>31748</v>
      </c>
      <c r="B1563" s="84" t="s">
        <v>5695</v>
      </c>
      <c r="C1563" s="85">
        <v>45291</v>
      </c>
      <c r="D1563" s="83" t="s">
        <v>31749</v>
      </c>
      <c r="E1563" s="86">
        <v>1276.23</v>
      </c>
      <c r="F1563" s="30" t="s">
        <v>2</v>
      </c>
    </row>
    <row r="1564" spans="1:6" outlineLevel="1" x14ac:dyDescent="0.2">
      <c r="A1564" s="83" t="s">
        <v>31750</v>
      </c>
      <c r="B1564" s="84" t="s">
        <v>5695</v>
      </c>
      <c r="C1564" s="85">
        <v>45291</v>
      </c>
      <c r="D1564" s="83" t="s">
        <v>31751</v>
      </c>
      <c r="E1564" s="86">
        <v>1762.43</v>
      </c>
      <c r="F1564" s="30" t="s">
        <v>2</v>
      </c>
    </row>
    <row r="1565" spans="1:6" outlineLevel="1" x14ac:dyDescent="0.2">
      <c r="A1565" s="83" t="s">
        <v>31752</v>
      </c>
      <c r="B1565" s="84" t="s">
        <v>5695</v>
      </c>
      <c r="C1565" s="85">
        <v>45291</v>
      </c>
      <c r="D1565" s="83" t="s">
        <v>31753</v>
      </c>
      <c r="E1565" s="86">
        <v>1465.31</v>
      </c>
      <c r="F1565" s="30" t="s">
        <v>2</v>
      </c>
    </row>
    <row r="1566" spans="1:6" outlineLevel="1" x14ac:dyDescent="0.2">
      <c r="A1566" s="83" t="s">
        <v>31754</v>
      </c>
      <c r="B1566" s="84" t="s">
        <v>5695</v>
      </c>
      <c r="C1566" s="85">
        <v>45291</v>
      </c>
      <c r="D1566" s="83" t="s">
        <v>31755</v>
      </c>
      <c r="E1566" s="86">
        <v>1026.3900000000001</v>
      </c>
      <c r="F1566" s="30" t="s">
        <v>2</v>
      </c>
    </row>
    <row r="1567" spans="1:6" outlineLevel="1" x14ac:dyDescent="0.2">
      <c r="A1567" s="83" t="s">
        <v>31756</v>
      </c>
      <c r="B1567" s="84" t="s">
        <v>5695</v>
      </c>
      <c r="C1567" s="85">
        <v>45291</v>
      </c>
      <c r="D1567" s="83" t="s">
        <v>31757</v>
      </c>
      <c r="E1567" s="86">
        <v>1492.32</v>
      </c>
      <c r="F1567" s="30" t="s">
        <v>2</v>
      </c>
    </row>
    <row r="1568" spans="1:6" outlineLevel="1" x14ac:dyDescent="0.2">
      <c r="A1568" s="83" t="s">
        <v>31758</v>
      </c>
      <c r="B1568" s="84" t="s">
        <v>5695</v>
      </c>
      <c r="C1568" s="85">
        <v>45291</v>
      </c>
      <c r="D1568" s="83" t="s">
        <v>31759</v>
      </c>
      <c r="E1568" s="86">
        <v>1492.32</v>
      </c>
      <c r="F1568" s="30" t="s">
        <v>2</v>
      </c>
    </row>
    <row r="1569" spans="1:6" outlineLevel="1" x14ac:dyDescent="0.2">
      <c r="A1569" s="83" t="s">
        <v>31760</v>
      </c>
      <c r="B1569" s="84" t="s">
        <v>5695</v>
      </c>
      <c r="C1569" s="85">
        <v>45291</v>
      </c>
      <c r="D1569" s="83" t="s">
        <v>31761</v>
      </c>
      <c r="E1569" s="86">
        <v>1465.31</v>
      </c>
      <c r="F1569" s="30" t="s">
        <v>2</v>
      </c>
    </row>
    <row r="1570" spans="1:6" outlineLevel="1" x14ac:dyDescent="0.2">
      <c r="A1570" s="83" t="s">
        <v>31762</v>
      </c>
      <c r="B1570" s="84" t="s">
        <v>5695</v>
      </c>
      <c r="C1570" s="85">
        <v>45291</v>
      </c>
      <c r="D1570" s="83" t="s">
        <v>31763</v>
      </c>
      <c r="E1570" s="86">
        <v>1465.31</v>
      </c>
      <c r="F1570" s="30" t="s">
        <v>2</v>
      </c>
    </row>
    <row r="1571" spans="1:6" outlineLevel="1" x14ac:dyDescent="0.2">
      <c r="A1571" s="83" t="s">
        <v>31764</v>
      </c>
      <c r="B1571" s="84" t="s">
        <v>5695</v>
      </c>
      <c r="C1571" s="85">
        <v>45291</v>
      </c>
      <c r="D1571" s="83" t="s">
        <v>31765</v>
      </c>
      <c r="E1571" s="86">
        <v>1026.3900000000001</v>
      </c>
      <c r="F1571" s="30" t="s">
        <v>2</v>
      </c>
    </row>
    <row r="1572" spans="1:6" outlineLevel="1" x14ac:dyDescent="0.2">
      <c r="A1572" s="83" t="s">
        <v>31766</v>
      </c>
      <c r="B1572" s="84" t="s">
        <v>5695</v>
      </c>
      <c r="C1572" s="85">
        <v>45291</v>
      </c>
      <c r="D1572" s="83" t="s">
        <v>31767</v>
      </c>
      <c r="E1572" s="86">
        <v>1228.97</v>
      </c>
      <c r="F1572" s="30" t="s">
        <v>2</v>
      </c>
    </row>
    <row r="1573" spans="1:6" outlineLevel="1" x14ac:dyDescent="0.2">
      <c r="A1573" s="83" t="s">
        <v>31768</v>
      </c>
      <c r="B1573" s="84" t="s">
        <v>5695</v>
      </c>
      <c r="C1573" s="85">
        <v>45291</v>
      </c>
      <c r="D1573" s="83" t="s">
        <v>31769</v>
      </c>
      <c r="E1573" s="86">
        <v>1026.3900000000001</v>
      </c>
      <c r="F1573" s="30" t="s">
        <v>2</v>
      </c>
    </row>
    <row r="1574" spans="1:6" outlineLevel="1" x14ac:dyDescent="0.2">
      <c r="A1574" s="83" t="s">
        <v>31770</v>
      </c>
      <c r="B1574" s="84" t="s">
        <v>5695</v>
      </c>
      <c r="C1574" s="85">
        <v>45291</v>
      </c>
      <c r="D1574" s="83" t="s">
        <v>31771</v>
      </c>
      <c r="E1574" s="86">
        <v>1492.32</v>
      </c>
      <c r="F1574" s="30" t="s">
        <v>2</v>
      </c>
    </row>
    <row r="1575" spans="1:6" outlineLevel="1" x14ac:dyDescent="0.2">
      <c r="A1575" s="83" t="s">
        <v>31772</v>
      </c>
      <c r="B1575" s="84" t="s">
        <v>5695</v>
      </c>
      <c r="C1575" s="85">
        <v>45291</v>
      </c>
      <c r="D1575" s="83" t="s">
        <v>31773</v>
      </c>
      <c r="E1575" s="86">
        <v>1026.3900000000001</v>
      </c>
      <c r="F1575" s="30" t="s">
        <v>2</v>
      </c>
    </row>
    <row r="1576" spans="1:6" outlineLevel="1" x14ac:dyDescent="0.2">
      <c r="A1576" s="83" t="s">
        <v>31774</v>
      </c>
      <c r="B1576" s="84" t="s">
        <v>5695</v>
      </c>
      <c r="C1576" s="85">
        <v>45291</v>
      </c>
      <c r="D1576" s="83" t="s">
        <v>31775</v>
      </c>
      <c r="E1576" s="86">
        <v>1026.3900000000001</v>
      </c>
      <c r="F1576" s="30" t="s">
        <v>2</v>
      </c>
    </row>
    <row r="1577" spans="1:6" outlineLevel="1" x14ac:dyDescent="0.2">
      <c r="A1577" s="83" t="s">
        <v>31776</v>
      </c>
      <c r="B1577" s="84" t="s">
        <v>5695</v>
      </c>
      <c r="C1577" s="85">
        <v>45291</v>
      </c>
      <c r="D1577" s="83" t="s">
        <v>31777</v>
      </c>
      <c r="E1577" s="86">
        <v>1492.32</v>
      </c>
      <c r="F1577" s="30" t="s">
        <v>2</v>
      </c>
    </row>
    <row r="1578" spans="1:6" outlineLevel="1" x14ac:dyDescent="0.2">
      <c r="A1578" s="83" t="s">
        <v>31778</v>
      </c>
      <c r="B1578" s="84" t="s">
        <v>5695</v>
      </c>
      <c r="C1578" s="85">
        <v>45291</v>
      </c>
      <c r="D1578" s="83" t="s">
        <v>31779</v>
      </c>
      <c r="E1578" s="86">
        <v>1276.23</v>
      </c>
      <c r="F1578" s="30" t="s">
        <v>2</v>
      </c>
    </row>
    <row r="1579" spans="1:6" outlineLevel="1" x14ac:dyDescent="0.2">
      <c r="A1579" s="83" t="s">
        <v>31780</v>
      </c>
      <c r="B1579" s="84" t="s">
        <v>5695</v>
      </c>
      <c r="C1579" s="85">
        <v>45291</v>
      </c>
      <c r="D1579" s="83" t="s">
        <v>31781</v>
      </c>
      <c r="E1579" s="86">
        <v>1276.23</v>
      </c>
      <c r="F1579" s="30" t="s">
        <v>2</v>
      </c>
    </row>
    <row r="1580" spans="1:6" outlineLevel="1" x14ac:dyDescent="0.2">
      <c r="A1580" s="83" t="s">
        <v>31782</v>
      </c>
      <c r="B1580" s="84" t="s">
        <v>5695</v>
      </c>
      <c r="C1580" s="85">
        <v>45291</v>
      </c>
      <c r="D1580" s="83" t="s">
        <v>31783</v>
      </c>
      <c r="E1580" s="86">
        <v>1393.73</v>
      </c>
      <c r="F1580" s="30" t="s">
        <v>2</v>
      </c>
    </row>
    <row r="1581" spans="1:6" outlineLevel="1" x14ac:dyDescent="0.2">
      <c r="A1581" s="83" t="s">
        <v>31784</v>
      </c>
      <c r="B1581" s="84" t="s">
        <v>5695</v>
      </c>
      <c r="C1581" s="85">
        <v>45291</v>
      </c>
      <c r="D1581" s="83" t="s">
        <v>31785</v>
      </c>
      <c r="E1581" s="86">
        <v>1262.73</v>
      </c>
      <c r="F1581" s="30" t="s">
        <v>2</v>
      </c>
    </row>
    <row r="1582" spans="1:6" outlineLevel="1" x14ac:dyDescent="0.2">
      <c r="A1582" s="83" t="s">
        <v>31786</v>
      </c>
      <c r="B1582" s="84" t="s">
        <v>5695</v>
      </c>
      <c r="C1582" s="85">
        <v>45291</v>
      </c>
      <c r="D1582" s="83" t="s">
        <v>31787</v>
      </c>
      <c r="E1582" s="86">
        <v>1600.36</v>
      </c>
      <c r="F1582" s="30" t="s">
        <v>2</v>
      </c>
    </row>
    <row r="1583" spans="1:6" outlineLevel="1" x14ac:dyDescent="0.2">
      <c r="A1583" s="83" t="s">
        <v>31788</v>
      </c>
      <c r="B1583" s="84" t="s">
        <v>5695</v>
      </c>
      <c r="C1583" s="85">
        <v>45291</v>
      </c>
      <c r="D1583" s="83" t="s">
        <v>31789</v>
      </c>
      <c r="E1583" s="86">
        <v>1600.36</v>
      </c>
      <c r="F1583" s="30" t="s">
        <v>2</v>
      </c>
    </row>
    <row r="1584" spans="1:6" outlineLevel="1" x14ac:dyDescent="0.2">
      <c r="A1584" s="83" t="s">
        <v>31790</v>
      </c>
      <c r="B1584" s="84" t="s">
        <v>5695</v>
      </c>
      <c r="C1584" s="85">
        <v>45291</v>
      </c>
      <c r="D1584" s="83" t="s">
        <v>31791</v>
      </c>
      <c r="E1584" s="86">
        <v>1465.31</v>
      </c>
      <c r="F1584" s="30" t="s">
        <v>2</v>
      </c>
    </row>
    <row r="1585" spans="1:6" outlineLevel="1" x14ac:dyDescent="0.2">
      <c r="A1585" s="83" t="s">
        <v>31792</v>
      </c>
      <c r="B1585" s="84" t="s">
        <v>5695</v>
      </c>
      <c r="C1585" s="85">
        <v>45291</v>
      </c>
      <c r="D1585" s="83" t="s">
        <v>31793</v>
      </c>
      <c r="E1585" s="86">
        <v>1492.32</v>
      </c>
      <c r="F1585" s="30" t="s">
        <v>2</v>
      </c>
    </row>
    <row r="1586" spans="1:6" outlineLevel="1" x14ac:dyDescent="0.2">
      <c r="A1586" s="83" t="s">
        <v>31794</v>
      </c>
      <c r="B1586" s="84" t="s">
        <v>5695</v>
      </c>
      <c r="C1586" s="85">
        <v>45291</v>
      </c>
      <c r="D1586" s="83" t="s">
        <v>31795</v>
      </c>
      <c r="E1586" s="86">
        <v>1465.31</v>
      </c>
      <c r="F1586" s="30" t="s">
        <v>2</v>
      </c>
    </row>
    <row r="1587" spans="1:6" outlineLevel="1" x14ac:dyDescent="0.2">
      <c r="A1587" s="83" t="s">
        <v>31796</v>
      </c>
      <c r="B1587" s="84" t="s">
        <v>5695</v>
      </c>
      <c r="C1587" s="85">
        <v>45291</v>
      </c>
      <c r="D1587" s="83" t="s">
        <v>31797</v>
      </c>
      <c r="E1587" s="86">
        <v>1492.32</v>
      </c>
      <c r="F1587" s="30" t="s">
        <v>2</v>
      </c>
    </row>
    <row r="1588" spans="1:6" outlineLevel="1" x14ac:dyDescent="0.2">
      <c r="A1588" s="83" t="s">
        <v>31798</v>
      </c>
      <c r="B1588" s="84" t="s">
        <v>5695</v>
      </c>
      <c r="C1588" s="85">
        <v>45291</v>
      </c>
      <c r="D1588" s="83" t="s">
        <v>31799</v>
      </c>
      <c r="E1588" s="86">
        <v>1465.31</v>
      </c>
      <c r="F1588" s="30" t="s">
        <v>2</v>
      </c>
    </row>
    <row r="1589" spans="1:6" outlineLevel="1" x14ac:dyDescent="0.2">
      <c r="A1589" s="83" t="s">
        <v>31800</v>
      </c>
      <c r="B1589" s="84" t="s">
        <v>5695</v>
      </c>
      <c r="C1589" s="85">
        <v>45291</v>
      </c>
      <c r="D1589" s="83" t="s">
        <v>31801</v>
      </c>
      <c r="E1589" s="86">
        <v>1026.3900000000001</v>
      </c>
      <c r="F1589" s="30" t="s">
        <v>2</v>
      </c>
    </row>
    <row r="1590" spans="1:6" outlineLevel="1" x14ac:dyDescent="0.2">
      <c r="A1590" s="83" t="s">
        <v>31802</v>
      </c>
      <c r="B1590" s="84" t="s">
        <v>5695</v>
      </c>
      <c r="C1590" s="85">
        <v>45291</v>
      </c>
      <c r="D1590" s="83" t="s">
        <v>31803</v>
      </c>
      <c r="E1590" s="86">
        <v>1026.3900000000001</v>
      </c>
      <c r="F1590" s="30" t="s">
        <v>2</v>
      </c>
    </row>
    <row r="1591" spans="1:6" outlineLevel="1" x14ac:dyDescent="0.2">
      <c r="A1591" s="83" t="s">
        <v>31804</v>
      </c>
      <c r="B1591" s="84" t="s">
        <v>5695</v>
      </c>
      <c r="C1591" s="85">
        <v>45291</v>
      </c>
      <c r="D1591" s="83" t="s">
        <v>31805</v>
      </c>
      <c r="E1591" s="86">
        <v>1465.31</v>
      </c>
      <c r="F1591" s="30" t="s">
        <v>2</v>
      </c>
    </row>
    <row r="1592" spans="1:6" outlineLevel="1" x14ac:dyDescent="0.2">
      <c r="A1592" s="83" t="s">
        <v>31806</v>
      </c>
      <c r="B1592" s="84" t="s">
        <v>5695</v>
      </c>
      <c r="C1592" s="85">
        <v>45291</v>
      </c>
      <c r="D1592" s="83" t="s">
        <v>31807</v>
      </c>
      <c r="E1592" s="86">
        <v>1789.44</v>
      </c>
      <c r="F1592" s="30" t="s">
        <v>2</v>
      </c>
    </row>
    <row r="1593" spans="1:6" outlineLevel="1" x14ac:dyDescent="0.2">
      <c r="A1593" s="83" t="s">
        <v>31808</v>
      </c>
      <c r="B1593" s="84" t="s">
        <v>5695</v>
      </c>
      <c r="C1593" s="85">
        <v>45291</v>
      </c>
      <c r="D1593" s="83" t="s">
        <v>31809</v>
      </c>
      <c r="E1593" s="86">
        <v>1465.31</v>
      </c>
      <c r="F1593" s="30" t="s">
        <v>2</v>
      </c>
    </row>
    <row r="1594" spans="1:6" outlineLevel="1" x14ac:dyDescent="0.2">
      <c r="A1594" s="83" t="s">
        <v>31810</v>
      </c>
      <c r="B1594" s="84" t="s">
        <v>5695</v>
      </c>
      <c r="C1594" s="85">
        <v>45291</v>
      </c>
      <c r="D1594" s="83" t="s">
        <v>31811</v>
      </c>
      <c r="E1594" s="86">
        <v>1465.31</v>
      </c>
      <c r="F1594" s="30" t="s">
        <v>2</v>
      </c>
    </row>
    <row r="1595" spans="1:6" outlineLevel="1" x14ac:dyDescent="0.2">
      <c r="A1595" s="83" t="s">
        <v>31812</v>
      </c>
      <c r="B1595" s="84" t="s">
        <v>5695</v>
      </c>
      <c r="C1595" s="85">
        <v>45291</v>
      </c>
      <c r="D1595" s="83" t="s">
        <v>31813</v>
      </c>
      <c r="E1595" s="86">
        <v>1262.73</v>
      </c>
      <c r="F1595" s="30" t="s">
        <v>2</v>
      </c>
    </row>
    <row r="1596" spans="1:6" outlineLevel="1" x14ac:dyDescent="0.2">
      <c r="A1596" s="83" t="s">
        <v>31814</v>
      </c>
      <c r="B1596" s="84" t="s">
        <v>5695</v>
      </c>
      <c r="C1596" s="85">
        <v>45291</v>
      </c>
      <c r="D1596" s="83" t="s">
        <v>31815</v>
      </c>
      <c r="E1596" s="86">
        <v>1262.73</v>
      </c>
      <c r="F1596" s="30" t="s">
        <v>2</v>
      </c>
    </row>
    <row r="1597" spans="1:6" outlineLevel="1" x14ac:dyDescent="0.2">
      <c r="A1597" s="83" t="s">
        <v>31816</v>
      </c>
      <c r="B1597" s="84" t="s">
        <v>5695</v>
      </c>
      <c r="C1597" s="85">
        <v>45291</v>
      </c>
      <c r="D1597" s="83" t="s">
        <v>31817</v>
      </c>
      <c r="E1597" s="86">
        <v>1600.36</v>
      </c>
      <c r="F1597" s="30" t="s">
        <v>2</v>
      </c>
    </row>
    <row r="1598" spans="1:6" outlineLevel="1" x14ac:dyDescent="0.2">
      <c r="A1598" s="83" t="s">
        <v>31818</v>
      </c>
      <c r="B1598" s="84" t="s">
        <v>5695</v>
      </c>
      <c r="C1598" s="85">
        <v>45291</v>
      </c>
      <c r="D1598" s="83" t="s">
        <v>31819</v>
      </c>
      <c r="E1598" s="86">
        <v>1600.36</v>
      </c>
      <c r="F1598" s="30" t="s">
        <v>2</v>
      </c>
    </row>
    <row r="1599" spans="1:6" outlineLevel="1" x14ac:dyDescent="0.2">
      <c r="A1599" s="83" t="s">
        <v>31820</v>
      </c>
      <c r="B1599" s="84" t="s">
        <v>5695</v>
      </c>
      <c r="C1599" s="85">
        <v>45291</v>
      </c>
      <c r="D1599" s="83" t="s">
        <v>31821</v>
      </c>
      <c r="E1599" s="86">
        <v>1492.32</v>
      </c>
      <c r="F1599" s="30" t="s">
        <v>2</v>
      </c>
    </row>
    <row r="1600" spans="1:6" outlineLevel="1" x14ac:dyDescent="0.2">
      <c r="A1600" s="83" t="s">
        <v>31822</v>
      </c>
      <c r="B1600" s="84" t="s">
        <v>5695</v>
      </c>
      <c r="C1600" s="85">
        <v>45291</v>
      </c>
      <c r="D1600" s="83" t="s">
        <v>31823</v>
      </c>
      <c r="E1600" s="86">
        <v>1276.23</v>
      </c>
      <c r="F1600" s="30" t="s">
        <v>2</v>
      </c>
    </row>
    <row r="1601" spans="1:6" outlineLevel="1" x14ac:dyDescent="0.2">
      <c r="A1601" s="83" t="s">
        <v>31824</v>
      </c>
      <c r="B1601" s="84" t="s">
        <v>5695</v>
      </c>
      <c r="C1601" s="85">
        <v>45291</v>
      </c>
      <c r="D1601" s="83" t="s">
        <v>31825</v>
      </c>
      <c r="E1601" s="86">
        <v>1465.31</v>
      </c>
      <c r="F1601" s="30" t="s">
        <v>2</v>
      </c>
    </row>
    <row r="1602" spans="1:6" outlineLevel="1" x14ac:dyDescent="0.2">
      <c r="A1602" s="83" t="s">
        <v>31826</v>
      </c>
      <c r="B1602" s="84" t="s">
        <v>5695</v>
      </c>
      <c r="C1602" s="85">
        <v>45291</v>
      </c>
      <c r="D1602" s="83" t="s">
        <v>31827</v>
      </c>
      <c r="E1602" s="86">
        <v>1465.31</v>
      </c>
      <c r="F1602" s="30" t="s">
        <v>2</v>
      </c>
    </row>
    <row r="1603" spans="1:6" outlineLevel="1" x14ac:dyDescent="0.2">
      <c r="A1603" s="83" t="s">
        <v>31828</v>
      </c>
      <c r="B1603" s="84" t="s">
        <v>5695</v>
      </c>
      <c r="C1603" s="85">
        <v>45291</v>
      </c>
      <c r="D1603" s="83" t="s">
        <v>31829</v>
      </c>
      <c r="E1603" s="86">
        <v>1789.44</v>
      </c>
      <c r="F1603" s="30" t="s">
        <v>2</v>
      </c>
    </row>
    <row r="1604" spans="1:6" outlineLevel="1" x14ac:dyDescent="0.2">
      <c r="A1604" s="83" t="s">
        <v>31830</v>
      </c>
      <c r="B1604" s="84" t="s">
        <v>5695</v>
      </c>
      <c r="C1604" s="85">
        <v>45291</v>
      </c>
      <c r="D1604" s="83" t="s">
        <v>31831</v>
      </c>
      <c r="E1604" s="86">
        <v>1789.44</v>
      </c>
      <c r="F1604" s="30" t="s">
        <v>2</v>
      </c>
    </row>
    <row r="1605" spans="1:6" outlineLevel="1" x14ac:dyDescent="0.2">
      <c r="A1605" s="83" t="s">
        <v>31832</v>
      </c>
      <c r="B1605" s="84" t="s">
        <v>5695</v>
      </c>
      <c r="C1605" s="85">
        <v>45291</v>
      </c>
      <c r="D1605" s="83" t="s">
        <v>31833</v>
      </c>
      <c r="E1605" s="86">
        <v>1927.19</v>
      </c>
      <c r="F1605" s="30" t="s">
        <v>2</v>
      </c>
    </row>
    <row r="1606" spans="1:6" outlineLevel="1" x14ac:dyDescent="0.2">
      <c r="A1606" s="83" t="s">
        <v>31834</v>
      </c>
      <c r="B1606" s="84" t="s">
        <v>5695</v>
      </c>
      <c r="C1606" s="85">
        <v>45291</v>
      </c>
      <c r="D1606" s="83" t="s">
        <v>31835</v>
      </c>
      <c r="E1606" s="86">
        <v>1553.1</v>
      </c>
      <c r="F1606" s="30" t="s">
        <v>2</v>
      </c>
    </row>
    <row r="1607" spans="1:6" outlineLevel="1" x14ac:dyDescent="0.2">
      <c r="A1607" s="83" t="s">
        <v>31836</v>
      </c>
      <c r="B1607" s="84" t="s">
        <v>5695</v>
      </c>
      <c r="C1607" s="85">
        <v>45291</v>
      </c>
      <c r="D1607" s="83" t="s">
        <v>31837</v>
      </c>
      <c r="E1607" s="86">
        <v>1600.36</v>
      </c>
      <c r="F1607" s="30" t="s">
        <v>2</v>
      </c>
    </row>
    <row r="1608" spans="1:6" outlineLevel="1" x14ac:dyDescent="0.2">
      <c r="A1608" s="83" t="s">
        <v>31838</v>
      </c>
      <c r="B1608" s="84" t="s">
        <v>5695</v>
      </c>
      <c r="C1608" s="85">
        <v>45291</v>
      </c>
      <c r="D1608" s="83" t="s">
        <v>31839</v>
      </c>
      <c r="E1608" s="86">
        <v>1026.3900000000001</v>
      </c>
      <c r="F1608" s="30" t="s">
        <v>2</v>
      </c>
    </row>
    <row r="1609" spans="1:6" outlineLevel="1" x14ac:dyDescent="0.2">
      <c r="A1609" s="83" t="s">
        <v>31840</v>
      </c>
      <c r="B1609" s="84" t="s">
        <v>5695</v>
      </c>
      <c r="C1609" s="85">
        <v>45291</v>
      </c>
      <c r="D1609" s="83" t="s">
        <v>31841</v>
      </c>
      <c r="E1609" s="86">
        <v>1262.73</v>
      </c>
      <c r="F1609" s="30" t="s">
        <v>2</v>
      </c>
    </row>
    <row r="1610" spans="1:6" outlineLevel="1" x14ac:dyDescent="0.2">
      <c r="A1610" s="83" t="s">
        <v>31842</v>
      </c>
      <c r="B1610" s="84" t="s">
        <v>5695</v>
      </c>
      <c r="C1610" s="85">
        <v>45291</v>
      </c>
      <c r="D1610" s="83" t="s">
        <v>31843</v>
      </c>
      <c r="E1610" s="86">
        <v>1465.31</v>
      </c>
      <c r="F1610" s="30" t="s">
        <v>2</v>
      </c>
    </row>
    <row r="1611" spans="1:6" outlineLevel="1" x14ac:dyDescent="0.2">
      <c r="A1611" s="83" t="s">
        <v>31844</v>
      </c>
      <c r="B1611" s="84" t="s">
        <v>5695</v>
      </c>
      <c r="C1611" s="85">
        <v>45291</v>
      </c>
      <c r="D1611" s="83" t="s">
        <v>31845</v>
      </c>
      <c r="E1611" s="86">
        <v>1465.31</v>
      </c>
      <c r="F1611" s="30" t="s">
        <v>2</v>
      </c>
    </row>
    <row r="1612" spans="1:6" outlineLevel="1" x14ac:dyDescent="0.2">
      <c r="A1612" s="83" t="s">
        <v>31846</v>
      </c>
      <c r="B1612" s="84" t="s">
        <v>5695</v>
      </c>
      <c r="C1612" s="85">
        <v>45291</v>
      </c>
      <c r="D1612" s="83" t="s">
        <v>31847</v>
      </c>
      <c r="E1612" s="86">
        <v>1228.97</v>
      </c>
      <c r="F1612" s="30" t="s">
        <v>2</v>
      </c>
    </row>
    <row r="1613" spans="1:6" outlineLevel="1" x14ac:dyDescent="0.2">
      <c r="A1613" s="83" t="s">
        <v>31848</v>
      </c>
      <c r="B1613" s="84" t="s">
        <v>5695</v>
      </c>
      <c r="C1613" s="85">
        <v>45291</v>
      </c>
      <c r="D1613" s="83" t="s">
        <v>31849</v>
      </c>
      <c r="E1613" s="86">
        <v>1465.31</v>
      </c>
      <c r="F1613" s="30" t="s">
        <v>2</v>
      </c>
    </row>
    <row r="1614" spans="1:6" outlineLevel="1" x14ac:dyDescent="0.2">
      <c r="A1614" s="83" t="s">
        <v>31850</v>
      </c>
      <c r="B1614" s="84" t="s">
        <v>5695</v>
      </c>
      <c r="C1614" s="85">
        <v>45291</v>
      </c>
      <c r="D1614" s="83" t="s">
        <v>31851</v>
      </c>
      <c r="E1614" s="86">
        <v>1255.98</v>
      </c>
      <c r="F1614" s="30" t="s">
        <v>2</v>
      </c>
    </row>
    <row r="1615" spans="1:6" outlineLevel="1" x14ac:dyDescent="0.2">
      <c r="A1615" s="83" t="s">
        <v>31852</v>
      </c>
      <c r="B1615" s="84" t="s">
        <v>5695</v>
      </c>
      <c r="C1615" s="85">
        <v>45291</v>
      </c>
      <c r="D1615" s="83" t="s">
        <v>31853</v>
      </c>
      <c r="E1615" s="86">
        <v>1492.32</v>
      </c>
      <c r="F1615" s="30" t="s">
        <v>2</v>
      </c>
    </row>
    <row r="1616" spans="1:6" outlineLevel="1" x14ac:dyDescent="0.2">
      <c r="A1616" s="83" t="s">
        <v>31854</v>
      </c>
      <c r="B1616" s="84" t="s">
        <v>5695</v>
      </c>
      <c r="C1616" s="85">
        <v>45291</v>
      </c>
      <c r="D1616" s="83" t="s">
        <v>31855</v>
      </c>
      <c r="E1616" s="86">
        <v>1492.32</v>
      </c>
      <c r="F1616" s="30" t="s">
        <v>2</v>
      </c>
    </row>
    <row r="1617" spans="1:6" outlineLevel="1" x14ac:dyDescent="0.2">
      <c r="A1617" s="83" t="s">
        <v>31856</v>
      </c>
      <c r="B1617" s="84" t="s">
        <v>5695</v>
      </c>
      <c r="C1617" s="85">
        <v>45291</v>
      </c>
      <c r="D1617" s="83" t="s">
        <v>31857</v>
      </c>
      <c r="E1617" s="86">
        <v>1492.32</v>
      </c>
      <c r="F1617" s="30" t="s">
        <v>2</v>
      </c>
    </row>
    <row r="1618" spans="1:6" outlineLevel="1" x14ac:dyDescent="0.2">
      <c r="A1618" s="83" t="s">
        <v>31858</v>
      </c>
      <c r="B1618" s="84" t="s">
        <v>5695</v>
      </c>
      <c r="C1618" s="85">
        <v>45291</v>
      </c>
      <c r="D1618" s="83" t="s">
        <v>31859</v>
      </c>
      <c r="E1618" s="86">
        <v>1465.31</v>
      </c>
      <c r="F1618" s="30" t="s">
        <v>2</v>
      </c>
    </row>
    <row r="1619" spans="1:6" outlineLevel="1" x14ac:dyDescent="0.2">
      <c r="A1619" s="83" t="s">
        <v>31860</v>
      </c>
      <c r="B1619" s="84" t="s">
        <v>5695</v>
      </c>
      <c r="C1619" s="85">
        <v>45291</v>
      </c>
      <c r="D1619" s="83" t="s">
        <v>31861</v>
      </c>
      <c r="E1619" s="86">
        <v>1465.31</v>
      </c>
      <c r="F1619" s="30" t="s">
        <v>2</v>
      </c>
    </row>
    <row r="1620" spans="1:6" outlineLevel="1" x14ac:dyDescent="0.2">
      <c r="A1620" s="83" t="s">
        <v>31862</v>
      </c>
      <c r="B1620" s="84" t="s">
        <v>5695</v>
      </c>
      <c r="C1620" s="85">
        <v>45291</v>
      </c>
      <c r="D1620" s="83" t="s">
        <v>31863</v>
      </c>
      <c r="E1620" s="86">
        <v>1465.31</v>
      </c>
      <c r="F1620" s="30" t="s">
        <v>2</v>
      </c>
    </row>
    <row r="1621" spans="1:6" outlineLevel="1" x14ac:dyDescent="0.2">
      <c r="A1621" s="83" t="s">
        <v>31864</v>
      </c>
      <c r="B1621" s="84" t="s">
        <v>5695</v>
      </c>
      <c r="C1621" s="85">
        <v>45291</v>
      </c>
      <c r="D1621" s="83" t="s">
        <v>31865</v>
      </c>
      <c r="E1621" s="86">
        <v>1026.3900000000001</v>
      </c>
      <c r="F1621" s="30" t="s">
        <v>2</v>
      </c>
    </row>
    <row r="1622" spans="1:6" outlineLevel="1" x14ac:dyDescent="0.2">
      <c r="A1622" s="83" t="s">
        <v>31866</v>
      </c>
      <c r="B1622" s="84" t="s">
        <v>5695</v>
      </c>
      <c r="C1622" s="85">
        <v>45291</v>
      </c>
      <c r="D1622" s="83" t="s">
        <v>31867</v>
      </c>
      <c r="E1622" s="86">
        <v>1492.32</v>
      </c>
      <c r="F1622" s="30" t="s">
        <v>2</v>
      </c>
    </row>
    <row r="1623" spans="1:6" outlineLevel="1" x14ac:dyDescent="0.2">
      <c r="A1623" s="83" t="s">
        <v>31868</v>
      </c>
      <c r="B1623" s="84" t="s">
        <v>5695</v>
      </c>
      <c r="C1623" s="85">
        <v>45291</v>
      </c>
      <c r="D1623" s="83" t="s">
        <v>31869</v>
      </c>
      <c r="E1623" s="86">
        <v>1262.73</v>
      </c>
      <c r="F1623" s="30" t="s">
        <v>2</v>
      </c>
    </row>
    <row r="1624" spans="1:6" outlineLevel="1" x14ac:dyDescent="0.2">
      <c r="A1624" s="83" t="s">
        <v>31870</v>
      </c>
      <c r="B1624" s="84" t="s">
        <v>5695</v>
      </c>
      <c r="C1624" s="85">
        <v>45291</v>
      </c>
      <c r="D1624" s="83" t="s">
        <v>31871</v>
      </c>
      <c r="E1624" s="86">
        <v>1262.73</v>
      </c>
      <c r="F1624" s="30" t="s">
        <v>2</v>
      </c>
    </row>
    <row r="1625" spans="1:6" outlineLevel="1" x14ac:dyDescent="0.2">
      <c r="A1625" s="83" t="s">
        <v>31872</v>
      </c>
      <c r="B1625" s="84" t="s">
        <v>5695</v>
      </c>
      <c r="C1625" s="85">
        <v>45291</v>
      </c>
      <c r="D1625" s="83" t="s">
        <v>31873</v>
      </c>
      <c r="E1625" s="86">
        <v>1492.32</v>
      </c>
      <c r="F1625" s="30" t="s">
        <v>2</v>
      </c>
    </row>
    <row r="1626" spans="1:6" outlineLevel="1" x14ac:dyDescent="0.2">
      <c r="A1626" s="83" t="s">
        <v>31874</v>
      </c>
      <c r="B1626" s="84" t="s">
        <v>5695</v>
      </c>
      <c r="C1626" s="85">
        <v>45291</v>
      </c>
      <c r="D1626" s="83" t="s">
        <v>31875</v>
      </c>
      <c r="E1626" s="86">
        <v>1465.31</v>
      </c>
      <c r="F1626" s="30" t="s">
        <v>2</v>
      </c>
    </row>
    <row r="1627" spans="1:6" outlineLevel="1" x14ac:dyDescent="0.2">
      <c r="A1627" s="83" t="s">
        <v>31876</v>
      </c>
      <c r="B1627" s="84" t="s">
        <v>5695</v>
      </c>
      <c r="C1627" s="85">
        <v>45291</v>
      </c>
      <c r="D1627" s="83" t="s">
        <v>31877</v>
      </c>
      <c r="E1627" s="86">
        <v>1465.31</v>
      </c>
      <c r="F1627" s="30" t="s">
        <v>2</v>
      </c>
    </row>
    <row r="1628" spans="1:6" outlineLevel="1" x14ac:dyDescent="0.2">
      <c r="A1628" s="83" t="s">
        <v>31878</v>
      </c>
      <c r="B1628" s="84" t="s">
        <v>5695</v>
      </c>
      <c r="C1628" s="85">
        <v>45291</v>
      </c>
      <c r="D1628" s="83" t="s">
        <v>31879</v>
      </c>
      <c r="E1628" s="86">
        <v>1465.31</v>
      </c>
      <c r="F1628" s="30" t="s">
        <v>2</v>
      </c>
    </row>
    <row r="1629" spans="1:6" outlineLevel="1" x14ac:dyDescent="0.2">
      <c r="A1629" s="83" t="s">
        <v>31880</v>
      </c>
      <c r="B1629" s="84" t="s">
        <v>5695</v>
      </c>
      <c r="C1629" s="85">
        <v>45291</v>
      </c>
      <c r="D1629" s="83" t="s">
        <v>31881</v>
      </c>
      <c r="E1629" s="86">
        <v>1465.31</v>
      </c>
      <c r="F1629" s="30" t="s">
        <v>2</v>
      </c>
    </row>
    <row r="1630" spans="1:6" outlineLevel="1" x14ac:dyDescent="0.2">
      <c r="A1630" s="83" t="s">
        <v>31882</v>
      </c>
      <c r="B1630" s="84" t="s">
        <v>5695</v>
      </c>
      <c r="C1630" s="85">
        <v>45291</v>
      </c>
      <c r="D1630" s="83" t="s">
        <v>31883</v>
      </c>
      <c r="E1630" s="86">
        <v>1465.31</v>
      </c>
      <c r="F1630" s="30" t="s">
        <v>2</v>
      </c>
    </row>
    <row r="1631" spans="1:6" outlineLevel="1" x14ac:dyDescent="0.2">
      <c r="A1631" s="83" t="s">
        <v>31884</v>
      </c>
      <c r="B1631" s="84" t="s">
        <v>5695</v>
      </c>
      <c r="C1631" s="85">
        <v>45291</v>
      </c>
      <c r="D1631" s="83" t="s">
        <v>31885</v>
      </c>
      <c r="E1631" s="86">
        <v>1465.31</v>
      </c>
      <c r="F1631" s="30" t="s">
        <v>2</v>
      </c>
    </row>
    <row r="1632" spans="1:6" outlineLevel="1" x14ac:dyDescent="0.2">
      <c r="A1632" s="83" t="s">
        <v>31886</v>
      </c>
      <c r="B1632" s="84" t="s">
        <v>5695</v>
      </c>
      <c r="C1632" s="85">
        <v>45291</v>
      </c>
      <c r="D1632" s="83" t="s">
        <v>31887</v>
      </c>
      <c r="E1632" s="86">
        <v>1465.31</v>
      </c>
      <c r="F1632" s="30" t="s">
        <v>2</v>
      </c>
    </row>
    <row r="1633" spans="1:6" outlineLevel="1" x14ac:dyDescent="0.2">
      <c r="A1633" s="83" t="s">
        <v>31888</v>
      </c>
      <c r="B1633" s="84" t="s">
        <v>5695</v>
      </c>
      <c r="C1633" s="85">
        <v>45291</v>
      </c>
      <c r="D1633" s="83" t="s">
        <v>31889</v>
      </c>
      <c r="E1633" s="86">
        <v>1492.32</v>
      </c>
      <c r="F1633" s="30" t="s">
        <v>2</v>
      </c>
    </row>
    <row r="1634" spans="1:6" outlineLevel="1" x14ac:dyDescent="0.2">
      <c r="A1634" s="83" t="s">
        <v>31890</v>
      </c>
      <c r="B1634" s="84" t="s">
        <v>5695</v>
      </c>
      <c r="C1634" s="85">
        <v>45291</v>
      </c>
      <c r="D1634" s="83" t="s">
        <v>31891</v>
      </c>
      <c r="E1634" s="86">
        <v>1492.32</v>
      </c>
      <c r="F1634" s="30" t="s">
        <v>2</v>
      </c>
    </row>
    <row r="1635" spans="1:6" outlineLevel="1" x14ac:dyDescent="0.2">
      <c r="A1635" s="83" t="s">
        <v>31892</v>
      </c>
      <c r="B1635" s="84" t="s">
        <v>5695</v>
      </c>
      <c r="C1635" s="85">
        <v>45291</v>
      </c>
      <c r="D1635" s="83" t="s">
        <v>31893</v>
      </c>
      <c r="E1635" s="86">
        <v>1465.31</v>
      </c>
      <c r="F1635" s="30" t="s">
        <v>2</v>
      </c>
    </row>
    <row r="1636" spans="1:6" outlineLevel="1" x14ac:dyDescent="0.2">
      <c r="A1636" s="83" t="s">
        <v>31894</v>
      </c>
      <c r="B1636" s="84" t="s">
        <v>5695</v>
      </c>
      <c r="C1636" s="85">
        <v>45291</v>
      </c>
      <c r="D1636" s="83" t="s">
        <v>31895</v>
      </c>
      <c r="E1636" s="86">
        <v>1465.31</v>
      </c>
      <c r="F1636" s="30" t="s">
        <v>2</v>
      </c>
    </row>
    <row r="1637" spans="1:6" outlineLevel="1" x14ac:dyDescent="0.2">
      <c r="A1637" s="83" t="s">
        <v>31896</v>
      </c>
      <c r="B1637" s="84" t="s">
        <v>5695</v>
      </c>
      <c r="C1637" s="85">
        <v>45291</v>
      </c>
      <c r="D1637" s="83" t="s">
        <v>31897</v>
      </c>
      <c r="E1637" s="86">
        <v>1465.31</v>
      </c>
      <c r="F1637" s="30" t="s">
        <v>2</v>
      </c>
    </row>
    <row r="1638" spans="1:6" outlineLevel="1" x14ac:dyDescent="0.2">
      <c r="A1638" s="83" t="s">
        <v>31898</v>
      </c>
      <c r="B1638" s="84" t="s">
        <v>5695</v>
      </c>
      <c r="C1638" s="85">
        <v>45291</v>
      </c>
      <c r="D1638" s="83" t="s">
        <v>31899</v>
      </c>
      <c r="E1638" s="86">
        <v>1262.73</v>
      </c>
      <c r="F1638" s="30" t="s">
        <v>2</v>
      </c>
    </row>
    <row r="1639" spans="1:6" outlineLevel="1" x14ac:dyDescent="0.2">
      <c r="A1639" s="83" t="s">
        <v>31900</v>
      </c>
      <c r="B1639" s="84" t="s">
        <v>5695</v>
      </c>
      <c r="C1639" s="85">
        <v>45291</v>
      </c>
      <c r="D1639" s="83" t="s">
        <v>31901</v>
      </c>
      <c r="E1639" s="86">
        <v>1465.31</v>
      </c>
      <c r="F1639" s="30" t="s">
        <v>2</v>
      </c>
    </row>
    <row r="1640" spans="1:6" outlineLevel="1" x14ac:dyDescent="0.2">
      <c r="A1640" s="83" t="s">
        <v>31902</v>
      </c>
      <c r="B1640" s="84" t="s">
        <v>5695</v>
      </c>
      <c r="C1640" s="85">
        <v>45291</v>
      </c>
      <c r="D1640" s="83" t="s">
        <v>31903</v>
      </c>
      <c r="E1640" s="86">
        <v>1492.32</v>
      </c>
      <c r="F1640" s="30" t="s">
        <v>2</v>
      </c>
    </row>
    <row r="1641" spans="1:6" outlineLevel="1" x14ac:dyDescent="0.2">
      <c r="A1641" s="83" t="s">
        <v>31904</v>
      </c>
      <c r="B1641" s="84" t="s">
        <v>5695</v>
      </c>
      <c r="C1641" s="85">
        <v>45291</v>
      </c>
      <c r="D1641" s="83" t="s">
        <v>31905</v>
      </c>
      <c r="E1641" s="86">
        <v>1478.81</v>
      </c>
      <c r="F1641" s="30" t="s">
        <v>2</v>
      </c>
    </row>
    <row r="1642" spans="1:6" outlineLevel="1" x14ac:dyDescent="0.2">
      <c r="A1642" s="83" t="s">
        <v>31906</v>
      </c>
      <c r="B1642" s="84" t="s">
        <v>5695</v>
      </c>
      <c r="C1642" s="85">
        <v>45291</v>
      </c>
      <c r="D1642" s="83" t="s">
        <v>31907</v>
      </c>
      <c r="E1642" s="86">
        <v>1478.81</v>
      </c>
      <c r="F1642" s="30" t="s">
        <v>2</v>
      </c>
    </row>
    <row r="1643" spans="1:6" outlineLevel="1" x14ac:dyDescent="0.2">
      <c r="A1643" s="83" t="s">
        <v>31908</v>
      </c>
      <c r="B1643" s="84" t="s">
        <v>5695</v>
      </c>
      <c r="C1643" s="85">
        <v>45291</v>
      </c>
      <c r="D1643" s="83" t="s">
        <v>31909</v>
      </c>
      <c r="E1643" s="86">
        <v>1465.31</v>
      </c>
      <c r="F1643" s="30" t="s">
        <v>2</v>
      </c>
    </row>
    <row r="1644" spans="1:6" outlineLevel="1" x14ac:dyDescent="0.2">
      <c r="A1644" s="83" t="s">
        <v>31910</v>
      </c>
      <c r="B1644" s="84" t="s">
        <v>5695</v>
      </c>
      <c r="C1644" s="85">
        <v>45291</v>
      </c>
      <c r="D1644" s="83" t="s">
        <v>31911</v>
      </c>
      <c r="E1644" s="86">
        <v>1465.31</v>
      </c>
      <c r="F1644" s="30" t="s">
        <v>2</v>
      </c>
    </row>
    <row r="1645" spans="1:6" outlineLevel="1" x14ac:dyDescent="0.2">
      <c r="A1645" s="83" t="s">
        <v>31912</v>
      </c>
      <c r="B1645" s="84" t="s">
        <v>5695</v>
      </c>
      <c r="C1645" s="85">
        <v>45291</v>
      </c>
      <c r="D1645" s="83" t="s">
        <v>31913</v>
      </c>
      <c r="E1645" s="86">
        <v>1262.73</v>
      </c>
      <c r="F1645" s="30" t="s">
        <v>2</v>
      </c>
    </row>
    <row r="1646" spans="1:6" outlineLevel="1" x14ac:dyDescent="0.2">
      <c r="A1646" s="83" t="s">
        <v>31914</v>
      </c>
      <c r="B1646" s="84" t="s">
        <v>5695</v>
      </c>
      <c r="C1646" s="85">
        <v>45291</v>
      </c>
      <c r="D1646" s="83" t="s">
        <v>31915</v>
      </c>
      <c r="E1646" s="86">
        <v>1492.32</v>
      </c>
      <c r="F1646" s="30" t="s">
        <v>2</v>
      </c>
    </row>
    <row r="1647" spans="1:6" outlineLevel="1" x14ac:dyDescent="0.2">
      <c r="A1647" s="83" t="s">
        <v>31916</v>
      </c>
      <c r="B1647" s="84" t="s">
        <v>5695</v>
      </c>
      <c r="C1647" s="85">
        <v>45291</v>
      </c>
      <c r="D1647" s="83" t="s">
        <v>31917</v>
      </c>
      <c r="E1647" s="86">
        <v>1600.36</v>
      </c>
      <c r="F1647" s="30" t="s">
        <v>2</v>
      </c>
    </row>
    <row r="1648" spans="1:6" outlineLevel="1" x14ac:dyDescent="0.2">
      <c r="A1648" s="83" t="s">
        <v>31918</v>
      </c>
      <c r="B1648" s="84" t="s">
        <v>5695</v>
      </c>
      <c r="C1648" s="85">
        <v>45291</v>
      </c>
      <c r="D1648" s="83" t="s">
        <v>31919</v>
      </c>
      <c r="E1648" s="86">
        <v>1600.36</v>
      </c>
      <c r="F1648" s="30" t="s">
        <v>2</v>
      </c>
    </row>
    <row r="1649" spans="1:6" outlineLevel="1" x14ac:dyDescent="0.2">
      <c r="A1649" s="83" t="s">
        <v>31920</v>
      </c>
      <c r="B1649" s="84" t="s">
        <v>5695</v>
      </c>
      <c r="C1649" s="85">
        <v>45291</v>
      </c>
      <c r="D1649" s="83" t="s">
        <v>31921</v>
      </c>
      <c r="E1649" s="86">
        <v>1789.44</v>
      </c>
      <c r="F1649" s="30" t="s">
        <v>2</v>
      </c>
    </row>
    <row r="1650" spans="1:6" outlineLevel="1" x14ac:dyDescent="0.2">
      <c r="A1650" s="83" t="s">
        <v>31922</v>
      </c>
      <c r="B1650" s="84" t="s">
        <v>5695</v>
      </c>
      <c r="C1650" s="85">
        <v>45291</v>
      </c>
      <c r="D1650" s="83" t="s">
        <v>31923</v>
      </c>
      <c r="E1650" s="86">
        <v>1262.73</v>
      </c>
      <c r="F1650" s="30" t="s">
        <v>2</v>
      </c>
    </row>
    <row r="1651" spans="1:6" outlineLevel="1" x14ac:dyDescent="0.2">
      <c r="A1651" s="83" t="s">
        <v>31924</v>
      </c>
      <c r="B1651" s="84" t="s">
        <v>5695</v>
      </c>
      <c r="C1651" s="85">
        <v>45291</v>
      </c>
      <c r="D1651" s="83" t="s">
        <v>31925</v>
      </c>
      <c r="E1651" s="86">
        <v>1465.31</v>
      </c>
      <c r="F1651" s="30" t="s">
        <v>2</v>
      </c>
    </row>
    <row r="1652" spans="1:6" outlineLevel="1" x14ac:dyDescent="0.2">
      <c r="A1652" s="83" t="s">
        <v>31926</v>
      </c>
      <c r="B1652" s="84" t="s">
        <v>5695</v>
      </c>
      <c r="C1652" s="85">
        <v>45291</v>
      </c>
      <c r="D1652" s="83" t="s">
        <v>31927</v>
      </c>
      <c r="E1652" s="86">
        <v>1465.31</v>
      </c>
      <c r="F1652" s="30" t="s">
        <v>2</v>
      </c>
    </row>
    <row r="1653" spans="1:6" outlineLevel="1" x14ac:dyDescent="0.2">
      <c r="A1653" s="83" t="s">
        <v>31928</v>
      </c>
      <c r="B1653" s="84" t="s">
        <v>5695</v>
      </c>
      <c r="C1653" s="85">
        <v>45291</v>
      </c>
      <c r="D1653" s="83" t="s">
        <v>31929</v>
      </c>
      <c r="E1653" s="86">
        <v>1465.31</v>
      </c>
      <c r="F1653" s="30" t="s">
        <v>2</v>
      </c>
    </row>
    <row r="1654" spans="1:6" outlineLevel="1" x14ac:dyDescent="0.2">
      <c r="A1654" s="83" t="s">
        <v>31930</v>
      </c>
      <c r="B1654" s="84" t="s">
        <v>5695</v>
      </c>
      <c r="C1654" s="85">
        <v>45291</v>
      </c>
      <c r="D1654" s="83" t="s">
        <v>31931</v>
      </c>
      <c r="E1654" s="86">
        <v>1465.31</v>
      </c>
      <c r="F1654" s="30" t="s">
        <v>2</v>
      </c>
    </row>
    <row r="1655" spans="1:6" outlineLevel="1" x14ac:dyDescent="0.2">
      <c r="A1655" s="83" t="s">
        <v>31932</v>
      </c>
      <c r="B1655" s="84" t="s">
        <v>5695</v>
      </c>
      <c r="C1655" s="85">
        <v>45291</v>
      </c>
      <c r="D1655" s="83" t="s">
        <v>31933</v>
      </c>
      <c r="E1655" s="86">
        <v>1465.31</v>
      </c>
      <c r="F1655" s="30" t="s">
        <v>2</v>
      </c>
    </row>
    <row r="1656" spans="1:6" outlineLevel="1" x14ac:dyDescent="0.2">
      <c r="A1656" s="83" t="s">
        <v>31934</v>
      </c>
      <c r="B1656" s="84" t="s">
        <v>5695</v>
      </c>
      <c r="C1656" s="85">
        <v>45291</v>
      </c>
      <c r="D1656" s="83" t="s">
        <v>31935</v>
      </c>
      <c r="E1656" s="86">
        <v>1262.73</v>
      </c>
      <c r="F1656" s="30" t="s">
        <v>2</v>
      </c>
    </row>
    <row r="1657" spans="1:6" outlineLevel="1" x14ac:dyDescent="0.2">
      <c r="A1657" s="83" t="s">
        <v>31936</v>
      </c>
      <c r="B1657" s="84" t="s">
        <v>5695</v>
      </c>
      <c r="C1657" s="85">
        <v>45291</v>
      </c>
      <c r="D1657" s="83" t="s">
        <v>31937</v>
      </c>
      <c r="E1657" s="86">
        <v>1262.73</v>
      </c>
      <c r="F1657" s="30" t="s">
        <v>2</v>
      </c>
    </row>
    <row r="1658" spans="1:6" outlineLevel="1" x14ac:dyDescent="0.2">
      <c r="A1658" s="83" t="s">
        <v>31938</v>
      </c>
      <c r="B1658" s="84" t="s">
        <v>5695</v>
      </c>
      <c r="C1658" s="85">
        <v>45291</v>
      </c>
      <c r="D1658" s="83" t="s">
        <v>31939</v>
      </c>
      <c r="E1658" s="86">
        <v>1465.31</v>
      </c>
      <c r="F1658" s="30" t="s">
        <v>2</v>
      </c>
    </row>
    <row r="1659" spans="1:6" outlineLevel="1" x14ac:dyDescent="0.2">
      <c r="A1659" s="83" t="s">
        <v>31940</v>
      </c>
      <c r="B1659" s="84" t="s">
        <v>5695</v>
      </c>
      <c r="C1659" s="85">
        <v>45291</v>
      </c>
      <c r="D1659" s="83" t="s">
        <v>31941</v>
      </c>
      <c r="E1659" s="86">
        <v>1789.44</v>
      </c>
      <c r="F1659" s="30" t="s">
        <v>2</v>
      </c>
    </row>
    <row r="1660" spans="1:6" outlineLevel="1" x14ac:dyDescent="0.2">
      <c r="A1660" s="83" t="s">
        <v>31942</v>
      </c>
      <c r="B1660" s="84" t="s">
        <v>5695</v>
      </c>
      <c r="C1660" s="85">
        <v>45291</v>
      </c>
      <c r="D1660" s="83" t="s">
        <v>31943</v>
      </c>
      <c r="E1660" s="86">
        <v>1492.32</v>
      </c>
      <c r="F1660" s="30" t="s">
        <v>2</v>
      </c>
    </row>
    <row r="1661" spans="1:6" outlineLevel="1" x14ac:dyDescent="0.2">
      <c r="A1661" s="83" t="s">
        <v>31944</v>
      </c>
      <c r="B1661" s="84" t="s">
        <v>5695</v>
      </c>
      <c r="C1661" s="85">
        <v>45291</v>
      </c>
      <c r="D1661" s="83" t="s">
        <v>31945</v>
      </c>
      <c r="E1661" s="86">
        <v>1492.32</v>
      </c>
      <c r="F1661" s="30" t="s">
        <v>2</v>
      </c>
    </row>
    <row r="1662" spans="1:6" outlineLevel="1" x14ac:dyDescent="0.2">
      <c r="A1662" s="83" t="s">
        <v>31946</v>
      </c>
      <c r="B1662" s="84" t="s">
        <v>5695</v>
      </c>
      <c r="C1662" s="85">
        <v>45291</v>
      </c>
      <c r="D1662" s="83" t="s">
        <v>31947</v>
      </c>
      <c r="E1662" s="86">
        <v>1276.23</v>
      </c>
      <c r="F1662" s="30" t="s">
        <v>2</v>
      </c>
    </row>
    <row r="1663" spans="1:6" outlineLevel="1" x14ac:dyDescent="0.2">
      <c r="A1663" s="83" t="s">
        <v>31948</v>
      </c>
      <c r="B1663" s="84" t="s">
        <v>5695</v>
      </c>
      <c r="C1663" s="85">
        <v>45291</v>
      </c>
      <c r="D1663" s="83" t="s">
        <v>31949</v>
      </c>
      <c r="E1663" s="86">
        <v>1505.82</v>
      </c>
      <c r="F1663" s="30" t="s">
        <v>2</v>
      </c>
    </row>
    <row r="1664" spans="1:6" outlineLevel="1" x14ac:dyDescent="0.2">
      <c r="A1664" s="83" t="s">
        <v>31950</v>
      </c>
      <c r="B1664" s="84" t="s">
        <v>5695</v>
      </c>
      <c r="C1664" s="85">
        <v>45291</v>
      </c>
      <c r="D1664" s="83" t="s">
        <v>31951</v>
      </c>
      <c r="E1664" s="86">
        <v>1262.73</v>
      </c>
      <c r="F1664" s="30" t="s">
        <v>2</v>
      </c>
    </row>
    <row r="1665" spans="1:6" outlineLevel="1" x14ac:dyDescent="0.2">
      <c r="A1665" s="83" t="s">
        <v>31952</v>
      </c>
      <c r="B1665" s="84" t="s">
        <v>5695</v>
      </c>
      <c r="C1665" s="85">
        <v>45291</v>
      </c>
      <c r="D1665" s="83" t="s">
        <v>31953</v>
      </c>
      <c r="E1665" s="86">
        <v>1364.02</v>
      </c>
      <c r="F1665" s="30" t="s">
        <v>2</v>
      </c>
    </row>
    <row r="1666" spans="1:6" outlineLevel="1" x14ac:dyDescent="0.2">
      <c r="A1666" s="83" t="s">
        <v>31954</v>
      </c>
      <c r="B1666" s="84" t="s">
        <v>5695</v>
      </c>
      <c r="C1666" s="85">
        <v>45291</v>
      </c>
      <c r="D1666" s="83" t="s">
        <v>31955</v>
      </c>
      <c r="E1666" s="86">
        <v>1465.31</v>
      </c>
      <c r="F1666" s="30" t="s">
        <v>2</v>
      </c>
    </row>
    <row r="1667" spans="1:6" outlineLevel="1" x14ac:dyDescent="0.2">
      <c r="A1667" s="83" t="s">
        <v>31956</v>
      </c>
      <c r="B1667" s="84" t="s">
        <v>5695</v>
      </c>
      <c r="C1667" s="85">
        <v>45291</v>
      </c>
      <c r="D1667" s="83" t="s">
        <v>31957</v>
      </c>
      <c r="E1667" s="86">
        <v>1292.44</v>
      </c>
      <c r="F1667" s="30" t="s">
        <v>2</v>
      </c>
    </row>
    <row r="1668" spans="1:6" outlineLevel="1" x14ac:dyDescent="0.2">
      <c r="A1668" s="83" t="s">
        <v>31958</v>
      </c>
      <c r="B1668" s="84" t="s">
        <v>5695</v>
      </c>
      <c r="C1668" s="85">
        <v>45291</v>
      </c>
      <c r="D1668" s="83" t="s">
        <v>31959</v>
      </c>
      <c r="E1668" s="86">
        <v>1255.98</v>
      </c>
      <c r="F1668" s="30" t="s">
        <v>2</v>
      </c>
    </row>
    <row r="1669" spans="1:6" outlineLevel="1" x14ac:dyDescent="0.2">
      <c r="A1669" s="83" t="s">
        <v>31960</v>
      </c>
      <c r="B1669" s="84" t="s">
        <v>5695</v>
      </c>
      <c r="C1669" s="85">
        <v>45291</v>
      </c>
      <c r="D1669" s="83" t="s">
        <v>31961</v>
      </c>
      <c r="E1669" s="86">
        <v>1364.02</v>
      </c>
      <c r="F1669" s="30" t="s">
        <v>2</v>
      </c>
    </row>
    <row r="1670" spans="1:6" outlineLevel="1" x14ac:dyDescent="0.2">
      <c r="A1670" s="83" t="s">
        <v>31962</v>
      </c>
      <c r="B1670" s="84" t="s">
        <v>5695</v>
      </c>
      <c r="C1670" s="85">
        <v>45291</v>
      </c>
      <c r="D1670" s="83" t="s">
        <v>31963</v>
      </c>
      <c r="E1670" s="86">
        <v>1600.36</v>
      </c>
      <c r="F1670" s="30" t="s">
        <v>2</v>
      </c>
    </row>
    <row r="1671" spans="1:6" outlineLevel="1" x14ac:dyDescent="0.2">
      <c r="A1671" s="83" t="s">
        <v>31964</v>
      </c>
      <c r="B1671" s="84" t="s">
        <v>5695</v>
      </c>
      <c r="C1671" s="85">
        <v>45291</v>
      </c>
      <c r="D1671" s="83" t="s">
        <v>31965</v>
      </c>
      <c r="E1671" s="86">
        <v>1262.73</v>
      </c>
      <c r="F1671" s="30" t="s">
        <v>2</v>
      </c>
    </row>
    <row r="1672" spans="1:6" outlineLevel="1" x14ac:dyDescent="0.2">
      <c r="A1672" s="83" t="s">
        <v>31966</v>
      </c>
      <c r="B1672" s="84" t="s">
        <v>5695</v>
      </c>
      <c r="C1672" s="85">
        <v>45291</v>
      </c>
      <c r="D1672" s="83" t="s">
        <v>31967</v>
      </c>
      <c r="E1672" s="86">
        <v>1228.97</v>
      </c>
      <c r="F1672" s="30" t="s">
        <v>2</v>
      </c>
    </row>
    <row r="1673" spans="1:6" outlineLevel="1" x14ac:dyDescent="0.2">
      <c r="A1673" s="83" t="s">
        <v>31968</v>
      </c>
      <c r="B1673" s="84" t="s">
        <v>5695</v>
      </c>
      <c r="C1673" s="85">
        <v>45291</v>
      </c>
      <c r="D1673" s="83" t="s">
        <v>31969</v>
      </c>
      <c r="E1673" s="86">
        <v>1262.73</v>
      </c>
      <c r="F1673" s="30" t="s">
        <v>2</v>
      </c>
    </row>
    <row r="1674" spans="1:6" outlineLevel="1" x14ac:dyDescent="0.2">
      <c r="A1674" s="83" t="s">
        <v>31970</v>
      </c>
      <c r="B1674" s="84" t="s">
        <v>5695</v>
      </c>
      <c r="C1674" s="85">
        <v>45291</v>
      </c>
      <c r="D1674" s="83" t="s">
        <v>31971</v>
      </c>
      <c r="E1674" s="86">
        <v>1262.73</v>
      </c>
      <c r="F1674" s="30" t="s">
        <v>2</v>
      </c>
    </row>
    <row r="1675" spans="1:6" outlineLevel="1" x14ac:dyDescent="0.2">
      <c r="A1675" s="83" t="s">
        <v>31972</v>
      </c>
      <c r="B1675" s="84" t="s">
        <v>5695</v>
      </c>
      <c r="C1675" s="85">
        <v>45291</v>
      </c>
      <c r="D1675" s="83" t="s">
        <v>31973</v>
      </c>
      <c r="E1675" s="86">
        <v>1262.73</v>
      </c>
      <c r="F1675" s="30" t="s">
        <v>2</v>
      </c>
    </row>
    <row r="1676" spans="1:6" outlineLevel="1" x14ac:dyDescent="0.2">
      <c r="A1676" s="83" t="s">
        <v>31974</v>
      </c>
      <c r="B1676" s="84" t="s">
        <v>5695</v>
      </c>
      <c r="C1676" s="85">
        <v>45291</v>
      </c>
      <c r="D1676" s="83" t="s">
        <v>31975</v>
      </c>
      <c r="E1676" s="86">
        <v>1262.73</v>
      </c>
      <c r="F1676" s="30" t="s">
        <v>2</v>
      </c>
    </row>
    <row r="1677" spans="1:6" outlineLevel="1" x14ac:dyDescent="0.2">
      <c r="A1677" s="83" t="s">
        <v>31976</v>
      </c>
      <c r="B1677" s="84" t="s">
        <v>5695</v>
      </c>
      <c r="C1677" s="85">
        <v>45291</v>
      </c>
      <c r="D1677" s="83" t="s">
        <v>31977</v>
      </c>
      <c r="E1677" s="86">
        <v>1026.3900000000001</v>
      </c>
      <c r="F1677" s="30" t="s">
        <v>2</v>
      </c>
    </row>
    <row r="1678" spans="1:6" outlineLevel="1" x14ac:dyDescent="0.2">
      <c r="A1678" s="83" t="s">
        <v>31978</v>
      </c>
      <c r="B1678" s="84" t="s">
        <v>5695</v>
      </c>
      <c r="C1678" s="85">
        <v>45291</v>
      </c>
      <c r="D1678" s="83" t="s">
        <v>31979</v>
      </c>
      <c r="E1678" s="86">
        <v>1465.31</v>
      </c>
      <c r="F1678" s="30" t="s">
        <v>2</v>
      </c>
    </row>
    <row r="1679" spans="1:6" outlineLevel="1" x14ac:dyDescent="0.2">
      <c r="A1679" s="83" t="s">
        <v>31980</v>
      </c>
      <c r="B1679" s="84" t="s">
        <v>5695</v>
      </c>
      <c r="C1679" s="85">
        <v>45291</v>
      </c>
      <c r="D1679" s="83" t="s">
        <v>31981</v>
      </c>
      <c r="E1679" s="86">
        <v>1228.97</v>
      </c>
      <c r="F1679" s="30" t="s">
        <v>2</v>
      </c>
    </row>
    <row r="1680" spans="1:6" outlineLevel="1" x14ac:dyDescent="0.2">
      <c r="A1680" s="83" t="s">
        <v>31982</v>
      </c>
      <c r="B1680" s="84" t="s">
        <v>5695</v>
      </c>
      <c r="C1680" s="85">
        <v>45291</v>
      </c>
      <c r="D1680" s="83" t="s">
        <v>31983</v>
      </c>
      <c r="E1680" s="86">
        <v>1465.31</v>
      </c>
      <c r="F1680" s="30" t="s">
        <v>2</v>
      </c>
    </row>
    <row r="1681" spans="1:6" outlineLevel="1" x14ac:dyDescent="0.2">
      <c r="A1681" s="83" t="s">
        <v>31984</v>
      </c>
      <c r="B1681" s="84" t="s">
        <v>5695</v>
      </c>
      <c r="C1681" s="85">
        <v>45291</v>
      </c>
      <c r="D1681" s="83" t="s">
        <v>31985</v>
      </c>
      <c r="E1681" s="86">
        <v>1465.31</v>
      </c>
      <c r="F1681" s="30" t="s">
        <v>2</v>
      </c>
    </row>
    <row r="1682" spans="1:6" outlineLevel="1" x14ac:dyDescent="0.2">
      <c r="A1682" s="83" t="s">
        <v>31986</v>
      </c>
      <c r="B1682" s="84" t="s">
        <v>5695</v>
      </c>
      <c r="C1682" s="85">
        <v>45291</v>
      </c>
      <c r="D1682" s="83" t="s">
        <v>31987</v>
      </c>
      <c r="E1682" s="86">
        <v>1762.43</v>
      </c>
      <c r="F1682" s="30" t="s">
        <v>2</v>
      </c>
    </row>
    <row r="1683" spans="1:6" outlineLevel="1" x14ac:dyDescent="0.2">
      <c r="A1683" s="83" t="s">
        <v>31988</v>
      </c>
      <c r="B1683" s="84" t="s">
        <v>5695</v>
      </c>
      <c r="C1683" s="85">
        <v>45291</v>
      </c>
      <c r="D1683" s="83" t="s">
        <v>31989</v>
      </c>
      <c r="E1683" s="86">
        <v>1262.73</v>
      </c>
      <c r="F1683" s="30" t="s">
        <v>2</v>
      </c>
    </row>
    <row r="1684" spans="1:6" outlineLevel="1" x14ac:dyDescent="0.2">
      <c r="A1684" s="83" t="s">
        <v>31990</v>
      </c>
      <c r="B1684" s="84" t="s">
        <v>5695</v>
      </c>
      <c r="C1684" s="85">
        <v>45291</v>
      </c>
      <c r="D1684" s="83" t="s">
        <v>31991</v>
      </c>
      <c r="E1684" s="86">
        <v>1262.73</v>
      </c>
      <c r="F1684" s="30" t="s">
        <v>2</v>
      </c>
    </row>
    <row r="1685" spans="1:6" outlineLevel="1" x14ac:dyDescent="0.2">
      <c r="A1685" s="83" t="s">
        <v>31992</v>
      </c>
      <c r="B1685" s="84" t="s">
        <v>5695</v>
      </c>
      <c r="C1685" s="85">
        <v>45291</v>
      </c>
      <c r="D1685" s="83" t="s">
        <v>31993</v>
      </c>
      <c r="E1685" s="86">
        <v>1492.32</v>
      </c>
      <c r="F1685" s="30" t="s">
        <v>2</v>
      </c>
    </row>
    <row r="1686" spans="1:6" outlineLevel="1" x14ac:dyDescent="0.2">
      <c r="A1686" s="83" t="s">
        <v>31994</v>
      </c>
      <c r="B1686" s="84" t="s">
        <v>5695</v>
      </c>
      <c r="C1686" s="85">
        <v>45291</v>
      </c>
      <c r="D1686" s="83" t="s">
        <v>31995</v>
      </c>
      <c r="E1686" s="86">
        <v>1762.43</v>
      </c>
      <c r="F1686" s="30" t="s">
        <v>2</v>
      </c>
    </row>
    <row r="1687" spans="1:6" outlineLevel="1" x14ac:dyDescent="0.2">
      <c r="A1687" s="83" t="s">
        <v>31996</v>
      </c>
      <c r="B1687" s="84" t="s">
        <v>5695</v>
      </c>
      <c r="C1687" s="85">
        <v>45291</v>
      </c>
      <c r="D1687" s="83" t="s">
        <v>31997</v>
      </c>
      <c r="E1687" s="86">
        <v>1492.32</v>
      </c>
      <c r="F1687" s="30" t="s">
        <v>2</v>
      </c>
    </row>
    <row r="1688" spans="1:6" outlineLevel="1" x14ac:dyDescent="0.2">
      <c r="A1688" s="83" t="s">
        <v>31998</v>
      </c>
      <c r="B1688" s="84" t="s">
        <v>5695</v>
      </c>
      <c r="C1688" s="85">
        <v>45291</v>
      </c>
      <c r="D1688" s="83" t="s">
        <v>31999</v>
      </c>
      <c r="E1688" s="86">
        <v>1465.31</v>
      </c>
      <c r="F1688" s="30" t="s">
        <v>2</v>
      </c>
    </row>
    <row r="1689" spans="1:6" outlineLevel="1" x14ac:dyDescent="0.2">
      <c r="A1689" s="83" t="s">
        <v>32000</v>
      </c>
      <c r="B1689" s="84" t="s">
        <v>5695</v>
      </c>
      <c r="C1689" s="85">
        <v>45291</v>
      </c>
      <c r="D1689" s="83" t="s">
        <v>32001</v>
      </c>
      <c r="E1689" s="86">
        <v>1465.31</v>
      </c>
      <c r="F1689" s="30" t="s">
        <v>2</v>
      </c>
    </row>
    <row r="1690" spans="1:6" outlineLevel="1" x14ac:dyDescent="0.2">
      <c r="A1690" s="83" t="s">
        <v>32002</v>
      </c>
      <c r="B1690" s="84" t="s">
        <v>5695</v>
      </c>
      <c r="C1690" s="85">
        <v>45291</v>
      </c>
      <c r="D1690" s="83" t="s">
        <v>32003</v>
      </c>
      <c r="E1690" s="86">
        <v>1465.31</v>
      </c>
      <c r="F1690" s="30" t="s">
        <v>2</v>
      </c>
    </row>
    <row r="1691" spans="1:6" outlineLevel="1" x14ac:dyDescent="0.2">
      <c r="A1691" s="83" t="s">
        <v>32004</v>
      </c>
      <c r="B1691" s="84" t="s">
        <v>5695</v>
      </c>
      <c r="C1691" s="85">
        <v>45291</v>
      </c>
      <c r="D1691" s="83" t="s">
        <v>32005</v>
      </c>
      <c r="E1691" s="86">
        <v>1492.32</v>
      </c>
      <c r="F1691" s="30" t="s">
        <v>2</v>
      </c>
    </row>
    <row r="1692" spans="1:6" outlineLevel="1" x14ac:dyDescent="0.2">
      <c r="A1692" s="83" t="s">
        <v>32006</v>
      </c>
      <c r="B1692" s="84" t="s">
        <v>5695</v>
      </c>
      <c r="C1692" s="85">
        <v>45291</v>
      </c>
      <c r="D1692" s="83" t="s">
        <v>32007</v>
      </c>
      <c r="E1692" s="86">
        <v>1255.98</v>
      </c>
      <c r="F1692" s="30" t="s">
        <v>2</v>
      </c>
    </row>
    <row r="1693" spans="1:6" outlineLevel="1" x14ac:dyDescent="0.2">
      <c r="A1693" s="83" t="s">
        <v>32008</v>
      </c>
      <c r="B1693" s="84" t="s">
        <v>5695</v>
      </c>
      <c r="C1693" s="85">
        <v>45291</v>
      </c>
      <c r="D1693" s="83" t="s">
        <v>32009</v>
      </c>
      <c r="E1693" s="86">
        <v>1465.31</v>
      </c>
      <c r="F1693" s="30" t="s">
        <v>2</v>
      </c>
    </row>
    <row r="1694" spans="1:6" outlineLevel="1" x14ac:dyDescent="0.2">
      <c r="A1694" s="83" t="s">
        <v>32010</v>
      </c>
      <c r="B1694" s="84" t="s">
        <v>5695</v>
      </c>
      <c r="C1694" s="85">
        <v>45291</v>
      </c>
      <c r="D1694" s="83" t="s">
        <v>32011</v>
      </c>
      <c r="E1694" s="86">
        <v>1465.31</v>
      </c>
      <c r="F1694" s="30" t="s">
        <v>2</v>
      </c>
    </row>
    <row r="1695" spans="1:6" outlineLevel="1" x14ac:dyDescent="0.2">
      <c r="A1695" s="83" t="s">
        <v>32012</v>
      </c>
      <c r="B1695" s="84" t="s">
        <v>5695</v>
      </c>
      <c r="C1695" s="85">
        <v>45291</v>
      </c>
      <c r="D1695" s="83" t="s">
        <v>32013</v>
      </c>
      <c r="E1695" s="86">
        <v>1492.32</v>
      </c>
      <c r="F1695" s="30" t="s">
        <v>2</v>
      </c>
    </row>
    <row r="1696" spans="1:6" outlineLevel="1" x14ac:dyDescent="0.2">
      <c r="A1696" s="83" t="s">
        <v>32014</v>
      </c>
      <c r="B1696" s="84" t="s">
        <v>5695</v>
      </c>
      <c r="C1696" s="85">
        <v>45291</v>
      </c>
      <c r="D1696" s="83" t="s">
        <v>32015</v>
      </c>
      <c r="E1696" s="86">
        <v>1255.98</v>
      </c>
      <c r="F1696" s="30" t="s">
        <v>2</v>
      </c>
    </row>
    <row r="1697" spans="1:6" outlineLevel="1" x14ac:dyDescent="0.2">
      <c r="A1697" s="83" t="s">
        <v>32016</v>
      </c>
      <c r="B1697" s="84" t="s">
        <v>5695</v>
      </c>
      <c r="C1697" s="85">
        <v>45291</v>
      </c>
      <c r="D1697" s="83" t="s">
        <v>32017</v>
      </c>
      <c r="E1697" s="86">
        <v>1255.98</v>
      </c>
      <c r="F1697" s="30" t="s">
        <v>2</v>
      </c>
    </row>
    <row r="1698" spans="1:6" outlineLevel="1" x14ac:dyDescent="0.2">
      <c r="A1698" s="83" t="s">
        <v>32018</v>
      </c>
      <c r="B1698" s="84" t="s">
        <v>5695</v>
      </c>
      <c r="C1698" s="85">
        <v>45291</v>
      </c>
      <c r="D1698" s="83" t="s">
        <v>32019</v>
      </c>
      <c r="E1698" s="86">
        <v>1492.32</v>
      </c>
      <c r="F1698" s="30" t="s">
        <v>2</v>
      </c>
    </row>
    <row r="1699" spans="1:6" outlineLevel="1" x14ac:dyDescent="0.2">
      <c r="A1699" s="83" t="s">
        <v>32020</v>
      </c>
      <c r="B1699" s="84" t="s">
        <v>5695</v>
      </c>
      <c r="C1699" s="85">
        <v>45291</v>
      </c>
      <c r="D1699" s="83" t="s">
        <v>32021</v>
      </c>
      <c r="E1699" s="86">
        <v>1465.31</v>
      </c>
      <c r="F1699" s="30" t="s">
        <v>2</v>
      </c>
    </row>
    <row r="1700" spans="1:6" outlineLevel="1" x14ac:dyDescent="0.2">
      <c r="A1700" s="83" t="s">
        <v>32022</v>
      </c>
      <c r="B1700" s="84" t="s">
        <v>5695</v>
      </c>
      <c r="C1700" s="85">
        <v>45291</v>
      </c>
      <c r="D1700" s="83" t="s">
        <v>32023</v>
      </c>
      <c r="E1700" s="86">
        <v>1600.36</v>
      </c>
      <c r="F1700" s="30" t="s">
        <v>2</v>
      </c>
    </row>
    <row r="1701" spans="1:6" outlineLevel="1" x14ac:dyDescent="0.2">
      <c r="A1701" s="83" t="s">
        <v>32024</v>
      </c>
      <c r="B1701" s="84" t="s">
        <v>5695</v>
      </c>
      <c r="C1701" s="85">
        <v>45291</v>
      </c>
      <c r="D1701" s="83" t="s">
        <v>32025</v>
      </c>
      <c r="E1701" s="86">
        <v>1262.73</v>
      </c>
      <c r="F1701" s="30" t="s">
        <v>2</v>
      </c>
    </row>
    <row r="1702" spans="1:6" outlineLevel="1" x14ac:dyDescent="0.2">
      <c r="A1702" s="83" t="s">
        <v>32026</v>
      </c>
      <c r="B1702" s="84" t="s">
        <v>5695</v>
      </c>
      <c r="C1702" s="85">
        <v>45291</v>
      </c>
      <c r="D1702" s="83" t="s">
        <v>32027</v>
      </c>
      <c r="E1702" s="86">
        <v>1262.73</v>
      </c>
      <c r="F1702" s="30" t="s">
        <v>2</v>
      </c>
    </row>
    <row r="1703" spans="1:6" outlineLevel="1" x14ac:dyDescent="0.2">
      <c r="A1703" s="83" t="s">
        <v>32028</v>
      </c>
      <c r="B1703" s="84" t="s">
        <v>5695</v>
      </c>
      <c r="C1703" s="85">
        <v>45291</v>
      </c>
      <c r="D1703" s="83" t="s">
        <v>32029</v>
      </c>
      <c r="E1703" s="86">
        <v>1553.1</v>
      </c>
      <c r="F1703" s="30" t="s">
        <v>2</v>
      </c>
    </row>
    <row r="1704" spans="1:6" outlineLevel="1" x14ac:dyDescent="0.2">
      <c r="A1704" s="83" t="s">
        <v>32030</v>
      </c>
      <c r="B1704" s="84" t="s">
        <v>5695</v>
      </c>
      <c r="C1704" s="85">
        <v>45291</v>
      </c>
      <c r="D1704" s="83" t="s">
        <v>32031</v>
      </c>
      <c r="E1704" s="86">
        <v>1276.23</v>
      </c>
      <c r="F1704" s="30" t="s">
        <v>2</v>
      </c>
    </row>
    <row r="1705" spans="1:6" outlineLevel="1" x14ac:dyDescent="0.2">
      <c r="A1705" s="83" t="s">
        <v>32032</v>
      </c>
      <c r="B1705" s="84" t="s">
        <v>5695</v>
      </c>
      <c r="C1705" s="85">
        <v>45291</v>
      </c>
      <c r="D1705" s="83" t="s">
        <v>32033</v>
      </c>
      <c r="E1705" s="86">
        <v>1600.36</v>
      </c>
      <c r="F1705" s="30" t="s">
        <v>2</v>
      </c>
    </row>
    <row r="1706" spans="1:6" outlineLevel="1" x14ac:dyDescent="0.2">
      <c r="A1706" s="83" t="s">
        <v>32034</v>
      </c>
      <c r="B1706" s="84" t="s">
        <v>5695</v>
      </c>
      <c r="C1706" s="85">
        <v>45291</v>
      </c>
      <c r="D1706" s="83" t="s">
        <v>32035</v>
      </c>
      <c r="E1706" s="86">
        <v>1789.44</v>
      </c>
      <c r="F1706" s="30" t="s">
        <v>2</v>
      </c>
    </row>
    <row r="1707" spans="1:6" outlineLevel="1" x14ac:dyDescent="0.2">
      <c r="A1707" s="83" t="s">
        <v>32036</v>
      </c>
      <c r="B1707" s="84" t="s">
        <v>5695</v>
      </c>
      <c r="C1707" s="85">
        <v>45291</v>
      </c>
      <c r="D1707" s="83" t="s">
        <v>32037</v>
      </c>
      <c r="E1707" s="86">
        <v>1255.98</v>
      </c>
      <c r="F1707" s="30" t="s">
        <v>2</v>
      </c>
    </row>
    <row r="1708" spans="1:6" outlineLevel="1" x14ac:dyDescent="0.2">
      <c r="A1708" s="83" t="s">
        <v>32038</v>
      </c>
      <c r="B1708" s="84" t="s">
        <v>5695</v>
      </c>
      <c r="C1708" s="85">
        <v>45291</v>
      </c>
      <c r="D1708" s="83" t="s">
        <v>32039</v>
      </c>
      <c r="E1708" s="86">
        <v>1492.32</v>
      </c>
      <c r="F1708" s="30" t="s">
        <v>2</v>
      </c>
    </row>
    <row r="1709" spans="1:6" outlineLevel="1" x14ac:dyDescent="0.2">
      <c r="A1709" s="83" t="s">
        <v>32040</v>
      </c>
      <c r="B1709" s="84" t="s">
        <v>5695</v>
      </c>
      <c r="C1709" s="85">
        <v>45291</v>
      </c>
      <c r="D1709" s="83" t="s">
        <v>32041</v>
      </c>
      <c r="E1709" s="86">
        <v>1262.73</v>
      </c>
      <c r="F1709" s="30" t="s">
        <v>2</v>
      </c>
    </row>
    <row r="1710" spans="1:6" outlineLevel="1" x14ac:dyDescent="0.2">
      <c r="A1710" s="83" t="s">
        <v>32042</v>
      </c>
      <c r="B1710" s="84" t="s">
        <v>5695</v>
      </c>
      <c r="C1710" s="85">
        <v>45291</v>
      </c>
      <c r="D1710" s="83" t="s">
        <v>32043</v>
      </c>
      <c r="E1710" s="86">
        <v>1789.44</v>
      </c>
      <c r="F1710" s="30" t="s">
        <v>2</v>
      </c>
    </row>
    <row r="1711" spans="1:6" outlineLevel="1" x14ac:dyDescent="0.2">
      <c r="A1711" s="83" t="s">
        <v>32044</v>
      </c>
      <c r="B1711" s="84" t="s">
        <v>5695</v>
      </c>
      <c r="C1711" s="85">
        <v>45291</v>
      </c>
      <c r="D1711" s="83" t="s">
        <v>32045</v>
      </c>
      <c r="E1711" s="86">
        <v>1789.44</v>
      </c>
      <c r="F1711" s="30" t="s">
        <v>2</v>
      </c>
    </row>
    <row r="1712" spans="1:6" outlineLevel="1" x14ac:dyDescent="0.2">
      <c r="A1712" s="83" t="s">
        <v>32046</v>
      </c>
      <c r="B1712" s="84" t="s">
        <v>5695</v>
      </c>
      <c r="C1712" s="85">
        <v>45291</v>
      </c>
      <c r="D1712" s="83" t="s">
        <v>32047</v>
      </c>
      <c r="E1712" s="86">
        <v>1228.97</v>
      </c>
      <c r="F1712" s="30" t="s">
        <v>2</v>
      </c>
    </row>
    <row r="1713" spans="1:6" outlineLevel="1" x14ac:dyDescent="0.2">
      <c r="A1713" s="83" t="s">
        <v>32048</v>
      </c>
      <c r="B1713" s="84" t="s">
        <v>5695</v>
      </c>
      <c r="C1713" s="85">
        <v>45291</v>
      </c>
      <c r="D1713" s="83" t="s">
        <v>32049</v>
      </c>
      <c r="E1713" s="86">
        <v>1262.73</v>
      </c>
      <c r="F1713" s="30" t="s">
        <v>2</v>
      </c>
    </row>
    <row r="1714" spans="1:6" outlineLevel="1" x14ac:dyDescent="0.2">
      <c r="A1714" s="83" t="s">
        <v>32050</v>
      </c>
      <c r="B1714" s="84" t="s">
        <v>5695</v>
      </c>
      <c r="C1714" s="85">
        <v>45291</v>
      </c>
      <c r="D1714" s="83" t="s">
        <v>32051</v>
      </c>
      <c r="E1714" s="86">
        <v>2039.28</v>
      </c>
      <c r="F1714" s="30" t="s">
        <v>2</v>
      </c>
    </row>
    <row r="1715" spans="1:6" outlineLevel="1" x14ac:dyDescent="0.2">
      <c r="A1715" s="83" t="s">
        <v>32052</v>
      </c>
      <c r="B1715" s="84" t="s">
        <v>5695</v>
      </c>
      <c r="C1715" s="85">
        <v>45291</v>
      </c>
      <c r="D1715" s="83" t="s">
        <v>32053</v>
      </c>
      <c r="E1715" s="86">
        <v>1026.3900000000001</v>
      </c>
      <c r="F1715" s="30" t="s">
        <v>2</v>
      </c>
    </row>
    <row r="1716" spans="1:6" outlineLevel="1" x14ac:dyDescent="0.2">
      <c r="A1716" s="83" t="s">
        <v>32054</v>
      </c>
      <c r="B1716" s="84" t="s">
        <v>5695</v>
      </c>
      <c r="C1716" s="85">
        <v>45291</v>
      </c>
      <c r="D1716" s="83" t="s">
        <v>32055</v>
      </c>
      <c r="E1716" s="86">
        <v>1465.31</v>
      </c>
      <c r="F1716" s="30" t="s">
        <v>2</v>
      </c>
    </row>
    <row r="1717" spans="1:6" outlineLevel="1" x14ac:dyDescent="0.2">
      <c r="A1717" s="83" t="s">
        <v>32056</v>
      </c>
      <c r="B1717" s="84" t="s">
        <v>5695</v>
      </c>
      <c r="C1717" s="85">
        <v>45291</v>
      </c>
      <c r="D1717" s="83" t="s">
        <v>32057</v>
      </c>
      <c r="E1717" s="86">
        <v>1465.31</v>
      </c>
      <c r="F1717" s="30" t="s">
        <v>2</v>
      </c>
    </row>
    <row r="1718" spans="1:6" outlineLevel="1" x14ac:dyDescent="0.2">
      <c r="A1718" s="83" t="s">
        <v>32058</v>
      </c>
      <c r="B1718" s="84" t="s">
        <v>5695</v>
      </c>
      <c r="C1718" s="85">
        <v>45291</v>
      </c>
      <c r="D1718" s="83" t="s">
        <v>32059</v>
      </c>
      <c r="E1718" s="86">
        <v>1262.73</v>
      </c>
      <c r="F1718" s="30" t="s">
        <v>2</v>
      </c>
    </row>
    <row r="1719" spans="1:6" outlineLevel="1" x14ac:dyDescent="0.2">
      <c r="A1719" s="83" t="s">
        <v>32060</v>
      </c>
      <c r="B1719" s="84" t="s">
        <v>5695</v>
      </c>
      <c r="C1719" s="85">
        <v>45291</v>
      </c>
      <c r="D1719" s="83" t="s">
        <v>32061</v>
      </c>
      <c r="E1719" s="86">
        <v>1897.48</v>
      </c>
      <c r="F1719" s="30" t="s">
        <v>2</v>
      </c>
    </row>
    <row r="1720" spans="1:6" outlineLevel="1" x14ac:dyDescent="0.2">
      <c r="A1720" s="83" t="s">
        <v>32062</v>
      </c>
      <c r="B1720" s="84" t="s">
        <v>5695</v>
      </c>
      <c r="C1720" s="85">
        <v>45291</v>
      </c>
      <c r="D1720" s="83" t="s">
        <v>32063</v>
      </c>
      <c r="E1720" s="86">
        <v>1897.48</v>
      </c>
      <c r="F1720" s="30" t="s">
        <v>2</v>
      </c>
    </row>
    <row r="1721" spans="1:6" outlineLevel="1" x14ac:dyDescent="0.2">
      <c r="A1721" s="83" t="s">
        <v>32064</v>
      </c>
      <c r="B1721" s="84" t="s">
        <v>5695</v>
      </c>
      <c r="C1721" s="85">
        <v>45291</v>
      </c>
      <c r="D1721" s="83" t="s">
        <v>32065</v>
      </c>
      <c r="E1721" s="86">
        <v>1262.73</v>
      </c>
      <c r="F1721" s="30" t="s">
        <v>2</v>
      </c>
    </row>
    <row r="1722" spans="1:6" outlineLevel="1" x14ac:dyDescent="0.2">
      <c r="A1722" s="83" t="s">
        <v>32066</v>
      </c>
      <c r="B1722" s="84" t="s">
        <v>5695</v>
      </c>
      <c r="C1722" s="85">
        <v>45291</v>
      </c>
      <c r="D1722" s="83" t="s">
        <v>32067</v>
      </c>
      <c r="E1722" s="86">
        <v>1262.73</v>
      </c>
      <c r="F1722" s="30" t="s">
        <v>2</v>
      </c>
    </row>
    <row r="1723" spans="1:6" outlineLevel="1" x14ac:dyDescent="0.2">
      <c r="A1723" s="83" t="s">
        <v>32068</v>
      </c>
      <c r="B1723" s="84" t="s">
        <v>5695</v>
      </c>
      <c r="C1723" s="85">
        <v>45291</v>
      </c>
      <c r="D1723" s="83" t="s">
        <v>32069</v>
      </c>
      <c r="E1723" s="86">
        <v>1276.23</v>
      </c>
      <c r="F1723" s="30" t="s">
        <v>2</v>
      </c>
    </row>
    <row r="1724" spans="1:6" outlineLevel="1" x14ac:dyDescent="0.2">
      <c r="A1724" s="83" t="s">
        <v>32070</v>
      </c>
      <c r="B1724" s="84" t="s">
        <v>5695</v>
      </c>
      <c r="C1724" s="85">
        <v>45291</v>
      </c>
      <c r="D1724" s="83" t="s">
        <v>32071</v>
      </c>
      <c r="E1724" s="86">
        <v>1276.23</v>
      </c>
      <c r="F1724" s="30" t="s">
        <v>2</v>
      </c>
    </row>
    <row r="1725" spans="1:6" outlineLevel="1" x14ac:dyDescent="0.2">
      <c r="A1725" s="83" t="s">
        <v>32072</v>
      </c>
      <c r="B1725" s="84" t="s">
        <v>5695</v>
      </c>
      <c r="C1725" s="85">
        <v>45291</v>
      </c>
      <c r="D1725" s="83" t="s">
        <v>32073</v>
      </c>
      <c r="E1725" s="86">
        <v>1262.73</v>
      </c>
      <c r="F1725" s="30" t="s">
        <v>2</v>
      </c>
    </row>
    <row r="1726" spans="1:6" outlineLevel="1" x14ac:dyDescent="0.2">
      <c r="A1726" s="83" t="s">
        <v>32074</v>
      </c>
      <c r="B1726" s="84" t="s">
        <v>5695</v>
      </c>
      <c r="C1726" s="85">
        <v>45291</v>
      </c>
      <c r="D1726" s="83" t="s">
        <v>32075</v>
      </c>
      <c r="E1726" s="86">
        <v>1262.73</v>
      </c>
      <c r="F1726" s="30" t="s">
        <v>2</v>
      </c>
    </row>
    <row r="1727" spans="1:6" outlineLevel="1" x14ac:dyDescent="0.2">
      <c r="A1727" s="83" t="s">
        <v>32076</v>
      </c>
      <c r="B1727" s="84" t="s">
        <v>5695</v>
      </c>
      <c r="C1727" s="85">
        <v>45291</v>
      </c>
      <c r="D1727" s="83" t="s">
        <v>32077</v>
      </c>
      <c r="E1727" s="86">
        <v>1228.97</v>
      </c>
      <c r="F1727" s="30" t="s">
        <v>2</v>
      </c>
    </row>
    <row r="1728" spans="1:6" outlineLevel="1" x14ac:dyDescent="0.2">
      <c r="A1728" s="83" t="s">
        <v>32078</v>
      </c>
      <c r="B1728" s="84" t="s">
        <v>5695</v>
      </c>
      <c r="C1728" s="85">
        <v>45291</v>
      </c>
      <c r="D1728" s="83" t="s">
        <v>32079</v>
      </c>
      <c r="E1728" s="86">
        <v>1465.31</v>
      </c>
      <c r="F1728" s="30" t="s">
        <v>2</v>
      </c>
    </row>
    <row r="1729" spans="1:6" outlineLevel="1" x14ac:dyDescent="0.2">
      <c r="A1729" s="83" t="s">
        <v>32080</v>
      </c>
      <c r="B1729" s="84" t="s">
        <v>5695</v>
      </c>
      <c r="C1729" s="85">
        <v>45291</v>
      </c>
      <c r="D1729" s="83" t="s">
        <v>32081</v>
      </c>
      <c r="E1729" s="86">
        <v>1228.97</v>
      </c>
      <c r="F1729" s="30" t="s">
        <v>2</v>
      </c>
    </row>
    <row r="1730" spans="1:6" outlineLevel="1" x14ac:dyDescent="0.2">
      <c r="A1730" s="83" t="s">
        <v>32082</v>
      </c>
      <c r="B1730" s="84" t="s">
        <v>5695</v>
      </c>
      <c r="C1730" s="85">
        <v>45291</v>
      </c>
      <c r="D1730" s="83" t="s">
        <v>32083</v>
      </c>
      <c r="E1730" s="86">
        <v>1465.31</v>
      </c>
      <c r="F1730" s="30" t="s">
        <v>2</v>
      </c>
    </row>
    <row r="1731" spans="1:6" outlineLevel="1" x14ac:dyDescent="0.2">
      <c r="A1731" s="83" t="s">
        <v>32084</v>
      </c>
      <c r="B1731" s="84" t="s">
        <v>5695</v>
      </c>
      <c r="C1731" s="85">
        <v>45291</v>
      </c>
      <c r="D1731" s="83" t="s">
        <v>32085</v>
      </c>
      <c r="E1731" s="86">
        <v>1262.73</v>
      </c>
      <c r="F1731" s="30" t="s">
        <v>2</v>
      </c>
    </row>
    <row r="1732" spans="1:6" outlineLevel="1" x14ac:dyDescent="0.2">
      <c r="A1732" s="83" t="s">
        <v>32086</v>
      </c>
      <c r="B1732" s="84" t="s">
        <v>5695</v>
      </c>
      <c r="C1732" s="85">
        <v>45291</v>
      </c>
      <c r="D1732" s="83" t="s">
        <v>32087</v>
      </c>
      <c r="E1732" s="86">
        <v>1262.73</v>
      </c>
      <c r="F1732" s="30" t="s">
        <v>2</v>
      </c>
    </row>
    <row r="1733" spans="1:6" outlineLevel="1" x14ac:dyDescent="0.2">
      <c r="A1733" s="83" t="s">
        <v>32088</v>
      </c>
      <c r="B1733" s="84" t="s">
        <v>5695</v>
      </c>
      <c r="C1733" s="85">
        <v>45291</v>
      </c>
      <c r="D1733" s="83" t="s">
        <v>32089</v>
      </c>
      <c r="E1733" s="86">
        <v>1600.36</v>
      </c>
      <c r="F1733" s="30" t="s">
        <v>2</v>
      </c>
    </row>
    <row r="1734" spans="1:6" outlineLevel="1" x14ac:dyDescent="0.2">
      <c r="A1734" s="83" t="s">
        <v>32090</v>
      </c>
      <c r="B1734" s="84" t="s">
        <v>5695</v>
      </c>
      <c r="C1734" s="85">
        <v>45291</v>
      </c>
      <c r="D1734" s="83" t="s">
        <v>32091</v>
      </c>
      <c r="E1734" s="86">
        <v>1600.36</v>
      </c>
      <c r="F1734" s="30" t="s">
        <v>2</v>
      </c>
    </row>
    <row r="1735" spans="1:6" outlineLevel="1" x14ac:dyDescent="0.2">
      <c r="A1735" s="83" t="s">
        <v>32092</v>
      </c>
      <c r="B1735" s="84" t="s">
        <v>5695</v>
      </c>
      <c r="C1735" s="85">
        <v>45291</v>
      </c>
      <c r="D1735" s="83" t="s">
        <v>32093</v>
      </c>
      <c r="E1735" s="86">
        <v>1026.3900000000001</v>
      </c>
      <c r="F1735" s="30" t="s">
        <v>2</v>
      </c>
    </row>
    <row r="1736" spans="1:6" outlineLevel="1" x14ac:dyDescent="0.2">
      <c r="A1736" s="83" t="s">
        <v>32094</v>
      </c>
      <c r="B1736" s="84" t="s">
        <v>5695</v>
      </c>
      <c r="C1736" s="85">
        <v>45291</v>
      </c>
      <c r="D1736" s="83" t="s">
        <v>32095</v>
      </c>
      <c r="E1736" s="86">
        <v>1026.3900000000001</v>
      </c>
      <c r="F1736" s="30" t="s">
        <v>2</v>
      </c>
    </row>
    <row r="1737" spans="1:6" outlineLevel="1" x14ac:dyDescent="0.2">
      <c r="A1737" s="83" t="s">
        <v>32096</v>
      </c>
      <c r="B1737" s="84" t="s">
        <v>5695</v>
      </c>
      <c r="C1737" s="85">
        <v>45291</v>
      </c>
      <c r="D1737" s="83" t="s">
        <v>32097</v>
      </c>
      <c r="E1737" s="86">
        <v>1276.23</v>
      </c>
      <c r="F1737" s="30" t="s">
        <v>2</v>
      </c>
    </row>
    <row r="1738" spans="1:6" outlineLevel="1" x14ac:dyDescent="0.2">
      <c r="A1738" s="83" t="s">
        <v>32098</v>
      </c>
      <c r="B1738" s="84" t="s">
        <v>5695</v>
      </c>
      <c r="C1738" s="85">
        <v>45291</v>
      </c>
      <c r="D1738" s="83" t="s">
        <v>32099</v>
      </c>
      <c r="E1738" s="86">
        <v>1255.98</v>
      </c>
      <c r="F1738" s="30" t="s">
        <v>2</v>
      </c>
    </row>
    <row r="1739" spans="1:6" outlineLevel="1" x14ac:dyDescent="0.2">
      <c r="A1739" s="83" t="s">
        <v>32100</v>
      </c>
      <c r="B1739" s="84" t="s">
        <v>5695</v>
      </c>
      <c r="C1739" s="85">
        <v>45291</v>
      </c>
      <c r="D1739" s="83" t="s">
        <v>32101</v>
      </c>
      <c r="E1739" s="86">
        <v>1465.31</v>
      </c>
      <c r="F1739" s="30" t="s">
        <v>2</v>
      </c>
    </row>
    <row r="1740" spans="1:6" outlineLevel="1" x14ac:dyDescent="0.2">
      <c r="A1740" s="83" t="s">
        <v>32102</v>
      </c>
      <c r="B1740" s="84" t="s">
        <v>5695</v>
      </c>
      <c r="C1740" s="85">
        <v>45291</v>
      </c>
      <c r="D1740" s="83" t="s">
        <v>32103</v>
      </c>
      <c r="E1740" s="86">
        <v>1465.31</v>
      </c>
      <c r="F1740" s="30" t="s">
        <v>2</v>
      </c>
    </row>
    <row r="1741" spans="1:6" outlineLevel="1" x14ac:dyDescent="0.2">
      <c r="A1741" s="83" t="s">
        <v>32104</v>
      </c>
      <c r="B1741" s="84" t="s">
        <v>5695</v>
      </c>
      <c r="C1741" s="85">
        <v>45291</v>
      </c>
      <c r="D1741" s="83" t="s">
        <v>32105</v>
      </c>
      <c r="E1741" s="86">
        <v>1262.73</v>
      </c>
      <c r="F1741" s="30" t="s">
        <v>2</v>
      </c>
    </row>
    <row r="1742" spans="1:6" outlineLevel="1" x14ac:dyDescent="0.2">
      <c r="A1742" s="83" t="s">
        <v>32106</v>
      </c>
      <c r="B1742" s="84" t="s">
        <v>5695</v>
      </c>
      <c r="C1742" s="85">
        <v>45291</v>
      </c>
      <c r="D1742" s="83" t="s">
        <v>32107</v>
      </c>
      <c r="E1742" s="86">
        <v>1262.73</v>
      </c>
      <c r="F1742" s="30" t="s">
        <v>2</v>
      </c>
    </row>
    <row r="1743" spans="1:6" outlineLevel="1" x14ac:dyDescent="0.2">
      <c r="A1743" s="83" t="s">
        <v>32108</v>
      </c>
      <c r="B1743" s="84" t="s">
        <v>5695</v>
      </c>
      <c r="C1743" s="85">
        <v>45291</v>
      </c>
      <c r="D1743" s="83" t="s">
        <v>32109</v>
      </c>
      <c r="E1743" s="86">
        <v>1600.36</v>
      </c>
      <c r="F1743" s="30" t="s">
        <v>2</v>
      </c>
    </row>
    <row r="1744" spans="1:6" outlineLevel="1" x14ac:dyDescent="0.2">
      <c r="A1744" s="83" t="s">
        <v>32110</v>
      </c>
      <c r="B1744" s="84" t="s">
        <v>5695</v>
      </c>
      <c r="C1744" s="85">
        <v>45291</v>
      </c>
      <c r="D1744" s="83" t="s">
        <v>32111</v>
      </c>
      <c r="E1744" s="86">
        <v>1026.3900000000001</v>
      </c>
      <c r="F1744" s="30" t="s">
        <v>2</v>
      </c>
    </row>
    <row r="1745" spans="1:6" outlineLevel="1" x14ac:dyDescent="0.2">
      <c r="A1745" s="83" t="s">
        <v>32112</v>
      </c>
      <c r="B1745" s="84" t="s">
        <v>5695</v>
      </c>
      <c r="C1745" s="85">
        <v>45291</v>
      </c>
      <c r="D1745" s="83" t="s">
        <v>32113</v>
      </c>
      <c r="E1745" s="86">
        <v>1026.3900000000001</v>
      </c>
      <c r="F1745" s="30" t="s">
        <v>2</v>
      </c>
    </row>
    <row r="1746" spans="1:6" outlineLevel="1" x14ac:dyDescent="0.2">
      <c r="A1746" s="83" t="s">
        <v>32114</v>
      </c>
      <c r="B1746" s="84" t="s">
        <v>5695</v>
      </c>
      <c r="C1746" s="85">
        <v>45291</v>
      </c>
      <c r="D1746" s="83" t="s">
        <v>32115</v>
      </c>
      <c r="E1746" s="86">
        <v>1364.02</v>
      </c>
      <c r="F1746" s="30" t="s">
        <v>2</v>
      </c>
    </row>
    <row r="1747" spans="1:6" outlineLevel="1" x14ac:dyDescent="0.2">
      <c r="A1747" s="83" t="s">
        <v>32116</v>
      </c>
      <c r="B1747" s="84" t="s">
        <v>5695</v>
      </c>
      <c r="C1747" s="85">
        <v>45291</v>
      </c>
      <c r="D1747" s="83" t="s">
        <v>32117</v>
      </c>
      <c r="E1747" s="86">
        <v>1492.32</v>
      </c>
      <c r="F1747" s="30" t="s">
        <v>2</v>
      </c>
    </row>
    <row r="1748" spans="1:6" outlineLevel="1" x14ac:dyDescent="0.2">
      <c r="A1748" s="83" t="s">
        <v>32118</v>
      </c>
      <c r="B1748" s="84" t="s">
        <v>5695</v>
      </c>
      <c r="C1748" s="85">
        <v>45291</v>
      </c>
      <c r="D1748" s="83" t="s">
        <v>32119</v>
      </c>
      <c r="E1748" s="86">
        <v>1465.31</v>
      </c>
      <c r="F1748" s="30" t="s">
        <v>2</v>
      </c>
    </row>
    <row r="1749" spans="1:6" outlineLevel="1" x14ac:dyDescent="0.2">
      <c r="A1749" s="83" t="s">
        <v>32120</v>
      </c>
      <c r="B1749" s="84" t="s">
        <v>5695</v>
      </c>
      <c r="C1749" s="85">
        <v>45291</v>
      </c>
      <c r="D1749" s="83" t="s">
        <v>32121</v>
      </c>
      <c r="E1749" s="86">
        <v>1262.73</v>
      </c>
      <c r="F1749" s="30" t="s">
        <v>2</v>
      </c>
    </row>
    <row r="1750" spans="1:6" outlineLevel="1" x14ac:dyDescent="0.2">
      <c r="A1750" s="83" t="s">
        <v>32122</v>
      </c>
      <c r="B1750" s="84" t="s">
        <v>5695</v>
      </c>
      <c r="C1750" s="85">
        <v>45291</v>
      </c>
      <c r="D1750" s="83" t="s">
        <v>32123</v>
      </c>
      <c r="E1750" s="86">
        <v>1255.98</v>
      </c>
      <c r="F1750" s="30" t="s">
        <v>2</v>
      </c>
    </row>
    <row r="1751" spans="1:6" outlineLevel="1" x14ac:dyDescent="0.2">
      <c r="A1751" s="83" t="s">
        <v>32124</v>
      </c>
      <c r="B1751" s="84" t="s">
        <v>5695</v>
      </c>
      <c r="C1751" s="85">
        <v>45291</v>
      </c>
      <c r="D1751" s="83" t="s">
        <v>32125</v>
      </c>
      <c r="E1751" s="86">
        <v>1492.32</v>
      </c>
      <c r="F1751" s="30" t="s">
        <v>2</v>
      </c>
    </row>
    <row r="1752" spans="1:6" outlineLevel="1" x14ac:dyDescent="0.2">
      <c r="A1752" s="83" t="s">
        <v>32126</v>
      </c>
      <c r="B1752" s="84" t="s">
        <v>5695</v>
      </c>
      <c r="C1752" s="85">
        <v>45291</v>
      </c>
      <c r="D1752" s="83" t="s">
        <v>32127</v>
      </c>
      <c r="E1752" s="86">
        <v>1465.31</v>
      </c>
      <c r="F1752" s="30" t="s">
        <v>2</v>
      </c>
    </row>
    <row r="1753" spans="1:6" outlineLevel="1" x14ac:dyDescent="0.2">
      <c r="A1753" s="83" t="s">
        <v>32128</v>
      </c>
      <c r="B1753" s="84" t="s">
        <v>5695</v>
      </c>
      <c r="C1753" s="85">
        <v>45291</v>
      </c>
      <c r="D1753" s="83" t="s">
        <v>32129</v>
      </c>
      <c r="E1753" s="86">
        <v>1262.73</v>
      </c>
      <c r="F1753" s="30" t="s">
        <v>2</v>
      </c>
    </row>
    <row r="1754" spans="1:6" outlineLevel="1" x14ac:dyDescent="0.2">
      <c r="A1754" s="83" t="s">
        <v>32130</v>
      </c>
      <c r="B1754" s="84" t="s">
        <v>5695</v>
      </c>
      <c r="C1754" s="85">
        <v>45291</v>
      </c>
      <c r="D1754" s="83" t="s">
        <v>32131</v>
      </c>
      <c r="E1754" s="86">
        <v>1600.36</v>
      </c>
      <c r="F1754" s="30" t="s">
        <v>2</v>
      </c>
    </row>
    <row r="1755" spans="1:6" outlineLevel="1" x14ac:dyDescent="0.2">
      <c r="A1755" s="83" t="s">
        <v>32132</v>
      </c>
      <c r="B1755" s="84" t="s">
        <v>5695</v>
      </c>
      <c r="C1755" s="85">
        <v>45291</v>
      </c>
      <c r="D1755" s="83" t="s">
        <v>32133</v>
      </c>
      <c r="E1755" s="86">
        <v>1262.73</v>
      </c>
      <c r="F1755" s="30" t="s">
        <v>2</v>
      </c>
    </row>
    <row r="1756" spans="1:6" outlineLevel="1" x14ac:dyDescent="0.2">
      <c r="A1756" s="83" t="s">
        <v>32134</v>
      </c>
      <c r="B1756" s="84" t="s">
        <v>5695</v>
      </c>
      <c r="C1756" s="85">
        <v>45291</v>
      </c>
      <c r="D1756" s="83" t="s">
        <v>32135</v>
      </c>
      <c r="E1756" s="86">
        <v>1228.97</v>
      </c>
      <c r="F1756" s="30" t="s">
        <v>2</v>
      </c>
    </row>
    <row r="1757" spans="1:6" outlineLevel="1" x14ac:dyDescent="0.2">
      <c r="A1757" s="83" t="s">
        <v>32136</v>
      </c>
      <c r="B1757" s="84" t="s">
        <v>5695</v>
      </c>
      <c r="C1757" s="85">
        <v>45291</v>
      </c>
      <c r="D1757" s="83" t="s">
        <v>32137</v>
      </c>
      <c r="E1757" s="86">
        <v>1465.31</v>
      </c>
      <c r="F1757" s="30" t="s">
        <v>2</v>
      </c>
    </row>
    <row r="1758" spans="1:6" outlineLevel="1" x14ac:dyDescent="0.2">
      <c r="A1758" s="83" t="s">
        <v>32138</v>
      </c>
      <c r="B1758" s="84" t="s">
        <v>5695</v>
      </c>
      <c r="C1758" s="85">
        <v>45291</v>
      </c>
      <c r="D1758" s="83" t="s">
        <v>32139</v>
      </c>
      <c r="E1758" s="86">
        <v>1255.98</v>
      </c>
      <c r="F1758" s="30" t="s">
        <v>2</v>
      </c>
    </row>
    <row r="1759" spans="1:6" outlineLevel="1" x14ac:dyDescent="0.2">
      <c r="A1759" s="83" t="s">
        <v>32140</v>
      </c>
      <c r="B1759" s="84" t="s">
        <v>5695</v>
      </c>
      <c r="C1759" s="85">
        <v>45291</v>
      </c>
      <c r="D1759" s="83" t="s">
        <v>32141</v>
      </c>
      <c r="E1759" s="86">
        <v>1789.44</v>
      </c>
      <c r="F1759" s="30" t="s">
        <v>2</v>
      </c>
    </row>
    <row r="1760" spans="1:6" outlineLevel="1" x14ac:dyDescent="0.2">
      <c r="A1760" s="83" t="s">
        <v>32142</v>
      </c>
      <c r="B1760" s="84" t="s">
        <v>5695</v>
      </c>
      <c r="C1760" s="85">
        <v>45291</v>
      </c>
      <c r="D1760" s="83" t="s">
        <v>32143</v>
      </c>
      <c r="E1760" s="86">
        <v>1026.3900000000001</v>
      </c>
      <c r="F1760" s="30" t="s">
        <v>2</v>
      </c>
    </row>
    <row r="1761" spans="1:6" outlineLevel="1" x14ac:dyDescent="0.2">
      <c r="A1761" s="83" t="s">
        <v>32144</v>
      </c>
      <c r="B1761" s="84" t="s">
        <v>5695</v>
      </c>
      <c r="C1761" s="85">
        <v>45291</v>
      </c>
      <c r="D1761" s="83" t="s">
        <v>32145</v>
      </c>
      <c r="E1761" s="86">
        <v>1292.44</v>
      </c>
      <c r="F1761" s="30" t="s">
        <v>2</v>
      </c>
    </row>
    <row r="1762" spans="1:6" outlineLevel="1" x14ac:dyDescent="0.2">
      <c r="A1762" s="83" t="s">
        <v>32146</v>
      </c>
      <c r="B1762" s="84" t="s">
        <v>5695</v>
      </c>
      <c r="C1762" s="85">
        <v>45291</v>
      </c>
      <c r="D1762" s="83" t="s">
        <v>32147</v>
      </c>
      <c r="E1762" s="86">
        <v>1026.3900000000001</v>
      </c>
      <c r="F1762" s="30" t="s">
        <v>2</v>
      </c>
    </row>
    <row r="1763" spans="1:6" outlineLevel="1" x14ac:dyDescent="0.2">
      <c r="A1763" s="83" t="s">
        <v>32148</v>
      </c>
      <c r="B1763" s="84" t="s">
        <v>5695</v>
      </c>
      <c r="C1763" s="85">
        <v>45291</v>
      </c>
      <c r="D1763" s="83" t="s">
        <v>32149</v>
      </c>
      <c r="E1763" s="86">
        <v>1465.31</v>
      </c>
      <c r="F1763" s="30" t="s">
        <v>2</v>
      </c>
    </row>
    <row r="1764" spans="1:6" outlineLevel="1" x14ac:dyDescent="0.2">
      <c r="A1764" s="83" t="s">
        <v>32150</v>
      </c>
      <c r="B1764" s="84" t="s">
        <v>5695</v>
      </c>
      <c r="C1764" s="85">
        <v>45291</v>
      </c>
      <c r="D1764" s="83" t="s">
        <v>32151</v>
      </c>
      <c r="E1764" s="86">
        <v>1492.32</v>
      </c>
      <c r="F1764" s="30" t="s">
        <v>2</v>
      </c>
    </row>
    <row r="1765" spans="1:6" outlineLevel="1" x14ac:dyDescent="0.2">
      <c r="A1765" s="83" t="s">
        <v>32152</v>
      </c>
      <c r="B1765" s="84" t="s">
        <v>5695</v>
      </c>
      <c r="C1765" s="85">
        <v>45291</v>
      </c>
      <c r="D1765" s="83" t="s">
        <v>32153</v>
      </c>
      <c r="E1765" s="86">
        <v>1492.32</v>
      </c>
      <c r="F1765" s="30" t="s">
        <v>2</v>
      </c>
    </row>
    <row r="1766" spans="1:6" outlineLevel="1" x14ac:dyDescent="0.2">
      <c r="A1766" s="83" t="s">
        <v>32154</v>
      </c>
      <c r="B1766" s="84" t="s">
        <v>5695</v>
      </c>
      <c r="C1766" s="85">
        <v>45291</v>
      </c>
      <c r="D1766" s="83" t="s">
        <v>32155</v>
      </c>
      <c r="E1766" s="86">
        <v>1465.31</v>
      </c>
      <c r="F1766" s="30" t="s">
        <v>2</v>
      </c>
    </row>
    <row r="1767" spans="1:6" outlineLevel="1" x14ac:dyDescent="0.2">
      <c r="A1767" s="83" t="s">
        <v>32156</v>
      </c>
      <c r="B1767" s="84" t="s">
        <v>5695</v>
      </c>
      <c r="C1767" s="85">
        <v>45291</v>
      </c>
      <c r="D1767" s="83" t="s">
        <v>32157</v>
      </c>
      <c r="E1767" s="86">
        <v>1465.31</v>
      </c>
      <c r="F1767" s="30" t="s">
        <v>2</v>
      </c>
    </row>
    <row r="1768" spans="1:6" outlineLevel="1" x14ac:dyDescent="0.2">
      <c r="A1768" s="83" t="s">
        <v>32158</v>
      </c>
      <c r="B1768" s="84" t="s">
        <v>5695</v>
      </c>
      <c r="C1768" s="85">
        <v>45291</v>
      </c>
      <c r="D1768" s="83" t="s">
        <v>32159</v>
      </c>
      <c r="E1768" s="86">
        <v>1262.73</v>
      </c>
      <c r="F1768" s="30" t="s">
        <v>2</v>
      </c>
    </row>
    <row r="1769" spans="1:6" outlineLevel="1" x14ac:dyDescent="0.2">
      <c r="A1769" s="83" t="s">
        <v>32160</v>
      </c>
      <c r="B1769" s="84" t="s">
        <v>5695</v>
      </c>
      <c r="C1769" s="85">
        <v>45291</v>
      </c>
      <c r="D1769" s="83" t="s">
        <v>32161</v>
      </c>
      <c r="E1769" s="86">
        <v>1492.32</v>
      </c>
      <c r="F1769" s="30" t="s">
        <v>2</v>
      </c>
    </row>
    <row r="1770" spans="1:6" outlineLevel="1" x14ac:dyDescent="0.2">
      <c r="A1770" s="83" t="s">
        <v>32162</v>
      </c>
      <c r="B1770" s="84" t="s">
        <v>5695</v>
      </c>
      <c r="C1770" s="85">
        <v>45291</v>
      </c>
      <c r="D1770" s="83" t="s">
        <v>32163</v>
      </c>
      <c r="E1770" s="86">
        <v>1789.44</v>
      </c>
      <c r="F1770" s="30" t="s">
        <v>2</v>
      </c>
    </row>
    <row r="1771" spans="1:6" outlineLevel="1" x14ac:dyDescent="0.2">
      <c r="A1771" s="83" t="s">
        <v>32164</v>
      </c>
      <c r="B1771" s="84" t="s">
        <v>5695</v>
      </c>
      <c r="C1771" s="85">
        <v>45291</v>
      </c>
      <c r="D1771" s="83" t="s">
        <v>32165</v>
      </c>
      <c r="E1771" s="86">
        <v>1492.32</v>
      </c>
      <c r="F1771" s="30" t="s">
        <v>2</v>
      </c>
    </row>
    <row r="1772" spans="1:6" outlineLevel="1" x14ac:dyDescent="0.2">
      <c r="A1772" s="83" t="s">
        <v>32166</v>
      </c>
      <c r="B1772" s="84" t="s">
        <v>5695</v>
      </c>
      <c r="C1772" s="85">
        <v>45291</v>
      </c>
      <c r="D1772" s="83" t="s">
        <v>32167</v>
      </c>
      <c r="E1772" s="86">
        <v>1255.98</v>
      </c>
      <c r="F1772" s="30" t="s">
        <v>2</v>
      </c>
    </row>
    <row r="1773" spans="1:6" outlineLevel="1" x14ac:dyDescent="0.2">
      <c r="A1773" s="83" t="s">
        <v>32168</v>
      </c>
      <c r="B1773" s="84" t="s">
        <v>5695</v>
      </c>
      <c r="C1773" s="85">
        <v>45291</v>
      </c>
      <c r="D1773" s="83" t="s">
        <v>32169</v>
      </c>
      <c r="E1773" s="86">
        <v>1600.36</v>
      </c>
      <c r="F1773" s="30" t="s">
        <v>2</v>
      </c>
    </row>
    <row r="1774" spans="1:6" outlineLevel="1" x14ac:dyDescent="0.2">
      <c r="A1774" s="83" t="s">
        <v>32170</v>
      </c>
      <c r="B1774" s="84" t="s">
        <v>5695</v>
      </c>
      <c r="C1774" s="85">
        <v>45291</v>
      </c>
      <c r="D1774" s="83" t="s">
        <v>32171</v>
      </c>
      <c r="E1774" s="86">
        <v>1465.31</v>
      </c>
      <c r="F1774" s="30" t="s">
        <v>2</v>
      </c>
    </row>
    <row r="1775" spans="1:6" outlineLevel="1" x14ac:dyDescent="0.2">
      <c r="A1775" s="83" t="s">
        <v>32172</v>
      </c>
      <c r="B1775" s="84" t="s">
        <v>5695</v>
      </c>
      <c r="C1775" s="85">
        <v>45291</v>
      </c>
      <c r="D1775" s="83" t="s">
        <v>32173</v>
      </c>
      <c r="E1775" s="86">
        <v>1465.31</v>
      </c>
      <c r="F1775" s="30" t="s">
        <v>2</v>
      </c>
    </row>
    <row r="1776" spans="1:6" outlineLevel="1" x14ac:dyDescent="0.2">
      <c r="A1776" s="83" t="s">
        <v>32174</v>
      </c>
      <c r="B1776" s="84" t="s">
        <v>5695</v>
      </c>
      <c r="C1776" s="85">
        <v>45291</v>
      </c>
      <c r="D1776" s="83" t="s">
        <v>32175</v>
      </c>
      <c r="E1776" s="86">
        <v>1465.31</v>
      </c>
      <c r="F1776" s="30" t="s">
        <v>2</v>
      </c>
    </row>
    <row r="1777" spans="1:6" outlineLevel="1" x14ac:dyDescent="0.2">
      <c r="A1777" s="83" t="s">
        <v>32176</v>
      </c>
      <c r="B1777" s="84" t="s">
        <v>5695</v>
      </c>
      <c r="C1777" s="85">
        <v>45291</v>
      </c>
      <c r="D1777" s="83" t="s">
        <v>32177</v>
      </c>
      <c r="E1777" s="86">
        <v>1492.32</v>
      </c>
      <c r="F1777" s="30" t="s">
        <v>2</v>
      </c>
    </row>
    <row r="1778" spans="1:6" outlineLevel="1" x14ac:dyDescent="0.2">
      <c r="A1778" s="83" t="s">
        <v>32178</v>
      </c>
      <c r="B1778" s="84" t="s">
        <v>5695</v>
      </c>
      <c r="C1778" s="85">
        <v>45291</v>
      </c>
      <c r="D1778" s="83" t="s">
        <v>32179</v>
      </c>
      <c r="E1778" s="86">
        <v>1262.73</v>
      </c>
      <c r="F1778" s="30" t="s">
        <v>2</v>
      </c>
    </row>
    <row r="1779" spans="1:6" outlineLevel="1" x14ac:dyDescent="0.2">
      <c r="A1779" s="83" t="s">
        <v>32180</v>
      </c>
      <c r="B1779" s="84" t="s">
        <v>5695</v>
      </c>
      <c r="C1779" s="85">
        <v>45291</v>
      </c>
      <c r="D1779" s="83" t="s">
        <v>32181</v>
      </c>
      <c r="E1779" s="86">
        <v>1492.32</v>
      </c>
      <c r="F1779" s="30" t="s">
        <v>2</v>
      </c>
    </row>
    <row r="1780" spans="1:6" outlineLevel="1" x14ac:dyDescent="0.2">
      <c r="A1780" s="83" t="s">
        <v>32182</v>
      </c>
      <c r="B1780" s="84" t="s">
        <v>5695</v>
      </c>
      <c r="C1780" s="85">
        <v>45291</v>
      </c>
      <c r="D1780" s="83" t="s">
        <v>32183</v>
      </c>
      <c r="E1780" s="86">
        <v>1600.36</v>
      </c>
      <c r="F1780" s="30" t="s">
        <v>2</v>
      </c>
    </row>
    <row r="1781" spans="1:6" outlineLevel="1" x14ac:dyDescent="0.2">
      <c r="A1781" s="83" t="s">
        <v>32184</v>
      </c>
      <c r="B1781" s="84" t="s">
        <v>5695</v>
      </c>
      <c r="C1781" s="85">
        <v>45291</v>
      </c>
      <c r="D1781" s="83" t="s">
        <v>32185</v>
      </c>
      <c r="E1781" s="86">
        <v>1492.32</v>
      </c>
      <c r="F1781" s="30" t="s">
        <v>2</v>
      </c>
    </row>
    <row r="1782" spans="1:6" outlineLevel="1" x14ac:dyDescent="0.2">
      <c r="A1782" s="83" t="s">
        <v>32186</v>
      </c>
      <c r="B1782" s="84" t="s">
        <v>5695</v>
      </c>
      <c r="C1782" s="85">
        <v>45291</v>
      </c>
      <c r="D1782" s="83" t="s">
        <v>32187</v>
      </c>
      <c r="E1782" s="86">
        <v>1262.73</v>
      </c>
      <c r="F1782" s="30" t="s">
        <v>2</v>
      </c>
    </row>
    <row r="1783" spans="1:6" outlineLevel="1" x14ac:dyDescent="0.2">
      <c r="A1783" s="83" t="s">
        <v>32188</v>
      </c>
      <c r="B1783" s="84" t="s">
        <v>5695</v>
      </c>
      <c r="C1783" s="85">
        <v>45291</v>
      </c>
      <c r="D1783" s="83" t="s">
        <v>32189</v>
      </c>
      <c r="E1783" s="86">
        <v>1465.31</v>
      </c>
      <c r="F1783" s="30" t="s">
        <v>2</v>
      </c>
    </row>
    <row r="1784" spans="1:6" outlineLevel="1" x14ac:dyDescent="0.2">
      <c r="A1784" s="83" t="s">
        <v>32190</v>
      </c>
      <c r="B1784" s="84" t="s">
        <v>5695</v>
      </c>
      <c r="C1784" s="85">
        <v>45291</v>
      </c>
      <c r="D1784" s="83" t="s">
        <v>32191</v>
      </c>
      <c r="E1784" s="86">
        <v>1262.73</v>
      </c>
      <c r="F1784" s="30" t="s">
        <v>2</v>
      </c>
    </row>
    <row r="1785" spans="1:6" outlineLevel="1" x14ac:dyDescent="0.2">
      <c r="A1785" s="83" t="s">
        <v>32192</v>
      </c>
      <c r="B1785" s="84" t="s">
        <v>5695</v>
      </c>
      <c r="C1785" s="85">
        <v>45291</v>
      </c>
      <c r="D1785" s="83" t="s">
        <v>32193</v>
      </c>
      <c r="E1785" s="86">
        <v>1465.31</v>
      </c>
      <c r="F1785" s="30" t="s">
        <v>2</v>
      </c>
    </row>
    <row r="1786" spans="1:6" outlineLevel="1" x14ac:dyDescent="0.2">
      <c r="A1786" s="83" t="s">
        <v>32194</v>
      </c>
      <c r="B1786" s="84" t="s">
        <v>5695</v>
      </c>
      <c r="C1786" s="85">
        <v>45291</v>
      </c>
      <c r="D1786" s="83" t="s">
        <v>32195</v>
      </c>
      <c r="E1786" s="86">
        <v>1492.32</v>
      </c>
      <c r="F1786" s="30" t="s">
        <v>2</v>
      </c>
    </row>
    <row r="1787" spans="1:6" outlineLevel="1" x14ac:dyDescent="0.2">
      <c r="A1787" s="83" t="s">
        <v>32196</v>
      </c>
      <c r="B1787" s="84" t="s">
        <v>5695</v>
      </c>
      <c r="C1787" s="85">
        <v>45291</v>
      </c>
      <c r="D1787" s="83" t="s">
        <v>32197</v>
      </c>
      <c r="E1787" s="86">
        <v>1492.32</v>
      </c>
      <c r="F1787" s="30" t="s">
        <v>2</v>
      </c>
    </row>
    <row r="1788" spans="1:6" outlineLevel="1" x14ac:dyDescent="0.2">
      <c r="A1788" s="83" t="s">
        <v>32198</v>
      </c>
      <c r="B1788" s="84" t="s">
        <v>5695</v>
      </c>
      <c r="C1788" s="85">
        <v>45291</v>
      </c>
      <c r="D1788" s="83" t="s">
        <v>32199</v>
      </c>
      <c r="E1788" s="86">
        <v>1255.98</v>
      </c>
      <c r="F1788" s="30" t="s">
        <v>2</v>
      </c>
    </row>
    <row r="1789" spans="1:6" outlineLevel="1" x14ac:dyDescent="0.2">
      <c r="A1789" s="83" t="s">
        <v>32200</v>
      </c>
      <c r="B1789" s="84" t="s">
        <v>5695</v>
      </c>
      <c r="C1789" s="85">
        <v>45291</v>
      </c>
      <c r="D1789" s="83" t="s">
        <v>32201</v>
      </c>
      <c r="E1789" s="86">
        <v>1492.32</v>
      </c>
      <c r="F1789" s="30" t="s">
        <v>2</v>
      </c>
    </row>
    <row r="1790" spans="1:6" outlineLevel="1" x14ac:dyDescent="0.2">
      <c r="A1790" s="83" t="s">
        <v>32202</v>
      </c>
      <c r="B1790" s="84" t="s">
        <v>5695</v>
      </c>
      <c r="C1790" s="85">
        <v>45291</v>
      </c>
      <c r="D1790" s="83" t="s">
        <v>32203</v>
      </c>
      <c r="E1790" s="86">
        <v>1255.98</v>
      </c>
      <c r="F1790" s="30" t="s">
        <v>2</v>
      </c>
    </row>
    <row r="1791" spans="1:6" outlineLevel="1" x14ac:dyDescent="0.2">
      <c r="A1791" s="83" t="s">
        <v>32204</v>
      </c>
      <c r="B1791" s="84" t="s">
        <v>5695</v>
      </c>
      <c r="C1791" s="85">
        <v>45291</v>
      </c>
      <c r="D1791" s="83" t="s">
        <v>32205</v>
      </c>
      <c r="E1791" s="86">
        <v>1364.02</v>
      </c>
      <c r="F1791" s="30" t="s">
        <v>2</v>
      </c>
    </row>
    <row r="1792" spans="1:6" outlineLevel="1" x14ac:dyDescent="0.2">
      <c r="A1792" s="83" t="s">
        <v>32206</v>
      </c>
      <c r="B1792" s="84" t="s">
        <v>5695</v>
      </c>
      <c r="C1792" s="85">
        <v>45291</v>
      </c>
      <c r="D1792" s="83" t="s">
        <v>32207</v>
      </c>
      <c r="E1792" s="86">
        <v>1292.44</v>
      </c>
      <c r="F1792" s="30" t="s">
        <v>2</v>
      </c>
    </row>
    <row r="1793" spans="1:6" outlineLevel="1" x14ac:dyDescent="0.2">
      <c r="A1793" s="83" t="s">
        <v>32208</v>
      </c>
      <c r="B1793" s="84" t="s">
        <v>5695</v>
      </c>
      <c r="C1793" s="85">
        <v>45291</v>
      </c>
      <c r="D1793" s="83" t="s">
        <v>32209</v>
      </c>
      <c r="E1793" s="86">
        <v>1292.44</v>
      </c>
      <c r="F1793" s="30" t="s">
        <v>2</v>
      </c>
    </row>
    <row r="1794" spans="1:6" outlineLevel="1" x14ac:dyDescent="0.2">
      <c r="A1794" s="83" t="s">
        <v>32210</v>
      </c>
      <c r="B1794" s="84" t="s">
        <v>5695</v>
      </c>
      <c r="C1794" s="85">
        <v>45291</v>
      </c>
      <c r="D1794" s="83" t="s">
        <v>32211</v>
      </c>
      <c r="E1794" s="86">
        <v>1292.44</v>
      </c>
      <c r="F1794" s="30" t="s">
        <v>2</v>
      </c>
    </row>
    <row r="1795" spans="1:6" outlineLevel="1" x14ac:dyDescent="0.2">
      <c r="A1795" s="83" t="s">
        <v>32212</v>
      </c>
      <c r="B1795" s="84" t="s">
        <v>5695</v>
      </c>
      <c r="C1795" s="85">
        <v>45291</v>
      </c>
      <c r="D1795" s="83" t="s">
        <v>32213</v>
      </c>
      <c r="E1795" s="86">
        <v>1262.73</v>
      </c>
      <c r="F1795" s="30" t="s">
        <v>2</v>
      </c>
    </row>
    <row r="1796" spans="1:6" outlineLevel="1" x14ac:dyDescent="0.2">
      <c r="A1796" s="83" t="s">
        <v>32214</v>
      </c>
      <c r="B1796" s="84" t="s">
        <v>5695</v>
      </c>
      <c r="C1796" s="85">
        <v>45291</v>
      </c>
      <c r="D1796" s="83" t="s">
        <v>32215</v>
      </c>
      <c r="E1796" s="86">
        <v>1255.98</v>
      </c>
      <c r="F1796" s="30" t="s">
        <v>2</v>
      </c>
    </row>
    <row r="1797" spans="1:6" outlineLevel="1" x14ac:dyDescent="0.2">
      <c r="A1797" s="83" t="s">
        <v>32216</v>
      </c>
      <c r="B1797" s="84" t="s">
        <v>5695</v>
      </c>
      <c r="C1797" s="85">
        <v>45291</v>
      </c>
      <c r="D1797" s="83" t="s">
        <v>32217</v>
      </c>
      <c r="E1797" s="86">
        <v>1600.36</v>
      </c>
      <c r="F1797" s="30" t="s">
        <v>2</v>
      </c>
    </row>
    <row r="1798" spans="1:6" outlineLevel="1" x14ac:dyDescent="0.2">
      <c r="A1798" s="83" t="s">
        <v>32218</v>
      </c>
      <c r="B1798" s="84" t="s">
        <v>5695</v>
      </c>
      <c r="C1798" s="85">
        <v>45291</v>
      </c>
      <c r="D1798" s="83" t="s">
        <v>32219</v>
      </c>
      <c r="E1798" s="86">
        <v>1553.1</v>
      </c>
      <c r="F1798" s="30" t="s">
        <v>2</v>
      </c>
    </row>
    <row r="1799" spans="1:6" outlineLevel="1" x14ac:dyDescent="0.2">
      <c r="A1799" s="83" t="s">
        <v>32220</v>
      </c>
      <c r="B1799" s="84" t="s">
        <v>5695</v>
      </c>
      <c r="C1799" s="85">
        <v>45291</v>
      </c>
      <c r="D1799" s="83" t="s">
        <v>32221</v>
      </c>
      <c r="E1799" s="86">
        <v>1465.31</v>
      </c>
      <c r="F1799" s="30" t="s">
        <v>2</v>
      </c>
    </row>
    <row r="1800" spans="1:6" outlineLevel="1" x14ac:dyDescent="0.2">
      <c r="A1800" s="83" t="s">
        <v>32222</v>
      </c>
      <c r="B1800" s="84" t="s">
        <v>5695</v>
      </c>
      <c r="C1800" s="85">
        <v>45291</v>
      </c>
      <c r="D1800" s="83" t="s">
        <v>32223</v>
      </c>
      <c r="E1800" s="86">
        <v>1262.73</v>
      </c>
      <c r="F1800" s="30" t="s">
        <v>2</v>
      </c>
    </row>
    <row r="1801" spans="1:6" outlineLevel="1" x14ac:dyDescent="0.2">
      <c r="A1801" s="83" t="s">
        <v>32224</v>
      </c>
      <c r="B1801" s="84" t="s">
        <v>5695</v>
      </c>
      <c r="C1801" s="85">
        <v>45291</v>
      </c>
      <c r="D1801" s="83" t="s">
        <v>32225</v>
      </c>
      <c r="E1801" s="86">
        <v>1897.48</v>
      </c>
      <c r="F1801" s="30" t="s">
        <v>2</v>
      </c>
    </row>
    <row r="1802" spans="1:6" outlineLevel="1" x14ac:dyDescent="0.2">
      <c r="A1802" s="83" t="s">
        <v>32226</v>
      </c>
      <c r="B1802" s="84" t="s">
        <v>5695</v>
      </c>
      <c r="C1802" s="85">
        <v>45291</v>
      </c>
      <c r="D1802" s="83" t="s">
        <v>32227</v>
      </c>
      <c r="E1802" s="86">
        <v>1262.73</v>
      </c>
      <c r="F1802" s="30" t="s">
        <v>2</v>
      </c>
    </row>
    <row r="1803" spans="1:6" outlineLevel="1" x14ac:dyDescent="0.2">
      <c r="A1803" s="83" t="s">
        <v>32228</v>
      </c>
      <c r="B1803" s="84" t="s">
        <v>5695</v>
      </c>
      <c r="C1803" s="85">
        <v>45291</v>
      </c>
      <c r="D1803" s="83" t="s">
        <v>32229</v>
      </c>
      <c r="E1803" s="86">
        <v>1026.3900000000001</v>
      </c>
      <c r="F1803" s="30" t="s">
        <v>2</v>
      </c>
    </row>
    <row r="1804" spans="1:6" outlineLevel="1" x14ac:dyDescent="0.2">
      <c r="A1804" s="83" t="s">
        <v>32230</v>
      </c>
      <c r="B1804" s="84" t="s">
        <v>5695</v>
      </c>
      <c r="C1804" s="85">
        <v>45291</v>
      </c>
      <c r="D1804" s="83" t="s">
        <v>32231</v>
      </c>
      <c r="E1804" s="86">
        <v>1276.23</v>
      </c>
      <c r="F1804" s="30" t="s">
        <v>2</v>
      </c>
    </row>
    <row r="1805" spans="1:6" outlineLevel="1" x14ac:dyDescent="0.2">
      <c r="A1805" s="83" t="s">
        <v>32232</v>
      </c>
      <c r="B1805" s="84" t="s">
        <v>5695</v>
      </c>
      <c r="C1805" s="85">
        <v>45291</v>
      </c>
      <c r="D1805" s="83" t="s">
        <v>32233</v>
      </c>
      <c r="E1805" s="86">
        <v>1276.23</v>
      </c>
      <c r="F1805" s="30" t="s">
        <v>2</v>
      </c>
    </row>
    <row r="1806" spans="1:6" outlineLevel="1" x14ac:dyDescent="0.2">
      <c r="A1806" s="83" t="s">
        <v>32234</v>
      </c>
      <c r="B1806" s="84" t="s">
        <v>5695</v>
      </c>
      <c r="C1806" s="85">
        <v>45291</v>
      </c>
      <c r="D1806" s="83" t="s">
        <v>32235</v>
      </c>
      <c r="E1806" s="86">
        <v>1026.3900000000001</v>
      </c>
      <c r="F1806" s="30" t="s">
        <v>2</v>
      </c>
    </row>
    <row r="1807" spans="1:6" outlineLevel="1" x14ac:dyDescent="0.2">
      <c r="A1807" s="83" t="s">
        <v>32236</v>
      </c>
      <c r="B1807" s="84" t="s">
        <v>5695</v>
      </c>
      <c r="C1807" s="85">
        <v>45291</v>
      </c>
      <c r="D1807" s="83" t="s">
        <v>32237</v>
      </c>
      <c r="E1807" s="86">
        <v>1492.32</v>
      </c>
      <c r="F1807" s="30" t="s">
        <v>2</v>
      </c>
    </row>
    <row r="1808" spans="1:6" outlineLevel="1" x14ac:dyDescent="0.2">
      <c r="A1808" s="83" t="s">
        <v>32238</v>
      </c>
      <c r="B1808" s="84" t="s">
        <v>5695</v>
      </c>
      <c r="C1808" s="85">
        <v>45291</v>
      </c>
      <c r="D1808" s="83" t="s">
        <v>32239</v>
      </c>
      <c r="E1808" s="86">
        <v>1262.73</v>
      </c>
      <c r="F1808" s="30" t="s">
        <v>2</v>
      </c>
    </row>
    <row r="1809" spans="1:6" outlineLevel="1" x14ac:dyDescent="0.2">
      <c r="A1809" s="83" t="s">
        <v>32240</v>
      </c>
      <c r="B1809" s="84" t="s">
        <v>5695</v>
      </c>
      <c r="C1809" s="85">
        <v>45291</v>
      </c>
      <c r="D1809" s="83" t="s">
        <v>32241</v>
      </c>
      <c r="E1809" s="86">
        <v>1492.32</v>
      </c>
      <c r="F1809" s="30" t="s">
        <v>2</v>
      </c>
    </row>
    <row r="1810" spans="1:6" outlineLevel="1" x14ac:dyDescent="0.2">
      <c r="A1810" s="83" t="s">
        <v>32242</v>
      </c>
      <c r="B1810" s="84" t="s">
        <v>5695</v>
      </c>
      <c r="C1810" s="85">
        <v>45291</v>
      </c>
      <c r="D1810" s="83" t="s">
        <v>32243</v>
      </c>
      <c r="E1810" s="86">
        <v>2005.52</v>
      </c>
      <c r="F1810" s="30" t="s">
        <v>2</v>
      </c>
    </row>
    <row r="1811" spans="1:6" outlineLevel="1" x14ac:dyDescent="0.2">
      <c r="A1811" s="83" t="s">
        <v>32244</v>
      </c>
      <c r="B1811" s="84" t="s">
        <v>5695</v>
      </c>
      <c r="C1811" s="85">
        <v>45291</v>
      </c>
      <c r="D1811" s="83" t="s">
        <v>32245</v>
      </c>
      <c r="E1811" s="86">
        <v>1262.73</v>
      </c>
      <c r="F1811" s="30" t="s">
        <v>2</v>
      </c>
    </row>
    <row r="1812" spans="1:6" outlineLevel="1" x14ac:dyDescent="0.2">
      <c r="A1812" s="83" t="s">
        <v>32246</v>
      </c>
      <c r="B1812" s="84" t="s">
        <v>5695</v>
      </c>
      <c r="C1812" s="85">
        <v>45291</v>
      </c>
      <c r="D1812" s="83" t="s">
        <v>32247</v>
      </c>
      <c r="E1812" s="86">
        <v>1262.73</v>
      </c>
      <c r="F1812" s="30" t="s">
        <v>2</v>
      </c>
    </row>
    <row r="1813" spans="1:6" outlineLevel="1" x14ac:dyDescent="0.2">
      <c r="A1813" s="83" t="s">
        <v>32248</v>
      </c>
      <c r="B1813" s="84" t="s">
        <v>5695</v>
      </c>
      <c r="C1813" s="85">
        <v>45291</v>
      </c>
      <c r="D1813" s="83" t="s">
        <v>32249</v>
      </c>
      <c r="E1813" s="86">
        <v>1026.3900000000001</v>
      </c>
      <c r="F1813" s="30" t="s">
        <v>2</v>
      </c>
    </row>
    <row r="1814" spans="1:6" outlineLevel="1" x14ac:dyDescent="0.2">
      <c r="A1814" s="83" t="s">
        <v>32250</v>
      </c>
      <c r="B1814" s="84" t="s">
        <v>5695</v>
      </c>
      <c r="C1814" s="85">
        <v>45291</v>
      </c>
      <c r="D1814" s="83" t="s">
        <v>32251</v>
      </c>
      <c r="E1814" s="86">
        <v>1465.31</v>
      </c>
      <c r="F1814" s="30" t="s">
        <v>2</v>
      </c>
    </row>
    <row r="1815" spans="1:6" outlineLevel="1" x14ac:dyDescent="0.2">
      <c r="A1815" s="83" t="s">
        <v>32252</v>
      </c>
      <c r="B1815" s="84" t="s">
        <v>5695</v>
      </c>
      <c r="C1815" s="85">
        <v>45291</v>
      </c>
      <c r="D1815" s="83" t="s">
        <v>32253</v>
      </c>
      <c r="E1815" s="86">
        <v>1465.31</v>
      </c>
      <c r="F1815" s="30" t="s">
        <v>2</v>
      </c>
    </row>
    <row r="1816" spans="1:6" outlineLevel="1" x14ac:dyDescent="0.2">
      <c r="A1816" s="83" t="s">
        <v>32254</v>
      </c>
      <c r="B1816" s="84" t="s">
        <v>5695</v>
      </c>
      <c r="C1816" s="85">
        <v>45291</v>
      </c>
      <c r="D1816" s="83" t="s">
        <v>32255</v>
      </c>
      <c r="E1816" s="86">
        <v>1465.31</v>
      </c>
      <c r="F1816" s="30" t="s">
        <v>2</v>
      </c>
    </row>
    <row r="1817" spans="1:6" outlineLevel="1" x14ac:dyDescent="0.2">
      <c r="A1817" s="83" t="s">
        <v>32256</v>
      </c>
      <c r="B1817" s="84" t="s">
        <v>5695</v>
      </c>
      <c r="C1817" s="85">
        <v>45291</v>
      </c>
      <c r="D1817" s="83" t="s">
        <v>32257</v>
      </c>
      <c r="E1817" s="86">
        <v>1492.32</v>
      </c>
      <c r="F1817" s="30" t="s">
        <v>2</v>
      </c>
    </row>
    <row r="1818" spans="1:6" outlineLevel="1" x14ac:dyDescent="0.2">
      <c r="A1818" s="83" t="s">
        <v>32258</v>
      </c>
      <c r="B1818" s="84" t="s">
        <v>5695</v>
      </c>
      <c r="C1818" s="85">
        <v>45291</v>
      </c>
      <c r="D1818" s="83" t="s">
        <v>32259</v>
      </c>
      <c r="E1818" s="86">
        <v>1262.73</v>
      </c>
      <c r="F1818" s="30" t="s">
        <v>2</v>
      </c>
    </row>
    <row r="1819" spans="1:6" outlineLevel="1" x14ac:dyDescent="0.2">
      <c r="A1819" s="83" t="s">
        <v>32260</v>
      </c>
      <c r="B1819" s="84" t="s">
        <v>5695</v>
      </c>
      <c r="C1819" s="85">
        <v>45291</v>
      </c>
      <c r="D1819" s="83" t="s">
        <v>32261</v>
      </c>
      <c r="E1819" s="86">
        <v>1228.97</v>
      </c>
      <c r="F1819" s="30" t="s">
        <v>2</v>
      </c>
    </row>
    <row r="1820" spans="1:6" outlineLevel="1" x14ac:dyDescent="0.2">
      <c r="A1820" s="83" t="s">
        <v>32262</v>
      </c>
      <c r="B1820" s="84" t="s">
        <v>5695</v>
      </c>
      <c r="C1820" s="85">
        <v>45291</v>
      </c>
      <c r="D1820" s="83" t="s">
        <v>32263</v>
      </c>
      <c r="E1820" s="86">
        <v>1026.3900000000001</v>
      </c>
      <c r="F1820" s="30" t="s">
        <v>2</v>
      </c>
    </row>
    <row r="1821" spans="1:6" outlineLevel="1" x14ac:dyDescent="0.2">
      <c r="A1821" s="83" t="s">
        <v>32264</v>
      </c>
      <c r="B1821" s="84" t="s">
        <v>5695</v>
      </c>
      <c r="C1821" s="85">
        <v>45291</v>
      </c>
      <c r="D1821" s="83" t="s">
        <v>32265</v>
      </c>
      <c r="E1821" s="86">
        <v>1492.32</v>
      </c>
      <c r="F1821" s="30" t="s">
        <v>2</v>
      </c>
    </row>
    <row r="1822" spans="1:6" outlineLevel="1" x14ac:dyDescent="0.2">
      <c r="A1822" s="83" t="s">
        <v>32266</v>
      </c>
      <c r="B1822" s="84" t="s">
        <v>5695</v>
      </c>
      <c r="C1822" s="85">
        <v>45291</v>
      </c>
      <c r="D1822" s="83" t="s">
        <v>32267</v>
      </c>
      <c r="E1822" s="86">
        <v>1600.36</v>
      </c>
      <c r="F1822" s="30" t="s">
        <v>2</v>
      </c>
    </row>
    <row r="1823" spans="1:6" outlineLevel="1" x14ac:dyDescent="0.2">
      <c r="A1823" s="83" t="s">
        <v>32268</v>
      </c>
      <c r="B1823" s="84" t="s">
        <v>5695</v>
      </c>
      <c r="C1823" s="85">
        <v>45291</v>
      </c>
      <c r="D1823" s="83" t="s">
        <v>32269</v>
      </c>
      <c r="E1823" s="86">
        <v>1276.23</v>
      </c>
      <c r="F1823" s="30" t="s">
        <v>2</v>
      </c>
    </row>
    <row r="1824" spans="1:6" outlineLevel="1" x14ac:dyDescent="0.2">
      <c r="A1824" s="83" t="s">
        <v>32270</v>
      </c>
      <c r="B1824" s="84" t="s">
        <v>5695</v>
      </c>
      <c r="C1824" s="85">
        <v>45291</v>
      </c>
      <c r="D1824" s="83" t="s">
        <v>32271</v>
      </c>
      <c r="E1824" s="86">
        <v>1276.23</v>
      </c>
      <c r="F1824" s="30" t="s">
        <v>2</v>
      </c>
    </row>
    <row r="1825" spans="1:6" outlineLevel="1" x14ac:dyDescent="0.2">
      <c r="A1825" s="83" t="s">
        <v>32272</v>
      </c>
      <c r="B1825" s="84" t="s">
        <v>5695</v>
      </c>
      <c r="C1825" s="85">
        <v>45291</v>
      </c>
      <c r="D1825" s="83" t="s">
        <v>32273</v>
      </c>
      <c r="E1825" s="86">
        <v>1228.97</v>
      </c>
      <c r="F1825" s="30" t="s">
        <v>2</v>
      </c>
    </row>
    <row r="1826" spans="1:6" outlineLevel="1" x14ac:dyDescent="0.2">
      <c r="A1826" s="83" t="s">
        <v>32274</v>
      </c>
      <c r="B1826" s="84" t="s">
        <v>5695</v>
      </c>
      <c r="C1826" s="85">
        <v>45291</v>
      </c>
      <c r="D1826" s="83" t="s">
        <v>32275</v>
      </c>
      <c r="E1826" s="86">
        <v>1465.31</v>
      </c>
      <c r="F1826" s="30" t="s">
        <v>2</v>
      </c>
    </row>
    <row r="1827" spans="1:6" outlineLevel="1" x14ac:dyDescent="0.2">
      <c r="A1827" s="83" t="s">
        <v>32276</v>
      </c>
      <c r="B1827" s="84" t="s">
        <v>5695</v>
      </c>
      <c r="C1827" s="85">
        <v>45291</v>
      </c>
      <c r="D1827" s="83" t="s">
        <v>32277</v>
      </c>
      <c r="E1827" s="86">
        <v>1465.31</v>
      </c>
      <c r="F1827" s="30" t="s">
        <v>2</v>
      </c>
    </row>
    <row r="1828" spans="1:6" outlineLevel="1" x14ac:dyDescent="0.2">
      <c r="A1828" s="83" t="s">
        <v>32278</v>
      </c>
      <c r="B1828" s="84" t="s">
        <v>5695</v>
      </c>
      <c r="C1828" s="85">
        <v>45291</v>
      </c>
      <c r="D1828" s="83" t="s">
        <v>32279</v>
      </c>
      <c r="E1828" s="86">
        <v>1492.32</v>
      </c>
      <c r="F1828" s="30" t="s">
        <v>2</v>
      </c>
    </row>
    <row r="1829" spans="1:6" outlineLevel="1" x14ac:dyDescent="0.2">
      <c r="A1829" s="83" t="s">
        <v>32280</v>
      </c>
      <c r="B1829" s="84" t="s">
        <v>5695</v>
      </c>
      <c r="C1829" s="85">
        <v>45291</v>
      </c>
      <c r="D1829" s="83" t="s">
        <v>32281</v>
      </c>
      <c r="E1829" s="86">
        <v>1789.44</v>
      </c>
      <c r="F1829" s="30" t="s">
        <v>2</v>
      </c>
    </row>
    <row r="1830" spans="1:6" outlineLevel="1" x14ac:dyDescent="0.2">
      <c r="A1830" s="83" t="s">
        <v>32282</v>
      </c>
      <c r="B1830" s="84" t="s">
        <v>5695</v>
      </c>
      <c r="C1830" s="85">
        <v>45291</v>
      </c>
      <c r="D1830" s="83" t="s">
        <v>32283</v>
      </c>
      <c r="E1830" s="86">
        <v>1026.3900000000001</v>
      </c>
      <c r="F1830" s="30" t="s">
        <v>2</v>
      </c>
    </row>
    <row r="1831" spans="1:6" outlineLevel="1" x14ac:dyDescent="0.2">
      <c r="A1831" s="83" t="s">
        <v>32284</v>
      </c>
      <c r="B1831" s="84" t="s">
        <v>5695</v>
      </c>
      <c r="C1831" s="85">
        <v>45291</v>
      </c>
      <c r="D1831" s="83" t="s">
        <v>32285</v>
      </c>
      <c r="E1831" s="86">
        <v>1465.31</v>
      </c>
      <c r="F1831" s="30" t="s">
        <v>2</v>
      </c>
    </row>
    <row r="1832" spans="1:6" outlineLevel="1" x14ac:dyDescent="0.2">
      <c r="A1832" s="83" t="s">
        <v>32286</v>
      </c>
      <c r="B1832" s="84" t="s">
        <v>5695</v>
      </c>
      <c r="C1832" s="85">
        <v>45291</v>
      </c>
      <c r="D1832" s="83" t="s">
        <v>32287</v>
      </c>
      <c r="E1832" s="86">
        <v>1228.97</v>
      </c>
      <c r="F1832" s="30" t="s">
        <v>2</v>
      </c>
    </row>
    <row r="1833" spans="1:6" outlineLevel="1" x14ac:dyDescent="0.2">
      <c r="A1833" s="83" t="s">
        <v>32288</v>
      </c>
      <c r="B1833" s="84" t="s">
        <v>5695</v>
      </c>
      <c r="C1833" s="85">
        <v>45291</v>
      </c>
      <c r="D1833" s="83" t="s">
        <v>32289</v>
      </c>
      <c r="E1833" s="86">
        <v>1465.31</v>
      </c>
      <c r="F1833" s="30" t="s">
        <v>2</v>
      </c>
    </row>
    <row r="1834" spans="1:6" outlineLevel="1" x14ac:dyDescent="0.2">
      <c r="A1834" s="83" t="s">
        <v>32290</v>
      </c>
      <c r="B1834" s="84" t="s">
        <v>5695</v>
      </c>
      <c r="C1834" s="85">
        <v>45291</v>
      </c>
      <c r="D1834" s="83" t="s">
        <v>32291</v>
      </c>
      <c r="E1834" s="86">
        <v>1262.73</v>
      </c>
      <c r="F1834" s="30" t="s">
        <v>2</v>
      </c>
    </row>
    <row r="1835" spans="1:6" outlineLevel="1" x14ac:dyDescent="0.2">
      <c r="A1835" s="83" t="s">
        <v>32292</v>
      </c>
      <c r="B1835" s="84" t="s">
        <v>5695</v>
      </c>
      <c r="C1835" s="85">
        <v>45291</v>
      </c>
      <c r="D1835" s="83" t="s">
        <v>32293</v>
      </c>
      <c r="E1835" s="86">
        <v>1262.73</v>
      </c>
      <c r="F1835" s="30" t="s">
        <v>2</v>
      </c>
    </row>
    <row r="1836" spans="1:6" outlineLevel="1" x14ac:dyDescent="0.2">
      <c r="A1836" s="83" t="s">
        <v>32294</v>
      </c>
      <c r="B1836" s="84" t="s">
        <v>5695</v>
      </c>
      <c r="C1836" s="85">
        <v>45291</v>
      </c>
      <c r="D1836" s="83" t="s">
        <v>32295</v>
      </c>
      <c r="E1836" s="86">
        <v>1262.73</v>
      </c>
      <c r="F1836" s="30" t="s">
        <v>2</v>
      </c>
    </row>
    <row r="1837" spans="1:6" outlineLevel="1" x14ac:dyDescent="0.2">
      <c r="A1837" s="83" t="s">
        <v>32296</v>
      </c>
      <c r="B1837" s="84" t="s">
        <v>5695</v>
      </c>
      <c r="C1837" s="85">
        <v>45291</v>
      </c>
      <c r="D1837" s="83" t="s">
        <v>32297</v>
      </c>
      <c r="E1837" s="86">
        <v>1465.31</v>
      </c>
      <c r="F1837" s="30" t="s">
        <v>2</v>
      </c>
    </row>
    <row r="1838" spans="1:6" outlineLevel="1" x14ac:dyDescent="0.2">
      <c r="A1838" s="83" t="s">
        <v>32298</v>
      </c>
      <c r="B1838" s="84" t="s">
        <v>5695</v>
      </c>
      <c r="C1838" s="85">
        <v>45291</v>
      </c>
      <c r="D1838" s="83" t="s">
        <v>32299</v>
      </c>
      <c r="E1838" s="86">
        <v>1465.31</v>
      </c>
      <c r="F1838" s="30" t="s">
        <v>2</v>
      </c>
    </row>
    <row r="1839" spans="1:6" outlineLevel="1" x14ac:dyDescent="0.2">
      <c r="A1839" s="83" t="s">
        <v>32300</v>
      </c>
      <c r="B1839" s="84" t="s">
        <v>5695</v>
      </c>
      <c r="C1839" s="85">
        <v>45291</v>
      </c>
      <c r="D1839" s="83" t="s">
        <v>32301</v>
      </c>
      <c r="E1839" s="86">
        <v>1465.31</v>
      </c>
      <c r="F1839" s="30" t="s">
        <v>2</v>
      </c>
    </row>
    <row r="1840" spans="1:6" outlineLevel="1" x14ac:dyDescent="0.2">
      <c r="A1840" s="83" t="s">
        <v>32302</v>
      </c>
      <c r="B1840" s="84" t="s">
        <v>5695</v>
      </c>
      <c r="C1840" s="85">
        <v>45291</v>
      </c>
      <c r="D1840" s="83" t="s">
        <v>32303</v>
      </c>
      <c r="E1840" s="86">
        <v>1465.31</v>
      </c>
      <c r="F1840" s="30" t="s">
        <v>2</v>
      </c>
    </row>
    <row r="1841" spans="1:6" outlineLevel="1" x14ac:dyDescent="0.2">
      <c r="A1841" s="83" t="s">
        <v>32304</v>
      </c>
      <c r="B1841" s="84" t="s">
        <v>5695</v>
      </c>
      <c r="C1841" s="85">
        <v>45291</v>
      </c>
      <c r="D1841" s="83" t="s">
        <v>32305</v>
      </c>
      <c r="E1841" s="86">
        <v>1228.97</v>
      </c>
      <c r="F1841" s="30" t="s">
        <v>2</v>
      </c>
    </row>
    <row r="1842" spans="1:6" outlineLevel="1" x14ac:dyDescent="0.2">
      <c r="A1842" s="83" t="s">
        <v>32306</v>
      </c>
      <c r="B1842" s="84" t="s">
        <v>5695</v>
      </c>
      <c r="C1842" s="85">
        <v>45291</v>
      </c>
      <c r="D1842" s="83" t="s">
        <v>32307</v>
      </c>
      <c r="E1842" s="86">
        <v>1465.31</v>
      </c>
      <c r="F1842" s="30" t="s">
        <v>2</v>
      </c>
    </row>
    <row r="1843" spans="1:6" outlineLevel="1" x14ac:dyDescent="0.2">
      <c r="A1843" s="83" t="s">
        <v>32308</v>
      </c>
      <c r="B1843" s="84" t="s">
        <v>5695</v>
      </c>
      <c r="C1843" s="85">
        <v>45291</v>
      </c>
      <c r="D1843" s="83" t="s">
        <v>32309</v>
      </c>
      <c r="E1843" s="86">
        <v>1026.3900000000001</v>
      </c>
      <c r="F1843" s="30" t="s">
        <v>2</v>
      </c>
    </row>
    <row r="1844" spans="1:6" outlineLevel="1" x14ac:dyDescent="0.2">
      <c r="A1844" s="83" t="s">
        <v>32310</v>
      </c>
      <c r="B1844" s="84" t="s">
        <v>5695</v>
      </c>
      <c r="C1844" s="85">
        <v>45291</v>
      </c>
      <c r="D1844" s="83" t="s">
        <v>32311</v>
      </c>
      <c r="E1844" s="86">
        <v>1228.97</v>
      </c>
      <c r="F1844" s="30" t="s">
        <v>2</v>
      </c>
    </row>
    <row r="1845" spans="1:6" outlineLevel="1" x14ac:dyDescent="0.2">
      <c r="A1845" s="83" t="s">
        <v>32312</v>
      </c>
      <c r="B1845" s="84" t="s">
        <v>5695</v>
      </c>
      <c r="C1845" s="85">
        <v>45291</v>
      </c>
      <c r="D1845" s="83" t="s">
        <v>32313</v>
      </c>
      <c r="E1845" s="86">
        <v>1600.36</v>
      </c>
      <c r="F1845" s="30" t="s">
        <v>2</v>
      </c>
    </row>
    <row r="1846" spans="1:6" outlineLevel="1" x14ac:dyDescent="0.2">
      <c r="A1846" s="83" t="s">
        <v>32314</v>
      </c>
      <c r="B1846" s="84" t="s">
        <v>5695</v>
      </c>
      <c r="C1846" s="85">
        <v>45291</v>
      </c>
      <c r="D1846" s="83" t="s">
        <v>32315</v>
      </c>
      <c r="E1846" s="86">
        <v>1026.3900000000001</v>
      </c>
      <c r="F1846" s="30" t="s">
        <v>2</v>
      </c>
    </row>
    <row r="1847" spans="1:6" outlineLevel="1" x14ac:dyDescent="0.2">
      <c r="A1847" s="83" t="s">
        <v>32316</v>
      </c>
      <c r="B1847" s="84" t="s">
        <v>5695</v>
      </c>
      <c r="C1847" s="85">
        <v>45291</v>
      </c>
      <c r="D1847" s="83" t="s">
        <v>32317</v>
      </c>
      <c r="E1847" s="86">
        <v>1026.3900000000001</v>
      </c>
      <c r="F1847" s="30" t="s">
        <v>2</v>
      </c>
    </row>
    <row r="1848" spans="1:6" outlineLevel="1" x14ac:dyDescent="0.2">
      <c r="A1848" s="83" t="s">
        <v>32318</v>
      </c>
      <c r="B1848" s="84" t="s">
        <v>5695</v>
      </c>
      <c r="C1848" s="85">
        <v>45291</v>
      </c>
      <c r="D1848" s="83" t="s">
        <v>32319</v>
      </c>
      <c r="E1848" s="86">
        <v>1026.3900000000001</v>
      </c>
      <c r="F1848" s="30" t="s">
        <v>2</v>
      </c>
    </row>
    <row r="1849" spans="1:6" outlineLevel="1" x14ac:dyDescent="0.2">
      <c r="A1849" s="83" t="s">
        <v>32320</v>
      </c>
      <c r="B1849" s="84" t="s">
        <v>5695</v>
      </c>
      <c r="C1849" s="85">
        <v>45291</v>
      </c>
      <c r="D1849" s="83" t="s">
        <v>32321</v>
      </c>
      <c r="E1849" s="86">
        <v>1600.36</v>
      </c>
      <c r="F1849" s="30" t="s">
        <v>2</v>
      </c>
    </row>
    <row r="1850" spans="1:6" outlineLevel="1" x14ac:dyDescent="0.2">
      <c r="A1850" s="83" t="s">
        <v>32322</v>
      </c>
      <c r="B1850" s="84" t="s">
        <v>5695</v>
      </c>
      <c r="C1850" s="85">
        <v>45291</v>
      </c>
      <c r="D1850" s="83" t="s">
        <v>32323</v>
      </c>
      <c r="E1850" s="86">
        <v>1600.36</v>
      </c>
      <c r="F1850" s="30" t="s">
        <v>2</v>
      </c>
    </row>
    <row r="1851" spans="1:6" outlineLevel="1" x14ac:dyDescent="0.2">
      <c r="A1851" s="83" t="s">
        <v>32324</v>
      </c>
      <c r="B1851" s="84" t="s">
        <v>5695</v>
      </c>
      <c r="C1851" s="85">
        <v>45291</v>
      </c>
      <c r="D1851" s="83" t="s">
        <v>32325</v>
      </c>
      <c r="E1851" s="86">
        <v>1465.31</v>
      </c>
      <c r="F1851" s="30" t="s">
        <v>2</v>
      </c>
    </row>
    <row r="1852" spans="1:6" outlineLevel="1" x14ac:dyDescent="0.2">
      <c r="A1852" s="83" t="s">
        <v>32326</v>
      </c>
      <c r="B1852" s="84" t="s">
        <v>5695</v>
      </c>
      <c r="C1852" s="85">
        <v>45291</v>
      </c>
      <c r="D1852" s="83" t="s">
        <v>32327</v>
      </c>
      <c r="E1852" s="86">
        <v>1465.31</v>
      </c>
      <c r="F1852" s="30" t="s">
        <v>2</v>
      </c>
    </row>
    <row r="1853" spans="1:6" outlineLevel="1" x14ac:dyDescent="0.2">
      <c r="A1853" s="83" t="s">
        <v>32328</v>
      </c>
      <c r="B1853" s="84" t="s">
        <v>5695</v>
      </c>
      <c r="C1853" s="85">
        <v>45291</v>
      </c>
      <c r="D1853" s="83" t="s">
        <v>32329</v>
      </c>
      <c r="E1853" s="86">
        <v>1255.98</v>
      </c>
      <c r="F1853" s="30" t="s">
        <v>2</v>
      </c>
    </row>
    <row r="1854" spans="1:6" outlineLevel="1" x14ac:dyDescent="0.2">
      <c r="A1854" s="83" t="s">
        <v>32330</v>
      </c>
      <c r="B1854" s="84" t="s">
        <v>5695</v>
      </c>
      <c r="C1854" s="85">
        <v>45291</v>
      </c>
      <c r="D1854" s="83" t="s">
        <v>32331</v>
      </c>
      <c r="E1854" s="86">
        <v>1255.98</v>
      </c>
      <c r="F1854" s="30" t="s">
        <v>2</v>
      </c>
    </row>
    <row r="1855" spans="1:6" outlineLevel="1" x14ac:dyDescent="0.2">
      <c r="A1855" s="83" t="s">
        <v>32332</v>
      </c>
      <c r="B1855" s="84" t="s">
        <v>5695</v>
      </c>
      <c r="C1855" s="85">
        <v>45291</v>
      </c>
      <c r="D1855" s="83" t="s">
        <v>32333</v>
      </c>
      <c r="E1855" s="86">
        <v>1262.73</v>
      </c>
      <c r="F1855" s="30" t="s">
        <v>2</v>
      </c>
    </row>
    <row r="1856" spans="1:6" outlineLevel="1" x14ac:dyDescent="0.2">
      <c r="A1856" s="83" t="s">
        <v>32334</v>
      </c>
      <c r="B1856" s="84" t="s">
        <v>5695</v>
      </c>
      <c r="C1856" s="85">
        <v>45291</v>
      </c>
      <c r="D1856" s="83" t="s">
        <v>32335</v>
      </c>
      <c r="E1856" s="86">
        <v>1262.73</v>
      </c>
      <c r="F1856" s="30" t="s">
        <v>2</v>
      </c>
    </row>
    <row r="1857" spans="1:6" outlineLevel="1" x14ac:dyDescent="0.2">
      <c r="A1857" s="83" t="s">
        <v>32336</v>
      </c>
      <c r="B1857" s="84" t="s">
        <v>5695</v>
      </c>
      <c r="C1857" s="85">
        <v>45291</v>
      </c>
      <c r="D1857" s="83" t="s">
        <v>32337</v>
      </c>
      <c r="E1857" s="86">
        <v>1364.02</v>
      </c>
      <c r="F1857" s="30" t="s">
        <v>2</v>
      </c>
    </row>
    <row r="1858" spans="1:6" outlineLevel="1" x14ac:dyDescent="0.2">
      <c r="A1858" s="83" t="s">
        <v>32338</v>
      </c>
      <c r="B1858" s="84" t="s">
        <v>5695</v>
      </c>
      <c r="C1858" s="85">
        <v>45291</v>
      </c>
      <c r="D1858" s="83" t="s">
        <v>32339</v>
      </c>
      <c r="E1858" s="86">
        <v>1026.3900000000001</v>
      </c>
      <c r="F1858" s="30" t="s">
        <v>2</v>
      </c>
    </row>
    <row r="1859" spans="1:6" x14ac:dyDescent="0.2">
      <c r="A1859" s="77" t="s">
        <v>29212</v>
      </c>
      <c r="B1859" s="77"/>
      <c r="C1859" s="77"/>
      <c r="D1859" s="77"/>
      <c r="E1859" s="40">
        <f>SUM(E473:E1858)</f>
        <v>1942815.4900000046</v>
      </c>
      <c r="F1859" s="78" t="s">
        <v>2</v>
      </c>
    </row>
    <row r="1860" spans="1:6" ht="10.95" customHeight="1" outlineLevel="1" x14ac:dyDescent="0.2">
      <c r="A1860" s="30" t="s">
        <v>20888</v>
      </c>
      <c r="B1860" s="30" t="s">
        <v>19023</v>
      </c>
      <c r="C1860" s="31">
        <v>41426</v>
      </c>
      <c r="D1860" s="28" t="s">
        <v>3390</v>
      </c>
      <c r="E1860" s="29">
        <v>19860</v>
      </c>
      <c r="F1860" s="30" t="s">
        <v>2</v>
      </c>
    </row>
    <row r="1861" spans="1:6" outlineLevel="1" x14ac:dyDescent="0.2">
      <c r="A1861" s="30" t="s">
        <v>20889</v>
      </c>
      <c r="B1861" s="30" t="s">
        <v>5695</v>
      </c>
      <c r="C1861" s="31">
        <v>38352</v>
      </c>
      <c r="D1861" s="28" t="s">
        <v>3533</v>
      </c>
      <c r="E1861" s="29">
        <v>93938.79</v>
      </c>
      <c r="F1861" s="30" t="s">
        <v>2</v>
      </c>
    </row>
    <row r="1862" spans="1:6" outlineLevel="1" x14ac:dyDescent="0.2">
      <c r="A1862" s="30" t="s">
        <v>20889</v>
      </c>
      <c r="B1862" s="30" t="s">
        <v>19023</v>
      </c>
      <c r="C1862" s="31">
        <v>42005</v>
      </c>
      <c r="D1862" s="28" t="s">
        <v>3533</v>
      </c>
      <c r="E1862" s="29">
        <v>34738</v>
      </c>
      <c r="F1862" s="30" t="s">
        <v>2</v>
      </c>
    </row>
    <row r="1863" spans="1:6" outlineLevel="1" x14ac:dyDescent="0.2">
      <c r="A1863" s="30" t="s">
        <v>20890</v>
      </c>
      <c r="B1863" s="30" t="s">
        <v>5695</v>
      </c>
      <c r="C1863" s="31">
        <v>38564</v>
      </c>
      <c r="D1863" s="28" t="s">
        <v>3534</v>
      </c>
      <c r="E1863" s="29">
        <v>1185.32</v>
      </c>
      <c r="F1863" s="30" t="s">
        <v>2</v>
      </c>
    </row>
    <row r="1864" spans="1:6" outlineLevel="1" x14ac:dyDescent="0.2">
      <c r="A1864" s="30" t="s">
        <v>20890</v>
      </c>
      <c r="B1864" s="30" t="s">
        <v>19023</v>
      </c>
      <c r="C1864" s="31">
        <v>42005</v>
      </c>
      <c r="D1864" s="28" t="s">
        <v>3534</v>
      </c>
      <c r="E1864" s="29">
        <v>345</v>
      </c>
      <c r="F1864" s="30" t="s">
        <v>2</v>
      </c>
    </row>
    <row r="1865" spans="1:6" outlineLevel="1" x14ac:dyDescent="0.2">
      <c r="A1865" s="30" t="s">
        <v>20891</v>
      </c>
      <c r="B1865" s="30" t="s">
        <v>5695</v>
      </c>
      <c r="C1865" s="31">
        <v>38657</v>
      </c>
      <c r="D1865" s="28" t="s">
        <v>3535</v>
      </c>
      <c r="E1865" s="29">
        <v>1755.96</v>
      </c>
      <c r="F1865" s="30" t="s">
        <v>2</v>
      </c>
    </row>
    <row r="1866" spans="1:6" outlineLevel="1" x14ac:dyDescent="0.2">
      <c r="A1866" s="30" t="s">
        <v>20891</v>
      </c>
      <c r="B1866" s="30" t="s">
        <v>19023</v>
      </c>
      <c r="C1866" s="31">
        <v>42005</v>
      </c>
      <c r="D1866" s="28" t="s">
        <v>3535</v>
      </c>
      <c r="E1866" s="29">
        <v>750</v>
      </c>
      <c r="F1866" s="30" t="s">
        <v>2</v>
      </c>
    </row>
    <row r="1867" spans="1:6" outlineLevel="1" x14ac:dyDescent="0.2">
      <c r="A1867" s="30" t="s">
        <v>20892</v>
      </c>
      <c r="B1867" s="30" t="s">
        <v>5695</v>
      </c>
      <c r="C1867" s="31">
        <v>38717</v>
      </c>
      <c r="D1867" s="28" t="s">
        <v>3536</v>
      </c>
      <c r="E1867" s="29">
        <v>1697.17</v>
      </c>
      <c r="F1867" s="30" t="s">
        <v>2</v>
      </c>
    </row>
    <row r="1868" spans="1:6" outlineLevel="1" x14ac:dyDescent="0.2">
      <c r="A1868" s="30" t="s">
        <v>20892</v>
      </c>
      <c r="B1868" s="30" t="s">
        <v>19023</v>
      </c>
      <c r="C1868" s="31">
        <v>42005</v>
      </c>
      <c r="D1868" s="28" t="s">
        <v>3536</v>
      </c>
      <c r="E1868" s="29">
        <v>733.5</v>
      </c>
      <c r="F1868" s="30" t="s">
        <v>2</v>
      </c>
    </row>
    <row r="1869" spans="1:6" outlineLevel="1" x14ac:dyDescent="0.2">
      <c r="A1869" s="30" t="s">
        <v>20893</v>
      </c>
      <c r="B1869" s="30" t="s">
        <v>5695</v>
      </c>
      <c r="C1869" s="31">
        <v>39052</v>
      </c>
      <c r="D1869" s="28" t="s">
        <v>3537</v>
      </c>
      <c r="E1869" s="29">
        <v>11976.37</v>
      </c>
      <c r="F1869" s="30" t="s">
        <v>2</v>
      </c>
    </row>
    <row r="1870" spans="1:6" outlineLevel="1" x14ac:dyDescent="0.2">
      <c r="A1870" s="30" t="s">
        <v>20893</v>
      </c>
      <c r="B1870" s="30" t="s">
        <v>19023</v>
      </c>
      <c r="C1870" s="31">
        <v>42005</v>
      </c>
      <c r="D1870" s="28" t="s">
        <v>3537</v>
      </c>
      <c r="E1870" s="29">
        <v>5926</v>
      </c>
      <c r="F1870" s="30" t="s">
        <v>2</v>
      </c>
    </row>
    <row r="1871" spans="1:6" outlineLevel="1" x14ac:dyDescent="0.2">
      <c r="A1871" s="30" t="s">
        <v>20894</v>
      </c>
      <c r="B1871" s="30" t="s">
        <v>5695</v>
      </c>
      <c r="C1871" s="31">
        <v>39295</v>
      </c>
      <c r="D1871" s="28" t="s">
        <v>32367</v>
      </c>
      <c r="E1871" s="29">
        <v>6187.28</v>
      </c>
      <c r="F1871" s="30" t="s">
        <v>2</v>
      </c>
    </row>
    <row r="1872" spans="1:6" outlineLevel="1" x14ac:dyDescent="0.2">
      <c r="A1872" s="30" t="s">
        <v>20894</v>
      </c>
      <c r="B1872" s="30" t="s">
        <v>19023</v>
      </c>
      <c r="C1872" s="31">
        <v>42005</v>
      </c>
      <c r="D1872" s="28" t="s">
        <v>4666</v>
      </c>
      <c r="E1872" s="29">
        <v>3319.5</v>
      </c>
      <c r="F1872" s="30" t="s">
        <v>2</v>
      </c>
    </row>
    <row r="1873" spans="1:6" outlineLevel="1" x14ac:dyDescent="0.2">
      <c r="A1873" s="30" t="s">
        <v>20895</v>
      </c>
      <c r="B1873" s="30" t="s">
        <v>5695</v>
      </c>
      <c r="C1873" s="31">
        <v>39295</v>
      </c>
      <c r="D1873" s="28" t="s">
        <v>4667</v>
      </c>
      <c r="E1873" s="29">
        <v>16430.990000000002</v>
      </c>
      <c r="F1873" s="30" t="s">
        <v>2</v>
      </c>
    </row>
    <row r="1874" spans="1:6" outlineLevel="1" x14ac:dyDescent="0.2">
      <c r="A1874" s="30" t="s">
        <v>20895</v>
      </c>
      <c r="B1874" s="30" t="s">
        <v>19023</v>
      </c>
      <c r="C1874" s="31">
        <v>42005</v>
      </c>
      <c r="D1874" s="28" t="s">
        <v>4667</v>
      </c>
      <c r="E1874" s="29">
        <v>9902.5</v>
      </c>
      <c r="F1874" s="30" t="s">
        <v>2</v>
      </c>
    </row>
    <row r="1875" spans="1:6" outlineLevel="1" x14ac:dyDescent="0.2">
      <c r="A1875" s="30" t="s">
        <v>20896</v>
      </c>
      <c r="B1875" s="30" t="s">
        <v>5695</v>
      </c>
      <c r="C1875" s="31">
        <v>39295</v>
      </c>
      <c r="D1875" s="28" t="s">
        <v>4668</v>
      </c>
      <c r="E1875" s="29">
        <v>1619.53</v>
      </c>
      <c r="F1875" s="30" t="s">
        <v>2</v>
      </c>
    </row>
    <row r="1876" spans="1:6" outlineLevel="1" x14ac:dyDescent="0.2">
      <c r="A1876" s="30" t="s">
        <v>20896</v>
      </c>
      <c r="B1876" s="30" t="s">
        <v>19023</v>
      </c>
      <c r="C1876" s="31">
        <v>42005</v>
      </c>
      <c r="D1876" s="28" t="s">
        <v>4668</v>
      </c>
      <c r="E1876" s="29">
        <v>869</v>
      </c>
      <c r="F1876" s="30" t="s">
        <v>2</v>
      </c>
    </row>
    <row r="1877" spans="1:6" outlineLevel="1" x14ac:dyDescent="0.2">
      <c r="A1877" s="30" t="s">
        <v>20897</v>
      </c>
      <c r="B1877" s="30" t="s">
        <v>5695</v>
      </c>
      <c r="C1877" s="31">
        <v>39295</v>
      </c>
      <c r="D1877" s="28" t="s">
        <v>4669</v>
      </c>
      <c r="E1877" s="29">
        <v>2007.9</v>
      </c>
      <c r="F1877" s="30" t="s">
        <v>2</v>
      </c>
    </row>
    <row r="1878" spans="1:6" outlineLevel="1" x14ac:dyDescent="0.2">
      <c r="A1878" s="30" t="s">
        <v>20897</v>
      </c>
      <c r="B1878" s="30" t="s">
        <v>19023</v>
      </c>
      <c r="C1878" s="31">
        <v>42005</v>
      </c>
      <c r="D1878" s="28" t="s">
        <v>4669</v>
      </c>
      <c r="E1878" s="29">
        <v>1077</v>
      </c>
      <c r="F1878" s="30" t="s">
        <v>2</v>
      </c>
    </row>
    <row r="1879" spans="1:6" outlineLevel="1" x14ac:dyDescent="0.2">
      <c r="A1879" s="30" t="s">
        <v>20898</v>
      </c>
      <c r="B1879" s="30" t="s">
        <v>5695</v>
      </c>
      <c r="C1879" s="31">
        <v>39295</v>
      </c>
      <c r="D1879" s="28" t="s">
        <v>4670</v>
      </c>
      <c r="E1879" s="29">
        <v>3385.78</v>
      </c>
      <c r="F1879" s="30" t="s">
        <v>2</v>
      </c>
    </row>
    <row r="1880" spans="1:6" outlineLevel="1" x14ac:dyDescent="0.2">
      <c r="A1880" s="30" t="s">
        <v>20898</v>
      </c>
      <c r="B1880" s="30" t="s">
        <v>19023</v>
      </c>
      <c r="C1880" s="31">
        <v>42005</v>
      </c>
      <c r="D1880" s="28" t="s">
        <v>4670</v>
      </c>
      <c r="E1880" s="29">
        <v>1816.5</v>
      </c>
      <c r="F1880" s="30" t="s">
        <v>2</v>
      </c>
    </row>
    <row r="1881" spans="1:6" outlineLevel="1" x14ac:dyDescent="0.2">
      <c r="A1881" s="30" t="s">
        <v>20899</v>
      </c>
      <c r="B1881" s="30" t="s">
        <v>5695</v>
      </c>
      <c r="C1881" s="31">
        <v>39295</v>
      </c>
      <c r="D1881" s="28" t="s">
        <v>3538</v>
      </c>
      <c r="E1881" s="29">
        <v>1802.5</v>
      </c>
      <c r="F1881" s="30" t="s">
        <v>2</v>
      </c>
    </row>
    <row r="1882" spans="1:6" outlineLevel="1" x14ac:dyDescent="0.2">
      <c r="A1882" s="30" t="s">
        <v>20899</v>
      </c>
      <c r="B1882" s="30" t="s">
        <v>19023</v>
      </c>
      <c r="C1882" s="31">
        <v>42005</v>
      </c>
      <c r="D1882" s="28" t="s">
        <v>3538</v>
      </c>
      <c r="E1882" s="29">
        <v>1268</v>
      </c>
      <c r="F1882" s="30" t="s">
        <v>2</v>
      </c>
    </row>
    <row r="1883" spans="1:6" outlineLevel="1" x14ac:dyDescent="0.2">
      <c r="A1883" s="30" t="s">
        <v>20900</v>
      </c>
      <c r="B1883" s="30" t="s">
        <v>5695</v>
      </c>
      <c r="C1883" s="31">
        <v>39356</v>
      </c>
      <c r="D1883" s="28" t="s">
        <v>3539</v>
      </c>
      <c r="E1883" s="29">
        <v>4481.18</v>
      </c>
      <c r="F1883" s="30" t="s">
        <v>2</v>
      </c>
    </row>
    <row r="1884" spans="1:6" outlineLevel="1" x14ac:dyDescent="0.2">
      <c r="A1884" s="30" t="s">
        <v>20900</v>
      </c>
      <c r="B1884" s="30" t="s">
        <v>19023</v>
      </c>
      <c r="C1884" s="31">
        <v>42005</v>
      </c>
      <c r="D1884" s="28" t="s">
        <v>3539</v>
      </c>
      <c r="E1884" s="29">
        <v>2192.5</v>
      </c>
      <c r="F1884" s="30" t="s">
        <v>2</v>
      </c>
    </row>
    <row r="1885" spans="1:6" outlineLevel="1" x14ac:dyDescent="0.2">
      <c r="A1885" s="30" t="s">
        <v>20901</v>
      </c>
      <c r="B1885" s="30" t="s">
        <v>5695</v>
      </c>
      <c r="C1885" s="31">
        <v>39356</v>
      </c>
      <c r="D1885" s="28" t="s">
        <v>3540</v>
      </c>
      <c r="E1885" s="29">
        <v>2721.9</v>
      </c>
      <c r="F1885" s="30" t="s">
        <v>2</v>
      </c>
    </row>
    <row r="1886" spans="1:6" outlineLevel="1" x14ac:dyDescent="0.2">
      <c r="A1886" s="30" t="s">
        <v>20901</v>
      </c>
      <c r="B1886" s="30" t="s">
        <v>19023</v>
      </c>
      <c r="C1886" s="31">
        <v>42005</v>
      </c>
      <c r="D1886" s="28" t="s">
        <v>3540</v>
      </c>
      <c r="E1886" s="29">
        <v>1488.5</v>
      </c>
      <c r="F1886" s="30" t="s">
        <v>2</v>
      </c>
    </row>
    <row r="1887" spans="1:6" outlineLevel="1" x14ac:dyDescent="0.2">
      <c r="A1887" s="30" t="s">
        <v>20902</v>
      </c>
      <c r="B1887" s="30" t="s">
        <v>5695</v>
      </c>
      <c r="C1887" s="31">
        <v>39356</v>
      </c>
      <c r="D1887" s="28" t="s">
        <v>3541</v>
      </c>
      <c r="E1887" s="29">
        <v>4912.7</v>
      </c>
      <c r="F1887" s="30" t="s">
        <v>2</v>
      </c>
    </row>
    <row r="1888" spans="1:6" outlineLevel="1" x14ac:dyDescent="0.2">
      <c r="A1888" s="30" t="s">
        <v>20902</v>
      </c>
      <c r="B1888" s="30" t="s">
        <v>19023</v>
      </c>
      <c r="C1888" s="31">
        <v>42005</v>
      </c>
      <c r="D1888" s="28" t="s">
        <v>3541</v>
      </c>
      <c r="E1888" s="29">
        <v>2686.5</v>
      </c>
      <c r="F1888" s="30" t="s">
        <v>2</v>
      </c>
    </row>
    <row r="1889" spans="1:6" outlineLevel="1" x14ac:dyDescent="0.2">
      <c r="A1889" s="30" t="s">
        <v>20903</v>
      </c>
      <c r="B1889" s="30" t="s">
        <v>5695</v>
      </c>
      <c r="C1889" s="31">
        <v>39356</v>
      </c>
      <c r="D1889" s="28" t="s">
        <v>3542</v>
      </c>
      <c r="E1889" s="29">
        <v>2884.55</v>
      </c>
      <c r="F1889" s="30" t="s">
        <v>2</v>
      </c>
    </row>
    <row r="1890" spans="1:6" outlineLevel="1" x14ac:dyDescent="0.2">
      <c r="A1890" s="30" t="s">
        <v>20903</v>
      </c>
      <c r="B1890" s="30" t="s">
        <v>19023</v>
      </c>
      <c r="C1890" s="31">
        <v>42005</v>
      </c>
      <c r="D1890" s="28" t="s">
        <v>3542</v>
      </c>
      <c r="E1890" s="29">
        <v>1577.5</v>
      </c>
      <c r="F1890" s="30" t="s">
        <v>2</v>
      </c>
    </row>
    <row r="1891" spans="1:6" outlineLevel="1" x14ac:dyDescent="0.2">
      <c r="A1891" s="30" t="s">
        <v>20904</v>
      </c>
      <c r="B1891" s="30" t="s">
        <v>5695</v>
      </c>
      <c r="C1891" s="31">
        <v>39356</v>
      </c>
      <c r="D1891" s="28" t="s">
        <v>3543</v>
      </c>
      <c r="E1891" s="29">
        <v>3352.59</v>
      </c>
      <c r="F1891" s="30" t="s">
        <v>2</v>
      </c>
    </row>
    <row r="1892" spans="1:6" outlineLevel="1" x14ac:dyDescent="0.2">
      <c r="A1892" s="30" t="s">
        <v>20904</v>
      </c>
      <c r="B1892" s="30" t="s">
        <v>19023</v>
      </c>
      <c r="C1892" s="31">
        <v>42005</v>
      </c>
      <c r="D1892" s="28" t="s">
        <v>3543</v>
      </c>
      <c r="E1892" s="29">
        <v>740.5</v>
      </c>
      <c r="F1892" s="30" t="s">
        <v>2</v>
      </c>
    </row>
    <row r="1893" spans="1:6" outlineLevel="1" x14ac:dyDescent="0.2">
      <c r="A1893" s="30" t="s">
        <v>20905</v>
      </c>
      <c r="B1893" s="30" t="s">
        <v>5695</v>
      </c>
      <c r="C1893" s="31">
        <v>39356</v>
      </c>
      <c r="D1893" s="28" t="s">
        <v>3544</v>
      </c>
      <c r="E1893" s="29">
        <v>6140.87</v>
      </c>
      <c r="F1893" s="30" t="s">
        <v>2</v>
      </c>
    </row>
    <row r="1894" spans="1:6" outlineLevel="1" x14ac:dyDescent="0.2">
      <c r="A1894" s="30" t="s">
        <v>20905</v>
      </c>
      <c r="B1894" s="30" t="s">
        <v>19023</v>
      </c>
      <c r="C1894" s="31">
        <v>42005</v>
      </c>
      <c r="D1894" s="28" t="s">
        <v>3544</v>
      </c>
      <c r="E1894" s="29">
        <v>4360</v>
      </c>
      <c r="F1894" s="30" t="s">
        <v>2</v>
      </c>
    </row>
    <row r="1895" spans="1:6" outlineLevel="1" x14ac:dyDescent="0.2">
      <c r="A1895" s="30" t="s">
        <v>20906</v>
      </c>
      <c r="B1895" s="30" t="s">
        <v>5695</v>
      </c>
      <c r="C1895" s="31">
        <v>39356</v>
      </c>
      <c r="D1895" s="28" t="s">
        <v>3545</v>
      </c>
      <c r="E1895" s="29">
        <v>2157.6</v>
      </c>
      <c r="F1895" s="30" t="s">
        <v>2</v>
      </c>
    </row>
    <row r="1896" spans="1:6" outlineLevel="1" x14ac:dyDescent="0.2">
      <c r="A1896" s="30" t="s">
        <v>20906</v>
      </c>
      <c r="B1896" s="30" t="s">
        <v>19023</v>
      </c>
      <c r="C1896" s="31">
        <v>42005</v>
      </c>
      <c r="D1896" s="28" t="s">
        <v>3545</v>
      </c>
      <c r="E1896" s="29">
        <v>1180</v>
      </c>
      <c r="F1896" s="30" t="s">
        <v>2</v>
      </c>
    </row>
    <row r="1897" spans="1:6" outlineLevel="1" x14ac:dyDescent="0.2">
      <c r="A1897" s="30" t="s">
        <v>20907</v>
      </c>
      <c r="B1897" s="30" t="s">
        <v>5695</v>
      </c>
      <c r="C1897" s="31">
        <v>39356</v>
      </c>
      <c r="D1897" s="28" t="s">
        <v>3546</v>
      </c>
      <c r="E1897" s="29">
        <v>19617.61</v>
      </c>
      <c r="F1897" s="30" t="s">
        <v>2</v>
      </c>
    </row>
    <row r="1898" spans="1:6" outlineLevel="1" x14ac:dyDescent="0.2">
      <c r="A1898" s="30" t="s">
        <v>20907</v>
      </c>
      <c r="B1898" s="30" t="s">
        <v>19023</v>
      </c>
      <c r="C1898" s="31">
        <v>42005</v>
      </c>
      <c r="D1898" s="28" t="s">
        <v>3546</v>
      </c>
      <c r="E1898" s="29">
        <v>11998</v>
      </c>
      <c r="F1898" s="30" t="s">
        <v>2</v>
      </c>
    </row>
    <row r="1899" spans="1:6" outlineLevel="1" x14ac:dyDescent="0.2">
      <c r="A1899" s="30" t="s">
        <v>20908</v>
      </c>
      <c r="B1899" s="30" t="s">
        <v>5695</v>
      </c>
      <c r="C1899" s="31">
        <v>39356</v>
      </c>
      <c r="D1899" s="28" t="s">
        <v>10</v>
      </c>
      <c r="E1899" s="29">
        <v>1810.73</v>
      </c>
      <c r="F1899" s="30" t="s">
        <v>2</v>
      </c>
    </row>
    <row r="1900" spans="1:6" outlineLevel="1" x14ac:dyDescent="0.2">
      <c r="A1900" s="30" t="s">
        <v>20908</v>
      </c>
      <c r="B1900" s="30" t="s">
        <v>19023</v>
      </c>
      <c r="C1900" s="31">
        <v>42005</v>
      </c>
      <c r="D1900" s="28" t="s">
        <v>10</v>
      </c>
      <c r="E1900" s="29">
        <v>851.6</v>
      </c>
      <c r="F1900" s="30" t="s">
        <v>2</v>
      </c>
    </row>
    <row r="1901" spans="1:6" outlineLevel="1" x14ac:dyDescent="0.2">
      <c r="A1901" s="30" t="s">
        <v>20909</v>
      </c>
      <c r="B1901" s="30" t="s">
        <v>5695</v>
      </c>
      <c r="C1901" s="31">
        <v>39356</v>
      </c>
      <c r="D1901" s="28" t="s">
        <v>3547</v>
      </c>
      <c r="E1901" s="29">
        <v>2688.71</v>
      </c>
      <c r="F1901" s="30" t="s">
        <v>2</v>
      </c>
    </row>
    <row r="1902" spans="1:6" outlineLevel="1" x14ac:dyDescent="0.2">
      <c r="A1902" s="30" t="s">
        <v>20909</v>
      </c>
      <c r="B1902" s="30" t="s">
        <v>19023</v>
      </c>
      <c r="C1902" s="31">
        <v>42005</v>
      </c>
      <c r="D1902" s="28" t="s">
        <v>3547</v>
      </c>
      <c r="E1902" s="29">
        <v>1470.5</v>
      </c>
      <c r="F1902" s="30" t="s">
        <v>2</v>
      </c>
    </row>
    <row r="1903" spans="1:6" outlineLevel="1" x14ac:dyDescent="0.2">
      <c r="A1903" s="30" t="s">
        <v>20910</v>
      </c>
      <c r="B1903" s="30" t="s">
        <v>5695</v>
      </c>
      <c r="C1903" s="31">
        <v>39356</v>
      </c>
      <c r="D1903" s="28" t="s">
        <v>3548</v>
      </c>
      <c r="E1903" s="29">
        <v>7169.89</v>
      </c>
      <c r="F1903" s="30" t="s">
        <v>2</v>
      </c>
    </row>
    <row r="1904" spans="1:6" outlineLevel="1" x14ac:dyDescent="0.2">
      <c r="A1904" s="30" t="s">
        <v>20910</v>
      </c>
      <c r="B1904" s="30" t="s">
        <v>19023</v>
      </c>
      <c r="C1904" s="31">
        <v>42005</v>
      </c>
      <c r="D1904" s="28" t="s">
        <v>3548</v>
      </c>
      <c r="E1904" s="29">
        <v>3271.5</v>
      </c>
      <c r="F1904" s="30" t="s">
        <v>2</v>
      </c>
    </row>
    <row r="1905" spans="1:6" outlineLevel="1" x14ac:dyDescent="0.2">
      <c r="A1905" s="30" t="s">
        <v>20911</v>
      </c>
      <c r="B1905" s="30" t="s">
        <v>5695</v>
      </c>
      <c r="C1905" s="31">
        <v>39356</v>
      </c>
      <c r="D1905" s="28" t="s">
        <v>3549</v>
      </c>
      <c r="E1905" s="29">
        <v>10484.799999999999</v>
      </c>
      <c r="F1905" s="30" t="s">
        <v>2</v>
      </c>
    </row>
    <row r="1906" spans="1:6" outlineLevel="1" x14ac:dyDescent="0.2">
      <c r="A1906" s="30" t="s">
        <v>20911</v>
      </c>
      <c r="B1906" s="30" t="s">
        <v>19023</v>
      </c>
      <c r="C1906" s="31">
        <v>42005</v>
      </c>
      <c r="D1906" s="28" t="s">
        <v>3549</v>
      </c>
      <c r="E1906" s="29">
        <v>3346.5</v>
      </c>
      <c r="F1906" s="30" t="s">
        <v>2</v>
      </c>
    </row>
    <row r="1907" spans="1:6" outlineLevel="1" x14ac:dyDescent="0.2">
      <c r="A1907" s="30" t="s">
        <v>20912</v>
      </c>
      <c r="B1907" s="30" t="s">
        <v>5695</v>
      </c>
      <c r="C1907" s="31">
        <v>39356</v>
      </c>
      <c r="D1907" s="28" t="s">
        <v>3550</v>
      </c>
      <c r="E1907" s="29">
        <v>1145.19</v>
      </c>
      <c r="F1907" s="30" t="s">
        <v>2</v>
      </c>
    </row>
    <row r="1908" spans="1:6" outlineLevel="1" x14ac:dyDescent="0.2">
      <c r="A1908" s="30" t="s">
        <v>20912</v>
      </c>
      <c r="B1908" s="30" t="s">
        <v>19023</v>
      </c>
      <c r="C1908" s="31">
        <v>42005</v>
      </c>
      <c r="D1908" s="28" t="s">
        <v>3550</v>
      </c>
      <c r="E1908" s="29">
        <v>700.5</v>
      </c>
      <c r="F1908" s="30" t="s">
        <v>2</v>
      </c>
    </row>
    <row r="1909" spans="1:6" outlineLevel="1" x14ac:dyDescent="0.2">
      <c r="A1909" s="30" t="s">
        <v>20913</v>
      </c>
      <c r="B1909" s="30" t="s">
        <v>5695</v>
      </c>
      <c r="C1909" s="31">
        <v>39356</v>
      </c>
      <c r="D1909" s="28" t="s">
        <v>3551</v>
      </c>
      <c r="E1909" s="29">
        <v>1145.19</v>
      </c>
      <c r="F1909" s="30" t="s">
        <v>2</v>
      </c>
    </row>
    <row r="1910" spans="1:6" outlineLevel="1" x14ac:dyDescent="0.2">
      <c r="A1910" s="30" t="s">
        <v>20913</v>
      </c>
      <c r="B1910" s="30" t="s">
        <v>19023</v>
      </c>
      <c r="C1910" s="31">
        <v>42005</v>
      </c>
      <c r="D1910" s="28" t="s">
        <v>3551</v>
      </c>
      <c r="E1910" s="29">
        <v>700.5</v>
      </c>
      <c r="F1910" s="30" t="s">
        <v>2</v>
      </c>
    </row>
    <row r="1911" spans="1:6" outlineLevel="1" x14ac:dyDescent="0.2">
      <c r="A1911" s="30" t="s">
        <v>20914</v>
      </c>
      <c r="B1911" s="30" t="s">
        <v>5695</v>
      </c>
      <c r="C1911" s="31">
        <v>39356</v>
      </c>
      <c r="D1911" s="28" t="s">
        <v>3552</v>
      </c>
      <c r="E1911" s="29">
        <v>1324.44</v>
      </c>
      <c r="F1911" s="30" t="s">
        <v>2</v>
      </c>
    </row>
    <row r="1912" spans="1:6" outlineLevel="1" x14ac:dyDescent="0.2">
      <c r="A1912" s="30" t="s">
        <v>20914</v>
      </c>
      <c r="B1912" s="30" t="s">
        <v>19023</v>
      </c>
      <c r="C1912" s="31">
        <v>42005</v>
      </c>
      <c r="D1912" s="28" t="s">
        <v>3552</v>
      </c>
      <c r="E1912" s="29">
        <v>217.5</v>
      </c>
      <c r="F1912" s="30" t="s">
        <v>2</v>
      </c>
    </row>
    <row r="1913" spans="1:6" outlineLevel="1" x14ac:dyDescent="0.2">
      <c r="A1913" s="30" t="s">
        <v>20915</v>
      </c>
      <c r="B1913" s="30" t="s">
        <v>5695</v>
      </c>
      <c r="C1913" s="31">
        <v>39356</v>
      </c>
      <c r="D1913" s="28" t="s">
        <v>3553</v>
      </c>
      <c r="E1913" s="29">
        <v>2611.0300000000002</v>
      </c>
      <c r="F1913" s="30" t="s">
        <v>2</v>
      </c>
    </row>
    <row r="1914" spans="1:6" outlineLevel="1" x14ac:dyDescent="0.2">
      <c r="A1914" s="30" t="s">
        <v>20915</v>
      </c>
      <c r="B1914" s="30" t="s">
        <v>19023</v>
      </c>
      <c r="C1914" s="31">
        <v>42005</v>
      </c>
      <c r="D1914" s="28" t="s">
        <v>3553</v>
      </c>
      <c r="E1914" s="29">
        <v>1428</v>
      </c>
      <c r="F1914" s="30" t="s">
        <v>2</v>
      </c>
    </row>
    <row r="1915" spans="1:6" outlineLevel="1" x14ac:dyDescent="0.2">
      <c r="A1915" s="30" t="s">
        <v>20916</v>
      </c>
      <c r="B1915" s="30" t="s">
        <v>5695</v>
      </c>
      <c r="C1915" s="31">
        <v>39356</v>
      </c>
      <c r="D1915" s="28" t="s">
        <v>3554</v>
      </c>
      <c r="E1915" s="29">
        <v>3288.39</v>
      </c>
      <c r="F1915" s="30" t="s">
        <v>2</v>
      </c>
    </row>
    <row r="1916" spans="1:6" outlineLevel="1" x14ac:dyDescent="0.2">
      <c r="A1916" s="30" t="s">
        <v>20916</v>
      </c>
      <c r="B1916" s="30" t="s">
        <v>19023</v>
      </c>
      <c r="C1916" s="31">
        <v>42005</v>
      </c>
      <c r="D1916" s="28" t="s">
        <v>3554</v>
      </c>
      <c r="E1916" s="29">
        <v>1798.5</v>
      </c>
      <c r="F1916" s="30" t="s">
        <v>2</v>
      </c>
    </row>
    <row r="1917" spans="1:6" outlineLevel="1" x14ac:dyDescent="0.2">
      <c r="A1917" s="30" t="s">
        <v>20917</v>
      </c>
      <c r="B1917" s="30" t="s">
        <v>5695</v>
      </c>
      <c r="C1917" s="31">
        <v>39356</v>
      </c>
      <c r="D1917" s="28" t="s">
        <v>3555</v>
      </c>
      <c r="E1917" s="29">
        <v>2459.67</v>
      </c>
      <c r="F1917" s="30" t="s">
        <v>2</v>
      </c>
    </row>
    <row r="1918" spans="1:6" outlineLevel="1" x14ac:dyDescent="0.2">
      <c r="A1918" s="30" t="s">
        <v>20917</v>
      </c>
      <c r="B1918" s="30" t="s">
        <v>19023</v>
      </c>
      <c r="C1918" s="31">
        <v>42005</v>
      </c>
      <c r="D1918" s="28" t="s">
        <v>3555</v>
      </c>
      <c r="E1918" s="29">
        <v>1345</v>
      </c>
      <c r="F1918" s="30" t="s">
        <v>2</v>
      </c>
    </row>
    <row r="1919" spans="1:6" outlineLevel="1" x14ac:dyDescent="0.2">
      <c r="A1919" s="30" t="s">
        <v>20918</v>
      </c>
      <c r="B1919" s="30" t="s">
        <v>5695</v>
      </c>
      <c r="C1919" s="31">
        <v>39356</v>
      </c>
      <c r="D1919" s="28" t="s">
        <v>3556</v>
      </c>
      <c r="E1919" s="29">
        <v>25090.42</v>
      </c>
      <c r="F1919" s="30" t="s">
        <v>2</v>
      </c>
    </row>
    <row r="1920" spans="1:6" outlineLevel="1" x14ac:dyDescent="0.2">
      <c r="A1920" s="30" t="s">
        <v>20918</v>
      </c>
      <c r="B1920" s="30" t="s">
        <v>19023</v>
      </c>
      <c r="C1920" s="31">
        <v>42005</v>
      </c>
      <c r="D1920" s="28" t="s">
        <v>3556</v>
      </c>
      <c r="E1920" s="29">
        <v>15345.5</v>
      </c>
      <c r="F1920" s="30" t="s">
        <v>2</v>
      </c>
    </row>
    <row r="1921" spans="1:6" outlineLevel="1" x14ac:dyDescent="0.2">
      <c r="A1921" s="30" t="s">
        <v>20919</v>
      </c>
      <c r="B1921" s="30" t="s">
        <v>5695</v>
      </c>
      <c r="C1921" s="31">
        <v>39356</v>
      </c>
      <c r="D1921" s="28" t="s">
        <v>3557</v>
      </c>
      <c r="E1921" s="29">
        <v>5411.27</v>
      </c>
      <c r="F1921" s="30" t="s">
        <v>2</v>
      </c>
    </row>
    <row r="1922" spans="1:6" outlineLevel="1" x14ac:dyDescent="0.2">
      <c r="A1922" s="30" t="s">
        <v>20919</v>
      </c>
      <c r="B1922" s="30" t="s">
        <v>19023</v>
      </c>
      <c r="C1922" s="31">
        <v>42005</v>
      </c>
      <c r="D1922" s="28" t="s">
        <v>3557</v>
      </c>
      <c r="E1922" s="29">
        <v>2959.5</v>
      </c>
      <c r="F1922" s="30" t="s">
        <v>2</v>
      </c>
    </row>
    <row r="1923" spans="1:6" outlineLevel="1" x14ac:dyDescent="0.2">
      <c r="A1923" s="30" t="s">
        <v>20920</v>
      </c>
      <c r="B1923" s="30" t="s">
        <v>5695</v>
      </c>
      <c r="C1923" s="31">
        <v>39356</v>
      </c>
      <c r="D1923" s="28" t="s">
        <v>3558</v>
      </c>
      <c r="E1923" s="29">
        <v>3352.59</v>
      </c>
      <c r="F1923" s="30" t="s">
        <v>2</v>
      </c>
    </row>
    <row r="1924" spans="1:6" outlineLevel="1" x14ac:dyDescent="0.2">
      <c r="A1924" s="30" t="s">
        <v>20920</v>
      </c>
      <c r="B1924" s="30" t="s">
        <v>19023</v>
      </c>
      <c r="C1924" s="31">
        <v>42005</v>
      </c>
      <c r="D1924" s="28" t="s">
        <v>3558</v>
      </c>
      <c r="E1924" s="29">
        <v>220.5</v>
      </c>
      <c r="F1924" s="30" t="s">
        <v>2</v>
      </c>
    </row>
    <row r="1925" spans="1:6" outlineLevel="1" x14ac:dyDescent="0.2">
      <c r="A1925" s="30" t="s">
        <v>20921</v>
      </c>
      <c r="B1925" s="30" t="s">
        <v>5695</v>
      </c>
      <c r="C1925" s="31">
        <v>39356</v>
      </c>
      <c r="D1925" s="28" t="s">
        <v>3559</v>
      </c>
      <c r="E1925" s="29">
        <v>7530.37</v>
      </c>
      <c r="F1925" s="30" t="s">
        <v>2</v>
      </c>
    </row>
    <row r="1926" spans="1:6" outlineLevel="1" x14ac:dyDescent="0.2">
      <c r="A1926" s="30" t="s">
        <v>20922</v>
      </c>
      <c r="B1926" s="30" t="s">
        <v>5695</v>
      </c>
      <c r="C1926" s="31">
        <v>39356</v>
      </c>
      <c r="D1926" s="28" t="s">
        <v>3560</v>
      </c>
      <c r="E1926" s="29">
        <v>38976.300000000003</v>
      </c>
      <c r="F1926" s="30" t="s">
        <v>2</v>
      </c>
    </row>
    <row r="1927" spans="1:6" outlineLevel="1" x14ac:dyDescent="0.2">
      <c r="A1927" s="30" t="s">
        <v>20922</v>
      </c>
      <c r="B1927" s="30" t="s">
        <v>19023</v>
      </c>
      <c r="C1927" s="31">
        <v>42005</v>
      </c>
      <c r="D1927" s="28" t="s">
        <v>3560</v>
      </c>
      <c r="E1927" s="29">
        <v>21315.5</v>
      </c>
      <c r="F1927" s="30" t="s">
        <v>2</v>
      </c>
    </row>
    <row r="1928" spans="1:6" outlineLevel="1" x14ac:dyDescent="0.2">
      <c r="A1928" s="30" t="s">
        <v>20923</v>
      </c>
      <c r="B1928" s="30" t="s">
        <v>5695</v>
      </c>
      <c r="C1928" s="31">
        <v>39356</v>
      </c>
      <c r="D1928" s="28" t="s">
        <v>3561</v>
      </c>
      <c r="E1928" s="29">
        <v>13357.9</v>
      </c>
      <c r="F1928" s="30" t="s">
        <v>2</v>
      </c>
    </row>
    <row r="1929" spans="1:6" outlineLevel="1" x14ac:dyDescent="0.2">
      <c r="A1929" s="30" t="s">
        <v>20923</v>
      </c>
      <c r="B1929" s="30" t="s">
        <v>19023</v>
      </c>
      <c r="C1929" s="31">
        <v>42005</v>
      </c>
      <c r="D1929" s="28" t="s">
        <v>3561</v>
      </c>
      <c r="E1929" s="29">
        <v>6282.2</v>
      </c>
      <c r="F1929" s="30" t="s">
        <v>2</v>
      </c>
    </row>
    <row r="1930" spans="1:6" outlineLevel="1" x14ac:dyDescent="0.2">
      <c r="A1930" s="30" t="s">
        <v>20924</v>
      </c>
      <c r="B1930" s="30" t="s">
        <v>5695</v>
      </c>
      <c r="C1930" s="31">
        <v>39356</v>
      </c>
      <c r="D1930" s="28" t="s">
        <v>3562</v>
      </c>
      <c r="E1930" s="29">
        <v>3821.95</v>
      </c>
      <c r="F1930" s="30" t="s">
        <v>2</v>
      </c>
    </row>
    <row r="1931" spans="1:6" outlineLevel="1" x14ac:dyDescent="0.2">
      <c r="A1931" s="30" t="s">
        <v>20924</v>
      </c>
      <c r="B1931" s="30" t="s">
        <v>19023</v>
      </c>
      <c r="C1931" s="31">
        <v>42005</v>
      </c>
      <c r="D1931" s="28" t="s">
        <v>3562</v>
      </c>
      <c r="E1931" s="29">
        <v>842.5</v>
      </c>
      <c r="F1931" s="30" t="s">
        <v>2</v>
      </c>
    </row>
    <row r="1932" spans="1:6" outlineLevel="1" x14ac:dyDescent="0.2">
      <c r="A1932" s="30" t="s">
        <v>20925</v>
      </c>
      <c r="B1932" s="30" t="s">
        <v>5695</v>
      </c>
      <c r="C1932" s="31">
        <v>39356</v>
      </c>
      <c r="D1932" s="28" t="s">
        <v>11</v>
      </c>
      <c r="E1932" s="29">
        <v>2064.23</v>
      </c>
      <c r="F1932" s="30" t="s">
        <v>2</v>
      </c>
    </row>
    <row r="1933" spans="1:6" outlineLevel="1" x14ac:dyDescent="0.2">
      <c r="A1933" s="30" t="s">
        <v>20925</v>
      </c>
      <c r="B1933" s="30" t="s">
        <v>19023</v>
      </c>
      <c r="C1933" s="31">
        <v>42005</v>
      </c>
      <c r="D1933" s="28" t="s">
        <v>11</v>
      </c>
      <c r="E1933" s="29">
        <v>970.8</v>
      </c>
      <c r="F1933" s="30" t="s">
        <v>2</v>
      </c>
    </row>
    <row r="1934" spans="1:6" outlineLevel="1" x14ac:dyDescent="0.2">
      <c r="A1934" s="30" t="s">
        <v>20926</v>
      </c>
      <c r="B1934" s="30" t="s">
        <v>5695</v>
      </c>
      <c r="C1934" s="31">
        <v>39356</v>
      </c>
      <c r="D1934" s="28" t="s">
        <v>3563</v>
      </c>
      <c r="E1934" s="29">
        <v>4824.74</v>
      </c>
      <c r="F1934" s="30" t="s">
        <v>2</v>
      </c>
    </row>
    <row r="1935" spans="1:6" outlineLevel="1" x14ac:dyDescent="0.2">
      <c r="A1935" s="30" t="s">
        <v>20926</v>
      </c>
      <c r="B1935" s="30" t="s">
        <v>19023</v>
      </c>
      <c r="C1935" s="31">
        <v>42005</v>
      </c>
      <c r="D1935" s="28" t="s">
        <v>3563</v>
      </c>
      <c r="E1935" s="29">
        <v>1062.5</v>
      </c>
      <c r="F1935" s="30" t="s">
        <v>2</v>
      </c>
    </row>
    <row r="1936" spans="1:6" outlineLevel="1" x14ac:dyDescent="0.2">
      <c r="A1936" s="30" t="s">
        <v>20927</v>
      </c>
      <c r="B1936" s="30" t="s">
        <v>5695</v>
      </c>
      <c r="C1936" s="31">
        <v>39356</v>
      </c>
      <c r="D1936" s="28" t="s">
        <v>722</v>
      </c>
      <c r="E1936" s="29">
        <v>2213.6999999999998</v>
      </c>
      <c r="F1936" s="30" t="s">
        <v>2</v>
      </c>
    </row>
    <row r="1937" spans="1:6" outlineLevel="1" x14ac:dyDescent="0.2">
      <c r="A1937" s="30" t="s">
        <v>20927</v>
      </c>
      <c r="B1937" s="30" t="s">
        <v>19023</v>
      </c>
      <c r="C1937" s="31">
        <v>42005</v>
      </c>
      <c r="D1937" s="28" t="s">
        <v>722</v>
      </c>
      <c r="E1937" s="29">
        <v>345.5</v>
      </c>
      <c r="F1937" s="30" t="s">
        <v>2</v>
      </c>
    </row>
    <row r="1938" spans="1:6" outlineLevel="1" x14ac:dyDescent="0.2">
      <c r="A1938" s="30" t="s">
        <v>20928</v>
      </c>
      <c r="B1938" s="30" t="s">
        <v>5695</v>
      </c>
      <c r="C1938" s="31">
        <v>39813</v>
      </c>
      <c r="D1938" s="28" t="s">
        <v>3564</v>
      </c>
      <c r="E1938" s="29">
        <v>6140.87</v>
      </c>
      <c r="F1938" s="30" t="s">
        <v>2</v>
      </c>
    </row>
    <row r="1939" spans="1:6" outlineLevel="1" x14ac:dyDescent="0.2">
      <c r="A1939" s="30" t="s">
        <v>20928</v>
      </c>
      <c r="B1939" s="30" t="s">
        <v>19023</v>
      </c>
      <c r="C1939" s="31">
        <v>42005</v>
      </c>
      <c r="D1939" s="28" t="s">
        <v>3564</v>
      </c>
      <c r="E1939" s="29">
        <v>3594</v>
      </c>
      <c r="F1939" s="30" t="s">
        <v>2</v>
      </c>
    </row>
    <row r="1940" spans="1:6" outlineLevel="1" x14ac:dyDescent="0.2">
      <c r="A1940" s="30" t="s">
        <v>20929</v>
      </c>
      <c r="B1940" s="30" t="s">
        <v>5695</v>
      </c>
      <c r="C1940" s="31">
        <v>39813</v>
      </c>
      <c r="D1940" s="28" t="s">
        <v>3564</v>
      </c>
      <c r="E1940" s="29">
        <v>6140.87</v>
      </c>
      <c r="F1940" s="30" t="s">
        <v>2</v>
      </c>
    </row>
    <row r="1941" spans="1:6" outlineLevel="1" x14ac:dyDescent="0.2">
      <c r="A1941" s="30" t="s">
        <v>20929</v>
      </c>
      <c r="B1941" s="30" t="s">
        <v>19023</v>
      </c>
      <c r="C1941" s="31">
        <v>42005</v>
      </c>
      <c r="D1941" s="28" t="s">
        <v>3564</v>
      </c>
      <c r="E1941" s="29">
        <v>3594</v>
      </c>
      <c r="F1941" s="30" t="s">
        <v>2</v>
      </c>
    </row>
    <row r="1942" spans="1:6" outlineLevel="1" x14ac:dyDescent="0.2">
      <c r="A1942" s="30" t="s">
        <v>20930</v>
      </c>
      <c r="B1942" s="30" t="s">
        <v>5695</v>
      </c>
      <c r="C1942" s="31">
        <v>39813</v>
      </c>
      <c r="D1942" s="28" t="s">
        <v>4671</v>
      </c>
      <c r="E1942" s="29">
        <v>65649.240000000005</v>
      </c>
      <c r="F1942" s="30" t="s">
        <v>2</v>
      </c>
    </row>
    <row r="1943" spans="1:6" outlineLevel="1" x14ac:dyDescent="0.2">
      <c r="A1943" s="30" t="s">
        <v>20930</v>
      </c>
      <c r="B1943" s="30" t="s">
        <v>19023</v>
      </c>
      <c r="C1943" s="31">
        <v>42005</v>
      </c>
      <c r="D1943" s="28" t="s">
        <v>4671</v>
      </c>
      <c r="E1943" s="29">
        <v>38419.5</v>
      </c>
      <c r="F1943" s="30" t="s">
        <v>2</v>
      </c>
    </row>
    <row r="1944" spans="1:6" outlineLevel="1" x14ac:dyDescent="0.2">
      <c r="A1944" s="30" t="s">
        <v>20931</v>
      </c>
      <c r="B1944" s="30" t="s">
        <v>5695</v>
      </c>
      <c r="C1944" s="31">
        <v>39813</v>
      </c>
      <c r="D1944" s="28" t="s">
        <v>3565</v>
      </c>
      <c r="E1944" s="29">
        <v>6671.98</v>
      </c>
      <c r="F1944" s="30" t="s">
        <v>2</v>
      </c>
    </row>
    <row r="1945" spans="1:6" outlineLevel="1" x14ac:dyDescent="0.2">
      <c r="A1945" s="30" t="s">
        <v>20931</v>
      </c>
      <c r="B1945" s="30" t="s">
        <v>19023</v>
      </c>
      <c r="C1945" s="31">
        <v>42005</v>
      </c>
      <c r="D1945" s="28" t="s">
        <v>3565</v>
      </c>
      <c r="E1945" s="29">
        <v>844.9</v>
      </c>
      <c r="F1945" s="30" t="s">
        <v>2</v>
      </c>
    </row>
    <row r="1946" spans="1:6" outlineLevel="1" x14ac:dyDescent="0.2">
      <c r="A1946" s="30" t="s">
        <v>20932</v>
      </c>
      <c r="B1946" s="30" t="s">
        <v>5695</v>
      </c>
      <c r="C1946" s="31">
        <v>39813</v>
      </c>
      <c r="D1946" s="28" t="s">
        <v>3566</v>
      </c>
      <c r="E1946" s="29">
        <v>3283.21</v>
      </c>
      <c r="F1946" s="30" t="s">
        <v>2</v>
      </c>
    </row>
    <row r="1947" spans="1:6" outlineLevel="1" x14ac:dyDescent="0.2">
      <c r="A1947" s="30" t="s">
        <v>20932</v>
      </c>
      <c r="B1947" s="30" t="s">
        <v>19023</v>
      </c>
      <c r="C1947" s="31">
        <v>42005</v>
      </c>
      <c r="D1947" s="28" t="s">
        <v>3566</v>
      </c>
      <c r="E1947" s="29">
        <v>239</v>
      </c>
      <c r="F1947" s="30" t="s">
        <v>2</v>
      </c>
    </row>
    <row r="1948" spans="1:6" outlineLevel="1" x14ac:dyDescent="0.2">
      <c r="A1948" s="30" t="s">
        <v>20933</v>
      </c>
      <c r="B1948" s="30" t="s">
        <v>5695</v>
      </c>
      <c r="C1948" s="31">
        <v>39813</v>
      </c>
      <c r="D1948" s="28" t="s">
        <v>32368</v>
      </c>
      <c r="E1948" s="29">
        <v>2758.71</v>
      </c>
      <c r="F1948" s="30" t="s">
        <v>2</v>
      </c>
    </row>
    <row r="1949" spans="1:6" outlineLevel="1" x14ac:dyDescent="0.2">
      <c r="A1949" s="30" t="s">
        <v>20933</v>
      </c>
      <c r="B1949" s="30" t="s">
        <v>19023</v>
      </c>
      <c r="C1949" s="31">
        <v>42005</v>
      </c>
      <c r="D1949" s="28" t="s">
        <v>32368</v>
      </c>
      <c r="E1949" s="29">
        <v>773</v>
      </c>
      <c r="F1949" s="30" t="s">
        <v>2</v>
      </c>
    </row>
    <row r="1950" spans="1:6" outlineLevel="1" x14ac:dyDescent="0.2">
      <c r="A1950" s="30" t="s">
        <v>20934</v>
      </c>
      <c r="B1950" s="30" t="s">
        <v>5695</v>
      </c>
      <c r="C1950" s="31">
        <v>39813</v>
      </c>
      <c r="D1950" s="28" t="s">
        <v>3567</v>
      </c>
      <c r="E1950" s="29">
        <v>3852.85</v>
      </c>
      <c r="F1950" s="30" t="s">
        <v>2</v>
      </c>
    </row>
    <row r="1951" spans="1:6" outlineLevel="1" x14ac:dyDescent="0.2">
      <c r="A1951" s="30" t="s">
        <v>20934</v>
      </c>
      <c r="B1951" s="30" t="s">
        <v>19023</v>
      </c>
      <c r="C1951" s="31">
        <v>42005</v>
      </c>
      <c r="D1951" s="28" t="s">
        <v>3567</v>
      </c>
      <c r="E1951" s="29">
        <v>1080.5</v>
      </c>
      <c r="F1951" s="30" t="s">
        <v>2</v>
      </c>
    </row>
    <row r="1952" spans="1:6" outlineLevel="1" x14ac:dyDescent="0.2">
      <c r="A1952" s="30" t="s">
        <v>20935</v>
      </c>
      <c r="B1952" s="30" t="s">
        <v>5695</v>
      </c>
      <c r="C1952" s="31">
        <v>39813</v>
      </c>
      <c r="D1952" s="28" t="s">
        <v>3568</v>
      </c>
      <c r="E1952" s="29">
        <v>3139.08</v>
      </c>
      <c r="F1952" s="30" t="s">
        <v>2</v>
      </c>
    </row>
    <row r="1953" spans="1:6" outlineLevel="1" x14ac:dyDescent="0.2">
      <c r="A1953" s="30" t="s">
        <v>20935</v>
      </c>
      <c r="B1953" s="30" t="s">
        <v>19023</v>
      </c>
      <c r="C1953" s="31">
        <v>42005</v>
      </c>
      <c r="D1953" s="28" t="s">
        <v>3568</v>
      </c>
      <c r="E1953" s="29">
        <v>880.5</v>
      </c>
      <c r="F1953" s="30" t="s">
        <v>2</v>
      </c>
    </row>
    <row r="1954" spans="1:6" outlineLevel="1" x14ac:dyDescent="0.2">
      <c r="A1954" s="30" t="s">
        <v>20936</v>
      </c>
      <c r="B1954" s="30" t="s">
        <v>5695</v>
      </c>
      <c r="C1954" s="31">
        <v>39813</v>
      </c>
      <c r="D1954" s="28" t="s">
        <v>3569</v>
      </c>
      <c r="E1954" s="29">
        <v>4016.9</v>
      </c>
      <c r="F1954" s="30" t="s">
        <v>2</v>
      </c>
    </row>
    <row r="1955" spans="1:6" outlineLevel="1" x14ac:dyDescent="0.2">
      <c r="A1955" s="30" t="s">
        <v>20936</v>
      </c>
      <c r="B1955" s="30" t="s">
        <v>19023</v>
      </c>
      <c r="C1955" s="31">
        <v>42005</v>
      </c>
      <c r="D1955" s="28" t="s">
        <v>3569</v>
      </c>
      <c r="E1955" s="29">
        <v>3088.5</v>
      </c>
      <c r="F1955" s="30" t="s">
        <v>2</v>
      </c>
    </row>
    <row r="1956" spans="1:6" outlineLevel="1" x14ac:dyDescent="0.2">
      <c r="A1956" s="30" t="s">
        <v>20937</v>
      </c>
      <c r="B1956" s="30" t="s">
        <v>5695</v>
      </c>
      <c r="C1956" s="31">
        <v>39813</v>
      </c>
      <c r="D1956" s="28" t="s">
        <v>3570</v>
      </c>
      <c r="E1956" s="29">
        <v>8393.98</v>
      </c>
      <c r="F1956" s="30" t="s">
        <v>2</v>
      </c>
    </row>
    <row r="1957" spans="1:6" outlineLevel="1" x14ac:dyDescent="0.2">
      <c r="A1957" s="30" t="s">
        <v>20937</v>
      </c>
      <c r="B1957" s="30" t="s">
        <v>19023</v>
      </c>
      <c r="C1957" s="31">
        <v>42005</v>
      </c>
      <c r="D1957" s="28" t="s">
        <v>3570</v>
      </c>
      <c r="E1957" s="29">
        <v>2392.3000000000002</v>
      </c>
      <c r="F1957" s="30" t="s">
        <v>2</v>
      </c>
    </row>
    <row r="1958" spans="1:6" outlineLevel="1" x14ac:dyDescent="0.2">
      <c r="A1958" s="30" t="s">
        <v>20938</v>
      </c>
      <c r="B1958" s="30" t="s">
        <v>5695</v>
      </c>
      <c r="C1958" s="31">
        <v>39813</v>
      </c>
      <c r="D1958" s="28" t="s">
        <v>3571</v>
      </c>
      <c r="E1958" s="29">
        <v>2811.72</v>
      </c>
      <c r="F1958" s="30" t="s">
        <v>2</v>
      </c>
    </row>
    <row r="1959" spans="1:6" outlineLevel="1" x14ac:dyDescent="0.2">
      <c r="A1959" s="30" t="s">
        <v>20938</v>
      </c>
      <c r="B1959" s="30" t="s">
        <v>19023</v>
      </c>
      <c r="C1959" s="31">
        <v>42005</v>
      </c>
      <c r="D1959" s="28" t="s">
        <v>3571</v>
      </c>
      <c r="E1959" s="29">
        <v>1895.5</v>
      </c>
      <c r="F1959" s="30" t="s">
        <v>2</v>
      </c>
    </row>
    <row r="1960" spans="1:6" outlineLevel="1" x14ac:dyDescent="0.2">
      <c r="A1960" s="30" t="s">
        <v>20939</v>
      </c>
      <c r="B1960" s="30" t="s">
        <v>5695</v>
      </c>
      <c r="C1960" s="31">
        <v>39813</v>
      </c>
      <c r="D1960" s="28" t="s">
        <v>3572</v>
      </c>
      <c r="E1960" s="29">
        <v>1161.79</v>
      </c>
      <c r="F1960" s="30" t="s">
        <v>2</v>
      </c>
    </row>
    <row r="1961" spans="1:6" outlineLevel="1" x14ac:dyDescent="0.2">
      <c r="A1961" s="30" t="s">
        <v>20939</v>
      </c>
      <c r="B1961" s="30" t="s">
        <v>19023</v>
      </c>
      <c r="C1961" s="31">
        <v>42005</v>
      </c>
      <c r="D1961" s="28" t="s">
        <v>3572</v>
      </c>
      <c r="E1961" s="29">
        <v>114</v>
      </c>
      <c r="F1961" s="30" t="s">
        <v>2</v>
      </c>
    </row>
    <row r="1962" spans="1:6" outlineLevel="1" x14ac:dyDescent="0.2">
      <c r="A1962" s="30" t="s">
        <v>20940</v>
      </c>
      <c r="B1962" s="30" t="s">
        <v>5695</v>
      </c>
      <c r="C1962" s="31">
        <v>39813</v>
      </c>
      <c r="D1962" s="28" t="s">
        <v>3573</v>
      </c>
      <c r="E1962" s="29">
        <v>1688.08</v>
      </c>
      <c r="F1962" s="30" t="s">
        <v>2</v>
      </c>
    </row>
    <row r="1963" spans="1:6" outlineLevel="1" x14ac:dyDescent="0.2">
      <c r="A1963" s="30" t="s">
        <v>20940</v>
      </c>
      <c r="B1963" s="30" t="s">
        <v>19023</v>
      </c>
      <c r="C1963" s="31">
        <v>42005</v>
      </c>
      <c r="D1963" s="28" t="s">
        <v>3573</v>
      </c>
      <c r="E1963" s="29">
        <v>523</v>
      </c>
      <c r="F1963" s="30" t="s">
        <v>2</v>
      </c>
    </row>
    <row r="1964" spans="1:6" outlineLevel="1" x14ac:dyDescent="0.2">
      <c r="A1964" s="30" t="s">
        <v>20941</v>
      </c>
      <c r="B1964" s="30" t="s">
        <v>5695</v>
      </c>
      <c r="C1964" s="31">
        <v>39813</v>
      </c>
      <c r="D1964" s="28" t="s">
        <v>3574</v>
      </c>
      <c r="E1964" s="29">
        <v>13908.25</v>
      </c>
      <c r="F1964" s="30" t="s">
        <v>2</v>
      </c>
    </row>
    <row r="1965" spans="1:6" outlineLevel="1" x14ac:dyDescent="0.2">
      <c r="A1965" s="30" t="s">
        <v>20941</v>
      </c>
      <c r="B1965" s="30" t="s">
        <v>19023</v>
      </c>
      <c r="C1965" s="31">
        <v>42005</v>
      </c>
      <c r="D1965" s="28" t="s">
        <v>3574</v>
      </c>
      <c r="E1965" s="29">
        <v>8139.5</v>
      </c>
      <c r="F1965" s="30" t="s">
        <v>2</v>
      </c>
    </row>
    <row r="1966" spans="1:6" outlineLevel="1" x14ac:dyDescent="0.2">
      <c r="A1966" s="30" t="s">
        <v>20942</v>
      </c>
      <c r="B1966" s="30" t="s">
        <v>5695</v>
      </c>
      <c r="C1966" s="31">
        <v>39813</v>
      </c>
      <c r="D1966" s="28" t="s">
        <v>3575</v>
      </c>
      <c r="E1966" s="29">
        <v>1792.14</v>
      </c>
      <c r="F1966" s="30" t="s">
        <v>2</v>
      </c>
    </row>
    <row r="1967" spans="1:6" outlineLevel="1" x14ac:dyDescent="0.2">
      <c r="A1967" s="30" t="s">
        <v>20942</v>
      </c>
      <c r="B1967" s="30" t="s">
        <v>19023</v>
      </c>
      <c r="C1967" s="31">
        <v>42005</v>
      </c>
      <c r="D1967" s="28" t="s">
        <v>3575</v>
      </c>
      <c r="E1967" s="29">
        <v>1110.5</v>
      </c>
      <c r="F1967" s="30" t="s">
        <v>2</v>
      </c>
    </row>
    <row r="1968" spans="1:6" outlineLevel="1" x14ac:dyDescent="0.2">
      <c r="A1968" s="30" t="s">
        <v>20943</v>
      </c>
      <c r="B1968" s="30" t="s">
        <v>5695</v>
      </c>
      <c r="C1968" s="31">
        <v>39813</v>
      </c>
      <c r="D1968" s="28" t="s">
        <v>3576</v>
      </c>
      <c r="E1968" s="29">
        <v>1104.3599999999999</v>
      </c>
      <c r="F1968" s="30" t="s">
        <v>2</v>
      </c>
    </row>
    <row r="1969" spans="1:6" outlineLevel="1" x14ac:dyDescent="0.2">
      <c r="A1969" s="30" t="s">
        <v>20943</v>
      </c>
      <c r="B1969" s="30" t="s">
        <v>19023</v>
      </c>
      <c r="C1969" s="31">
        <v>42005</v>
      </c>
      <c r="D1969" s="28" t="s">
        <v>3576</v>
      </c>
      <c r="E1969" s="29">
        <v>684.5</v>
      </c>
      <c r="F1969" s="30" t="s">
        <v>2</v>
      </c>
    </row>
    <row r="1970" spans="1:6" outlineLevel="1" x14ac:dyDescent="0.2">
      <c r="A1970" s="30" t="s">
        <v>20944</v>
      </c>
      <c r="B1970" s="30" t="s">
        <v>5695</v>
      </c>
      <c r="C1970" s="31">
        <v>39813</v>
      </c>
      <c r="D1970" s="28" t="s">
        <v>3577</v>
      </c>
      <c r="E1970" s="29">
        <v>3943.21</v>
      </c>
      <c r="F1970" s="30" t="s">
        <v>2</v>
      </c>
    </row>
    <row r="1971" spans="1:6" outlineLevel="1" x14ac:dyDescent="0.2">
      <c r="A1971" s="30" t="s">
        <v>20944</v>
      </c>
      <c r="B1971" s="30" t="s">
        <v>19023</v>
      </c>
      <c r="C1971" s="31">
        <v>42005</v>
      </c>
      <c r="D1971" s="28" t="s">
        <v>3577</v>
      </c>
      <c r="E1971" s="29">
        <v>1451.9</v>
      </c>
      <c r="F1971" s="30" t="s">
        <v>2</v>
      </c>
    </row>
    <row r="1972" spans="1:6" outlineLevel="1" x14ac:dyDescent="0.2">
      <c r="A1972" s="30" t="s">
        <v>20945</v>
      </c>
      <c r="B1972" s="30" t="s">
        <v>5695</v>
      </c>
      <c r="C1972" s="31">
        <v>39813</v>
      </c>
      <c r="D1972" s="28" t="s">
        <v>3578</v>
      </c>
      <c r="E1972" s="29">
        <v>4937.03</v>
      </c>
      <c r="F1972" s="30" t="s">
        <v>2</v>
      </c>
    </row>
    <row r="1973" spans="1:6" outlineLevel="1" x14ac:dyDescent="0.2">
      <c r="A1973" s="30" t="s">
        <v>20945</v>
      </c>
      <c r="B1973" s="30" t="s">
        <v>19023</v>
      </c>
      <c r="C1973" s="31">
        <v>42005</v>
      </c>
      <c r="D1973" s="28" t="s">
        <v>3578</v>
      </c>
      <c r="E1973" s="29">
        <v>2889.5</v>
      </c>
      <c r="F1973" s="30" t="s">
        <v>2</v>
      </c>
    </row>
    <row r="1974" spans="1:6" outlineLevel="1" x14ac:dyDescent="0.2">
      <c r="A1974" s="30" t="s">
        <v>20946</v>
      </c>
      <c r="B1974" s="30" t="s">
        <v>5695</v>
      </c>
      <c r="C1974" s="31">
        <v>40148</v>
      </c>
      <c r="D1974" s="28" t="s">
        <v>3579</v>
      </c>
      <c r="E1974" s="29">
        <v>1930</v>
      </c>
      <c r="F1974" s="30" t="s">
        <v>2</v>
      </c>
    </row>
    <row r="1975" spans="1:6" outlineLevel="1" x14ac:dyDescent="0.2">
      <c r="A1975" s="30" t="s">
        <v>20946</v>
      </c>
      <c r="B1975" s="30" t="s">
        <v>19023</v>
      </c>
      <c r="C1975" s="31">
        <v>42005</v>
      </c>
      <c r="D1975" s="28" t="s">
        <v>3579</v>
      </c>
      <c r="E1975" s="29">
        <v>905</v>
      </c>
      <c r="F1975" s="30" t="s">
        <v>2</v>
      </c>
    </row>
    <row r="1976" spans="1:6" outlineLevel="1" x14ac:dyDescent="0.2">
      <c r="A1976" s="30" t="s">
        <v>20947</v>
      </c>
      <c r="B1976" s="30" t="s">
        <v>5695</v>
      </c>
      <c r="C1976" s="31">
        <v>40148</v>
      </c>
      <c r="D1976" s="28" t="s">
        <v>3580</v>
      </c>
      <c r="E1976" s="29">
        <v>2999</v>
      </c>
      <c r="F1976" s="30" t="s">
        <v>2</v>
      </c>
    </row>
    <row r="1977" spans="1:6" outlineLevel="1" x14ac:dyDescent="0.2">
      <c r="A1977" s="30" t="s">
        <v>20947</v>
      </c>
      <c r="B1977" s="30" t="s">
        <v>19023</v>
      </c>
      <c r="C1977" s="31">
        <v>42005</v>
      </c>
      <c r="D1977" s="28" t="s">
        <v>3580</v>
      </c>
      <c r="E1977" s="29">
        <v>1492</v>
      </c>
      <c r="F1977" s="30" t="s">
        <v>2</v>
      </c>
    </row>
    <row r="1978" spans="1:6" outlineLevel="1" x14ac:dyDescent="0.2">
      <c r="A1978" s="30" t="s">
        <v>20948</v>
      </c>
      <c r="B1978" s="30" t="s">
        <v>5695</v>
      </c>
      <c r="C1978" s="31">
        <v>40148</v>
      </c>
      <c r="D1978" s="28" t="s">
        <v>3581</v>
      </c>
      <c r="E1978" s="29">
        <v>13908</v>
      </c>
      <c r="F1978" s="30" t="s">
        <v>2</v>
      </c>
    </row>
    <row r="1979" spans="1:6" outlineLevel="1" x14ac:dyDescent="0.2">
      <c r="A1979" s="30" t="s">
        <v>20948</v>
      </c>
      <c r="B1979" s="30" t="s">
        <v>19023</v>
      </c>
      <c r="C1979" s="31">
        <v>42005</v>
      </c>
      <c r="D1979" s="28" t="s">
        <v>3581</v>
      </c>
      <c r="E1979" s="29">
        <v>6988.5</v>
      </c>
      <c r="F1979" s="30" t="s">
        <v>2</v>
      </c>
    </row>
    <row r="1980" spans="1:6" outlineLevel="1" x14ac:dyDescent="0.2">
      <c r="A1980" s="30" t="s">
        <v>20949</v>
      </c>
      <c r="B1980" s="30" t="s">
        <v>5695</v>
      </c>
      <c r="C1980" s="31">
        <v>40178</v>
      </c>
      <c r="D1980" s="28" t="s">
        <v>3582</v>
      </c>
      <c r="E1980" s="29">
        <v>2175.2199999999998</v>
      </c>
      <c r="F1980" s="30" t="s">
        <v>2</v>
      </c>
    </row>
    <row r="1981" spans="1:6" outlineLevel="1" x14ac:dyDescent="0.2">
      <c r="A1981" s="30" t="s">
        <v>20949</v>
      </c>
      <c r="B1981" s="30" t="s">
        <v>19023</v>
      </c>
      <c r="C1981" s="31">
        <v>42005</v>
      </c>
      <c r="D1981" s="28" t="s">
        <v>3582</v>
      </c>
      <c r="E1981" s="29">
        <v>337.5</v>
      </c>
      <c r="F1981" s="30" t="s">
        <v>2</v>
      </c>
    </row>
    <row r="1982" spans="1:6" outlineLevel="1" x14ac:dyDescent="0.2">
      <c r="A1982" s="30" t="s">
        <v>20950</v>
      </c>
      <c r="B1982" s="30" t="s">
        <v>5695</v>
      </c>
      <c r="C1982" s="31">
        <v>40178</v>
      </c>
      <c r="D1982" s="28" t="s">
        <v>3583</v>
      </c>
      <c r="E1982" s="29">
        <v>9960</v>
      </c>
      <c r="F1982" s="30" t="s">
        <v>2</v>
      </c>
    </row>
    <row r="1983" spans="1:6" outlineLevel="1" x14ac:dyDescent="0.2">
      <c r="A1983" s="30" t="s">
        <v>20950</v>
      </c>
      <c r="B1983" s="30" t="s">
        <v>19023</v>
      </c>
      <c r="C1983" s="31">
        <v>42005</v>
      </c>
      <c r="D1983" s="28" t="s">
        <v>3583</v>
      </c>
      <c r="E1983" s="29">
        <v>5002</v>
      </c>
      <c r="F1983" s="30" t="s">
        <v>2</v>
      </c>
    </row>
    <row r="1984" spans="1:6" outlineLevel="1" x14ac:dyDescent="0.2">
      <c r="A1984" s="30" t="s">
        <v>20951</v>
      </c>
      <c r="B1984" s="30" t="s">
        <v>5695</v>
      </c>
      <c r="C1984" s="31">
        <v>40178</v>
      </c>
      <c r="D1984" s="28" t="s">
        <v>3584</v>
      </c>
      <c r="E1984" s="29">
        <v>3902.1</v>
      </c>
      <c r="F1984" s="30" t="s">
        <v>2</v>
      </c>
    </row>
    <row r="1985" spans="1:6" outlineLevel="1" x14ac:dyDescent="0.2">
      <c r="A1985" s="30" t="s">
        <v>20951</v>
      </c>
      <c r="B1985" s="30" t="s">
        <v>19023</v>
      </c>
      <c r="C1985" s="31">
        <v>42005</v>
      </c>
      <c r="D1985" s="28" t="s">
        <v>3584</v>
      </c>
      <c r="E1985" s="29">
        <v>2074.5</v>
      </c>
      <c r="F1985" s="30" t="s">
        <v>2</v>
      </c>
    </row>
    <row r="1986" spans="1:6" outlineLevel="1" x14ac:dyDescent="0.2">
      <c r="A1986" s="30" t="s">
        <v>20952</v>
      </c>
      <c r="B1986" s="30" t="s">
        <v>5695</v>
      </c>
      <c r="C1986" s="31">
        <v>40178</v>
      </c>
      <c r="D1986" s="28" t="s">
        <v>3585</v>
      </c>
      <c r="E1986" s="29">
        <v>3690</v>
      </c>
      <c r="F1986" s="30" t="s">
        <v>2</v>
      </c>
    </row>
    <row r="1987" spans="1:6" outlineLevel="1" x14ac:dyDescent="0.2">
      <c r="A1987" s="30" t="s">
        <v>20952</v>
      </c>
      <c r="B1987" s="30" t="s">
        <v>19023</v>
      </c>
      <c r="C1987" s="31">
        <v>42005</v>
      </c>
      <c r="D1987" s="28" t="s">
        <v>3585</v>
      </c>
      <c r="E1987" s="29">
        <v>1958.5</v>
      </c>
      <c r="F1987" s="30" t="s">
        <v>2</v>
      </c>
    </row>
    <row r="1988" spans="1:6" outlineLevel="1" x14ac:dyDescent="0.2">
      <c r="A1988" s="30" t="s">
        <v>20953</v>
      </c>
      <c r="B1988" s="30" t="s">
        <v>5695</v>
      </c>
      <c r="C1988" s="31">
        <v>40178</v>
      </c>
      <c r="D1988" s="28" t="s">
        <v>3586</v>
      </c>
      <c r="E1988" s="29">
        <v>16980</v>
      </c>
      <c r="F1988" s="30" t="s">
        <v>2</v>
      </c>
    </row>
    <row r="1989" spans="1:6" outlineLevel="1" x14ac:dyDescent="0.2">
      <c r="A1989" s="30" t="s">
        <v>20953</v>
      </c>
      <c r="B1989" s="30" t="s">
        <v>19023</v>
      </c>
      <c r="C1989" s="31">
        <v>42005</v>
      </c>
      <c r="D1989" s="28" t="s">
        <v>3586</v>
      </c>
      <c r="E1989" s="29">
        <v>7975.5</v>
      </c>
      <c r="F1989" s="30" t="s">
        <v>2</v>
      </c>
    </row>
    <row r="1990" spans="1:6" outlineLevel="1" x14ac:dyDescent="0.2">
      <c r="A1990" s="30" t="s">
        <v>20954</v>
      </c>
      <c r="B1990" s="30" t="s">
        <v>5695</v>
      </c>
      <c r="C1990" s="31">
        <v>40178</v>
      </c>
      <c r="D1990" s="28" t="s">
        <v>3587</v>
      </c>
      <c r="E1990" s="29">
        <v>8079.8</v>
      </c>
      <c r="F1990" s="30" t="s">
        <v>2</v>
      </c>
    </row>
    <row r="1991" spans="1:6" outlineLevel="1" x14ac:dyDescent="0.2">
      <c r="A1991" s="30" t="s">
        <v>20954</v>
      </c>
      <c r="B1991" s="30" t="s">
        <v>19023</v>
      </c>
      <c r="C1991" s="31">
        <v>42005</v>
      </c>
      <c r="D1991" s="28" t="s">
        <v>3587</v>
      </c>
      <c r="E1991" s="29">
        <v>3776.5</v>
      </c>
      <c r="F1991" s="30" t="s">
        <v>2</v>
      </c>
    </row>
    <row r="1992" spans="1:6" outlineLevel="1" x14ac:dyDescent="0.2">
      <c r="A1992" s="30" t="s">
        <v>20955</v>
      </c>
      <c r="B1992" s="30" t="s">
        <v>5695</v>
      </c>
      <c r="C1992" s="31">
        <v>40178</v>
      </c>
      <c r="D1992" s="28" t="s">
        <v>3588</v>
      </c>
      <c r="E1992" s="29">
        <v>1942.1</v>
      </c>
      <c r="F1992" s="30" t="s">
        <v>2</v>
      </c>
    </row>
    <row r="1993" spans="1:6" outlineLevel="1" x14ac:dyDescent="0.2">
      <c r="A1993" s="30" t="s">
        <v>20955</v>
      </c>
      <c r="B1993" s="30" t="s">
        <v>19023</v>
      </c>
      <c r="C1993" s="31">
        <v>42005</v>
      </c>
      <c r="D1993" s="28" t="s">
        <v>3588</v>
      </c>
      <c r="E1993" s="29">
        <v>910.5</v>
      </c>
      <c r="F1993" s="30" t="s">
        <v>2</v>
      </c>
    </row>
    <row r="1994" spans="1:6" outlineLevel="1" x14ac:dyDescent="0.2">
      <c r="A1994" s="30" t="s">
        <v>20956</v>
      </c>
      <c r="B1994" s="30" t="s">
        <v>5695</v>
      </c>
      <c r="C1994" s="31">
        <v>40178</v>
      </c>
      <c r="D1994" s="28" t="s">
        <v>3589</v>
      </c>
      <c r="E1994" s="29">
        <v>5779.61</v>
      </c>
      <c r="F1994" s="30" t="s">
        <v>2</v>
      </c>
    </row>
    <row r="1995" spans="1:6" outlineLevel="1" x14ac:dyDescent="0.2">
      <c r="A1995" s="30" t="s">
        <v>20956</v>
      </c>
      <c r="B1995" s="30" t="s">
        <v>19023</v>
      </c>
      <c r="C1995" s="31">
        <v>42005</v>
      </c>
      <c r="D1995" s="28" t="s">
        <v>3589</v>
      </c>
      <c r="E1995" s="29">
        <v>853.5</v>
      </c>
      <c r="F1995" s="30" t="s">
        <v>2</v>
      </c>
    </row>
    <row r="1996" spans="1:6" outlineLevel="1" x14ac:dyDescent="0.2">
      <c r="A1996" s="30" t="s">
        <v>20957</v>
      </c>
      <c r="B1996" s="30" t="s">
        <v>5695</v>
      </c>
      <c r="C1996" s="31">
        <v>40209</v>
      </c>
      <c r="D1996" s="28" t="s">
        <v>4672</v>
      </c>
      <c r="E1996" s="29">
        <v>3850</v>
      </c>
      <c r="F1996" s="30" t="s">
        <v>2</v>
      </c>
    </row>
    <row r="1997" spans="1:6" outlineLevel="1" x14ac:dyDescent="0.2">
      <c r="A1997" s="30" t="s">
        <v>20958</v>
      </c>
      <c r="B1997" s="30" t="s">
        <v>5695</v>
      </c>
      <c r="C1997" s="31">
        <v>40209</v>
      </c>
      <c r="D1997" s="28" t="s">
        <v>4673</v>
      </c>
      <c r="E1997" s="29">
        <v>18500</v>
      </c>
      <c r="F1997" s="30" t="s">
        <v>2</v>
      </c>
    </row>
    <row r="1998" spans="1:6" outlineLevel="1" x14ac:dyDescent="0.2">
      <c r="A1998" s="30" t="s">
        <v>20959</v>
      </c>
      <c r="B1998" s="30" t="s">
        <v>5695</v>
      </c>
      <c r="C1998" s="31">
        <v>40209</v>
      </c>
      <c r="D1998" s="28" t="s">
        <v>3590</v>
      </c>
      <c r="E1998" s="29">
        <v>19343</v>
      </c>
      <c r="F1998" s="30" t="s">
        <v>2</v>
      </c>
    </row>
    <row r="1999" spans="1:6" outlineLevel="1" x14ac:dyDescent="0.2">
      <c r="A1999" s="30" t="s">
        <v>20960</v>
      </c>
      <c r="B1999" s="30" t="s">
        <v>5695</v>
      </c>
      <c r="C1999" s="31">
        <v>40209</v>
      </c>
      <c r="D1999" s="28" t="s">
        <v>3591</v>
      </c>
      <c r="E1999" s="29">
        <v>15890</v>
      </c>
      <c r="F1999" s="30" t="s">
        <v>2</v>
      </c>
    </row>
    <row r="2000" spans="1:6" outlineLevel="1" x14ac:dyDescent="0.2">
      <c r="A2000" s="30" t="s">
        <v>20961</v>
      </c>
      <c r="B2000" s="30" t="s">
        <v>5695</v>
      </c>
      <c r="C2000" s="31">
        <v>40209</v>
      </c>
      <c r="D2000" s="28" t="s">
        <v>3592</v>
      </c>
      <c r="E2000" s="29">
        <v>10000</v>
      </c>
      <c r="F2000" s="30" t="s">
        <v>2</v>
      </c>
    </row>
    <row r="2001" spans="1:6" outlineLevel="1" x14ac:dyDescent="0.2">
      <c r="A2001" s="30" t="s">
        <v>20962</v>
      </c>
      <c r="B2001" s="30" t="s">
        <v>5695</v>
      </c>
      <c r="C2001" s="31">
        <v>40209</v>
      </c>
      <c r="D2001" s="28" t="s">
        <v>3593</v>
      </c>
      <c r="E2001" s="29">
        <v>7590</v>
      </c>
      <c r="F2001" s="30" t="s">
        <v>2</v>
      </c>
    </row>
    <row r="2002" spans="1:6" outlineLevel="1" x14ac:dyDescent="0.2">
      <c r="A2002" s="30" t="s">
        <v>20963</v>
      </c>
      <c r="B2002" s="30" t="s">
        <v>5695</v>
      </c>
      <c r="C2002" s="31">
        <v>40209</v>
      </c>
      <c r="D2002" s="28" t="s">
        <v>3594</v>
      </c>
      <c r="E2002" s="29">
        <v>5800</v>
      </c>
      <c r="F2002" s="30" t="s">
        <v>2</v>
      </c>
    </row>
    <row r="2003" spans="1:6" outlineLevel="1" x14ac:dyDescent="0.2">
      <c r="A2003" s="30" t="s">
        <v>20964</v>
      </c>
      <c r="B2003" s="30" t="s">
        <v>5695</v>
      </c>
      <c r="C2003" s="31">
        <v>40209</v>
      </c>
      <c r="D2003" s="28" t="s">
        <v>4674</v>
      </c>
      <c r="E2003" s="29">
        <v>3990</v>
      </c>
      <c r="F2003" s="30" t="s">
        <v>2</v>
      </c>
    </row>
    <row r="2004" spans="1:6" outlineLevel="1" x14ac:dyDescent="0.2">
      <c r="A2004" s="30" t="s">
        <v>20965</v>
      </c>
      <c r="B2004" s="30" t="s">
        <v>5695</v>
      </c>
      <c r="C2004" s="31">
        <v>40209</v>
      </c>
      <c r="D2004" s="28" t="s">
        <v>5677</v>
      </c>
      <c r="E2004" s="29">
        <v>3880</v>
      </c>
      <c r="F2004" s="30" t="s">
        <v>2</v>
      </c>
    </row>
    <row r="2005" spans="1:6" outlineLevel="1" x14ac:dyDescent="0.2">
      <c r="A2005" s="30" t="s">
        <v>20966</v>
      </c>
      <c r="B2005" s="30" t="s">
        <v>5695</v>
      </c>
      <c r="C2005" s="31">
        <v>40209</v>
      </c>
      <c r="D2005" s="28" t="s">
        <v>4675</v>
      </c>
      <c r="E2005" s="29">
        <v>3850</v>
      </c>
      <c r="F2005" s="30" t="s">
        <v>2</v>
      </c>
    </row>
    <row r="2006" spans="1:6" outlineLevel="1" x14ac:dyDescent="0.2">
      <c r="A2006" s="30" t="s">
        <v>20967</v>
      </c>
      <c r="B2006" s="30" t="s">
        <v>5695</v>
      </c>
      <c r="C2006" s="31">
        <v>40209</v>
      </c>
      <c r="D2006" s="28" t="s">
        <v>3595</v>
      </c>
      <c r="E2006" s="29">
        <v>3790</v>
      </c>
      <c r="F2006" s="30" t="s">
        <v>2</v>
      </c>
    </row>
    <row r="2007" spans="1:6" outlineLevel="1" x14ac:dyDescent="0.2">
      <c r="A2007" s="30" t="s">
        <v>20968</v>
      </c>
      <c r="B2007" s="30" t="s">
        <v>5695</v>
      </c>
      <c r="C2007" s="31">
        <v>40209</v>
      </c>
      <c r="D2007" s="28" t="s">
        <v>4676</v>
      </c>
      <c r="E2007" s="29">
        <v>3450</v>
      </c>
      <c r="F2007" s="30" t="s">
        <v>2</v>
      </c>
    </row>
    <row r="2008" spans="1:6" outlineLevel="1" x14ac:dyDescent="0.2">
      <c r="A2008" s="30" t="s">
        <v>20969</v>
      </c>
      <c r="B2008" s="30" t="s">
        <v>5695</v>
      </c>
      <c r="C2008" s="31">
        <v>40209</v>
      </c>
      <c r="D2008" s="28" t="s">
        <v>3596</v>
      </c>
      <c r="E2008" s="29">
        <v>2200</v>
      </c>
      <c r="F2008" s="30" t="s">
        <v>2</v>
      </c>
    </row>
    <row r="2009" spans="1:6" outlineLevel="1" x14ac:dyDescent="0.2">
      <c r="A2009" s="30" t="s">
        <v>20970</v>
      </c>
      <c r="B2009" s="30" t="s">
        <v>5695</v>
      </c>
      <c r="C2009" s="31">
        <v>40209</v>
      </c>
      <c r="D2009" s="28" t="s">
        <v>3597</v>
      </c>
      <c r="E2009" s="29">
        <v>2200</v>
      </c>
      <c r="F2009" s="30" t="s">
        <v>2</v>
      </c>
    </row>
    <row r="2010" spans="1:6" outlineLevel="1" x14ac:dyDescent="0.2">
      <c r="A2010" s="30" t="s">
        <v>20971</v>
      </c>
      <c r="B2010" s="30" t="s">
        <v>5695</v>
      </c>
      <c r="C2010" s="31">
        <v>40209</v>
      </c>
      <c r="D2010" s="28" t="s">
        <v>3598</v>
      </c>
      <c r="E2010" s="29">
        <v>2200</v>
      </c>
      <c r="F2010" s="30" t="s">
        <v>2</v>
      </c>
    </row>
    <row r="2011" spans="1:6" outlineLevel="1" x14ac:dyDescent="0.2">
      <c r="A2011" s="30" t="s">
        <v>20972</v>
      </c>
      <c r="B2011" s="30" t="s">
        <v>5695</v>
      </c>
      <c r="C2011" s="31">
        <v>40209</v>
      </c>
      <c r="D2011" s="28" t="s">
        <v>4677</v>
      </c>
      <c r="E2011" s="29">
        <v>1366.8</v>
      </c>
      <c r="F2011" s="30" t="s">
        <v>2</v>
      </c>
    </row>
    <row r="2012" spans="1:6" outlineLevel="1" x14ac:dyDescent="0.2">
      <c r="A2012" s="30" t="s">
        <v>20973</v>
      </c>
      <c r="B2012" s="30" t="s">
        <v>5695</v>
      </c>
      <c r="C2012" s="31">
        <v>40209</v>
      </c>
      <c r="D2012" s="28" t="s">
        <v>4678</v>
      </c>
      <c r="E2012" s="29">
        <v>2200</v>
      </c>
      <c r="F2012" s="30" t="s">
        <v>2</v>
      </c>
    </row>
    <row r="2013" spans="1:6" outlineLevel="1" x14ac:dyDescent="0.2">
      <c r="A2013" s="30" t="s">
        <v>20974</v>
      </c>
      <c r="B2013" s="30" t="s">
        <v>5695</v>
      </c>
      <c r="C2013" s="31">
        <v>40209</v>
      </c>
      <c r="D2013" s="28" t="s">
        <v>3599</v>
      </c>
      <c r="E2013" s="29">
        <v>2200</v>
      </c>
      <c r="F2013" s="30" t="s">
        <v>2</v>
      </c>
    </row>
    <row r="2014" spans="1:6" outlineLevel="1" x14ac:dyDescent="0.2">
      <c r="A2014" s="30" t="s">
        <v>20975</v>
      </c>
      <c r="B2014" s="30" t="s">
        <v>5695</v>
      </c>
      <c r="C2014" s="31">
        <v>40209</v>
      </c>
      <c r="D2014" s="28" t="s">
        <v>3599</v>
      </c>
      <c r="E2014" s="29">
        <v>2200</v>
      </c>
      <c r="F2014" s="30" t="s">
        <v>2</v>
      </c>
    </row>
    <row r="2015" spans="1:6" outlineLevel="1" x14ac:dyDescent="0.2">
      <c r="A2015" s="30" t="s">
        <v>20976</v>
      </c>
      <c r="B2015" s="30" t="s">
        <v>5695</v>
      </c>
      <c r="C2015" s="31">
        <v>40209</v>
      </c>
      <c r="D2015" s="28" t="s">
        <v>3599</v>
      </c>
      <c r="E2015" s="29">
        <v>2200</v>
      </c>
      <c r="F2015" s="30" t="s">
        <v>2</v>
      </c>
    </row>
    <row r="2016" spans="1:6" outlineLevel="1" x14ac:dyDescent="0.2">
      <c r="A2016" s="30" t="s">
        <v>20977</v>
      </c>
      <c r="B2016" s="30" t="s">
        <v>5695</v>
      </c>
      <c r="C2016" s="31">
        <v>40209</v>
      </c>
      <c r="D2016" s="28" t="s">
        <v>3599</v>
      </c>
      <c r="E2016" s="29">
        <v>2200</v>
      </c>
      <c r="F2016" s="30" t="s">
        <v>2</v>
      </c>
    </row>
    <row r="2017" spans="1:6" outlineLevel="1" x14ac:dyDescent="0.2">
      <c r="A2017" s="30" t="s">
        <v>20978</v>
      </c>
      <c r="B2017" s="30" t="s">
        <v>5695</v>
      </c>
      <c r="C2017" s="31">
        <v>40209</v>
      </c>
      <c r="D2017" s="28" t="s">
        <v>3600</v>
      </c>
      <c r="E2017" s="29">
        <v>2090</v>
      </c>
      <c r="F2017" s="30" t="s">
        <v>2</v>
      </c>
    </row>
    <row r="2018" spans="1:6" outlineLevel="1" x14ac:dyDescent="0.2">
      <c r="A2018" s="30" t="s">
        <v>20979</v>
      </c>
      <c r="B2018" s="30" t="s">
        <v>5695</v>
      </c>
      <c r="C2018" s="31">
        <v>40209</v>
      </c>
      <c r="D2018" s="28" t="s">
        <v>5678</v>
      </c>
      <c r="E2018" s="29">
        <v>2090</v>
      </c>
      <c r="F2018" s="30" t="s">
        <v>2</v>
      </c>
    </row>
    <row r="2019" spans="1:6" outlineLevel="1" x14ac:dyDescent="0.2">
      <c r="A2019" s="30" t="s">
        <v>20980</v>
      </c>
      <c r="B2019" s="30" t="s">
        <v>5695</v>
      </c>
      <c r="C2019" s="31">
        <v>40209</v>
      </c>
      <c r="D2019" s="28" t="s">
        <v>3601</v>
      </c>
      <c r="E2019" s="29">
        <v>2090</v>
      </c>
      <c r="F2019" s="30" t="s">
        <v>2</v>
      </c>
    </row>
    <row r="2020" spans="1:6" outlineLevel="1" x14ac:dyDescent="0.2">
      <c r="A2020" s="30" t="s">
        <v>20981</v>
      </c>
      <c r="B2020" s="30" t="s">
        <v>5695</v>
      </c>
      <c r="C2020" s="31">
        <v>40209</v>
      </c>
      <c r="D2020" s="28" t="s">
        <v>4679</v>
      </c>
      <c r="E2020" s="29">
        <v>2090</v>
      </c>
      <c r="F2020" s="30" t="s">
        <v>2</v>
      </c>
    </row>
    <row r="2021" spans="1:6" outlineLevel="1" x14ac:dyDescent="0.2">
      <c r="A2021" s="30" t="s">
        <v>20982</v>
      </c>
      <c r="B2021" s="30" t="s">
        <v>5695</v>
      </c>
      <c r="C2021" s="31">
        <v>40209</v>
      </c>
      <c r="D2021" s="28" t="s">
        <v>4680</v>
      </c>
      <c r="E2021" s="29">
        <v>2090</v>
      </c>
      <c r="F2021" s="30" t="s">
        <v>2</v>
      </c>
    </row>
    <row r="2022" spans="1:6" outlineLevel="1" x14ac:dyDescent="0.2">
      <c r="A2022" s="30" t="s">
        <v>20983</v>
      </c>
      <c r="B2022" s="30" t="s">
        <v>5695</v>
      </c>
      <c r="C2022" s="31">
        <v>40209</v>
      </c>
      <c r="D2022" s="28" t="s">
        <v>3602</v>
      </c>
      <c r="E2022" s="29">
        <v>2090</v>
      </c>
      <c r="F2022" s="30" t="s">
        <v>2</v>
      </c>
    </row>
    <row r="2023" spans="1:6" outlineLevel="1" x14ac:dyDescent="0.2">
      <c r="A2023" s="30" t="s">
        <v>20984</v>
      </c>
      <c r="B2023" s="30" t="s">
        <v>5695</v>
      </c>
      <c r="C2023" s="31">
        <v>40209</v>
      </c>
      <c r="D2023" s="28" t="s">
        <v>3602</v>
      </c>
      <c r="E2023" s="29">
        <v>2090</v>
      </c>
      <c r="F2023" s="30" t="s">
        <v>2</v>
      </c>
    </row>
    <row r="2024" spans="1:6" outlineLevel="1" x14ac:dyDescent="0.2">
      <c r="A2024" s="30" t="s">
        <v>20985</v>
      </c>
      <c r="B2024" s="30" t="s">
        <v>5695</v>
      </c>
      <c r="C2024" s="31">
        <v>40209</v>
      </c>
      <c r="D2024" s="28" t="s">
        <v>3602</v>
      </c>
      <c r="E2024" s="29">
        <v>2090</v>
      </c>
      <c r="F2024" s="30" t="s">
        <v>2</v>
      </c>
    </row>
    <row r="2025" spans="1:6" outlineLevel="1" x14ac:dyDescent="0.2">
      <c r="A2025" s="30" t="s">
        <v>20986</v>
      </c>
      <c r="B2025" s="30" t="s">
        <v>5695</v>
      </c>
      <c r="C2025" s="31">
        <v>40209</v>
      </c>
      <c r="D2025" s="28" t="s">
        <v>3602</v>
      </c>
      <c r="E2025" s="29">
        <v>2090</v>
      </c>
      <c r="F2025" s="30" t="s">
        <v>2</v>
      </c>
    </row>
    <row r="2026" spans="1:6" outlineLevel="1" x14ac:dyDescent="0.2">
      <c r="A2026" s="30" t="s">
        <v>20987</v>
      </c>
      <c r="B2026" s="30" t="s">
        <v>5695</v>
      </c>
      <c r="C2026" s="31">
        <v>40209</v>
      </c>
      <c r="D2026" s="28" t="s">
        <v>3602</v>
      </c>
      <c r="E2026" s="29">
        <v>2090</v>
      </c>
      <c r="F2026" s="30" t="s">
        <v>2</v>
      </c>
    </row>
    <row r="2027" spans="1:6" outlineLevel="1" x14ac:dyDescent="0.2">
      <c r="A2027" s="30" t="s">
        <v>20988</v>
      </c>
      <c r="B2027" s="30" t="s">
        <v>5695</v>
      </c>
      <c r="C2027" s="31">
        <v>40209</v>
      </c>
      <c r="D2027" s="28" t="s">
        <v>12</v>
      </c>
      <c r="E2027" s="29">
        <v>1790</v>
      </c>
      <c r="F2027" s="30" t="s">
        <v>2</v>
      </c>
    </row>
    <row r="2028" spans="1:6" outlineLevel="1" x14ac:dyDescent="0.2">
      <c r="A2028" s="30" t="s">
        <v>20989</v>
      </c>
      <c r="B2028" s="30" t="s">
        <v>5695</v>
      </c>
      <c r="C2028" s="31">
        <v>40209</v>
      </c>
      <c r="D2028" s="28" t="s">
        <v>4681</v>
      </c>
      <c r="E2028" s="29">
        <v>1790</v>
      </c>
      <c r="F2028" s="30" t="s">
        <v>2</v>
      </c>
    </row>
    <row r="2029" spans="1:6" outlineLevel="1" x14ac:dyDescent="0.2">
      <c r="A2029" s="30" t="s">
        <v>20990</v>
      </c>
      <c r="B2029" s="30" t="s">
        <v>5695</v>
      </c>
      <c r="C2029" s="31">
        <v>40209</v>
      </c>
      <c r="D2029" s="28" t="s">
        <v>13</v>
      </c>
      <c r="E2029" s="29">
        <v>1790</v>
      </c>
      <c r="F2029" s="30" t="s">
        <v>2</v>
      </c>
    </row>
    <row r="2030" spans="1:6" outlineLevel="1" x14ac:dyDescent="0.2">
      <c r="A2030" s="30" t="s">
        <v>20991</v>
      </c>
      <c r="B2030" s="30" t="s">
        <v>5695</v>
      </c>
      <c r="C2030" s="31">
        <v>40209</v>
      </c>
      <c r="D2030" s="28" t="s">
        <v>14</v>
      </c>
      <c r="E2030" s="29">
        <v>1790</v>
      </c>
      <c r="F2030" s="30" t="s">
        <v>2</v>
      </c>
    </row>
    <row r="2031" spans="1:6" outlineLevel="1" x14ac:dyDescent="0.2">
      <c r="A2031" s="30" t="s">
        <v>20992</v>
      </c>
      <c r="B2031" s="30" t="s">
        <v>5695</v>
      </c>
      <c r="C2031" s="31">
        <v>40452</v>
      </c>
      <c r="D2031" s="28" t="s">
        <v>15</v>
      </c>
      <c r="E2031" s="29">
        <v>3900</v>
      </c>
      <c r="F2031" s="30" t="s">
        <v>2</v>
      </c>
    </row>
    <row r="2032" spans="1:6" outlineLevel="1" x14ac:dyDescent="0.2">
      <c r="A2032" s="30" t="s">
        <v>20993</v>
      </c>
      <c r="B2032" s="30" t="s">
        <v>5695</v>
      </c>
      <c r="C2032" s="31">
        <v>40574</v>
      </c>
      <c r="D2032" s="28" t="s">
        <v>3603</v>
      </c>
      <c r="E2032" s="29">
        <v>10600</v>
      </c>
      <c r="F2032" s="30" t="s">
        <v>2</v>
      </c>
    </row>
    <row r="2033" spans="1:6" outlineLevel="1" x14ac:dyDescent="0.2">
      <c r="A2033" s="30" t="s">
        <v>20994</v>
      </c>
      <c r="B2033" s="30" t="s">
        <v>5695</v>
      </c>
      <c r="C2033" s="31">
        <v>40574</v>
      </c>
      <c r="D2033" s="28" t="s">
        <v>3604</v>
      </c>
      <c r="E2033" s="29">
        <v>2120</v>
      </c>
      <c r="F2033" s="30" t="s">
        <v>2</v>
      </c>
    </row>
    <row r="2034" spans="1:6" outlineLevel="1" x14ac:dyDescent="0.2">
      <c r="A2034" s="30" t="s">
        <v>20995</v>
      </c>
      <c r="B2034" s="30" t="s">
        <v>5695</v>
      </c>
      <c r="C2034" s="31">
        <v>41921</v>
      </c>
      <c r="D2034" s="28" t="s">
        <v>4846</v>
      </c>
      <c r="E2034" s="29">
        <v>2610.27</v>
      </c>
      <c r="F2034" s="30" t="s">
        <v>2</v>
      </c>
    </row>
    <row r="2035" spans="1:6" outlineLevel="1" x14ac:dyDescent="0.2">
      <c r="A2035" s="30" t="s">
        <v>20996</v>
      </c>
      <c r="B2035" s="30" t="s">
        <v>5695</v>
      </c>
      <c r="C2035" s="31">
        <v>41936</v>
      </c>
      <c r="D2035" s="28" t="s">
        <v>4847</v>
      </c>
      <c r="E2035" s="29">
        <v>5880</v>
      </c>
      <c r="F2035" s="30" t="s">
        <v>2</v>
      </c>
    </row>
    <row r="2036" spans="1:6" outlineLevel="1" x14ac:dyDescent="0.2">
      <c r="A2036" s="30" t="s">
        <v>10199</v>
      </c>
      <c r="B2036" s="30" t="s">
        <v>5695</v>
      </c>
      <c r="C2036" s="31">
        <v>43756</v>
      </c>
      <c r="D2036" s="28" t="s">
        <v>32369</v>
      </c>
      <c r="E2036" s="29">
        <v>67250</v>
      </c>
      <c r="F2036" s="30" t="s">
        <v>2</v>
      </c>
    </row>
    <row r="2037" spans="1:6" outlineLevel="1" x14ac:dyDescent="0.2">
      <c r="A2037" s="30" t="s">
        <v>10200</v>
      </c>
      <c r="B2037" s="30" t="s">
        <v>5695</v>
      </c>
      <c r="C2037" s="31">
        <v>43776</v>
      </c>
      <c r="D2037" s="28" t="s">
        <v>10201</v>
      </c>
      <c r="E2037" s="29">
        <v>4674</v>
      </c>
      <c r="F2037" s="30" t="s">
        <v>2</v>
      </c>
    </row>
    <row r="2038" spans="1:6" outlineLevel="1" x14ac:dyDescent="0.2">
      <c r="A2038" s="30" t="s">
        <v>10202</v>
      </c>
      <c r="B2038" s="30" t="s">
        <v>5695</v>
      </c>
      <c r="C2038" s="31">
        <v>43776</v>
      </c>
      <c r="D2038" s="28" t="s">
        <v>10203</v>
      </c>
      <c r="E2038" s="29">
        <v>4674</v>
      </c>
      <c r="F2038" s="30" t="s">
        <v>2</v>
      </c>
    </row>
    <row r="2039" spans="1:6" outlineLevel="1" x14ac:dyDescent="0.2">
      <c r="A2039" s="30" t="s">
        <v>10204</v>
      </c>
      <c r="B2039" s="30" t="s">
        <v>5695</v>
      </c>
      <c r="C2039" s="31">
        <v>43776</v>
      </c>
      <c r="D2039" s="28" t="s">
        <v>10205</v>
      </c>
      <c r="E2039" s="29">
        <v>4674</v>
      </c>
      <c r="F2039" s="30" t="s">
        <v>2</v>
      </c>
    </row>
    <row r="2040" spans="1:6" outlineLevel="1" x14ac:dyDescent="0.2">
      <c r="A2040" s="30" t="s">
        <v>10206</v>
      </c>
      <c r="B2040" s="30" t="s">
        <v>5695</v>
      </c>
      <c r="C2040" s="31">
        <v>43776</v>
      </c>
      <c r="D2040" s="28" t="s">
        <v>10207</v>
      </c>
      <c r="E2040" s="29">
        <v>4674</v>
      </c>
      <c r="F2040" s="30" t="s">
        <v>2</v>
      </c>
    </row>
    <row r="2041" spans="1:6" outlineLevel="1" x14ac:dyDescent="0.2">
      <c r="A2041" s="30" t="s">
        <v>10210</v>
      </c>
      <c r="B2041" s="30" t="s">
        <v>5695</v>
      </c>
      <c r="C2041" s="31">
        <v>43800</v>
      </c>
      <c r="D2041" s="28" t="s">
        <v>10211</v>
      </c>
      <c r="E2041" s="29">
        <v>5995</v>
      </c>
      <c r="F2041" s="30" t="s">
        <v>2</v>
      </c>
    </row>
    <row r="2042" spans="1:6" outlineLevel="1" x14ac:dyDescent="0.2">
      <c r="A2042" s="30" t="s">
        <v>10212</v>
      </c>
      <c r="B2042" s="30" t="s">
        <v>5695</v>
      </c>
      <c r="C2042" s="31">
        <v>43800</v>
      </c>
      <c r="D2042" s="28" t="s">
        <v>10211</v>
      </c>
      <c r="E2042" s="29">
        <v>7069</v>
      </c>
      <c r="F2042" s="30" t="s">
        <v>2</v>
      </c>
    </row>
    <row r="2043" spans="1:6" outlineLevel="1" x14ac:dyDescent="0.2">
      <c r="A2043" s="30" t="s">
        <v>10213</v>
      </c>
      <c r="B2043" s="30" t="s">
        <v>5695</v>
      </c>
      <c r="C2043" s="31">
        <v>43801</v>
      </c>
      <c r="D2043" s="28" t="s">
        <v>32370</v>
      </c>
      <c r="E2043" s="29">
        <v>8444</v>
      </c>
      <c r="F2043" s="30" t="s">
        <v>2</v>
      </c>
    </row>
    <row r="2044" spans="1:6" outlineLevel="1" x14ac:dyDescent="0.2">
      <c r="A2044" s="30" t="s">
        <v>10214</v>
      </c>
      <c r="B2044" s="30" t="s">
        <v>5695</v>
      </c>
      <c r="C2044" s="31">
        <v>43801</v>
      </c>
      <c r="D2044" s="28" t="s">
        <v>10211</v>
      </c>
      <c r="E2044" s="29">
        <v>8444</v>
      </c>
      <c r="F2044" s="30" t="s">
        <v>2</v>
      </c>
    </row>
    <row r="2045" spans="1:6" outlineLevel="1" x14ac:dyDescent="0.2">
      <c r="A2045" s="30" t="s">
        <v>10215</v>
      </c>
      <c r="B2045" s="30" t="s">
        <v>5695</v>
      </c>
      <c r="C2045" s="31">
        <v>43801</v>
      </c>
      <c r="D2045" s="28" t="s">
        <v>10211</v>
      </c>
      <c r="E2045" s="29">
        <v>8444</v>
      </c>
      <c r="F2045" s="30" t="s">
        <v>2</v>
      </c>
    </row>
    <row r="2046" spans="1:6" outlineLevel="1" x14ac:dyDescent="0.2">
      <c r="A2046" s="30" t="s">
        <v>32371</v>
      </c>
      <c r="B2046" s="30" t="s">
        <v>5695</v>
      </c>
      <c r="C2046" s="31">
        <v>43845</v>
      </c>
      <c r="D2046" s="28" t="s">
        <v>21145</v>
      </c>
      <c r="E2046" s="29">
        <v>56600</v>
      </c>
      <c r="F2046" s="30" t="s">
        <v>2</v>
      </c>
    </row>
    <row r="2047" spans="1:6" outlineLevel="1" x14ac:dyDescent="0.2">
      <c r="A2047" s="30" t="s">
        <v>32372</v>
      </c>
      <c r="B2047" s="30" t="s">
        <v>5695</v>
      </c>
      <c r="C2047" s="31">
        <v>43984</v>
      </c>
      <c r="D2047" s="28" t="s">
        <v>22021</v>
      </c>
      <c r="E2047" s="29">
        <v>76600</v>
      </c>
      <c r="F2047" s="30" t="s">
        <v>2</v>
      </c>
    </row>
    <row r="2048" spans="1:6" outlineLevel="1" x14ac:dyDescent="0.2">
      <c r="A2048" s="30" t="s">
        <v>32373</v>
      </c>
      <c r="B2048" s="30" t="s">
        <v>5695</v>
      </c>
      <c r="C2048" s="31">
        <v>44044</v>
      </c>
      <c r="D2048" s="28" t="s">
        <v>22945</v>
      </c>
      <c r="E2048" s="29">
        <v>65355</v>
      </c>
      <c r="F2048" s="30" t="s">
        <v>2</v>
      </c>
    </row>
    <row r="2049" spans="1:6" outlineLevel="1" x14ac:dyDescent="0.2">
      <c r="A2049" s="30" t="s">
        <v>32374</v>
      </c>
      <c r="B2049" s="30" t="s">
        <v>5695</v>
      </c>
      <c r="C2049" s="31">
        <v>44044</v>
      </c>
      <c r="D2049" s="28" t="s">
        <v>22946</v>
      </c>
      <c r="E2049" s="29">
        <v>65465</v>
      </c>
      <c r="F2049" s="30" t="s">
        <v>2</v>
      </c>
    </row>
    <row r="2050" spans="1:6" outlineLevel="1" x14ac:dyDescent="0.2">
      <c r="A2050" s="30" t="s">
        <v>32375</v>
      </c>
      <c r="B2050" s="30" t="s">
        <v>5695</v>
      </c>
      <c r="C2050" s="31">
        <v>44440</v>
      </c>
      <c r="D2050" s="28" t="s">
        <v>25771</v>
      </c>
      <c r="E2050" s="29">
        <v>74645</v>
      </c>
      <c r="F2050" s="30" t="s">
        <v>2</v>
      </c>
    </row>
    <row r="2051" spans="1:6" x14ac:dyDescent="0.2">
      <c r="A2051" s="77" t="s">
        <v>20998</v>
      </c>
      <c r="B2051" s="77"/>
      <c r="C2051" s="77"/>
      <c r="D2051" s="77"/>
      <c r="E2051" s="40">
        <f>SUM(E1860:E2050)</f>
        <v>1452136.9699999997</v>
      </c>
      <c r="F2051" s="78" t="s">
        <v>2</v>
      </c>
    </row>
    <row r="2052" spans="1:6" outlineLevel="1" x14ac:dyDescent="0.2">
      <c r="A2052" s="30" t="s">
        <v>20999</v>
      </c>
      <c r="B2052" s="30" t="s">
        <v>5695</v>
      </c>
      <c r="C2052" s="31">
        <v>38411</v>
      </c>
      <c r="D2052" s="28" t="s">
        <v>3653</v>
      </c>
      <c r="E2052" s="29">
        <v>16158.57</v>
      </c>
      <c r="F2052" s="30" t="s">
        <v>2</v>
      </c>
    </row>
    <row r="2053" spans="1:6" outlineLevel="1" x14ac:dyDescent="0.2">
      <c r="A2053" s="30" t="s">
        <v>20999</v>
      </c>
      <c r="B2053" s="30" t="s">
        <v>19023</v>
      </c>
      <c r="C2053" s="31">
        <v>42005</v>
      </c>
      <c r="D2053" s="28" t="s">
        <v>3653</v>
      </c>
      <c r="E2053" s="29">
        <v>7574.5</v>
      </c>
      <c r="F2053" s="30" t="s">
        <v>2</v>
      </c>
    </row>
    <row r="2054" spans="1:6" outlineLevel="1" x14ac:dyDescent="0.2">
      <c r="A2054" s="30" t="s">
        <v>21000</v>
      </c>
      <c r="B2054" s="30" t="s">
        <v>5695</v>
      </c>
      <c r="C2054" s="31">
        <v>38411</v>
      </c>
      <c r="D2054" s="28" t="s">
        <v>3654</v>
      </c>
      <c r="E2054" s="29">
        <v>13416.42</v>
      </c>
      <c r="F2054" s="30" t="s">
        <v>2</v>
      </c>
    </row>
    <row r="2055" spans="1:6" outlineLevel="1" x14ac:dyDescent="0.2">
      <c r="A2055" s="30" t="s">
        <v>21000</v>
      </c>
      <c r="B2055" s="30" t="s">
        <v>19023</v>
      </c>
      <c r="C2055" s="31">
        <v>42005</v>
      </c>
      <c r="D2055" s="28" t="s">
        <v>3654</v>
      </c>
      <c r="E2055" s="29">
        <v>314.5</v>
      </c>
      <c r="F2055" s="30" t="s">
        <v>2</v>
      </c>
    </row>
    <row r="2056" spans="1:6" outlineLevel="1" x14ac:dyDescent="0.2">
      <c r="A2056" s="30" t="s">
        <v>21001</v>
      </c>
      <c r="B2056" s="30" t="s">
        <v>5695</v>
      </c>
      <c r="C2056" s="31">
        <v>38411</v>
      </c>
      <c r="D2056" s="28" t="s">
        <v>3655</v>
      </c>
      <c r="E2056" s="29">
        <v>6632.01</v>
      </c>
      <c r="F2056" s="30" t="s">
        <v>2</v>
      </c>
    </row>
    <row r="2057" spans="1:6" outlineLevel="1" x14ac:dyDescent="0.2">
      <c r="A2057" s="30" t="s">
        <v>21001</v>
      </c>
      <c r="B2057" s="30" t="s">
        <v>19023</v>
      </c>
      <c r="C2057" s="31">
        <v>42005</v>
      </c>
      <c r="D2057" s="28" t="s">
        <v>3655</v>
      </c>
      <c r="E2057" s="29">
        <v>155.5</v>
      </c>
      <c r="F2057" s="30" t="s">
        <v>2</v>
      </c>
    </row>
    <row r="2058" spans="1:6" outlineLevel="1" x14ac:dyDescent="0.2">
      <c r="A2058" s="30" t="s">
        <v>21002</v>
      </c>
      <c r="B2058" s="30" t="s">
        <v>5695</v>
      </c>
      <c r="C2058" s="31">
        <v>38411</v>
      </c>
      <c r="D2058" s="28" t="s">
        <v>3656</v>
      </c>
      <c r="E2058" s="29">
        <v>19033.79</v>
      </c>
      <c r="F2058" s="30" t="s">
        <v>2</v>
      </c>
    </row>
    <row r="2059" spans="1:6" outlineLevel="1" x14ac:dyDescent="0.2">
      <c r="A2059" s="30" t="s">
        <v>21002</v>
      </c>
      <c r="B2059" s="30" t="s">
        <v>19023</v>
      </c>
      <c r="C2059" s="31">
        <v>42005</v>
      </c>
      <c r="D2059" s="28" t="s">
        <v>3656</v>
      </c>
      <c r="E2059" s="29">
        <v>446</v>
      </c>
      <c r="F2059" s="30" t="s">
        <v>2</v>
      </c>
    </row>
    <row r="2060" spans="1:6" outlineLevel="1" x14ac:dyDescent="0.2">
      <c r="A2060" s="30" t="s">
        <v>21003</v>
      </c>
      <c r="B2060" s="30" t="s">
        <v>5695</v>
      </c>
      <c r="C2060" s="31">
        <v>39263</v>
      </c>
      <c r="D2060" s="28" t="s">
        <v>3657</v>
      </c>
      <c r="E2060" s="29">
        <v>25137.66</v>
      </c>
      <c r="F2060" s="30" t="s">
        <v>2</v>
      </c>
    </row>
    <row r="2061" spans="1:6" outlineLevel="1" x14ac:dyDescent="0.2">
      <c r="A2061" s="30" t="s">
        <v>21003</v>
      </c>
      <c r="B2061" s="30" t="s">
        <v>19023</v>
      </c>
      <c r="C2061" s="31">
        <v>42005</v>
      </c>
      <c r="D2061" s="28" t="s">
        <v>3657</v>
      </c>
      <c r="E2061" s="29">
        <v>14925.5</v>
      </c>
      <c r="F2061" s="30" t="s">
        <v>2</v>
      </c>
    </row>
    <row r="2062" spans="1:6" outlineLevel="1" x14ac:dyDescent="0.2">
      <c r="A2062" s="30" t="s">
        <v>21004</v>
      </c>
      <c r="B2062" s="30" t="s">
        <v>5695</v>
      </c>
      <c r="C2062" s="31">
        <v>39356</v>
      </c>
      <c r="D2062" s="28" t="s">
        <v>3658</v>
      </c>
      <c r="E2062" s="29">
        <v>8962.36</v>
      </c>
      <c r="F2062" s="30" t="s">
        <v>2</v>
      </c>
    </row>
    <row r="2063" spans="1:6" outlineLevel="1" x14ac:dyDescent="0.2">
      <c r="A2063" s="30" t="s">
        <v>21004</v>
      </c>
      <c r="B2063" s="30" t="s">
        <v>19023</v>
      </c>
      <c r="C2063" s="31">
        <v>42005</v>
      </c>
      <c r="D2063" s="28" t="s">
        <v>3658</v>
      </c>
      <c r="E2063" s="29">
        <v>4558.3</v>
      </c>
      <c r="F2063" s="30" t="s">
        <v>2</v>
      </c>
    </row>
    <row r="2064" spans="1:6" outlineLevel="1" x14ac:dyDescent="0.2">
      <c r="A2064" s="30" t="s">
        <v>21005</v>
      </c>
      <c r="B2064" s="30" t="s">
        <v>5695</v>
      </c>
      <c r="C2064" s="31">
        <v>39447</v>
      </c>
      <c r="D2064" s="28" t="s">
        <v>18</v>
      </c>
      <c r="E2064" s="29">
        <v>1433.98</v>
      </c>
      <c r="F2064" s="30" t="s">
        <v>2</v>
      </c>
    </row>
    <row r="2065" spans="1:6" outlineLevel="1" x14ac:dyDescent="0.2">
      <c r="A2065" s="30" t="s">
        <v>21005</v>
      </c>
      <c r="B2065" s="30" t="s">
        <v>19023</v>
      </c>
      <c r="C2065" s="31">
        <v>42005</v>
      </c>
      <c r="D2065" s="28" t="s">
        <v>18</v>
      </c>
      <c r="E2065" s="29">
        <v>866.5</v>
      </c>
      <c r="F2065" s="30" t="s">
        <v>2</v>
      </c>
    </row>
    <row r="2066" spans="1:6" outlineLevel="1" x14ac:dyDescent="0.2">
      <c r="A2066" s="30" t="s">
        <v>21006</v>
      </c>
      <c r="B2066" s="30" t="s">
        <v>5695</v>
      </c>
      <c r="C2066" s="31">
        <v>39447</v>
      </c>
      <c r="D2066" s="28" t="s">
        <v>3659</v>
      </c>
      <c r="E2066" s="29">
        <v>1991.64</v>
      </c>
      <c r="F2066" s="30" t="s">
        <v>2</v>
      </c>
    </row>
    <row r="2067" spans="1:6" outlineLevel="1" x14ac:dyDescent="0.2">
      <c r="A2067" s="30" t="s">
        <v>21006</v>
      </c>
      <c r="B2067" s="30" t="s">
        <v>19023</v>
      </c>
      <c r="C2067" s="31">
        <v>42005</v>
      </c>
      <c r="D2067" s="28" t="s">
        <v>3659</v>
      </c>
      <c r="E2067" s="29">
        <v>1203</v>
      </c>
      <c r="F2067" s="30" t="s">
        <v>2</v>
      </c>
    </row>
    <row r="2068" spans="1:6" outlineLevel="1" x14ac:dyDescent="0.2">
      <c r="A2068" s="30" t="s">
        <v>21007</v>
      </c>
      <c r="B2068" s="30" t="s">
        <v>5695</v>
      </c>
      <c r="C2068" s="31">
        <v>39813</v>
      </c>
      <c r="D2068" s="28" t="s">
        <v>4682</v>
      </c>
      <c r="E2068" s="29">
        <v>2618.5</v>
      </c>
      <c r="F2068" s="30" t="s">
        <v>2</v>
      </c>
    </row>
    <row r="2069" spans="1:6" outlineLevel="1" x14ac:dyDescent="0.2">
      <c r="A2069" s="30" t="s">
        <v>21007</v>
      </c>
      <c r="B2069" s="30" t="s">
        <v>19023</v>
      </c>
      <c r="C2069" s="31">
        <v>42005</v>
      </c>
      <c r="D2069" s="28" t="s">
        <v>4682</v>
      </c>
      <c r="E2069" s="29">
        <v>1057.5999999999999</v>
      </c>
      <c r="F2069" s="30" t="s">
        <v>2</v>
      </c>
    </row>
    <row r="2070" spans="1:6" outlineLevel="1" x14ac:dyDescent="0.2">
      <c r="A2070" s="30" t="s">
        <v>21008</v>
      </c>
      <c r="B2070" s="30" t="s">
        <v>5695</v>
      </c>
      <c r="C2070" s="31">
        <v>39813</v>
      </c>
      <c r="D2070" s="28" t="s">
        <v>4683</v>
      </c>
      <c r="E2070" s="29">
        <v>1609.91</v>
      </c>
      <c r="F2070" s="30" t="s">
        <v>2</v>
      </c>
    </row>
    <row r="2071" spans="1:6" outlineLevel="1" x14ac:dyDescent="0.2">
      <c r="A2071" s="30" t="s">
        <v>21008</v>
      </c>
      <c r="B2071" s="30" t="s">
        <v>19023</v>
      </c>
      <c r="C2071" s="31">
        <v>42005</v>
      </c>
      <c r="D2071" s="28" t="s">
        <v>4683</v>
      </c>
      <c r="E2071" s="29">
        <v>646.20000000000005</v>
      </c>
      <c r="F2071" s="30" t="s">
        <v>2</v>
      </c>
    </row>
    <row r="2072" spans="1:6" outlineLevel="1" x14ac:dyDescent="0.2">
      <c r="A2072" s="30" t="s">
        <v>21009</v>
      </c>
      <c r="B2072" s="30" t="s">
        <v>5695</v>
      </c>
      <c r="C2072" s="31">
        <v>39813</v>
      </c>
      <c r="D2072" s="28" t="s">
        <v>3660</v>
      </c>
      <c r="E2072" s="29">
        <v>1338.81</v>
      </c>
      <c r="F2072" s="30" t="s">
        <v>2</v>
      </c>
    </row>
    <row r="2073" spans="1:6" outlineLevel="1" x14ac:dyDescent="0.2">
      <c r="A2073" s="30" t="s">
        <v>21009</v>
      </c>
      <c r="B2073" s="30" t="s">
        <v>19023</v>
      </c>
      <c r="C2073" s="31">
        <v>42005</v>
      </c>
      <c r="D2073" s="28" t="s">
        <v>3660</v>
      </c>
      <c r="E2073" s="29">
        <v>540.79999999999995</v>
      </c>
      <c r="F2073" s="30" t="s">
        <v>2</v>
      </c>
    </row>
    <row r="2074" spans="1:6" outlineLevel="1" x14ac:dyDescent="0.2">
      <c r="A2074" s="30" t="s">
        <v>21010</v>
      </c>
      <c r="B2074" s="30" t="s">
        <v>5695</v>
      </c>
      <c r="C2074" s="31">
        <v>39813</v>
      </c>
      <c r="D2074" s="28" t="s">
        <v>3661</v>
      </c>
      <c r="E2074" s="29">
        <v>31534.06</v>
      </c>
      <c r="F2074" s="30" t="s">
        <v>2</v>
      </c>
    </row>
    <row r="2075" spans="1:6" outlineLevel="1" x14ac:dyDescent="0.2">
      <c r="A2075" s="30" t="s">
        <v>21010</v>
      </c>
      <c r="B2075" s="30" t="s">
        <v>19023</v>
      </c>
      <c r="C2075" s="31">
        <v>42005</v>
      </c>
      <c r="D2075" s="28" t="s">
        <v>3661</v>
      </c>
      <c r="E2075" s="29">
        <v>2872.8</v>
      </c>
      <c r="F2075" s="30" t="s">
        <v>2</v>
      </c>
    </row>
    <row r="2076" spans="1:6" outlineLevel="1" x14ac:dyDescent="0.2">
      <c r="A2076" s="30" t="s">
        <v>21011</v>
      </c>
      <c r="B2076" s="30" t="s">
        <v>5695</v>
      </c>
      <c r="C2076" s="31">
        <v>39813</v>
      </c>
      <c r="D2076" s="28" t="s">
        <v>3662</v>
      </c>
      <c r="E2076" s="29">
        <v>10330.08</v>
      </c>
      <c r="F2076" s="30" t="s">
        <v>2</v>
      </c>
    </row>
    <row r="2077" spans="1:6" outlineLevel="1" x14ac:dyDescent="0.2">
      <c r="A2077" s="30" t="s">
        <v>21011</v>
      </c>
      <c r="B2077" s="30" t="s">
        <v>19023</v>
      </c>
      <c r="C2077" s="31">
        <v>42005</v>
      </c>
      <c r="D2077" s="28" t="s">
        <v>3662</v>
      </c>
      <c r="E2077" s="29">
        <v>941.1</v>
      </c>
      <c r="F2077" s="30" t="s">
        <v>2</v>
      </c>
    </row>
    <row r="2078" spans="1:6" outlineLevel="1" x14ac:dyDescent="0.2">
      <c r="A2078" s="30" t="s">
        <v>21012</v>
      </c>
      <c r="B2078" s="30" t="s">
        <v>5695</v>
      </c>
      <c r="C2078" s="31">
        <v>39813</v>
      </c>
      <c r="D2078" s="28" t="s">
        <v>3663</v>
      </c>
      <c r="E2078" s="29">
        <v>5164.7299999999996</v>
      </c>
      <c r="F2078" s="30" t="s">
        <v>2</v>
      </c>
    </row>
    <row r="2079" spans="1:6" outlineLevel="1" x14ac:dyDescent="0.2">
      <c r="A2079" s="30" t="s">
        <v>21012</v>
      </c>
      <c r="B2079" s="30" t="s">
        <v>19023</v>
      </c>
      <c r="C2079" s="31">
        <v>42005</v>
      </c>
      <c r="D2079" s="28" t="s">
        <v>3663</v>
      </c>
      <c r="E2079" s="29">
        <v>470.5</v>
      </c>
      <c r="F2079" s="30" t="s">
        <v>2</v>
      </c>
    </row>
    <row r="2080" spans="1:6" outlineLevel="1" x14ac:dyDescent="0.2">
      <c r="A2080" s="30" t="s">
        <v>21013</v>
      </c>
      <c r="B2080" s="30" t="s">
        <v>5695</v>
      </c>
      <c r="C2080" s="31">
        <v>39813</v>
      </c>
      <c r="D2080" s="28" t="s">
        <v>3664</v>
      </c>
      <c r="E2080" s="29">
        <v>6816.37</v>
      </c>
      <c r="F2080" s="30" t="s">
        <v>2</v>
      </c>
    </row>
    <row r="2081" spans="1:6" outlineLevel="1" x14ac:dyDescent="0.2">
      <c r="A2081" s="30" t="s">
        <v>21013</v>
      </c>
      <c r="B2081" s="30" t="s">
        <v>19023</v>
      </c>
      <c r="C2081" s="31">
        <v>42005</v>
      </c>
      <c r="D2081" s="28" t="s">
        <v>3664</v>
      </c>
      <c r="E2081" s="29">
        <v>621</v>
      </c>
      <c r="F2081" s="30" t="s">
        <v>2</v>
      </c>
    </row>
    <row r="2082" spans="1:6" outlineLevel="1" x14ac:dyDescent="0.2">
      <c r="A2082" s="30" t="s">
        <v>21014</v>
      </c>
      <c r="B2082" s="30" t="s">
        <v>5695</v>
      </c>
      <c r="C2082" s="31">
        <v>39813</v>
      </c>
      <c r="D2082" s="28" t="s">
        <v>27873</v>
      </c>
      <c r="E2082" s="29">
        <v>2835.59</v>
      </c>
      <c r="F2082" s="30" t="s">
        <v>2</v>
      </c>
    </row>
    <row r="2083" spans="1:6" outlineLevel="1" x14ac:dyDescent="0.2">
      <c r="A2083" s="30" t="s">
        <v>21014</v>
      </c>
      <c r="B2083" s="30" t="s">
        <v>19023</v>
      </c>
      <c r="C2083" s="31">
        <v>42005</v>
      </c>
      <c r="D2083" s="28" t="s">
        <v>27873</v>
      </c>
      <c r="E2083" s="29">
        <v>1206.3</v>
      </c>
      <c r="F2083" s="30" t="s">
        <v>2</v>
      </c>
    </row>
    <row r="2084" spans="1:6" outlineLevel="1" x14ac:dyDescent="0.2">
      <c r="A2084" s="30" t="s">
        <v>21015</v>
      </c>
      <c r="B2084" s="30" t="s">
        <v>5695</v>
      </c>
      <c r="C2084" s="31">
        <v>40148</v>
      </c>
      <c r="D2084" s="28" t="s">
        <v>3665</v>
      </c>
      <c r="E2084" s="29">
        <v>7551.88</v>
      </c>
      <c r="F2084" s="30" t="s">
        <v>2</v>
      </c>
    </row>
    <row r="2085" spans="1:6" outlineLevel="1" x14ac:dyDescent="0.2">
      <c r="A2085" s="30" t="s">
        <v>21015</v>
      </c>
      <c r="B2085" s="30" t="s">
        <v>19023</v>
      </c>
      <c r="C2085" s="31">
        <v>42005</v>
      </c>
      <c r="D2085" s="28" t="s">
        <v>3665</v>
      </c>
      <c r="E2085" s="29">
        <v>4895.1000000000004</v>
      </c>
      <c r="F2085" s="30" t="s">
        <v>2</v>
      </c>
    </row>
    <row r="2086" spans="1:6" outlineLevel="1" x14ac:dyDescent="0.2">
      <c r="A2086" s="30" t="s">
        <v>21016</v>
      </c>
      <c r="B2086" s="30" t="s">
        <v>5695</v>
      </c>
      <c r="C2086" s="31">
        <v>40148</v>
      </c>
      <c r="D2086" s="28" t="s">
        <v>3666</v>
      </c>
      <c r="E2086" s="29">
        <v>2605</v>
      </c>
      <c r="F2086" s="30" t="s">
        <v>2</v>
      </c>
    </row>
    <row r="2087" spans="1:6" outlineLevel="1" x14ac:dyDescent="0.2">
      <c r="A2087" s="30" t="s">
        <v>21016</v>
      </c>
      <c r="B2087" s="30" t="s">
        <v>19023</v>
      </c>
      <c r="C2087" s="31">
        <v>42005</v>
      </c>
      <c r="D2087" s="28" t="s">
        <v>3666</v>
      </c>
      <c r="E2087" s="29">
        <v>583.5</v>
      </c>
      <c r="F2087" s="30" t="s">
        <v>2</v>
      </c>
    </row>
    <row r="2088" spans="1:6" outlineLevel="1" x14ac:dyDescent="0.2">
      <c r="A2088" s="30" t="s">
        <v>21017</v>
      </c>
      <c r="B2088" s="30" t="s">
        <v>5695</v>
      </c>
      <c r="C2088" s="31">
        <v>40178</v>
      </c>
      <c r="D2088" s="28" t="s">
        <v>3667</v>
      </c>
      <c r="E2088" s="29">
        <v>7800</v>
      </c>
      <c r="F2088" s="30" t="s">
        <v>2</v>
      </c>
    </row>
    <row r="2089" spans="1:6" outlineLevel="1" x14ac:dyDescent="0.2">
      <c r="A2089" s="30" t="s">
        <v>21017</v>
      </c>
      <c r="B2089" s="30" t="s">
        <v>19023</v>
      </c>
      <c r="C2089" s="31">
        <v>42005</v>
      </c>
      <c r="D2089" s="28" t="s">
        <v>3667</v>
      </c>
      <c r="E2089" s="29">
        <v>5056</v>
      </c>
      <c r="F2089" s="30" t="s">
        <v>2</v>
      </c>
    </row>
    <row r="2090" spans="1:6" outlineLevel="1" x14ac:dyDescent="0.2">
      <c r="A2090" s="30" t="s">
        <v>21018</v>
      </c>
      <c r="B2090" s="30" t="s">
        <v>5695</v>
      </c>
      <c r="C2090" s="31">
        <v>40178</v>
      </c>
      <c r="D2090" s="28" t="s">
        <v>3668</v>
      </c>
      <c r="E2090" s="29">
        <v>7800</v>
      </c>
      <c r="F2090" s="30" t="s">
        <v>2</v>
      </c>
    </row>
    <row r="2091" spans="1:6" outlineLevel="1" x14ac:dyDescent="0.2">
      <c r="A2091" s="30" t="s">
        <v>21018</v>
      </c>
      <c r="B2091" s="30" t="s">
        <v>19023</v>
      </c>
      <c r="C2091" s="31">
        <v>42005</v>
      </c>
      <c r="D2091" s="28" t="s">
        <v>3668</v>
      </c>
      <c r="E2091" s="29">
        <v>5056</v>
      </c>
      <c r="F2091" s="30" t="s">
        <v>2</v>
      </c>
    </row>
    <row r="2092" spans="1:6" outlineLevel="1" x14ac:dyDescent="0.2">
      <c r="A2092" s="30" t="s">
        <v>21019</v>
      </c>
      <c r="B2092" s="30" t="s">
        <v>5695</v>
      </c>
      <c r="C2092" s="31">
        <v>40178</v>
      </c>
      <c r="D2092" s="28" t="s">
        <v>3669</v>
      </c>
      <c r="E2092" s="29">
        <v>7800</v>
      </c>
      <c r="F2092" s="30" t="s">
        <v>2</v>
      </c>
    </row>
    <row r="2093" spans="1:6" outlineLevel="1" x14ac:dyDescent="0.2">
      <c r="A2093" s="30" t="s">
        <v>21019</v>
      </c>
      <c r="B2093" s="30" t="s">
        <v>19023</v>
      </c>
      <c r="C2093" s="31">
        <v>42005</v>
      </c>
      <c r="D2093" s="28" t="s">
        <v>3669</v>
      </c>
      <c r="E2093" s="29">
        <v>5056</v>
      </c>
      <c r="F2093" s="30" t="s">
        <v>2</v>
      </c>
    </row>
    <row r="2094" spans="1:6" outlineLevel="1" x14ac:dyDescent="0.2">
      <c r="A2094" s="30" t="s">
        <v>21020</v>
      </c>
      <c r="B2094" s="30" t="s">
        <v>5695</v>
      </c>
      <c r="C2094" s="31">
        <v>40178</v>
      </c>
      <c r="D2094" s="28" t="s">
        <v>3670</v>
      </c>
      <c r="E2094" s="29">
        <v>16950</v>
      </c>
      <c r="F2094" s="30" t="s">
        <v>2</v>
      </c>
    </row>
    <row r="2095" spans="1:6" outlineLevel="1" x14ac:dyDescent="0.2">
      <c r="A2095" s="30" t="s">
        <v>21020</v>
      </c>
      <c r="B2095" s="30" t="s">
        <v>19023</v>
      </c>
      <c r="C2095" s="31">
        <v>42005</v>
      </c>
      <c r="D2095" s="28" t="s">
        <v>3670</v>
      </c>
      <c r="E2095" s="29">
        <v>10987</v>
      </c>
      <c r="F2095" s="30" t="s">
        <v>2</v>
      </c>
    </row>
    <row r="2096" spans="1:6" outlineLevel="1" x14ac:dyDescent="0.2">
      <c r="A2096" s="30" t="s">
        <v>21021</v>
      </c>
      <c r="B2096" s="30" t="s">
        <v>5695</v>
      </c>
      <c r="C2096" s="31">
        <v>40178</v>
      </c>
      <c r="D2096" s="28" t="s">
        <v>3671</v>
      </c>
      <c r="E2096" s="29">
        <v>10421</v>
      </c>
      <c r="F2096" s="30" t="s">
        <v>2</v>
      </c>
    </row>
    <row r="2097" spans="1:6" outlineLevel="1" x14ac:dyDescent="0.2">
      <c r="A2097" s="30" t="s">
        <v>21021</v>
      </c>
      <c r="B2097" s="30" t="s">
        <v>19023</v>
      </c>
      <c r="C2097" s="31">
        <v>42005</v>
      </c>
      <c r="D2097" s="28" t="s">
        <v>3671</v>
      </c>
      <c r="E2097" s="29">
        <v>2697.3</v>
      </c>
      <c r="F2097" s="30" t="s">
        <v>2</v>
      </c>
    </row>
    <row r="2098" spans="1:6" outlineLevel="1" x14ac:dyDescent="0.2">
      <c r="A2098" s="30" t="s">
        <v>21022</v>
      </c>
      <c r="B2098" s="30" t="s">
        <v>5695</v>
      </c>
      <c r="C2098" s="31">
        <v>40178</v>
      </c>
      <c r="D2098" s="28" t="s">
        <v>3672</v>
      </c>
      <c r="E2098" s="29">
        <v>10484.879999999999</v>
      </c>
      <c r="F2098" s="30" t="s">
        <v>2</v>
      </c>
    </row>
    <row r="2099" spans="1:6" outlineLevel="1" x14ac:dyDescent="0.2">
      <c r="A2099" s="30" t="s">
        <v>21023</v>
      </c>
      <c r="B2099" s="30" t="s">
        <v>5695</v>
      </c>
      <c r="C2099" s="31">
        <v>40178</v>
      </c>
      <c r="D2099" s="28" t="s">
        <v>4684</v>
      </c>
      <c r="E2099" s="29">
        <v>3989</v>
      </c>
      <c r="F2099" s="30" t="s">
        <v>2</v>
      </c>
    </row>
    <row r="2100" spans="1:6" outlineLevel="1" x14ac:dyDescent="0.2">
      <c r="A2100" s="30" t="s">
        <v>21023</v>
      </c>
      <c r="B2100" s="30" t="s">
        <v>19023</v>
      </c>
      <c r="C2100" s="31">
        <v>42005</v>
      </c>
      <c r="D2100" s="28" t="s">
        <v>4684</v>
      </c>
      <c r="E2100" s="29">
        <v>951.9</v>
      </c>
      <c r="F2100" s="30" t="s">
        <v>2</v>
      </c>
    </row>
    <row r="2101" spans="1:6" outlineLevel="1" x14ac:dyDescent="0.2">
      <c r="A2101" s="30" t="s">
        <v>21024</v>
      </c>
      <c r="B2101" s="30" t="s">
        <v>5695</v>
      </c>
      <c r="C2101" s="31">
        <v>40209</v>
      </c>
      <c r="D2101" s="28" t="s">
        <v>3673</v>
      </c>
      <c r="E2101" s="29">
        <v>1869.03</v>
      </c>
      <c r="F2101" s="30" t="s">
        <v>2</v>
      </c>
    </row>
    <row r="2102" spans="1:6" outlineLevel="1" x14ac:dyDescent="0.2">
      <c r="A2102" s="30" t="s">
        <v>21025</v>
      </c>
      <c r="B2102" s="30" t="s">
        <v>5695</v>
      </c>
      <c r="C2102" s="31">
        <v>40179</v>
      </c>
      <c r="D2102" s="28" t="s">
        <v>5654</v>
      </c>
      <c r="E2102" s="29">
        <v>9480</v>
      </c>
      <c r="F2102" s="30" t="s">
        <v>2</v>
      </c>
    </row>
    <row r="2103" spans="1:6" outlineLevel="1" x14ac:dyDescent="0.2">
      <c r="A2103" s="30" t="s">
        <v>21026</v>
      </c>
      <c r="B2103" s="30" t="s">
        <v>5695</v>
      </c>
      <c r="C2103" s="31">
        <v>40209</v>
      </c>
      <c r="D2103" s="28" t="s">
        <v>3674</v>
      </c>
      <c r="E2103" s="29">
        <v>6290</v>
      </c>
      <c r="F2103" s="30" t="s">
        <v>2</v>
      </c>
    </row>
    <row r="2104" spans="1:6" outlineLevel="1" x14ac:dyDescent="0.2">
      <c r="A2104" s="30" t="s">
        <v>21027</v>
      </c>
      <c r="B2104" s="30" t="s">
        <v>5695</v>
      </c>
      <c r="C2104" s="31">
        <v>40179</v>
      </c>
      <c r="D2104" s="28" t="s">
        <v>3675</v>
      </c>
      <c r="E2104" s="29">
        <v>6767.34</v>
      </c>
      <c r="F2104" s="30" t="s">
        <v>2</v>
      </c>
    </row>
    <row r="2105" spans="1:6" outlineLevel="1" x14ac:dyDescent="0.2">
      <c r="A2105" s="30" t="s">
        <v>21028</v>
      </c>
      <c r="B2105" s="30" t="s">
        <v>5695</v>
      </c>
      <c r="C2105" s="31">
        <v>40574</v>
      </c>
      <c r="D2105" s="28" t="s">
        <v>3676</v>
      </c>
      <c r="E2105" s="29">
        <v>14256.22</v>
      </c>
      <c r="F2105" s="30" t="s">
        <v>2</v>
      </c>
    </row>
    <row r="2106" spans="1:6" outlineLevel="1" x14ac:dyDescent="0.2">
      <c r="A2106" s="30" t="s">
        <v>21029</v>
      </c>
      <c r="B2106" s="30" t="s">
        <v>5695</v>
      </c>
      <c r="C2106" s="31">
        <v>40544</v>
      </c>
      <c r="D2106" s="28" t="s">
        <v>3677</v>
      </c>
      <c r="E2106" s="29">
        <v>4748.26</v>
      </c>
      <c r="F2106" s="30" t="s">
        <v>2</v>
      </c>
    </row>
    <row r="2107" spans="1:6" outlineLevel="1" x14ac:dyDescent="0.2">
      <c r="A2107" s="30" t="s">
        <v>21030</v>
      </c>
      <c r="B2107" s="30" t="s">
        <v>5695</v>
      </c>
      <c r="C2107" s="31">
        <v>40574</v>
      </c>
      <c r="D2107" s="28" t="s">
        <v>3678</v>
      </c>
      <c r="E2107" s="29">
        <v>2324</v>
      </c>
      <c r="F2107" s="30" t="s">
        <v>2</v>
      </c>
    </row>
    <row r="2108" spans="1:6" outlineLevel="1" x14ac:dyDescent="0.2">
      <c r="A2108" s="30" t="s">
        <v>21031</v>
      </c>
      <c r="B2108" s="30" t="s">
        <v>5695</v>
      </c>
      <c r="C2108" s="31">
        <v>40574</v>
      </c>
      <c r="D2108" s="28" t="s">
        <v>3679</v>
      </c>
      <c r="E2108" s="29">
        <v>2324</v>
      </c>
      <c r="F2108" s="30" t="s">
        <v>2</v>
      </c>
    </row>
    <row r="2109" spans="1:6" outlineLevel="1" x14ac:dyDescent="0.2">
      <c r="A2109" s="30" t="s">
        <v>21032</v>
      </c>
      <c r="B2109" s="30" t="s">
        <v>5695</v>
      </c>
      <c r="C2109" s="31">
        <v>40553</v>
      </c>
      <c r="D2109" s="28" t="s">
        <v>3680</v>
      </c>
      <c r="E2109" s="29">
        <v>1990</v>
      </c>
      <c r="F2109" s="30" t="s">
        <v>2</v>
      </c>
    </row>
    <row r="2110" spans="1:6" outlineLevel="1" x14ac:dyDescent="0.2">
      <c r="A2110" s="30" t="s">
        <v>21033</v>
      </c>
      <c r="B2110" s="30" t="s">
        <v>5695</v>
      </c>
      <c r="C2110" s="31">
        <v>40553</v>
      </c>
      <c r="D2110" s="28" t="s">
        <v>27874</v>
      </c>
      <c r="E2110" s="29">
        <v>1990</v>
      </c>
      <c r="F2110" s="30" t="s">
        <v>2</v>
      </c>
    </row>
    <row r="2111" spans="1:6" outlineLevel="1" x14ac:dyDescent="0.2">
      <c r="A2111" s="30" t="s">
        <v>21034</v>
      </c>
      <c r="B2111" s="30" t="s">
        <v>5695</v>
      </c>
      <c r="C2111" s="31">
        <v>40553</v>
      </c>
      <c r="D2111" s="28" t="s">
        <v>3681</v>
      </c>
      <c r="E2111" s="29">
        <v>9970.33</v>
      </c>
      <c r="F2111" s="30" t="s">
        <v>2</v>
      </c>
    </row>
    <row r="2112" spans="1:6" outlineLevel="1" x14ac:dyDescent="0.2">
      <c r="A2112" s="30" t="s">
        <v>21035</v>
      </c>
      <c r="B2112" s="30" t="s">
        <v>5695</v>
      </c>
      <c r="C2112" s="31">
        <v>40553</v>
      </c>
      <c r="D2112" s="28" t="s">
        <v>3682</v>
      </c>
      <c r="E2112" s="29">
        <v>9970.33</v>
      </c>
      <c r="F2112" s="30" t="s">
        <v>2</v>
      </c>
    </row>
    <row r="2113" spans="1:6" outlineLevel="1" x14ac:dyDescent="0.2">
      <c r="A2113" s="30" t="s">
        <v>21036</v>
      </c>
      <c r="B2113" s="30" t="s">
        <v>5695</v>
      </c>
      <c r="C2113" s="31">
        <v>40553</v>
      </c>
      <c r="D2113" s="28" t="s">
        <v>3683</v>
      </c>
      <c r="E2113" s="29">
        <v>9970.33</v>
      </c>
      <c r="F2113" s="30" t="s">
        <v>2</v>
      </c>
    </row>
    <row r="2114" spans="1:6" outlineLevel="1" x14ac:dyDescent="0.2">
      <c r="A2114" s="30" t="s">
        <v>21037</v>
      </c>
      <c r="B2114" s="30" t="s">
        <v>5695</v>
      </c>
      <c r="C2114" s="31">
        <v>40553</v>
      </c>
      <c r="D2114" s="28" t="s">
        <v>3684</v>
      </c>
      <c r="E2114" s="29">
        <v>9970.33</v>
      </c>
      <c r="F2114" s="30" t="s">
        <v>2</v>
      </c>
    </row>
    <row r="2115" spans="1:6" outlineLevel="1" x14ac:dyDescent="0.2">
      <c r="A2115" s="30" t="s">
        <v>21038</v>
      </c>
      <c r="B2115" s="30" t="s">
        <v>5695</v>
      </c>
      <c r="C2115" s="31">
        <v>40553</v>
      </c>
      <c r="D2115" s="28" t="s">
        <v>3685</v>
      </c>
      <c r="E2115" s="29">
        <v>9970.33</v>
      </c>
      <c r="F2115" s="30" t="s">
        <v>2</v>
      </c>
    </row>
    <row r="2116" spans="1:6" outlineLevel="1" x14ac:dyDescent="0.2">
      <c r="A2116" s="30" t="s">
        <v>21039</v>
      </c>
      <c r="B2116" s="30" t="s">
        <v>5695</v>
      </c>
      <c r="C2116" s="31">
        <v>40603</v>
      </c>
      <c r="D2116" s="28" t="s">
        <v>3686</v>
      </c>
      <c r="E2116" s="29">
        <v>2855</v>
      </c>
      <c r="F2116" s="30" t="s">
        <v>2</v>
      </c>
    </row>
    <row r="2117" spans="1:6" outlineLevel="1" x14ac:dyDescent="0.2">
      <c r="A2117" s="30" t="s">
        <v>21040</v>
      </c>
      <c r="B2117" s="30" t="s">
        <v>5695</v>
      </c>
      <c r="C2117" s="31">
        <v>40878</v>
      </c>
      <c r="D2117" s="28" t="s">
        <v>3687</v>
      </c>
      <c r="E2117" s="29">
        <v>322811.46999999997</v>
      </c>
      <c r="F2117" s="30" t="s">
        <v>2</v>
      </c>
    </row>
    <row r="2118" spans="1:6" outlineLevel="1" x14ac:dyDescent="0.2">
      <c r="A2118" s="30" t="s">
        <v>21041</v>
      </c>
      <c r="B2118" s="30" t="s">
        <v>5695</v>
      </c>
      <c r="C2118" s="31">
        <v>41673</v>
      </c>
      <c r="D2118" s="28" t="s">
        <v>4685</v>
      </c>
      <c r="E2118" s="29">
        <v>7995</v>
      </c>
      <c r="F2118" s="30" t="s">
        <v>2</v>
      </c>
    </row>
    <row r="2119" spans="1:6" outlineLevel="1" x14ac:dyDescent="0.2">
      <c r="A2119" s="30" t="s">
        <v>21042</v>
      </c>
      <c r="B2119" s="30" t="s">
        <v>5695</v>
      </c>
      <c r="C2119" s="31">
        <v>42614</v>
      </c>
      <c r="D2119" s="28" t="s">
        <v>5145</v>
      </c>
      <c r="E2119" s="29">
        <v>970875</v>
      </c>
      <c r="F2119" s="30" t="s">
        <v>2</v>
      </c>
    </row>
    <row r="2120" spans="1:6" outlineLevel="1" x14ac:dyDescent="0.2">
      <c r="A2120" s="30" t="s">
        <v>21043</v>
      </c>
      <c r="B2120" s="30" t="s">
        <v>5695</v>
      </c>
      <c r="C2120" s="31">
        <v>43100</v>
      </c>
      <c r="D2120" s="28" t="s">
        <v>5620</v>
      </c>
      <c r="E2120" s="29">
        <v>10982</v>
      </c>
      <c r="F2120" s="30" t="s">
        <v>2</v>
      </c>
    </row>
    <row r="2121" spans="1:6" outlineLevel="1" x14ac:dyDescent="0.2">
      <c r="A2121" s="30" t="s">
        <v>21044</v>
      </c>
      <c r="B2121" s="30" t="s">
        <v>5695</v>
      </c>
      <c r="C2121" s="31">
        <v>43100</v>
      </c>
      <c r="D2121" s="28" t="s">
        <v>5621</v>
      </c>
      <c r="E2121" s="29">
        <v>10982</v>
      </c>
      <c r="F2121" s="30" t="s">
        <v>2</v>
      </c>
    </row>
    <row r="2122" spans="1:6" outlineLevel="1" x14ac:dyDescent="0.2">
      <c r="A2122" s="30" t="s">
        <v>21045</v>
      </c>
      <c r="B2122" s="30" t="s">
        <v>5695</v>
      </c>
      <c r="C2122" s="31">
        <v>43100</v>
      </c>
      <c r="D2122" s="28" t="s">
        <v>5622</v>
      </c>
      <c r="E2122" s="29">
        <v>10982</v>
      </c>
      <c r="F2122" s="30" t="s">
        <v>2</v>
      </c>
    </row>
    <row r="2123" spans="1:6" outlineLevel="1" x14ac:dyDescent="0.2">
      <c r="A2123" s="30" t="s">
        <v>21046</v>
      </c>
      <c r="B2123" s="30" t="s">
        <v>5695</v>
      </c>
      <c r="C2123" s="31">
        <v>43100</v>
      </c>
      <c r="D2123" s="28" t="s">
        <v>5623</v>
      </c>
      <c r="E2123" s="29">
        <v>10982</v>
      </c>
      <c r="F2123" s="30" t="s">
        <v>2</v>
      </c>
    </row>
    <row r="2124" spans="1:6" outlineLevel="1" x14ac:dyDescent="0.2">
      <c r="A2124" s="30" t="s">
        <v>21047</v>
      </c>
      <c r="B2124" s="30" t="s">
        <v>5695</v>
      </c>
      <c r="C2124" s="31">
        <v>43100</v>
      </c>
      <c r="D2124" s="28" t="s">
        <v>5624</v>
      </c>
      <c r="E2124" s="29">
        <v>10982</v>
      </c>
      <c r="F2124" s="30" t="s">
        <v>2</v>
      </c>
    </row>
    <row r="2125" spans="1:6" outlineLevel="1" x14ac:dyDescent="0.2">
      <c r="A2125" s="30" t="s">
        <v>21048</v>
      </c>
      <c r="B2125" s="30" t="s">
        <v>5695</v>
      </c>
      <c r="C2125" s="31">
        <v>43100</v>
      </c>
      <c r="D2125" s="28" t="s">
        <v>5625</v>
      </c>
      <c r="E2125" s="29">
        <v>5491</v>
      </c>
      <c r="F2125" s="30" t="s">
        <v>2</v>
      </c>
    </row>
    <row r="2126" spans="1:6" outlineLevel="1" x14ac:dyDescent="0.2">
      <c r="A2126" s="30" t="s">
        <v>21049</v>
      </c>
      <c r="B2126" s="30" t="s">
        <v>5695</v>
      </c>
      <c r="C2126" s="31">
        <v>43100</v>
      </c>
      <c r="D2126" s="28" t="s">
        <v>5625</v>
      </c>
      <c r="E2126" s="29">
        <v>5491</v>
      </c>
      <c r="F2126" s="30" t="s">
        <v>2</v>
      </c>
    </row>
    <row r="2127" spans="1:6" outlineLevel="1" x14ac:dyDescent="0.2">
      <c r="A2127" s="30" t="s">
        <v>21050</v>
      </c>
      <c r="B2127" s="30" t="s">
        <v>5695</v>
      </c>
      <c r="C2127" s="31">
        <v>43100</v>
      </c>
      <c r="D2127" s="28" t="s">
        <v>5626</v>
      </c>
      <c r="E2127" s="29">
        <v>5491</v>
      </c>
      <c r="F2127" s="30" t="s">
        <v>2</v>
      </c>
    </row>
    <row r="2128" spans="1:6" outlineLevel="1" x14ac:dyDescent="0.2">
      <c r="A2128" s="30" t="s">
        <v>21051</v>
      </c>
      <c r="B2128" s="30" t="s">
        <v>5695</v>
      </c>
      <c r="C2128" s="31">
        <v>43100</v>
      </c>
      <c r="D2128" s="28" t="s">
        <v>5626</v>
      </c>
      <c r="E2128" s="29">
        <v>5491</v>
      </c>
      <c r="F2128" s="30" t="s">
        <v>2</v>
      </c>
    </row>
    <row r="2129" spans="1:6" outlineLevel="1" x14ac:dyDescent="0.2">
      <c r="A2129" s="30" t="s">
        <v>21052</v>
      </c>
      <c r="B2129" s="30" t="s">
        <v>5695</v>
      </c>
      <c r="C2129" s="31">
        <v>43100</v>
      </c>
      <c r="D2129" s="28" t="s">
        <v>5627</v>
      </c>
      <c r="E2129" s="29">
        <v>13453</v>
      </c>
      <c r="F2129" s="30" t="s">
        <v>2</v>
      </c>
    </row>
    <row r="2130" spans="1:6" outlineLevel="1" x14ac:dyDescent="0.2">
      <c r="A2130" s="30" t="s">
        <v>21053</v>
      </c>
      <c r="B2130" s="30" t="s">
        <v>5695</v>
      </c>
      <c r="C2130" s="31">
        <v>43100</v>
      </c>
      <c r="D2130" s="28" t="s">
        <v>5628</v>
      </c>
      <c r="E2130" s="29">
        <v>10982</v>
      </c>
      <c r="F2130" s="30" t="s">
        <v>2</v>
      </c>
    </row>
    <row r="2131" spans="1:6" outlineLevel="1" x14ac:dyDescent="0.2">
      <c r="A2131" s="30" t="s">
        <v>21054</v>
      </c>
      <c r="B2131" s="30" t="s">
        <v>5695</v>
      </c>
      <c r="C2131" s="31">
        <v>43100</v>
      </c>
      <c r="D2131" s="28" t="s">
        <v>5629</v>
      </c>
      <c r="E2131" s="29">
        <v>10982</v>
      </c>
      <c r="F2131" s="30" t="s">
        <v>2</v>
      </c>
    </row>
    <row r="2132" spans="1:6" outlineLevel="1" x14ac:dyDescent="0.2">
      <c r="A2132" s="30" t="s">
        <v>21055</v>
      </c>
      <c r="B2132" s="30" t="s">
        <v>5695</v>
      </c>
      <c r="C2132" s="31">
        <v>43100</v>
      </c>
      <c r="D2132" s="28" t="s">
        <v>5630</v>
      </c>
      <c r="E2132" s="29">
        <v>10982</v>
      </c>
      <c r="F2132" s="30" t="s">
        <v>2</v>
      </c>
    </row>
    <row r="2133" spans="1:6" outlineLevel="1" x14ac:dyDescent="0.2">
      <c r="A2133" s="30" t="s">
        <v>21056</v>
      </c>
      <c r="B2133" s="30" t="s">
        <v>5695</v>
      </c>
      <c r="C2133" s="31">
        <v>43100</v>
      </c>
      <c r="D2133" s="28" t="s">
        <v>5631</v>
      </c>
      <c r="E2133" s="29">
        <v>10982</v>
      </c>
      <c r="F2133" s="30" t="s">
        <v>2</v>
      </c>
    </row>
    <row r="2134" spans="1:6" outlineLevel="1" x14ac:dyDescent="0.2">
      <c r="A2134" s="30" t="s">
        <v>21057</v>
      </c>
      <c r="B2134" s="30" t="s">
        <v>5695</v>
      </c>
      <c r="C2134" s="31">
        <v>43100</v>
      </c>
      <c r="D2134" s="28" t="s">
        <v>5632</v>
      </c>
      <c r="E2134" s="29">
        <v>13453</v>
      </c>
      <c r="F2134" s="30" t="s">
        <v>2</v>
      </c>
    </row>
    <row r="2135" spans="1:6" outlineLevel="1" x14ac:dyDescent="0.2">
      <c r="A2135" s="30" t="s">
        <v>21058</v>
      </c>
      <c r="B2135" s="30" t="s">
        <v>5695</v>
      </c>
      <c r="C2135" s="31">
        <v>43100</v>
      </c>
      <c r="D2135" s="28" t="s">
        <v>5633</v>
      </c>
      <c r="E2135" s="29">
        <v>13453</v>
      </c>
      <c r="F2135" s="30" t="s">
        <v>2</v>
      </c>
    </row>
    <row r="2136" spans="1:6" outlineLevel="1" x14ac:dyDescent="0.2">
      <c r="A2136" s="30" t="s">
        <v>21059</v>
      </c>
      <c r="B2136" s="30" t="s">
        <v>5695</v>
      </c>
      <c r="C2136" s="31">
        <v>43100</v>
      </c>
      <c r="D2136" s="28" t="s">
        <v>5634</v>
      </c>
      <c r="E2136" s="29">
        <v>13453</v>
      </c>
      <c r="F2136" s="30" t="s">
        <v>2</v>
      </c>
    </row>
    <row r="2137" spans="1:6" outlineLevel="1" x14ac:dyDescent="0.2">
      <c r="A2137" s="30" t="s">
        <v>21060</v>
      </c>
      <c r="B2137" s="30" t="s">
        <v>5695</v>
      </c>
      <c r="C2137" s="31">
        <v>43100</v>
      </c>
      <c r="D2137" s="28" t="s">
        <v>5635</v>
      </c>
      <c r="E2137" s="29">
        <v>13453</v>
      </c>
      <c r="F2137" s="30" t="s">
        <v>2</v>
      </c>
    </row>
    <row r="2138" spans="1:6" outlineLevel="1" x14ac:dyDescent="0.2">
      <c r="A2138" s="30" t="s">
        <v>21061</v>
      </c>
      <c r="B2138" s="30" t="s">
        <v>5695</v>
      </c>
      <c r="C2138" s="31">
        <v>43100</v>
      </c>
      <c r="D2138" s="28" t="s">
        <v>5636</v>
      </c>
      <c r="E2138" s="29">
        <v>13453</v>
      </c>
      <c r="F2138" s="30" t="s">
        <v>2</v>
      </c>
    </row>
    <row r="2139" spans="1:6" outlineLevel="1" x14ac:dyDescent="0.2">
      <c r="A2139" s="30" t="s">
        <v>21062</v>
      </c>
      <c r="B2139" s="30" t="s">
        <v>5695</v>
      </c>
      <c r="C2139" s="31">
        <v>43100</v>
      </c>
      <c r="D2139" s="28" t="s">
        <v>5637</v>
      </c>
      <c r="E2139" s="29">
        <v>13453</v>
      </c>
      <c r="F2139" s="30" t="s">
        <v>2</v>
      </c>
    </row>
    <row r="2140" spans="1:6" outlineLevel="1" x14ac:dyDescent="0.2">
      <c r="A2140" s="30" t="s">
        <v>21063</v>
      </c>
      <c r="B2140" s="30" t="s">
        <v>5695</v>
      </c>
      <c r="C2140" s="31">
        <v>43100</v>
      </c>
      <c r="D2140" s="28" t="s">
        <v>5638</v>
      </c>
      <c r="E2140" s="29">
        <v>10982</v>
      </c>
      <c r="F2140" s="30" t="s">
        <v>2</v>
      </c>
    </row>
    <row r="2141" spans="1:6" outlineLevel="1" x14ac:dyDescent="0.2">
      <c r="A2141" s="30" t="s">
        <v>21064</v>
      </c>
      <c r="B2141" s="30" t="s">
        <v>5695</v>
      </c>
      <c r="C2141" s="31">
        <v>43100</v>
      </c>
      <c r="D2141" s="28" t="s">
        <v>5639</v>
      </c>
      <c r="E2141" s="29">
        <v>10982</v>
      </c>
      <c r="F2141" s="30" t="s">
        <v>2</v>
      </c>
    </row>
    <row r="2142" spans="1:6" outlineLevel="1" x14ac:dyDescent="0.2">
      <c r="A2142" s="30" t="s">
        <v>21065</v>
      </c>
      <c r="B2142" s="30" t="s">
        <v>5695</v>
      </c>
      <c r="C2142" s="31">
        <v>43100</v>
      </c>
      <c r="D2142" s="28" t="s">
        <v>5640</v>
      </c>
      <c r="E2142" s="29">
        <v>13453</v>
      </c>
      <c r="F2142" s="30" t="s">
        <v>2</v>
      </c>
    </row>
    <row r="2143" spans="1:6" outlineLevel="1" x14ac:dyDescent="0.2">
      <c r="A2143" s="30" t="s">
        <v>21066</v>
      </c>
      <c r="B2143" s="30" t="s">
        <v>5695</v>
      </c>
      <c r="C2143" s="31">
        <v>43100</v>
      </c>
      <c r="D2143" s="28" t="s">
        <v>5641</v>
      </c>
      <c r="E2143" s="29">
        <v>13453</v>
      </c>
      <c r="F2143" s="30" t="s">
        <v>2</v>
      </c>
    </row>
    <row r="2144" spans="1:6" outlineLevel="1" x14ac:dyDescent="0.2">
      <c r="A2144" s="30" t="s">
        <v>21067</v>
      </c>
      <c r="B2144" s="30" t="s">
        <v>5695</v>
      </c>
      <c r="C2144" s="31">
        <v>43100</v>
      </c>
      <c r="D2144" s="28" t="s">
        <v>5642</v>
      </c>
      <c r="E2144" s="29">
        <v>13453</v>
      </c>
      <c r="F2144" s="30" t="s">
        <v>2</v>
      </c>
    </row>
    <row r="2145" spans="1:6" outlineLevel="1" x14ac:dyDescent="0.2">
      <c r="A2145" s="30" t="s">
        <v>21068</v>
      </c>
      <c r="B2145" s="30" t="s">
        <v>5695</v>
      </c>
      <c r="C2145" s="31">
        <v>43100</v>
      </c>
      <c r="D2145" s="28" t="s">
        <v>5643</v>
      </c>
      <c r="E2145" s="29">
        <v>13453</v>
      </c>
      <c r="F2145" s="30" t="s">
        <v>2</v>
      </c>
    </row>
    <row r="2146" spans="1:6" outlineLevel="1" x14ac:dyDescent="0.2">
      <c r="A2146" s="30" t="s">
        <v>21069</v>
      </c>
      <c r="B2146" s="30" t="s">
        <v>5695</v>
      </c>
      <c r="C2146" s="31">
        <v>43100</v>
      </c>
      <c r="D2146" s="28" t="s">
        <v>5644</v>
      </c>
      <c r="E2146" s="29">
        <v>13453</v>
      </c>
      <c r="F2146" s="30" t="s">
        <v>2</v>
      </c>
    </row>
    <row r="2147" spans="1:6" outlineLevel="1" x14ac:dyDescent="0.2">
      <c r="A2147" s="30" t="s">
        <v>21070</v>
      </c>
      <c r="B2147" s="30" t="s">
        <v>5695</v>
      </c>
      <c r="C2147" s="31">
        <v>43100</v>
      </c>
      <c r="D2147" s="28" t="s">
        <v>5645</v>
      </c>
      <c r="E2147" s="29">
        <v>10982</v>
      </c>
      <c r="F2147" s="30" t="s">
        <v>2</v>
      </c>
    </row>
    <row r="2148" spans="1:6" outlineLevel="1" x14ac:dyDescent="0.2">
      <c r="A2148" s="30" t="s">
        <v>21071</v>
      </c>
      <c r="B2148" s="30" t="s">
        <v>5695</v>
      </c>
      <c r="C2148" s="31">
        <v>43100</v>
      </c>
      <c r="D2148" s="28" t="s">
        <v>5646</v>
      </c>
      <c r="E2148" s="29">
        <v>13453</v>
      </c>
      <c r="F2148" s="30" t="s">
        <v>2</v>
      </c>
    </row>
    <row r="2149" spans="1:6" outlineLevel="1" x14ac:dyDescent="0.2">
      <c r="A2149" s="30" t="s">
        <v>21072</v>
      </c>
      <c r="B2149" s="30" t="s">
        <v>5695</v>
      </c>
      <c r="C2149" s="31">
        <v>43100</v>
      </c>
      <c r="D2149" s="28" t="s">
        <v>5647</v>
      </c>
      <c r="E2149" s="29">
        <v>10982</v>
      </c>
      <c r="F2149" s="30" t="s">
        <v>2</v>
      </c>
    </row>
    <row r="2150" spans="1:6" outlineLevel="1" x14ac:dyDescent="0.2">
      <c r="A2150" s="30" t="s">
        <v>21073</v>
      </c>
      <c r="B2150" s="30" t="s">
        <v>5695</v>
      </c>
      <c r="C2150" s="31">
        <v>43100</v>
      </c>
      <c r="D2150" s="28" t="s">
        <v>5648</v>
      </c>
      <c r="E2150" s="29">
        <v>13453</v>
      </c>
      <c r="F2150" s="30" t="s">
        <v>2</v>
      </c>
    </row>
    <row r="2151" spans="1:6" outlineLevel="1" x14ac:dyDescent="0.2">
      <c r="A2151" s="30" t="s">
        <v>21074</v>
      </c>
      <c r="B2151" s="30" t="s">
        <v>5695</v>
      </c>
      <c r="C2151" s="31">
        <v>43100</v>
      </c>
      <c r="D2151" s="28" t="s">
        <v>5649</v>
      </c>
      <c r="E2151" s="29">
        <v>10982</v>
      </c>
      <c r="F2151" s="30" t="s">
        <v>2</v>
      </c>
    </row>
    <row r="2152" spans="1:6" outlineLevel="1" x14ac:dyDescent="0.2">
      <c r="A2152" s="30" t="s">
        <v>21075</v>
      </c>
      <c r="B2152" s="30" t="s">
        <v>5695</v>
      </c>
      <c r="C2152" s="31">
        <v>43100</v>
      </c>
      <c r="D2152" s="28" t="s">
        <v>5649</v>
      </c>
      <c r="E2152" s="29">
        <v>13453</v>
      </c>
      <c r="F2152" s="30" t="s">
        <v>2</v>
      </c>
    </row>
    <row r="2153" spans="1:6" outlineLevel="1" x14ac:dyDescent="0.2">
      <c r="A2153" s="30" t="s">
        <v>21076</v>
      </c>
      <c r="B2153" s="30" t="s">
        <v>5695</v>
      </c>
      <c r="C2153" s="31">
        <v>43100</v>
      </c>
      <c r="D2153" s="28" t="s">
        <v>5650</v>
      </c>
      <c r="E2153" s="29">
        <v>10982</v>
      </c>
      <c r="F2153" s="30" t="s">
        <v>2</v>
      </c>
    </row>
    <row r="2154" spans="1:6" outlineLevel="1" x14ac:dyDescent="0.2">
      <c r="A2154" s="30" t="s">
        <v>21077</v>
      </c>
      <c r="B2154" s="30" t="s">
        <v>5695</v>
      </c>
      <c r="C2154" s="31">
        <v>43100</v>
      </c>
      <c r="D2154" s="28" t="s">
        <v>5651</v>
      </c>
      <c r="E2154" s="29">
        <v>10982</v>
      </c>
      <c r="F2154" s="30" t="s">
        <v>2</v>
      </c>
    </row>
    <row r="2155" spans="1:6" outlineLevel="1" x14ac:dyDescent="0.2">
      <c r="A2155" s="30" t="s">
        <v>21078</v>
      </c>
      <c r="B2155" s="30" t="s">
        <v>5695</v>
      </c>
      <c r="C2155" s="31">
        <v>43100</v>
      </c>
      <c r="D2155" s="28" t="s">
        <v>5652</v>
      </c>
      <c r="E2155" s="29">
        <v>160535</v>
      </c>
      <c r="F2155" s="30" t="s">
        <v>2</v>
      </c>
    </row>
    <row r="2156" spans="1:6" outlineLevel="1" x14ac:dyDescent="0.2">
      <c r="A2156" s="30" t="s">
        <v>21079</v>
      </c>
      <c r="B2156" s="30" t="s">
        <v>5695</v>
      </c>
      <c r="C2156" s="31">
        <v>43100</v>
      </c>
      <c r="D2156" s="28" t="s">
        <v>5653</v>
      </c>
      <c r="E2156" s="29">
        <v>161812.5</v>
      </c>
      <c r="F2156" s="30" t="s">
        <v>2</v>
      </c>
    </row>
    <row r="2157" spans="1:6" outlineLevel="1" x14ac:dyDescent="0.2">
      <c r="A2157" s="30" t="s">
        <v>22022</v>
      </c>
      <c r="B2157" s="30" t="s">
        <v>5695</v>
      </c>
      <c r="C2157" s="31">
        <v>44012</v>
      </c>
      <c r="D2157" s="28" t="s">
        <v>22023</v>
      </c>
      <c r="E2157" s="29">
        <v>9400</v>
      </c>
      <c r="F2157" s="30" t="s">
        <v>2</v>
      </c>
    </row>
    <row r="2158" spans="1:6" outlineLevel="1" x14ac:dyDescent="0.2">
      <c r="A2158" s="30" t="s">
        <v>22024</v>
      </c>
      <c r="B2158" s="30" t="s">
        <v>5695</v>
      </c>
      <c r="C2158" s="31">
        <v>44012</v>
      </c>
      <c r="D2158" s="28" t="s">
        <v>22025</v>
      </c>
      <c r="E2158" s="29">
        <v>9400</v>
      </c>
      <c r="F2158" s="30" t="s">
        <v>2</v>
      </c>
    </row>
    <row r="2159" spans="1:6" outlineLevel="1" x14ac:dyDescent="0.2">
      <c r="A2159" s="30" t="s">
        <v>22026</v>
      </c>
      <c r="B2159" s="30" t="s">
        <v>5695</v>
      </c>
      <c r="C2159" s="31">
        <v>44012</v>
      </c>
      <c r="D2159" s="28" t="s">
        <v>22027</v>
      </c>
      <c r="E2159" s="29">
        <v>9400</v>
      </c>
      <c r="F2159" s="30" t="s">
        <v>2</v>
      </c>
    </row>
    <row r="2160" spans="1:6" outlineLevel="1" x14ac:dyDescent="0.2">
      <c r="A2160" s="30" t="s">
        <v>22028</v>
      </c>
      <c r="B2160" s="30" t="s">
        <v>5695</v>
      </c>
      <c r="C2160" s="31">
        <v>44012</v>
      </c>
      <c r="D2160" s="28" t="s">
        <v>22029</v>
      </c>
      <c r="E2160" s="29">
        <v>9400</v>
      </c>
      <c r="F2160" s="30" t="s">
        <v>2</v>
      </c>
    </row>
    <row r="2161" spans="1:6" outlineLevel="1" x14ac:dyDescent="0.2">
      <c r="A2161" s="30" t="s">
        <v>22030</v>
      </c>
      <c r="B2161" s="30" t="s">
        <v>5695</v>
      </c>
      <c r="C2161" s="31">
        <v>44012</v>
      </c>
      <c r="D2161" s="28" t="s">
        <v>22031</v>
      </c>
      <c r="E2161" s="29">
        <v>9400</v>
      </c>
      <c r="F2161" s="30" t="s">
        <v>2</v>
      </c>
    </row>
    <row r="2162" spans="1:6" outlineLevel="1" x14ac:dyDescent="0.2">
      <c r="A2162" s="30" t="s">
        <v>22032</v>
      </c>
      <c r="B2162" s="30" t="s">
        <v>5695</v>
      </c>
      <c r="C2162" s="31">
        <v>44012</v>
      </c>
      <c r="D2162" s="28" t="s">
        <v>22033</v>
      </c>
      <c r="E2162" s="29">
        <v>9400</v>
      </c>
      <c r="F2162" s="30" t="s">
        <v>2</v>
      </c>
    </row>
    <row r="2163" spans="1:6" outlineLevel="1" x14ac:dyDescent="0.2">
      <c r="A2163" s="30" t="s">
        <v>22034</v>
      </c>
      <c r="B2163" s="30" t="s">
        <v>5695</v>
      </c>
      <c r="C2163" s="31">
        <v>44012</v>
      </c>
      <c r="D2163" s="28" t="s">
        <v>22035</v>
      </c>
      <c r="E2163" s="29">
        <v>9400</v>
      </c>
      <c r="F2163" s="30" t="s">
        <v>2</v>
      </c>
    </row>
    <row r="2164" spans="1:6" outlineLevel="1" x14ac:dyDescent="0.2">
      <c r="A2164" s="30" t="s">
        <v>22036</v>
      </c>
      <c r="B2164" s="30" t="s">
        <v>5695</v>
      </c>
      <c r="C2164" s="31">
        <v>44012</v>
      </c>
      <c r="D2164" s="28" t="s">
        <v>22037</v>
      </c>
      <c r="E2164" s="29">
        <v>9400</v>
      </c>
      <c r="F2164" s="30" t="s">
        <v>2</v>
      </c>
    </row>
    <row r="2165" spans="1:6" outlineLevel="1" x14ac:dyDescent="0.2">
      <c r="A2165" s="30" t="s">
        <v>22038</v>
      </c>
      <c r="B2165" s="30" t="s">
        <v>5695</v>
      </c>
      <c r="C2165" s="31">
        <v>44012</v>
      </c>
      <c r="D2165" s="28" t="s">
        <v>22039</v>
      </c>
      <c r="E2165" s="29">
        <v>9400</v>
      </c>
      <c r="F2165" s="30" t="s">
        <v>2</v>
      </c>
    </row>
    <row r="2166" spans="1:6" outlineLevel="1" x14ac:dyDescent="0.2">
      <c r="A2166" s="30" t="s">
        <v>22040</v>
      </c>
      <c r="B2166" s="30" t="s">
        <v>5695</v>
      </c>
      <c r="C2166" s="31">
        <v>44012</v>
      </c>
      <c r="D2166" s="28" t="s">
        <v>22041</v>
      </c>
      <c r="E2166" s="29">
        <v>9400</v>
      </c>
      <c r="F2166" s="30" t="s">
        <v>2</v>
      </c>
    </row>
    <row r="2167" spans="1:6" outlineLevel="1" x14ac:dyDescent="0.2">
      <c r="A2167" s="30" t="s">
        <v>22042</v>
      </c>
      <c r="B2167" s="30" t="s">
        <v>5695</v>
      </c>
      <c r="C2167" s="31">
        <v>44012</v>
      </c>
      <c r="D2167" s="28" t="s">
        <v>22043</v>
      </c>
      <c r="E2167" s="29">
        <v>9400</v>
      </c>
      <c r="F2167" s="30" t="s">
        <v>2</v>
      </c>
    </row>
    <row r="2168" spans="1:6" outlineLevel="1" x14ac:dyDescent="0.2">
      <c r="A2168" s="30" t="s">
        <v>22044</v>
      </c>
      <c r="B2168" s="30" t="s">
        <v>5695</v>
      </c>
      <c r="C2168" s="31">
        <v>44012</v>
      </c>
      <c r="D2168" s="28" t="s">
        <v>22045</v>
      </c>
      <c r="E2168" s="29">
        <v>9400</v>
      </c>
      <c r="F2168" s="30" t="s">
        <v>2</v>
      </c>
    </row>
    <row r="2169" spans="1:6" outlineLevel="1" x14ac:dyDescent="0.2">
      <c r="A2169" s="30" t="s">
        <v>22046</v>
      </c>
      <c r="B2169" s="30" t="s">
        <v>5695</v>
      </c>
      <c r="C2169" s="31">
        <v>44012</v>
      </c>
      <c r="D2169" s="28" t="s">
        <v>22047</v>
      </c>
      <c r="E2169" s="29">
        <v>9400</v>
      </c>
      <c r="F2169" s="30" t="s">
        <v>2</v>
      </c>
    </row>
    <row r="2170" spans="1:6" outlineLevel="1" x14ac:dyDescent="0.2">
      <c r="A2170" s="30" t="s">
        <v>22048</v>
      </c>
      <c r="B2170" s="30" t="s">
        <v>5695</v>
      </c>
      <c r="C2170" s="31">
        <v>44012</v>
      </c>
      <c r="D2170" s="28" t="s">
        <v>22049</v>
      </c>
      <c r="E2170" s="29">
        <v>9400</v>
      </c>
      <c r="F2170" s="30" t="s">
        <v>2</v>
      </c>
    </row>
    <row r="2171" spans="1:6" outlineLevel="1" x14ac:dyDescent="0.2">
      <c r="A2171" s="30" t="s">
        <v>22050</v>
      </c>
      <c r="B2171" s="30" t="s">
        <v>5695</v>
      </c>
      <c r="C2171" s="31">
        <v>44012</v>
      </c>
      <c r="D2171" s="28" t="s">
        <v>22051</v>
      </c>
      <c r="E2171" s="29">
        <v>9400</v>
      </c>
      <c r="F2171" s="30" t="s">
        <v>2</v>
      </c>
    </row>
    <row r="2172" spans="1:6" outlineLevel="1" x14ac:dyDescent="0.2">
      <c r="A2172" s="30" t="s">
        <v>22052</v>
      </c>
      <c r="B2172" s="30" t="s">
        <v>5695</v>
      </c>
      <c r="C2172" s="31">
        <v>44012</v>
      </c>
      <c r="D2172" s="28" t="s">
        <v>22053</v>
      </c>
      <c r="E2172" s="29">
        <v>9400</v>
      </c>
      <c r="F2172" s="30" t="s">
        <v>2</v>
      </c>
    </row>
    <row r="2173" spans="1:6" outlineLevel="1" x14ac:dyDescent="0.2">
      <c r="A2173" s="30" t="s">
        <v>22054</v>
      </c>
      <c r="B2173" s="30" t="s">
        <v>5695</v>
      </c>
      <c r="C2173" s="31">
        <v>44012</v>
      </c>
      <c r="D2173" s="28" t="s">
        <v>22055</v>
      </c>
      <c r="E2173" s="29">
        <v>9400</v>
      </c>
      <c r="F2173" s="30" t="s">
        <v>2</v>
      </c>
    </row>
    <row r="2174" spans="1:6" outlineLevel="1" x14ac:dyDescent="0.2">
      <c r="A2174" s="30" t="s">
        <v>22056</v>
      </c>
      <c r="B2174" s="30" t="s">
        <v>5695</v>
      </c>
      <c r="C2174" s="31">
        <v>44012</v>
      </c>
      <c r="D2174" s="28" t="s">
        <v>22057</v>
      </c>
      <c r="E2174" s="29">
        <v>9400</v>
      </c>
      <c r="F2174" s="30" t="s">
        <v>2</v>
      </c>
    </row>
    <row r="2175" spans="1:6" outlineLevel="1" x14ac:dyDescent="0.2">
      <c r="A2175" s="30" t="s">
        <v>22058</v>
      </c>
      <c r="B2175" s="30" t="s">
        <v>5695</v>
      </c>
      <c r="C2175" s="31">
        <v>44012</v>
      </c>
      <c r="D2175" s="28" t="s">
        <v>22059</v>
      </c>
      <c r="E2175" s="29">
        <v>9400</v>
      </c>
      <c r="F2175" s="30" t="s">
        <v>2</v>
      </c>
    </row>
    <row r="2176" spans="1:6" outlineLevel="1" x14ac:dyDescent="0.2">
      <c r="A2176" s="30" t="s">
        <v>22060</v>
      </c>
      <c r="B2176" s="30" t="s">
        <v>5695</v>
      </c>
      <c r="C2176" s="31">
        <v>44012</v>
      </c>
      <c r="D2176" s="28" t="s">
        <v>22061</v>
      </c>
      <c r="E2176" s="29">
        <v>9400</v>
      </c>
      <c r="F2176" s="30" t="s">
        <v>2</v>
      </c>
    </row>
    <row r="2177" spans="1:6" outlineLevel="1" x14ac:dyDescent="0.2">
      <c r="A2177" s="30" t="s">
        <v>22062</v>
      </c>
      <c r="B2177" s="30" t="s">
        <v>5695</v>
      </c>
      <c r="C2177" s="31">
        <v>44012</v>
      </c>
      <c r="D2177" s="28" t="s">
        <v>22063</v>
      </c>
      <c r="E2177" s="29">
        <v>9400</v>
      </c>
      <c r="F2177" s="30" t="s">
        <v>2</v>
      </c>
    </row>
    <row r="2178" spans="1:6" outlineLevel="1" x14ac:dyDescent="0.2">
      <c r="A2178" s="30" t="s">
        <v>22064</v>
      </c>
      <c r="B2178" s="30" t="s">
        <v>5695</v>
      </c>
      <c r="C2178" s="31">
        <v>44012</v>
      </c>
      <c r="D2178" s="28" t="s">
        <v>22065</v>
      </c>
      <c r="E2178" s="29">
        <v>9400</v>
      </c>
      <c r="F2178" s="30" t="s">
        <v>2</v>
      </c>
    </row>
    <row r="2179" spans="1:6" outlineLevel="1" x14ac:dyDescent="0.2">
      <c r="A2179" s="30" t="s">
        <v>22066</v>
      </c>
      <c r="B2179" s="30" t="s">
        <v>5695</v>
      </c>
      <c r="C2179" s="31">
        <v>44012</v>
      </c>
      <c r="D2179" s="28" t="s">
        <v>22067</v>
      </c>
      <c r="E2179" s="29">
        <v>9400</v>
      </c>
      <c r="F2179" s="30" t="s">
        <v>2</v>
      </c>
    </row>
    <row r="2180" spans="1:6" outlineLevel="1" x14ac:dyDescent="0.2">
      <c r="A2180" s="30" t="s">
        <v>22068</v>
      </c>
      <c r="B2180" s="30" t="s">
        <v>5695</v>
      </c>
      <c r="C2180" s="31">
        <v>44012</v>
      </c>
      <c r="D2180" s="28" t="s">
        <v>22069</v>
      </c>
      <c r="E2180" s="29">
        <v>9400</v>
      </c>
      <c r="F2180" s="30" t="s">
        <v>2</v>
      </c>
    </row>
    <row r="2181" spans="1:6" outlineLevel="1" x14ac:dyDescent="0.2">
      <c r="A2181" s="30" t="s">
        <v>22070</v>
      </c>
      <c r="B2181" s="30" t="s">
        <v>5695</v>
      </c>
      <c r="C2181" s="31">
        <v>44012</v>
      </c>
      <c r="D2181" s="28" t="s">
        <v>22071</v>
      </c>
      <c r="E2181" s="29">
        <v>9400</v>
      </c>
      <c r="F2181" s="30" t="s">
        <v>2</v>
      </c>
    </row>
    <row r="2182" spans="1:6" outlineLevel="1" x14ac:dyDescent="0.2">
      <c r="A2182" s="30" t="s">
        <v>22072</v>
      </c>
      <c r="B2182" s="30" t="s">
        <v>5695</v>
      </c>
      <c r="C2182" s="31">
        <v>44012</v>
      </c>
      <c r="D2182" s="28" t="s">
        <v>22073</v>
      </c>
      <c r="E2182" s="29">
        <v>9400</v>
      </c>
      <c r="F2182" s="30" t="s">
        <v>2</v>
      </c>
    </row>
    <row r="2183" spans="1:6" outlineLevel="1" x14ac:dyDescent="0.2">
      <c r="A2183" s="30" t="s">
        <v>22074</v>
      </c>
      <c r="B2183" s="30" t="s">
        <v>5695</v>
      </c>
      <c r="C2183" s="31">
        <v>44012</v>
      </c>
      <c r="D2183" s="28" t="s">
        <v>22075</v>
      </c>
      <c r="E2183" s="29">
        <v>9400</v>
      </c>
      <c r="F2183" s="30" t="s">
        <v>2</v>
      </c>
    </row>
    <row r="2184" spans="1:6" outlineLevel="1" x14ac:dyDescent="0.2">
      <c r="A2184" s="30" t="s">
        <v>22076</v>
      </c>
      <c r="B2184" s="30" t="s">
        <v>5695</v>
      </c>
      <c r="C2184" s="31">
        <v>44012</v>
      </c>
      <c r="D2184" s="28" t="s">
        <v>22077</v>
      </c>
      <c r="E2184" s="29">
        <v>9400</v>
      </c>
      <c r="F2184" s="30" t="s">
        <v>2</v>
      </c>
    </row>
    <row r="2185" spans="1:6" outlineLevel="1" x14ac:dyDescent="0.2">
      <c r="A2185" s="30" t="s">
        <v>22078</v>
      </c>
      <c r="B2185" s="30" t="s">
        <v>5695</v>
      </c>
      <c r="C2185" s="31">
        <v>44012</v>
      </c>
      <c r="D2185" s="28" t="s">
        <v>22079</v>
      </c>
      <c r="E2185" s="29">
        <v>9400</v>
      </c>
      <c r="F2185" s="30" t="s">
        <v>2</v>
      </c>
    </row>
    <row r="2186" spans="1:6" outlineLevel="1" x14ac:dyDescent="0.2">
      <c r="A2186" s="30" t="s">
        <v>22080</v>
      </c>
      <c r="B2186" s="30" t="s">
        <v>5695</v>
      </c>
      <c r="C2186" s="31">
        <v>44012</v>
      </c>
      <c r="D2186" s="28" t="s">
        <v>22081</v>
      </c>
      <c r="E2186" s="29">
        <v>9400</v>
      </c>
      <c r="F2186" s="30" t="s">
        <v>2</v>
      </c>
    </row>
    <row r="2187" spans="1:6" outlineLevel="1" x14ac:dyDescent="0.2">
      <c r="A2187" s="30" t="s">
        <v>22082</v>
      </c>
      <c r="B2187" s="30" t="s">
        <v>5695</v>
      </c>
      <c r="C2187" s="31">
        <v>44012</v>
      </c>
      <c r="D2187" s="28" t="s">
        <v>22083</v>
      </c>
      <c r="E2187" s="29">
        <v>9400</v>
      </c>
      <c r="F2187" s="30" t="s">
        <v>2</v>
      </c>
    </row>
    <row r="2188" spans="1:6" outlineLevel="1" x14ac:dyDescent="0.2">
      <c r="A2188" s="30" t="s">
        <v>22084</v>
      </c>
      <c r="B2188" s="30" t="s">
        <v>5695</v>
      </c>
      <c r="C2188" s="31">
        <v>44012</v>
      </c>
      <c r="D2188" s="28" t="s">
        <v>22085</v>
      </c>
      <c r="E2188" s="29">
        <v>9400</v>
      </c>
      <c r="F2188" s="30" t="s">
        <v>2</v>
      </c>
    </row>
    <row r="2189" spans="1:6" outlineLevel="1" x14ac:dyDescent="0.2">
      <c r="A2189" s="30" t="s">
        <v>22086</v>
      </c>
      <c r="B2189" s="30" t="s">
        <v>5695</v>
      </c>
      <c r="C2189" s="31">
        <v>44012</v>
      </c>
      <c r="D2189" s="28" t="s">
        <v>22087</v>
      </c>
      <c r="E2189" s="29">
        <v>9400</v>
      </c>
      <c r="F2189" s="30" t="s">
        <v>2</v>
      </c>
    </row>
    <row r="2190" spans="1:6" outlineLevel="1" x14ac:dyDescent="0.2">
      <c r="A2190" s="30" t="s">
        <v>22088</v>
      </c>
      <c r="B2190" s="30" t="s">
        <v>5695</v>
      </c>
      <c r="C2190" s="31">
        <v>44012</v>
      </c>
      <c r="D2190" s="28" t="s">
        <v>22089</v>
      </c>
      <c r="E2190" s="29">
        <v>9400</v>
      </c>
      <c r="F2190" s="30" t="s">
        <v>2</v>
      </c>
    </row>
    <row r="2191" spans="1:6" outlineLevel="1" x14ac:dyDescent="0.2">
      <c r="A2191" s="30" t="s">
        <v>22090</v>
      </c>
      <c r="B2191" s="30" t="s">
        <v>5695</v>
      </c>
      <c r="C2191" s="31">
        <v>44012</v>
      </c>
      <c r="D2191" s="28" t="s">
        <v>22091</v>
      </c>
      <c r="E2191" s="29">
        <v>9400</v>
      </c>
      <c r="F2191" s="30" t="s">
        <v>2</v>
      </c>
    </row>
    <row r="2192" spans="1:6" outlineLevel="1" x14ac:dyDescent="0.2">
      <c r="A2192" s="30" t="s">
        <v>22092</v>
      </c>
      <c r="B2192" s="30" t="s">
        <v>5695</v>
      </c>
      <c r="C2192" s="31">
        <v>44012</v>
      </c>
      <c r="D2192" s="28" t="s">
        <v>22093</v>
      </c>
      <c r="E2192" s="29">
        <v>9400</v>
      </c>
      <c r="F2192" s="30" t="s">
        <v>2</v>
      </c>
    </row>
    <row r="2193" spans="1:6" outlineLevel="1" x14ac:dyDescent="0.2">
      <c r="A2193" s="30" t="s">
        <v>22094</v>
      </c>
      <c r="B2193" s="30" t="s">
        <v>5695</v>
      </c>
      <c r="C2193" s="31">
        <v>44012</v>
      </c>
      <c r="D2193" s="28" t="s">
        <v>22095</v>
      </c>
      <c r="E2193" s="29">
        <v>9400</v>
      </c>
      <c r="F2193" s="30" t="s">
        <v>2</v>
      </c>
    </row>
    <row r="2194" spans="1:6" outlineLevel="1" x14ac:dyDescent="0.2">
      <c r="A2194" s="30" t="s">
        <v>22096</v>
      </c>
      <c r="B2194" s="30" t="s">
        <v>5695</v>
      </c>
      <c r="C2194" s="31">
        <v>44012</v>
      </c>
      <c r="D2194" s="28" t="s">
        <v>22097</v>
      </c>
      <c r="E2194" s="29">
        <v>9400</v>
      </c>
      <c r="F2194" s="30" t="s">
        <v>2</v>
      </c>
    </row>
    <row r="2195" spans="1:6" outlineLevel="1" x14ac:dyDescent="0.2">
      <c r="A2195" s="30" t="s">
        <v>22098</v>
      </c>
      <c r="B2195" s="30" t="s">
        <v>5695</v>
      </c>
      <c r="C2195" s="31">
        <v>44012</v>
      </c>
      <c r="D2195" s="28" t="s">
        <v>22099</v>
      </c>
      <c r="E2195" s="29">
        <v>9400</v>
      </c>
      <c r="F2195" s="30" t="s">
        <v>2</v>
      </c>
    </row>
    <row r="2196" spans="1:6" outlineLevel="1" x14ac:dyDescent="0.2">
      <c r="A2196" s="30" t="s">
        <v>22100</v>
      </c>
      <c r="B2196" s="30" t="s">
        <v>5695</v>
      </c>
      <c r="C2196" s="31">
        <v>44012</v>
      </c>
      <c r="D2196" s="28" t="s">
        <v>22101</v>
      </c>
      <c r="E2196" s="29">
        <v>9400</v>
      </c>
      <c r="F2196" s="30" t="s">
        <v>2</v>
      </c>
    </row>
    <row r="2197" spans="1:6" outlineLevel="1" x14ac:dyDescent="0.2">
      <c r="A2197" s="30" t="s">
        <v>22102</v>
      </c>
      <c r="B2197" s="30" t="s">
        <v>5695</v>
      </c>
      <c r="C2197" s="31">
        <v>44012</v>
      </c>
      <c r="D2197" s="28" t="s">
        <v>22103</v>
      </c>
      <c r="E2197" s="29">
        <v>9400</v>
      </c>
      <c r="F2197" s="30" t="s">
        <v>2</v>
      </c>
    </row>
    <row r="2198" spans="1:6" outlineLevel="1" x14ac:dyDescent="0.2">
      <c r="A2198" s="30" t="s">
        <v>22104</v>
      </c>
      <c r="B2198" s="30" t="s">
        <v>5695</v>
      </c>
      <c r="C2198" s="31">
        <v>44012</v>
      </c>
      <c r="D2198" s="28" t="s">
        <v>22105</v>
      </c>
      <c r="E2198" s="29">
        <v>9400</v>
      </c>
      <c r="F2198" s="30" t="s">
        <v>2</v>
      </c>
    </row>
    <row r="2199" spans="1:6" outlineLevel="1" x14ac:dyDescent="0.2">
      <c r="A2199" s="30" t="s">
        <v>22106</v>
      </c>
      <c r="B2199" s="30" t="s">
        <v>5695</v>
      </c>
      <c r="C2199" s="31">
        <v>44012</v>
      </c>
      <c r="D2199" s="28" t="s">
        <v>22107</v>
      </c>
      <c r="E2199" s="29">
        <v>9400</v>
      </c>
      <c r="F2199" s="30" t="s">
        <v>2</v>
      </c>
    </row>
    <row r="2200" spans="1:6" outlineLevel="1" x14ac:dyDescent="0.2">
      <c r="A2200" s="30" t="s">
        <v>22108</v>
      </c>
      <c r="B2200" s="30" t="s">
        <v>5695</v>
      </c>
      <c r="C2200" s="31">
        <v>44012</v>
      </c>
      <c r="D2200" s="28" t="s">
        <v>22109</v>
      </c>
      <c r="E2200" s="29">
        <v>9400</v>
      </c>
      <c r="F2200" s="30" t="s">
        <v>2</v>
      </c>
    </row>
    <row r="2201" spans="1:6" outlineLevel="1" x14ac:dyDescent="0.2">
      <c r="A2201" s="30" t="s">
        <v>22110</v>
      </c>
      <c r="B2201" s="30" t="s">
        <v>5695</v>
      </c>
      <c r="C2201" s="31">
        <v>44012</v>
      </c>
      <c r="D2201" s="28" t="s">
        <v>22111</v>
      </c>
      <c r="E2201" s="29">
        <v>9400</v>
      </c>
      <c r="F2201" s="30" t="s">
        <v>2</v>
      </c>
    </row>
    <row r="2202" spans="1:6" outlineLevel="1" x14ac:dyDescent="0.2">
      <c r="A2202" s="30" t="s">
        <v>22112</v>
      </c>
      <c r="B2202" s="30" t="s">
        <v>5695</v>
      </c>
      <c r="C2202" s="31">
        <v>44012</v>
      </c>
      <c r="D2202" s="28" t="s">
        <v>22113</v>
      </c>
      <c r="E2202" s="29">
        <v>9400</v>
      </c>
      <c r="F2202" s="30" t="s">
        <v>2</v>
      </c>
    </row>
    <row r="2203" spans="1:6" outlineLevel="1" x14ac:dyDescent="0.2">
      <c r="A2203" s="30" t="s">
        <v>22114</v>
      </c>
      <c r="B2203" s="30" t="s">
        <v>5695</v>
      </c>
      <c r="C2203" s="31">
        <v>44012</v>
      </c>
      <c r="D2203" s="28" t="s">
        <v>22115</v>
      </c>
      <c r="E2203" s="29">
        <v>9400</v>
      </c>
      <c r="F2203" s="30" t="s">
        <v>2</v>
      </c>
    </row>
    <row r="2204" spans="1:6" outlineLevel="1" x14ac:dyDescent="0.2">
      <c r="A2204" s="30" t="s">
        <v>22116</v>
      </c>
      <c r="B2204" s="30" t="s">
        <v>5695</v>
      </c>
      <c r="C2204" s="31">
        <v>44012</v>
      </c>
      <c r="D2204" s="28" t="s">
        <v>22117</v>
      </c>
      <c r="E2204" s="29">
        <v>9400</v>
      </c>
      <c r="F2204" s="30" t="s">
        <v>2</v>
      </c>
    </row>
    <row r="2205" spans="1:6" outlineLevel="1" x14ac:dyDescent="0.2">
      <c r="A2205" s="30" t="s">
        <v>22118</v>
      </c>
      <c r="B2205" s="30" t="s">
        <v>5695</v>
      </c>
      <c r="C2205" s="31">
        <v>44012</v>
      </c>
      <c r="D2205" s="28" t="s">
        <v>22119</v>
      </c>
      <c r="E2205" s="29">
        <v>9400</v>
      </c>
      <c r="F2205" s="30" t="s">
        <v>2</v>
      </c>
    </row>
    <row r="2206" spans="1:6" outlineLevel="1" x14ac:dyDescent="0.2">
      <c r="A2206" s="30" t="s">
        <v>22120</v>
      </c>
      <c r="B2206" s="30" t="s">
        <v>5695</v>
      </c>
      <c r="C2206" s="31">
        <v>44012</v>
      </c>
      <c r="D2206" s="28" t="s">
        <v>22121</v>
      </c>
      <c r="E2206" s="29">
        <v>9400</v>
      </c>
      <c r="F2206" s="30" t="s">
        <v>2</v>
      </c>
    </row>
    <row r="2207" spans="1:6" outlineLevel="1" x14ac:dyDescent="0.2">
      <c r="A2207" s="30" t="s">
        <v>22122</v>
      </c>
      <c r="B2207" s="30" t="s">
        <v>5695</v>
      </c>
      <c r="C2207" s="31">
        <v>44012</v>
      </c>
      <c r="D2207" s="28" t="s">
        <v>22123</v>
      </c>
      <c r="E2207" s="29">
        <v>9400</v>
      </c>
      <c r="F2207" s="30" t="s">
        <v>2</v>
      </c>
    </row>
    <row r="2208" spans="1:6" outlineLevel="1" x14ac:dyDescent="0.2">
      <c r="A2208" s="30" t="s">
        <v>22124</v>
      </c>
      <c r="B2208" s="30" t="s">
        <v>5695</v>
      </c>
      <c r="C2208" s="31">
        <v>44012</v>
      </c>
      <c r="D2208" s="28" t="s">
        <v>22125</v>
      </c>
      <c r="E2208" s="29">
        <v>9400</v>
      </c>
      <c r="F2208" s="30" t="s">
        <v>2</v>
      </c>
    </row>
    <row r="2209" spans="1:6" outlineLevel="1" x14ac:dyDescent="0.2">
      <c r="A2209" s="30" t="s">
        <v>22126</v>
      </c>
      <c r="B2209" s="30" t="s">
        <v>5695</v>
      </c>
      <c r="C2209" s="31">
        <v>44012</v>
      </c>
      <c r="D2209" s="28" t="s">
        <v>22127</v>
      </c>
      <c r="E2209" s="29">
        <v>9400</v>
      </c>
      <c r="F2209" s="30" t="s">
        <v>2</v>
      </c>
    </row>
    <row r="2210" spans="1:6" outlineLevel="1" x14ac:dyDescent="0.2">
      <c r="A2210" s="30" t="s">
        <v>22128</v>
      </c>
      <c r="B2210" s="30" t="s">
        <v>5695</v>
      </c>
      <c r="C2210" s="31">
        <v>44012</v>
      </c>
      <c r="D2210" s="28" t="s">
        <v>22129</v>
      </c>
      <c r="E2210" s="29">
        <v>9400</v>
      </c>
      <c r="F2210" s="30" t="s">
        <v>2</v>
      </c>
    </row>
    <row r="2211" spans="1:6" outlineLevel="1" x14ac:dyDescent="0.2">
      <c r="A2211" s="30" t="s">
        <v>22130</v>
      </c>
      <c r="B2211" s="30" t="s">
        <v>5695</v>
      </c>
      <c r="C2211" s="31">
        <v>44012</v>
      </c>
      <c r="D2211" s="28" t="s">
        <v>22131</v>
      </c>
      <c r="E2211" s="29">
        <v>9400</v>
      </c>
      <c r="F2211" s="30" t="s">
        <v>2</v>
      </c>
    </row>
    <row r="2212" spans="1:6" outlineLevel="1" x14ac:dyDescent="0.2">
      <c r="A2212" s="30" t="s">
        <v>22132</v>
      </c>
      <c r="B2212" s="30" t="s">
        <v>5695</v>
      </c>
      <c r="C2212" s="31">
        <v>44012</v>
      </c>
      <c r="D2212" s="28" t="s">
        <v>22133</v>
      </c>
      <c r="E2212" s="29">
        <v>9400</v>
      </c>
      <c r="F2212" s="30" t="s">
        <v>2</v>
      </c>
    </row>
    <row r="2213" spans="1:6" outlineLevel="1" x14ac:dyDescent="0.2">
      <c r="A2213" s="30" t="s">
        <v>22134</v>
      </c>
      <c r="B2213" s="30" t="s">
        <v>5695</v>
      </c>
      <c r="C2213" s="31">
        <v>44012</v>
      </c>
      <c r="D2213" s="28" t="s">
        <v>22135</v>
      </c>
      <c r="E2213" s="29">
        <v>9400</v>
      </c>
      <c r="F2213" s="30" t="s">
        <v>2</v>
      </c>
    </row>
    <row r="2214" spans="1:6" outlineLevel="1" x14ac:dyDescent="0.2">
      <c r="A2214" s="30" t="s">
        <v>22136</v>
      </c>
      <c r="B2214" s="30" t="s">
        <v>5695</v>
      </c>
      <c r="C2214" s="31">
        <v>44012</v>
      </c>
      <c r="D2214" s="28" t="s">
        <v>22137</v>
      </c>
      <c r="E2214" s="29">
        <v>9400</v>
      </c>
      <c r="F2214" s="30" t="s">
        <v>2</v>
      </c>
    </row>
    <row r="2215" spans="1:6" outlineLevel="1" x14ac:dyDescent="0.2">
      <c r="A2215" s="30" t="s">
        <v>22138</v>
      </c>
      <c r="B2215" s="30" t="s">
        <v>5695</v>
      </c>
      <c r="C2215" s="31">
        <v>44012</v>
      </c>
      <c r="D2215" s="28" t="s">
        <v>22139</v>
      </c>
      <c r="E2215" s="29">
        <v>9400</v>
      </c>
      <c r="F2215" s="30" t="s">
        <v>2</v>
      </c>
    </row>
    <row r="2216" spans="1:6" outlineLevel="1" x14ac:dyDescent="0.2">
      <c r="A2216" s="30" t="s">
        <v>22140</v>
      </c>
      <c r="B2216" s="30" t="s">
        <v>5695</v>
      </c>
      <c r="C2216" s="31">
        <v>44012</v>
      </c>
      <c r="D2216" s="28" t="s">
        <v>22141</v>
      </c>
      <c r="E2216" s="29">
        <v>9400</v>
      </c>
      <c r="F2216" s="30" t="s">
        <v>2</v>
      </c>
    </row>
    <row r="2217" spans="1:6" outlineLevel="1" x14ac:dyDescent="0.2">
      <c r="A2217" s="30" t="s">
        <v>22142</v>
      </c>
      <c r="B2217" s="30" t="s">
        <v>5695</v>
      </c>
      <c r="C2217" s="31">
        <v>44012</v>
      </c>
      <c r="D2217" s="28" t="s">
        <v>22143</v>
      </c>
      <c r="E2217" s="29">
        <v>9400</v>
      </c>
      <c r="F2217" s="30" t="s">
        <v>2</v>
      </c>
    </row>
    <row r="2218" spans="1:6" outlineLevel="1" x14ac:dyDescent="0.2">
      <c r="A2218" s="30" t="s">
        <v>22144</v>
      </c>
      <c r="B2218" s="30" t="s">
        <v>5695</v>
      </c>
      <c r="C2218" s="31">
        <v>44012</v>
      </c>
      <c r="D2218" s="28" t="s">
        <v>22145</v>
      </c>
      <c r="E2218" s="29">
        <v>9400</v>
      </c>
      <c r="F2218" s="30" t="s">
        <v>2</v>
      </c>
    </row>
    <row r="2219" spans="1:6" outlineLevel="1" x14ac:dyDescent="0.2">
      <c r="A2219" s="30" t="s">
        <v>22146</v>
      </c>
      <c r="B2219" s="30" t="s">
        <v>5695</v>
      </c>
      <c r="C2219" s="31">
        <v>44012</v>
      </c>
      <c r="D2219" s="28" t="s">
        <v>22147</v>
      </c>
      <c r="E2219" s="29">
        <v>9400</v>
      </c>
      <c r="F2219" s="30" t="s">
        <v>2</v>
      </c>
    </row>
    <row r="2220" spans="1:6" outlineLevel="1" x14ac:dyDescent="0.2">
      <c r="A2220" s="30" t="s">
        <v>22148</v>
      </c>
      <c r="B2220" s="30" t="s">
        <v>5695</v>
      </c>
      <c r="C2220" s="31">
        <v>44012</v>
      </c>
      <c r="D2220" s="28" t="s">
        <v>22149</v>
      </c>
      <c r="E2220" s="29">
        <v>9400</v>
      </c>
      <c r="F2220" s="30" t="s">
        <v>2</v>
      </c>
    </row>
    <row r="2221" spans="1:6" outlineLevel="1" x14ac:dyDescent="0.2">
      <c r="A2221" s="30" t="s">
        <v>22150</v>
      </c>
      <c r="B2221" s="30" t="s">
        <v>5695</v>
      </c>
      <c r="C2221" s="31">
        <v>44012</v>
      </c>
      <c r="D2221" s="28" t="s">
        <v>22151</v>
      </c>
      <c r="E2221" s="29">
        <v>9400</v>
      </c>
      <c r="F2221" s="30" t="s">
        <v>2</v>
      </c>
    </row>
    <row r="2222" spans="1:6" outlineLevel="1" x14ac:dyDescent="0.2">
      <c r="A2222" s="30" t="s">
        <v>22152</v>
      </c>
      <c r="B2222" s="30" t="s">
        <v>5695</v>
      </c>
      <c r="C2222" s="31">
        <v>44012</v>
      </c>
      <c r="D2222" s="28" t="s">
        <v>22153</v>
      </c>
      <c r="E2222" s="29">
        <v>9400</v>
      </c>
      <c r="F2222" s="30" t="s">
        <v>2</v>
      </c>
    </row>
    <row r="2223" spans="1:6" outlineLevel="1" x14ac:dyDescent="0.2">
      <c r="A2223" s="30" t="s">
        <v>22154</v>
      </c>
      <c r="B2223" s="30" t="s">
        <v>5695</v>
      </c>
      <c r="C2223" s="31">
        <v>44012</v>
      </c>
      <c r="D2223" s="28" t="s">
        <v>22155</v>
      </c>
      <c r="E2223" s="29">
        <v>9400</v>
      </c>
      <c r="F2223" s="30" t="s">
        <v>2</v>
      </c>
    </row>
    <row r="2224" spans="1:6" outlineLevel="1" x14ac:dyDescent="0.2">
      <c r="A2224" s="30" t="s">
        <v>22156</v>
      </c>
      <c r="B2224" s="30" t="s">
        <v>5695</v>
      </c>
      <c r="C2224" s="31">
        <v>44012</v>
      </c>
      <c r="D2224" s="28" t="s">
        <v>22157</v>
      </c>
      <c r="E2224" s="29">
        <v>9400</v>
      </c>
      <c r="F2224" s="30" t="s">
        <v>2</v>
      </c>
    </row>
    <row r="2225" spans="1:6" outlineLevel="1" x14ac:dyDescent="0.2">
      <c r="A2225" s="30" t="s">
        <v>22158</v>
      </c>
      <c r="B2225" s="30" t="s">
        <v>5695</v>
      </c>
      <c r="C2225" s="31">
        <v>44012</v>
      </c>
      <c r="D2225" s="28" t="s">
        <v>22159</v>
      </c>
      <c r="E2225" s="29">
        <v>9400</v>
      </c>
      <c r="F2225" s="30" t="s">
        <v>2</v>
      </c>
    </row>
    <row r="2226" spans="1:6" outlineLevel="1" x14ac:dyDescent="0.2">
      <c r="A2226" s="30" t="s">
        <v>22160</v>
      </c>
      <c r="B2226" s="30" t="s">
        <v>5695</v>
      </c>
      <c r="C2226" s="31">
        <v>44012</v>
      </c>
      <c r="D2226" s="28" t="s">
        <v>22161</v>
      </c>
      <c r="E2226" s="29">
        <v>9400</v>
      </c>
      <c r="F2226" s="30" t="s">
        <v>2</v>
      </c>
    </row>
    <row r="2227" spans="1:6" outlineLevel="1" x14ac:dyDescent="0.2">
      <c r="A2227" s="30" t="s">
        <v>22162</v>
      </c>
      <c r="B2227" s="30" t="s">
        <v>5695</v>
      </c>
      <c r="C2227" s="31">
        <v>44012</v>
      </c>
      <c r="D2227" s="28" t="s">
        <v>22163</v>
      </c>
      <c r="E2227" s="29">
        <v>9400</v>
      </c>
      <c r="F2227" s="30" t="s">
        <v>2</v>
      </c>
    </row>
    <row r="2228" spans="1:6" outlineLevel="1" x14ac:dyDescent="0.2">
      <c r="A2228" s="30" t="s">
        <v>22164</v>
      </c>
      <c r="B2228" s="30" t="s">
        <v>5695</v>
      </c>
      <c r="C2228" s="31">
        <v>44012</v>
      </c>
      <c r="D2228" s="28" t="s">
        <v>22165</v>
      </c>
      <c r="E2228" s="29">
        <v>9400</v>
      </c>
      <c r="F2228" s="30" t="s">
        <v>2</v>
      </c>
    </row>
    <row r="2229" spans="1:6" outlineLevel="1" x14ac:dyDescent="0.2">
      <c r="A2229" s="30" t="s">
        <v>23026</v>
      </c>
      <c r="B2229" s="30" t="s">
        <v>5695</v>
      </c>
      <c r="C2229" s="31">
        <v>44166</v>
      </c>
      <c r="D2229" s="28" t="s">
        <v>23027</v>
      </c>
      <c r="E2229" s="29">
        <v>9400</v>
      </c>
      <c r="F2229" s="30" t="s">
        <v>2</v>
      </c>
    </row>
    <row r="2230" spans="1:6" outlineLevel="1" x14ac:dyDescent="0.2">
      <c r="A2230" s="30" t="s">
        <v>23028</v>
      </c>
      <c r="B2230" s="30" t="s">
        <v>5695</v>
      </c>
      <c r="C2230" s="31">
        <v>44166</v>
      </c>
      <c r="D2230" s="28" t="s">
        <v>23029</v>
      </c>
      <c r="E2230" s="29">
        <v>9400</v>
      </c>
      <c r="F2230" s="30" t="s">
        <v>2</v>
      </c>
    </row>
    <row r="2231" spans="1:6" outlineLevel="1" x14ac:dyDescent="0.2">
      <c r="A2231" s="30" t="s">
        <v>23030</v>
      </c>
      <c r="B2231" s="30" t="s">
        <v>5695</v>
      </c>
      <c r="C2231" s="31">
        <v>44166</v>
      </c>
      <c r="D2231" s="28" t="s">
        <v>23031</v>
      </c>
      <c r="E2231" s="29">
        <v>9400</v>
      </c>
      <c r="F2231" s="30" t="s">
        <v>2</v>
      </c>
    </row>
    <row r="2232" spans="1:6" outlineLevel="1" x14ac:dyDescent="0.2">
      <c r="A2232" s="30" t="s">
        <v>23032</v>
      </c>
      <c r="B2232" s="30" t="s">
        <v>5695</v>
      </c>
      <c r="C2232" s="31">
        <v>44166</v>
      </c>
      <c r="D2232" s="28" t="s">
        <v>23033</v>
      </c>
      <c r="E2232" s="29">
        <v>9400</v>
      </c>
      <c r="F2232" s="30" t="s">
        <v>2</v>
      </c>
    </row>
    <row r="2233" spans="1:6" outlineLevel="1" x14ac:dyDescent="0.2">
      <c r="A2233" s="30" t="s">
        <v>23034</v>
      </c>
      <c r="B2233" s="30" t="s">
        <v>5695</v>
      </c>
      <c r="C2233" s="31">
        <v>44166</v>
      </c>
      <c r="D2233" s="28" t="s">
        <v>23035</v>
      </c>
      <c r="E2233" s="29">
        <v>9400</v>
      </c>
      <c r="F2233" s="30" t="s">
        <v>2</v>
      </c>
    </row>
    <row r="2234" spans="1:6" outlineLevel="1" x14ac:dyDescent="0.2">
      <c r="A2234" s="30" t="s">
        <v>23036</v>
      </c>
      <c r="B2234" s="30" t="s">
        <v>5695</v>
      </c>
      <c r="C2234" s="31">
        <v>44166</v>
      </c>
      <c r="D2234" s="28" t="s">
        <v>23037</v>
      </c>
      <c r="E2234" s="29">
        <v>9400</v>
      </c>
      <c r="F2234" s="30" t="s">
        <v>2</v>
      </c>
    </row>
    <row r="2235" spans="1:6" outlineLevel="1" x14ac:dyDescent="0.2">
      <c r="A2235" s="30" t="s">
        <v>23038</v>
      </c>
      <c r="B2235" s="30" t="s">
        <v>5695</v>
      </c>
      <c r="C2235" s="31">
        <v>44166</v>
      </c>
      <c r="D2235" s="28" t="s">
        <v>23039</v>
      </c>
      <c r="E2235" s="29">
        <v>9400</v>
      </c>
      <c r="F2235" s="30" t="s">
        <v>2</v>
      </c>
    </row>
    <row r="2236" spans="1:6" outlineLevel="1" x14ac:dyDescent="0.2">
      <c r="A2236" s="30" t="s">
        <v>23040</v>
      </c>
      <c r="B2236" s="30" t="s">
        <v>5695</v>
      </c>
      <c r="C2236" s="31">
        <v>44166</v>
      </c>
      <c r="D2236" s="28" t="s">
        <v>23041</v>
      </c>
      <c r="E2236" s="29">
        <v>9400</v>
      </c>
      <c r="F2236" s="30" t="s">
        <v>2</v>
      </c>
    </row>
    <row r="2237" spans="1:6" outlineLevel="1" x14ac:dyDescent="0.2">
      <c r="A2237" s="30" t="s">
        <v>23042</v>
      </c>
      <c r="B2237" s="30" t="s">
        <v>5695</v>
      </c>
      <c r="C2237" s="31">
        <v>44166</v>
      </c>
      <c r="D2237" s="28" t="s">
        <v>23043</v>
      </c>
      <c r="E2237" s="29">
        <v>9400</v>
      </c>
      <c r="F2237" s="30" t="s">
        <v>2</v>
      </c>
    </row>
    <row r="2238" spans="1:6" outlineLevel="1" x14ac:dyDescent="0.2">
      <c r="A2238" s="30" t="s">
        <v>23044</v>
      </c>
      <c r="B2238" s="30" t="s">
        <v>5695</v>
      </c>
      <c r="C2238" s="31">
        <v>44166</v>
      </c>
      <c r="D2238" s="28" t="s">
        <v>23045</v>
      </c>
      <c r="E2238" s="29">
        <v>9400</v>
      </c>
      <c r="F2238" s="30" t="s">
        <v>2</v>
      </c>
    </row>
    <row r="2239" spans="1:6" outlineLevel="1" x14ac:dyDescent="0.2">
      <c r="A2239" s="30" t="s">
        <v>23046</v>
      </c>
      <c r="B2239" s="30" t="s">
        <v>5695</v>
      </c>
      <c r="C2239" s="31">
        <v>44166</v>
      </c>
      <c r="D2239" s="28" t="s">
        <v>23047</v>
      </c>
      <c r="E2239" s="29">
        <v>9400</v>
      </c>
      <c r="F2239" s="30" t="s">
        <v>2</v>
      </c>
    </row>
    <row r="2240" spans="1:6" outlineLevel="1" x14ac:dyDescent="0.2">
      <c r="A2240" s="30" t="s">
        <v>23048</v>
      </c>
      <c r="B2240" s="30" t="s">
        <v>5695</v>
      </c>
      <c r="C2240" s="31">
        <v>44166</v>
      </c>
      <c r="D2240" s="28" t="s">
        <v>23049</v>
      </c>
      <c r="E2240" s="29">
        <v>9400</v>
      </c>
      <c r="F2240" s="30" t="s">
        <v>2</v>
      </c>
    </row>
    <row r="2241" spans="1:6" outlineLevel="1" x14ac:dyDescent="0.2">
      <c r="A2241" s="30" t="s">
        <v>23050</v>
      </c>
      <c r="B2241" s="30" t="s">
        <v>5695</v>
      </c>
      <c r="C2241" s="31">
        <v>44166</v>
      </c>
      <c r="D2241" s="28" t="s">
        <v>23051</v>
      </c>
      <c r="E2241" s="29">
        <v>9400</v>
      </c>
      <c r="F2241" s="30" t="s">
        <v>2</v>
      </c>
    </row>
    <row r="2242" spans="1:6" outlineLevel="1" x14ac:dyDescent="0.2">
      <c r="A2242" s="30" t="s">
        <v>23052</v>
      </c>
      <c r="B2242" s="30" t="s">
        <v>5695</v>
      </c>
      <c r="C2242" s="31">
        <v>44166</v>
      </c>
      <c r="D2242" s="28" t="s">
        <v>23053</v>
      </c>
      <c r="E2242" s="29">
        <v>9400</v>
      </c>
      <c r="F2242" s="30" t="s">
        <v>2</v>
      </c>
    </row>
    <row r="2243" spans="1:6" outlineLevel="1" x14ac:dyDescent="0.2">
      <c r="A2243" s="30" t="s">
        <v>23054</v>
      </c>
      <c r="B2243" s="30" t="s">
        <v>5695</v>
      </c>
      <c r="C2243" s="31">
        <v>44166</v>
      </c>
      <c r="D2243" s="28" t="s">
        <v>23055</v>
      </c>
      <c r="E2243" s="29">
        <v>9400</v>
      </c>
      <c r="F2243" s="30" t="s">
        <v>2</v>
      </c>
    </row>
    <row r="2244" spans="1:6" outlineLevel="1" x14ac:dyDescent="0.2">
      <c r="A2244" s="30" t="s">
        <v>23056</v>
      </c>
      <c r="B2244" s="30" t="s">
        <v>5695</v>
      </c>
      <c r="C2244" s="31">
        <v>44166</v>
      </c>
      <c r="D2244" s="28" t="s">
        <v>23057</v>
      </c>
      <c r="E2244" s="29">
        <v>9400</v>
      </c>
      <c r="F2244" s="30" t="s">
        <v>2</v>
      </c>
    </row>
    <row r="2245" spans="1:6" outlineLevel="1" x14ac:dyDescent="0.2">
      <c r="A2245" s="30" t="s">
        <v>23058</v>
      </c>
      <c r="B2245" s="30" t="s">
        <v>5695</v>
      </c>
      <c r="C2245" s="31">
        <v>44166</v>
      </c>
      <c r="D2245" s="28" t="s">
        <v>23059</v>
      </c>
      <c r="E2245" s="29">
        <v>9400</v>
      </c>
      <c r="F2245" s="30" t="s">
        <v>2</v>
      </c>
    </row>
    <row r="2246" spans="1:6" outlineLevel="1" x14ac:dyDescent="0.2">
      <c r="A2246" s="30" t="s">
        <v>23060</v>
      </c>
      <c r="B2246" s="30" t="s">
        <v>5695</v>
      </c>
      <c r="C2246" s="31">
        <v>44166</v>
      </c>
      <c r="D2246" s="28" t="s">
        <v>23061</v>
      </c>
      <c r="E2246" s="29">
        <v>9400</v>
      </c>
      <c r="F2246" s="30" t="s">
        <v>2</v>
      </c>
    </row>
    <row r="2247" spans="1:6" outlineLevel="1" x14ac:dyDescent="0.2">
      <c r="A2247" s="30" t="s">
        <v>23062</v>
      </c>
      <c r="B2247" s="30" t="s">
        <v>5695</v>
      </c>
      <c r="C2247" s="31">
        <v>44166</v>
      </c>
      <c r="D2247" s="28" t="s">
        <v>23063</v>
      </c>
      <c r="E2247" s="29">
        <v>9400</v>
      </c>
      <c r="F2247" s="30" t="s">
        <v>2</v>
      </c>
    </row>
    <row r="2248" spans="1:6" outlineLevel="1" x14ac:dyDescent="0.2">
      <c r="A2248" s="30" t="s">
        <v>23064</v>
      </c>
      <c r="B2248" s="30" t="s">
        <v>5695</v>
      </c>
      <c r="C2248" s="31">
        <v>44166</v>
      </c>
      <c r="D2248" s="28" t="s">
        <v>23065</v>
      </c>
      <c r="E2248" s="29">
        <v>9400</v>
      </c>
      <c r="F2248" s="30" t="s">
        <v>2</v>
      </c>
    </row>
    <row r="2249" spans="1:6" outlineLevel="1" x14ac:dyDescent="0.2">
      <c r="A2249" s="30" t="s">
        <v>23066</v>
      </c>
      <c r="B2249" s="30" t="s">
        <v>5695</v>
      </c>
      <c r="C2249" s="31">
        <v>44166</v>
      </c>
      <c r="D2249" s="28" t="s">
        <v>23067</v>
      </c>
      <c r="E2249" s="29">
        <v>9400</v>
      </c>
      <c r="F2249" s="30" t="s">
        <v>2</v>
      </c>
    </row>
    <row r="2250" spans="1:6" outlineLevel="1" x14ac:dyDescent="0.2">
      <c r="A2250" s="30" t="s">
        <v>23068</v>
      </c>
      <c r="B2250" s="30" t="s">
        <v>5695</v>
      </c>
      <c r="C2250" s="31">
        <v>44166</v>
      </c>
      <c r="D2250" s="28" t="s">
        <v>23069</v>
      </c>
      <c r="E2250" s="29">
        <v>9400</v>
      </c>
      <c r="F2250" s="30" t="s">
        <v>2</v>
      </c>
    </row>
    <row r="2251" spans="1:6" outlineLevel="1" x14ac:dyDescent="0.2">
      <c r="A2251" s="30" t="s">
        <v>23070</v>
      </c>
      <c r="B2251" s="30" t="s">
        <v>5695</v>
      </c>
      <c r="C2251" s="31">
        <v>44166</v>
      </c>
      <c r="D2251" s="28" t="s">
        <v>23071</v>
      </c>
      <c r="E2251" s="29">
        <v>9400</v>
      </c>
      <c r="F2251" s="30" t="s">
        <v>2</v>
      </c>
    </row>
    <row r="2252" spans="1:6" outlineLevel="1" x14ac:dyDescent="0.2">
      <c r="A2252" s="30" t="s">
        <v>23072</v>
      </c>
      <c r="B2252" s="30" t="s">
        <v>5695</v>
      </c>
      <c r="C2252" s="31">
        <v>44166</v>
      </c>
      <c r="D2252" s="28" t="s">
        <v>23073</v>
      </c>
      <c r="E2252" s="29">
        <v>9400</v>
      </c>
      <c r="F2252" s="30" t="s">
        <v>2</v>
      </c>
    </row>
    <row r="2253" spans="1:6" outlineLevel="1" x14ac:dyDescent="0.2">
      <c r="A2253" s="30" t="s">
        <v>23074</v>
      </c>
      <c r="B2253" s="30" t="s">
        <v>5695</v>
      </c>
      <c r="C2253" s="31">
        <v>44166</v>
      </c>
      <c r="D2253" s="28" t="s">
        <v>23075</v>
      </c>
      <c r="E2253" s="29">
        <v>9400</v>
      </c>
      <c r="F2253" s="30" t="s">
        <v>2</v>
      </c>
    </row>
    <row r="2254" spans="1:6" outlineLevel="1" x14ac:dyDescent="0.2">
      <c r="A2254" s="30" t="s">
        <v>23076</v>
      </c>
      <c r="B2254" s="30" t="s">
        <v>5695</v>
      </c>
      <c r="C2254" s="31">
        <v>44166</v>
      </c>
      <c r="D2254" s="28" t="s">
        <v>23077</v>
      </c>
      <c r="E2254" s="29">
        <v>9400</v>
      </c>
      <c r="F2254" s="30" t="s">
        <v>2</v>
      </c>
    </row>
    <row r="2255" spans="1:6" outlineLevel="1" x14ac:dyDescent="0.2">
      <c r="A2255" s="30" t="s">
        <v>23078</v>
      </c>
      <c r="B2255" s="30" t="s">
        <v>5695</v>
      </c>
      <c r="C2255" s="31">
        <v>44166</v>
      </c>
      <c r="D2255" s="28" t="s">
        <v>23079</v>
      </c>
      <c r="E2255" s="29">
        <v>9400</v>
      </c>
      <c r="F2255" s="30" t="s">
        <v>2</v>
      </c>
    </row>
    <row r="2256" spans="1:6" outlineLevel="1" x14ac:dyDescent="0.2">
      <c r="A2256" s="30" t="s">
        <v>23080</v>
      </c>
      <c r="B2256" s="30" t="s">
        <v>5695</v>
      </c>
      <c r="C2256" s="31">
        <v>44166</v>
      </c>
      <c r="D2256" s="28" t="s">
        <v>23081</v>
      </c>
      <c r="E2256" s="29">
        <v>9400</v>
      </c>
      <c r="F2256" s="30" t="s">
        <v>2</v>
      </c>
    </row>
    <row r="2257" spans="1:6" outlineLevel="1" x14ac:dyDescent="0.2">
      <c r="A2257" s="30" t="s">
        <v>23082</v>
      </c>
      <c r="B2257" s="30" t="s">
        <v>5695</v>
      </c>
      <c r="C2257" s="31">
        <v>44166</v>
      </c>
      <c r="D2257" s="28" t="s">
        <v>23083</v>
      </c>
      <c r="E2257" s="29">
        <v>9400</v>
      </c>
      <c r="F2257" s="30" t="s">
        <v>2</v>
      </c>
    </row>
    <row r="2258" spans="1:6" outlineLevel="1" x14ac:dyDescent="0.2">
      <c r="A2258" s="30" t="s">
        <v>23084</v>
      </c>
      <c r="B2258" s="30" t="s">
        <v>5695</v>
      </c>
      <c r="C2258" s="31">
        <v>44166</v>
      </c>
      <c r="D2258" s="28" t="s">
        <v>27875</v>
      </c>
      <c r="E2258" s="29">
        <v>9400</v>
      </c>
      <c r="F2258" s="30" t="s">
        <v>2</v>
      </c>
    </row>
    <row r="2259" spans="1:6" outlineLevel="1" x14ac:dyDescent="0.2">
      <c r="A2259" s="30" t="s">
        <v>23085</v>
      </c>
      <c r="B2259" s="30" t="s">
        <v>5695</v>
      </c>
      <c r="C2259" s="31">
        <v>44166</v>
      </c>
      <c r="D2259" s="28" t="s">
        <v>23086</v>
      </c>
      <c r="E2259" s="29">
        <v>9400</v>
      </c>
      <c r="F2259" s="30" t="s">
        <v>2</v>
      </c>
    </row>
    <row r="2260" spans="1:6" outlineLevel="1" x14ac:dyDescent="0.2">
      <c r="A2260" s="30" t="s">
        <v>23087</v>
      </c>
      <c r="B2260" s="30" t="s">
        <v>5695</v>
      </c>
      <c r="C2260" s="31">
        <v>44166</v>
      </c>
      <c r="D2260" s="28" t="s">
        <v>23088</v>
      </c>
      <c r="E2260" s="29">
        <v>9400</v>
      </c>
      <c r="F2260" s="30" t="s">
        <v>2</v>
      </c>
    </row>
    <row r="2261" spans="1:6" outlineLevel="1" x14ac:dyDescent="0.2">
      <c r="A2261" s="30" t="s">
        <v>23089</v>
      </c>
      <c r="B2261" s="30" t="s">
        <v>5695</v>
      </c>
      <c r="C2261" s="31">
        <v>44166</v>
      </c>
      <c r="D2261" s="28" t="s">
        <v>23090</v>
      </c>
      <c r="E2261" s="29">
        <v>9400</v>
      </c>
      <c r="F2261" s="30" t="s">
        <v>2</v>
      </c>
    </row>
    <row r="2262" spans="1:6" outlineLevel="1" x14ac:dyDescent="0.2">
      <c r="A2262" s="30" t="s">
        <v>23091</v>
      </c>
      <c r="B2262" s="30" t="s">
        <v>5695</v>
      </c>
      <c r="C2262" s="31">
        <v>44166</v>
      </c>
      <c r="D2262" s="28" t="s">
        <v>23092</v>
      </c>
      <c r="E2262" s="29">
        <v>9400</v>
      </c>
      <c r="F2262" s="30" t="s">
        <v>2</v>
      </c>
    </row>
    <row r="2263" spans="1:6" outlineLevel="1" x14ac:dyDescent="0.2">
      <c r="A2263" s="30" t="s">
        <v>23093</v>
      </c>
      <c r="B2263" s="30" t="s">
        <v>5695</v>
      </c>
      <c r="C2263" s="31">
        <v>44166</v>
      </c>
      <c r="D2263" s="28" t="s">
        <v>23094</v>
      </c>
      <c r="E2263" s="29">
        <v>9400</v>
      </c>
      <c r="F2263" s="30" t="s">
        <v>2</v>
      </c>
    </row>
    <row r="2264" spans="1:6" outlineLevel="1" x14ac:dyDescent="0.2">
      <c r="A2264" s="30" t="s">
        <v>23095</v>
      </c>
      <c r="B2264" s="30" t="s">
        <v>5695</v>
      </c>
      <c r="C2264" s="31">
        <v>44166</v>
      </c>
      <c r="D2264" s="28" t="s">
        <v>23096</v>
      </c>
      <c r="E2264" s="29">
        <v>9400</v>
      </c>
      <c r="F2264" s="30" t="s">
        <v>2</v>
      </c>
    </row>
    <row r="2265" spans="1:6" outlineLevel="1" x14ac:dyDescent="0.2">
      <c r="A2265" s="30" t="s">
        <v>23097</v>
      </c>
      <c r="B2265" s="30" t="s">
        <v>5695</v>
      </c>
      <c r="C2265" s="31">
        <v>44166</v>
      </c>
      <c r="D2265" s="28" t="s">
        <v>23098</v>
      </c>
      <c r="E2265" s="29">
        <v>9400</v>
      </c>
      <c r="F2265" s="30" t="s">
        <v>2</v>
      </c>
    </row>
    <row r="2266" spans="1:6" outlineLevel="1" x14ac:dyDescent="0.2">
      <c r="A2266" s="30" t="s">
        <v>23099</v>
      </c>
      <c r="B2266" s="30" t="s">
        <v>5695</v>
      </c>
      <c r="C2266" s="31">
        <v>44166</v>
      </c>
      <c r="D2266" s="28" t="s">
        <v>23100</v>
      </c>
      <c r="E2266" s="29">
        <v>9400</v>
      </c>
      <c r="F2266" s="30" t="s">
        <v>2</v>
      </c>
    </row>
    <row r="2267" spans="1:6" outlineLevel="1" x14ac:dyDescent="0.2">
      <c r="A2267" s="30" t="s">
        <v>23101</v>
      </c>
      <c r="B2267" s="30" t="s">
        <v>5695</v>
      </c>
      <c r="C2267" s="31">
        <v>44169</v>
      </c>
      <c r="D2267" s="28" t="s">
        <v>23102</v>
      </c>
      <c r="E2267" s="29">
        <v>9400</v>
      </c>
      <c r="F2267" s="30" t="s">
        <v>2</v>
      </c>
    </row>
    <row r="2268" spans="1:6" outlineLevel="1" x14ac:dyDescent="0.2">
      <c r="A2268" s="30" t="s">
        <v>23103</v>
      </c>
      <c r="B2268" s="30" t="s">
        <v>5695</v>
      </c>
      <c r="C2268" s="31">
        <v>44169</v>
      </c>
      <c r="D2268" s="28" t="s">
        <v>23104</v>
      </c>
      <c r="E2268" s="29">
        <v>9400</v>
      </c>
      <c r="F2268" s="30" t="s">
        <v>2</v>
      </c>
    </row>
    <row r="2269" spans="1:6" outlineLevel="1" x14ac:dyDescent="0.2">
      <c r="A2269" s="30" t="s">
        <v>23105</v>
      </c>
      <c r="B2269" s="30" t="s">
        <v>5695</v>
      </c>
      <c r="C2269" s="31">
        <v>44166</v>
      </c>
      <c r="D2269" s="28" t="s">
        <v>23106</v>
      </c>
      <c r="E2269" s="29">
        <v>9400</v>
      </c>
      <c r="F2269" s="30" t="s">
        <v>2</v>
      </c>
    </row>
    <row r="2270" spans="1:6" outlineLevel="1" x14ac:dyDescent="0.2">
      <c r="A2270" s="30" t="s">
        <v>23107</v>
      </c>
      <c r="B2270" s="30" t="s">
        <v>5695</v>
      </c>
      <c r="C2270" s="31">
        <v>44166</v>
      </c>
      <c r="D2270" s="28" t="s">
        <v>23108</v>
      </c>
      <c r="E2270" s="29">
        <v>9400</v>
      </c>
      <c r="F2270" s="30" t="s">
        <v>2</v>
      </c>
    </row>
    <row r="2271" spans="1:6" outlineLevel="1" x14ac:dyDescent="0.2">
      <c r="A2271" s="30" t="s">
        <v>23109</v>
      </c>
      <c r="B2271" s="30" t="s">
        <v>5695</v>
      </c>
      <c r="C2271" s="31">
        <v>44078</v>
      </c>
      <c r="D2271" s="28" t="s">
        <v>23110</v>
      </c>
      <c r="E2271" s="29">
        <v>9400</v>
      </c>
      <c r="F2271" s="30" t="s">
        <v>2</v>
      </c>
    </row>
    <row r="2272" spans="1:6" outlineLevel="1" x14ac:dyDescent="0.2">
      <c r="A2272" s="30" t="s">
        <v>23111</v>
      </c>
      <c r="B2272" s="30" t="s">
        <v>5695</v>
      </c>
      <c r="C2272" s="31">
        <v>44075</v>
      </c>
      <c r="D2272" s="28" t="s">
        <v>23112</v>
      </c>
      <c r="E2272" s="29">
        <v>9400</v>
      </c>
      <c r="F2272" s="30" t="s">
        <v>2</v>
      </c>
    </row>
    <row r="2273" spans="1:6" outlineLevel="1" x14ac:dyDescent="0.2">
      <c r="A2273" s="30" t="s">
        <v>23113</v>
      </c>
      <c r="B2273" s="30" t="s">
        <v>5695</v>
      </c>
      <c r="C2273" s="31">
        <v>44075</v>
      </c>
      <c r="D2273" s="28" t="s">
        <v>23114</v>
      </c>
      <c r="E2273" s="29">
        <v>9400</v>
      </c>
      <c r="F2273" s="30" t="s">
        <v>2</v>
      </c>
    </row>
    <row r="2274" spans="1:6" outlineLevel="1" x14ac:dyDescent="0.2">
      <c r="A2274" s="30" t="s">
        <v>23115</v>
      </c>
      <c r="B2274" s="30" t="s">
        <v>5695</v>
      </c>
      <c r="C2274" s="31">
        <v>44075</v>
      </c>
      <c r="D2274" s="28" t="s">
        <v>23116</v>
      </c>
      <c r="E2274" s="29">
        <v>9400</v>
      </c>
      <c r="F2274" s="30" t="s">
        <v>2</v>
      </c>
    </row>
    <row r="2275" spans="1:6" outlineLevel="1" x14ac:dyDescent="0.2">
      <c r="A2275" s="30" t="s">
        <v>23117</v>
      </c>
      <c r="B2275" s="30" t="s">
        <v>5695</v>
      </c>
      <c r="C2275" s="31">
        <v>44097</v>
      </c>
      <c r="D2275" s="28" t="s">
        <v>23118</v>
      </c>
      <c r="E2275" s="29">
        <v>9400</v>
      </c>
      <c r="F2275" s="30" t="s">
        <v>2</v>
      </c>
    </row>
    <row r="2276" spans="1:6" outlineLevel="1" x14ac:dyDescent="0.2">
      <c r="A2276" s="30" t="s">
        <v>23119</v>
      </c>
      <c r="B2276" s="30" t="s">
        <v>5695</v>
      </c>
      <c r="C2276" s="31">
        <v>44097</v>
      </c>
      <c r="D2276" s="28" t="s">
        <v>23120</v>
      </c>
      <c r="E2276" s="29">
        <v>9400</v>
      </c>
      <c r="F2276" s="30" t="s">
        <v>2</v>
      </c>
    </row>
    <row r="2277" spans="1:6" outlineLevel="1" x14ac:dyDescent="0.2">
      <c r="A2277" s="30" t="s">
        <v>23121</v>
      </c>
      <c r="B2277" s="30" t="s">
        <v>5695</v>
      </c>
      <c r="C2277" s="31">
        <v>44085</v>
      </c>
      <c r="D2277" s="28" t="s">
        <v>23122</v>
      </c>
      <c r="E2277" s="29">
        <v>9400</v>
      </c>
      <c r="F2277" s="30" t="s">
        <v>2</v>
      </c>
    </row>
    <row r="2278" spans="1:6" outlineLevel="1" x14ac:dyDescent="0.2">
      <c r="A2278" s="30" t="s">
        <v>23123</v>
      </c>
      <c r="B2278" s="30" t="s">
        <v>5695</v>
      </c>
      <c r="C2278" s="31">
        <v>44085</v>
      </c>
      <c r="D2278" s="28" t="s">
        <v>23124</v>
      </c>
      <c r="E2278" s="29">
        <v>9400</v>
      </c>
      <c r="F2278" s="30" t="s">
        <v>2</v>
      </c>
    </row>
    <row r="2279" spans="1:6" outlineLevel="1" x14ac:dyDescent="0.2">
      <c r="A2279" s="30" t="s">
        <v>23125</v>
      </c>
      <c r="B2279" s="30" t="s">
        <v>5695</v>
      </c>
      <c r="C2279" s="31">
        <v>44090</v>
      </c>
      <c r="D2279" s="28" t="s">
        <v>23126</v>
      </c>
      <c r="E2279" s="29">
        <v>9400</v>
      </c>
      <c r="F2279" s="30" t="s">
        <v>2</v>
      </c>
    </row>
    <row r="2280" spans="1:6" outlineLevel="1" x14ac:dyDescent="0.2">
      <c r="A2280" s="30" t="s">
        <v>23127</v>
      </c>
      <c r="B2280" s="30" t="s">
        <v>5695</v>
      </c>
      <c r="C2280" s="31">
        <v>44090</v>
      </c>
      <c r="D2280" s="28" t="s">
        <v>23128</v>
      </c>
      <c r="E2280" s="29">
        <v>9400</v>
      </c>
      <c r="F2280" s="30" t="s">
        <v>2</v>
      </c>
    </row>
    <row r="2281" spans="1:6" outlineLevel="1" x14ac:dyDescent="0.2">
      <c r="A2281" s="30" t="s">
        <v>23129</v>
      </c>
      <c r="B2281" s="30" t="s">
        <v>5695</v>
      </c>
      <c r="C2281" s="31">
        <v>44082</v>
      </c>
      <c r="D2281" s="28" t="s">
        <v>23130</v>
      </c>
      <c r="E2281" s="29">
        <v>9400</v>
      </c>
      <c r="F2281" s="30" t="s">
        <v>2</v>
      </c>
    </row>
    <row r="2282" spans="1:6" outlineLevel="1" x14ac:dyDescent="0.2">
      <c r="A2282" s="30" t="s">
        <v>23131</v>
      </c>
      <c r="B2282" s="30" t="s">
        <v>5695</v>
      </c>
      <c r="C2282" s="31">
        <v>44082</v>
      </c>
      <c r="D2282" s="28" t="s">
        <v>23132</v>
      </c>
      <c r="E2282" s="29">
        <v>9400</v>
      </c>
      <c r="F2282" s="30" t="s">
        <v>2</v>
      </c>
    </row>
    <row r="2283" spans="1:6" outlineLevel="1" x14ac:dyDescent="0.2">
      <c r="A2283" s="30" t="s">
        <v>23133</v>
      </c>
      <c r="B2283" s="30" t="s">
        <v>5695</v>
      </c>
      <c r="C2283" s="31">
        <v>44090</v>
      </c>
      <c r="D2283" s="28" t="s">
        <v>23134</v>
      </c>
      <c r="E2283" s="29">
        <v>9400</v>
      </c>
      <c r="F2283" s="30" t="s">
        <v>2</v>
      </c>
    </row>
    <row r="2284" spans="1:6" outlineLevel="1" x14ac:dyDescent="0.2">
      <c r="A2284" s="30" t="s">
        <v>23135</v>
      </c>
      <c r="B2284" s="30" t="s">
        <v>5695</v>
      </c>
      <c r="C2284" s="31">
        <v>44090</v>
      </c>
      <c r="D2284" s="28" t="s">
        <v>23136</v>
      </c>
      <c r="E2284" s="29">
        <v>9400</v>
      </c>
      <c r="F2284" s="30" t="s">
        <v>2</v>
      </c>
    </row>
    <row r="2285" spans="1:6" outlineLevel="1" x14ac:dyDescent="0.2">
      <c r="A2285" s="30" t="s">
        <v>23137</v>
      </c>
      <c r="B2285" s="30" t="s">
        <v>5695</v>
      </c>
      <c r="C2285" s="31">
        <v>44075</v>
      </c>
      <c r="D2285" s="28" t="s">
        <v>23138</v>
      </c>
      <c r="E2285" s="29">
        <v>9400</v>
      </c>
      <c r="F2285" s="30" t="s">
        <v>2</v>
      </c>
    </row>
    <row r="2286" spans="1:6" outlineLevel="1" x14ac:dyDescent="0.2">
      <c r="A2286" s="30" t="s">
        <v>23139</v>
      </c>
      <c r="B2286" s="30" t="s">
        <v>5695</v>
      </c>
      <c r="C2286" s="31">
        <v>44075</v>
      </c>
      <c r="D2286" s="28" t="s">
        <v>23140</v>
      </c>
      <c r="E2286" s="29">
        <v>9400</v>
      </c>
      <c r="F2286" s="30" t="s">
        <v>2</v>
      </c>
    </row>
    <row r="2287" spans="1:6" outlineLevel="1" x14ac:dyDescent="0.2">
      <c r="A2287" s="30" t="s">
        <v>23141</v>
      </c>
      <c r="B2287" s="30" t="s">
        <v>5695</v>
      </c>
      <c r="C2287" s="31">
        <v>44075</v>
      </c>
      <c r="D2287" s="28" t="s">
        <v>23142</v>
      </c>
      <c r="E2287" s="29">
        <v>9400</v>
      </c>
      <c r="F2287" s="30" t="s">
        <v>2</v>
      </c>
    </row>
    <row r="2288" spans="1:6" outlineLevel="1" x14ac:dyDescent="0.2">
      <c r="A2288" s="30" t="s">
        <v>23143</v>
      </c>
      <c r="B2288" s="30" t="s">
        <v>5695</v>
      </c>
      <c r="C2288" s="31">
        <v>44075</v>
      </c>
      <c r="D2288" s="28" t="s">
        <v>23144</v>
      </c>
      <c r="E2288" s="29">
        <v>9400</v>
      </c>
      <c r="F2288" s="30" t="s">
        <v>2</v>
      </c>
    </row>
    <row r="2289" spans="1:6" outlineLevel="1" x14ac:dyDescent="0.2">
      <c r="A2289" s="30" t="s">
        <v>23145</v>
      </c>
      <c r="B2289" s="30" t="s">
        <v>5695</v>
      </c>
      <c r="C2289" s="31">
        <v>44075</v>
      </c>
      <c r="D2289" s="28" t="s">
        <v>23146</v>
      </c>
      <c r="E2289" s="29">
        <v>9400</v>
      </c>
      <c r="F2289" s="30" t="s">
        <v>2</v>
      </c>
    </row>
    <row r="2290" spans="1:6" outlineLevel="1" x14ac:dyDescent="0.2">
      <c r="A2290" s="30" t="s">
        <v>23147</v>
      </c>
      <c r="B2290" s="30" t="s">
        <v>5695</v>
      </c>
      <c r="C2290" s="31">
        <v>44075</v>
      </c>
      <c r="D2290" s="28" t="s">
        <v>23148</v>
      </c>
      <c r="E2290" s="29">
        <v>9400</v>
      </c>
      <c r="F2290" s="30" t="s">
        <v>2</v>
      </c>
    </row>
    <row r="2291" spans="1:6" outlineLevel="1" x14ac:dyDescent="0.2">
      <c r="A2291" s="30" t="s">
        <v>23149</v>
      </c>
      <c r="B2291" s="30" t="s">
        <v>5695</v>
      </c>
      <c r="C2291" s="31">
        <v>44075</v>
      </c>
      <c r="D2291" s="28" t="s">
        <v>23150</v>
      </c>
      <c r="E2291" s="29">
        <v>9400</v>
      </c>
      <c r="F2291" s="30" t="s">
        <v>2</v>
      </c>
    </row>
    <row r="2292" spans="1:6" outlineLevel="1" x14ac:dyDescent="0.2">
      <c r="A2292" s="30" t="s">
        <v>23151</v>
      </c>
      <c r="B2292" s="30" t="s">
        <v>5695</v>
      </c>
      <c r="C2292" s="31">
        <v>44075</v>
      </c>
      <c r="D2292" s="28" t="s">
        <v>23152</v>
      </c>
      <c r="E2292" s="29">
        <v>9400</v>
      </c>
      <c r="F2292" s="30" t="s">
        <v>2</v>
      </c>
    </row>
    <row r="2293" spans="1:6" outlineLevel="1" x14ac:dyDescent="0.2">
      <c r="A2293" s="30" t="s">
        <v>23153</v>
      </c>
      <c r="B2293" s="30" t="s">
        <v>5695</v>
      </c>
      <c r="C2293" s="31">
        <v>44180</v>
      </c>
      <c r="D2293" s="28" t="s">
        <v>23154</v>
      </c>
      <c r="E2293" s="29">
        <v>2094</v>
      </c>
      <c r="F2293" s="30" t="s">
        <v>2</v>
      </c>
    </row>
    <row r="2294" spans="1:6" outlineLevel="1" x14ac:dyDescent="0.2">
      <c r="A2294" s="30" t="s">
        <v>23155</v>
      </c>
      <c r="B2294" s="30" t="s">
        <v>5695</v>
      </c>
      <c r="C2294" s="31">
        <v>44180</v>
      </c>
      <c r="D2294" s="28" t="s">
        <v>23156</v>
      </c>
      <c r="E2294" s="29">
        <v>2094</v>
      </c>
      <c r="F2294" s="30" t="s">
        <v>2</v>
      </c>
    </row>
    <row r="2295" spans="1:6" outlineLevel="1" x14ac:dyDescent="0.2">
      <c r="A2295" s="30" t="s">
        <v>23157</v>
      </c>
      <c r="B2295" s="30" t="s">
        <v>5695</v>
      </c>
      <c r="C2295" s="31">
        <v>44180</v>
      </c>
      <c r="D2295" s="28" t="s">
        <v>23158</v>
      </c>
      <c r="E2295" s="29">
        <v>2094</v>
      </c>
      <c r="F2295" s="30" t="s">
        <v>2</v>
      </c>
    </row>
    <row r="2296" spans="1:6" outlineLevel="1" x14ac:dyDescent="0.2">
      <c r="A2296" s="30" t="s">
        <v>23159</v>
      </c>
      <c r="B2296" s="30" t="s">
        <v>5695</v>
      </c>
      <c r="C2296" s="31">
        <v>44180</v>
      </c>
      <c r="D2296" s="28" t="s">
        <v>23160</v>
      </c>
      <c r="E2296" s="29">
        <v>2094</v>
      </c>
      <c r="F2296" s="30" t="s">
        <v>2</v>
      </c>
    </row>
    <row r="2297" spans="1:6" outlineLevel="1" x14ac:dyDescent="0.2">
      <c r="A2297" s="30" t="s">
        <v>23161</v>
      </c>
      <c r="B2297" s="30" t="s">
        <v>5695</v>
      </c>
      <c r="C2297" s="31">
        <v>44180</v>
      </c>
      <c r="D2297" s="28" t="s">
        <v>23162</v>
      </c>
      <c r="E2297" s="29">
        <v>2094</v>
      </c>
      <c r="F2297" s="30" t="s">
        <v>2</v>
      </c>
    </row>
    <row r="2298" spans="1:6" outlineLevel="1" x14ac:dyDescent="0.2">
      <c r="A2298" s="30" t="s">
        <v>23163</v>
      </c>
      <c r="B2298" s="30" t="s">
        <v>5695</v>
      </c>
      <c r="C2298" s="31">
        <v>44180</v>
      </c>
      <c r="D2298" s="28" t="s">
        <v>23164</v>
      </c>
      <c r="E2298" s="29">
        <v>2094</v>
      </c>
      <c r="F2298" s="30" t="s">
        <v>2</v>
      </c>
    </row>
    <row r="2299" spans="1:6" outlineLevel="1" x14ac:dyDescent="0.2">
      <c r="A2299" s="30" t="s">
        <v>23165</v>
      </c>
      <c r="B2299" s="30" t="s">
        <v>5695</v>
      </c>
      <c r="C2299" s="31">
        <v>44180</v>
      </c>
      <c r="D2299" s="28" t="s">
        <v>23166</v>
      </c>
      <c r="E2299" s="29">
        <v>2094</v>
      </c>
      <c r="F2299" s="30" t="s">
        <v>2</v>
      </c>
    </row>
    <row r="2300" spans="1:6" outlineLevel="1" x14ac:dyDescent="0.2">
      <c r="A2300" s="30" t="s">
        <v>23167</v>
      </c>
      <c r="B2300" s="30" t="s">
        <v>5695</v>
      </c>
      <c r="C2300" s="31">
        <v>44180</v>
      </c>
      <c r="D2300" s="28" t="s">
        <v>23168</v>
      </c>
      <c r="E2300" s="29">
        <v>2094</v>
      </c>
      <c r="F2300" s="30" t="s">
        <v>2</v>
      </c>
    </row>
    <row r="2301" spans="1:6" outlineLevel="1" x14ac:dyDescent="0.2">
      <c r="A2301" s="30" t="s">
        <v>23169</v>
      </c>
      <c r="B2301" s="30" t="s">
        <v>5695</v>
      </c>
      <c r="C2301" s="31">
        <v>44180</v>
      </c>
      <c r="D2301" s="28" t="s">
        <v>23170</v>
      </c>
      <c r="E2301" s="29">
        <v>2094</v>
      </c>
      <c r="F2301" s="30" t="s">
        <v>2</v>
      </c>
    </row>
    <row r="2302" spans="1:6" outlineLevel="1" x14ac:dyDescent="0.2">
      <c r="A2302" s="30" t="s">
        <v>23171</v>
      </c>
      <c r="B2302" s="30" t="s">
        <v>5695</v>
      </c>
      <c r="C2302" s="31">
        <v>44180</v>
      </c>
      <c r="D2302" s="28" t="s">
        <v>23172</v>
      </c>
      <c r="E2302" s="29">
        <v>2094</v>
      </c>
      <c r="F2302" s="30" t="s">
        <v>2</v>
      </c>
    </row>
    <row r="2303" spans="1:6" outlineLevel="1" x14ac:dyDescent="0.2">
      <c r="A2303" s="30" t="s">
        <v>23173</v>
      </c>
      <c r="B2303" s="30" t="s">
        <v>5695</v>
      </c>
      <c r="C2303" s="31">
        <v>44180</v>
      </c>
      <c r="D2303" s="28" t="s">
        <v>23174</v>
      </c>
      <c r="E2303" s="29">
        <v>2094</v>
      </c>
      <c r="F2303" s="30" t="s">
        <v>2</v>
      </c>
    </row>
    <row r="2304" spans="1:6" outlineLevel="1" x14ac:dyDescent="0.2">
      <c r="A2304" s="30" t="s">
        <v>23175</v>
      </c>
      <c r="B2304" s="30" t="s">
        <v>5695</v>
      </c>
      <c r="C2304" s="31">
        <v>44180</v>
      </c>
      <c r="D2304" s="28" t="s">
        <v>23176</v>
      </c>
      <c r="E2304" s="29">
        <v>2094</v>
      </c>
      <c r="F2304" s="30" t="s">
        <v>2</v>
      </c>
    </row>
    <row r="2305" spans="1:6" outlineLevel="1" x14ac:dyDescent="0.2">
      <c r="A2305" s="30" t="s">
        <v>23177</v>
      </c>
      <c r="B2305" s="30" t="s">
        <v>5695</v>
      </c>
      <c r="C2305" s="31">
        <v>44180</v>
      </c>
      <c r="D2305" s="28" t="s">
        <v>23178</v>
      </c>
      <c r="E2305" s="29">
        <v>2094</v>
      </c>
      <c r="F2305" s="30" t="s">
        <v>2</v>
      </c>
    </row>
    <row r="2306" spans="1:6" outlineLevel="1" x14ac:dyDescent="0.2">
      <c r="A2306" s="30" t="s">
        <v>23179</v>
      </c>
      <c r="B2306" s="30" t="s">
        <v>5695</v>
      </c>
      <c r="C2306" s="31">
        <v>44180</v>
      </c>
      <c r="D2306" s="28" t="s">
        <v>23180</v>
      </c>
      <c r="E2306" s="29">
        <v>2094</v>
      </c>
      <c r="F2306" s="30" t="s">
        <v>2</v>
      </c>
    </row>
    <row r="2307" spans="1:6" outlineLevel="1" x14ac:dyDescent="0.2">
      <c r="A2307" s="30" t="s">
        <v>23181</v>
      </c>
      <c r="B2307" s="30" t="s">
        <v>5695</v>
      </c>
      <c r="C2307" s="31">
        <v>44180</v>
      </c>
      <c r="D2307" s="28" t="s">
        <v>23182</v>
      </c>
      <c r="E2307" s="29">
        <v>2094</v>
      </c>
      <c r="F2307" s="30" t="s">
        <v>2</v>
      </c>
    </row>
    <row r="2308" spans="1:6" outlineLevel="1" x14ac:dyDescent="0.2">
      <c r="A2308" s="30" t="s">
        <v>23183</v>
      </c>
      <c r="B2308" s="30" t="s">
        <v>5695</v>
      </c>
      <c r="C2308" s="31">
        <v>44180</v>
      </c>
      <c r="D2308" s="28" t="s">
        <v>23184</v>
      </c>
      <c r="E2308" s="29">
        <v>2094</v>
      </c>
      <c r="F2308" s="30" t="s">
        <v>2</v>
      </c>
    </row>
    <row r="2309" spans="1:6" outlineLevel="1" x14ac:dyDescent="0.2">
      <c r="A2309" s="30" t="s">
        <v>23185</v>
      </c>
      <c r="B2309" s="30" t="s">
        <v>5695</v>
      </c>
      <c r="C2309" s="31">
        <v>44180</v>
      </c>
      <c r="D2309" s="28" t="s">
        <v>23186</v>
      </c>
      <c r="E2309" s="29">
        <v>2094</v>
      </c>
      <c r="F2309" s="30" t="s">
        <v>2</v>
      </c>
    </row>
    <row r="2310" spans="1:6" outlineLevel="1" x14ac:dyDescent="0.2">
      <c r="A2310" s="30" t="s">
        <v>23187</v>
      </c>
      <c r="B2310" s="30" t="s">
        <v>5695</v>
      </c>
      <c r="C2310" s="31">
        <v>44180</v>
      </c>
      <c r="D2310" s="28" t="s">
        <v>23188</v>
      </c>
      <c r="E2310" s="29">
        <v>2094</v>
      </c>
      <c r="F2310" s="30" t="s">
        <v>2</v>
      </c>
    </row>
    <row r="2311" spans="1:6" outlineLevel="1" x14ac:dyDescent="0.2">
      <c r="A2311" s="30" t="s">
        <v>23189</v>
      </c>
      <c r="B2311" s="30" t="s">
        <v>5695</v>
      </c>
      <c r="C2311" s="31">
        <v>44180</v>
      </c>
      <c r="D2311" s="28" t="s">
        <v>23190</v>
      </c>
      <c r="E2311" s="29">
        <v>2094</v>
      </c>
      <c r="F2311" s="30" t="s">
        <v>2</v>
      </c>
    </row>
    <row r="2312" spans="1:6" outlineLevel="1" x14ac:dyDescent="0.2">
      <c r="A2312" s="30" t="s">
        <v>23191</v>
      </c>
      <c r="B2312" s="30" t="s">
        <v>5695</v>
      </c>
      <c r="C2312" s="31">
        <v>44180</v>
      </c>
      <c r="D2312" s="28" t="s">
        <v>23192</v>
      </c>
      <c r="E2312" s="29">
        <v>2094</v>
      </c>
      <c r="F2312" s="30" t="s">
        <v>2</v>
      </c>
    </row>
    <row r="2313" spans="1:6" outlineLevel="1" x14ac:dyDescent="0.2">
      <c r="A2313" s="30" t="s">
        <v>23193</v>
      </c>
      <c r="B2313" s="30" t="s">
        <v>5695</v>
      </c>
      <c r="C2313" s="31">
        <v>44180</v>
      </c>
      <c r="D2313" s="28" t="s">
        <v>23194</v>
      </c>
      <c r="E2313" s="29">
        <v>2094</v>
      </c>
      <c r="F2313" s="30" t="s">
        <v>2</v>
      </c>
    </row>
    <row r="2314" spans="1:6" outlineLevel="1" x14ac:dyDescent="0.2">
      <c r="A2314" s="30" t="s">
        <v>23195</v>
      </c>
      <c r="B2314" s="30" t="s">
        <v>5695</v>
      </c>
      <c r="C2314" s="31">
        <v>44180</v>
      </c>
      <c r="D2314" s="28" t="s">
        <v>23196</v>
      </c>
      <c r="E2314" s="29">
        <v>2094</v>
      </c>
      <c r="F2314" s="30" t="s">
        <v>2</v>
      </c>
    </row>
    <row r="2315" spans="1:6" outlineLevel="1" x14ac:dyDescent="0.2">
      <c r="A2315" s="30" t="s">
        <v>23197</v>
      </c>
      <c r="B2315" s="30" t="s">
        <v>5695</v>
      </c>
      <c r="C2315" s="31">
        <v>44180</v>
      </c>
      <c r="D2315" s="28" t="s">
        <v>23198</v>
      </c>
      <c r="E2315" s="29">
        <v>2094</v>
      </c>
      <c r="F2315" s="30" t="s">
        <v>2</v>
      </c>
    </row>
    <row r="2316" spans="1:6" outlineLevel="1" x14ac:dyDescent="0.2">
      <c r="A2316" s="30" t="s">
        <v>23199</v>
      </c>
      <c r="B2316" s="30" t="s">
        <v>5695</v>
      </c>
      <c r="C2316" s="31">
        <v>44180</v>
      </c>
      <c r="D2316" s="28" t="s">
        <v>23200</v>
      </c>
      <c r="E2316" s="29">
        <v>2094</v>
      </c>
      <c r="F2316" s="30" t="s">
        <v>2</v>
      </c>
    </row>
    <row r="2317" spans="1:6" outlineLevel="1" x14ac:dyDescent="0.2">
      <c r="A2317" s="30" t="s">
        <v>23201</v>
      </c>
      <c r="B2317" s="30" t="s">
        <v>5695</v>
      </c>
      <c r="C2317" s="31">
        <v>44180</v>
      </c>
      <c r="D2317" s="28" t="s">
        <v>23202</v>
      </c>
      <c r="E2317" s="29">
        <v>2094</v>
      </c>
      <c r="F2317" s="30" t="s">
        <v>2</v>
      </c>
    </row>
    <row r="2318" spans="1:6" outlineLevel="1" x14ac:dyDescent="0.2">
      <c r="A2318" s="30" t="s">
        <v>23203</v>
      </c>
      <c r="B2318" s="30" t="s">
        <v>5695</v>
      </c>
      <c r="C2318" s="31">
        <v>44180</v>
      </c>
      <c r="D2318" s="28" t="s">
        <v>23204</v>
      </c>
      <c r="E2318" s="29">
        <v>2094</v>
      </c>
      <c r="F2318" s="30" t="s">
        <v>2</v>
      </c>
    </row>
    <row r="2319" spans="1:6" outlineLevel="1" x14ac:dyDescent="0.2">
      <c r="A2319" s="30" t="s">
        <v>23205</v>
      </c>
      <c r="B2319" s="30" t="s">
        <v>5695</v>
      </c>
      <c r="C2319" s="31">
        <v>44180</v>
      </c>
      <c r="D2319" s="28" t="s">
        <v>23206</v>
      </c>
      <c r="E2319" s="29">
        <v>2094</v>
      </c>
      <c r="F2319" s="30" t="s">
        <v>2</v>
      </c>
    </row>
    <row r="2320" spans="1:6" outlineLevel="1" x14ac:dyDescent="0.2">
      <c r="A2320" s="30" t="s">
        <v>23207</v>
      </c>
      <c r="B2320" s="30" t="s">
        <v>5695</v>
      </c>
      <c r="C2320" s="31">
        <v>44180</v>
      </c>
      <c r="D2320" s="28" t="s">
        <v>23208</v>
      </c>
      <c r="E2320" s="29">
        <v>2094</v>
      </c>
      <c r="F2320" s="30" t="s">
        <v>2</v>
      </c>
    </row>
    <row r="2321" spans="1:6" outlineLevel="1" x14ac:dyDescent="0.2">
      <c r="A2321" s="30" t="s">
        <v>23209</v>
      </c>
      <c r="B2321" s="30" t="s">
        <v>5695</v>
      </c>
      <c r="C2321" s="31">
        <v>44180</v>
      </c>
      <c r="D2321" s="28" t="s">
        <v>23210</v>
      </c>
      <c r="E2321" s="29">
        <v>2094</v>
      </c>
      <c r="F2321" s="30" t="s">
        <v>2</v>
      </c>
    </row>
    <row r="2322" spans="1:6" outlineLevel="1" x14ac:dyDescent="0.2">
      <c r="A2322" s="30" t="s">
        <v>23211</v>
      </c>
      <c r="B2322" s="30" t="s">
        <v>5695</v>
      </c>
      <c r="C2322" s="31">
        <v>44180</v>
      </c>
      <c r="D2322" s="28" t="s">
        <v>23212</v>
      </c>
      <c r="E2322" s="29">
        <v>2094</v>
      </c>
      <c r="F2322" s="30" t="s">
        <v>2</v>
      </c>
    </row>
    <row r="2323" spans="1:6" outlineLevel="1" x14ac:dyDescent="0.2">
      <c r="A2323" s="30" t="s">
        <v>23213</v>
      </c>
      <c r="B2323" s="30" t="s">
        <v>5695</v>
      </c>
      <c r="C2323" s="31">
        <v>44180</v>
      </c>
      <c r="D2323" s="28" t="s">
        <v>23214</v>
      </c>
      <c r="E2323" s="29">
        <v>2094</v>
      </c>
      <c r="F2323" s="30" t="s">
        <v>2</v>
      </c>
    </row>
    <row r="2324" spans="1:6" outlineLevel="1" x14ac:dyDescent="0.2">
      <c r="A2324" s="30" t="s">
        <v>23215</v>
      </c>
      <c r="B2324" s="30" t="s">
        <v>5695</v>
      </c>
      <c r="C2324" s="31">
        <v>44180</v>
      </c>
      <c r="D2324" s="28" t="s">
        <v>23216</v>
      </c>
      <c r="E2324" s="29">
        <v>2094</v>
      </c>
      <c r="F2324" s="30" t="s">
        <v>2</v>
      </c>
    </row>
    <row r="2325" spans="1:6" outlineLevel="1" x14ac:dyDescent="0.2">
      <c r="A2325" s="30" t="s">
        <v>23217</v>
      </c>
      <c r="B2325" s="30" t="s">
        <v>5695</v>
      </c>
      <c r="C2325" s="31">
        <v>44180</v>
      </c>
      <c r="D2325" s="28" t="s">
        <v>23218</v>
      </c>
      <c r="E2325" s="29">
        <v>2094</v>
      </c>
      <c r="F2325" s="30" t="s">
        <v>2</v>
      </c>
    </row>
    <row r="2326" spans="1:6" outlineLevel="1" x14ac:dyDescent="0.2">
      <c r="A2326" s="30" t="s">
        <v>23219</v>
      </c>
      <c r="B2326" s="30" t="s">
        <v>5695</v>
      </c>
      <c r="C2326" s="31">
        <v>44180</v>
      </c>
      <c r="D2326" s="28" t="s">
        <v>23220</v>
      </c>
      <c r="E2326" s="29">
        <v>2094</v>
      </c>
      <c r="F2326" s="30" t="s">
        <v>2</v>
      </c>
    </row>
    <row r="2327" spans="1:6" outlineLevel="1" x14ac:dyDescent="0.2">
      <c r="A2327" s="30" t="s">
        <v>23221</v>
      </c>
      <c r="B2327" s="30" t="s">
        <v>5695</v>
      </c>
      <c r="C2327" s="31">
        <v>44180</v>
      </c>
      <c r="D2327" s="28" t="s">
        <v>23222</v>
      </c>
      <c r="E2327" s="29">
        <v>2094</v>
      </c>
      <c r="F2327" s="30" t="s">
        <v>2</v>
      </c>
    </row>
    <row r="2328" spans="1:6" outlineLevel="1" x14ac:dyDescent="0.2">
      <c r="A2328" s="30" t="s">
        <v>23223</v>
      </c>
      <c r="B2328" s="30" t="s">
        <v>5695</v>
      </c>
      <c r="C2328" s="31">
        <v>44180</v>
      </c>
      <c r="D2328" s="28" t="s">
        <v>23224</v>
      </c>
      <c r="E2328" s="29">
        <v>2094</v>
      </c>
      <c r="F2328" s="30" t="s">
        <v>2</v>
      </c>
    </row>
    <row r="2329" spans="1:6" outlineLevel="1" x14ac:dyDescent="0.2">
      <c r="A2329" s="30" t="s">
        <v>23225</v>
      </c>
      <c r="B2329" s="30" t="s">
        <v>5695</v>
      </c>
      <c r="C2329" s="31">
        <v>44180</v>
      </c>
      <c r="D2329" s="28" t="s">
        <v>23226</v>
      </c>
      <c r="E2329" s="29">
        <v>2094</v>
      </c>
      <c r="F2329" s="30" t="s">
        <v>2</v>
      </c>
    </row>
    <row r="2330" spans="1:6" outlineLevel="1" x14ac:dyDescent="0.2">
      <c r="A2330" s="30" t="s">
        <v>23227</v>
      </c>
      <c r="B2330" s="30" t="s">
        <v>5695</v>
      </c>
      <c r="C2330" s="31">
        <v>44180</v>
      </c>
      <c r="D2330" s="28" t="s">
        <v>23228</v>
      </c>
      <c r="E2330" s="29">
        <v>2094</v>
      </c>
      <c r="F2330" s="30" t="s">
        <v>2</v>
      </c>
    </row>
    <row r="2331" spans="1:6" outlineLevel="1" x14ac:dyDescent="0.2">
      <c r="A2331" s="30" t="s">
        <v>23229</v>
      </c>
      <c r="B2331" s="30" t="s">
        <v>5695</v>
      </c>
      <c r="C2331" s="31">
        <v>44180</v>
      </c>
      <c r="D2331" s="28" t="s">
        <v>23230</v>
      </c>
      <c r="E2331" s="29">
        <v>2094</v>
      </c>
      <c r="F2331" s="30" t="s">
        <v>2</v>
      </c>
    </row>
    <row r="2332" spans="1:6" outlineLevel="1" x14ac:dyDescent="0.2">
      <c r="A2332" s="30" t="s">
        <v>23231</v>
      </c>
      <c r="B2332" s="30" t="s">
        <v>5695</v>
      </c>
      <c r="C2332" s="31">
        <v>44180</v>
      </c>
      <c r="D2332" s="28" t="s">
        <v>23232</v>
      </c>
      <c r="E2332" s="29">
        <v>2094</v>
      </c>
      <c r="F2332" s="30" t="s">
        <v>2</v>
      </c>
    </row>
    <row r="2333" spans="1:6" outlineLevel="1" x14ac:dyDescent="0.2">
      <c r="A2333" s="30" t="s">
        <v>23233</v>
      </c>
      <c r="B2333" s="30" t="s">
        <v>5695</v>
      </c>
      <c r="C2333" s="31">
        <v>44180</v>
      </c>
      <c r="D2333" s="28" t="s">
        <v>23234</v>
      </c>
      <c r="E2333" s="29">
        <v>2094</v>
      </c>
      <c r="F2333" s="30" t="s">
        <v>2</v>
      </c>
    </row>
    <row r="2334" spans="1:6" outlineLevel="1" x14ac:dyDescent="0.2">
      <c r="A2334" s="30" t="s">
        <v>23235</v>
      </c>
      <c r="B2334" s="30" t="s">
        <v>5695</v>
      </c>
      <c r="C2334" s="31">
        <v>44180</v>
      </c>
      <c r="D2334" s="28" t="s">
        <v>23236</v>
      </c>
      <c r="E2334" s="29">
        <v>2094</v>
      </c>
      <c r="F2334" s="30" t="s">
        <v>2</v>
      </c>
    </row>
    <row r="2335" spans="1:6" outlineLevel="1" x14ac:dyDescent="0.2">
      <c r="A2335" s="30" t="s">
        <v>23237</v>
      </c>
      <c r="B2335" s="30" t="s">
        <v>5695</v>
      </c>
      <c r="C2335" s="31">
        <v>44180</v>
      </c>
      <c r="D2335" s="28" t="s">
        <v>23238</v>
      </c>
      <c r="E2335" s="29">
        <v>2094</v>
      </c>
      <c r="F2335" s="30" t="s">
        <v>2</v>
      </c>
    </row>
    <row r="2336" spans="1:6" outlineLevel="1" x14ac:dyDescent="0.2">
      <c r="A2336" s="30" t="s">
        <v>23239</v>
      </c>
      <c r="B2336" s="30" t="s">
        <v>5695</v>
      </c>
      <c r="C2336" s="31">
        <v>44180</v>
      </c>
      <c r="D2336" s="28" t="s">
        <v>23240</v>
      </c>
      <c r="E2336" s="29">
        <v>2094</v>
      </c>
      <c r="F2336" s="30" t="s">
        <v>2</v>
      </c>
    </row>
    <row r="2337" spans="1:6" outlineLevel="1" x14ac:dyDescent="0.2">
      <c r="A2337" s="30" t="s">
        <v>23241</v>
      </c>
      <c r="B2337" s="30" t="s">
        <v>5695</v>
      </c>
      <c r="C2337" s="31">
        <v>44180</v>
      </c>
      <c r="D2337" s="28" t="s">
        <v>23242</v>
      </c>
      <c r="E2337" s="29">
        <v>2094</v>
      </c>
      <c r="F2337" s="30" t="s">
        <v>2</v>
      </c>
    </row>
    <row r="2338" spans="1:6" outlineLevel="1" x14ac:dyDescent="0.2">
      <c r="A2338" s="30" t="s">
        <v>23243</v>
      </c>
      <c r="B2338" s="30" t="s">
        <v>5695</v>
      </c>
      <c r="C2338" s="31">
        <v>44180</v>
      </c>
      <c r="D2338" s="28" t="s">
        <v>23244</v>
      </c>
      <c r="E2338" s="29">
        <v>2094</v>
      </c>
      <c r="F2338" s="30" t="s">
        <v>2</v>
      </c>
    </row>
    <row r="2339" spans="1:6" outlineLevel="1" x14ac:dyDescent="0.2">
      <c r="A2339" s="30" t="s">
        <v>23245</v>
      </c>
      <c r="B2339" s="30" t="s">
        <v>5695</v>
      </c>
      <c r="C2339" s="31">
        <v>44180</v>
      </c>
      <c r="D2339" s="28" t="s">
        <v>23246</v>
      </c>
      <c r="E2339" s="29">
        <v>2094</v>
      </c>
      <c r="F2339" s="30" t="s">
        <v>2</v>
      </c>
    </row>
    <row r="2340" spans="1:6" outlineLevel="1" x14ac:dyDescent="0.2">
      <c r="A2340" s="30" t="s">
        <v>23247</v>
      </c>
      <c r="B2340" s="30" t="s">
        <v>5695</v>
      </c>
      <c r="C2340" s="31">
        <v>44180</v>
      </c>
      <c r="D2340" s="28" t="s">
        <v>23248</v>
      </c>
      <c r="E2340" s="29">
        <v>2094</v>
      </c>
      <c r="F2340" s="30" t="s">
        <v>2</v>
      </c>
    </row>
    <row r="2341" spans="1:6" outlineLevel="1" x14ac:dyDescent="0.2">
      <c r="A2341" s="30" t="s">
        <v>23249</v>
      </c>
      <c r="B2341" s="30" t="s">
        <v>5695</v>
      </c>
      <c r="C2341" s="31">
        <v>44180</v>
      </c>
      <c r="D2341" s="28" t="s">
        <v>23250</v>
      </c>
      <c r="E2341" s="29">
        <v>2094</v>
      </c>
      <c r="F2341" s="30" t="s">
        <v>2</v>
      </c>
    </row>
    <row r="2342" spans="1:6" outlineLevel="1" x14ac:dyDescent="0.2">
      <c r="A2342" s="30" t="s">
        <v>23251</v>
      </c>
      <c r="B2342" s="30" t="s">
        <v>5695</v>
      </c>
      <c r="C2342" s="31">
        <v>44180</v>
      </c>
      <c r="D2342" s="28" t="s">
        <v>23252</v>
      </c>
      <c r="E2342" s="29">
        <v>2094</v>
      </c>
      <c r="F2342" s="30" t="s">
        <v>2</v>
      </c>
    </row>
    <row r="2343" spans="1:6" outlineLevel="1" x14ac:dyDescent="0.2">
      <c r="A2343" s="30" t="s">
        <v>23253</v>
      </c>
      <c r="B2343" s="30" t="s">
        <v>5695</v>
      </c>
      <c r="C2343" s="31">
        <v>44180</v>
      </c>
      <c r="D2343" s="28" t="s">
        <v>23254</v>
      </c>
      <c r="E2343" s="29">
        <v>2094</v>
      </c>
      <c r="F2343" s="30" t="s">
        <v>2</v>
      </c>
    </row>
    <row r="2344" spans="1:6" outlineLevel="1" x14ac:dyDescent="0.2">
      <c r="A2344" s="30" t="s">
        <v>23255</v>
      </c>
      <c r="B2344" s="30" t="s">
        <v>5695</v>
      </c>
      <c r="C2344" s="31">
        <v>44180</v>
      </c>
      <c r="D2344" s="28" t="s">
        <v>23256</v>
      </c>
      <c r="E2344" s="29">
        <v>2094</v>
      </c>
      <c r="F2344" s="30" t="s">
        <v>2</v>
      </c>
    </row>
    <row r="2345" spans="1:6" outlineLevel="1" x14ac:dyDescent="0.2">
      <c r="A2345" s="30" t="s">
        <v>23257</v>
      </c>
      <c r="B2345" s="30" t="s">
        <v>5695</v>
      </c>
      <c r="C2345" s="31">
        <v>44180</v>
      </c>
      <c r="D2345" s="28" t="s">
        <v>23258</v>
      </c>
      <c r="E2345" s="29">
        <v>2094</v>
      </c>
      <c r="F2345" s="30" t="s">
        <v>2</v>
      </c>
    </row>
    <row r="2346" spans="1:6" outlineLevel="1" x14ac:dyDescent="0.2">
      <c r="A2346" s="30" t="s">
        <v>23259</v>
      </c>
      <c r="B2346" s="30" t="s">
        <v>5695</v>
      </c>
      <c r="C2346" s="31">
        <v>44180</v>
      </c>
      <c r="D2346" s="28" t="s">
        <v>23260</v>
      </c>
      <c r="E2346" s="29">
        <v>2094</v>
      </c>
      <c r="F2346" s="30" t="s">
        <v>2</v>
      </c>
    </row>
    <row r="2347" spans="1:6" outlineLevel="1" x14ac:dyDescent="0.2">
      <c r="A2347" s="30" t="s">
        <v>23261</v>
      </c>
      <c r="B2347" s="30" t="s">
        <v>5695</v>
      </c>
      <c r="C2347" s="31">
        <v>44180</v>
      </c>
      <c r="D2347" s="28" t="s">
        <v>23262</v>
      </c>
      <c r="E2347" s="29">
        <v>2094</v>
      </c>
      <c r="F2347" s="30" t="s">
        <v>2</v>
      </c>
    </row>
    <row r="2348" spans="1:6" outlineLevel="1" x14ac:dyDescent="0.2">
      <c r="A2348" s="30" t="s">
        <v>23263</v>
      </c>
      <c r="B2348" s="30" t="s">
        <v>5695</v>
      </c>
      <c r="C2348" s="31">
        <v>44180</v>
      </c>
      <c r="D2348" s="28" t="s">
        <v>23264</v>
      </c>
      <c r="E2348" s="29">
        <v>2094</v>
      </c>
      <c r="F2348" s="30" t="s">
        <v>2</v>
      </c>
    </row>
    <row r="2349" spans="1:6" outlineLevel="1" x14ac:dyDescent="0.2">
      <c r="A2349" s="30" t="s">
        <v>23265</v>
      </c>
      <c r="B2349" s="30" t="s">
        <v>5695</v>
      </c>
      <c r="C2349" s="31">
        <v>44180</v>
      </c>
      <c r="D2349" s="28" t="s">
        <v>23266</v>
      </c>
      <c r="E2349" s="29">
        <v>2094</v>
      </c>
      <c r="F2349" s="30" t="s">
        <v>2</v>
      </c>
    </row>
    <row r="2350" spans="1:6" outlineLevel="1" x14ac:dyDescent="0.2">
      <c r="A2350" s="30" t="s">
        <v>23267</v>
      </c>
      <c r="B2350" s="30" t="s">
        <v>5695</v>
      </c>
      <c r="C2350" s="31">
        <v>44180</v>
      </c>
      <c r="D2350" s="28" t="s">
        <v>23268</v>
      </c>
      <c r="E2350" s="29">
        <v>2094</v>
      </c>
      <c r="F2350" s="30" t="s">
        <v>2</v>
      </c>
    </row>
    <row r="2351" spans="1:6" outlineLevel="1" x14ac:dyDescent="0.2">
      <c r="A2351" s="30" t="s">
        <v>23269</v>
      </c>
      <c r="B2351" s="30" t="s">
        <v>5695</v>
      </c>
      <c r="C2351" s="31">
        <v>44180</v>
      </c>
      <c r="D2351" s="28" t="s">
        <v>23270</v>
      </c>
      <c r="E2351" s="29">
        <v>2094</v>
      </c>
      <c r="F2351" s="30" t="s">
        <v>2</v>
      </c>
    </row>
    <row r="2352" spans="1:6" outlineLevel="1" x14ac:dyDescent="0.2">
      <c r="A2352" s="30" t="s">
        <v>23271</v>
      </c>
      <c r="B2352" s="30" t="s">
        <v>5695</v>
      </c>
      <c r="C2352" s="31">
        <v>44180</v>
      </c>
      <c r="D2352" s="28" t="s">
        <v>23272</v>
      </c>
      <c r="E2352" s="29">
        <v>2094</v>
      </c>
      <c r="F2352" s="30" t="s">
        <v>2</v>
      </c>
    </row>
    <row r="2353" spans="1:6" outlineLevel="1" x14ac:dyDescent="0.2">
      <c r="A2353" s="30" t="s">
        <v>23273</v>
      </c>
      <c r="B2353" s="30" t="s">
        <v>5695</v>
      </c>
      <c r="C2353" s="31">
        <v>44180</v>
      </c>
      <c r="D2353" s="28" t="s">
        <v>23274</v>
      </c>
      <c r="E2353" s="29">
        <v>2094</v>
      </c>
      <c r="F2353" s="30" t="s">
        <v>2</v>
      </c>
    </row>
    <row r="2354" spans="1:6" outlineLevel="1" x14ac:dyDescent="0.2">
      <c r="A2354" s="30" t="s">
        <v>23275</v>
      </c>
      <c r="B2354" s="30" t="s">
        <v>5695</v>
      </c>
      <c r="C2354" s="31">
        <v>44180</v>
      </c>
      <c r="D2354" s="28" t="s">
        <v>23276</v>
      </c>
      <c r="E2354" s="29">
        <v>2094</v>
      </c>
      <c r="F2354" s="30" t="s">
        <v>2</v>
      </c>
    </row>
    <row r="2355" spans="1:6" outlineLevel="1" x14ac:dyDescent="0.2">
      <c r="A2355" s="30" t="s">
        <v>23277</v>
      </c>
      <c r="B2355" s="30" t="s">
        <v>5695</v>
      </c>
      <c r="C2355" s="31">
        <v>44180</v>
      </c>
      <c r="D2355" s="28" t="s">
        <v>23278</v>
      </c>
      <c r="E2355" s="29">
        <v>2094</v>
      </c>
      <c r="F2355" s="30" t="s">
        <v>2</v>
      </c>
    </row>
    <row r="2356" spans="1:6" outlineLevel="1" x14ac:dyDescent="0.2">
      <c r="A2356" s="30" t="s">
        <v>23279</v>
      </c>
      <c r="B2356" s="30" t="s">
        <v>5695</v>
      </c>
      <c r="C2356" s="31">
        <v>44180</v>
      </c>
      <c r="D2356" s="28" t="s">
        <v>23280</v>
      </c>
      <c r="E2356" s="29">
        <v>2094</v>
      </c>
      <c r="F2356" s="30" t="s">
        <v>2</v>
      </c>
    </row>
    <row r="2357" spans="1:6" outlineLevel="1" x14ac:dyDescent="0.2">
      <c r="A2357" s="30" t="s">
        <v>23281</v>
      </c>
      <c r="B2357" s="30" t="s">
        <v>5695</v>
      </c>
      <c r="C2357" s="31">
        <v>44180</v>
      </c>
      <c r="D2357" s="28" t="s">
        <v>23282</v>
      </c>
      <c r="E2357" s="29">
        <v>2094</v>
      </c>
      <c r="F2357" s="30" t="s">
        <v>2</v>
      </c>
    </row>
    <row r="2358" spans="1:6" outlineLevel="1" x14ac:dyDescent="0.2">
      <c r="A2358" s="30" t="s">
        <v>23283</v>
      </c>
      <c r="B2358" s="30" t="s">
        <v>5695</v>
      </c>
      <c r="C2358" s="31">
        <v>44180</v>
      </c>
      <c r="D2358" s="28" t="s">
        <v>23284</v>
      </c>
      <c r="E2358" s="29">
        <v>2094</v>
      </c>
      <c r="F2358" s="30" t="s">
        <v>2</v>
      </c>
    </row>
    <row r="2359" spans="1:6" outlineLevel="1" x14ac:dyDescent="0.2">
      <c r="A2359" s="30" t="s">
        <v>23285</v>
      </c>
      <c r="B2359" s="30" t="s">
        <v>5695</v>
      </c>
      <c r="C2359" s="31">
        <v>44180</v>
      </c>
      <c r="D2359" s="28" t="s">
        <v>23286</v>
      </c>
      <c r="E2359" s="29">
        <v>2094</v>
      </c>
      <c r="F2359" s="30" t="s">
        <v>2</v>
      </c>
    </row>
    <row r="2360" spans="1:6" outlineLevel="1" x14ac:dyDescent="0.2">
      <c r="A2360" s="30" t="s">
        <v>23287</v>
      </c>
      <c r="B2360" s="30" t="s">
        <v>5695</v>
      </c>
      <c r="C2360" s="31">
        <v>44180</v>
      </c>
      <c r="D2360" s="28" t="s">
        <v>23288</v>
      </c>
      <c r="E2360" s="29">
        <v>2094</v>
      </c>
      <c r="F2360" s="30" t="s">
        <v>2</v>
      </c>
    </row>
    <row r="2361" spans="1:6" outlineLevel="1" x14ac:dyDescent="0.2">
      <c r="A2361" s="30" t="s">
        <v>23289</v>
      </c>
      <c r="B2361" s="30" t="s">
        <v>5695</v>
      </c>
      <c r="C2361" s="31">
        <v>44180</v>
      </c>
      <c r="D2361" s="28" t="s">
        <v>23290</v>
      </c>
      <c r="E2361" s="29">
        <v>2094</v>
      </c>
      <c r="F2361" s="30" t="s">
        <v>2</v>
      </c>
    </row>
    <row r="2362" spans="1:6" outlineLevel="1" x14ac:dyDescent="0.2">
      <c r="A2362" s="30" t="s">
        <v>23291</v>
      </c>
      <c r="B2362" s="30" t="s">
        <v>5695</v>
      </c>
      <c r="C2362" s="31">
        <v>44180</v>
      </c>
      <c r="D2362" s="28" t="s">
        <v>23292</v>
      </c>
      <c r="E2362" s="29">
        <v>2094</v>
      </c>
      <c r="F2362" s="30" t="s">
        <v>2</v>
      </c>
    </row>
    <row r="2363" spans="1:6" outlineLevel="1" x14ac:dyDescent="0.2">
      <c r="A2363" s="30" t="s">
        <v>23293</v>
      </c>
      <c r="B2363" s="30" t="s">
        <v>5695</v>
      </c>
      <c r="C2363" s="31">
        <v>44180</v>
      </c>
      <c r="D2363" s="28" t="s">
        <v>23294</v>
      </c>
      <c r="E2363" s="29">
        <v>2094</v>
      </c>
      <c r="F2363" s="30" t="s">
        <v>2</v>
      </c>
    </row>
    <row r="2364" spans="1:6" outlineLevel="1" x14ac:dyDescent="0.2">
      <c r="A2364" s="30" t="s">
        <v>23295</v>
      </c>
      <c r="B2364" s="30" t="s">
        <v>5695</v>
      </c>
      <c r="C2364" s="31">
        <v>44180</v>
      </c>
      <c r="D2364" s="28" t="s">
        <v>23296</v>
      </c>
      <c r="E2364" s="29">
        <v>2094</v>
      </c>
      <c r="F2364" s="30" t="s">
        <v>2</v>
      </c>
    </row>
    <row r="2365" spans="1:6" outlineLevel="1" x14ac:dyDescent="0.2">
      <c r="A2365" s="30" t="s">
        <v>23297</v>
      </c>
      <c r="B2365" s="30" t="s">
        <v>5695</v>
      </c>
      <c r="C2365" s="31">
        <v>44180</v>
      </c>
      <c r="D2365" s="28" t="s">
        <v>23298</v>
      </c>
      <c r="E2365" s="29">
        <v>2094</v>
      </c>
      <c r="F2365" s="30" t="s">
        <v>2</v>
      </c>
    </row>
    <row r="2366" spans="1:6" outlineLevel="1" x14ac:dyDescent="0.2">
      <c r="A2366" s="30" t="s">
        <v>23299</v>
      </c>
      <c r="B2366" s="30" t="s">
        <v>5695</v>
      </c>
      <c r="C2366" s="31">
        <v>44180</v>
      </c>
      <c r="D2366" s="28" t="s">
        <v>23300</v>
      </c>
      <c r="E2366" s="29">
        <v>2094</v>
      </c>
      <c r="F2366" s="30" t="s">
        <v>2</v>
      </c>
    </row>
    <row r="2367" spans="1:6" outlineLevel="1" x14ac:dyDescent="0.2">
      <c r="A2367" s="30" t="s">
        <v>23301</v>
      </c>
      <c r="B2367" s="30" t="s">
        <v>5695</v>
      </c>
      <c r="C2367" s="31">
        <v>44180</v>
      </c>
      <c r="D2367" s="28" t="s">
        <v>23302</v>
      </c>
      <c r="E2367" s="29">
        <v>2094</v>
      </c>
      <c r="F2367" s="30" t="s">
        <v>2</v>
      </c>
    </row>
    <row r="2368" spans="1:6" outlineLevel="1" x14ac:dyDescent="0.2">
      <c r="A2368" s="30" t="s">
        <v>23303</v>
      </c>
      <c r="B2368" s="30" t="s">
        <v>5695</v>
      </c>
      <c r="C2368" s="31">
        <v>44180</v>
      </c>
      <c r="D2368" s="28" t="s">
        <v>23304</v>
      </c>
      <c r="E2368" s="29">
        <v>2094</v>
      </c>
      <c r="F2368" s="30" t="s">
        <v>2</v>
      </c>
    </row>
    <row r="2369" spans="1:6" outlineLevel="1" x14ac:dyDescent="0.2">
      <c r="A2369" s="30" t="s">
        <v>23305</v>
      </c>
      <c r="B2369" s="30" t="s">
        <v>5695</v>
      </c>
      <c r="C2369" s="31">
        <v>44180</v>
      </c>
      <c r="D2369" s="28" t="s">
        <v>23306</v>
      </c>
      <c r="E2369" s="29">
        <v>2094</v>
      </c>
      <c r="F2369" s="30" t="s">
        <v>2</v>
      </c>
    </row>
    <row r="2370" spans="1:6" outlineLevel="1" x14ac:dyDescent="0.2">
      <c r="A2370" s="30" t="s">
        <v>23307</v>
      </c>
      <c r="B2370" s="30" t="s">
        <v>5695</v>
      </c>
      <c r="C2370" s="31">
        <v>44180</v>
      </c>
      <c r="D2370" s="28" t="s">
        <v>23308</v>
      </c>
      <c r="E2370" s="29">
        <v>2094</v>
      </c>
      <c r="F2370" s="30" t="s">
        <v>2</v>
      </c>
    </row>
    <row r="2371" spans="1:6" outlineLevel="1" x14ac:dyDescent="0.2">
      <c r="A2371" s="30" t="s">
        <v>23309</v>
      </c>
      <c r="B2371" s="30" t="s">
        <v>5695</v>
      </c>
      <c r="C2371" s="31">
        <v>44180</v>
      </c>
      <c r="D2371" s="28" t="s">
        <v>23310</v>
      </c>
      <c r="E2371" s="29">
        <v>2094</v>
      </c>
      <c r="F2371" s="30" t="s">
        <v>2</v>
      </c>
    </row>
    <row r="2372" spans="1:6" outlineLevel="1" x14ac:dyDescent="0.2">
      <c r="A2372" s="30" t="s">
        <v>23311</v>
      </c>
      <c r="B2372" s="30" t="s">
        <v>5695</v>
      </c>
      <c r="C2372" s="31">
        <v>44180</v>
      </c>
      <c r="D2372" s="28" t="s">
        <v>23312</v>
      </c>
      <c r="E2372" s="29">
        <v>2094</v>
      </c>
      <c r="F2372" s="30" t="s">
        <v>2</v>
      </c>
    </row>
    <row r="2373" spans="1:6" outlineLevel="1" x14ac:dyDescent="0.2">
      <c r="A2373" s="30" t="s">
        <v>23313</v>
      </c>
      <c r="B2373" s="30" t="s">
        <v>5695</v>
      </c>
      <c r="C2373" s="31">
        <v>44180</v>
      </c>
      <c r="D2373" s="28" t="s">
        <v>23314</v>
      </c>
      <c r="E2373" s="29">
        <v>2094</v>
      </c>
      <c r="F2373" s="30" t="s">
        <v>2</v>
      </c>
    </row>
    <row r="2374" spans="1:6" outlineLevel="1" x14ac:dyDescent="0.2">
      <c r="A2374" s="30" t="s">
        <v>23315</v>
      </c>
      <c r="B2374" s="30" t="s">
        <v>5695</v>
      </c>
      <c r="C2374" s="31">
        <v>44180</v>
      </c>
      <c r="D2374" s="28" t="s">
        <v>23316</v>
      </c>
      <c r="E2374" s="29">
        <v>2094</v>
      </c>
      <c r="F2374" s="30" t="s">
        <v>2</v>
      </c>
    </row>
    <row r="2375" spans="1:6" outlineLevel="1" x14ac:dyDescent="0.2">
      <c r="A2375" s="30" t="s">
        <v>23317</v>
      </c>
      <c r="B2375" s="30" t="s">
        <v>5695</v>
      </c>
      <c r="C2375" s="31">
        <v>44180</v>
      </c>
      <c r="D2375" s="28" t="s">
        <v>23318</v>
      </c>
      <c r="E2375" s="29">
        <v>4395</v>
      </c>
      <c r="F2375" s="30" t="s">
        <v>2</v>
      </c>
    </row>
    <row r="2376" spans="1:6" outlineLevel="1" x14ac:dyDescent="0.2">
      <c r="A2376" s="30" t="s">
        <v>23319</v>
      </c>
      <c r="B2376" s="30" t="s">
        <v>5695</v>
      </c>
      <c r="C2376" s="31">
        <v>44180</v>
      </c>
      <c r="D2376" s="28" t="s">
        <v>23318</v>
      </c>
      <c r="E2376" s="29">
        <v>4395</v>
      </c>
      <c r="F2376" s="30" t="s">
        <v>2</v>
      </c>
    </row>
    <row r="2377" spans="1:6" outlineLevel="1" x14ac:dyDescent="0.2">
      <c r="A2377" s="30" t="s">
        <v>23320</v>
      </c>
      <c r="B2377" s="30" t="s">
        <v>5695</v>
      </c>
      <c r="C2377" s="31">
        <v>44180</v>
      </c>
      <c r="D2377" s="28" t="s">
        <v>23318</v>
      </c>
      <c r="E2377" s="29">
        <v>4395</v>
      </c>
      <c r="F2377" s="30" t="s">
        <v>2</v>
      </c>
    </row>
    <row r="2378" spans="1:6" outlineLevel="1" x14ac:dyDescent="0.2">
      <c r="A2378" s="30" t="s">
        <v>23321</v>
      </c>
      <c r="B2378" s="30" t="s">
        <v>5695</v>
      </c>
      <c r="C2378" s="31">
        <v>44180</v>
      </c>
      <c r="D2378" s="28" t="s">
        <v>23318</v>
      </c>
      <c r="E2378" s="29">
        <v>4395</v>
      </c>
      <c r="F2378" s="30" t="s">
        <v>2</v>
      </c>
    </row>
    <row r="2379" spans="1:6" outlineLevel="1" x14ac:dyDescent="0.2">
      <c r="A2379" s="30" t="s">
        <v>23322</v>
      </c>
      <c r="B2379" s="30" t="s">
        <v>5695</v>
      </c>
      <c r="C2379" s="31">
        <v>44180</v>
      </c>
      <c r="D2379" s="28" t="s">
        <v>23318</v>
      </c>
      <c r="E2379" s="29">
        <v>4395</v>
      </c>
      <c r="F2379" s="30" t="s">
        <v>2</v>
      </c>
    </row>
    <row r="2380" spans="1:6" outlineLevel="1" x14ac:dyDescent="0.2">
      <c r="A2380" s="30" t="s">
        <v>23323</v>
      </c>
      <c r="B2380" s="30" t="s">
        <v>5695</v>
      </c>
      <c r="C2380" s="31">
        <v>44180</v>
      </c>
      <c r="D2380" s="28" t="s">
        <v>23324</v>
      </c>
      <c r="E2380" s="29">
        <v>2094</v>
      </c>
      <c r="F2380" s="30" t="s">
        <v>2</v>
      </c>
    </row>
    <row r="2381" spans="1:6" outlineLevel="1" x14ac:dyDescent="0.2">
      <c r="A2381" s="30" t="s">
        <v>23325</v>
      </c>
      <c r="B2381" s="30" t="s">
        <v>5695</v>
      </c>
      <c r="C2381" s="31">
        <v>44180</v>
      </c>
      <c r="D2381" s="28" t="s">
        <v>23326</v>
      </c>
      <c r="E2381" s="29">
        <v>2094</v>
      </c>
      <c r="F2381" s="30" t="s">
        <v>2</v>
      </c>
    </row>
    <row r="2382" spans="1:6" outlineLevel="1" x14ac:dyDescent="0.2">
      <c r="A2382" s="30" t="s">
        <v>23327</v>
      </c>
      <c r="B2382" s="30" t="s">
        <v>5695</v>
      </c>
      <c r="C2382" s="31">
        <v>44180</v>
      </c>
      <c r="D2382" s="28" t="s">
        <v>23328</v>
      </c>
      <c r="E2382" s="29">
        <v>2094</v>
      </c>
      <c r="F2382" s="30" t="s">
        <v>2</v>
      </c>
    </row>
    <row r="2383" spans="1:6" outlineLevel="1" x14ac:dyDescent="0.2">
      <c r="A2383" s="30" t="s">
        <v>27876</v>
      </c>
      <c r="B2383" s="30" t="s">
        <v>5695</v>
      </c>
      <c r="C2383" s="31">
        <v>44561</v>
      </c>
      <c r="D2383" s="28" t="s">
        <v>26331</v>
      </c>
      <c r="E2383" s="29">
        <v>400000</v>
      </c>
      <c r="F2383" s="30" t="s">
        <v>2</v>
      </c>
    </row>
    <row r="2384" spans="1:6" outlineLevel="1" x14ac:dyDescent="0.2">
      <c r="A2384" s="30" t="s">
        <v>30713</v>
      </c>
      <c r="B2384" s="30" t="s">
        <v>5695</v>
      </c>
      <c r="C2384" s="31">
        <v>44926</v>
      </c>
      <c r="D2384" s="28" t="s">
        <v>30712</v>
      </c>
      <c r="E2384" s="29">
        <v>22248</v>
      </c>
      <c r="F2384" s="30" t="s">
        <v>2</v>
      </c>
    </row>
    <row r="2385" spans="1:6" outlineLevel="1" x14ac:dyDescent="0.2">
      <c r="A2385" s="30">
        <v>2235004</v>
      </c>
      <c r="B2385" s="30" t="s">
        <v>5695</v>
      </c>
      <c r="C2385" s="31">
        <v>45473</v>
      </c>
      <c r="D2385" s="28" t="s">
        <v>32593</v>
      </c>
      <c r="E2385" s="29">
        <v>13055</v>
      </c>
      <c r="F2385" s="30" t="s">
        <v>2</v>
      </c>
    </row>
    <row r="2386" spans="1:6" x14ac:dyDescent="0.2">
      <c r="A2386" s="77" t="s">
        <v>21080</v>
      </c>
      <c r="B2386" s="77"/>
      <c r="C2386" s="77"/>
      <c r="D2386" s="77"/>
      <c r="E2386" s="40">
        <f>SUM(E2052:E2385)</f>
        <v>4346012.6100000003</v>
      </c>
      <c r="F2386" s="78" t="s">
        <v>2</v>
      </c>
    </row>
    <row r="2387" spans="1:6" outlineLevel="1" x14ac:dyDescent="0.2">
      <c r="A2387" s="30" t="s">
        <v>21081</v>
      </c>
      <c r="B2387" s="30" t="s">
        <v>5695</v>
      </c>
      <c r="C2387" s="31">
        <v>38657</v>
      </c>
      <c r="D2387" s="28" t="s">
        <v>3693</v>
      </c>
      <c r="E2387" s="29">
        <v>4598.6499999999996</v>
      </c>
      <c r="F2387" s="30" t="s">
        <v>2</v>
      </c>
    </row>
    <row r="2388" spans="1:6" outlineLevel="1" x14ac:dyDescent="0.2">
      <c r="A2388" s="30" t="s">
        <v>21081</v>
      </c>
      <c r="B2388" s="30" t="s">
        <v>19023</v>
      </c>
      <c r="C2388" s="31">
        <v>42005</v>
      </c>
      <c r="D2388" s="28" t="s">
        <v>3693</v>
      </c>
      <c r="E2388" s="29">
        <v>982</v>
      </c>
      <c r="F2388" s="30" t="s">
        <v>2</v>
      </c>
    </row>
    <row r="2389" spans="1:6" outlineLevel="1" x14ac:dyDescent="0.2">
      <c r="A2389" s="30" t="s">
        <v>21082</v>
      </c>
      <c r="B2389" s="30" t="s">
        <v>5695</v>
      </c>
      <c r="C2389" s="31">
        <v>38657</v>
      </c>
      <c r="D2389" s="28" t="s">
        <v>19</v>
      </c>
      <c r="E2389" s="29">
        <v>2066.35</v>
      </c>
      <c r="F2389" s="30" t="s">
        <v>2</v>
      </c>
    </row>
    <row r="2390" spans="1:6" outlineLevel="1" x14ac:dyDescent="0.2">
      <c r="A2390" s="30" t="s">
        <v>21082</v>
      </c>
      <c r="B2390" s="30" t="s">
        <v>19023</v>
      </c>
      <c r="C2390" s="31">
        <v>42005</v>
      </c>
      <c r="D2390" s="28" t="s">
        <v>19</v>
      </c>
      <c r="E2390" s="29">
        <v>705.3</v>
      </c>
      <c r="F2390" s="30" t="s">
        <v>2</v>
      </c>
    </row>
    <row r="2391" spans="1:6" outlineLevel="1" x14ac:dyDescent="0.2">
      <c r="A2391" s="30" t="s">
        <v>21083</v>
      </c>
      <c r="B2391" s="30" t="s">
        <v>5695</v>
      </c>
      <c r="C2391" s="31">
        <v>38657</v>
      </c>
      <c r="D2391" s="28" t="s">
        <v>3694</v>
      </c>
      <c r="E2391" s="29">
        <v>3546.7</v>
      </c>
      <c r="F2391" s="30" t="s">
        <v>2</v>
      </c>
    </row>
    <row r="2392" spans="1:6" outlineLevel="1" x14ac:dyDescent="0.2">
      <c r="A2392" s="30" t="s">
        <v>21083</v>
      </c>
      <c r="B2392" s="30" t="s">
        <v>19023</v>
      </c>
      <c r="C2392" s="31">
        <v>42005</v>
      </c>
      <c r="D2392" s="28" t="s">
        <v>3694</v>
      </c>
      <c r="E2392" s="29">
        <v>968.4</v>
      </c>
      <c r="F2392" s="30" t="s">
        <v>2</v>
      </c>
    </row>
    <row r="2393" spans="1:6" outlineLevel="1" x14ac:dyDescent="0.2">
      <c r="A2393" s="30" t="s">
        <v>21084</v>
      </c>
      <c r="B2393" s="30" t="s">
        <v>5695</v>
      </c>
      <c r="C2393" s="31">
        <v>38717</v>
      </c>
      <c r="D2393" s="28" t="s">
        <v>3695</v>
      </c>
      <c r="E2393" s="29">
        <v>1430.16</v>
      </c>
      <c r="F2393" s="30" t="s">
        <v>2</v>
      </c>
    </row>
    <row r="2394" spans="1:6" outlineLevel="1" x14ac:dyDescent="0.2">
      <c r="A2394" s="30" t="s">
        <v>21084</v>
      </c>
      <c r="B2394" s="30" t="s">
        <v>19023</v>
      </c>
      <c r="C2394" s="31">
        <v>42005</v>
      </c>
      <c r="D2394" s="28" t="s">
        <v>3695</v>
      </c>
      <c r="E2394" s="29">
        <v>432.5</v>
      </c>
      <c r="F2394" s="30" t="s">
        <v>2</v>
      </c>
    </row>
    <row r="2395" spans="1:6" outlineLevel="1" x14ac:dyDescent="0.2">
      <c r="A2395" s="30" t="s">
        <v>21085</v>
      </c>
      <c r="B2395" s="30" t="s">
        <v>5695</v>
      </c>
      <c r="C2395" s="31">
        <v>38960</v>
      </c>
      <c r="D2395" s="28" t="s">
        <v>3696</v>
      </c>
      <c r="E2395" s="29">
        <v>1337.28</v>
      </c>
      <c r="F2395" s="30" t="s">
        <v>2</v>
      </c>
    </row>
    <row r="2396" spans="1:6" outlineLevel="1" x14ac:dyDescent="0.2">
      <c r="A2396" s="30" t="s">
        <v>21085</v>
      </c>
      <c r="B2396" s="30" t="s">
        <v>19023</v>
      </c>
      <c r="C2396" s="31">
        <v>42005</v>
      </c>
      <c r="D2396" s="28" t="s">
        <v>3696</v>
      </c>
      <c r="E2396" s="29">
        <v>341.5</v>
      </c>
      <c r="F2396" s="30" t="s">
        <v>2</v>
      </c>
    </row>
    <row r="2397" spans="1:6" outlineLevel="1" x14ac:dyDescent="0.2">
      <c r="A2397" s="30" t="s">
        <v>21086</v>
      </c>
      <c r="B2397" s="30" t="s">
        <v>5695</v>
      </c>
      <c r="C2397" s="31">
        <v>38960</v>
      </c>
      <c r="D2397" s="28" t="s">
        <v>3697</v>
      </c>
      <c r="E2397" s="29">
        <v>2646.32</v>
      </c>
      <c r="F2397" s="30" t="s">
        <v>2</v>
      </c>
    </row>
    <row r="2398" spans="1:6" outlineLevel="1" x14ac:dyDescent="0.2">
      <c r="A2398" s="30" t="s">
        <v>21086</v>
      </c>
      <c r="B2398" s="30" t="s">
        <v>19023</v>
      </c>
      <c r="C2398" s="31">
        <v>42005</v>
      </c>
      <c r="D2398" s="28" t="s">
        <v>3697</v>
      </c>
      <c r="E2398" s="29">
        <v>676</v>
      </c>
      <c r="F2398" s="30" t="s">
        <v>2</v>
      </c>
    </row>
    <row r="2399" spans="1:6" outlineLevel="1" x14ac:dyDescent="0.2">
      <c r="A2399" s="30" t="s">
        <v>21087</v>
      </c>
      <c r="B2399" s="30" t="s">
        <v>5695</v>
      </c>
      <c r="C2399" s="31">
        <v>38991</v>
      </c>
      <c r="D2399" s="28" t="s">
        <v>3698</v>
      </c>
      <c r="E2399" s="29">
        <v>1997.31</v>
      </c>
      <c r="F2399" s="30" t="s">
        <v>2</v>
      </c>
    </row>
    <row r="2400" spans="1:6" outlineLevel="1" x14ac:dyDescent="0.2">
      <c r="A2400" s="30" t="s">
        <v>21087</v>
      </c>
      <c r="B2400" s="30" t="s">
        <v>19023</v>
      </c>
      <c r="C2400" s="31">
        <v>42005</v>
      </c>
      <c r="D2400" s="28" t="s">
        <v>3698</v>
      </c>
      <c r="E2400" s="29">
        <v>803.9</v>
      </c>
      <c r="F2400" s="30" t="s">
        <v>2</v>
      </c>
    </row>
    <row r="2401" spans="1:6" outlineLevel="1" x14ac:dyDescent="0.2">
      <c r="A2401" s="30" t="s">
        <v>21088</v>
      </c>
      <c r="B2401" s="30" t="s">
        <v>5695</v>
      </c>
      <c r="C2401" s="31">
        <v>39022</v>
      </c>
      <c r="D2401" s="28" t="s">
        <v>3699</v>
      </c>
      <c r="E2401" s="29">
        <v>11341.27</v>
      </c>
      <c r="F2401" s="30" t="s">
        <v>2</v>
      </c>
    </row>
    <row r="2402" spans="1:6" outlineLevel="1" x14ac:dyDescent="0.2">
      <c r="A2402" s="30" t="s">
        <v>21088</v>
      </c>
      <c r="B2402" s="30" t="s">
        <v>19023</v>
      </c>
      <c r="C2402" s="31">
        <v>42005</v>
      </c>
      <c r="D2402" s="28" t="s">
        <v>3699</v>
      </c>
      <c r="E2402" s="29">
        <v>5552.5</v>
      </c>
      <c r="F2402" s="30" t="s">
        <v>2</v>
      </c>
    </row>
    <row r="2403" spans="1:6" outlineLevel="1" x14ac:dyDescent="0.2">
      <c r="A2403" s="30" t="s">
        <v>21089</v>
      </c>
      <c r="B2403" s="30" t="s">
        <v>5695</v>
      </c>
      <c r="C2403" s="31">
        <v>39052</v>
      </c>
      <c r="D2403" s="28" t="s">
        <v>3700</v>
      </c>
      <c r="E2403" s="29">
        <v>5331.77</v>
      </c>
      <c r="F2403" s="30" t="s">
        <v>2</v>
      </c>
    </row>
    <row r="2404" spans="1:6" outlineLevel="1" x14ac:dyDescent="0.2">
      <c r="A2404" s="30" t="s">
        <v>21089</v>
      </c>
      <c r="B2404" s="30" t="s">
        <v>19023</v>
      </c>
      <c r="C2404" s="31">
        <v>42005</v>
      </c>
      <c r="D2404" s="28" t="s">
        <v>3700</v>
      </c>
      <c r="E2404" s="29">
        <v>2638</v>
      </c>
      <c r="F2404" s="30" t="s">
        <v>2</v>
      </c>
    </row>
    <row r="2405" spans="1:6" outlineLevel="1" x14ac:dyDescent="0.2">
      <c r="A2405" s="30" t="s">
        <v>21090</v>
      </c>
      <c r="B2405" s="30" t="s">
        <v>5695</v>
      </c>
      <c r="C2405" s="31">
        <v>39052</v>
      </c>
      <c r="D2405" s="28" t="s">
        <v>3701</v>
      </c>
      <c r="E2405" s="29">
        <v>9757.2900000000009</v>
      </c>
      <c r="F2405" s="30" t="s">
        <v>2</v>
      </c>
    </row>
    <row r="2406" spans="1:6" outlineLevel="1" x14ac:dyDescent="0.2">
      <c r="A2406" s="30" t="s">
        <v>21090</v>
      </c>
      <c r="B2406" s="30" t="s">
        <v>19023</v>
      </c>
      <c r="C2406" s="31">
        <v>42005</v>
      </c>
      <c r="D2406" s="28" t="s">
        <v>3701</v>
      </c>
      <c r="E2406" s="29">
        <v>4828</v>
      </c>
      <c r="F2406" s="30" t="s">
        <v>2</v>
      </c>
    </row>
    <row r="2407" spans="1:6" outlineLevel="1" x14ac:dyDescent="0.2">
      <c r="A2407" s="30" t="s">
        <v>21091</v>
      </c>
      <c r="B2407" s="30" t="s">
        <v>5695</v>
      </c>
      <c r="C2407" s="31">
        <v>39082</v>
      </c>
      <c r="D2407" s="28" t="s">
        <v>3702</v>
      </c>
      <c r="E2407" s="29">
        <v>2580.83</v>
      </c>
      <c r="F2407" s="30" t="s">
        <v>2</v>
      </c>
    </row>
    <row r="2408" spans="1:6" outlineLevel="1" x14ac:dyDescent="0.2">
      <c r="A2408" s="30" t="s">
        <v>21091</v>
      </c>
      <c r="B2408" s="30" t="s">
        <v>19023</v>
      </c>
      <c r="C2408" s="31">
        <v>42005</v>
      </c>
      <c r="D2408" s="28" t="s">
        <v>3702</v>
      </c>
      <c r="E2408" s="29">
        <v>1277</v>
      </c>
      <c r="F2408" s="30" t="s">
        <v>2</v>
      </c>
    </row>
    <row r="2409" spans="1:6" outlineLevel="1" x14ac:dyDescent="0.2">
      <c r="A2409" s="30" t="s">
        <v>21092</v>
      </c>
      <c r="B2409" s="30" t="s">
        <v>5695</v>
      </c>
      <c r="C2409" s="31">
        <v>39082</v>
      </c>
      <c r="D2409" s="28" t="s">
        <v>3703</v>
      </c>
      <c r="E2409" s="29">
        <v>1526.92</v>
      </c>
      <c r="F2409" s="30" t="s">
        <v>2</v>
      </c>
    </row>
    <row r="2410" spans="1:6" outlineLevel="1" x14ac:dyDescent="0.2">
      <c r="A2410" s="30" t="s">
        <v>21092</v>
      </c>
      <c r="B2410" s="30" t="s">
        <v>19023</v>
      </c>
      <c r="C2410" s="31">
        <v>42005</v>
      </c>
      <c r="D2410" s="28" t="s">
        <v>3703</v>
      </c>
      <c r="E2410" s="29">
        <v>755.5</v>
      </c>
      <c r="F2410" s="30" t="s">
        <v>2</v>
      </c>
    </row>
    <row r="2411" spans="1:6" outlineLevel="1" x14ac:dyDescent="0.2">
      <c r="A2411" s="30" t="s">
        <v>21093</v>
      </c>
      <c r="B2411" s="30" t="s">
        <v>5695</v>
      </c>
      <c r="C2411" s="31">
        <v>39082</v>
      </c>
      <c r="D2411" s="28" t="s">
        <v>3704</v>
      </c>
      <c r="E2411" s="29">
        <v>4924.0200000000004</v>
      </c>
      <c r="F2411" s="30" t="s">
        <v>2</v>
      </c>
    </row>
    <row r="2412" spans="1:6" outlineLevel="1" x14ac:dyDescent="0.2">
      <c r="A2412" s="30" t="s">
        <v>21093</v>
      </c>
      <c r="B2412" s="30" t="s">
        <v>19023</v>
      </c>
      <c r="C2412" s="31">
        <v>42005</v>
      </c>
      <c r="D2412" s="28" t="s">
        <v>3704</v>
      </c>
      <c r="E2412" s="29">
        <v>1105</v>
      </c>
      <c r="F2412" s="30" t="s">
        <v>2</v>
      </c>
    </row>
    <row r="2413" spans="1:6" outlineLevel="1" x14ac:dyDescent="0.2">
      <c r="A2413" s="30" t="s">
        <v>21094</v>
      </c>
      <c r="B2413" s="30" t="s">
        <v>5695</v>
      </c>
      <c r="C2413" s="31">
        <v>39082</v>
      </c>
      <c r="D2413" s="28" t="s">
        <v>3705</v>
      </c>
      <c r="E2413" s="29">
        <v>16581.03</v>
      </c>
      <c r="F2413" s="30" t="s">
        <v>2</v>
      </c>
    </row>
    <row r="2414" spans="1:6" outlineLevel="1" x14ac:dyDescent="0.2">
      <c r="A2414" s="30" t="s">
        <v>21094</v>
      </c>
      <c r="B2414" s="30" t="s">
        <v>19023</v>
      </c>
      <c r="C2414" s="31">
        <v>42005</v>
      </c>
      <c r="D2414" s="28" t="s">
        <v>3705</v>
      </c>
      <c r="E2414" s="29">
        <v>4102</v>
      </c>
      <c r="F2414" s="30" t="s">
        <v>2</v>
      </c>
    </row>
    <row r="2415" spans="1:6" outlineLevel="1" x14ac:dyDescent="0.2">
      <c r="A2415" s="30" t="s">
        <v>21095</v>
      </c>
      <c r="B2415" s="30" t="s">
        <v>5695</v>
      </c>
      <c r="C2415" s="31">
        <v>39082</v>
      </c>
      <c r="D2415" s="28" t="s">
        <v>3706</v>
      </c>
      <c r="E2415" s="29">
        <v>2456.35</v>
      </c>
      <c r="F2415" s="30" t="s">
        <v>2</v>
      </c>
    </row>
    <row r="2416" spans="1:6" outlineLevel="1" x14ac:dyDescent="0.2">
      <c r="A2416" s="30" t="s">
        <v>21095</v>
      </c>
      <c r="B2416" s="30" t="s">
        <v>19023</v>
      </c>
      <c r="C2416" s="31">
        <v>42005</v>
      </c>
      <c r="D2416" s="28" t="s">
        <v>3706</v>
      </c>
      <c r="E2416" s="29">
        <v>603</v>
      </c>
      <c r="F2416" s="30" t="s">
        <v>2</v>
      </c>
    </row>
    <row r="2417" spans="1:6" outlineLevel="1" x14ac:dyDescent="0.2">
      <c r="A2417" s="30" t="s">
        <v>21096</v>
      </c>
      <c r="B2417" s="30" t="s">
        <v>5695</v>
      </c>
      <c r="C2417" s="31">
        <v>39083</v>
      </c>
      <c r="D2417" s="28" t="s">
        <v>3707</v>
      </c>
      <c r="E2417" s="29">
        <v>4894.78</v>
      </c>
      <c r="F2417" s="30" t="s">
        <v>2</v>
      </c>
    </row>
    <row r="2418" spans="1:6" outlineLevel="1" x14ac:dyDescent="0.2">
      <c r="A2418" s="30" t="s">
        <v>21096</v>
      </c>
      <c r="B2418" s="30" t="s">
        <v>19023</v>
      </c>
      <c r="C2418" s="31">
        <v>42005</v>
      </c>
      <c r="D2418" s="28" t="s">
        <v>3707</v>
      </c>
      <c r="E2418" s="29">
        <v>2447.5</v>
      </c>
      <c r="F2418" s="30" t="s">
        <v>2</v>
      </c>
    </row>
    <row r="2419" spans="1:6" outlineLevel="1" x14ac:dyDescent="0.2">
      <c r="A2419" s="30" t="s">
        <v>21097</v>
      </c>
      <c r="B2419" s="30" t="s">
        <v>5695</v>
      </c>
      <c r="C2419" s="31">
        <v>39141</v>
      </c>
      <c r="D2419" s="28" t="s">
        <v>3708</v>
      </c>
      <c r="E2419" s="29">
        <v>55898.559999999998</v>
      </c>
      <c r="F2419" s="30" t="s">
        <v>2</v>
      </c>
    </row>
    <row r="2420" spans="1:6" outlineLevel="1" x14ac:dyDescent="0.2">
      <c r="A2420" s="30" t="s">
        <v>21097</v>
      </c>
      <c r="B2420" s="30" t="s">
        <v>19023</v>
      </c>
      <c r="C2420" s="31">
        <v>42005</v>
      </c>
      <c r="D2420" s="28" t="s">
        <v>3708</v>
      </c>
      <c r="E2420" s="29">
        <v>25726</v>
      </c>
      <c r="F2420" s="30" t="s">
        <v>2</v>
      </c>
    </row>
    <row r="2421" spans="1:6" outlineLevel="1" x14ac:dyDescent="0.2">
      <c r="A2421" s="30" t="s">
        <v>21098</v>
      </c>
      <c r="B2421" s="30" t="s">
        <v>5695</v>
      </c>
      <c r="C2421" s="31">
        <v>39447</v>
      </c>
      <c r="D2421" s="28" t="s">
        <v>3709</v>
      </c>
      <c r="E2421" s="29">
        <v>1957.45</v>
      </c>
      <c r="F2421" s="30" t="s">
        <v>2</v>
      </c>
    </row>
    <row r="2422" spans="1:6" outlineLevel="1" x14ac:dyDescent="0.2">
      <c r="A2422" s="30" t="s">
        <v>21098</v>
      </c>
      <c r="B2422" s="30" t="s">
        <v>19023</v>
      </c>
      <c r="C2422" s="31">
        <v>42005</v>
      </c>
      <c r="D2422" s="28" t="s">
        <v>3709</v>
      </c>
      <c r="E2422" s="29">
        <v>1403</v>
      </c>
      <c r="F2422" s="30" t="s">
        <v>2</v>
      </c>
    </row>
    <row r="2423" spans="1:6" outlineLevel="1" x14ac:dyDescent="0.2">
      <c r="A2423" s="30" t="s">
        <v>21099</v>
      </c>
      <c r="B2423" s="30" t="s">
        <v>5695</v>
      </c>
      <c r="C2423" s="31">
        <v>39447</v>
      </c>
      <c r="D2423" s="28" t="s">
        <v>3710</v>
      </c>
      <c r="E2423" s="29">
        <v>1410.41</v>
      </c>
      <c r="F2423" s="30" t="s">
        <v>2</v>
      </c>
    </row>
    <row r="2424" spans="1:6" outlineLevel="1" x14ac:dyDescent="0.2">
      <c r="A2424" s="30" t="s">
        <v>21099</v>
      </c>
      <c r="B2424" s="30" t="s">
        <v>19023</v>
      </c>
      <c r="C2424" s="31">
        <v>42005</v>
      </c>
      <c r="D2424" s="28" t="s">
        <v>3710</v>
      </c>
      <c r="E2424" s="29">
        <v>384</v>
      </c>
      <c r="F2424" s="30" t="s">
        <v>2</v>
      </c>
    </row>
    <row r="2425" spans="1:6" outlineLevel="1" x14ac:dyDescent="0.2">
      <c r="A2425" s="30" t="s">
        <v>21100</v>
      </c>
      <c r="B2425" s="30" t="s">
        <v>5695</v>
      </c>
      <c r="C2425" s="31">
        <v>39447</v>
      </c>
      <c r="D2425" s="28" t="s">
        <v>3711</v>
      </c>
      <c r="E2425" s="29">
        <v>5128.13</v>
      </c>
      <c r="F2425" s="30" t="s">
        <v>2</v>
      </c>
    </row>
    <row r="2426" spans="1:6" outlineLevel="1" x14ac:dyDescent="0.2">
      <c r="A2426" s="30" t="s">
        <v>21100</v>
      </c>
      <c r="B2426" s="30" t="s">
        <v>19023</v>
      </c>
      <c r="C2426" s="31">
        <v>42005</v>
      </c>
      <c r="D2426" s="28" t="s">
        <v>3711</v>
      </c>
      <c r="E2426" s="29">
        <v>2858</v>
      </c>
      <c r="F2426" s="30" t="s">
        <v>2</v>
      </c>
    </row>
    <row r="2427" spans="1:6" outlineLevel="1" x14ac:dyDescent="0.2">
      <c r="A2427" s="30" t="s">
        <v>21101</v>
      </c>
      <c r="B2427" s="30" t="s">
        <v>5695</v>
      </c>
      <c r="C2427" s="31">
        <v>39447</v>
      </c>
      <c r="D2427" s="28" t="s">
        <v>3712</v>
      </c>
      <c r="E2427" s="29">
        <v>2142.67</v>
      </c>
      <c r="F2427" s="30" t="s">
        <v>2</v>
      </c>
    </row>
    <row r="2428" spans="1:6" outlineLevel="1" x14ac:dyDescent="0.2">
      <c r="A2428" s="30" t="s">
        <v>21101</v>
      </c>
      <c r="B2428" s="30" t="s">
        <v>19023</v>
      </c>
      <c r="C2428" s="31">
        <v>42005</v>
      </c>
      <c r="D2428" s="28" t="s">
        <v>3712</v>
      </c>
      <c r="E2428" s="29">
        <v>1194</v>
      </c>
      <c r="F2428" s="30" t="s">
        <v>2</v>
      </c>
    </row>
    <row r="2429" spans="1:6" outlineLevel="1" x14ac:dyDescent="0.2">
      <c r="A2429" s="30" t="s">
        <v>21102</v>
      </c>
      <c r="B2429" s="30" t="s">
        <v>5695</v>
      </c>
      <c r="C2429" s="31">
        <v>39447</v>
      </c>
      <c r="D2429" s="28" t="s">
        <v>3713</v>
      </c>
      <c r="E2429" s="29">
        <v>12968.86</v>
      </c>
      <c r="F2429" s="30" t="s">
        <v>2</v>
      </c>
    </row>
    <row r="2430" spans="1:6" outlineLevel="1" x14ac:dyDescent="0.2">
      <c r="A2430" s="30" t="s">
        <v>21102</v>
      </c>
      <c r="B2430" s="30" t="s">
        <v>19023</v>
      </c>
      <c r="C2430" s="31">
        <v>42005</v>
      </c>
      <c r="D2430" s="28" t="s">
        <v>3713</v>
      </c>
      <c r="E2430" s="29">
        <v>8047.5</v>
      </c>
      <c r="F2430" s="30" t="s">
        <v>2</v>
      </c>
    </row>
    <row r="2431" spans="1:6" outlineLevel="1" x14ac:dyDescent="0.2">
      <c r="A2431" s="30" t="s">
        <v>21103</v>
      </c>
      <c r="B2431" s="30" t="s">
        <v>5695</v>
      </c>
      <c r="C2431" s="31">
        <v>39478</v>
      </c>
      <c r="D2431" s="28" t="s">
        <v>20</v>
      </c>
      <c r="E2431" s="29">
        <v>1942.77</v>
      </c>
      <c r="F2431" s="30" t="s">
        <v>2</v>
      </c>
    </row>
    <row r="2432" spans="1:6" outlineLevel="1" x14ac:dyDescent="0.2">
      <c r="A2432" s="30" t="s">
        <v>21103</v>
      </c>
      <c r="B2432" s="30" t="s">
        <v>19023</v>
      </c>
      <c r="C2432" s="31">
        <v>42005</v>
      </c>
      <c r="D2432" s="28" t="s">
        <v>20</v>
      </c>
      <c r="E2432" s="29">
        <v>944.4</v>
      </c>
      <c r="F2432" s="30" t="s">
        <v>2</v>
      </c>
    </row>
    <row r="2433" spans="1:6" outlineLevel="1" x14ac:dyDescent="0.2">
      <c r="A2433" s="30" t="s">
        <v>21104</v>
      </c>
      <c r="B2433" s="30" t="s">
        <v>5695</v>
      </c>
      <c r="C2433" s="31">
        <v>39478</v>
      </c>
      <c r="D2433" s="28" t="s">
        <v>21</v>
      </c>
      <c r="E2433" s="29">
        <v>1942.77</v>
      </c>
      <c r="F2433" s="30" t="s">
        <v>2</v>
      </c>
    </row>
    <row r="2434" spans="1:6" outlineLevel="1" x14ac:dyDescent="0.2">
      <c r="A2434" s="30" t="s">
        <v>21104</v>
      </c>
      <c r="B2434" s="30" t="s">
        <v>19023</v>
      </c>
      <c r="C2434" s="31">
        <v>42005</v>
      </c>
      <c r="D2434" s="28" t="s">
        <v>21</v>
      </c>
      <c r="E2434" s="29">
        <v>944.4</v>
      </c>
      <c r="F2434" s="30" t="s">
        <v>2</v>
      </c>
    </row>
    <row r="2435" spans="1:6" outlineLevel="1" x14ac:dyDescent="0.2">
      <c r="A2435" s="30" t="s">
        <v>21105</v>
      </c>
      <c r="B2435" s="30" t="s">
        <v>5695</v>
      </c>
      <c r="C2435" s="31">
        <v>39448</v>
      </c>
      <c r="D2435" s="28" t="s">
        <v>5049</v>
      </c>
      <c r="E2435" s="29">
        <v>1543.85</v>
      </c>
      <c r="F2435" s="30" t="s">
        <v>2</v>
      </c>
    </row>
    <row r="2436" spans="1:6" outlineLevel="1" x14ac:dyDescent="0.2">
      <c r="A2436" s="30" t="s">
        <v>21105</v>
      </c>
      <c r="B2436" s="30" t="s">
        <v>19023</v>
      </c>
      <c r="C2436" s="31">
        <v>42005</v>
      </c>
      <c r="D2436" s="28" t="s">
        <v>5049</v>
      </c>
      <c r="E2436" s="29">
        <v>868.5</v>
      </c>
      <c r="F2436" s="30" t="s">
        <v>2</v>
      </c>
    </row>
    <row r="2437" spans="1:6" outlineLevel="1" x14ac:dyDescent="0.2">
      <c r="A2437" s="30" t="s">
        <v>21106</v>
      </c>
      <c r="B2437" s="30" t="s">
        <v>5695</v>
      </c>
      <c r="C2437" s="31">
        <v>39448</v>
      </c>
      <c r="D2437" s="28" t="s">
        <v>5048</v>
      </c>
      <c r="E2437" s="29">
        <v>1543.85</v>
      </c>
      <c r="F2437" s="30" t="s">
        <v>2</v>
      </c>
    </row>
    <row r="2438" spans="1:6" outlineLevel="1" x14ac:dyDescent="0.2">
      <c r="A2438" s="30" t="s">
        <v>21106</v>
      </c>
      <c r="B2438" s="30" t="s">
        <v>19023</v>
      </c>
      <c r="C2438" s="31">
        <v>42005</v>
      </c>
      <c r="D2438" s="28" t="s">
        <v>5048</v>
      </c>
      <c r="E2438" s="29">
        <v>868.5</v>
      </c>
      <c r="F2438" s="30" t="s">
        <v>2</v>
      </c>
    </row>
    <row r="2439" spans="1:6" outlineLevel="1" x14ac:dyDescent="0.2">
      <c r="A2439" s="30" t="s">
        <v>21107</v>
      </c>
      <c r="B2439" s="30" t="s">
        <v>5695</v>
      </c>
      <c r="C2439" s="31">
        <v>39478</v>
      </c>
      <c r="D2439" s="28" t="s">
        <v>3714</v>
      </c>
      <c r="E2439" s="29">
        <v>6121.62</v>
      </c>
      <c r="F2439" s="30" t="s">
        <v>2</v>
      </c>
    </row>
    <row r="2440" spans="1:6" outlineLevel="1" x14ac:dyDescent="0.2">
      <c r="A2440" s="30" t="s">
        <v>21107</v>
      </c>
      <c r="B2440" s="30" t="s">
        <v>19023</v>
      </c>
      <c r="C2440" s="31">
        <v>42005</v>
      </c>
      <c r="D2440" s="28" t="s">
        <v>3714</v>
      </c>
      <c r="E2440" s="29">
        <v>3443.5</v>
      </c>
      <c r="F2440" s="30" t="s">
        <v>2</v>
      </c>
    </row>
    <row r="2441" spans="1:6" outlineLevel="1" x14ac:dyDescent="0.2">
      <c r="A2441" s="30" t="s">
        <v>21108</v>
      </c>
      <c r="B2441" s="30" t="s">
        <v>5695</v>
      </c>
      <c r="C2441" s="31">
        <v>34578</v>
      </c>
      <c r="D2441" s="28" t="s">
        <v>482</v>
      </c>
      <c r="E2441" s="29">
        <v>1012.65</v>
      </c>
      <c r="F2441" s="30" t="s">
        <v>2</v>
      </c>
    </row>
    <row r="2442" spans="1:6" outlineLevel="1" x14ac:dyDescent="0.2">
      <c r="A2442" s="30" t="s">
        <v>21109</v>
      </c>
      <c r="B2442" s="30" t="s">
        <v>5695</v>
      </c>
      <c r="C2442" s="31">
        <v>39872</v>
      </c>
      <c r="D2442" s="28" t="s">
        <v>3715</v>
      </c>
      <c r="E2442" s="29">
        <v>0.03</v>
      </c>
      <c r="F2442" s="30" t="s">
        <v>2</v>
      </c>
    </row>
    <row r="2443" spans="1:6" outlineLevel="1" x14ac:dyDescent="0.2">
      <c r="A2443" s="30" t="s">
        <v>21109</v>
      </c>
      <c r="B2443" s="30" t="s">
        <v>19023</v>
      </c>
      <c r="C2443" s="31">
        <v>42005</v>
      </c>
      <c r="D2443" s="28" t="s">
        <v>3715</v>
      </c>
      <c r="E2443" s="29">
        <v>182</v>
      </c>
      <c r="F2443" s="30" t="s">
        <v>2</v>
      </c>
    </row>
    <row r="2444" spans="1:6" outlineLevel="1" x14ac:dyDescent="0.2">
      <c r="A2444" s="30" t="s">
        <v>21110</v>
      </c>
      <c r="B2444" s="30" t="s">
        <v>5695</v>
      </c>
      <c r="C2444" s="31">
        <v>39770</v>
      </c>
      <c r="D2444" s="28" t="s">
        <v>3716</v>
      </c>
      <c r="E2444" s="29">
        <v>33061.14</v>
      </c>
      <c r="F2444" s="30" t="s">
        <v>2</v>
      </c>
    </row>
    <row r="2445" spans="1:6" outlineLevel="1" x14ac:dyDescent="0.2">
      <c r="A2445" s="30" t="s">
        <v>21110</v>
      </c>
      <c r="B2445" s="30" t="s">
        <v>19023</v>
      </c>
      <c r="C2445" s="31">
        <v>42005</v>
      </c>
      <c r="D2445" s="28" t="s">
        <v>3716</v>
      </c>
      <c r="E2445" s="29">
        <v>15074.5</v>
      </c>
      <c r="F2445" s="30" t="s">
        <v>2</v>
      </c>
    </row>
    <row r="2446" spans="1:6" outlineLevel="1" x14ac:dyDescent="0.2">
      <c r="A2446" s="30" t="s">
        <v>21111</v>
      </c>
      <c r="B2446" s="30" t="s">
        <v>5695</v>
      </c>
      <c r="C2446" s="31">
        <v>40178</v>
      </c>
      <c r="D2446" s="28" t="s">
        <v>3717</v>
      </c>
      <c r="E2446" s="29">
        <v>2683.06</v>
      </c>
      <c r="F2446" s="30" t="s">
        <v>2</v>
      </c>
    </row>
    <row r="2447" spans="1:6" outlineLevel="1" x14ac:dyDescent="0.2">
      <c r="A2447" s="30" t="s">
        <v>21111</v>
      </c>
      <c r="B2447" s="30" t="s">
        <v>19023</v>
      </c>
      <c r="C2447" s="31">
        <v>42005</v>
      </c>
      <c r="D2447" s="28" t="s">
        <v>3717</v>
      </c>
      <c r="E2447" s="29">
        <v>598.5</v>
      </c>
      <c r="F2447" s="30" t="s">
        <v>2</v>
      </c>
    </row>
    <row r="2448" spans="1:6" outlineLevel="1" x14ac:dyDescent="0.2">
      <c r="A2448" s="30" t="s">
        <v>21112</v>
      </c>
      <c r="B2448" s="30" t="s">
        <v>5695</v>
      </c>
      <c r="C2448" s="31">
        <v>42583</v>
      </c>
      <c r="D2448" s="28" t="s">
        <v>5142</v>
      </c>
      <c r="E2448" s="29">
        <v>4811</v>
      </c>
      <c r="F2448" s="30" t="s">
        <v>2</v>
      </c>
    </row>
    <row r="2449" spans="1:6" outlineLevel="1" x14ac:dyDescent="0.2">
      <c r="A2449" s="30" t="s">
        <v>21113</v>
      </c>
      <c r="B2449" s="30" t="s">
        <v>5695</v>
      </c>
      <c r="C2449" s="31">
        <v>42583</v>
      </c>
      <c r="D2449" s="28" t="s">
        <v>21114</v>
      </c>
      <c r="E2449" s="29">
        <v>11027.49</v>
      </c>
      <c r="F2449" s="30" t="s">
        <v>2</v>
      </c>
    </row>
    <row r="2450" spans="1:6" outlineLevel="1" x14ac:dyDescent="0.2">
      <c r="A2450" s="30" t="s">
        <v>21115</v>
      </c>
      <c r="B2450" s="30" t="s">
        <v>5695</v>
      </c>
      <c r="C2450" s="31">
        <v>42583</v>
      </c>
      <c r="D2450" s="28" t="s">
        <v>5143</v>
      </c>
      <c r="E2450" s="29">
        <v>6060.09</v>
      </c>
      <c r="F2450" s="30" t="s">
        <v>2</v>
      </c>
    </row>
    <row r="2451" spans="1:6" outlineLevel="1" x14ac:dyDescent="0.2">
      <c r="A2451" s="30" t="s">
        <v>21116</v>
      </c>
      <c r="B2451" s="30" t="s">
        <v>5695</v>
      </c>
      <c r="C2451" s="31">
        <v>42583</v>
      </c>
      <c r="D2451" s="28" t="s">
        <v>30997</v>
      </c>
      <c r="E2451" s="29">
        <v>4590</v>
      </c>
      <c r="F2451" s="30" t="s">
        <v>2</v>
      </c>
    </row>
    <row r="2452" spans="1:6" outlineLevel="1" x14ac:dyDescent="0.2">
      <c r="A2452" s="30" t="s">
        <v>21117</v>
      </c>
      <c r="B2452" s="30" t="s">
        <v>5695</v>
      </c>
      <c r="C2452" s="31">
        <v>42583</v>
      </c>
      <c r="D2452" s="28" t="s">
        <v>5144</v>
      </c>
      <c r="E2452" s="29">
        <v>4590</v>
      </c>
      <c r="F2452" s="30" t="s">
        <v>2</v>
      </c>
    </row>
    <row r="2453" spans="1:6" outlineLevel="1" x14ac:dyDescent="0.2">
      <c r="A2453" s="30" t="s">
        <v>21118</v>
      </c>
      <c r="B2453" s="30" t="s">
        <v>5695</v>
      </c>
      <c r="C2453" s="31">
        <v>42583</v>
      </c>
      <c r="D2453" s="28" t="s">
        <v>5144</v>
      </c>
      <c r="E2453" s="29">
        <v>4590</v>
      </c>
      <c r="F2453" s="30" t="s">
        <v>2</v>
      </c>
    </row>
    <row r="2454" spans="1:6" outlineLevel="1" x14ac:dyDescent="0.2">
      <c r="A2454" s="30" t="s">
        <v>21119</v>
      </c>
      <c r="B2454" s="30" t="s">
        <v>5695</v>
      </c>
      <c r="C2454" s="31">
        <v>42614</v>
      </c>
      <c r="D2454" s="28" t="s">
        <v>5144</v>
      </c>
      <c r="E2454" s="29">
        <v>4590</v>
      </c>
      <c r="F2454" s="30" t="s">
        <v>2</v>
      </c>
    </row>
    <row r="2455" spans="1:6" outlineLevel="1" x14ac:dyDescent="0.2">
      <c r="A2455" s="30" t="s">
        <v>21120</v>
      </c>
      <c r="B2455" s="30" t="s">
        <v>5695</v>
      </c>
      <c r="C2455" s="31">
        <v>42614</v>
      </c>
      <c r="D2455" s="28" t="s">
        <v>5144</v>
      </c>
      <c r="E2455" s="29">
        <v>4590</v>
      </c>
      <c r="F2455" s="30" t="s">
        <v>2</v>
      </c>
    </row>
    <row r="2456" spans="1:6" outlineLevel="1" x14ac:dyDescent="0.2">
      <c r="A2456" s="30" t="s">
        <v>21121</v>
      </c>
      <c r="B2456" s="30" t="s">
        <v>5695</v>
      </c>
      <c r="C2456" s="31">
        <v>42614</v>
      </c>
      <c r="D2456" s="28" t="s">
        <v>5144</v>
      </c>
      <c r="E2456" s="29">
        <v>4590</v>
      </c>
      <c r="F2456" s="30" t="s">
        <v>2</v>
      </c>
    </row>
    <row r="2457" spans="1:6" outlineLevel="1" x14ac:dyDescent="0.2">
      <c r="A2457" s="30" t="s">
        <v>21122</v>
      </c>
      <c r="B2457" s="30" t="s">
        <v>5695</v>
      </c>
      <c r="C2457" s="31">
        <v>42705</v>
      </c>
      <c r="D2457" s="28" t="s">
        <v>5679</v>
      </c>
      <c r="E2457" s="29">
        <v>13990</v>
      </c>
      <c r="F2457" s="30" t="s">
        <v>2</v>
      </c>
    </row>
    <row r="2458" spans="1:6" outlineLevel="1" x14ac:dyDescent="0.2">
      <c r="A2458" s="30" t="s">
        <v>21123</v>
      </c>
      <c r="B2458" s="30" t="s">
        <v>5695</v>
      </c>
      <c r="C2458" s="31">
        <v>42740</v>
      </c>
      <c r="D2458" s="28" t="s">
        <v>5327</v>
      </c>
      <c r="E2458" s="29">
        <v>93945</v>
      </c>
      <c r="F2458" s="30" t="s">
        <v>2</v>
      </c>
    </row>
    <row r="2459" spans="1:6" outlineLevel="1" x14ac:dyDescent="0.2">
      <c r="A2459" s="30" t="s">
        <v>21124</v>
      </c>
      <c r="B2459" s="30" t="s">
        <v>5695</v>
      </c>
      <c r="C2459" s="31">
        <v>43100</v>
      </c>
      <c r="D2459" s="28" t="s">
        <v>5655</v>
      </c>
      <c r="E2459" s="29">
        <v>5855</v>
      </c>
      <c r="F2459" s="30" t="s">
        <v>2</v>
      </c>
    </row>
    <row r="2460" spans="1:6" outlineLevel="1" x14ac:dyDescent="0.2">
      <c r="A2460" s="30" t="s">
        <v>21125</v>
      </c>
      <c r="B2460" s="30" t="s">
        <v>5695</v>
      </c>
      <c r="C2460" s="31">
        <v>43100</v>
      </c>
      <c r="D2460" s="28" t="s">
        <v>5656</v>
      </c>
      <c r="E2460" s="29">
        <v>2211.3000000000002</v>
      </c>
      <c r="F2460" s="30" t="s">
        <v>2</v>
      </c>
    </row>
    <row r="2461" spans="1:6" outlineLevel="1" x14ac:dyDescent="0.2">
      <c r="A2461" s="30" t="s">
        <v>21126</v>
      </c>
      <c r="B2461" s="30" t="s">
        <v>5695</v>
      </c>
      <c r="C2461" s="31">
        <v>43100</v>
      </c>
      <c r="D2461" s="28" t="s">
        <v>5657</v>
      </c>
      <c r="E2461" s="29">
        <v>1899</v>
      </c>
      <c r="F2461" s="30" t="s">
        <v>2</v>
      </c>
    </row>
    <row r="2462" spans="1:6" outlineLevel="1" x14ac:dyDescent="0.2">
      <c r="A2462" s="30" t="s">
        <v>21127</v>
      </c>
      <c r="B2462" s="30" t="s">
        <v>5695</v>
      </c>
      <c r="C2462" s="31">
        <v>43100</v>
      </c>
      <c r="D2462" s="28" t="s">
        <v>5658</v>
      </c>
      <c r="E2462" s="29">
        <v>5190</v>
      </c>
      <c r="F2462" s="30" t="s">
        <v>2</v>
      </c>
    </row>
    <row r="2463" spans="1:6" outlineLevel="1" x14ac:dyDescent="0.2">
      <c r="A2463" s="30" t="s">
        <v>21128</v>
      </c>
      <c r="B2463" s="30" t="s">
        <v>5695</v>
      </c>
      <c r="C2463" s="31">
        <v>43100</v>
      </c>
      <c r="D2463" s="28" t="s">
        <v>5659</v>
      </c>
      <c r="E2463" s="29">
        <v>8854</v>
      </c>
      <c r="F2463" s="30" t="s">
        <v>2</v>
      </c>
    </row>
    <row r="2464" spans="1:6" outlineLevel="1" x14ac:dyDescent="0.2">
      <c r="A2464" s="30" t="s">
        <v>21129</v>
      </c>
      <c r="B2464" s="30" t="s">
        <v>5695</v>
      </c>
      <c r="C2464" s="31">
        <v>43100</v>
      </c>
      <c r="D2464" s="28" t="s">
        <v>5660</v>
      </c>
      <c r="E2464" s="29">
        <v>9076</v>
      </c>
      <c r="F2464" s="30" t="s">
        <v>2</v>
      </c>
    </row>
    <row r="2465" spans="1:6" outlineLevel="1" x14ac:dyDescent="0.2">
      <c r="A2465" s="30" t="s">
        <v>21130</v>
      </c>
      <c r="B2465" s="30" t="s">
        <v>5695</v>
      </c>
      <c r="C2465" s="31">
        <v>43373</v>
      </c>
      <c r="D2465" s="28" t="s">
        <v>6137</v>
      </c>
      <c r="E2465" s="29">
        <v>5299</v>
      </c>
      <c r="F2465" s="30" t="s">
        <v>2</v>
      </c>
    </row>
    <row r="2466" spans="1:6" outlineLevel="1" x14ac:dyDescent="0.2">
      <c r="A2466" s="30" t="s">
        <v>21131</v>
      </c>
      <c r="B2466" s="30" t="s">
        <v>5695</v>
      </c>
      <c r="C2466" s="31">
        <v>43373</v>
      </c>
      <c r="D2466" s="28" t="s">
        <v>6138</v>
      </c>
      <c r="E2466" s="29">
        <v>5299</v>
      </c>
      <c r="F2466" s="30" t="s">
        <v>2</v>
      </c>
    </row>
    <row r="2467" spans="1:6" outlineLevel="1" x14ac:dyDescent="0.2">
      <c r="A2467" s="30" t="s">
        <v>21132</v>
      </c>
      <c r="B2467" s="30" t="s">
        <v>5695</v>
      </c>
      <c r="C2467" s="31">
        <v>43373</v>
      </c>
      <c r="D2467" s="28" t="s">
        <v>21133</v>
      </c>
      <c r="E2467" s="29">
        <v>4789</v>
      </c>
      <c r="F2467" s="30" t="s">
        <v>2</v>
      </c>
    </row>
    <row r="2468" spans="1:6" outlineLevel="1" x14ac:dyDescent="0.2">
      <c r="A2468" s="30" t="s">
        <v>21134</v>
      </c>
      <c r="B2468" s="30" t="s">
        <v>5695</v>
      </c>
      <c r="C2468" s="31">
        <v>43373</v>
      </c>
      <c r="D2468" s="28" t="s">
        <v>21135</v>
      </c>
      <c r="E2468" s="29">
        <v>4789</v>
      </c>
      <c r="F2468" s="30" t="s">
        <v>2</v>
      </c>
    </row>
    <row r="2469" spans="1:6" outlineLevel="1" x14ac:dyDescent="0.2">
      <c r="A2469" s="30" t="s">
        <v>21136</v>
      </c>
      <c r="B2469" s="30" t="s">
        <v>5695</v>
      </c>
      <c r="C2469" s="31">
        <v>43435</v>
      </c>
      <c r="D2469" s="28" t="s">
        <v>30998</v>
      </c>
      <c r="E2469" s="29">
        <v>2595</v>
      </c>
      <c r="F2469" s="30" t="s">
        <v>2</v>
      </c>
    </row>
    <row r="2470" spans="1:6" outlineLevel="1" x14ac:dyDescent="0.2">
      <c r="A2470" s="30" t="s">
        <v>21137</v>
      </c>
      <c r="B2470" s="30" t="s">
        <v>5695</v>
      </c>
      <c r="C2470" s="31">
        <v>43556</v>
      </c>
      <c r="D2470" s="28" t="s">
        <v>30999</v>
      </c>
      <c r="E2470" s="29">
        <v>2388</v>
      </c>
      <c r="F2470" s="30" t="s">
        <v>2</v>
      </c>
    </row>
    <row r="2471" spans="1:6" outlineLevel="1" x14ac:dyDescent="0.2">
      <c r="A2471" s="30" t="s">
        <v>21138</v>
      </c>
      <c r="B2471" s="30" t="s">
        <v>5695</v>
      </c>
      <c r="C2471" s="31">
        <v>43678</v>
      </c>
      <c r="D2471" s="28" t="s">
        <v>6478</v>
      </c>
      <c r="E2471" s="29">
        <v>2199</v>
      </c>
      <c r="F2471" s="30" t="s">
        <v>2</v>
      </c>
    </row>
    <row r="2472" spans="1:6" outlineLevel="1" x14ac:dyDescent="0.2">
      <c r="A2472" s="30" t="s">
        <v>10216</v>
      </c>
      <c r="B2472" s="30" t="s">
        <v>5695</v>
      </c>
      <c r="C2472" s="31">
        <v>43678</v>
      </c>
      <c r="D2472" s="28" t="s">
        <v>10217</v>
      </c>
      <c r="E2472" s="29">
        <v>1902.76</v>
      </c>
      <c r="F2472" s="30" t="s">
        <v>2</v>
      </c>
    </row>
    <row r="2473" spans="1:6" outlineLevel="1" x14ac:dyDescent="0.2">
      <c r="A2473" s="30" t="s">
        <v>10218</v>
      </c>
      <c r="B2473" s="30" t="s">
        <v>5695</v>
      </c>
      <c r="C2473" s="31">
        <v>43739</v>
      </c>
      <c r="D2473" s="28" t="s">
        <v>10219</v>
      </c>
      <c r="E2473" s="29">
        <v>3050</v>
      </c>
      <c r="F2473" s="30" t="s">
        <v>2</v>
      </c>
    </row>
    <row r="2474" spans="1:6" outlineLevel="1" x14ac:dyDescent="0.2">
      <c r="A2474" s="30" t="s">
        <v>10220</v>
      </c>
      <c r="B2474" s="30" t="s">
        <v>5695</v>
      </c>
      <c r="C2474" s="31">
        <v>43739</v>
      </c>
      <c r="D2474" s="28" t="s">
        <v>10219</v>
      </c>
      <c r="E2474" s="29">
        <v>3050</v>
      </c>
      <c r="F2474" s="30" t="s">
        <v>2</v>
      </c>
    </row>
    <row r="2475" spans="1:6" outlineLevel="1" x14ac:dyDescent="0.2">
      <c r="A2475" s="30" t="s">
        <v>21139</v>
      </c>
      <c r="B2475" s="30" t="s">
        <v>5695</v>
      </c>
      <c r="C2475" s="31">
        <v>43845</v>
      </c>
      <c r="D2475" s="28" t="s">
        <v>21140</v>
      </c>
      <c r="E2475" s="29">
        <v>4709.57</v>
      </c>
      <c r="F2475" s="30" t="s">
        <v>2</v>
      </c>
    </row>
    <row r="2476" spans="1:6" outlineLevel="1" x14ac:dyDescent="0.2">
      <c r="A2476" s="30" t="s">
        <v>21141</v>
      </c>
      <c r="B2476" s="30" t="s">
        <v>5695</v>
      </c>
      <c r="C2476" s="31">
        <v>43832</v>
      </c>
      <c r="D2476" s="28" t="s">
        <v>21142</v>
      </c>
      <c r="E2476" s="29">
        <v>3082.4</v>
      </c>
      <c r="F2476" s="30" t="s">
        <v>2</v>
      </c>
    </row>
    <row r="2477" spans="1:6" outlineLevel="1" x14ac:dyDescent="0.2">
      <c r="A2477" s="30" t="s">
        <v>21143</v>
      </c>
      <c r="B2477" s="30" t="s">
        <v>5695</v>
      </c>
      <c r="C2477" s="31">
        <v>43832</v>
      </c>
      <c r="D2477" s="28" t="s">
        <v>21144</v>
      </c>
      <c r="E2477" s="29">
        <v>9350</v>
      </c>
      <c r="F2477" s="30" t="s">
        <v>2</v>
      </c>
    </row>
    <row r="2478" spans="1:6" outlineLevel="1" x14ac:dyDescent="0.2">
      <c r="A2478" s="30" t="s">
        <v>21146</v>
      </c>
      <c r="B2478" s="30" t="s">
        <v>5695</v>
      </c>
      <c r="C2478" s="31">
        <v>43861</v>
      </c>
      <c r="D2478" s="28" t="s">
        <v>21147</v>
      </c>
      <c r="E2478" s="29">
        <v>1942.82</v>
      </c>
      <c r="F2478" s="30" t="s">
        <v>2</v>
      </c>
    </row>
    <row r="2479" spans="1:6" outlineLevel="1" x14ac:dyDescent="0.2">
      <c r="A2479" s="30" t="s">
        <v>31000</v>
      </c>
      <c r="B2479" s="30" t="s">
        <v>5695</v>
      </c>
      <c r="C2479" s="31">
        <v>43922</v>
      </c>
      <c r="D2479" s="28" t="s">
        <v>22166</v>
      </c>
      <c r="E2479" s="29">
        <v>33040</v>
      </c>
      <c r="F2479" s="30" t="s">
        <v>2</v>
      </c>
    </row>
    <row r="2480" spans="1:6" outlineLevel="1" x14ac:dyDescent="0.2">
      <c r="A2480" s="30" t="s">
        <v>31001</v>
      </c>
      <c r="B2480" s="30" t="s">
        <v>5695</v>
      </c>
      <c r="C2480" s="31">
        <v>43953</v>
      </c>
      <c r="D2480" s="28" t="s">
        <v>22167</v>
      </c>
      <c r="E2480" s="29">
        <v>8650</v>
      </c>
      <c r="F2480" s="30" t="s">
        <v>2</v>
      </c>
    </row>
    <row r="2481" spans="1:6" outlineLevel="1" x14ac:dyDescent="0.2">
      <c r="A2481" s="30" t="s">
        <v>31002</v>
      </c>
      <c r="B2481" s="30" t="s">
        <v>5695</v>
      </c>
      <c r="C2481" s="31">
        <v>43922</v>
      </c>
      <c r="D2481" s="28" t="s">
        <v>22168</v>
      </c>
      <c r="E2481" s="29">
        <v>4082.5</v>
      </c>
      <c r="F2481" s="30" t="s">
        <v>2</v>
      </c>
    </row>
    <row r="2482" spans="1:6" outlineLevel="1" x14ac:dyDescent="0.2">
      <c r="A2482" s="30" t="s">
        <v>31003</v>
      </c>
      <c r="B2482" s="30" t="s">
        <v>5695</v>
      </c>
      <c r="C2482" s="31">
        <v>44013</v>
      </c>
      <c r="D2482" s="28" t="s">
        <v>6402</v>
      </c>
      <c r="E2482" s="29">
        <v>2290</v>
      </c>
      <c r="F2482" s="30" t="s">
        <v>2</v>
      </c>
    </row>
    <row r="2483" spans="1:6" outlineLevel="1" x14ac:dyDescent="0.2">
      <c r="A2483" s="30" t="s">
        <v>31004</v>
      </c>
      <c r="B2483" s="30" t="s">
        <v>5695</v>
      </c>
      <c r="C2483" s="31">
        <v>44166</v>
      </c>
      <c r="D2483" s="28" t="s">
        <v>23329</v>
      </c>
      <c r="E2483" s="29">
        <v>2180</v>
      </c>
      <c r="F2483" s="30" t="s">
        <v>2</v>
      </c>
    </row>
    <row r="2484" spans="1:6" outlineLevel="1" x14ac:dyDescent="0.2">
      <c r="A2484" s="30" t="s">
        <v>31005</v>
      </c>
      <c r="B2484" s="30" t="s">
        <v>5695</v>
      </c>
      <c r="C2484" s="31">
        <v>44166</v>
      </c>
      <c r="D2484" s="28" t="s">
        <v>23330</v>
      </c>
      <c r="E2484" s="29">
        <v>14847</v>
      </c>
      <c r="F2484" s="30" t="s">
        <v>2</v>
      </c>
    </row>
    <row r="2485" spans="1:6" outlineLevel="1" x14ac:dyDescent="0.2">
      <c r="A2485" s="30" t="s">
        <v>31006</v>
      </c>
      <c r="B2485" s="30" t="s">
        <v>5695</v>
      </c>
      <c r="C2485" s="31">
        <v>44166</v>
      </c>
      <c r="D2485" s="28" t="s">
        <v>23331</v>
      </c>
      <c r="E2485" s="29">
        <v>14847</v>
      </c>
      <c r="F2485" s="30" t="s">
        <v>2</v>
      </c>
    </row>
    <row r="2486" spans="1:6" outlineLevel="1" x14ac:dyDescent="0.2">
      <c r="A2486" s="30" t="s">
        <v>31007</v>
      </c>
      <c r="B2486" s="30" t="s">
        <v>5695</v>
      </c>
      <c r="C2486" s="31">
        <v>44183</v>
      </c>
      <c r="D2486" s="28" t="s">
        <v>23332</v>
      </c>
      <c r="E2486" s="29">
        <v>12000</v>
      </c>
      <c r="F2486" s="30" t="s">
        <v>2</v>
      </c>
    </row>
    <row r="2487" spans="1:6" outlineLevel="1" x14ac:dyDescent="0.2">
      <c r="A2487" s="30" t="s">
        <v>31008</v>
      </c>
      <c r="B2487" s="30" t="s">
        <v>5695</v>
      </c>
      <c r="C2487" s="31">
        <v>44166</v>
      </c>
      <c r="D2487" s="28" t="s">
        <v>23333</v>
      </c>
      <c r="E2487" s="29">
        <v>18714</v>
      </c>
      <c r="F2487" s="30" t="s">
        <v>2</v>
      </c>
    </row>
    <row r="2488" spans="1:6" outlineLevel="1" x14ac:dyDescent="0.2">
      <c r="A2488" s="30" t="s">
        <v>31009</v>
      </c>
      <c r="B2488" s="30" t="s">
        <v>5695</v>
      </c>
      <c r="C2488" s="31">
        <v>44166</v>
      </c>
      <c r="D2488" s="28" t="s">
        <v>23334</v>
      </c>
      <c r="E2488" s="29">
        <v>4239</v>
      </c>
      <c r="F2488" s="30" t="s">
        <v>2</v>
      </c>
    </row>
    <row r="2489" spans="1:6" outlineLevel="1" x14ac:dyDescent="0.2">
      <c r="A2489" s="30" t="s">
        <v>31010</v>
      </c>
      <c r="B2489" s="30" t="s">
        <v>5695</v>
      </c>
      <c r="C2489" s="31">
        <v>44166</v>
      </c>
      <c r="D2489" s="28" t="s">
        <v>23335</v>
      </c>
      <c r="E2489" s="29">
        <v>1889</v>
      </c>
      <c r="F2489" s="30" t="s">
        <v>2</v>
      </c>
    </row>
    <row r="2490" spans="1:6" outlineLevel="1" x14ac:dyDescent="0.2">
      <c r="A2490" s="30" t="s">
        <v>31011</v>
      </c>
      <c r="B2490" s="30" t="s">
        <v>5695</v>
      </c>
      <c r="C2490" s="31">
        <v>44259</v>
      </c>
      <c r="D2490" s="28" t="s">
        <v>24636</v>
      </c>
      <c r="E2490" s="29">
        <v>2829</v>
      </c>
      <c r="F2490" s="30" t="s">
        <v>2</v>
      </c>
    </row>
    <row r="2491" spans="1:6" outlineLevel="1" x14ac:dyDescent="0.2">
      <c r="A2491" s="30" t="s">
        <v>31012</v>
      </c>
      <c r="B2491" s="30" t="s">
        <v>5695</v>
      </c>
      <c r="C2491" s="31">
        <v>44291</v>
      </c>
      <c r="D2491" s="28" t="s">
        <v>25227</v>
      </c>
      <c r="E2491" s="29">
        <v>2752</v>
      </c>
      <c r="F2491" s="30" t="s">
        <v>2</v>
      </c>
    </row>
    <row r="2492" spans="1:6" outlineLevel="1" x14ac:dyDescent="0.2">
      <c r="A2492" s="30" t="s">
        <v>31013</v>
      </c>
      <c r="B2492" s="30" t="s">
        <v>5695</v>
      </c>
      <c r="C2492" s="31">
        <v>44291</v>
      </c>
      <c r="D2492" s="28" t="s">
        <v>25228</v>
      </c>
      <c r="E2492" s="29">
        <v>9355</v>
      </c>
      <c r="F2492" s="30" t="s">
        <v>2</v>
      </c>
    </row>
    <row r="2493" spans="1:6" outlineLevel="1" x14ac:dyDescent="0.2">
      <c r="A2493" s="30" t="s">
        <v>31014</v>
      </c>
      <c r="B2493" s="30" t="s">
        <v>5695</v>
      </c>
      <c r="C2493" s="31">
        <v>44469</v>
      </c>
      <c r="D2493" s="28" t="s">
        <v>25767</v>
      </c>
      <c r="E2493" s="29">
        <v>5042</v>
      </c>
      <c r="F2493" s="30" t="s">
        <v>2</v>
      </c>
    </row>
    <row r="2494" spans="1:6" outlineLevel="1" x14ac:dyDescent="0.2">
      <c r="A2494" s="30" t="s">
        <v>31015</v>
      </c>
      <c r="B2494" s="30" t="s">
        <v>5695</v>
      </c>
      <c r="C2494" s="31">
        <v>44713</v>
      </c>
      <c r="D2494" s="28" t="s">
        <v>26700</v>
      </c>
      <c r="E2494" s="29">
        <v>73990</v>
      </c>
      <c r="F2494" s="30" t="s">
        <v>2</v>
      </c>
    </row>
    <row r="2495" spans="1:6" outlineLevel="1" x14ac:dyDescent="0.2">
      <c r="A2495" s="30" t="s">
        <v>31016</v>
      </c>
      <c r="B2495" s="30" t="s">
        <v>5695</v>
      </c>
      <c r="C2495" s="31">
        <v>44805</v>
      </c>
      <c r="D2495" s="28" t="s">
        <v>28142</v>
      </c>
      <c r="E2495" s="29">
        <v>48778</v>
      </c>
      <c r="F2495" s="30" t="s">
        <v>2</v>
      </c>
    </row>
    <row r="2496" spans="1:6" outlineLevel="1" x14ac:dyDescent="0.2">
      <c r="A2496" s="30" t="s">
        <v>31017</v>
      </c>
      <c r="B2496" s="30" t="s">
        <v>5695</v>
      </c>
      <c r="C2496" s="31">
        <v>44835</v>
      </c>
      <c r="D2496" s="28" t="s">
        <v>28143</v>
      </c>
      <c r="E2496" s="29">
        <v>7758.4</v>
      </c>
      <c r="F2496" s="30" t="s">
        <v>2</v>
      </c>
    </row>
    <row r="2497" spans="1:6" outlineLevel="1" x14ac:dyDescent="0.2">
      <c r="A2497" s="30" t="s">
        <v>31018</v>
      </c>
      <c r="B2497" s="30" t="s">
        <v>5695</v>
      </c>
      <c r="C2497" s="31">
        <v>44835</v>
      </c>
      <c r="D2497" s="28" t="s">
        <v>28144</v>
      </c>
      <c r="E2497" s="29">
        <v>2390</v>
      </c>
      <c r="F2497" s="30" t="s">
        <v>2</v>
      </c>
    </row>
    <row r="2498" spans="1:6" outlineLevel="1" x14ac:dyDescent="0.2">
      <c r="A2498" s="30" t="s">
        <v>31019</v>
      </c>
      <c r="B2498" s="30" t="s">
        <v>5695</v>
      </c>
      <c r="C2498" s="31">
        <v>44835</v>
      </c>
      <c r="D2498" s="28" t="s">
        <v>28144</v>
      </c>
      <c r="E2498" s="29">
        <v>2390</v>
      </c>
      <c r="F2498" s="30" t="s">
        <v>2</v>
      </c>
    </row>
    <row r="2499" spans="1:6" outlineLevel="1" x14ac:dyDescent="0.2">
      <c r="A2499" s="30" t="s">
        <v>31020</v>
      </c>
      <c r="B2499" s="30" t="s">
        <v>5695</v>
      </c>
      <c r="C2499" s="31">
        <v>44835</v>
      </c>
      <c r="D2499" s="28" t="s">
        <v>28144</v>
      </c>
      <c r="E2499" s="29">
        <v>2390</v>
      </c>
      <c r="F2499" s="30" t="s">
        <v>2</v>
      </c>
    </row>
    <row r="2500" spans="1:6" outlineLevel="1" x14ac:dyDescent="0.2">
      <c r="A2500" s="30" t="s">
        <v>31021</v>
      </c>
      <c r="B2500" s="30" t="s">
        <v>5695</v>
      </c>
      <c r="C2500" s="31">
        <v>44835</v>
      </c>
      <c r="D2500" s="28" t="s">
        <v>28144</v>
      </c>
      <c r="E2500" s="29">
        <v>2390</v>
      </c>
      <c r="F2500" s="30" t="s">
        <v>2</v>
      </c>
    </row>
    <row r="2501" spans="1:6" outlineLevel="1" x14ac:dyDescent="0.2">
      <c r="A2501" s="30" t="s">
        <v>31022</v>
      </c>
      <c r="B2501" s="30" t="s">
        <v>5695</v>
      </c>
      <c r="C2501" s="31">
        <v>44876</v>
      </c>
      <c r="D2501" s="28" t="s">
        <v>28145</v>
      </c>
      <c r="E2501" s="29">
        <v>5866</v>
      </c>
      <c r="F2501" s="30" t="s">
        <v>2</v>
      </c>
    </row>
    <row r="2502" spans="1:6" outlineLevel="1" x14ac:dyDescent="0.2">
      <c r="A2502" s="30" t="s">
        <v>31023</v>
      </c>
      <c r="B2502" s="30" t="s">
        <v>5695</v>
      </c>
      <c r="C2502" s="31">
        <v>44835</v>
      </c>
      <c r="D2502" s="28" t="s">
        <v>28146</v>
      </c>
      <c r="E2502" s="29">
        <v>2870</v>
      </c>
      <c r="F2502" s="30" t="s">
        <v>2</v>
      </c>
    </row>
    <row r="2503" spans="1:6" outlineLevel="1" x14ac:dyDescent="0.2">
      <c r="A2503" s="30" t="s">
        <v>31024</v>
      </c>
      <c r="B2503" s="30" t="s">
        <v>5695</v>
      </c>
      <c r="C2503" s="31">
        <v>44835</v>
      </c>
      <c r="D2503" s="28" t="s">
        <v>26703</v>
      </c>
      <c r="E2503" s="29">
        <v>3688</v>
      </c>
      <c r="F2503" s="30" t="s">
        <v>2</v>
      </c>
    </row>
    <row r="2504" spans="1:6" outlineLevel="1" x14ac:dyDescent="0.2">
      <c r="A2504" s="30" t="s">
        <v>31025</v>
      </c>
      <c r="B2504" s="30" t="s">
        <v>5695</v>
      </c>
      <c r="C2504" s="31">
        <v>44835</v>
      </c>
      <c r="D2504" s="28" t="s">
        <v>28124</v>
      </c>
      <c r="E2504" s="29">
        <v>11806</v>
      </c>
      <c r="F2504" s="30" t="s">
        <v>2</v>
      </c>
    </row>
    <row r="2505" spans="1:6" outlineLevel="1" x14ac:dyDescent="0.2">
      <c r="A2505" s="30" t="s">
        <v>31026</v>
      </c>
      <c r="B2505" s="30" t="s">
        <v>5695</v>
      </c>
      <c r="C2505" s="31">
        <v>44896</v>
      </c>
      <c r="D2505" s="28" t="s">
        <v>28147</v>
      </c>
      <c r="E2505" s="29">
        <v>2524.5</v>
      </c>
      <c r="F2505" s="30" t="s">
        <v>2</v>
      </c>
    </row>
    <row r="2506" spans="1:6" outlineLevel="1" x14ac:dyDescent="0.2">
      <c r="A2506" s="30" t="s">
        <v>31027</v>
      </c>
      <c r="B2506" s="30" t="s">
        <v>5695</v>
      </c>
      <c r="C2506" s="31">
        <v>44901</v>
      </c>
      <c r="D2506" s="28" t="s">
        <v>28148</v>
      </c>
      <c r="E2506" s="29">
        <v>3010.7</v>
      </c>
      <c r="F2506" s="30" t="s">
        <v>2</v>
      </c>
    </row>
    <row r="2507" spans="1:6" outlineLevel="1" x14ac:dyDescent="0.2">
      <c r="A2507" s="30" t="s">
        <v>31028</v>
      </c>
      <c r="B2507" s="30" t="s">
        <v>5695</v>
      </c>
      <c r="C2507" s="31">
        <v>44902</v>
      </c>
      <c r="D2507" s="28" t="s">
        <v>28149</v>
      </c>
      <c r="E2507" s="29">
        <v>5126</v>
      </c>
      <c r="F2507" s="30" t="s">
        <v>2</v>
      </c>
    </row>
    <row r="2508" spans="1:6" outlineLevel="1" x14ac:dyDescent="0.2">
      <c r="A2508" s="30" t="s">
        <v>31029</v>
      </c>
      <c r="B2508" s="30" t="s">
        <v>5695</v>
      </c>
      <c r="C2508" s="31">
        <v>44926</v>
      </c>
      <c r="D2508" s="28" t="s">
        <v>30714</v>
      </c>
      <c r="E2508" s="29">
        <v>3572</v>
      </c>
      <c r="F2508" s="30" t="s">
        <v>2</v>
      </c>
    </row>
    <row r="2509" spans="1:6" outlineLevel="1" x14ac:dyDescent="0.2">
      <c r="A2509" s="30" t="s">
        <v>31030</v>
      </c>
      <c r="B2509" s="30" t="s">
        <v>5695</v>
      </c>
      <c r="C2509" s="31">
        <v>44985</v>
      </c>
      <c r="D2509" s="28" t="s">
        <v>30715</v>
      </c>
      <c r="E2509" s="29">
        <v>2165</v>
      </c>
      <c r="F2509" s="30" t="s">
        <v>2</v>
      </c>
    </row>
    <row r="2510" spans="1:6" outlineLevel="1" x14ac:dyDescent="0.2">
      <c r="A2510" s="30" t="s">
        <v>31031</v>
      </c>
      <c r="B2510" s="30" t="s">
        <v>5695</v>
      </c>
      <c r="C2510" s="31">
        <v>44985</v>
      </c>
      <c r="D2510" s="28" t="s">
        <v>30716</v>
      </c>
      <c r="E2510" s="29">
        <v>3680.6</v>
      </c>
      <c r="F2510" s="30" t="s">
        <v>2</v>
      </c>
    </row>
    <row r="2511" spans="1:6" outlineLevel="1" x14ac:dyDescent="0.2">
      <c r="A2511" s="30" t="s">
        <v>31032</v>
      </c>
      <c r="B2511" s="30" t="s">
        <v>5695</v>
      </c>
      <c r="C2511" s="31">
        <v>44958</v>
      </c>
      <c r="D2511" s="28" t="s">
        <v>30717</v>
      </c>
      <c r="E2511" s="29">
        <v>5967</v>
      </c>
      <c r="F2511" s="30" t="s">
        <v>2</v>
      </c>
    </row>
    <row r="2512" spans="1:6" outlineLevel="1" x14ac:dyDescent="0.2">
      <c r="A2512" s="30" t="s">
        <v>32353</v>
      </c>
      <c r="B2512" s="30" t="s">
        <v>5695</v>
      </c>
      <c r="C2512" s="31">
        <v>45200</v>
      </c>
      <c r="D2512" s="28" t="s">
        <v>31541</v>
      </c>
      <c r="E2512" s="29">
        <v>3253.23</v>
      </c>
      <c r="F2512" s="30" t="s">
        <v>2</v>
      </c>
    </row>
    <row r="2513" spans="1:6" outlineLevel="1" x14ac:dyDescent="0.2">
      <c r="A2513" s="30" t="s">
        <v>32354</v>
      </c>
      <c r="B2513" s="30" t="s">
        <v>5695</v>
      </c>
      <c r="C2513" s="31">
        <v>45200</v>
      </c>
      <c r="D2513" s="28" t="s">
        <v>31542</v>
      </c>
      <c r="E2513" s="29">
        <v>2586.6999999999998</v>
      </c>
      <c r="F2513" s="30" t="s">
        <v>2</v>
      </c>
    </row>
    <row r="2514" spans="1:6" outlineLevel="1" x14ac:dyDescent="0.2">
      <c r="A2514" s="30" t="s">
        <v>32355</v>
      </c>
      <c r="B2514" s="30" t="s">
        <v>5695</v>
      </c>
      <c r="C2514" s="31">
        <v>45200</v>
      </c>
      <c r="D2514" s="28" t="s">
        <v>31542</v>
      </c>
      <c r="E2514" s="29">
        <v>2586.6999999999998</v>
      </c>
      <c r="F2514" s="30" t="s">
        <v>2</v>
      </c>
    </row>
    <row r="2515" spans="1:6" outlineLevel="1" x14ac:dyDescent="0.2">
      <c r="A2515" s="30" t="s">
        <v>32356</v>
      </c>
      <c r="B2515" s="30" t="s">
        <v>5695</v>
      </c>
      <c r="C2515" s="31">
        <v>45200</v>
      </c>
      <c r="D2515" s="28" t="s">
        <v>31543</v>
      </c>
      <c r="E2515" s="29">
        <v>8636</v>
      </c>
      <c r="F2515" s="30" t="s">
        <v>2</v>
      </c>
    </row>
    <row r="2516" spans="1:6" outlineLevel="1" x14ac:dyDescent="0.2">
      <c r="A2516" s="30" t="s">
        <v>32357</v>
      </c>
      <c r="B2516" s="30" t="s">
        <v>5695</v>
      </c>
      <c r="C2516" s="31">
        <v>45204</v>
      </c>
      <c r="D2516" s="28" t="s">
        <v>31544</v>
      </c>
      <c r="E2516" s="29">
        <v>11880</v>
      </c>
      <c r="F2516" s="30" t="s">
        <v>2</v>
      </c>
    </row>
    <row r="2517" spans="1:6" outlineLevel="1" x14ac:dyDescent="0.2">
      <c r="A2517" s="30" t="s">
        <v>32358</v>
      </c>
      <c r="B2517" s="30" t="s">
        <v>5695</v>
      </c>
      <c r="C2517" s="31">
        <v>45200</v>
      </c>
      <c r="D2517" s="28" t="s">
        <v>31530</v>
      </c>
      <c r="E2517" s="29">
        <v>57900</v>
      </c>
      <c r="F2517" s="30" t="s">
        <v>2</v>
      </c>
    </row>
    <row r="2518" spans="1:6" outlineLevel="1" x14ac:dyDescent="0.2">
      <c r="A2518" s="30" t="s">
        <v>32359</v>
      </c>
      <c r="B2518" s="30" t="s">
        <v>5695</v>
      </c>
      <c r="C2518" s="31">
        <v>45231</v>
      </c>
      <c r="D2518" s="28" t="s">
        <v>28124</v>
      </c>
      <c r="E2518" s="29">
        <v>7480</v>
      </c>
      <c r="F2518" s="30" t="s">
        <v>2</v>
      </c>
    </row>
    <row r="2519" spans="1:6" outlineLevel="1" x14ac:dyDescent="0.2">
      <c r="A2519" s="30" t="s">
        <v>32360</v>
      </c>
      <c r="B2519" s="30" t="s">
        <v>5695</v>
      </c>
      <c r="C2519" s="31">
        <v>45231</v>
      </c>
      <c r="D2519" s="28" t="s">
        <v>31545</v>
      </c>
      <c r="E2519" s="29">
        <v>5358</v>
      </c>
      <c r="F2519" s="30" t="s">
        <v>2</v>
      </c>
    </row>
    <row r="2520" spans="1:6" outlineLevel="1" x14ac:dyDescent="0.2">
      <c r="A2520" s="30" t="s">
        <v>32340</v>
      </c>
      <c r="B2520" s="30" t="s">
        <v>5695</v>
      </c>
      <c r="C2520" s="31">
        <v>45291</v>
      </c>
      <c r="D2520" s="28" t="s">
        <v>32341</v>
      </c>
      <c r="E2520" s="29">
        <v>2065</v>
      </c>
      <c r="F2520" s="30" t="s">
        <v>2</v>
      </c>
    </row>
    <row r="2521" spans="1:6" outlineLevel="1" x14ac:dyDescent="0.2">
      <c r="A2521" s="30" t="s">
        <v>32342</v>
      </c>
      <c r="B2521" s="30" t="s">
        <v>5695</v>
      </c>
      <c r="C2521" s="31">
        <v>45291</v>
      </c>
      <c r="D2521" s="28" t="s">
        <v>31547</v>
      </c>
      <c r="E2521" s="29">
        <v>15501.55</v>
      </c>
      <c r="F2521" s="30" t="s">
        <v>2</v>
      </c>
    </row>
    <row r="2522" spans="1:6" outlineLevel="1" x14ac:dyDescent="0.2">
      <c r="A2522" s="30" t="s">
        <v>32343</v>
      </c>
      <c r="B2522" s="30" t="s">
        <v>5695</v>
      </c>
      <c r="C2522" s="31">
        <v>45291</v>
      </c>
      <c r="D2522" s="28" t="s">
        <v>32344</v>
      </c>
      <c r="E2522" s="29">
        <v>4500</v>
      </c>
      <c r="F2522" s="30" t="s">
        <v>2</v>
      </c>
    </row>
    <row r="2523" spans="1:6" outlineLevel="1" x14ac:dyDescent="0.2">
      <c r="A2523" s="30" t="s">
        <v>32345</v>
      </c>
      <c r="B2523" s="30" t="s">
        <v>5695</v>
      </c>
      <c r="C2523" s="31">
        <v>45291</v>
      </c>
      <c r="D2523" s="28" t="s">
        <v>32346</v>
      </c>
      <c r="E2523" s="29">
        <v>2300</v>
      </c>
      <c r="F2523" s="30" t="s">
        <v>2</v>
      </c>
    </row>
    <row r="2524" spans="1:6" outlineLevel="1" x14ac:dyDescent="0.2">
      <c r="A2524" s="30" t="s">
        <v>32347</v>
      </c>
      <c r="B2524" s="30" t="s">
        <v>5695</v>
      </c>
      <c r="C2524" s="31">
        <v>45351</v>
      </c>
      <c r="D2524" s="28" t="s">
        <v>32348</v>
      </c>
      <c r="E2524" s="29">
        <v>2740</v>
      </c>
      <c r="F2524" s="30" t="s">
        <v>2</v>
      </c>
    </row>
    <row r="2525" spans="1:6" outlineLevel="1" x14ac:dyDescent="0.2">
      <c r="A2525" s="30" t="s">
        <v>32349</v>
      </c>
      <c r="B2525" s="30" t="s">
        <v>5695</v>
      </c>
      <c r="C2525" s="31">
        <v>45351</v>
      </c>
      <c r="D2525" s="28" t="s">
        <v>32350</v>
      </c>
      <c r="E2525" s="29">
        <v>2250</v>
      </c>
      <c r="F2525" s="30" t="s">
        <v>2</v>
      </c>
    </row>
    <row r="2526" spans="1:6" outlineLevel="1" x14ac:dyDescent="0.2">
      <c r="A2526" s="30" t="s">
        <v>32351</v>
      </c>
      <c r="B2526" s="30" t="s">
        <v>5695</v>
      </c>
      <c r="C2526" s="31">
        <v>45351</v>
      </c>
      <c r="D2526" s="28" t="s">
        <v>32352</v>
      </c>
      <c r="E2526" s="29">
        <v>5693</v>
      </c>
      <c r="F2526" s="30" t="s">
        <v>2</v>
      </c>
    </row>
    <row r="2527" spans="1:6" x14ac:dyDescent="0.2">
      <c r="A2527" s="77" t="s">
        <v>21148</v>
      </c>
      <c r="B2527" s="77"/>
      <c r="C2527" s="77"/>
      <c r="D2527" s="77"/>
      <c r="E2527" s="40">
        <f>SUM(E2387:E2526)</f>
        <v>1003883.0599999998</v>
      </c>
      <c r="F2527" s="78" t="s">
        <v>2</v>
      </c>
    </row>
    <row r="2528" spans="1:6" outlineLevel="1" x14ac:dyDescent="0.2">
      <c r="A2528" s="30" t="s">
        <v>21149</v>
      </c>
      <c r="B2528" s="30" t="s">
        <v>5695</v>
      </c>
      <c r="C2528" s="31">
        <v>38078</v>
      </c>
      <c r="D2528" s="28" t="s">
        <v>3718</v>
      </c>
      <c r="E2528" s="29">
        <v>1355.64</v>
      </c>
      <c r="F2528" s="30" t="s">
        <v>2</v>
      </c>
    </row>
    <row r="2529" spans="1:6" outlineLevel="1" x14ac:dyDescent="0.2">
      <c r="A2529" s="30" t="s">
        <v>21149</v>
      </c>
      <c r="B2529" s="30" t="s">
        <v>19023</v>
      </c>
      <c r="C2529" s="31">
        <v>42005</v>
      </c>
      <c r="D2529" s="28" t="s">
        <v>3718</v>
      </c>
      <c r="E2529" s="29">
        <v>155.4</v>
      </c>
      <c r="F2529" s="30" t="s">
        <v>2</v>
      </c>
    </row>
    <row r="2530" spans="1:6" outlineLevel="1" x14ac:dyDescent="0.2">
      <c r="A2530" s="30" t="s">
        <v>21150</v>
      </c>
      <c r="B2530" s="30" t="s">
        <v>5695</v>
      </c>
      <c r="C2530" s="31">
        <v>38108</v>
      </c>
      <c r="D2530" s="28" t="s">
        <v>3719</v>
      </c>
      <c r="E2530" s="29">
        <v>2121.42</v>
      </c>
      <c r="F2530" s="30" t="s">
        <v>2</v>
      </c>
    </row>
    <row r="2531" spans="1:6" outlineLevel="1" x14ac:dyDescent="0.2">
      <c r="A2531" s="30" t="s">
        <v>21150</v>
      </c>
      <c r="B2531" s="30" t="s">
        <v>19023</v>
      </c>
      <c r="C2531" s="31">
        <v>42005</v>
      </c>
      <c r="D2531" s="28" t="s">
        <v>3719</v>
      </c>
      <c r="E2531" s="29">
        <v>37.1</v>
      </c>
      <c r="F2531" s="30" t="s">
        <v>2</v>
      </c>
    </row>
    <row r="2532" spans="1:6" outlineLevel="1" x14ac:dyDescent="0.2">
      <c r="A2532" s="30" t="s">
        <v>31033</v>
      </c>
      <c r="B2532" s="30" t="s">
        <v>5695</v>
      </c>
      <c r="C2532" s="31">
        <v>38291</v>
      </c>
      <c r="D2532" s="28" t="s">
        <v>31034</v>
      </c>
      <c r="E2532" s="29">
        <v>1980.12</v>
      </c>
      <c r="F2532" s="30" t="s">
        <v>2</v>
      </c>
    </row>
    <row r="2533" spans="1:6" outlineLevel="1" x14ac:dyDescent="0.2">
      <c r="A2533" s="30" t="s">
        <v>31033</v>
      </c>
      <c r="B2533" s="30" t="s">
        <v>19023</v>
      </c>
      <c r="C2533" s="31">
        <v>42005</v>
      </c>
      <c r="D2533" s="28" t="s">
        <v>31034</v>
      </c>
      <c r="E2533" s="29">
        <v>244.4</v>
      </c>
      <c r="F2533" s="30" t="s">
        <v>2</v>
      </c>
    </row>
    <row r="2534" spans="1:6" outlineLevel="1" x14ac:dyDescent="0.2">
      <c r="A2534" s="30" t="s">
        <v>21151</v>
      </c>
      <c r="B2534" s="30" t="s">
        <v>5695</v>
      </c>
      <c r="C2534" s="31">
        <v>38291</v>
      </c>
      <c r="D2534" s="28" t="s">
        <v>3720</v>
      </c>
      <c r="E2534" s="29">
        <v>1151.17</v>
      </c>
      <c r="F2534" s="30" t="s">
        <v>2</v>
      </c>
    </row>
    <row r="2535" spans="1:6" outlineLevel="1" x14ac:dyDescent="0.2">
      <c r="A2535" s="30" t="s">
        <v>21151</v>
      </c>
      <c r="B2535" s="30" t="s">
        <v>19023</v>
      </c>
      <c r="C2535" s="31">
        <v>42005</v>
      </c>
      <c r="D2535" s="28" t="s">
        <v>3720</v>
      </c>
      <c r="E2535" s="29">
        <v>22.8</v>
      </c>
      <c r="F2535" s="30" t="s">
        <v>2</v>
      </c>
    </row>
    <row r="2536" spans="1:6" outlineLevel="1" x14ac:dyDescent="0.2">
      <c r="A2536" s="30" t="s">
        <v>21152</v>
      </c>
      <c r="B2536" s="30" t="s">
        <v>5695</v>
      </c>
      <c r="C2536" s="31">
        <v>38292</v>
      </c>
      <c r="D2536" s="28" t="s">
        <v>3721</v>
      </c>
      <c r="E2536" s="29">
        <v>1427.01</v>
      </c>
      <c r="F2536" s="30" t="s">
        <v>2</v>
      </c>
    </row>
    <row r="2537" spans="1:6" outlineLevel="1" x14ac:dyDescent="0.2">
      <c r="A2537" s="30" t="s">
        <v>21152</v>
      </c>
      <c r="B2537" s="30" t="s">
        <v>19023</v>
      </c>
      <c r="C2537" s="31">
        <v>42005</v>
      </c>
      <c r="D2537" s="28" t="s">
        <v>3721</v>
      </c>
      <c r="E2537" s="29">
        <v>131.9</v>
      </c>
      <c r="F2537" s="30" t="s">
        <v>2</v>
      </c>
    </row>
    <row r="2538" spans="1:6" outlineLevel="1" x14ac:dyDescent="0.2">
      <c r="A2538" s="30" t="s">
        <v>21153</v>
      </c>
      <c r="B2538" s="30" t="s">
        <v>5695</v>
      </c>
      <c r="C2538" s="31">
        <v>38473</v>
      </c>
      <c r="D2538" s="28" t="s">
        <v>31035</v>
      </c>
      <c r="E2538" s="29">
        <v>1194.98</v>
      </c>
      <c r="F2538" s="30" t="s">
        <v>2</v>
      </c>
    </row>
    <row r="2539" spans="1:6" outlineLevel="1" x14ac:dyDescent="0.2">
      <c r="A2539" s="30" t="s">
        <v>21153</v>
      </c>
      <c r="B2539" s="30" t="s">
        <v>19023</v>
      </c>
      <c r="C2539" s="31">
        <v>42005</v>
      </c>
      <c r="D2539" s="28" t="s">
        <v>3722</v>
      </c>
      <c r="E2539" s="29">
        <v>174.6</v>
      </c>
      <c r="F2539" s="30" t="s">
        <v>2</v>
      </c>
    </row>
    <row r="2540" spans="1:6" outlineLevel="1" x14ac:dyDescent="0.2">
      <c r="A2540" s="30" t="s">
        <v>21154</v>
      </c>
      <c r="B2540" s="30" t="s">
        <v>5695</v>
      </c>
      <c r="C2540" s="31">
        <v>38352</v>
      </c>
      <c r="D2540" s="28" t="s">
        <v>3723</v>
      </c>
      <c r="E2540" s="29">
        <v>1311.16</v>
      </c>
      <c r="F2540" s="30" t="s">
        <v>2</v>
      </c>
    </row>
    <row r="2541" spans="1:6" outlineLevel="1" x14ac:dyDescent="0.2">
      <c r="A2541" s="30" t="s">
        <v>21154</v>
      </c>
      <c r="B2541" s="30" t="s">
        <v>19023</v>
      </c>
      <c r="C2541" s="31">
        <v>42005</v>
      </c>
      <c r="D2541" s="28" t="s">
        <v>3723</v>
      </c>
      <c r="E2541" s="29">
        <v>95.7</v>
      </c>
      <c r="F2541" s="30" t="s">
        <v>2</v>
      </c>
    </row>
    <row r="2542" spans="1:6" outlineLevel="1" x14ac:dyDescent="0.2">
      <c r="A2542" s="30" t="s">
        <v>21155</v>
      </c>
      <c r="B2542" s="30" t="s">
        <v>5695</v>
      </c>
      <c r="C2542" s="31">
        <v>38352</v>
      </c>
      <c r="D2542" s="28" t="s">
        <v>3724</v>
      </c>
      <c r="E2542" s="29">
        <v>3575.65</v>
      </c>
      <c r="F2542" s="30" t="s">
        <v>2</v>
      </c>
    </row>
    <row r="2543" spans="1:6" outlineLevel="1" x14ac:dyDescent="0.2">
      <c r="A2543" s="30" t="s">
        <v>21155</v>
      </c>
      <c r="B2543" s="30" t="s">
        <v>19023</v>
      </c>
      <c r="C2543" s="31">
        <v>42005</v>
      </c>
      <c r="D2543" s="28" t="s">
        <v>3724</v>
      </c>
      <c r="E2543" s="29">
        <v>529.20000000000005</v>
      </c>
      <c r="F2543" s="30" t="s">
        <v>2</v>
      </c>
    </row>
    <row r="2544" spans="1:6" outlineLevel="1" x14ac:dyDescent="0.2">
      <c r="A2544" s="30" t="s">
        <v>21156</v>
      </c>
      <c r="B2544" s="30" t="s">
        <v>5695</v>
      </c>
      <c r="C2544" s="31">
        <v>38352</v>
      </c>
      <c r="D2544" s="28" t="s">
        <v>5680</v>
      </c>
      <c r="E2544" s="29">
        <v>7966.21</v>
      </c>
      <c r="F2544" s="30" t="s">
        <v>2</v>
      </c>
    </row>
    <row r="2545" spans="1:6" outlineLevel="1" x14ac:dyDescent="0.2">
      <c r="A2545" s="30" t="s">
        <v>21156</v>
      </c>
      <c r="B2545" s="30" t="s">
        <v>19023</v>
      </c>
      <c r="C2545" s="31">
        <v>42005</v>
      </c>
      <c r="D2545" s="28" t="s">
        <v>3725</v>
      </c>
      <c r="E2545" s="29">
        <v>190</v>
      </c>
      <c r="F2545" s="30" t="s">
        <v>2</v>
      </c>
    </row>
    <row r="2546" spans="1:6" outlineLevel="1" x14ac:dyDescent="0.2">
      <c r="A2546" s="30" t="s">
        <v>21157</v>
      </c>
      <c r="B2546" s="30" t="s">
        <v>5695</v>
      </c>
      <c r="C2546" s="31">
        <v>38352</v>
      </c>
      <c r="D2546" s="28" t="s">
        <v>5681</v>
      </c>
      <c r="E2546" s="29">
        <v>6970.72</v>
      </c>
      <c r="F2546" s="30" t="s">
        <v>2</v>
      </c>
    </row>
    <row r="2547" spans="1:6" outlineLevel="1" x14ac:dyDescent="0.2">
      <c r="A2547" s="30" t="s">
        <v>21157</v>
      </c>
      <c r="B2547" s="30" t="s">
        <v>19023</v>
      </c>
      <c r="C2547" s="31">
        <v>42005</v>
      </c>
      <c r="D2547" s="28" t="s">
        <v>3726</v>
      </c>
      <c r="E2547" s="29">
        <v>1464</v>
      </c>
      <c r="F2547" s="30" t="s">
        <v>2</v>
      </c>
    </row>
    <row r="2548" spans="1:6" outlineLevel="1" x14ac:dyDescent="0.2">
      <c r="A2548" s="30" t="s">
        <v>21158</v>
      </c>
      <c r="B2548" s="30" t="s">
        <v>5695</v>
      </c>
      <c r="C2548" s="31">
        <v>38384</v>
      </c>
      <c r="D2548" s="28" t="s">
        <v>3727</v>
      </c>
      <c r="E2548" s="29">
        <v>3595.2</v>
      </c>
      <c r="F2548" s="30" t="s">
        <v>2</v>
      </c>
    </row>
    <row r="2549" spans="1:6" outlineLevel="1" x14ac:dyDescent="0.2">
      <c r="A2549" s="30" t="s">
        <v>21158</v>
      </c>
      <c r="B2549" s="30" t="s">
        <v>19023</v>
      </c>
      <c r="C2549" s="31">
        <v>42005</v>
      </c>
      <c r="D2549" s="28" t="s">
        <v>3727</v>
      </c>
      <c r="E2549" s="29">
        <v>630.29999999999995</v>
      </c>
      <c r="F2549" s="30" t="s">
        <v>2</v>
      </c>
    </row>
    <row r="2550" spans="1:6" outlineLevel="1" x14ac:dyDescent="0.2">
      <c r="A2550" s="30" t="s">
        <v>21159</v>
      </c>
      <c r="B2550" s="30" t="s">
        <v>5695</v>
      </c>
      <c r="C2550" s="31">
        <v>38657</v>
      </c>
      <c r="D2550" s="28" t="s">
        <v>3728</v>
      </c>
      <c r="E2550" s="29">
        <v>3205.3</v>
      </c>
      <c r="F2550" s="30" t="s">
        <v>2</v>
      </c>
    </row>
    <row r="2551" spans="1:6" outlineLevel="1" x14ac:dyDescent="0.2">
      <c r="A2551" s="30" t="s">
        <v>21159</v>
      </c>
      <c r="B2551" s="30" t="s">
        <v>19023</v>
      </c>
      <c r="C2551" s="31">
        <v>42005</v>
      </c>
      <c r="D2551" s="28" t="s">
        <v>3728</v>
      </c>
      <c r="E2551" s="29">
        <v>124.9</v>
      </c>
      <c r="F2551" s="30" t="s">
        <v>2</v>
      </c>
    </row>
    <row r="2552" spans="1:6" outlineLevel="1" x14ac:dyDescent="0.2">
      <c r="A2552" s="30" t="s">
        <v>21160</v>
      </c>
      <c r="B2552" s="30" t="s">
        <v>5695</v>
      </c>
      <c r="C2552" s="31">
        <v>38717</v>
      </c>
      <c r="D2552" s="28" t="s">
        <v>3729</v>
      </c>
      <c r="E2552" s="29">
        <v>1951.8</v>
      </c>
      <c r="F2552" s="30" t="s">
        <v>2</v>
      </c>
    </row>
    <row r="2553" spans="1:6" outlineLevel="1" x14ac:dyDescent="0.2">
      <c r="A2553" s="30" t="s">
        <v>21160</v>
      </c>
      <c r="B2553" s="30" t="s">
        <v>19023</v>
      </c>
      <c r="C2553" s="31">
        <v>42005</v>
      </c>
      <c r="D2553" s="28" t="s">
        <v>3729</v>
      </c>
      <c r="E2553" s="29">
        <v>767.8</v>
      </c>
      <c r="F2553" s="30" t="s">
        <v>2</v>
      </c>
    </row>
    <row r="2554" spans="1:6" outlineLevel="1" x14ac:dyDescent="0.2">
      <c r="A2554" s="30" t="s">
        <v>21161</v>
      </c>
      <c r="B2554" s="30" t="s">
        <v>5695</v>
      </c>
      <c r="C2554" s="31">
        <v>38990</v>
      </c>
      <c r="D2554" s="28" t="s">
        <v>3730</v>
      </c>
      <c r="E2554" s="29">
        <v>1028.18</v>
      </c>
      <c r="F2554" s="30" t="s">
        <v>2</v>
      </c>
    </row>
    <row r="2555" spans="1:6" outlineLevel="1" x14ac:dyDescent="0.2">
      <c r="A2555" s="30" t="s">
        <v>21161</v>
      </c>
      <c r="B2555" s="30" t="s">
        <v>19023</v>
      </c>
      <c r="C2555" s="31">
        <v>42005</v>
      </c>
      <c r="D2555" s="28" t="s">
        <v>3730</v>
      </c>
      <c r="E2555" s="29">
        <v>139.69999999999999</v>
      </c>
      <c r="F2555" s="30" t="s">
        <v>2</v>
      </c>
    </row>
    <row r="2556" spans="1:6" outlineLevel="1" x14ac:dyDescent="0.2">
      <c r="A2556" s="30" t="s">
        <v>21162</v>
      </c>
      <c r="B2556" s="30" t="s">
        <v>5695</v>
      </c>
      <c r="C2556" s="31">
        <v>39052</v>
      </c>
      <c r="D2556" s="28" t="s">
        <v>3731</v>
      </c>
      <c r="E2556" s="29">
        <v>2637.26</v>
      </c>
      <c r="F2556" s="30" t="s">
        <v>2</v>
      </c>
    </row>
    <row r="2557" spans="1:6" outlineLevel="1" x14ac:dyDescent="0.2">
      <c r="A2557" s="30" t="s">
        <v>21162</v>
      </c>
      <c r="B2557" s="30" t="s">
        <v>19023</v>
      </c>
      <c r="C2557" s="31">
        <v>42005</v>
      </c>
      <c r="D2557" s="28" t="s">
        <v>3731</v>
      </c>
      <c r="E2557" s="29">
        <v>1200.5</v>
      </c>
      <c r="F2557" s="30" t="s">
        <v>2</v>
      </c>
    </row>
    <row r="2558" spans="1:6" outlineLevel="1" x14ac:dyDescent="0.2">
      <c r="A2558" s="30" t="s">
        <v>21163</v>
      </c>
      <c r="B2558" s="30" t="s">
        <v>5695</v>
      </c>
      <c r="C2558" s="31">
        <v>39052</v>
      </c>
      <c r="D2558" s="28" t="s">
        <v>3732</v>
      </c>
      <c r="E2558" s="29">
        <v>1135.23</v>
      </c>
      <c r="F2558" s="30" t="s">
        <v>2</v>
      </c>
    </row>
    <row r="2559" spans="1:6" outlineLevel="1" x14ac:dyDescent="0.2">
      <c r="A2559" s="30" t="s">
        <v>21163</v>
      </c>
      <c r="B2559" s="30" t="s">
        <v>19023</v>
      </c>
      <c r="C2559" s="31">
        <v>42005</v>
      </c>
      <c r="D2559" s="28" t="s">
        <v>3732</v>
      </c>
      <c r="E2559" s="29">
        <v>516.79999999999995</v>
      </c>
      <c r="F2559" s="30" t="s">
        <v>2</v>
      </c>
    </row>
    <row r="2560" spans="1:6" outlineLevel="1" x14ac:dyDescent="0.2">
      <c r="A2560" s="30" t="s">
        <v>21164</v>
      </c>
      <c r="B2560" s="30" t="s">
        <v>5695</v>
      </c>
      <c r="C2560" s="31">
        <v>39052</v>
      </c>
      <c r="D2560" s="28" t="s">
        <v>3733</v>
      </c>
      <c r="E2560" s="29">
        <v>1975.04</v>
      </c>
      <c r="F2560" s="30" t="s">
        <v>2</v>
      </c>
    </row>
    <row r="2561" spans="1:6" outlineLevel="1" x14ac:dyDescent="0.2">
      <c r="A2561" s="30" t="s">
        <v>21164</v>
      </c>
      <c r="B2561" s="30" t="s">
        <v>19023</v>
      </c>
      <c r="C2561" s="31">
        <v>42005</v>
      </c>
      <c r="D2561" s="28" t="s">
        <v>3733</v>
      </c>
      <c r="E2561" s="29">
        <v>363.4</v>
      </c>
      <c r="F2561" s="30" t="s">
        <v>2</v>
      </c>
    </row>
    <row r="2562" spans="1:6" outlineLevel="1" x14ac:dyDescent="0.2">
      <c r="A2562" s="30" t="s">
        <v>21165</v>
      </c>
      <c r="B2562" s="30" t="s">
        <v>5695</v>
      </c>
      <c r="C2562" s="31">
        <v>39082</v>
      </c>
      <c r="D2562" s="28" t="s">
        <v>3734</v>
      </c>
      <c r="E2562" s="29">
        <v>1005.11</v>
      </c>
      <c r="F2562" s="30" t="s">
        <v>2</v>
      </c>
    </row>
    <row r="2563" spans="1:6" outlineLevel="1" x14ac:dyDescent="0.2">
      <c r="A2563" s="30" t="s">
        <v>21165</v>
      </c>
      <c r="B2563" s="30" t="s">
        <v>19023</v>
      </c>
      <c r="C2563" s="31">
        <v>42005</v>
      </c>
      <c r="D2563" s="28" t="s">
        <v>3734</v>
      </c>
      <c r="E2563" s="29">
        <v>184.9</v>
      </c>
      <c r="F2563" s="30" t="s">
        <v>2</v>
      </c>
    </row>
    <row r="2564" spans="1:6" outlineLevel="1" x14ac:dyDescent="0.2">
      <c r="A2564" s="30" t="s">
        <v>21166</v>
      </c>
      <c r="B2564" s="30" t="s">
        <v>5695</v>
      </c>
      <c r="C2564" s="31">
        <v>39082</v>
      </c>
      <c r="D2564" s="28" t="s">
        <v>3735</v>
      </c>
      <c r="E2564" s="29">
        <v>5016.3999999999996</v>
      </c>
      <c r="F2564" s="30" t="s">
        <v>2</v>
      </c>
    </row>
    <row r="2565" spans="1:6" outlineLevel="1" x14ac:dyDescent="0.2">
      <c r="A2565" s="30" t="s">
        <v>21166</v>
      </c>
      <c r="B2565" s="30" t="s">
        <v>19023</v>
      </c>
      <c r="C2565" s="31">
        <v>42005</v>
      </c>
      <c r="D2565" s="28" t="s">
        <v>3735</v>
      </c>
      <c r="E2565" s="29">
        <v>2283.5</v>
      </c>
      <c r="F2565" s="30" t="s">
        <v>2</v>
      </c>
    </row>
    <row r="2566" spans="1:6" outlineLevel="1" x14ac:dyDescent="0.2">
      <c r="A2566" s="30" t="s">
        <v>21167</v>
      </c>
      <c r="B2566" s="30" t="s">
        <v>5695</v>
      </c>
      <c r="C2566" s="31">
        <v>39052</v>
      </c>
      <c r="D2566" s="28" t="s">
        <v>3736</v>
      </c>
      <c r="E2566" s="29">
        <v>11572.6</v>
      </c>
      <c r="F2566" s="30" t="s">
        <v>2</v>
      </c>
    </row>
    <row r="2567" spans="1:6" outlineLevel="1" x14ac:dyDescent="0.2">
      <c r="A2567" s="30" t="s">
        <v>21167</v>
      </c>
      <c r="B2567" s="30" t="s">
        <v>19023</v>
      </c>
      <c r="C2567" s="31">
        <v>42005</v>
      </c>
      <c r="D2567" s="28" t="s">
        <v>3736</v>
      </c>
      <c r="E2567" s="29">
        <v>2129.4</v>
      </c>
      <c r="F2567" s="30" t="s">
        <v>2</v>
      </c>
    </row>
    <row r="2568" spans="1:6" outlineLevel="1" x14ac:dyDescent="0.2">
      <c r="A2568" s="30" t="s">
        <v>21168</v>
      </c>
      <c r="B2568" s="30" t="s">
        <v>5695</v>
      </c>
      <c r="C2568" s="31">
        <v>39113</v>
      </c>
      <c r="D2568" s="28" t="s">
        <v>3737</v>
      </c>
      <c r="E2568" s="29">
        <v>1388.53</v>
      </c>
      <c r="F2568" s="30" t="s">
        <v>2</v>
      </c>
    </row>
    <row r="2569" spans="1:6" outlineLevel="1" x14ac:dyDescent="0.2">
      <c r="A2569" s="30" t="s">
        <v>21168</v>
      </c>
      <c r="B2569" s="30" t="s">
        <v>19023</v>
      </c>
      <c r="C2569" s="31">
        <v>42005</v>
      </c>
      <c r="D2569" s="28" t="s">
        <v>3737</v>
      </c>
      <c r="E2569" s="29">
        <v>119.8</v>
      </c>
      <c r="F2569" s="30" t="s">
        <v>2</v>
      </c>
    </row>
    <row r="2570" spans="1:6" outlineLevel="1" x14ac:dyDescent="0.2">
      <c r="A2570" s="30" t="s">
        <v>21169</v>
      </c>
      <c r="B2570" s="30" t="s">
        <v>5695</v>
      </c>
      <c r="C2570" s="31">
        <v>39264</v>
      </c>
      <c r="D2570" s="28" t="s">
        <v>3738</v>
      </c>
      <c r="E2570" s="29">
        <v>1025.26</v>
      </c>
      <c r="F2570" s="30" t="s">
        <v>2</v>
      </c>
    </row>
    <row r="2571" spans="1:6" outlineLevel="1" x14ac:dyDescent="0.2">
      <c r="A2571" s="30" t="s">
        <v>21169</v>
      </c>
      <c r="B2571" s="30" t="s">
        <v>19023</v>
      </c>
      <c r="C2571" s="31">
        <v>42005</v>
      </c>
      <c r="D2571" s="28" t="s">
        <v>3738</v>
      </c>
      <c r="E2571" s="29">
        <v>26.2</v>
      </c>
      <c r="F2571" s="30" t="s">
        <v>2</v>
      </c>
    </row>
    <row r="2572" spans="1:6" outlineLevel="1" x14ac:dyDescent="0.2">
      <c r="A2572" s="30" t="s">
        <v>21170</v>
      </c>
      <c r="B2572" s="30" t="s">
        <v>5695</v>
      </c>
      <c r="C2572" s="31">
        <v>39447</v>
      </c>
      <c r="D2572" s="28" t="s">
        <v>3739</v>
      </c>
      <c r="E2572" s="29">
        <v>5928.4</v>
      </c>
      <c r="F2572" s="30" t="s">
        <v>2</v>
      </c>
    </row>
    <row r="2573" spans="1:6" outlineLevel="1" x14ac:dyDescent="0.2">
      <c r="A2573" s="30" t="s">
        <v>21170</v>
      </c>
      <c r="B2573" s="30" t="s">
        <v>19023</v>
      </c>
      <c r="C2573" s="31">
        <v>42005</v>
      </c>
      <c r="D2573" s="28" t="s">
        <v>3739</v>
      </c>
      <c r="E2573" s="29">
        <v>3304</v>
      </c>
      <c r="F2573" s="30" t="s">
        <v>2</v>
      </c>
    </row>
    <row r="2574" spans="1:6" outlineLevel="1" x14ac:dyDescent="0.2">
      <c r="A2574" s="30" t="s">
        <v>21171</v>
      </c>
      <c r="B2574" s="30" t="s">
        <v>5695</v>
      </c>
      <c r="C2574" s="31">
        <v>39447</v>
      </c>
      <c r="D2574" s="28" t="s">
        <v>3740</v>
      </c>
      <c r="E2574" s="29">
        <v>3286.2</v>
      </c>
      <c r="F2574" s="30" t="s">
        <v>2</v>
      </c>
    </row>
    <row r="2575" spans="1:6" outlineLevel="1" x14ac:dyDescent="0.2">
      <c r="A2575" s="30" t="s">
        <v>21171</v>
      </c>
      <c r="B2575" s="30" t="s">
        <v>19023</v>
      </c>
      <c r="C2575" s="31">
        <v>42005</v>
      </c>
      <c r="D2575" s="28" t="s">
        <v>3740</v>
      </c>
      <c r="E2575" s="29">
        <v>209.5</v>
      </c>
      <c r="F2575" s="30" t="s">
        <v>2</v>
      </c>
    </row>
    <row r="2576" spans="1:6" outlineLevel="1" x14ac:dyDescent="0.2">
      <c r="A2576" s="30" t="s">
        <v>21172</v>
      </c>
      <c r="B2576" s="30" t="s">
        <v>5695</v>
      </c>
      <c r="C2576" s="31">
        <v>39447</v>
      </c>
      <c r="D2576" s="28" t="s">
        <v>31036</v>
      </c>
      <c r="E2576" s="29">
        <v>1753.93</v>
      </c>
      <c r="F2576" s="30" t="s">
        <v>2</v>
      </c>
    </row>
    <row r="2577" spans="1:6" outlineLevel="1" x14ac:dyDescent="0.2">
      <c r="A2577" s="30" t="s">
        <v>21172</v>
      </c>
      <c r="B2577" s="30" t="s">
        <v>19023</v>
      </c>
      <c r="C2577" s="31">
        <v>42005</v>
      </c>
      <c r="D2577" s="28" t="s">
        <v>3741</v>
      </c>
      <c r="E2577" s="29">
        <v>40.1</v>
      </c>
      <c r="F2577" s="30" t="s">
        <v>2</v>
      </c>
    </row>
    <row r="2578" spans="1:6" outlineLevel="1" x14ac:dyDescent="0.2">
      <c r="A2578" s="30" t="s">
        <v>21173</v>
      </c>
      <c r="B2578" s="30" t="s">
        <v>5695</v>
      </c>
      <c r="C2578" s="31">
        <v>39447</v>
      </c>
      <c r="D2578" s="28" t="s">
        <v>3742</v>
      </c>
      <c r="E2578" s="29">
        <v>2065.66</v>
      </c>
      <c r="F2578" s="30" t="s">
        <v>2</v>
      </c>
    </row>
    <row r="2579" spans="1:6" outlineLevel="1" x14ac:dyDescent="0.2">
      <c r="A2579" s="30" t="s">
        <v>21173</v>
      </c>
      <c r="B2579" s="30" t="s">
        <v>19023</v>
      </c>
      <c r="C2579" s="31">
        <v>42005</v>
      </c>
      <c r="D2579" s="28" t="s">
        <v>3742</v>
      </c>
      <c r="E2579" s="29">
        <v>560.4</v>
      </c>
      <c r="F2579" s="30" t="s">
        <v>2</v>
      </c>
    </row>
    <row r="2580" spans="1:6" outlineLevel="1" x14ac:dyDescent="0.2">
      <c r="A2580" s="30" t="s">
        <v>21174</v>
      </c>
      <c r="B2580" s="30" t="s">
        <v>5695</v>
      </c>
      <c r="C2580" s="31">
        <v>39478</v>
      </c>
      <c r="D2580" s="28" t="s">
        <v>3743</v>
      </c>
      <c r="E2580" s="29">
        <v>4861.25</v>
      </c>
      <c r="F2580" s="30" t="s">
        <v>2</v>
      </c>
    </row>
    <row r="2581" spans="1:6" outlineLevel="1" x14ac:dyDescent="0.2">
      <c r="A2581" s="30" t="s">
        <v>21174</v>
      </c>
      <c r="B2581" s="30" t="s">
        <v>19023</v>
      </c>
      <c r="C2581" s="31">
        <v>42005</v>
      </c>
      <c r="D2581" s="28" t="s">
        <v>3743</v>
      </c>
      <c r="E2581" s="29">
        <v>2542.9</v>
      </c>
      <c r="F2581" s="30" t="s">
        <v>2</v>
      </c>
    </row>
    <row r="2582" spans="1:6" outlineLevel="1" x14ac:dyDescent="0.2">
      <c r="A2582" s="30" t="s">
        <v>21175</v>
      </c>
      <c r="B2582" s="30" t="s">
        <v>5695</v>
      </c>
      <c r="C2582" s="31">
        <v>39478</v>
      </c>
      <c r="D2582" s="28" t="s">
        <v>3744</v>
      </c>
      <c r="E2582" s="29">
        <v>8282.8799999999992</v>
      </c>
      <c r="F2582" s="30" t="s">
        <v>2</v>
      </c>
    </row>
    <row r="2583" spans="1:6" outlineLevel="1" x14ac:dyDescent="0.2">
      <c r="A2583" s="30" t="s">
        <v>21175</v>
      </c>
      <c r="B2583" s="30" t="s">
        <v>19023</v>
      </c>
      <c r="C2583" s="31">
        <v>42005</v>
      </c>
      <c r="D2583" s="28" t="s">
        <v>3744</v>
      </c>
      <c r="E2583" s="29">
        <v>1413.6</v>
      </c>
      <c r="F2583" s="30" t="s">
        <v>2</v>
      </c>
    </row>
    <row r="2584" spans="1:6" outlineLevel="1" x14ac:dyDescent="0.2">
      <c r="A2584" s="30" t="s">
        <v>21176</v>
      </c>
      <c r="B2584" s="30" t="s">
        <v>5695</v>
      </c>
      <c r="C2584" s="31">
        <v>39478</v>
      </c>
      <c r="D2584" s="28" t="s">
        <v>3745</v>
      </c>
      <c r="E2584" s="29">
        <v>8282.8799999999992</v>
      </c>
      <c r="F2584" s="30" t="s">
        <v>2</v>
      </c>
    </row>
    <row r="2585" spans="1:6" outlineLevel="1" x14ac:dyDescent="0.2">
      <c r="A2585" s="30" t="s">
        <v>21176</v>
      </c>
      <c r="B2585" s="30" t="s">
        <v>19023</v>
      </c>
      <c r="C2585" s="31">
        <v>42005</v>
      </c>
      <c r="D2585" s="28" t="s">
        <v>3745</v>
      </c>
      <c r="E2585" s="29">
        <v>1413.6</v>
      </c>
      <c r="F2585" s="30" t="s">
        <v>2</v>
      </c>
    </row>
    <row r="2586" spans="1:6" outlineLevel="1" x14ac:dyDescent="0.2">
      <c r="A2586" s="30" t="s">
        <v>21177</v>
      </c>
      <c r="B2586" s="30" t="s">
        <v>5695</v>
      </c>
      <c r="C2586" s="31">
        <v>39478</v>
      </c>
      <c r="D2586" s="28" t="s">
        <v>5682</v>
      </c>
      <c r="E2586" s="29">
        <v>1733.05</v>
      </c>
      <c r="F2586" s="30" t="s">
        <v>2</v>
      </c>
    </row>
    <row r="2587" spans="1:6" outlineLevel="1" x14ac:dyDescent="0.2">
      <c r="A2587" s="30" t="s">
        <v>21177</v>
      </c>
      <c r="B2587" s="30" t="s">
        <v>19023</v>
      </c>
      <c r="C2587" s="31">
        <v>42005</v>
      </c>
      <c r="D2587" s="28" t="s">
        <v>21178</v>
      </c>
      <c r="E2587" s="29">
        <v>906.6</v>
      </c>
      <c r="F2587" s="30" t="s">
        <v>2</v>
      </c>
    </row>
    <row r="2588" spans="1:6" outlineLevel="1" x14ac:dyDescent="0.2">
      <c r="A2588" s="30" t="s">
        <v>21179</v>
      </c>
      <c r="B2588" s="30" t="s">
        <v>5695</v>
      </c>
      <c r="C2588" s="31">
        <v>39478</v>
      </c>
      <c r="D2588" s="28" t="s">
        <v>3746</v>
      </c>
      <c r="E2588" s="29">
        <v>1733.05</v>
      </c>
      <c r="F2588" s="30" t="s">
        <v>2</v>
      </c>
    </row>
    <row r="2589" spans="1:6" outlineLevel="1" x14ac:dyDescent="0.2">
      <c r="A2589" s="30" t="s">
        <v>21179</v>
      </c>
      <c r="B2589" s="30" t="s">
        <v>19023</v>
      </c>
      <c r="C2589" s="31">
        <v>42005</v>
      </c>
      <c r="D2589" s="28" t="s">
        <v>3746</v>
      </c>
      <c r="E2589" s="29">
        <v>906.6</v>
      </c>
      <c r="F2589" s="30" t="s">
        <v>2</v>
      </c>
    </row>
    <row r="2590" spans="1:6" outlineLevel="1" x14ac:dyDescent="0.2">
      <c r="A2590" s="30" t="s">
        <v>21180</v>
      </c>
      <c r="B2590" s="30" t="s">
        <v>5695</v>
      </c>
      <c r="C2590" s="31">
        <v>39478</v>
      </c>
      <c r="D2590" s="28" t="s">
        <v>5050</v>
      </c>
      <c r="E2590" s="29">
        <v>16563.77</v>
      </c>
      <c r="F2590" s="30" t="s">
        <v>2</v>
      </c>
    </row>
    <row r="2591" spans="1:6" outlineLevel="1" x14ac:dyDescent="0.2">
      <c r="A2591" s="30" t="s">
        <v>21180</v>
      </c>
      <c r="B2591" s="30" t="s">
        <v>19023</v>
      </c>
      <c r="C2591" s="31">
        <v>42005</v>
      </c>
      <c r="D2591" s="28" t="s">
        <v>5050</v>
      </c>
      <c r="E2591" s="29">
        <v>8664.5</v>
      </c>
      <c r="F2591" s="30" t="s">
        <v>2</v>
      </c>
    </row>
    <row r="2592" spans="1:6" outlineLevel="1" x14ac:dyDescent="0.2">
      <c r="A2592" s="30" t="s">
        <v>21181</v>
      </c>
      <c r="B2592" s="30" t="s">
        <v>5695</v>
      </c>
      <c r="C2592" s="31">
        <v>39507</v>
      </c>
      <c r="D2592" s="28" t="s">
        <v>31037</v>
      </c>
      <c r="E2592" s="29">
        <v>1126.44</v>
      </c>
      <c r="F2592" s="30" t="s">
        <v>2</v>
      </c>
    </row>
    <row r="2593" spans="1:6" outlineLevel="1" x14ac:dyDescent="0.2">
      <c r="A2593" s="30" t="s">
        <v>21181</v>
      </c>
      <c r="B2593" s="30" t="s">
        <v>19023</v>
      </c>
      <c r="C2593" s="31">
        <v>42005</v>
      </c>
      <c r="D2593" s="28" t="s">
        <v>31037</v>
      </c>
      <c r="E2593" s="29">
        <v>100.5</v>
      </c>
      <c r="F2593" s="30" t="s">
        <v>2</v>
      </c>
    </row>
    <row r="2594" spans="1:6" outlineLevel="1" x14ac:dyDescent="0.2">
      <c r="A2594" s="30" t="s">
        <v>21182</v>
      </c>
      <c r="B2594" s="30" t="s">
        <v>5695</v>
      </c>
      <c r="C2594" s="31">
        <v>39448</v>
      </c>
      <c r="D2594" s="28" t="s">
        <v>3747</v>
      </c>
      <c r="E2594" s="29">
        <v>1209.1199999999999</v>
      </c>
      <c r="F2594" s="30" t="s">
        <v>2</v>
      </c>
    </row>
    <row r="2595" spans="1:6" outlineLevel="1" x14ac:dyDescent="0.2">
      <c r="A2595" s="30" t="s">
        <v>21182</v>
      </c>
      <c r="B2595" s="30" t="s">
        <v>19023</v>
      </c>
      <c r="C2595" s="31">
        <v>42005</v>
      </c>
      <c r="D2595" s="28" t="s">
        <v>3747</v>
      </c>
      <c r="E2595" s="29">
        <v>42.4</v>
      </c>
      <c r="F2595" s="30" t="s">
        <v>2</v>
      </c>
    </row>
    <row r="2596" spans="1:6" outlineLevel="1" x14ac:dyDescent="0.2">
      <c r="A2596" s="30" t="s">
        <v>21183</v>
      </c>
      <c r="B2596" s="30" t="s">
        <v>5695</v>
      </c>
      <c r="C2596" s="31">
        <v>39478</v>
      </c>
      <c r="D2596" s="28" t="s">
        <v>21184</v>
      </c>
      <c r="E2596" s="29">
        <v>983.57</v>
      </c>
      <c r="F2596" s="30" t="s">
        <v>2</v>
      </c>
    </row>
    <row r="2597" spans="1:6" outlineLevel="1" x14ac:dyDescent="0.2">
      <c r="A2597" s="30" t="s">
        <v>21183</v>
      </c>
      <c r="B2597" s="30" t="s">
        <v>19075</v>
      </c>
      <c r="C2597" s="31">
        <v>42005</v>
      </c>
      <c r="D2597" s="28" t="s">
        <v>21184</v>
      </c>
      <c r="E2597" s="29">
        <v>31.2</v>
      </c>
      <c r="F2597" s="30" t="s">
        <v>2</v>
      </c>
    </row>
    <row r="2598" spans="1:6" outlineLevel="1" x14ac:dyDescent="0.2">
      <c r="A2598" s="30" t="s">
        <v>21185</v>
      </c>
      <c r="B2598" s="30" t="s">
        <v>5695</v>
      </c>
      <c r="C2598" s="31">
        <v>39600</v>
      </c>
      <c r="D2598" s="28" t="s">
        <v>3748</v>
      </c>
      <c r="E2598" s="29">
        <v>1548.5</v>
      </c>
      <c r="F2598" s="30" t="s">
        <v>2</v>
      </c>
    </row>
    <row r="2599" spans="1:6" outlineLevel="1" x14ac:dyDescent="0.2">
      <c r="A2599" s="30" t="s">
        <v>21185</v>
      </c>
      <c r="B2599" s="30" t="s">
        <v>19023</v>
      </c>
      <c r="C2599" s="31">
        <v>42005</v>
      </c>
      <c r="D2599" s="28" t="s">
        <v>3748</v>
      </c>
      <c r="E2599" s="29">
        <v>218.5</v>
      </c>
      <c r="F2599" s="30" t="s">
        <v>2</v>
      </c>
    </row>
    <row r="2600" spans="1:6" outlineLevel="1" x14ac:dyDescent="0.2">
      <c r="A2600" s="30" t="s">
        <v>21186</v>
      </c>
      <c r="B2600" s="30" t="s">
        <v>5695</v>
      </c>
      <c r="C2600" s="31">
        <v>40056</v>
      </c>
      <c r="D2600" s="28" t="s">
        <v>3749</v>
      </c>
      <c r="E2600" s="29">
        <v>6352.84</v>
      </c>
      <c r="F2600" s="30" t="s">
        <v>2</v>
      </c>
    </row>
    <row r="2601" spans="1:6" outlineLevel="1" x14ac:dyDescent="0.2">
      <c r="A2601" s="30" t="s">
        <v>21186</v>
      </c>
      <c r="B2601" s="30" t="s">
        <v>19023</v>
      </c>
      <c r="C2601" s="31">
        <v>42005</v>
      </c>
      <c r="D2601" s="28" t="s">
        <v>3749</v>
      </c>
      <c r="E2601" s="29">
        <v>279</v>
      </c>
      <c r="F2601" s="30" t="s">
        <v>2</v>
      </c>
    </row>
    <row r="2602" spans="1:6" outlineLevel="1" x14ac:dyDescent="0.2">
      <c r="A2602" s="30" t="s">
        <v>21187</v>
      </c>
      <c r="B2602" s="30" t="s">
        <v>5695</v>
      </c>
      <c r="C2602" s="31">
        <v>40513</v>
      </c>
      <c r="D2602" s="28" t="s">
        <v>3750</v>
      </c>
      <c r="E2602" s="29">
        <v>2060.0300000000002</v>
      </c>
      <c r="F2602" s="30" t="s">
        <v>2</v>
      </c>
    </row>
    <row r="2603" spans="1:6" outlineLevel="1" x14ac:dyDescent="0.2">
      <c r="A2603" s="30" t="s">
        <v>21188</v>
      </c>
      <c r="B2603" s="30" t="s">
        <v>5695</v>
      </c>
      <c r="C2603" s="31">
        <v>41214</v>
      </c>
      <c r="D2603" s="28" t="s">
        <v>3751</v>
      </c>
      <c r="E2603" s="29">
        <v>16933.72</v>
      </c>
      <c r="F2603" s="30" t="s">
        <v>2</v>
      </c>
    </row>
    <row r="2604" spans="1:6" outlineLevel="1" x14ac:dyDescent="0.2">
      <c r="A2604" s="30" t="s">
        <v>21189</v>
      </c>
      <c r="B2604" s="30" t="s">
        <v>5695</v>
      </c>
      <c r="C2604" s="31">
        <v>41214</v>
      </c>
      <c r="D2604" s="28" t="s">
        <v>3751</v>
      </c>
      <c r="E2604" s="29">
        <v>16933.72</v>
      </c>
      <c r="F2604" s="30" t="s">
        <v>2</v>
      </c>
    </row>
    <row r="2605" spans="1:6" outlineLevel="1" x14ac:dyDescent="0.2">
      <c r="A2605" s="30" t="s">
        <v>21190</v>
      </c>
      <c r="B2605" s="30" t="s">
        <v>5695</v>
      </c>
      <c r="C2605" s="31">
        <v>41214</v>
      </c>
      <c r="D2605" s="28" t="s">
        <v>3751</v>
      </c>
      <c r="E2605" s="29">
        <v>16934.72</v>
      </c>
      <c r="F2605" s="30" t="s">
        <v>2</v>
      </c>
    </row>
    <row r="2606" spans="1:6" outlineLevel="1" x14ac:dyDescent="0.2">
      <c r="A2606" s="30" t="s">
        <v>21191</v>
      </c>
      <c r="B2606" s="30" t="s">
        <v>5695</v>
      </c>
      <c r="C2606" s="31">
        <v>41244</v>
      </c>
      <c r="D2606" s="28" t="s">
        <v>3752</v>
      </c>
      <c r="E2606" s="29">
        <v>6428.97</v>
      </c>
      <c r="F2606" s="30" t="s">
        <v>2</v>
      </c>
    </row>
    <row r="2607" spans="1:6" outlineLevel="1" x14ac:dyDescent="0.2">
      <c r="A2607" s="30" t="s">
        <v>21192</v>
      </c>
      <c r="B2607" s="30" t="s">
        <v>5695</v>
      </c>
      <c r="C2607" s="31">
        <v>41244</v>
      </c>
      <c r="D2607" s="28" t="s">
        <v>3753</v>
      </c>
      <c r="E2607" s="29">
        <v>14897.39</v>
      </c>
      <c r="F2607" s="30" t="s">
        <v>2</v>
      </c>
    </row>
    <row r="2608" spans="1:6" outlineLevel="1" x14ac:dyDescent="0.2">
      <c r="A2608" s="30" t="s">
        <v>21193</v>
      </c>
      <c r="B2608" s="30" t="s">
        <v>5695</v>
      </c>
      <c r="C2608" s="31">
        <v>41244</v>
      </c>
      <c r="D2608" s="28" t="s">
        <v>3754</v>
      </c>
      <c r="E2608" s="29">
        <v>4283.79</v>
      </c>
      <c r="F2608" s="30" t="s">
        <v>2</v>
      </c>
    </row>
    <row r="2609" spans="1:6" outlineLevel="1" x14ac:dyDescent="0.2">
      <c r="A2609" s="30" t="s">
        <v>21194</v>
      </c>
      <c r="B2609" s="30" t="s">
        <v>5695</v>
      </c>
      <c r="C2609" s="31">
        <v>41244</v>
      </c>
      <c r="D2609" s="28" t="s">
        <v>3755</v>
      </c>
      <c r="E2609" s="29">
        <v>3911.22</v>
      </c>
      <c r="F2609" s="30" t="s">
        <v>2</v>
      </c>
    </row>
    <row r="2610" spans="1:6" outlineLevel="1" x14ac:dyDescent="0.2">
      <c r="A2610" s="30" t="s">
        <v>21195</v>
      </c>
      <c r="B2610" s="30" t="s">
        <v>5695</v>
      </c>
      <c r="C2610" s="31">
        <v>41487</v>
      </c>
      <c r="D2610" s="28" t="s">
        <v>3764</v>
      </c>
      <c r="E2610" s="29">
        <v>2723</v>
      </c>
      <c r="F2610" s="30" t="s">
        <v>2</v>
      </c>
    </row>
    <row r="2611" spans="1:6" outlineLevel="1" x14ac:dyDescent="0.2">
      <c r="A2611" s="30" t="s">
        <v>21196</v>
      </c>
      <c r="B2611" s="30" t="s">
        <v>5695</v>
      </c>
      <c r="C2611" s="31">
        <v>41639</v>
      </c>
      <c r="D2611" s="28" t="s">
        <v>4521</v>
      </c>
      <c r="E2611" s="29">
        <v>19266.669999999998</v>
      </c>
      <c r="F2611" s="30" t="s">
        <v>2</v>
      </c>
    </row>
    <row r="2612" spans="1:6" outlineLevel="1" x14ac:dyDescent="0.2">
      <c r="A2612" s="30" t="s">
        <v>21197</v>
      </c>
      <c r="B2612" s="30" t="s">
        <v>5695</v>
      </c>
      <c r="C2612" s="31">
        <v>41671</v>
      </c>
      <c r="D2612" s="28" t="s">
        <v>4688</v>
      </c>
      <c r="E2612" s="29">
        <v>18662.5</v>
      </c>
      <c r="F2612" s="30" t="s">
        <v>2</v>
      </c>
    </row>
    <row r="2613" spans="1:6" outlineLevel="1" x14ac:dyDescent="0.2">
      <c r="A2613" s="30" t="s">
        <v>21198</v>
      </c>
      <c r="B2613" s="30" t="s">
        <v>5695</v>
      </c>
      <c r="C2613" s="31">
        <v>41671</v>
      </c>
      <c r="D2613" s="28" t="s">
        <v>4689</v>
      </c>
      <c r="E2613" s="29">
        <v>6378.45</v>
      </c>
      <c r="F2613" s="30" t="s">
        <v>2</v>
      </c>
    </row>
    <row r="2614" spans="1:6" outlineLevel="1" x14ac:dyDescent="0.2">
      <c r="A2614" s="30" t="s">
        <v>21199</v>
      </c>
      <c r="B2614" s="30" t="s">
        <v>5695</v>
      </c>
      <c r="C2614" s="31">
        <v>41671</v>
      </c>
      <c r="D2614" s="28" t="s">
        <v>4690</v>
      </c>
      <c r="E2614" s="29">
        <v>4135.1000000000004</v>
      </c>
      <c r="F2614" s="30" t="s">
        <v>2</v>
      </c>
    </row>
    <row r="2615" spans="1:6" outlineLevel="1" x14ac:dyDescent="0.2">
      <c r="A2615" s="30" t="s">
        <v>21200</v>
      </c>
      <c r="B2615" s="30" t="s">
        <v>5695</v>
      </c>
      <c r="C2615" s="31">
        <v>41674</v>
      </c>
      <c r="D2615" s="28" t="s">
        <v>4691</v>
      </c>
      <c r="E2615" s="29">
        <v>2098.0300000000002</v>
      </c>
      <c r="F2615" s="30" t="s">
        <v>2</v>
      </c>
    </row>
    <row r="2616" spans="1:6" outlineLevel="1" x14ac:dyDescent="0.2">
      <c r="A2616" s="30" t="s">
        <v>21201</v>
      </c>
      <c r="B2616" s="30" t="s">
        <v>5695</v>
      </c>
      <c r="C2616" s="31">
        <v>41691</v>
      </c>
      <c r="D2616" s="28" t="s">
        <v>4692</v>
      </c>
      <c r="E2616" s="29">
        <v>2536.65</v>
      </c>
      <c r="F2616" s="30" t="s">
        <v>2</v>
      </c>
    </row>
    <row r="2617" spans="1:6" outlineLevel="1" x14ac:dyDescent="0.2">
      <c r="A2617" s="30" t="s">
        <v>21202</v>
      </c>
      <c r="B2617" s="30" t="s">
        <v>5695</v>
      </c>
      <c r="C2617" s="31">
        <v>41691</v>
      </c>
      <c r="D2617" s="28" t="s">
        <v>4693</v>
      </c>
      <c r="E2617" s="29">
        <v>1849.63</v>
      </c>
      <c r="F2617" s="30" t="s">
        <v>2</v>
      </c>
    </row>
    <row r="2618" spans="1:6" outlineLevel="1" x14ac:dyDescent="0.2">
      <c r="A2618" s="30" t="s">
        <v>21203</v>
      </c>
      <c r="B2618" s="30" t="s">
        <v>5695</v>
      </c>
      <c r="C2618" s="31">
        <v>41730</v>
      </c>
      <c r="D2618" s="28" t="s">
        <v>4752</v>
      </c>
      <c r="E2618" s="29">
        <v>2536.25</v>
      </c>
      <c r="F2618" s="30" t="s">
        <v>2</v>
      </c>
    </row>
    <row r="2619" spans="1:6" outlineLevel="1" x14ac:dyDescent="0.2">
      <c r="A2619" s="30" t="s">
        <v>21204</v>
      </c>
      <c r="B2619" s="30" t="s">
        <v>5695</v>
      </c>
      <c r="C2619" s="31">
        <v>41730</v>
      </c>
      <c r="D2619" s="28" t="s">
        <v>4753</v>
      </c>
      <c r="E2619" s="29">
        <v>17577.8</v>
      </c>
      <c r="F2619" s="30" t="s">
        <v>2</v>
      </c>
    </row>
    <row r="2620" spans="1:6" outlineLevel="1" x14ac:dyDescent="0.2">
      <c r="A2620" s="30" t="s">
        <v>21205</v>
      </c>
      <c r="B2620" s="30" t="s">
        <v>5695</v>
      </c>
      <c r="C2620" s="31">
        <v>41760</v>
      </c>
      <c r="D2620" s="28" t="s">
        <v>4754</v>
      </c>
      <c r="E2620" s="29">
        <v>28274.53</v>
      </c>
      <c r="F2620" s="30" t="s">
        <v>2</v>
      </c>
    </row>
    <row r="2621" spans="1:6" outlineLevel="1" x14ac:dyDescent="0.2">
      <c r="A2621" s="30" t="s">
        <v>21206</v>
      </c>
      <c r="B2621" s="30" t="s">
        <v>5695</v>
      </c>
      <c r="C2621" s="31">
        <v>41760</v>
      </c>
      <c r="D2621" s="28" t="s">
        <v>4755</v>
      </c>
      <c r="E2621" s="29">
        <v>40868</v>
      </c>
      <c r="F2621" s="30" t="s">
        <v>2</v>
      </c>
    </row>
    <row r="2622" spans="1:6" outlineLevel="1" x14ac:dyDescent="0.2">
      <c r="A2622" s="30" t="s">
        <v>21207</v>
      </c>
      <c r="B2622" s="30" t="s">
        <v>5695</v>
      </c>
      <c r="C2622" s="31">
        <v>41921</v>
      </c>
      <c r="D2622" s="28" t="s">
        <v>4848</v>
      </c>
      <c r="E2622" s="29">
        <v>5120.8</v>
      </c>
      <c r="F2622" s="30" t="s">
        <v>2</v>
      </c>
    </row>
    <row r="2623" spans="1:6" outlineLevel="1" x14ac:dyDescent="0.2">
      <c r="A2623" s="30" t="s">
        <v>21208</v>
      </c>
      <c r="B2623" s="30" t="s">
        <v>5695</v>
      </c>
      <c r="C2623" s="31">
        <v>41925</v>
      </c>
      <c r="D2623" s="28" t="s">
        <v>4849</v>
      </c>
      <c r="E2623" s="29">
        <v>26500</v>
      </c>
      <c r="F2623" s="30" t="s">
        <v>2</v>
      </c>
    </row>
    <row r="2624" spans="1:6" outlineLevel="1" x14ac:dyDescent="0.2">
      <c r="A2624" s="30" t="s">
        <v>21209</v>
      </c>
      <c r="B2624" s="30" t="s">
        <v>5695</v>
      </c>
      <c r="C2624" s="31">
        <v>41925</v>
      </c>
      <c r="D2624" s="28" t="s">
        <v>4850</v>
      </c>
      <c r="E2624" s="29">
        <v>78310</v>
      </c>
      <c r="F2624" s="30" t="s">
        <v>2</v>
      </c>
    </row>
    <row r="2625" spans="1:6" outlineLevel="1" x14ac:dyDescent="0.2">
      <c r="A2625" s="30" t="s">
        <v>21210</v>
      </c>
      <c r="B2625" s="30" t="s">
        <v>5695</v>
      </c>
      <c r="C2625" s="31">
        <v>42339</v>
      </c>
      <c r="D2625" s="28" t="s">
        <v>5000</v>
      </c>
      <c r="E2625" s="29">
        <v>1870</v>
      </c>
      <c r="F2625" s="30" t="s">
        <v>2</v>
      </c>
    </row>
    <row r="2626" spans="1:6" outlineLevel="1" x14ac:dyDescent="0.2">
      <c r="A2626" s="30" t="s">
        <v>21211</v>
      </c>
      <c r="B2626" s="30" t="s">
        <v>5695</v>
      </c>
      <c r="C2626" s="31">
        <v>42339</v>
      </c>
      <c r="D2626" s="28" t="s">
        <v>5001</v>
      </c>
      <c r="E2626" s="29">
        <v>2781.51</v>
      </c>
      <c r="F2626" s="30" t="s">
        <v>2</v>
      </c>
    </row>
    <row r="2627" spans="1:6" outlineLevel="1" x14ac:dyDescent="0.2">
      <c r="A2627" s="30" t="s">
        <v>21212</v>
      </c>
      <c r="B2627" s="30" t="s">
        <v>5695</v>
      </c>
      <c r="C2627" s="31">
        <v>42339</v>
      </c>
      <c r="D2627" s="28" t="s">
        <v>5002</v>
      </c>
      <c r="E2627" s="29">
        <v>3311.25</v>
      </c>
      <c r="F2627" s="30" t="s">
        <v>2</v>
      </c>
    </row>
    <row r="2628" spans="1:6" outlineLevel="1" x14ac:dyDescent="0.2">
      <c r="A2628" s="30" t="s">
        <v>21213</v>
      </c>
      <c r="B2628" s="30" t="s">
        <v>5695</v>
      </c>
      <c r="C2628" s="31">
        <v>42339</v>
      </c>
      <c r="D2628" s="28" t="s">
        <v>5003</v>
      </c>
      <c r="E2628" s="29">
        <v>3311.25</v>
      </c>
      <c r="F2628" s="30" t="s">
        <v>2</v>
      </c>
    </row>
    <row r="2629" spans="1:6" outlineLevel="1" x14ac:dyDescent="0.2">
      <c r="A2629" s="30" t="s">
        <v>21214</v>
      </c>
      <c r="B2629" s="30" t="s">
        <v>5695</v>
      </c>
      <c r="C2629" s="31">
        <v>42339</v>
      </c>
      <c r="D2629" s="28" t="s">
        <v>5004</v>
      </c>
      <c r="E2629" s="29">
        <v>3311.25</v>
      </c>
      <c r="F2629" s="30" t="s">
        <v>2</v>
      </c>
    </row>
    <row r="2630" spans="1:6" outlineLevel="1" x14ac:dyDescent="0.2">
      <c r="A2630" s="30" t="s">
        <v>21215</v>
      </c>
      <c r="B2630" s="30" t="s">
        <v>5695</v>
      </c>
      <c r="C2630" s="31">
        <v>42339</v>
      </c>
      <c r="D2630" s="28" t="s">
        <v>5005</v>
      </c>
      <c r="E2630" s="29">
        <v>3311.25</v>
      </c>
      <c r="F2630" s="30" t="s">
        <v>2</v>
      </c>
    </row>
    <row r="2631" spans="1:6" outlineLevel="1" x14ac:dyDescent="0.2">
      <c r="A2631" s="30" t="s">
        <v>21216</v>
      </c>
      <c r="B2631" s="30" t="s">
        <v>5695</v>
      </c>
      <c r="C2631" s="31">
        <v>42339</v>
      </c>
      <c r="D2631" s="28" t="s">
        <v>5006</v>
      </c>
      <c r="E2631" s="29">
        <v>3311.25</v>
      </c>
      <c r="F2631" s="30" t="s">
        <v>2</v>
      </c>
    </row>
    <row r="2632" spans="1:6" outlineLevel="1" x14ac:dyDescent="0.2">
      <c r="A2632" s="30" t="s">
        <v>21217</v>
      </c>
      <c r="B2632" s="30" t="s">
        <v>5695</v>
      </c>
      <c r="C2632" s="31">
        <v>42339</v>
      </c>
      <c r="D2632" s="28" t="s">
        <v>5007</v>
      </c>
      <c r="E2632" s="29">
        <v>3311.25</v>
      </c>
      <c r="F2632" s="30" t="s">
        <v>2</v>
      </c>
    </row>
    <row r="2633" spans="1:6" outlineLevel="1" x14ac:dyDescent="0.2">
      <c r="A2633" s="30" t="s">
        <v>21218</v>
      </c>
      <c r="B2633" s="30" t="s">
        <v>5695</v>
      </c>
      <c r="C2633" s="31">
        <v>42339</v>
      </c>
      <c r="D2633" s="28" t="s">
        <v>5008</v>
      </c>
      <c r="E2633" s="29">
        <v>3311.25</v>
      </c>
      <c r="F2633" s="30" t="s">
        <v>2</v>
      </c>
    </row>
    <row r="2634" spans="1:6" outlineLevel="1" x14ac:dyDescent="0.2">
      <c r="A2634" s="30" t="s">
        <v>21219</v>
      </c>
      <c r="B2634" s="30" t="s">
        <v>5695</v>
      </c>
      <c r="C2634" s="31">
        <v>42339</v>
      </c>
      <c r="D2634" s="28" t="s">
        <v>5009</v>
      </c>
      <c r="E2634" s="29">
        <v>2158.9299999999998</v>
      </c>
      <c r="F2634" s="30" t="s">
        <v>2</v>
      </c>
    </row>
    <row r="2635" spans="1:6" outlineLevel="1" x14ac:dyDescent="0.2">
      <c r="A2635" s="30" t="s">
        <v>21220</v>
      </c>
      <c r="B2635" s="30" t="s">
        <v>5695</v>
      </c>
      <c r="C2635" s="31">
        <v>42522</v>
      </c>
      <c r="D2635" s="28" t="s">
        <v>5087</v>
      </c>
      <c r="E2635" s="29">
        <v>29850</v>
      </c>
      <c r="F2635" s="30" t="s">
        <v>2</v>
      </c>
    </row>
    <row r="2636" spans="1:6" outlineLevel="1" x14ac:dyDescent="0.2">
      <c r="A2636" s="30" t="s">
        <v>21221</v>
      </c>
      <c r="B2636" s="30" t="s">
        <v>5695</v>
      </c>
      <c r="C2636" s="31">
        <v>42522</v>
      </c>
      <c r="D2636" s="28" t="s">
        <v>5088</v>
      </c>
      <c r="E2636" s="29">
        <v>4154.84</v>
      </c>
      <c r="F2636" s="30" t="s">
        <v>2</v>
      </c>
    </row>
    <row r="2637" spans="1:6" outlineLevel="1" x14ac:dyDescent="0.2">
      <c r="A2637" s="30" t="s">
        <v>21222</v>
      </c>
      <c r="B2637" s="30" t="s">
        <v>5695</v>
      </c>
      <c r="C2637" s="31">
        <v>42522</v>
      </c>
      <c r="D2637" s="28" t="s">
        <v>5089</v>
      </c>
      <c r="E2637" s="29">
        <v>2654.92</v>
      </c>
      <c r="F2637" s="30" t="s">
        <v>2</v>
      </c>
    </row>
    <row r="2638" spans="1:6" outlineLevel="1" x14ac:dyDescent="0.2">
      <c r="A2638" s="30" t="s">
        <v>21223</v>
      </c>
      <c r="B2638" s="30" t="s">
        <v>5695</v>
      </c>
      <c r="C2638" s="31">
        <v>42551</v>
      </c>
      <c r="D2638" s="28" t="s">
        <v>5090</v>
      </c>
      <c r="E2638" s="29">
        <v>7614</v>
      </c>
      <c r="F2638" s="30" t="s">
        <v>2</v>
      </c>
    </row>
    <row r="2639" spans="1:6" outlineLevel="1" x14ac:dyDescent="0.2">
      <c r="A2639" s="30" t="s">
        <v>21224</v>
      </c>
      <c r="B2639" s="30" t="s">
        <v>5695</v>
      </c>
      <c r="C2639" s="31">
        <v>42551</v>
      </c>
      <c r="D2639" s="28" t="s">
        <v>5091</v>
      </c>
      <c r="E2639" s="29">
        <v>6080</v>
      </c>
      <c r="F2639" s="30" t="s">
        <v>2</v>
      </c>
    </row>
    <row r="2640" spans="1:6" outlineLevel="1" x14ac:dyDescent="0.2">
      <c r="A2640" s="30" t="s">
        <v>21225</v>
      </c>
      <c r="B2640" s="30" t="s">
        <v>5695</v>
      </c>
      <c r="C2640" s="31">
        <v>42705</v>
      </c>
      <c r="D2640" s="28" t="s">
        <v>5683</v>
      </c>
      <c r="E2640" s="29">
        <v>18545</v>
      </c>
      <c r="F2640" s="30" t="s">
        <v>2</v>
      </c>
    </row>
    <row r="2641" spans="1:6" outlineLevel="1" x14ac:dyDescent="0.2">
      <c r="A2641" s="30" t="s">
        <v>21226</v>
      </c>
      <c r="B2641" s="30" t="s">
        <v>5695</v>
      </c>
      <c r="C2641" s="31">
        <v>42735</v>
      </c>
      <c r="D2641" s="28" t="s">
        <v>5684</v>
      </c>
      <c r="E2641" s="29">
        <v>69970</v>
      </c>
      <c r="F2641" s="30" t="s">
        <v>2</v>
      </c>
    </row>
    <row r="2642" spans="1:6" outlineLevel="1" x14ac:dyDescent="0.2">
      <c r="A2642" s="30" t="s">
        <v>21227</v>
      </c>
      <c r="B2642" s="30" t="s">
        <v>5695</v>
      </c>
      <c r="C2642" s="31">
        <v>42735</v>
      </c>
      <c r="D2642" s="28" t="s">
        <v>5685</v>
      </c>
      <c r="E2642" s="29">
        <v>21257</v>
      </c>
      <c r="F2642" s="30" t="s">
        <v>2</v>
      </c>
    </row>
    <row r="2643" spans="1:6" outlineLevel="1" x14ac:dyDescent="0.2">
      <c r="A2643" s="30" t="s">
        <v>21228</v>
      </c>
      <c r="B2643" s="30" t="s">
        <v>5695</v>
      </c>
      <c r="C2643" s="31">
        <v>42735</v>
      </c>
      <c r="D2643" s="28" t="s">
        <v>5686</v>
      </c>
      <c r="E2643" s="29">
        <v>41450</v>
      </c>
      <c r="F2643" s="30" t="s">
        <v>2</v>
      </c>
    </row>
    <row r="2644" spans="1:6" outlineLevel="1" x14ac:dyDescent="0.2">
      <c r="A2644" s="30" t="s">
        <v>21229</v>
      </c>
      <c r="B2644" s="30" t="s">
        <v>5695</v>
      </c>
      <c r="C2644" s="31">
        <v>42735</v>
      </c>
      <c r="D2644" s="28" t="s">
        <v>5687</v>
      </c>
      <c r="E2644" s="29">
        <v>35368</v>
      </c>
      <c r="F2644" s="30" t="s">
        <v>2</v>
      </c>
    </row>
    <row r="2645" spans="1:6" outlineLevel="1" x14ac:dyDescent="0.2">
      <c r="A2645" s="30" t="s">
        <v>21230</v>
      </c>
      <c r="B2645" s="30" t="s">
        <v>5695</v>
      </c>
      <c r="C2645" s="31">
        <v>42735</v>
      </c>
      <c r="D2645" s="28" t="s">
        <v>5688</v>
      </c>
      <c r="E2645" s="29">
        <v>10981</v>
      </c>
      <c r="F2645" s="30" t="s">
        <v>2</v>
      </c>
    </row>
    <row r="2646" spans="1:6" outlineLevel="1" x14ac:dyDescent="0.2">
      <c r="A2646" s="30" t="s">
        <v>21231</v>
      </c>
      <c r="B2646" s="30" t="s">
        <v>5695</v>
      </c>
      <c r="C2646" s="31">
        <v>42735</v>
      </c>
      <c r="D2646" s="28" t="s">
        <v>5689</v>
      </c>
      <c r="E2646" s="29">
        <v>7649</v>
      </c>
      <c r="F2646" s="30" t="s">
        <v>2</v>
      </c>
    </row>
    <row r="2647" spans="1:6" outlineLevel="1" x14ac:dyDescent="0.2">
      <c r="A2647" s="30" t="s">
        <v>21232</v>
      </c>
      <c r="B2647" s="30" t="s">
        <v>5695</v>
      </c>
      <c r="C2647" s="31">
        <v>42720</v>
      </c>
      <c r="D2647" s="28" t="s">
        <v>5690</v>
      </c>
      <c r="E2647" s="29">
        <v>3945</v>
      </c>
      <c r="F2647" s="30" t="s">
        <v>2</v>
      </c>
    </row>
    <row r="2648" spans="1:6" outlineLevel="1" x14ac:dyDescent="0.2">
      <c r="A2648" s="30" t="s">
        <v>21233</v>
      </c>
      <c r="B2648" s="30" t="s">
        <v>5695</v>
      </c>
      <c r="C2648" s="31">
        <v>42734</v>
      </c>
      <c r="D2648" s="28" t="s">
        <v>5691</v>
      </c>
      <c r="E2648" s="29">
        <v>19100</v>
      </c>
      <c r="F2648" s="30" t="s">
        <v>2</v>
      </c>
    </row>
    <row r="2649" spans="1:6" outlineLevel="1" x14ac:dyDescent="0.2">
      <c r="A2649" s="30" t="s">
        <v>21234</v>
      </c>
      <c r="B2649" s="30" t="s">
        <v>5695</v>
      </c>
      <c r="C2649" s="31">
        <v>43100</v>
      </c>
      <c r="D2649" s="28" t="s">
        <v>5661</v>
      </c>
      <c r="E2649" s="29">
        <v>1761</v>
      </c>
      <c r="F2649" s="30" t="s">
        <v>2</v>
      </c>
    </row>
    <row r="2650" spans="1:6" outlineLevel="1" x14ac:dyDescent="0.2">
      <c r="A2650" s="30" t="s">
        <v>21235</v>
      </c>
      <c r="B2650" s="30" t="s">
        <v>5695</v>
      </c>
      <c r="C2650" s="31">
        <v>43100</v>
      </c>
      <c r="D2650" s="28" t="s">
        <v>5662</v>
      </c>
      <c r="E2650" s="29">
        <v>1761</v>
      </c>
      <c r="F2650" s="30" t="s">
        <v>2</v>
      </c>
    </row>
    <row r="2651" spans="1:6" outlineLevel="1" x14ac:dyDescent="0.2">
      <c r="A2651" s="30" t="s">
        <v>21236</v>
      </c>
      <c r="B2651" s="30" t="s">
        <v>5695</v>
      </c>
      <c r="C2651" s="31">
        <v>43100</v>
      </c>
      <c r="D2651" s="28" t="s">
        <v>5663</v>
      </c>
      <c r="E2651" s="29">
        <v>1761</v>
      </c>
      <c r="F2651" s="30" t="s">
        <v>2</v>
      </c>
    </row>
    <row r="2652" spans="1:6" outlineLevel="1" x14ac:dyDescent="0.2">
      <c r="A2652" s="30" t="s">
        <v>21237</v>
      </c>
      <c r="B2652" s="30" t="s">
        <v>5695</v>
      </c>
      <c r="C2652" s="31">
        <v>43100</v>
      </c>
      <c r="D2652" s="28" t="s">
        <v>5664</v>
      </c>
      <c r="E2652" s="29">
        <v>1761</v>
      </c>
      <c r="F2652" s="30" t="s">
        <v>2</v>
      </c>
    </row>
    <row r="2653" spans="1:6" outlineLevel="1" x14ac:dyDescent="0.2">
      <c r="A2653" s="30" t="s">
        <v>21238</v>
      </c>
      <c r="B2653" s="30" t="s">
        <v>5695</v>
      </c>
      <c r="C2653" s="31">
        <v>43100</v>
      </c>
      <c r="D2653" s="28" t="s">
        <v>5665</v>
      </c>
      <c r="E2653" s="29">
        <v>1761</v>
      </c>
      <c r="F2653" s="30" t="s">
        <v>2</v>
      </c>
    </row>
    <row r="2654" spans="1:6" outlineLevel="1" x14ac:dyDescent="0.2">
      <c r="A2654" s="30" t="s">
        <v>21239</v>
      </c>
      <c r="B2654" s="30" t="s">
        <v>5695</v>
      </c>
      <c r="C2654" s="31">
        <v>43100</v>
      </c>
      <c r="D2654" s="28" t="s">
        <v>5666</v>
      </c>
      <c r="E2654" s="29">
        <v>1761</v>
      </c>
      <c r="F2654" s="30" t="s">
        <v>2</v>
      </c>
    </row>
    <row r="2655" spans="1:6" outlineLevel="1" x14ac:dyDescent="0.2">
      <c r="A2655" s="30" t="s">
        <v>21240</v>
      </c>
      <c r="B2655" s="30" t="s">
        <v>5695</v>
      </c>
      <c r="C2655" s="31">
        <v>43100</v>
      </c>
      <c r="D2655" s="28" t="s">
        <v>5667</v>
      </c>
      <c r="E2655" s="29">
        <v>1761</v>
      </c>
      <c r="F2655" s="30" t="s">
        <v>2</v>
      </c>
    </row>
    <row r="2656" spans="1:6" outlineLevel="1" x14ac:dyDescent="0.2">
      <c r="A2656" s="30" t="s">
        <v>21241</v>
      </c>
      <c r="B2656" s="30" t="s">
        <v>5695</v>
      </c>
      <c r="C2656" s="31">
        <v>43100</v>
      </c>
      <c r="D2656" s="28" t="s">
        <v>5668</v>
      </c>
      <c r="E2656" s="29">
        <v>1761</v>
      </c>
      <c r="F2656" s="30" t="s">
        <v>2</v>
      </c>
    </row>
    <row r="2657" spans="1:6" outlineLevel="1" x14ac:dyDescent="0.2">
      <c r="A2657" s="30" t="s">
        <v>21242</v>
      </c>
      <c r="B2657" s="30" t="s">
        <v>5695</v>
      </c>
      <c r="C2657" s="31">
        <v>43100</v>
      </c>
      <c r="D2657" s="28" t="s">
        <v>5669</v>
      </c>
      <c r="E2657" s="29">
        <v>6126</v>
      </c>
      <c r="F2657" s="30" t="s">
        <v>2</v>
      </c>
    </row>
    <row r="2658" spans="1:6" outlineLevel="1" x14ac:dyDescent="0.2">
      <c r="A2658" s="30" t="s">
        <v>21243</v>
      </c>
      <c r="B2658" s="30" t="s">
        <v>5695</v>
      </c>
      <c r="C2658" s="31">
        <v>43100</v>
      </c>
      <c r="D2658" s="28" t="s">
        <v>5670</v>
      </c>
      <c r="E2658" s="29">
        <v>10314</v>
      </c>
      <c r="F2658" s="30" t="s">
        <v>2</v>
      </c>
    </row>
    <row r="2659" spans="1:6" outlineLevel="1" x14ac:dyDescent="0.2">
      <c r="A2659" s="30" t="s">
        <v>21244</v>
      </c>
      <c r="B2659" s="30" t="s">
        <v>5695</v>
      </c>
      <c r="C2659" s="31">
        <v>43100</v>
      </c>
      <c r="D2659" s="28" t="s">
        <v>5669</v>
      </c>
      <c r="E2659" s="29">
        <v>6126</v>
      </c>
      <c r="F2659" s="30" t="s">
        <v>2</v>
      </c>
    </row>
    <row r="2660" spans="1:6" outlineLevel="1" x14ac:dyDescent="0.2">
      <c r="A2660" s="30" t="s">
        <v>21245</v>
      </c>
      <c r="B2660" s="30" t="s">
        <v>5695</v>
      </c>
      <c r="C2660" s="31">
        <v>43100</v>
      </c>
      <c r="D2660" s="28" t="s">
        <v>5669</v>
      </c>
      <c r="E2660" s="29">
        <v>6126</v>
      </c>
      <c r="F2660" s="30" t="s">
        <v>2</v>
      </c>
    </row>
    <row r="2661" spans="1:6" outlineLevel="1" x14ac:dyDescent="0.2">
      <c r="A2661" s="30" t="s">
        <v>21246</v>
      </c>
      <c r="B2661" s="30" t="s">
        <v>5695</v>
      </c>
      <c r="C2661" s="31">
        <v>43100</v>
      </c>
      <c r="D2661" s="28" t="s">
        <v>5671</v>
      </c>
      <c r="E2661" s="29">
        <v>43470</v>
      </c>
      <c r="F2661" s="30" t="s">
        <v>2</v>
      </c>
    </row>
    <row r="2662" spans="1:6" outlineLevel="1" x14ac:dyDescent="0.2">
      <c r="A2662" s="30" t="s">
        <v>21247</v>
      </c>
      <c r="B2662" s="30" t="s">
        <v>5695</v>
      </c>
      <c r="C2662" s="31">
        <v>43100</v>
      </c>
      <c r="D2662" s="28" t="s">
        <v>5672</v>
      </c>
      <c r="E2662" s="29">
        <v>4279.2</v>
      </c>
      <c r="F2662" s="30" t="s">
        <v>2</v>
      </c>
    </row>
    <row r="2663" spans="1:6" outlineLevel="1" x14ac:dyDescent="0.2">
      <c r="A2663" s="30" t="s">
        <v>21248</v>
      </c>
      <c r="B2663" s="30" t="s">
        <v>5695</v>
      </c>
      <c r="C2663" s="31">
        <v>43100</v>
      </c>
      <c r="D2663" s="28" t="s">
        <v>5673</v>
      </c>
      <c r="E2663" s="29">
        <v>6019.6</v>
      </c>
      <c r="F2663" s="30" t="s">
        <v>2</v>
      </c>
    </row>
    <row r="2664" spans="1:6" outlineLevel="1" x14ac:dyDescent="0.2">
      <c r="A2664" s="30" t="s">
        <v>21249</v>
      </c>
      <c r="B2664" s="30" t="s">
        <v>5695</v>
      </c>
      <c r="C2664" s="31">
        <v>43100</v>
      </c>
      <c r="D2664" s="28" t="s">
        <v>5674</v>
      </c>
      <c r="E2664" s="29">
        <v>2950</v>
      </c>
      <c r="F2664" s="30" t="s">
        <v>2</v>
      </c>
    </row>
    <row r="2665" spans="1:6" outlineLevel="1" x14ac:dyDescent="0.2">
      <c r="A2665" s="30" t="s">
        <v>21250</v>
      </c>
      <c r="B2665" s="30" t="s">
        <v>5695</v>
      </c>
      <c r="C2665" s="31">
        <v>43100</v>
      </c>
      <c r="D2665" s="28" t="s">
        <v>5675</v>
      </c>
      <c r="E2665" s="29">
        <v>99920</v>
      </c>
      <c r="F2665" s="30" t="s">
        <v>2</v>
      </c>
    </row>
    <row r="2666" spans="1:6" outlineLevel="1" x14ac:dyDescent="0.2">
      <c r="A2666" s="30" t="s">
        <v>21251</v>
      </c>
      <c r="B2666" s="30" t="s">
        <v>5695</v>
      </c>
      <c r="C2666" s="31">
        <v>43373</v>
      </c>
      <c r="D2666" s="28" t="s">
        <v>5669</v>
      </c>
      <c r="E2666" s="29">
        <v>5550</v>
      </c>
      <c r="F2666" s="30" t="s">
        <v>2</v>
      </c>
    </row>
    <row r="2667" spans="1:6" outlineLevel="1" x14ac:dyDescent="0.2">
      <c r="A2667" s="30" t="s">
        <v>21252</v>
      </c>
      <c r="B2667" s="30" t="s">
        <v>5695</v>
      </c>
      <c r="C2667" s="31">
        <v>43397</v>
      </c>
      <c r="D2667" s="28" t="s">
        <v>6140</v>
      </c>
      <c r="E2667" s="29">
        <v>7209.9</v>
      </c>
      <c r="F2667" s="30" t="s">
        <v>2</v>
      </c>
    </row>
    <row r="2668" spans="1:6" outlineLevel="1" x14ac:dyDescent="0.2">
      <c r="A2668" s="30" t="s">
        <v>21253</v>
      </c>
      <c r="B2668" s="30" t="s">
        <v>5695</v>
      </c>
      <c r="C2668" s="31">
        <v>43397</v>
      </c>
      <c r="D2668" s="28" t="s">
        <v>6141</v>
      </c>
      <c r="E2668" s="29">
        <v>5130</v>
      </c>
      <c r="F2668" s="30" t="s">
        <v>2</v>
      </c>
    </row>
    <row r="2669" spans="1:6" outlineLevel="1" x14ac:dyDescent="0.2">
      <c r="A2669" s="30" t="s">
        <v>21254</v>
      </c>
      <c r="B2669" s="30" t="s">
        <v>5695</v>
      </c>
      <c r="C2669" s="31">
        <v>43397</v>
      </c>
      <c r="D2669" s="28" t="s">
        <v>2009</v>
      </c>
      <c r="E2669" s="29">
        <v>6466</v>
      </c>
      <c r="F2669" s="30" t="s">
        <v>2</v>
      </c>
    </row>
    <row r="2670" spans="1:6" outlineLevel="1" x14ac:dyDescent="0.2">
      <c r="A2670" s="30" t="s">
        <v>21255</v>
      </c>
      <c r="B2670" s="30" t="s">
        <v>5695</v>
      </c>
      <c r="C2670" s="31">
        <v>43374</v>
      </c>
      <c r="D2670" s="28" t="s">
        <v>31038</v>
      </c>
      <c r="E2670" s="29">
        <v>6299</v>
      </c>
      <c r="F2670" s="30" t="s">
        <v>2</v>
      </c>
    </row>
    <row r="2671" spans="1:6" outlineLevel="1" x14ac:dyDescent="0.2">
      <c r="A2671" s="30" t="s">
        <v>21256</v>
      </c>
      <c r="B2671" s="30" t="s">
        <v>5695</v>
      </c>
      <c r="C2671" s="31">
        <v>43374</v>
      </c>
      <c r="D2671" s="28" t="s">
        <v>6142</v>
      </c>
      <c r="E2671" s="29">
        <v>2002</v>
      </c>
      <c r="F2671" s="30" t="s">
        <v>2</v>
      </c>
    </row>
    <row r="2672" spans="1:6" outlineLevel="1" x14ac:dyDescent="0.2">
      <c r="A2672" s="30" t="s">
        <v>21257</v>
      </c>
      <c r="B2672" s="30" t="s">
        <v>5695</v>
      </c>
      <c r="C2672" s="31">
        <v>43404</v>
      </c>
      <c r="D2672" s="28" t="s">
        <v>6143</v>
      </c>
      <c r="E2672" s="29">
        <v>9173.7999999999993</v>
      </c>
      <c r="F2672" s="30" t="s">
        <v>2</v>
      </c>
    </row>
    <row r="2673" spans="1:6" outlineLevel="1" x14ac:dyDescent="0.2">
      <c r="A2673" s="30" t="s">
        <v>21258</v>
      </c>
      <c r="B2673" s="30" t="s">
        <v>5695</v>
      </c>
      <c r="C2673" s="31">
        <v>43404</v>
      </c>
      <c r="D2673" s="28" t="s">
        <v>6144</v>
      </c>
      <c r="E2673" s="29">
        <v>1771</v>
      </c>
      <c r="F2673" s="30" t="s">
        <v>2</v>
      </c>
    </row>
    <row r="2674" spans="1:6" outlineLevel="1" x14ac:dyDescent="0.2">
      <c r="A2674" s="30" t="s">
        <v>21259</v>
      </c>
      <c r="B2674" s="30" t="s">
        <v>5695</v>
      </c>
      <c r="C2674" s="31">
        <v>43444</v>
      </c>
      <c r="D2674" s="28" t="s">
        <v>6145</v>
      </c>
      <c r="E2674" s="29">
        <v>4553</v>
      </c>
      <c r="F2674" s="30" t="s">
        <v>2</v>
      </c>
    </row>
    <row r="2675" spans="1:6" outlineLevel="1" x14ac:dyDescent="0.2">
      <c r="A2675" s="30" t="s">
        <v>10221</v>
      </c>
      <c r="B2675" s="30" t="s">
        <v>5695</v>
      </c>
      <c r="C2675" s="31">
        <v>43747</v>
      </c>
      <c r="D2675" s="28" t="s">
        <v>10222</v>
      </c>
      <c r="E2675" s="29">
        <v>3710</v>
      </c>
      <c r="F2675" s="30" t="s">
        <v>2</v>
      </c>
    </row>
    <row r="2676" spans="1:6" outlineLevel="1" x14ac:dyDescent="0.2">
      <c r="A2676" s="30" t="s">
        <v>10223</v>
      </c>
      <c r="B2676" s="30" t="s">
        <v>5695</v>
      </c>
      <c r="C2676" s="31">
        <v>43739</v>
      </c>
      <c r="D2676" s="28" t="s">
        <v>10224</v>
      </c>
      <c r="E2676" s="29">
        <v>3942.4</v>
      </c>
      <c r="F2676" s="30" t="s">
        <v>2</v>
      </c>
    </row>
    <row r="2677" spans="1:6" outlineLevel="1" x14ac:dyDescent="0.2">
      <c r="A2677" s="30" t="s">
        <v>10225</v>
      </c>
      <c r="B2677" s="30" t="s">
        <v>5695</v>
      </c>
      <c r="C2677" s="31">
        <v>43739</v>
      </c>
      <c r="D2677" s="28" t="s">
        <v>10226</v>
      </c>
      <c r="E2677" s="29">
        <v>3100</v>
      </c>
      <c r="F2677" s="30" t="s">
        <v>2</v>
      </c>
    </row>
    <row r="2678" spans="1:6" outlineLevel="1" x14ac:dyDescent="0.2">
      <c r="A2678" s="30" t="s">
        <v>10227</v>
      </c>
      <c r="B2678" s="30" t="s">
        <v>5695</v>
      </c>
      <c r="C2678" s="31">
        <v>43799</v>
      </c>
      <c r="D2678" s="28" t="s">
        <v>10228</v>
      </c>
      <c r="E2678" s="29">
        <v>6450</v>
      </c>
      <c r="F2678" s="30" t="s">
        <v>2</v>
      </c>
    </row>
    <row r="2679" spans="1:6" outlineLevel="1" x14ac:dyDescent="0.2">
      <c r="A2679" s="30" t="s">
        <v>10229</v>
      </c>
      <c r="B2679" s="30" t="s">
        <v>5695</v>
      </c>
      <c r="C2679" s="31">
        <v>43800</v>
      </c>
      <c r="D2679" s="28" t="s">
        <v>10230</v>
      </c>
      <c r="E2679" s="29">
        <v>20659.82</v>
      </c>
      <c r="F2679" s="30" t="s">
        <v>2</v>
      </c>
    </row>
    <row r="2680" spans="1:6" outlineLevel="1" x14ac:dyDescent="0.2">
      <c r="A2680" s="30" t="s">
        <v>10231</v>
      </c>
      <c r="B2680" s="30" t="s">
        <v>5695</v>
      </c>
      <c r="C2680" s="31">
        <v>43801</v>
      </c>
      <c r="D2680" s="28" t="s">
        <v>10226</v>
      </c>
      <c r="E2680" s="29">
        <v>3100</v>
      </c>
      <c r="F2680" s="30" t="s">
        <v>2</v>
      </c>
    </row>
    <row r="2681" spans="1:6" outlineLevel="1" x14ac:dyDescent="0.2">
      <c r="A2681" s="30" t="s">
        <v>10232</v>
      </c>
      <c r="B2681" s="30" t="s">
        <v>5695</v>
      </c>
      <c r="C2681" s="31">
        <v>43801</v>
      </c>
      <c r="D2681" s="28" t="s">
        <v>10226</v>
      </c>
      <c r="E2681" s="29">
        <v>3100</v>
      </c>
      <c r="F2681" s="30" t="s">
        <v>2</v>
      </c>
    </row>
    <row r="2682" spans="1:6" outlineLevel="1" x14ac:dyDescent="0.2">
      <c r="A2682" s="30" t="s">
        <v>10233</v>
      </c>
      <c r="B2682" s="30" t="s">
        <v>5695</v>
      </c>
      <c r="C2682" s="31">
        <v>43801</v>
      </c>
      <c r="D2682" s="28" t="s">
        <v>31039</v>
      </c>
      <c r="E2682" s="29">
        <v>2399</v>
      </c>
      <c r="F2682" s="30" t="s">
        <v>2</v>
      </c>
    </row>
    <row r="2683" spans="1:6" outlineLevel="1" x14ac:dyDescent="0.2">
      <c r="A2683" s="30" t="s">
        <v>31040</v>
      </c>
      <c r="B2683" s="30" t="s">
        <v>5695</v>
      </c>
      <c r="C2683" s="31">
        <v>43921</v>
      </c>
      <c r="D2683" s="28" t="s">
        <v>22169</v>
      </c>
      <c r="E2683" s="29">
        <v>1942.82</v>
      </c>
      <c r="F2683" s="30" t="s">
        <v>2</v>
      </c>
    </row>
    <row r="2684" spans="1:6" outlineLevel="1" x14ac:dyDescent="0.2">
      <c r="A2684" s="30" t="s">
        <v>31041</v>
      </c>
      <c r="B2684" s="30" t="s">
        <v>5695</v>
      </c>
      <c r="C2684" s="31">
        <v>43952</v>
      </c>
      <c r="D2684" s="28" t="s">
        <v>22170</v>
      </c>
      <c r="E2684" s="29">
        <v>1942.82</v>
      </c>
      <c r="F2684" s="30" t="s">
        <v>2</v>
      </c>
    </row>
    <row r="2685" spans="1:6" outlineLevel="1" x14ac:dyDescent="0.2">
      <c r="A2685" s="30" t="s">
        <v>31042</v>
      </c>
      <c r="B2685" s="30" t="s">
        <v>5695</v>
      </c>
      <c r="C2685" s="31">
        <v>44013</v>
      </c>
      <c r="D2685" s="28" t="s">
        <v>22947</v>
      </c>
      <c r="E2685" s="29">
        <v>3783</v>
      </c>
      <c r="F2685" s="30" t="s">
        <v>2</v>
      </c>
    </row>
    <row r="2686" spans="1:6" outlineLevel="1" x14ac:dyDescent="0.2">
      <c r="A2686" s="30" t="s">
        <v>31043</v>
      </c>
      <c r="B2686" s="30" t="s">
        <v>5695</v>
      </c>
      <c r="C2686" s="31">
        <v>44044</v>
      </c>
      <c r="D2686" s="28" t="s">
        <v>22948</v>
      </c>
      <c r="E2686" s="29">
        <v>11934</v>
      </c>
      <c r="F2686" s="30" t="s">
        <v>2</v>
      </c>
    </row>
    <row r="2687" spans="1:6" outlineLevel="1" x14ac:dyDescent="0.2">
      <c r="A2687" s="30" t="s">
        <v>31044</v>
      </c>
      <c r="B2687" s="30" t="s">
        <v>5695</v>
      </c>
      <c r="C2687" s="31">
        <v>44044</v>
      </c>
      <c r="D2687" s="28" t="s">
        <v>22949</v>
      </c>
      <c r="E2687" s="29">
        <v>5123</v>
      </c>
      <c r="F2687" s="30" t="s">
        <v>2</v>
      </c>
    </row>
    <row r="2688" spans="1:6" outlineLevel="1" x14ac:dyDescent="0.2">
      <c r="A2688" s="30" t="s">
        <v>31045</v>
      </c>
      <c r="B2688" s="30" t="s">
        <v>5695</v>
      </c>
      <c r="C2688" s="31">
        <v>44075</v>
      </c>
      <c r="D2688" s="28" t="s">
        <v>23336</v>
      </c>
      <c r="E2688" s="29">
        <v>3679.2</v>
      </c>
      <c r="F2688" s="30" t="s">
        <v>2</v>
      </c>
    </row>
    <row r="2689" spans="1:6" outlineLevel="1" x14ac:dyDescent="0.2">
      <c r="A2689" s="30" t="s">
        <v>31046</v>
      </c>
      <c r="B2689" s="30" t="s">
        <v>5695</v>
      </c>
      <c r="C2689" s="31">
        <v>44075</v>
      </c>
      <c r="D2689" s="28" t="s">
        <v>23336</v>
      </c>
      <c r="E2689" s="29">
        <v>3679.2</v>
      </c>
      <c r="F2689" s="30" t="s">
        <v>2</v>
      </c>
    </row>
    <row r="2690" spans="1:6" outlineLevel="1" x14ac:dyDescent="0.2">
      <c r="A2690" s="30" t="s">
        <v>31047</v>
      </c>
      <c r="B2690" s="30" t="s">
        <v>5695</v>
      </c>
      <c r="C2690" s="31">
        <v>44075</v>
      </c>
      <c r="D2690" s="28" t="s">
        <v>23336</v>
      </c>
      <c r="E2690" s="29">
        <v>3679.2</v>
      </c>
      <c r="F2690" s="30" t="s">
        <v>2</v>
      </c>
    </row>
    <row r="2691" spans="1:6" outlineLevel="1" x14ac:dyDescent="0.2">
      <c r="A2691" s="30" t="s">
        <v>31048</v>
      </c>
      <c r="B2691" s="30" t="s">
        <v>5695</v>
      </c>
      <c r="C2691" s="31">
        <v>44075</v>
      </c>
      <c r="D2691" s="28" t="s">
        <v>23336</v>
      </c>
      <c r="E2691" s="29">
        <v>3679.2</v>
      </c>
      <c r="F2691" s="30" t="s">
        <v>2</v>
      </c>
    </row>
    <row r="2692" spans="1:6" outlineLevel="1" x14ac:dyDescent="0.2">
      <c r="A2692" s="30" t="s">
        <v>31049</v>
      </c>
      <c r="B2692" s="30" t="s">
        <v>5695</v>
      </c>
      <c r="C2692" s="31">
        <v>44099</v>
      </c>
      <c r="D2692" s="28" t="s">
        <v>23337</v>
      </c>
      <c r="E2692" s="29">
        <v>3305</v>
      </c>
      <c r="F2692" s="30" t="s">
        <v>2</v>
      </c>
    </row>
    <row r="2693" spans="1:6" outlineLevel="1" x14ac:dyDescent="0.2">
      <c r="A2693" s="30" t="s">
        <v>31050</v>
      </c>
      <c r="B2693" s="30" t="s">
        <v>5695</v>
      </c>
      <c r="C2693" s="31">
        <v>44113</v>
      </c>
      <c r="D2693" s="28" t="s">
        <v>23338</v>
      </c>
      <c r="E2693" s="29">
        <v>5540</v>
      </c>
      <c r="F2693" s="30" t="s">
        <v>2</v>
      </c>
    </row>
    <row r="2694" spans="1:6" outlineLevel="1" x14ac:dyDescent="0.2">
      <c r="A2694" s="30" t="s">
        <v>31051</v>
      </c>
      <c r="B2694" s="30" t="s">
        <v>5695</v>
      </c>
      <c r="C2694" s="31">
        <v>44167</v>
      </c>
      <c r="D2694" s="28" t="s">
        <v>23339</v>
      </c>
      <c r="E2694" s="29">
        <v>1714</v>
      </c>
      <c r="F2694" s="30" t="s">
        <v>2</v>
      </c>
    </row>
    <row r="2695" spans="1:6" outlineLevel="1" x14ac:dyDescent="0.2">
      <c r="A2695" s="30" t="s">
        <v>31052</v>
      </c>
      <c r="B2695" s="30" t="s">
        <v>5695</v>
      </c>
      <c r="C2695" s="31">
        <v>44166</v>
      </c>
      <c r="D2695" s="28" t="s">
        <v>23340</v>
      </c>
      <c r="E2695" s="29">
        <v>3693</v>
      </c>
      <c r="F2695" s="30" t="s">
        <v>2</v>
      </c>
    </row>
    <row r="2696" spans="1:6" outlineLevel="1" x14ac:dyDescent="0.2">
      <c r="A2696" s="30" t="s">
        <v>31053</v>
      </c>
      <c r="B2696" s="30" t="s">
        <v>5695</v>
      </c>
      <c r="C2696" s="31">
        <v>44180</v>
      </c>
      <c r="D2696" s="28" t="s">
        <v>23341</v>
      </c>
      <c r="E2696" s="29">
        <v>2414.27</v>
      </c>
      <c r="F2696" s="30" t="s">
        <v>2</v>
      </c>
    </row>
    <row r="2697" spans="1:6" outlineLevel="1" x14ac:dyDescent="0.2">
      <c r="A2697" s="30" t="s">
        <v>31054</v>
      </c>
      <c r="B2697" s="30" t="s">
        <v>5695</v>
      </c>
      <c r="C2697" s="31">
        <v>44180</v>
      </c>
      <c r="D2697" s="28" t="s">
        <v>23341</v>
      </c>
      <c r="E2697" s="29">
        <v>2414.27</v>
      </c>
      <c r="F2697" s="30" t="s">
        <v>2</v>
      </c>
    </row>
    <row r="2698" spans="1:6" outlineLevel="1" x14ac:dyDescent="0.2">
      <c r="A2698" s="30" t="s">
        <v>31055</v>
      </c>
      <c r="B2698" s="30" t="s">
        <v>5695</v>
      </c>
      <c r="C2698" s="31">
        <v>44186</v>
      </c>
      <c r="D2698" s="28" t="s">
        <v>23342</v>
      </c>
      <c r="E2698" s="29">
        <v>2740</v>
      </c>
      <c r="F2698" s="30" t="s">
        <v>2</v>
      </c>
    </row>
    <row r="2699" spans="1:6" outlineLevel="1" x14ac:dyDescent="0.2">
      <c r="A2699" s="30" t="s">
        <v>31056</v>
      </c>
      <c r="B2699" s="30" t="s">
        <v>5695</v>
      </c>
      <c r="C2699" s="31">
        <v>44186</v>
      </c>
      <c r="D2699" s="28" t="s">
        <v>23343</v>
      </c>
      <c r="E2699" s="29">
        <v>2740</v>
      </c>
      <c r="F2699" s="30" t="s">
        <v>2</v>
      </c>
    </row>
    <row r="2700" spans="1:6" outlineLevel="1" x14ac:dyDescent="0.2">
      <c r="A2700" s="30" t="s">
        <v>31057</v>
      </c>
      <c r="B2700" s="30" t="s">
        <v>5695</v>
      </c>
      <c r="C2700" s="31">
        <v>44166</v>
      </c>
      <c r="D2700" s="28" t="s">
        <v>23344</v>
      </c>
      <c r="E2700" s="29">
        <v>2740</v>
      </c>
      <c r="F2700" s="30" t="s">
        <v>2</v>
      </c>
    </row>
    <row r="2701" spans="1:6" outlineLevel="1" x14ac:dyDescent="0.2">
      <c r="A2701" s="30" t="s">
        <v>31058</v>
      </c>
      <c r="B2701" s="30" t="s">
        <v>5695</v>
      </c>
      <c r="C2701" s="31">
        <v>44166</v>
      </c>
      <c r="D2701" s="28" t="s">
        <v>23345</v>
      </c>
      <c r="E2701" s="29">
        <v>2740</v>
      </c>
      <c r="F2701" s="30" t="s">
        <v>2</v>
      </c>
    </row>
    <row r="2702" spans="1:6" outlineLevel="1" x14ac:dyDescent="0.2">
      <c r="A2702" s="30" t="s">
        <v>31059</v>
      </c>
      <c r="B2702" s="30" t="s">
        <v>5695</v>
      </c>
      <c r="C2702" s="31">
        <v>44210</v>
      </c>
      <c r="D2702" s="28" t="s">
        <v>24637</v>
      </c>
      <c r="E2702" s="29">
        <v>2740</v>
      </c>
      <c r="F2702" s="30" t="s">
        <v>2</v>
      </c>
    </row>
    <row r="2703" spans="1:6" outlineLevel="1" x14ac:dyDescent="0.2">
      <c r="A2703" s="30" t="s">
        <v>31060</v>
      </c>
      <c r="B2703" s="30" t="s">
        <v>5695</v>
      </c>
      <c r="C2703" s="31">
        <v>44210</v>
      </c>
      <c r="D2703" s="28" t="s">
        <v>24638</v>
      </c>
      <c r="E2703" s="29">
        <v>2740</v>
      </c>
      <c r="F2703" s="30" t="s">
        <v>2</v>
      </c>
    </row>
    <row r="2704" spans="1:6" outlineLevel="1" x14ac:dyDescent="0.2">
      <c r="A2704" s="30" t="s">
        <v>31061</v>
      </c>
      <c r="B2704" s="30" t="s">
        <v>5695</v>
      </c>
      <c r="C2704" s="31">
        <v>44210</v>
      </c>
      <c r="D2704" s="28" t="s">
        <v>24639</v>
      </c>
      <c r="E2704" s="29">
        <v>2740</v>
      </c>
      <c r="F2704" s="30" t="s">
        <v>2</v>
      </c>
    </row>
    <row r="2705" spans="1:6" outlineLevel="1" x14ac:dyDescent="0.2">
      <c r="A2705" s="30" t="s">
        <v>31062</v>
      </c>
      <c r="B2705" s="30" t="s">
        <v>5695</v>
      </c>
      <c r="C2705" s="31">
        <v>44210</v>
      </c>
      <c r="D2705" s="28" t="s">
        <v>24640</v>
      </c>
      <c r="E2705" s="29">
        <v>2740</v>
      </c>
      <c r="F2705" s="30" t="s">
        <v>2</v>
      </c>
    </row>
    <row r="2706" spans="1:6" outlineLevel="1" x14ac:dyDescent="0.2">
      <c r="A2706" s="30" t="s">
        <v>25229</v>
      </c>
      <c r="B2706" s="30" t="s">
        <v>5695</v>
      </c>
      <c r="C2706" s="31">
        <v>43952</v>
      </c>
      <c r="D2706" s="28" t="s">
        <v>25230</v>
      </c>
      <c r="E2706" s="29">
        <v>1942.82</v>
      </c>
      <c r="F2706" s="30" t="s">
        <v>2</v>
      </c>
    </row>
    <row r="2707" spans="1:6" outlineLevel="1" x14ac:dyDescent="0.2">
      <c r="A2707" s="30" t="s">
        <v>25231</v>
      </c>
      <c r="B2707" s="30" t="s">
        <v>5695</v>
      </c>
      <c r="C2707" s="31">
        <v>44309</v>
      </c>
      <c r="D2707" s="28" t="s">
        <v>25232</v>
      </c>
      <c r="E2707" s="29">
        <v>18195</v>
      </c>
      <c r="F2707" s="30" t="s">
        <v>2</v>
      </c>
    </row>
    <row r="2708" spans="1:6" outlineLevel="1" x14ac:dyDescent="0.2">
      <c r="A2708" s="30" t="s">
        <v>25233</v>
      </c>
      <c r="B2708" s="30" t="s">
        <v>5695</v>
      </c>
      <c r="C2708" s="31">
        <v>44317</v>
      </c>
      <c r="D2708" s="28" t="s">
        <v>25234</v>
      </c>
      <c r="E2708" s="29">
        <v>2995</v>
      </c>
      <c r="F2708" s="30" t="s">
        <v>2</v>
      </c>
    </row>
    <row r="2709" spans="1:6" outlineLevel="1" x14ac:dyDescent="0.2">
      <c r="A2709" s="30" t="s">
        <v>25235</v>
      </c>
      <c r="B2709" s="30" t="s">
        <v>5695</v>
      </c>
      <c r="C2709" s="31">
        <v>44317</v>
      </c>
      <c r="D2709" s="28" t="s">
        <v>25236</v>
      </c>
      <c r="E2709" s="29">
        <v>2995</v>
      </c>
      <c r="F2709" s="30" t="s">
        <v>2</v>
      </c>
    </row>
    <row r="2710" spans="1:6" outlineLevel="1" x14ac:dyDescent="0.2">
      <c r="A2710" s="30" t="s">
        <v>31063</v>
      </c>
      <c r="B2710" s="30" t="s">
        <v>5695</v>
      </c>
      <c r="C2710" s="31">
        <v>44378</v>
      </c>
      <c r="D2710" s="28" t="s">
        <v>24979</v>
      </c>
      <c r="E2710" s="29">
        <v>189556</v>
      </c>
      <c r="F2710" s="30" t="s">
        <v>2</v>
      </c>
    </row>
    <row r="2711" spans="1:6" outlineLevel="1" x14ac:dyDescent="0.2">
      <c r="A2711" s="30" t="s">
        <v>31064</v>
      </c>
      <c r="B2711" s="30" t="s">
        <v>5695</v>
      </c>
      <c r="C2711" s="31">
        <v>44469</v>
      </c>
      <c r="D2711" s="28" t="s">
        <v>25498</v>
      </c>
      <c r="E2711" s="29">
        <v>3900</v>
      </c>
      <c r="F2711" s="30" t="s">
        <v>2</v>
      </c>
    </row>
    <row r="2712" spans="1:6" outlineLevel="1" x14ac:dyDescent="0.2">
      <c r="A2712" s="30" t="s">
        <v>31065</v>
      </c>
      <c r="B2712" s="30" t="s">
        <v>5695</v>
      </c>
      <c r="C2712" s="31">
        <v>44548</v>
      </c>
      <c r="D2712" s="28" t="s">
        <v>25772</v>
      </c>
      <c r="E2712" s="29">
        <v>7235</v>
      </c>
      <c r="F2712" s="30" t="s">
        <v>2</v>
      </c>
    </row>
    <row r="2713" spans="1:6" outlineLevel="1" x14ac:dyDescent="0.2">
      <c r="A2713" s="30" t="s">
        <v>31066</v>
      </c>
      <c r="B2713" s="30" t="s">
        <v>5695</v>
      </c>
      <c r="C2713" s="31">
        <v>44561</v>
      </c>
      <c r="D2713" s="28" t="s">
        <v>25773</v>
      </c>
      <c r="E2713" s="29">
        <v>4121</v>
      </c>
      <c r="F2713" s="30" t="s">
        <v>2</v>
      </c>
    </row>
    <row r="2714" spans="1:6" outlineLevel="1" x14ac:dyDescent="0.2">
      <c r="A2714" s="30" t="s">
        <v>31067</v>
      </c>
      <c r="B2714" s="30" t="s">
        <v>5695</v>
      </c>
      <c r="C2714" s="31">
        <v>44561</v>
      </c>
      <c r="D2714" s="28" t="s">
        <v>25773</v>
      </c>
      <c r="E2714" s="29">
        <v>4121</v>
      </c>
      <c r="F2714" s="30" t="s">
        <v>2</v>
      </c>
    </row>
    <row r="2715" spans="1:6" outlineLevel="1" x14ac:dyDescent="0.2">
      <c r="A2715" s="30" t="s">
        <v>31068</v>
      </c>
      <c r="B2715" s="30" t="s">
        <v>5695</v>
      </c>
      <c r="C2715" s="31">
        <v>44531</v>
      </c>
      <c r="D2715" s="28" t="s">
        <v>25774</v>
      </c>
      <c r="E2715" s="29">
        <v>6490</v>
      </c>
      <c r="F2715" s="30" t="s">
        <v>2</v>
      </c>
    </row>
    <row r="2716" spans="1:6" outlineLevel="1" x14ac:dyDescent="0.2">
      <c r="A2716" s="30" t="s">
        <v>31069</v>
      </c>
      <c r="B2716" s="30" t="s">
        <v>5695</v>
      </c>
      <c r="C2716" s="31">
        <v>44531</v>
      </c>
      <c r="D2716" s="28" t="s">
        <v>26333</v>
      </c>
      <c r="E2716" s="29">
        <v>11276</v>
      </c>
      <c r="F2716" s="30" t="s">
        <v>2</v>
      </c>
    </row>
    <row r="2717" spans="1:6" outlineLevel="1" x14ac:dyDescent="0.2">
      <c r="A2717" s="30" t="s">
        <v>31070</v>
      </c>
      <c r="B2717" s="30" t="s">
        <v>5695</v>
      </c>
      <c r="C2717" s="31">
        <v>44531</v>
      </c>
      <c r="D2717" s="28" t="s">
        <v>26332</v>
      </c>
      <c r="E2717" s="29">
        <v>3095</v>
      </c>
      <c r="F2717" s="30" t="s">
        <v>2</v>
      </c>
    </row>
    <row r="2718" spans="1:6" outlineLevel="1" x14ac:dyDescent="0.2">
      <c r="A2718" s="30" t="s">
        <v>31071</v>
      </c>
      <c r="B2718" s="30" t="s">
        <v>5695</v>
      </c>
      <c r="C2718" s="31">
        <v>44531</v>
      </c>
      <c r="D2718" s="28" t="s">
        <v>26332</v>
      </c>
      <c r="E2718" s="29">
        <v>3095</v>
      </c>
      <c r="F2718" s="30" t="s">
        <v>2</v>
      </c>
    </row>
    <row r="2719" spans="1:6" outlineLevel="1" x14ac:dyDescent="0.2">
      <c r="A2719" s="30" t="s">
        <v>31072</v>
      </c>
      <c r="B2719" s="30" t="s">
        <v>5695</v>
      </c>
      <c r="C2719" s="31">
        <v>44531</v>
      </c>
      <c r="D2719" s="28" t="s">
        <v>26332</v>
      </c>
      <c r="E2719" s="29">
        <v>3095</v>
      </c>
      <c r="F2719" s="30" t="s">
        <v>2</v>
      </c>
    </row>
    <row r="2720" spans="1:6" outlineLevel="1" x14ac:dyDescent="0.2">
      <c r="A2720" s="30" t="s">
        <v>31073</v>
      </c>
      <c r="B2720" s="30" t="s">
        <v>5695</v>
      </c>
      <c r="C2720" s="31">
        <v>44561</v>
      </c>
      <c r="D2720" s="28" t="s">
        <v>25977</v>
      </c>
      <c r="E2720" s="29">
        <v>8583</v>
      </c>
      <c r="F2720" s="30" t="s">
        <v>2</v>
      </c>
    </row>
    <row r="2721" spans="1:6" outlineLevel="1" x14ac:dyDescent="0.2">
      <c r="A2721" s="30" t="s">
        <v>31074</v>
      </c>
      <c r="B2721" s="30" t="s">
        <v>5695</v>
      </c>
      <c r="C2721" s="31">
        <v>44592</v>
      </c>
      <c r="D2721" s="28" t="s">
        <v>26333</v>
      </c>
      <c r="E2721" s="29">
        <v>11276</v>
      </c>
      <c r="F2721" s="30" t="s">
        <v>2</v>
      </c>
    </row>
    <row r="2722" spans="1:6" outlineLevel="1" x14ac:dyDescent="0.2">
      <c r="A2722" s="30" t="s">
        <v>31075</v>
      </c>
      <c r="B2722" s="30" t="s">
        <v>5695</v>
      </c>
      <c r="C2722" s="31">
        <v>44592</v>
      </c>
      <c r="D2722" s="28" t="s">
        <v>26333</v>
      </c>
      <c r="E2722" s="29">
        <v>11276</v>
      </c>
      <c r="F2722" s="30" t="s">
        <v>2</v>
      </c>
    </row>
    <row r="2723" spans="1:6" outlineLevel="1" x14ac:dyDescent="0.2">
      <c r="A2723" s="30" t="s">
        <v>31076</v>
      </c>
      <c r="B2723" s="30" t="s">
        <v>5695</v>
      </c>
      <c r="C2723" s="31">
        <v>44620</v>
      </c>
      <c r="D2723" s="28" t="s">
        <v>26334</v>
      </c>
      <c r="E2723" s="29">
        <v>2807.5</v>
      </c>
      <c r="F2723" s="30" t="s">
        <v>2</v>
      </c>
    </row>
    <row r="2724" spans="1:6" outlineLevel="1" x14ac:dyDescent="0.2">
      <c r="A2724" s="30" t="s">
        <v>31077</v>
      </c>
      <c r="B2724" s="30" t="s">
        <v>5695</v>
      </c>
      <c r="C2724" s="31">
        <v>44620</v>
      </c>
      <c r="D2724" s="28" t="s">
        <v>31078</v>
      </c>
      <c r="E2724" s="29">
        <v>2807.5</v>
      </c>
      <c r="F2724" s="30" t="s">
        <v>2</v>
      </c>
    </row>
    <row r="2725" spans="1:6" outlineLevel="1" x14ac:dyDescent="0.2">
      <c r="A2725" s="30" t="s">
        <v>31079</v>
      </c>
      <c r="B2725" s="30" t="s">
        <v>5695</v>
      </c>
      <c r="C2725" s="31">
        <v>44620</v>
      </c>
      <c r="D2725" s="28" t="s">
        <v>31080</v>
      </c>
      <c r="E2725" s="29">
        <v>2807.5</v>
      </c>
      <c r="F2725" s="30" t="s">
        <v>2</v>
      </c>
    </row>
    <row r="2726" spans="1:6" outlineLevel="1" x14ac:dyDescent="0.2">
      <c r="A2726" s="30" t="s">
        <v>31081</v>
      </c>
      <c r="B2726" s="30" t="s">
        <v>5695</v>
      </c>
      <c r="C2726" s="31">
        <v>44620</v>
      </c>
      <c r="D2726" s="28" t="s">
        <v>31082</v>
      </c>
      <c r="E2726" s="29">
        <v>3995.6</v>
      </c>
      <c r="F2726" s="30" t="s">
        <v>2</v>
      </c>
    </row>
    <row r="2727" spans="1:6" outlineLevel="1" x14ac:dyDescent="0.2">
      <c r="A2727" s="30" t="s">
        <v>31083</v>
      </c>
      <c r="B2727" s="30" t="s">
        <v>5695</v>
      </c>
      <c r="C2727" s="31">
        <v>44634</v>
      </c>
      <c r="D2727" s="28" t="s">
        <v>26335</v>
      </c>
      <c r="E2727" s="29">
        <v>3180</v>
      </c>
      <c r="F2727" s="30" t="s">
        <v>2</v>
      </c>
    </row>
    <row r="2728" spans="1:6" outlineLevel="1" x14ac:dyDescent="0.2">
      <c r="A2728" s="30" t="s">
        <v>31084</v>
      </c>
      <c r="B2728" s="30" t="s">
        <v>5695</v>
      </c>
      <c r="C2728" s="31">
        <v>44634</v>
      </c>
      <c r="D2728" s="28" t="s">
        <v>31085</v>
      </c>
      <c r="E2728" s="29">
        <v>3180</v>
      </c>
      <c r="F2728" s="30" t="s">
        <v>2</v>
      </c>
    </row>
    <row r="2729" spans="1:6" outlineLevel="1" x14ac:dyDescent="0.2">
      <c r="A2729" s="30" t="s">
        <v>31086</v>
      </c>
      <c r="B2729" s="30" t="s">
        <v>5695</v>
      </c>
      <c r="C2729" s="31">
        <v>44634</v>
      </c>
      <c r="D2729" s="28" t="s">
        <v>31087</v>
      </c>
      <c r="E2729" s="29">
        <v>3180</v>
      </c>
      <c r="F2729" s="30" t="s">
        <v>2</v>
      </c>
    </row>
    <row r="2730" spans="1:6" outlineLevel="1" x14ac:dyDescent="0.2">
      <c r="A2730" s="30" t="s">
        <v>31088</v>
      </c>
      <c r="B2730" s="30" t="s">
        <v>5695</v>
      </c>
      <c r="C2730" s="31">
        <v>44634</v>
      </c>
      <c r="D2730" s="28" t="s">
        <v>31089</v>
      </c>
      <c r="E2730" s="29">
        <v>3180</v>
      </c>
      <c r="F2730" s="30" t="s">
        <v>2</v>
      </c>
    </row>
    <row r="2731" spans="1:6" outlineLevel="1" x14ac:dyDescent="0.2">
      <c r="A2731" s="30" t="s">
        <v>31090</v>
      </c>
      <c r="B2731" s="30" t="s">
        <v>5695</v>
      </c>
      <c r="C2731" s="31">
        <v>44742</v>
      </c>
      <c r="D2731" s="28" t="s">
        <v>26332</v>
      </c>
      <c r="E2731" s="29">
        <v>7772</v>
      </c>
      <c r="F2731" s="30" t="s">
        <v>2</v>
      </c>
    </row>
    <row r="2732" spans="1:6" outlineLevel="1" x14ac:dyDescent="0.2">
      <c r="A2732" s="30" t="s">
        <v>31091</v>
      </c>
      <c r="B2732" s="30" t="s">
        <v>5695</v>
      </c>
      <c r="C2732" s="31">
        <v>44742</v>
      </c>
      <c r="D2732" s="28" t="s">
        <v>26332</v>
      </c>
      <c r="E2732" s="29">
        <v>7772</v>
      </c>
      <c r="F2732" s="30" t="s">
        <v>2</v>
      </c>
    </row>
    <row r="2733" spans="1:6" outlineLevel="1" x14ac:dyDescent="0.2">
      <c r="A2733" s="30" t="s">
        <v>31092</v>
      </c>
      <c r="B2733" s="30" t="s">
        <v>5695</v>
      </c>
      <c r="C2733" s="31">
        <v>44742</v>
      </c>
      <c r="D2733" s="28" t="s">
        <v>26332</v>
      </c>
      <c r="E2733" s="29">
        <v>7772</v>
      </c>
      <c r="F2733" s="30" t="s">
        <v>2</v>
      </c>
    </row>
    <row r="2734" spans="1:6" outlineLevel="1" x14ac:dyDescent="0.2">
      <c r="A2734" s="30" t="s">
        <v>31093</v>
      </c>
      <c r="B2734" s="30" t="s">
        <v>5695</v>
      </c>
      <c r="C2734" s="31">
        <v>44742</v>
      </c>
      <c r="D2734" s="28" t="s">
        <v>26332</v>
      </c>
      <c r="E2734" s="29">
        <v>7772</v>
      </c>
      <c r="F2734" s="30" t="s">
        <v>2</v>
      </c>
    </row>
    <row r="2735" spans="1:6" outlineLevel="1" x14ac:dyDescent="0.2">
      <c r="A2735" s="30" t="s">
        <v>31094</v>
      </c>
      <c r="B2735" s="30" t="s">
        <v>5695</v>
      </c>
      <c r="C2735" s="31">
        <v>44742</v>
      </c>
      <c r="D2735" s="28" t="s">
        <v>26332</v>
      </c>
      <c r="E2735" s="29">
        <v>7772</v>
      </c>
      <c r="F2735" s="30" t="s">
        <v>2</v>
      </c>
    </row>
    <row r="2736" spans="1:6" outlineLevel="1" x14ac:dyDescent="0.2">
      <c r="A2736" s="30" t="s">
        <v>31095</v>
      </c>
      <c r="B2736" s="30" t="s">
        <v>5695</v>
      </c>
      <c r="C2736" s="31">
        <v>44742</v>
      </c>
      <c r="D2736" s="28" t="s">
        <v>26701</v>
      </c>
      <c r="E2736" s="29">
        <v>3090</v>
      </c>
      <c r="F2736" s="30" t="s">
        <v>2</v>
      </c>
    </row>
    <row r="2737" spans="1:6" outlineLevel="1" x14ac:dyDescent="0.2">
      <c r="A2737" s="30" t="s">
        <v>31096</v>
      </c>
      <c r="B2737" s="30" t="s">
        <v>5695</v>
      </c>
      <c r="C2737" s="31">
        <v>44742</v>
      </c>
      <c r="D2737" s="28" t="s">
        <v>26701</v>
      </c>
      <c r="E2737" s="29">
        <v>3090</v>
      </c>
      <c r="F2737" s="30" t="s">
        <v>2</v>
      </c>
    </row>
    <row r="2738" spans="1:6" outlineLevel="1" x14ac:dyDescent="0.2">
      <c r="A2738" s="30" t="s">
        <v>31097</v>
      </c>
      <c r="B2738" s="30" t="s">
        <v>5695</v>
      </c>
      <c r="C2738" s="31">
        <v>44742</v>
      </c>
      <c r="D2738" s="28" t="s">
        <v>26701</v>
      </c>
      <c r="E2738" s="29">
        <v>3090</v>
      </c>
      <c r="F2738" s="30" t="s">
        <v>2</v>
      </c>
    </row>
    <row r="2739" spans="1:6" outlineLevel="1" x14ac:dyDescent="0.2">
      <c r="A2739" s="30" t="s">
        <v>31098</v>
      </c>
      <c r="B2739" s="30" t="s">
        <v>5695</v>
      </c>
      <c r="C2739" s="31">
        <v>44742</v>
      </c>
      <c r="D2739" s="28" t="s">
        <v>26701</v>
      </c>
      <c r="E2739" s="29">
        <v>3090</v>
      </c>
      <c r="F2739" s="30" t="s">
        <v>2</v>
      </c>
    </row>
    <row r="2740" spans="1:6" outlineLevel="1" x14ac:dyDescent="0.2">
      <c r="A2740" s="30" t="s">
        <v>31099</v>
      </c>
      <c r="B2740" s="30" t="s">
        <v>5695</v>
      </c>
      <c r="C2740" s="31">
        <v>44834</v>
      </c>
      <c r="D2740" s="28" t="s">
        <v>31100</v>
      </c>
      <c r="E2740" s="29">
        <v>26405</v>
      </c>
      <c r="F2740" s="30" t="s">
        <v>2</v>
      </c>
    </row>
    <row r="2741" spans="1:6" outlineLevel="1" x14ac:dyDescent="0.2">
      <c r="A2741" s="30" t="s">
        <v>31101</v>
      </c>
      <c r="B2741" s="30" t="s">
        <v>5695</v>
      </c>
      <c r="C2741" s="31">
        <v>44866</v>
      </c>
      <c r="D2741" s="28" t="s">
        <v>28150</v>
      </c>
      <c r="E2741" s="29">
        <v>4699</v>
      </c>
      <c r="F2741" s="30" t="s">
        <v>2</v>
      </c>
    </row>
    <row r="2742" spans="1:6" outlineLevel="1" x14ac:dyDescent="0.2">
      <c r="A2742" s="30" t="s">
        <v>31102</v>
      </c>
      <c r="B2742" s="30" t="s">
        <v>5695</v>
      </c>
      <c r="C2742" s="31">
        <v>44866</v>
      </c>
      <c r="D2742" s="28" t="s">
        <v>28150</v>
      </c>
      <c r="E2742" s="29">
        <v>4699</v>
      </c>
      <c r="F2742" s="30" t="s">
        <v>2</v>
      </c>
    </row>
    <row r="2743" spans="1:6" outlineLevel="1" x14ac:dyDescent="0.2">
      <c r="A2743" s="30" t="s">
        <v>31103</v>
      </c>
      <c r="B2743" s="30" t="s">
        <v>5695</v>
      </c>
      <c r="C2743" s="31">
        <v>44866</v>
      </c>
      <c r="D2743" s="28" t="s">
        <v>28150</v>
      </c>
      <c r="E2743" s="29">
        <v>4699</v>
      </c>
      <c r="F2743" s="30" t="s">
        <v>2</v>
      </c>
    </row>
    <row r="2744" spans="1:6" outlineLevel="1" x14ac:dyDescent="0.2">
      <c r="A2744" s="30" t="s">
        <v>31104</v>
      </c>
      <c r="B2744" s="30" t="s">
        <v>5695</v>
      </c>
      <c r="C2744" s="31">
        <v>44866</v>
      </c>
      <c r="D2744" s="28" t="s">
        <v>28150</v>
      </c>
      <c r="E2744" s="29">
        <v>4699</v>
      </c>
      <c r="F2744" s="30" t="s">
        <v>2</v>
      </c>
    </row>
    <row r="2745" spans="1:6" outlineLevel="1" x14ac:dyDescent="0.2">
      <c r="A2745" s="30" t="s">
        <v>31105</v>
      </c>
      <c r="B2745" s="30" t="s">
        <v>5695</v>
      </c>
      <c r="C2745" s="31">
        <v>44866</v>
      </c>
      <c r="D2745" s="28" t="s">
        <v>28150</v>
      </c>
      <c r="E2745" s="29">
        <v>4699</v>
      </c>
      <c r="F2745" s="30" t="s">
        <v>2</v>
      </c>
    </row>
    <row r="2746" spans="1:6" outlineLevel="1" x14ac:dyDescent="0.2">
      <c r="A2746" s="30" t="s">
        <v>31106</v>
      </c>
      <c r="B2746" s="30" t="s">
        <v>5695</v>
      </c>
      <c r="C2746" s="31">
        <v>44895</v>
      </c>
      <c r="D2746" s="28" t="s">
        <v>28151</v>
      </c>
      <c r="E2746" s="29">
        <v>1837.5</v>
      </c>
      <c r="F2746" s="30" t="s">
        <v>2</v>
      </c>
    </row>
    <row r="2747" spans="1:6" outlineLevel="1" x14ac:dyDescent="0.2">
      <c r="A2747" s="30" t="s">
        <v>31107</v>
      </c>
      <c r="B2747" s="30" t="s">
        <v>5695</v>
      </c>
      <c r="C2747" s="31">
        <v>44903</v>
      </c>
      <c r="D2747" s="28" t="s">
        <v>28152</v>
      </c>
      <c r="E2747" s="29">
        <v>6390</v>
      </c>
      <c r="F2747" s="30" t="s">
        <v>2</v>
      </c>
    </row>
    <row r="2748" spans="1:6" outlineLevel="1" x14ac:dyDescent="0.2">
      <c r="A2748" s="30" t="s">
        <v>31108</v>
      </c>
      <c r="B2748" s="30" t="s">
        <v>5695</v>
      </c>
      <c r="C2748" s="31">
        <v>44926</v>
      </c>
      <c r="D2748" s="28" t="s">
        <v>26336</v>
      </c>
      <c r="E2748" s="29">
        <v>7701</v>
      </c>
      <c r="F2748" s="30" t="s">
        <v>2</v>
      </c>
    </row>
    <row r="2749" spans="1:6" outlineLevel="1" x14ac:dyDescent="0.2">
      <c r="A2749" s="30" t="s">
        <v>31109</v>
      </c>
      <c r="B2749" s="30" t="s">
        <v>5695</v>
      </c>
      <c r="C2749" s="31">
        <v>44926</v>
      </c>
      <c r="D2749" s="28" t="s">
        <v>26336</v>
      </c>
      <c r="E2749" s="29">
        <v>13130</v>
      </c>
      <c r="F2749" s="30" t="s">
        <v>2</v>
      </c>
    </row>
    <row r="2750" spans="1:6" outlineLevel="1" x14ac:dyDescent="0.2">
      <c r="A2750" s="30" t="s">
        <v>31110</v>
      </c>
      <c r="B2750" s="30" t="s">
        <v>5695</v>
      </c>
      <c r="C2750" s="31">
        <v>44985</v>
      </c>
      <c r="D2750" s="28" t="s">
        <v>28151</v>
      </c>
      <c r="E2750" s="29">
        <v>1832.5</v>
      </c>
      <c r="F2750" s="30" t="s">
        <v>2</v>
      </c>
    </row>
    <row r="2751" spans="1:6" outlineLevel="1" x14ac:dyDescent="0.2">
      <c r="A2751" s="30" t="s">
        <v>32362</v>
      </c>
      <c r="B2751" s="30" t="s">
        <v>5695</v>
      </c>
      <c r="C2751" s="31">
        <v>45231</v>
      </c>
      <c r="D2751" s="28" t="s">
        <v>31546</v>
      </c>
      <c r="E2751" s="29">
        <v>4937</v>
      </c>
      <c r="F2751" s="30" t="s">
        <v>2</v>
      </c>
    </row>
    <row r="2752" spans="1:6" outlineLevel="1" x14ac:dyDescent="0.2">
      <c r="A2752" s="30" t="s">
        <v>32363</v>
      </c>
      <c r="B2752" s="30" t="s">
        <v>5695</v>
      </c>
      <c r="C2752" s="31">
        <v>45231</v>
      </c>
      <c r="D2752" s="28" t="s">
        <v>31546</v>
      </c>
      <c r="E2752" s="29">
        <v>4937</v>
      </c>
      <c r="F2752" s="30" t="s">
        <v>2</v>
      </c>
    </row>
    <row r="2753" spans="1:6" outlineLevel="1" x14ac:dyDescent="0.2">
      <c r="A2753" s="30" t="s">
        <v>32364</v>
      </c>
      <c r="B2753" s="30" t="s">
        <v>5695</v>
      </c>
      <c r="C2753" s="31">
        <v>45231</v>
      </c>
      <c r="D2753" s="28" t="s">
        <v>31546</v>
      </c>
      <c r="E2753" s="29">
        <v>4937</v>
      </c>
      <c r="F2753" s="30" t="s">
        <v>2</v>
      </c>
    </row>
    <row r="2754" spans="1:6" outlineLevel="1" x14ac:dyDescent="0.2">
      <c r="A2754" s="30" t="s">
        <v>32365</v>
      </c>
      <c r="B2754" s="30" t="s">
        <v>5695</v>
      </c>
      <c r="C2754" s="31">
        <v>45231</v>
      </c>
      <c r="D2754" s="28" t="s">
        <v>26332</v>
      </c>
      <c r="E2754" s="29">
        <v>3804.63</v>
      </c>
      <c r="F2754" s="30" t="s">
        <v>2</v>
      </c>
    </row>
    <row r="2755" spans="1:6" outlineLevel="1" x14ac:dyDescent="0.2">
      <c r="A2755" s="30" t="s">
        <v>32366</v>
      </c>
      <c r="B2755" s="30" t="s">
        <v>5695</v>
      </c>
      <c r="C2755" s="31">
        <v>45291</v>
      </c>
      <c r="D2755" s="28" t="s">
        <v>32361</v>
      </c>
      <c r="E2755" s="29">
        <v>142150</v>
      </c>
      <c r="F2755" s="30" t="s">
        <v>2</v>
      </c>
    </row>
    <row r="2756" spans="1:6" outlineLevel="1" x14ac:dyDescent="0.2">
      <c r="A2756" s="93" t="s">
        <v>32526</v>
      </c>
      <c r="B2756" s="93" t="s">
        <v>5695</v>
      </c>
      <c r="C2756" s="94">
        <v>45429</v>
      </c>
      <c r="D2756" s="28" t="s">
        <v>32527</v>
      </c>
      <c r="E2756" s="29">
        <v>2278.9</v>
      </c>
      <c r="F2756" s="30" t="s">
        <v>2</v>
      </c>
    </row>
    <row r="2757" spans="1:6" x14ac:dyDescent="0.2">
      <c r="A2757" s="77" t="s">
        <v>21260</v>
      </c>
      <c r="B2757" s="77"/>
      <c r="C2757" s="77"/>
      <c r="D2757" s="77"/>
      <c r="E2757" s="40">
        <f>SUM(E2528:E2756)</f>
        <v>1798214.2999999998</v>
      </c>
      <c r="F2757" s="78" t="s">
        <v>2</v>
      </c>
    </row>
    <row r="2758" spans="1:6" outlineLevel="1" x14ac:dyDescent="0.2">
      <c r="A2758" s="30" t="s">
        <v>21261</v>
      </c>
      <c r="B2758" s="30" t="s">
        <v>5695</v>
      </c>
      <c r="C2758" s="31">
        <v>41683</v>
      </c>
      <c r="D2758" s="28" t="s">
        <v>3210</v>
      </c>
      <c r="E2758" s="29">
        <v>107.1</v>
      </c>
      <c r="F2758" s="30" t="s">
        <v>2</v>
      </c>
    </row>
    <row r="2759" spans="1:6" outlineLevel="1" x14ac:dyDescent="0.2">
      <c r="A2759" s="30" t="s">
        <v>21262</v>
      </c>
      <c r="B2759" s="30" t="s">
        <v>5695</v>
      </c>
      <c r="C2759" s="31">
        <v>41683</v>
      </c>
      <c r="D2759" s="28" t="s">
        <v>3211</v>
      </c>
      <c r="E2759" s="29">
        <v>394</v>
      </c>
      <c r="F2759" s="30" t="s">
        <v>2</v>
      </c>
    </row>
    <row r="2760" spans="1:6" outlineLevel="1" x14ac:dyDescent="0.2">
      <c r="A2760" s="30" t="s">
        <v>21263</v>
      </c>
      <c r="B2760" s="30" t="s">
        <v>5695</v>
      </c>
      <c r="C2760" s="31">
        <v>41683</v>
      </c>
      <c r="D2760" s="28" t="s">
        <v>3212</v>
      </c>
      <c r="E2760" s="29">
        <v>2412.5</v>
      </c>
      <c r="F2760" s="30" t="s">
        <v>2</v>
      </c>
    </row>
    <row r="2761" spans="1:6" outlineLevel="1" x14ac:dyDescent="0.2">
      <c r="A2761" s="30" t="s">
        <v>21264</v>
      </c>
      <c r="B2761" s="30" t="s">
        <v>5695</v>
      </c>
      <c r="C2761" s="31">
        <v>41683</v>
      </c>
      <c r="D2761" s="28" t="s">
        <v>3213</v>
      </c>
      <c r="E2761" s="29">
        <v>299.8</v>
      </c>
      <c r="F2761" s="30" t="s">
        <v>2</v>
      </c>
    </row>
    <row r="2762" spans="1:6" outlineLevel="1" x14ac:dyDescent="0.2">
      <c r="A2762" s="30" t="s">
        <v>21265</v>
      </c>
      <c r="B2762" s="30" t="s">
        <v>5695</v>
      </c>
      <c r="C2762" s="31">
        <v>41683</v>
      </c>
      <c r="D2762" s="28" t="s">
        <v>3214</v>
      </c>
      <c r="E2762" s="29">
        <v>96.5</v>
      </c>
      <c r="F2762" s="30" t="s">
        <v>2</v>
      </c>
    </row>
    <row r="2763" spans="1:6" outlineLevel="1" x14ac:dyDescent="0.2">
      <c r="A2763" s="30" t="s">
        <v>21266</v>
      </c>
      <c r="B2763" s="30" t="s">
        <v>5695</v>
      </c>
      <c r="C2763" s="31">
        <v>41683</v>
      </c>
      <c r="D2763" s="28" t="s">
        <v>3215</v>
      </c>
      <c r="E2763" s="29">
        <v>139.6</v>
      </c>
      <c r="F2763" s="30" t="s">
        <v>2</v>
      </c>
    </row>
    <row r="2764" spans="1:6" outlineLevel="1" x14ac:dyDescent="0.2">
      <c r="A2764" s="30" t="s">
        <v>21267</v>
      </c>
      <c r="B2764" s="30" t="s">
        <v>5695</v>
      </c>
      <c r="C2764" s="31">
        <v>41683</v>
      </c>
      <c r="D2764" s="28" t="s">
        <v>3216</v>
      </c>
      <c r="E2764" s="29">
        <v>62.9</v>
      </c>
      <c r="F2764" s="30" t="s">
        <v>2</v>
      </c>
    </row>
    <row r="2765" spans="1:6" outlineLevel="1" x14ac:dyDescent="0.2">
      <c r="A2765" s="30" t="s">
        <v>21268</v>
      </c>
      <c r="B2765" s="30" t="s">
        <v>5695</v>
      </c>
      <c r="C2765" s="31">
        <v>41683</v>
      </c>
      <c r="D2765" s="28" t="s">
        <v>3217</v>
      </c>
      <c r="E2765" s="29">
        <v>76.7</v>
      </c>
      <c r="F2765" s="30" t="s">
        <v>2</v>
      </c>
    </row>
    <row r="2766" spans="1:6" outlineLevel="1" x14ac:dyDescent="0.2">
      <c r="A2766" s="30" t="s">
        <v>21269</v>
      </c>
      <c r="B2766" s="30" t="s">
        <v>5695</v>
      </c>
      <c r="C2766" s="31">
        <v>41683</v>
      </c>
      <c r="D2766" s="28" t="s">
        <v>3218</v>
      </c>
      <c r="E2766" s="29">
        <v>96</v>
      </c>
      <c r="F2766" s="30" t="s">
        <v>2</v>
      </c>
    </row>
    <row r="2767" spans="1:6" outlineLevel="1" x14ac:dyDescent="0.2">
      <c r="A2767" s="30" t="s">
        <v>21270</v>
      </c>
      <c r="B2767" s="30" t="s">
        <v>5695</v>
      </c>
      <c r="C2767" s="31">
        <v>41683</v>
      </c>
      <c r="D2767" s="28" t="s">
        <v>3219</v>
      </c>
      <c r="E2767" s="29">
        <v>96</v>
      </c>
      <c r="F2767" s="30" t="s">
        <v>2</v>
      </c>
    </row>
    <row r="2768" spans="1:6" outlineLevel="1" x14ac:dyDescent="0.2">
      <c r="A2768" s="30" t="s">
        <v>21271</v>
      </c>
      <c r="B2768" s="30" t="s">
        <v>5695</v>
      </c>
      <c r="C2768" s="31">
        <v>41683</v>
      </c>
      <c r="D2768" s="28" t="s">
        <v>3220</v>
      </c>
      <c r="E2768" s="29">
        <v>649.5</v>
      </c>
      <c r="F2768" s="30" t="s">
        <v>2</v>
      </c>
    </row>
    <row r="2769" spans="1:6" outlineLevel="1" x14ac:dyDescent="0.2">
      <c r="A2769" s="30" t="s">
        <v>21272</v>
      </c>
      <c r="B2769" s="30" t="s">
        <v>5695</v>
      </c>
      <c r="C2769" s="31">
        <v>41683</v>
      </c>
      <c r="D2769" s="28" t="s">
        <v>3221</v>
      </c>
      <c r="E2769" s="29">
        <v>73.5</v>
      </c>
      <c r="F2769" s="30" t="s">
        <v>2</v>
      </c>
    </row>
    <row r="2770" spans="1:6" outlineLevel="1" x14ac:dyDescent="0.2">
      <c r="A2770" s="30" t="s">
        <v>21273</v>
      </c>
      <c r="B2770" s="30" t="s">
        <v>5695</v>
      </c>
      <c r="C2770" s="31">
        <v>41683</v>
      </c>
      <c r="D2770" s="28" t="s">
        <v>3222</v>
      </c>
      <c r="E2770" s="29">
        <v>118</v>
      </c>
      <c r="F2770" s="30" t="s">
        <v>2</v>
      </c>
    </row>
    <row r="2771" spans="1:6" outlineLevel="1" x14ac:dyDescent="0.2">
      <c r="A2771" s="30" t="s">
        <v>21274</v>
      </c>
      <c r="B2771" s="30" t="s">
        <v>5695</v>
      </c>
      <c r="C2771" s="31">
        <v>41683</v>
      </c>
      <c r="D2771" s="28" t="s">
        <v>3223</v>
      </c>
      <c r="E2771" s="29">
        <v>113.5</v>
      </c>
      <c r="F2771" s="30" t="s">
        <v>2</v>
      </c>
    </row>
    <row r="2772" spans="1:6" outlineLevel="1" x14ac:dyDescent="0.2">
      <c r="A2772" s="30" t="s">
        <v>21275</v>
      </c>
      <c r="B2772" s="30" t="s">
        <v>5695</v>
      </c>
      <c r="C2772" s="31">
        <v>41683</v>
      </c>
      <c r="D2772" s="28" t="s">
        <v>3224</v>
      </c>
      <c r="E2772" s="29">
        <v>114</v>
      </c>
      <c r="F2772" s="30" t="s">
        <v>2</v>
      </c>
    </row>
    <row r="2773" spans="1:6" outlineLevel="1" x14ac:dyDescent="0.2">
      <c r="A2773" s="30" t="s">
        <v>21276</v>
      </c>
      <c r="B2773" s="30" t="s">
        <v>5695</v>
      </c>
      <c r="C2773" s="31">
        <v>41683</v>
      </c>
      <c r="D2773" s="28" t="s">
        <v>3225</v>
      </c>
      <c r="E2773" s="29">
        <v>2287</v>
      </c>
      <c r="F2773" s="30" t="s">
        <v>2</v>
      </c>
    </row>
    <row r="2774" spans="1:6" outlineLevel="1" x14ac:dyDescent="0.2">
      <c r="A2774" s="30" t="s">
        <v>21277</v>
      </c>
      <c r="B2774" s="30" t="s">
        <v>5695</v>
      </c>
      <c r="C2774" s="31">
        <v>41683</v>
      </c>
      <c r="D2774" s="28" t="s">
        <v>3226</v>
      </c>
      <c r="E2774" s="29">
        <v>6006</v>
      </c>
      <c r="F2774" s="30" t="s">
        <v>2</v>
      </c>
    </row>
    <row r="2775" spans="1:6" outlineLevel="1" x14ac:dyDescent="0.2">
      <c r="A2775" s="30" t="s">
        <v>21278</v>
      </c>
      <c r="B2775" s="30" t="s">
        <v>5695</v>
      </c>
      <c r="C2775" s="31">
        <v>41683</v>
      </c>
      <c r="D2775" s="28" t="s">
        <v>3227</v>
      </c>
      <c r="E2775" s="29">
        <v>139.30000000000001</v>
      </c>
      <c r="F2775" s="30" t="s">
        <v>2</v>
      </c>
    </row>
    <row r="2776" spans="1:6" outlineLevel="1" x14ac:dyDescent="0.2">
      <c r="A2776" s="30" t="s">
        <v>21279</v>
      </c>
      <c r="B2776" s="30" t="s">
        <v>5695</v>
      </c>
      <c r="C2776" s="31">
        <v>41683</v>
      </c>
      <c r="D2776" s="28" t="s">
        <v>3228</v>
      </c>
      <c r="E2776" s="29">
        <v>138.9</v>
      </c>
      <c r="F2776" s="30" t="s">
        <v>2</v>
      </c>
    </row>
    <row r="2777" spans="1:6" ht="11.25" customHeight="1" outlineLevel="1" x14ac:dyDescent="0.2">
      <c r="A2777" s="30" t="s">
        <v>21280</v>
      </c>
      <c r="B2777" s="30" t="s">
        <v>5695</v>
      </c>
      <c r="C2777" s="31">
        <v>41683</v>
      </c>
      <c r="D2777" s="28" t="s">
        <v>3229</v>
      </c>
      <c r="E2777" s="29">
        <v>872.9</v>
      </c>
      <c r="F2777" s="30" t="s">
        <v>2</v>
      </c>
    </row>
    <row r="2778" spans="1:6" outlineLevel="1" x14ac:dyDescent="0.2">
      <c r="A2778" s="30" t="s">
        <v>21281</v>
      </c>
      <c r="B2778" s="30" t="s">
        <v>5695</v>
      </c>
      <c r="C2778" s="31">
        <v>41683</v>
      </c>
      <c r="D2778" s="28" t="s">
        <v>3230</v>
      </c>
      <c r="E2778" s="29">
        <v>1139</v>
      </c>
      <c r="F2778" s="30" t="s">
        <v>2</v>
      </c>
    </row>
    <row r="2779" spans="1:6" outlineLevel="1" x14ac:dyDescent="0.2">
      <c r="A2779" s="30" t="s">
        <v>21282</v>
      </c>
      <c r="B2779" s="30" t="s">
        <v>5695</v>
      </c>
      <c r="C2779" s="31">
        <v>41683</v>
      </c>
      <c r="D2779" s="28" t="s">
        <v>3231</v>
      </c>
      <c r="E2779" s="29">
        <v>116</v>
      </c>
      <c r="F2779" s="30" t="s">
        <v>2</v>
      </c>
    </row>
    <row r="2780" spans="1:6" outlineLevel="1" x14ac:dyDescent="0.2">
      <c r="A2780" s="30" t="s">
        <v>21283</v>
      </c>
      <c r="B2780" s="30" t="s">
        <v>5695</v>
      </c>
      <c r="C2780" s="31">
        <v>41683</v>
      </c>
      <c r="D2780" s="28" t="s">
        <v>3232</v>
      </c>
      <c r="E2780" s="29">
        <v>593</v>
      </c>
      <c r="F2780" s="30" t="s">
        <v>2</v>
      </c>
    </row>
    <row r="2781" spans="1:6" outlineLevel="1" x14ac:dyDescent="0.2">
      <c r="A2781" s="30" t="s">
        <v>21284</v>
      </c>
      <c r="B2781" s="30" t="s">
        <v>5695</v>
      </c>
      <c r="C2781" s="31">
        <v>41683</v>
      </c>
      <c r="D2781" s="28" t="s">
        <v>3233</v>
      </c>
      <c r="E2781" s="29">
        <v>759</v>
      </c>
      <c r="F2781" s="30" t="s">
        <v>2</v>
      </c>
    </row>
    <row r="2782" spans="1:6" outlineLevel="1" x14ac:dyDescent="0.2">
      <c r="A2782" s="30" t="s">
        <v>21285</v>
      </c>
      <c r="B2782" s="30" t="s">
        <v>5695</v>
      </c>
      <c r="C2782" s="31">
        <v>41683</v>
      </c>
      <c r="D2782" s="28" t="s">
        <v>3234</v>
      </c>
      <c r="E2782" s="29">
        <v>5771.5</v>
      </c>
      <c r="F2782" s="30" t="s">
        <v>2</v>
      </c>
    </row>
    <row r="2783" spans="1:6" outlineLevel="1" x14ac:dyDescent="0.2">
      <c r="A2783" s="30" t="s">
        <v>21286</v>
      </c>
      <c r="B2783" s="30" t="s">
        <v>5695</v>
      </c>
      <c r="C2783" s="31">
        <v>41683</v>
      </c>
      <c r="D2783" s="28" t="s">
        <v>3235</v>
      </c>
      <c r="E2783" s="29">
        <v>239</v>
      </c>
      <c r="F2783" s="30" t="s">
        <v>2</v>
      </c>
    </row>
    <row r="2784" spans="1:6" outlineLevel="1" x14ac:dyDescent="0.2">
      <c r="A2784" s="30" t="s">
        <v>21287</v>
      </c>
      <c r="B2784" s="30" t="s">
        <v>5695</v>
      </c>
      <c r="C2784" s="31">
        <v>41683</v>
      </c>
      <c r="D2784" s="28" t="s">
        <v>3236</v>
      </c>
      <c r="E2784" s="29">
        <v>167</v>
      </c>
      <c r="F2784" s="30" t="s">
        <v>2</v>
      </c>
    </row>
    <row r="2785" spans="1:6" outlineLevel="1" x14ac:dyDescent="0.2">
      <c r="A2785" s="30" t="s">
        <v>21288</v>
      </c>
      <c r="B2785" s="30" t="s">
        <v>5695</v>
      </c>
      <c r="C2785" s="31">
        <v>41683</v>
      </c>
      <c r="D2785" s="28" t="s">
        <v>3237</v>
      </c>
      <c r="E2785" s="29">
        <v>1402.5</v>
      </c>
      <c r="F2785" s="30" t="s">
        <v>2</v>
      </c>
    </row>
    <row r="2786" spans="1:6" outlineLevel="1" x14ac:dyDescent="0.2">
      <c r="A2786" s="30" t="s">
        <v>21289</v>
      </c>
      <c r="B2786" s="30" t="s">
        <v>5695</v>
      </c>
      <c r="C2786" s="31">
        <v>41683</v>
      </c>
      <c r="D2786" s="28" t="s">
        <v>3238</v>
      </c>
      <c r="E2786" s="29">
        <v>213</v>
      </c>
      <c r="F2786" s="30" t="s">
        <v>2</v>
      </c>
    </row>
    <row r="2787" spans="1:6" outlineLevel="1" x14ac:dyDescent="0.2">
      <c r="A2787" s="30" t="s">
        <v>21290</v>
      </c>
      <c r="B2787" s="30" t="s">
        <v>5695</v>
      </c>
      <c r="C2787" s="31">
        <v>41683</v>
      </c>
      <c r="D2787" s="28" t="s">
        <v>3239</v>
      </c>
      <c r="E2787" s="29">
        <v>619</v>
      </c>
      <c r="F2787" s="30" t="s">
        <v>2</v>
      </c>
    </row>
    <row r="2788" spans="1:6" outlineLevel="1" x14ac:dyDescent="0.2">
      <c r="A2788" s="30" t="s">
        <v>21291</v>
      </c>
      <c r="B2788" s="30" t="s">
        <v>5695</v>
      </c>
      <c r="C2788" s="31">
        <v>41683</v>
      </c>
      <c r="D2788" s="28" t="s">
        <v>3240</v>
      </c>
      <c r="E2788" s="29">
        <v>1729.4</v>
      </c>
      <c r="F2788" s="30" t="s">
        <v>2</v>
      </c>
    </row>
    <row r="2789" spans="1:6" outlineLevel="1" x14ac:dyDescent="0.2">
      <c r="A2789" s="30" t="s">
        <v>21292</v>
      </c>
      <c r="B2789" s="30" t="s">
        <v>5695</v>
      </c>
      <c r="C2789" s="31">
        <v>41683</v>
      </c>
      <c r="D2789" s="28" t="s">
        <v>3234</v>
      </c>
      <c r="E2789" s="29">
        <v>5639</v>
      </c>
      <c r="F2789" s="30" t="s">
        <v>2</v>
      </c>
    </row>
    <row r="2790" spans="1:6" outlineLevel="1" x14ac:dyDescent="0.2">
      <c r="A2790" s="30" t="s">
        <v>21293</v>
      </c>
      <c r="B2790" s="30" t="s">
        <v>5695</v>
      </c>
      <c r="C2790" s="31">
        <v>41683</v>
      </c>
      <c r="D2790" s="28" t="s">
        <v>3235</v>
      </c>
      <c r="E2790" s="29">
        <v>233.5</v>
      </c>
      <c r="F2790" s="30" t="s">
        <v>2</v>
      </c>
    </row>
    <row r="2791" spans="1:6" outlineLevel="1" x14ac:dyDescent="0.2">
      <c r="A2791" s="30" t="s">
        <v>21294</v>
      </c>
      <c r="B2791" s="30" t="s">
        <v>5695</v>
      </c>
      <c r="C2791" s="31">
        <v>41683</v>
      </c>
      <c r="D2791" s="28" t="s">
        <v>3236</v>
      </c>
      <c r="E2791" s="29">
        <v>164</v>
      </c>
      <c r="F2791" s="30" t="s">
        <v>2</v>
      </c>
    </row>
    <row r="2792" spans="1:6" outlineLevel="1" x14ac:dyDescent="0.2">
      <c r="A2792" s="30" t="s">
        <v>21295</v>
      </c>
      <c r="B2792" s="30" t="s">
        <v>5695</v>
      </c>
      <c r="C2792" s="31">
        <v>41683</v>
      </c>
      <c r="D2792" s="28" t="s">
        <v>3239</v>
      </c>
      <c r="E2792" s="29">
        <v>619</v>
      </c>
      <c r="F2792" s="30" t="s">
        <v>2</v>
      </c>
    </row>
    <row r="2793" spans="1:6" outlineLevel="1" x14ac:dyDescent="0.2">
      <c r="A2793" s="30" t="s">
        <v>21296</v>
      </c>
      <c r="B2793" s="30" t="s">
        <v>5695</v>
      </c>
      <c r="C2793" s="31">
        <v>41683</v>
      </c>
      <c r="D2793" s="28" t="s">
        <v>3241</v>
      </c>
      <c r="E2793" s="29">
        <v>2560.5</v>
      </c>
      <c r="F2793" s="30" t="s">
        <v>2</v>
      </c>
    </row>
    <row r="2794" spans="1:6" outlineLevel="1" x14ac:dyDescent="0.2">
      <c r="A2794" s="30" t="s">
        <v>21297</v>
      </c>
      <c r="B2794" s="30" t="s">
        <v>5695</v>
      </c>
      <c r="C2794" s="31">
        <v>41683</v>
      </c>
      <c r="D2794" s="28" t="s">
        <v>3241</v>
      </c>
      <c r="E2794" s="29">
        <v>2560.5</v>
      </c>
      <c r="F2794" s="30" t="s">
        <v>2</v>
      </c>
    </row>
    <row r="2795" spans="1:6" outlineLevel="1" x14ac:dyDescent="0.2">
      <c r="A2795" s="30" t="s">
        <v>21298</v>
      </c>
      <c r="B2795" s="30" t="s">
        <v>5695</v>
      </c>
      <c r="C2795" s="31">
        <v>41683</v>
      </c>
      <c r="D2795" s="28" t="s">
        <v>3242</v>
      </c>
      <c r="E2795" s="29">
        <v>245.5</v>
      </c>
      <c r="F2795" s="30" t="s">
        <v>2</v>
      </c>
    </row>
    <row r="2796" spans="1:6" outlineLevel="1" x14ac:dyDescent="0.2">
      <c r="A2796" s="30" t="s">
        <v>21299</v>
      </c>
      <c r="B2796" s="30" t="s">
        <v>5695</v>
      </c>
      <c r="C2796" s="31">
        <v>41683</v>
      </c>
      <c r="D2796" s="28" t="s">
        <v>3243</v>
      </c>
      <c r="E2796" s="29">
        <v>572</v>
      </c>
      <c r="F2796" s="30" t="s">
        <v>2</v>
      </c>
    </row>
    <row r="2797" spans="1:6" outlineLevel="1" x14ac:dyDescent="0.2">
      <c r="A2797" s="30" t="s">
        <v>21300</v>
      </c>
      <c r="B2797" s="30" t="s">
        <v>5695</v>
      </c>
      <c r="C2797" s="31">
        <v>41683</v>
      </c>
      <c r="D2797" s="28" t="s">
        <v>3244</v>
      </c>
      <c r="E2797" s="29">
        <v>103.5</v>
      </c>
      <c r="F2797" s="30" t="s">
        <v>2</v>
      </c>
    </row>
    <row r="2798" spans="1:6" outlineLevel="1" x14ac:dyDescent="0.2">
      <c r="A2798" s="30" t="s">
        <v>21301</v>
      </c>
      <c r="B2798" s="30" t="s">
        <v>5695</v>
      </c>
      <c r="C2798" s="31">
        <v>41683</v>
      </c>
      <c r="D2798" s="28" t="s">
        <v>3245</v>
      </c>
      <c r="E2798" s="29">
        <v>694.5</v>
      </c>
      <c r="F2798" s="30" t="s">
        <v>2</v>
      </c>
    </row>
    <row r="2799" spans="1:6" outlineLevel="1" x14ac:dyDescent="0.2">
      <c r="A2799" s="30" t="s">
        <v>21302</v>
      </c>
      <c r="B2799" s="30" t="s">
        <v>5695</v>
      </c>
      <c r="C2799" s="31">
        <v>41683</v>
      </c>
      <c r="D2799" s="28" t="s">
        <v>3246</v>
      </c>
      <c r="E2799" s="29">
        <v>298</v>
      </c>
      <c r="F2799" s="30" t="s">
        <v>2</v>
      </c>
    </row>
    <row r="2800" spans="1:6" outlineLevel="1" x14ac:dyDescent="0.2">
      <c r="A2800" s="30" t="s">
        <v>21303</v>
      </c>
      <c r="B2800" s="30" t="s">
        <v>5695</v>
      </c>
      <c r="C2800" s="31">
        <v>41683</v>
      </c>
      <c r="D2800" s="28" t="s">
        <v>3247</v>
      </c>
      <c r="E2800" s="29">
        <v>1326.5</v>
      </c>
      <c r="F2800" s="30" t="s">
        <v>2</v>
      </c>
    </row>
    <row r="2801" spans="1:6" outlineLevel="1" x14ac:dyDescent="0.2">
      <c r="A2801" s="30" t="s">
        <v>21304</v>
      </c>
      <c r="B2801" s="30" t="s">
        <v>5695</v>
      </c>
      <c r="C2801" s="31">
        <v>41683</v>
      </c>
      <c r="D2801" s="28" t="s">
        <v>3248</v>
      </c>
      <c r="E2801" s="29">
        <v>478.7</v>
      </c>
      <c r="F2801" s="30" t="s">
        <v>2</v>
      </c>
    </row>
    <row r="2802" spans="1:6" outlineLevel="1" x14ac:dyDescent="0.2">
      <c r="A2802" s="30" t="s">
        <v>21305</v>
      </c>
      <c r="B2802" s="30" t="s">
        <v>5695</v>
      </c>
      <c r="C2802" s="31">
        <v>41683</v>
      </c>
      <c r="D2802" s="28" t="s">
        <v>3249</v>
      </c>
      <c r="E2802" s="29">
        <v>338.7</v>
      </c>
      <c r="F2802" s="30" t="s">
        <v>2</v>
      </c>
    </row>
    <row r="2803" spans="1:6" outlineLevel="1" x14ac:dyDescent="0.2">
      <c r="A2803" s="30" t="s">
        <v>21306</v>
      </c>
      <c r="B2803" s="30" t="s">
        <v>5695</v>
      </c>
      <c r="C2803" s="31">
        <v>41683</v>
      </c>
      <c r="D2803" s="28" t="s">
        <v>3249</v>
      </c>
      <c r="E2803" s="29">
        <v>338.7</v>
      </c>
      <c r="F2803" s="30" t="s">
        <v>2</v>
      </c>
    </row>
    <row r="2804" spans="1:6" outlineLevel="1" x14ac:dyDescent="0.2">
      <c r="A2804" s="30" t="s">
        <v>21307</v>
      </c>
      <c r="B2804" s="30" t="s">
        <v>5695</v>
      </c>
      <c r="C2804" s="31">
        <v>41683</v>
      </c>
      <c r="D2804" s="28" t="s">
        <v>3250</v>
      </c>
      <c r="E2804" s="29">
        <v>134</v>
      </c>
      <c r="F2804" s="30" t="s">
        <v>2</v>
      </c>
    </row>
    <row r="2805" spans="1:6" outlineLevel="1" x14ac:dyDescent="0.2">
      <c r="A2805" s="30" t="s">
        <v>21308</v>
      </c>
      <c r="B2805" s="30" t="s">
        <v>5695</v>
      </c>
      <c r="C2805" s="31">
        <v>41683</v>
      </c>
      <c r="D2805" s="28" t="s">
        <v>3251</v>
      </c>
      <c r="E2805" s="29">
        <v>376.7</v>
      </c>
      <c r="F2805" s="30" t="s">
        <v>2</v>
      </c>
    </row>
    <row r="2806" spans="1:6" outlineLevel="1" x14ac:dyDescent="0.2">
      <c r="A2806" s="30" t="s">
        <v>21309</v>
      </c>
      <c r="B2806" s="30" t="s">
        <v>5695</v>
      </c>
      <c r="C2806" s="31">
        <v>41683</v>
      </c>
      <c r="D2806" s="28" t="s">
        <v>3252</v>
      </c>
      <c r="E2806" s="29">
        <v>12364.9</v>
      </c>
      <c r="F2806" s="30" t="s">
        <v>2</v>
      </c>
    </row>
    <row r="2807" spans="1:6" outlineLevel="1" x14ac:dyDescent="0.2">
      <c r="A2807" s="30" t="s">
        <v>21310</v>
      </c>
      <c r="B2807" s="30" t="s">
        <v>5695</v>
      </c>
      <c r="C2807" s="31">
        <v>41683</v>
      </c>
      <c r="D2807" s="28" t="s">
        <v>3253</v>
      </c>
      <c r="E2807" s="29">
        <v>11324</v>
      </c>
      <c r="F2807" s="30" t="s">
        <v>2</v>
      </c>
    </row>
    <row r="2808" spans="1:6" outlineLevel="1" x14ac:dyDescent="0.2">
      <c r="A2808" s="30" t="s">
        <v>21311</v>
      </c>
      <c r="B2808" s="30" t="s">
        <v>5695</v>
      </c>
      <c r="C2808" s="31">
        <v>41683</v>
      </c>
      <c r="D2808" s="28" t="s">
        <v>3254</v>
      </c>
      <c r="E2808" s="29">
        <v>927</v>
      </c>
      <c r="F2808" s="30" t="s">
        <v>2</v>
      </c>
    </row>
    <row r="2809" spans="1:6" outlineLevel="1" x14ac:dyDescent="0.2">
      <c r="A2809" s="30" t="s">
        <v>21312</v>
      </c>
      <c r="B2809" s="30" t="s">
        <v>5695</v>
      </c>
      <c r="C2809" s="31">
        <v>41683</v>
      </c>
      <c r="D2809" s="28" t="s">
        <v>3254</v>
      </c>
      <c r="E2809" s="29">
        <v>927</v>
      </c>
      <c r="F2809" s="30" t="s">
        <v>2</v>
      </c>
    </row>
    <row r="2810" spans="1:6" outlineLevel="1" x14ac:dyDescent="0.2">
      <c r="A2810" s="30" t="s">
        <v>21313</v>
      </c>
      <c r="B2810" s="30" t="s">
        <v>5695</v>
      </c>
      <c r="C2810" s="31">
        <v>41683</v>
      </c>
      <c r="D2810" s="28" t="s">
        <v>3255</v>
      </c>
      <c r="E2810" s="29">
        <v>251.5</v>
      </c>
      <c r="F2810" s="30" t="s">
        <v>2</v>
      </c>
    </row>
    <row r="2811" spans="1:6" outlineLevel="1" x14ac:dyDescent="0.2">
      <c r="A2811" s="30" t="s">
        <v>21314</v>
      </c>
      <c r="B2811" s="30" t="s">
        <v>5695</v>
      </c>
      <c r="C2811" s="31">
        <v>41683</v>
      </c>
      <c r="D2811" s="28" t="s">
        <v>3256</v>
      </c>
      <c r="E2811" s="29">
        <v>212</v>
      </c>
      <c r="F2811" s="30" t="s">
        <v>2</v>
      </c>
    </row>
    <row r="2812" spans="1:6" outlineLevel="1" x14ac:dyDescent="0.2">
      <c r="A2812" s="30" t="s">
        <v>21315</v>
      </c>
      <c r="B2812" s="30" t="s">
        <v>5695</v>
      </c>
      <c r="C2812" s="31">
        <v>41683</v>
      </c>
      <c r="D2812" s="28" t="s">
        <v>3257</v>
      </c>
      <c r="E2812" s="29">
        <v>119.5</v>
      </c>
      <c r="F2812" s="30" t="s">
        <v>2</v>
      </c>
    </row>
    <row r="2813" spans="1:6" outlineLevel="1" x14ac:dyDescent="0.2">
      <c r="A2813" s="30" t="s">
        <v>21316</v>
      </c>
      <c r="B2813" s="30" t="s">
        <v>5695</v>
      </c>
      <c r="C2813" s="31">
        <v>41683</v>
      </c>
      <c r="D2813" s="28" t="s">
        <v>3258</v>
      </c>
      <c r="E2813" s="29">
        <v>119.5</v>
      </c>
      <c r="F2813" s="30" t="s">
        <v>2</v>
      </c>
    </row>
    <row r="2814" spans="1:6" outlineLevel="1" x14ac:dyDescent="0.2">
      <c r="A2814" s="30" t="s">
        <v>21317</v>
      </c>
      <c r="B2814" s="30" t="s">
        <v>5695</v>
      </c>
      <c r="C2814" s="31">
        <v>41683</v>
      </c>
      <c r="D2814" s="28" t="s">
        <v>3259</v>
      </c>
      <c r="E2814" s="29">
        <v>624</v>
      </c>
      <c r="F2814" s="30" t="s">
        <v>2</v>
      </c>
    </row>
    <row r="2815" spans="1:6" outlineLevel="1" x14ac:dyDescent="0.2">
      <c r="A2815" s="30" t="s">
        <v>21318</v>
      </c>
      <c r="B2815" s="30" t="s">
        <v>5695</v>
      </c>
      <c r="C2815" s="31">
        <v>41683</v>
      </c>
      <c r="D2815" s="28" t="s">
        <v>3260</v>
      </c>
      <c r="E2815" s="29">
        <v>2016.5</v>
      </c>
      <c r="F2815" s="30" t="s">
        <v>2</v>
      </c>
    </row>
    <row r="2816" spans="1:6" outlineLevel="1" x14ac:dyDescent="0.2">
      <c r="A2816" s="30" t="s">
        <v>21319</v>
      </c>
      <c r="B2816" s="30" t="s">
        <v>5695</v>
      </c>
      <c r="C2816" s="31">
        <v>41683</v>
      </c>
      <c r="D2816" s="28" t="s">
        <v>3260</v>
      </c>
      <c r="E2816" s="29">
        <v>2016.5</v>
      </c>
      <c r="F2816" s="30" t="s">
        <v>2</v>
      </c>
    </row>
    <row r="2817" spans="1:6" outlineLevel="1" x14ac:dyDescent="0.2">
      <c r="A2817" s="30" t="s">
        <v>21320</v>
      </c>
      <c r="B2817" s="30" t="s">
        <v>5695</v>
      </c>
      <c r="C2817" s="31">
        <v>41683</v>
      </c>
      <c r="D2817" s="28" t="s">
        <v>3261</v>
      </c>
      <c r="E2817" s="29">
        <v>4286.3</v>
      </c>
      <c r="F2817" s="30" t="s">
        <v>2</v>
      </c>
    </row>
    <row r="2818" spans="1:6" outlineLevel="1" x14ac:dyDescent="0.2">
      <c r="A2818" s="30" t="s">
        <v>21321</v>
      </c>
      <c r="B2818" s="30" t="s">
        <v>5695</v>
      </c>
      <c r="C2818" s="31">
        <v>41683</v>
      </c>
      <c r="D2818" s="28" t="s">
        <v>3262</v>
      </c>
      <c r="E2818" s="29">
        <v>10764</v>
      </c>
      <c r="F2818" s="30" t="s">
        <v>2</v>
      </c>
    </row>
    <row r="2819" spans="1:6" outlineLevel="1" x14ac:dyDescent="0.2">
      <c r="A2819" s="30" t="s">
        <v>21322</v>
      </c>
      <c r="B2819" s="30" t="s">
        <v>5695</v>
      </c>
      <c r="C2819" s="31">
        <v>41683</v>
      </c>
      <c r="D2819" s="28" t="s">
        <v>3263</v>
      </c>
      <c r="E2819" s="29">
        <v>40448.5</v>
      </c>
      <c r="F2819" s="30" t="s">
        <v>2</v>
      </c>
    </row>
    <row r="2820" spans="1:6" outlineLevel="1" x14ac:dyDescent="0.2">
      <c r="A2820" s="30" t="s">
        <v>21323</v>
      </c>
      <c r="B2820" s="30" t="s">
        <v>5695</v>
      </c>
      <c r="C2820" s="31">
        <v>41683</v>
      </c>
      <c r="D2820" s="28" t="s">
        <v>3264</v>
      </c>
      <c r="E2820" s="29">
        <v>12955</v>
      </c>
      <c r="F2820" s="30" t="s">
        <v>2</v>
      </c>
    </row>
    <row r="2821" spans="1:6" outlineLevel="1" x14ac:dyDescent="0.2">
      <c r="A2821" s="30" t="s">
        <v>21324</v>
      </c>
      <c r="B2821" s="30" t="s">
        <v>5695</v>
      </c>
      <c r="C2821" s="31">
        <v>41683</v>
      </c>
      <c r="D2821" s="28" t="s">
        <v>3265</v>
      </c>
      <c r="E2821" s="29">
        <v>12190.3</v>
      </c>
      <c r="F2821" s="30" t="s">
        <v>2</v>
      </c>
    </row>
    <row r="2822" spans="1:6" outlineLevel="1" x14ac:dyDescent="0.2">
      <c r="A2822" s="30" t="s">
        <v>21325</v>
      </c>
      <c r="B2822" s="30" t="s">
        <v>5695</v>
      </c>
      <c r="C2822" s="31">
        <v>41683</v>
      </c>
      <c r="D2822" s="28" t="s">
        <v>3266</v>
      </c>
      <c r="E2822" s="29">
        <v>8749</v>
      </c>
      <c r="F2822" s="30" t="s">
        <v>2</v>
      </c>
    </row>
    <row r="2823" spans="1:6" outlineLevel="1" x14ac:dyDescent="0.2">
      <c r="A2823" s="30" t="s">
        <v>21326</v>
      </c>
      <c r="B2823" s="30" t="s">
        <v>5695</v>
      </c>
      <c r="C2823" s="31">
        <v>41683</v>
      </c>
      <c r="D2823" s="28" t="s">
        <v>3267</v>
      </c>
      <c r="E2823" s="29">
        <v>1544.5</v>
      </c>
      <c r="F2823" s="30" t="s">
        <v>2</v>
      </c>
    </row>
    <row r="2824" spans="1:6" outlineLevel="1" x14ac:dyDescent="0.2">
      <c r="A2824" s="30" t="s">
        <v>21327</v>
      </c>
      <c r="B2824" s="30" t="s">
        <v>5695</v>
      </c>
      <c r="C2824" s="31">
        <v>41683</v>
      </c>
      <c r="D2824" s="28" t="s">
        <v>3268</v>
      </c>
      <c r="E2824" s="29">
        <v>413.3</v>
      </c>
      <c r="F2824" s="30" t="s">
        <v>2</v>
      </c>
    </row>
    <row r="2825" spans="1:6" outlineLevel="1" x14ac:dyDescent="0.2">
      <c r="A2825" s="30" t="s">
        <v>21328</v>
      </c>
      <c r="B2825" s="30" t="s">
        <v>5695</v>
      </c>
      <c r="C2825" s="31">
        <v>41683</v>
      </c>
      <c r="D2825" s="28" t="s">
        <v>3269</v>
      </c>
      <c r="E2825" s="29">
        <v>513.6</v>
      </c>
      <c r="F2825" s="30" t="s">
        <v>2</v>
      </c>
    </row>
    <row r="2826" spans="1:6" outlineLevel="1" x14ac:dyDescent="0.2">
      <c r="A2826" s="30" t="s">
        <v>21329</v>
      </c>
      <c r="B2826" s="30" t="s">
        <v>5695</v>
      </c>
      <c r="C2826" s="31">
        <v>41683</v>
      </c>
      <c r="D2826" s="28" t="s">
        <v>3270</v>
      </c>
      <c r="E2826" s="29">
        <v>24463.5</v>
      </c>
      <c r="F2826" s="30" t="s">
        <v>2</v>
      </c>
    </row>
    <row r="2827" spans="1:6" outlineLevel="1" x14ac:dyDescent="0.2">
      <c r="A2827" s="30" t="s">
        <v>21330</v>
      </c>
      <c r="B2827" s="30" t="s">
        <v>5695</v>
      </c>
      <c r="C2827" s="31">
        <v>41683</v>
      </c>
      <c r="D2827" s="28" t="s">
        <v>3271</v>
      </c>
      <c r="E2827" s="29">
        <v>368.5</v>
      </c>
      <c r="F2827" s="30" t="s">
        <v>2</v>
      </c>
    </row>
    <row r="2828" spans="1:6" outlineLevel="1" x14ac:dyDescent="0.2">
      <c r="A2828" s="30" t="s">
        <v>21331</v>
      </c>
      <c r="B2828" s="30" t="s">
        <v>5695</v>
      </c>
      <c r="C2828" s="31">
        <v>41683</v>
      </c>
      <c r="D2828" s="28" t="s">
        <v>3272</v>
      </c>
      <c r="E2828" s="29">
        <v>5097.5</v>
      </c>
      <c r="F2828" s="30" t="s">
        <v>2</v>
      </c>
    </row>
    <row r="2829" spans="1:6" outlineLevel="1" x14ac:dyDescent="0.2">
      <c r="A2829" s="30" t="s">
        <v>21332</v>
      </c>
      <c r="B2829" s="30" t="s">
        <v>5695</v>
      </c>
      <c r="C2829" s="31">
        <v>41683</v>
      </c>
      <c r="D2829" s="28" t="s">
        <v>3273</v>
      </c>
      <c r="E2829" s="29">
        <v>1084.9000000000001</v>
      </c>
      <c r="F2829" s="30" t="s">
        <v>2</v>
      </c>
    </row>
    <row r="2830" spans="1:6" outlineLevel="1" x14ac:dyDescent="0.2">
      <c r="A2830" s="30" t="s">
        <v>21333</v>
      </c>
      <c r="B2830" s="30" t="s">
        <v>5695</v>
      </c>
      <c r="C2830" s="31">
        <v>41683</v>
      </c>
      <c r="D2830" s="28" t="s">
        <v>3274</v>
      </c>
      <c r="E2830" s="29">
        <v>547.6</v>
      </c>
      <c r="F2830" s="30" t="s">
        <v>2</v>
      </c>
    </row>
    <row r="2831" spans="1:6" outlineLevel="1" x14ac:dyDescent="0.2">
      <c r="A2831" s="30" t="s">
        <v>21334</v>
      </c>
      <c r="B2831" s="30" t="s">
        <v>5695</v>
      </c>
      <c r="C2831" s="31">
        <v>41683</v>
      </c>
      <c r="D2831" s="28" t="s">
        <v>3275</v>
      </c>
      <c r="E2831" s="29">
        <v>59376</v>
      </c>
      <c r="F2831" s="30" t="s">
        <v>2</v>
      </c>
    </row>
    <row r="2832" spans="1:6" outlineLevel="1" x14ac:dyDescent="0.2">
      <c r="A2832" s="30" t="s">
        <v>21335</v>
      </c>
      <c r="B2832" s="30" t="s">
        <v>5695</v>
      </c>
      <c r="C2832" s="31">
        <v>41683</v>
      </c>
      <c r="D2832" s="28" t="s">
        <v>3297</v>
      </c>
      <c r="E2832" s="29">
        <v>10677</v>
      </c>
      <c r="F2832" s="30" t="s">
        <v>2</v>
      </c>
    </row>
    <row r="2833" spans="1:6" outlineLevel="1" x14ac:dyDescent="0.2">
      <c r="A2833" s="30" t="s">
        <v>21336</v>
      </c>
      <c r="B2833" s="30" t="s">
        <v>5695</v>
      </c>
      <c r="C2833" s="31">
        <v>41683</v>
      </c>
      <c r="D2833" s="28" t="s">
        <v>3297</v>
      </c>
      <c r="E2833" s="29">
        <v>10677</v>
      </c>
      <c r="F2833" s="30" t="s">
        <v>2</v>
      </c>
    </row>
    <row r="2834" spans="1:6" outlineLevel="1" x14ac:dyDescent="0.2">
      <c r="A2834" s="30" t="s">
        <v>21337</v>
      </c>
      <c r="B2834" s="30" t="s">
        <v>5695</v>
      </c>
      <c r="C2834" s="31">
        <v>41683</v>
      </c>
      <c r="D2834" s="28" t="s">
        <v>3297</v>
      </c>
      <c r="E2834" s="29">
        <v>10677</v>
      </c>
      <c r="F2834" s="30" t="s">
        <v>2</v>
      </c>
    </row>
    <row r="2835" spans="1:6" outlineLevel="1" x14ac:dyDescent="0.2">
      <c r="A2835" s="30" t="s">
        <v>21338</v>
      </c>
      <c r="B2835" s="30" t="s">
        <v>5695</v>
      </c>
      <c r="C2835" s="31">
        <v>41683</v>
      </c>
      <c r="D2835" s="28" t="s">
        <v>3298</v>
      </c>
      <c r="E2835" s="29">
        <v>392</v>
      </c>
      <c r="F2835" s="30" t="s">
        <v>2</v>
      </c>
    </row>
    <row r="2836" spans="1:6" outlineLevel="1" x14ac:dyDescent="0.2">
      <c r="A2836" s="30" t="s">
        <v>21339</v>
      </c>
      <c r="B2836" s="30" t="s">
        <v>5695</v>
      </c>
      <c r="C2836" s="31">
        <v>41683</v>
      </c>
      <c r="D2836" s="28" t="s">
        <v>3299</v>
      </c>
      <c r="E2836" s="29">
        <v>136.5</v>
      </c>
      <c r="F2836" s="30" t="s">
        <v>2</v>
      </c>
    </row>
    <row r="2837" spans="1:6" outlineLevel="1" x14ac:dyDescent="0.2">
      <c r="A2837" s="30" t="s">
        <v>21340</v>
      </c>
      <c r="B2837" s="30" t="s">
        <v>5695</v>
      </c>
      <c r="C2837" s="31">
        <v>41683</v>
      </c>
      <c r="D2837" s="28" t="s">
        <v>3300</v>
      </c>
      <c r="E2837" s="29">
        <v>622.5</v>
      </c>
      <c r="F2837" s="30" t="s">
        <v>2</v>
      </c>
    </row>
    <row r="2838" spans="1:6" outlineLevel="1" x14ac:dyDescent="0.2">
      <c r="A2838" s="30" t="s">
        <v>21341</v>
      </c>
      <c r="B2838" s="30" t="s">
        <v>5695</v>
      </c>
      <c r="C2838" s="31">
        <v>41683</v>
      </c>
      <c r="D2838" s="28" t="s">
        <v>5692</v>
      </c>
      <c r="E2838" s="29">
        <v>127.6</v>
      </c>
      <c r="F2838" s="30" t="s">
        <v>2</v>
      </c>
    </row>
    <row r="2839" spans="1:6" outlineLevel="1" x14ac:dyDescent="0.2">
      <c r="A2839" s="30" t="s">
        <v>21342</v>
      </c>
      <c r="B2839" s="30" t="s">
        <v>5695</v>
      </c>
      <c r="C2839" s="31">
        <v>41683</v>
      </c>
      <c r="D2839" s="28" t="s">
        <v>3301</v>
      </c>
      <c r="E2839" s="29">
        <v>326</v>
      </c>
      <c r="F2839" s="30" t="s">
        <v>2</v>
      </c>
    </row>
    <row r="2840" spans="1:6" outlineLevel="1" x14ac:dyDescent="0.2">
      <c r="A2840" s="30" t="s">
        <v>21343</v>
      </c>
      <c r="B2840" s="30" t="s">
        <v>5695</v>
      </c>
      <c r="C2840" s="31">
        <v>41683</v>
      </c>
      <c r="D2840" s="28" t="s">
        <v>3302</v>
      </c>
      <c r="E2840" s="29">
        <v>745.5</v>
      </c>
      <c r="F2840" s="30" t="s">
        <v>2</v>
      </c>
    </row>
    <row r="2841" spans="1:6" outlineLevel="1" x14ac:dyDescent="0.2">
      <c r="A2841" s="30" t="s">
        <v>21344</v>
      </c>
      <c r="B2841" s="30" t="s">
        <v>5695</v>
      </c>
      <c r="C2841" s="31">
        <v>41683</v>
      </c>
      <c r="D2841" s="28" t="s">
        <v>3303</v>
      </c>
      <c r="E2841" s="29">
        <v>60</v>
      </c>
      <c r="F2841" s="30" t="s">
        <v>2</v>
      </c>
    </row>
    <row r="2842" spans="1:6" outlineLevel="1" x14ac:dyDescent="0.2">
      <c r="A2842" s="30" t="s">
        <v>21345</v>
      </c>
      <c r="B2842" s="30" t="s">
        <v>5695</v>
      </c>
      <c r="C2842" s="31">
        <v>41683</v>
      </c>
      <c r="D2842" s="28" t="s">
        <v>3304</v>
      </c>
      <c r="E2842" s="29">
        <v>60</v>
      </c>
      <c r="F2842" s="30" t="s">
        <v>2</v>
      </c>
    </row>
    <row r="2843" spans="1:6" outlineLevel="1" x14ac:dyDescent="0.2">
      <c r="A2843" s="30" t="s">
        <v>21346</v>
      </c>
      <c r="B2843" s="30" t="s">
        <v>5695</v>
      </c>
      <c r="C2843" s="31">
        <v>41683</v>
      </c>
      <c r="D2843" s="28" t="s">
        <v>3305</v>
      </c>
      <c r="E2843" s="29">
        <v>81</v>
      </c>
      <c r="F2843" s="30" t="s">
        <v>2</v>
      </c>
    </row>
    <row r="2844" spans="1:6" outlineLevel="1" x14ac:dyDescent="0.2">
      <c r="A2844" s="30" t="s">
        <v>21347</v>
      </c>
      <c r="B2844" s="30" t="s">
        <v>5695</v>
      </c>
      <c r="C2844" s="31">
        <v>41683</v>
      </c>
      <c r="D2844" s="28" t="s">
        <v>3306</v>
      </c>
      <c r="E2844" s="29">
        <v>67</v>
      </c>
      <c r="F2844" s="30" t="s">
        <v>2</v>
      </c>
    </row>
    <row r="2845" spans="1:6" outlineLevel="1" x14ac:dyDescent="0.2">
      <c r="A2845" s="30" t="s">
        <v>21348</v>
      </c>
      <c r="B2845" s="30" t="s">
        <v>5695</v>
      </c>
      <c r="C2845" s="31">
        <v>41683</v>
      </c>
      <c r="D2845" s="28" t="s">
        <v>3307</v>
      </c>
      <c r="E2845" s="29">
        <v>67</v>
      </c>
      <c r="F2845" s="30" t="s">
        <v>2</v>
      </c>
    </row>
    <row r="2846" spans="1:6" outlineLevel="1" x14ac:dyDescent="0.2">
      <c r="A2846" s="30" t="s">
        <v>21349</v>
      </c>
      <c r="B2846" s="30" t="s">
        <v>5695</v>
      </c>
      <c r="C2846" s="31">
        <v>41683</v>
      </c>
      <c r="D2846" s="28" t="s">
        <v>3308</v>
      </c>
      <c r="E2846" s="29">
        <v>67</v>
      </c>
      <c r="F2846" s="30" t="s">
        <v>2</v>
      </c>
    </row>
    <row r="2847" spans="1:6" outlineLevel="1" x14ac:dyDescent="0.2">
      <c r="A2847" s="30" t="s">
        <v>21350</v>
      </c>
      <c r="B2847" s="30" t="s">
        <v>5695</v>
      </c>
      <c r="C2847" s="31">
        <v>41683</v>
      </c>
      <c r="D2847" s="28" t="s">
        <v>3309</v>
      </c>
      <c r="E2847" s="29">
        <v>1223</v>
      </c>
      <c r="F2847" s="30" t="s">
        <v>2</v>
      </c>
    </row>
    <row r="2848" spans="1:6" outlineLevel="1" x14ac:dyDescent="0.2">
      <c r="A2848" s="30" t="s">
        <v>21351</v>
      </c>
      <c r="B2848" s="30" t="s">
        <v>5695</v>
      </c>
      <c r="C2848" s="31">
        <v>41683</v>
      </c>
      <c r="D2848" s="28" t="s">
        <v>3310</v>
      </c>
      <c r="E2848" s="29">
        <v>4757.5</v>
      </c>
      <c r="F2848" s="30" t="s">
        <v>2</v>
      </c>
    </row>
    <row r="2849" spans="1:6" outlineLevel="1" x14ac:dyDescent="0.2">
      <c r="A2849" s="30" t="s">
        <v>21352</v>
      </c>
      <c r="B2849" s="30" t="s">
        <v>5695</v>
      </c>
      <c r="C2849" s="31">
        <v>41683</v>
      </c>
      <c r="D2849" s="28" t="s">
        <v>3311</v>
      </c>
      <c r="E2849" s="29">
        <v>880</v>
      </c>
      <c r="F2849" s="30" t="s">
        <v>2</v>
      </c>
    </row>
    <row r="2850" spans="1:6" outlineLevel="1" x14ac:dyDescent="0.2">
      <c r="A2850" s="30" t="s">
        <v>21353</v>
      </c>
      <c r="B2850" s="30" t="s">
        <v>5695</v>
      </c>
      <c r="C2850" s="31">
        <v>41683</v>
      </c>
      <c r="D2850" s="28" t="s">
        <v>3312</v>
      </c>
      <c r="E2850" s="29">
        <v>150.5</v>
      </c>
      <c r="F2850" s="30" t="s">
        <v>2</v>
      </c>
    </row>
    <row r="2851" spans="1:6" outlineLevel="1" x14ac:dyDescent="0.2">
      <c r="A2851" s="30" t="s">
        <v>21354</v>
      </c>
      <c r="B2851" s="30" t="s">
        <v>5695</v>
      </c>
      <c r="C2851" s="31">
        <v>41683</v>
      </c>
      <c r="D2851" s="28" t="s">
        <v>3313</v>
      </c>
      <c r="E2851" s="29">
        <v>1837</v>
      </c>
      <c r="F2851" s="30" t="s">
        <v>2</v>
      </c>
    </row>
    <row r="2852" spans="1:6" outlineLevel="1" x14ac:dyDescent="0.2">
      <c r="A2852" s="30" t="s">
        <v>21355</v>
      </c>
      <c r="B2852" s="30" t="s">
        <v>5695</v>
      </c>
      <c r="C2852" s="31">
        <v>41683</v>
      </c>
      <c r="D2852" s="28" t="s">
        <v>3314</v>
      </c>
      <c r="E2852" s="29">
        <v>1908</v>
      </c>
      <c r="F2852" s="30" t="s">
        <v>2</v>
      </c>
    </row>
    <row r="2853" spans="1:6" outlineLevel="1" x14ac:dyDescent="0.2">
      <c r="A2853" s="30" t="s">
        <v>21356</v>
      </c>
      <c r="B2853" s="30" t="s">
        <v>5695</v>
      </c>
      <c r="C2853" s="31">
        <v>41683</v>
      </c>
      <c r="D2853" s="28" t="s">
        <v>3315</v>
      </c>
      <c r="E2853" s="29">
        <v>190</v>
      </c>
      <c r="F2853" s="30" t="s">
        <v>2</v>
      </c>
    </row>
    <row r="2854" spans="1:6" outlineLevel="1" x14ac:dyDescent="0.2">
      <c r="A2854" s="30" t="s">
        <v>21357</v>
      </c>
      <c r="B2854" s="30" t="s">
        <v>5695</v>
      </c>
      <c r="C2854" s="31">
        <v>41683</v>
      </c>
      <c r="D2854" s="28" t="s">
        <v>3316</v>
      </c>
      <c r="E2854" s="29">
        <v>76.5</v>
      </c>
      <c r="F2854" s="30" t="s">
        <v>2</v>
      </c>
    </row>
    <row r="2855" spans="1:6" outlineLevel="1" x14ac:dyDescent="0.2">
      <c r="A2855" s="30" t="s">
        <v>21358</v>
      </c>
      <c r="B2855" s="30" t="s">
        <v>5695</v>
      </c>
      <c r="C2855" s="31">
        <v>41683</v>
      </c>
      <c r="D2855" s="28" t="s">
        <v>3317</v>
      </c>
      <c r="E2855" s="29">
        <v>136.5</v>
      </c>
      <c r="F2855" s="30" t="s">
        <v>2</v>
      </c>
    </row>
    <row r="2856" spans="1:6" outlineLevel="1" x14ac:dyDescent="0.2">
      <c r="A2856" s="30" t="s">
        <v>21359</v>
      </c>
      <c r="B2856" s="30" t="s">
        <v>5695</v>
      </c>
      <c r="C2856" s="31">
        <v>41683</v>
      </c>
      <c r="D2856" s="28" t="s">
        <v>3318</v>
      </c>
      <c r="E2856" s="29">
        <v>137.5</v>
      </c>
      <c r="F2856" s="30" t="s">
        <v>2</v>
      </c>
    </row>
    <row r="2857" spans="1:6" outlineLevel="1" x14ac:dyDescent="0.2">
      <c r="A2857" s="30" t="s">
        <v>21360</v>
      </c>
      <c r="B2857" s="30" t="s">
        <v>5695</v>
      </c>
      <c r="C2857" s="31">
        <v>41683</v>
      </c>
      <c r="D2857" s="28" t="s">
        <v>3319</v>
      </c>
      <c r="E2857" s="29">
        <v>413.5</v>
      </c>
      <c r="F2857" s="30" t="s">
        <v>2</v>
      </c>
    </row>
    <row r="2858" spans="1:6" outlineLevel="1" x14ac:dyDescent="0.2">
      <c r="A2858" s="30" t="s">
        <v>21361</v>
      </c>
      <c r="B2858" s="30" t="s">
        <v>5695</v>
      </c>
      <c r="C2858" s="31">
        <v>41683</v>
      </c>
      <c r="D2858" s="28" t="s">
        <v>3320</v>
      </c>
      <c r="E2858" s="29">
        <v>580.5</v>
      </c>
      <c r="F2858" s="30" t="s">
        <v>2</v>
      </c>
    </row>
    <row r="2859" spans="1:6" outlineLevel="1" x14ac:dyDescent="0.2">
      <c r="A2859" s="30" t="s">
        <v>21362</v>
      </c>
      <c r="B2859" s="30" t="s">
        <v>5695</v>
      </c>
      <c r="C2859" s="31">
        <v>41683</v>
      </c>
      <c r="D2859" s="28" t="s">
        <v>3321</v>
      </c>
      <c r="E2859" s="29">
        <v>533</v>
      </c>
      <c r="F2859" s="30" t="s">
        <v>2</v>
      </c>
    </row>
    <row r="2860" spans="1:6" outlineLevel="1" x14ac:dyDescent="0.2">
      <c r="A2860" s="30" t="s">
        <v>21363</v>
      </c>
      <c r="B2860" s="30" t="s">
        <v>5695</v>
      </c>
      <c r="C2860" s="31">
        <v>41683</v>
      </c>
      <c r="D2860" s="28" t="s">
        <v>3322</v>
      </c>
      <c r="E2860" s="29">
        <v>139.6</v>
      </c>
      <c r="F2860" s="30" t="s">
        <v>2</v>
      </c>
    </row>
    <row r="2861" spans="1:6" outlineLevel="1" x14ac:dyDescent="0.2">
      <c r="A2861" s="30" t="s">
        <v>21364</v>
      </c>
      <c r="B2861" s="30" t="s">
        <v>5695</v>
      </c>
      <c r="C2861" s="31">
        <v>41683</v>
      </c>
      <c r="D2861" s="28" t="s">
        <v>3323</v>
      </c>
      <c r="E2861" s="29">
        <v>139.6</v>
      </c>
      <c r="F2861" s="30" t="s">
        <v>2</v>
      </c>
    </row>
    <row r="2862" spans="1:6" outlineLevel="1" x14ac:dyDescent="0.2">
      <c r="A2862" s="30" t="s">
        <v>21365</v>
      </c>
      <c r="B2862" s="30" t="s">
        <v>5695</v>
      </c>
      <c r="C2862" s="31">
        <v>41683</v>
      </c>
      <c r="D2862" s="28" t="s">
        <v>3324</v>
      </c>
      <c r="E2862" s="29">
        <v>139.6</v>
      </c>
      <c r="F2862" s="30" t="s">
        <v>2</v>
      </c>
    </row>
    <row r="2863" spans="1:6" outlineLevel="1" x14ac:dyDescent="0.2">
      <c r="A2863" s="30" t="s">
        <v>21366</v>
      </c>
      <c r="B2863" s="30" t="s">
        <v>5695</v>
      </c>
      <c r="C2863" s="31">
        <v>41683</v>
      </c>
      <c r="D2863" s="28" t="s">
        <v>3325</v>
      </c>
      <c r="E2863" s="29">
        <v>1742</v>
      </c>
      <c r="F2863" s="30" t="s">
        <v>2</v>
      </c>
    </row>
    <row r="2864" spans="1:6" outlineLevel="1" x14ac:dyDescent="0.2">
      <c r="A2864" s="30" t="s">
        <v>21367</v>
      </c>
      <c r="B2864" s="30" t="s">
        <v>5695</v>
      </c>
      <c r="C2864" s="31">
        <v>41683</v>
      </c>
      <c r="D2864" s="28" t="s">
        <v>3326</v>
      </c>
      <c r="E2864" s="29">
        <v>109.8</v>
      </c>
      <c r="F2864" s="30" t="s">
        <v>2</v>
      </c>
    </row>
    <row r="2865" spans="1:6" outlineLevel="1" x14ac:dyDescent="0.2">
      <c r="A2865" s="30" t="s">
        <v>21368</v>
      </c>
      <c r="B2865" s="30" t="s">
        <v>5695</v>
      </c>
      <c r="C2865" s="31">
        <v>41683</v>
      </c>
      <c r="D2865" s="28" t="s">
        <v>3327</v>
      </c>
      <c r="E2865" s="29">
        <v>1039</v>
      </c>
      <c r="F2865" s="30" t="s">
        <v>2</v>
      </c>
    </row>
    <row r="2866" spans="1:6" outlineLevel="1" x14ac:dyDescent="0.2">
      <c r="A2866" s="30" t="s">
        <v>21369</v>
      </c>
      <c r="B2866" s="30" t="s">
        <v>5695</v>
      </c>
      <c r="C2866" s="31">
        <v>41683</v>
      </c>
      <c r="D2866" s="28" t="s">
        <v>3328</v>
      </c>
      <c r="E2866" s="29">
        <v>204</v>
      </c>
      <c r="F2866" s="30" t="s">
        <v>2</v>
      </c>
    </row>
    <row r="2867" spans="1:6" outlineLevel="1" x14ac:dyDescent="0.2">
      <c r="A2867" s="30" t="s">
        <v>21370</v>
      </c>
      <c r="B2867" s="30" t="s">
        <v>5695</v>
      </c>
      <c r="C2867" s="31">
        <v>41683</v>
      </c>
      <c r="D2867" s="28" t="s">
        <v>3329</v>
      </c>
      <c r="E2867" s="29">
        <v>2935.5</v>
      </c>
      <c r="F2867" s="30" t="s">
        <v>2</v>
      </c>
    </row>
    <row r="2868" spans="1:6" outlineLevel="1" x14ac:dyDescent="0.2">
      <c r="A2868" s="30" t="s">
        <v>21371</v>
      </c>
      <c r="B2868" s="30" t="s">
        <v>5695</v>
      </c>
      <c r="C2868" s="31">
        <v>41683</v>
      </c>
      <c r="D2868" s="28" t="s">
        <v>3330</v>
      </c>
      <c r="E2868" s="29">
        <v>236</v>
      </c>
      <c r="F2868" s="30" t="s">
        <v>2</v>
      </c>
    </row>
    <row r="2869" spans="1:6" outlineLevel="1" x14ac:dyDescent="0.2">
      <c r="A2869" s="30" t="s">
        <v>21372</v>
      </c>
      <c r="B2869" s="30" t="s">
        <v>5695</v>
      </c>
      <c r="C2869" s="31">
        <v>41683</v>
      </c>
      <c r="D2869" s="28" t="s">
        <v>3331</v>
      </c>
      <c r="E2869" s="29">
        <v>234.5</v>
      </c>
      <c r="F2869" s="30" t="s">
        <v>2</v>
      </c>
    </row>
    <row r="2870" spans="1:6" outlineLevel="1" x14ac:dyDescent="0.2">
      <c r="A2870" s="30" t="s">
        <v>21373</v>
      </c>
      <c r="B2870" s="30" t="s">
        <v>5695</v>
      </c>
      <c r="C2870" s="31">
        <v>41683</v>
      </c>
      <c r="D2870" s="28" t="s">
        <v>3332</v>
      </c>
      <c r="E2870" s="29">
        <v>1410.5</v>
      </c>
      <c r="F2870" s="30" t="s">
        <v>2</v>
      </c>
    </row>
    <row r="2871" spans="1:6" outlineLevel="1" x14ac:dyDescent="0.2">
      <c r="A2871" s="30" t="s">
        <v>21374</v>
      </c>
      <c r="B2871" s="30" t="s">
        <v>5695</v>
      </c>
      <c r="C2871" s="31">
        <v>41683</v>
      </c>
      <c r="D2871" s="28" t="s">
        <v>3333</v>
      </c>
      <c r="E2871" s="29">
        <v>132</v>
      </c>
      <c r="F2871" s="30" t="s">
        <v>2</v>
      </c>
    </row>
    <row r="2872" spans="1:6" outlineLevel="1" x14ac:dyDescent="0.2">
      <c r="A2872" s="30" t="s">
        <v>21375</v>
      </c>
      <c r="B2872" s="30" t="s">
        <v>5695</v>
      </c>
      <c r="C2872" s="31">
        <v>41683</v>
      </c>
      <c r="D2872" s="28" t="s">
        <v>3334</v>
      </c>
      <c r="E2872" s="29">
        <v>174.5</v>
      </c>
      <c r="F2872" s="30" t="s">
        <v>2</v>
      </c>
    </row>
    <row r="2873" spans="1:6" outlineLevel="1" x14ac:dyDescent="0.2">
      <c r="A2873" s="30" t="s">
        <v>21376</v>
      </c>
      <c r="B2873" s="30" t="s">
        <v>5695</v>
      </c>
      <c r="C2873" s="31">
        <v>41683</v>
      </c>
      <c r="D2873" s="28" t="s">
        <v>3335</v>
      </c>
      <c r="E2873" s="29">
        <v>174.5</v>
      </c>
      <c r="F2873" s="30" t="s">
        <v>2</v>
      </c>
    </row>
    <row r="2874" spans="1:6" outlineLevel="1" x14ac:dyDescent="0.2">
      <c r="A2874" s="30" t="s">
        <v>21377</v>
      </c>
      <c r="B2874" s="30" t="s">
        <v>5695</v>
      </c>
      <c r="C2874" s="31">
        <v>41683</v>
      </c>
      <c r="D2874" s="28" t="s">
        <v>3336</v>
      </c>
      <c r="E2874" s="29">
        <v>102276</v>
      </c>
      <c r="F2874" s="30" t="s">
        <v>2</v>
      </c>
    </row>
    <row r="2875" spans="1:6" outlineLevel="1" x14ac:dyDescent="0.2">
      <c r="A2875" s="30" t="s">
        <v>21378</v>
      </c>
      <c r="B2875" s="30" t="s">
        <v>5695</v>
      </c>
      <c r="C2875" s="31">
        <v>41683</v>
      </c>
      <c r="D2875" s="28" t="s">
        <v>3337</v>
      </c>
      <c r="E2875" s="29">
        <v>2499</v>
      </c>
      <c r="F2875" s="30" t="s">
        <v>2</v>
      </c>
    </row>
    <row r="2876" spans="1:6" outlineLevel="1" x14ac:dyDescent="0.2">
      <c r="A2876" s="30" t="s">
        <v>21379</v>
      </c>
      <c r="B2876" s="30" t="s">
        <v>5695</v>
      </c>
      <c r="C2876" s="31">
        <v>41683</v>
      </c>
      <c r="D2876" s="28" t="s">
        <v>3338</v>
      </c>
      <c r="E2876" s="29">
        <v>263</v>
      </c>
      <c r="F2876" s="30" t="s">
        <v>2</v>
      </c>
    </row>
    <row r="2877" spans="1:6" outlineLevel="1" x14ac:dyDescent="0.2">
      <c r="A2877" s="30" t="s">
        <v>21380</v>
      </c>
      <c r="B2877" s="30" t="s">
        <v>5695</v>
      </c>
      <c r="C2877" s="31">
        <v>41683</v>
      </c>
      <c r="D2877" s="28" t="s">
        <v>3339</v>
      </c>
      <c r="E2877" s="29">
        <v>1249</v>
      </c>
      <c r="F2877" s="30" t="s">
        <v>2</v>
      </c>
    </row>
    <row r="2878" spans="1:6" outlineLevel="1" x14ac:dyDescent="0.2">
      <c r="A2878" s="30" t="s">
        <v>21381</v>
      </c>
      <c r="B2878" s="30" t="s">
        <v>5695</v>
      </c>
      <c r="C2878" s="31">
        <v>41683</v>
      </c>
      <c r="D2878" s="28" t="s">
        <v>3340</v>
      </c>
      <c r="E2878" s="29">
        <v>381.5</v>
      </c>
      <c r="F2878" s="30" t="s">
        <v>2</v>
      </c>
    </row>
    <row r="2879" spans="1:6" outlineLevel="1" x14ac:dyDescent="0.2">
      <c r="A2879" s="30" t="s">
        <v>21382</v>
      </c>
      <c r="B2879" s="30" t="s">
        <v>5695</v>
      </c>
      <c r="C2879" s="31">
        <v>41683</v>
      </c>
      <c r="D2879" s="28" t="s">
        <v>3341</v>
      </c>
      <c r="E2879" s="29">
        <v>404.5</v>
      </c>
      <c r="F2879" s="30" t="s">
        <v>2</v>
      </c>
    </row>
    <row r="2880" spans="1:6" outlineLevel="1" x14ac:dyDescent="0.2">
      <c r="A2880" s="30" t="s">
        <v>21383</v>
      </c>
      <c r="B2880" s="30" t="s">
        <v>5695</v>
      </c>
      <c r="C2880" s="31">
        <v>41683</v>
      </c>
      <c r="D2880" s="28" t="s">
        <v>3342</v>
      </c>
      <c r="E2880" s="29">
        <v>418.5</v>
      </c>
      <c r="F2880" s="30" t="s">
        <v>2</v>
      </c>
    </row>
    <row r="2881" spans="1:6" outlineLevel="1" x14ac:dyDescent="0.2">
      <c r="A2881" s="30" t="s">
        <v>21384</v>
      </c>
      <c r="B2881" s="30" t="s">
        <v>5695</v>
      </c>
      <c r="C2881" s="31">
        <v>41683</v>
      </c>
      <c r="D2881" s="28" t="s">
        <v>3343</v>
      </c>
      <c r="E2881" s="29">
        <v>618.5</v>
      </c>
      <c r="F2881" s="30" t="s">
        <v>2</v>
      </c>
    </row>
    <row r="2882" spans="1:6" outlineLevel="1" x14ac:dyDescent="0.2">
      <c r="A2882" s="30" t="s">
        <v>21385</v>
      </c>
      <c r="B2882" s="30" t="s">
        <v>5695</v>
      </c>
      <c r="C2882" s="31">
        <v>41683</v>
      </c>
      <c r="D2882" s="28" t="s">
        <v>3344</v>
      </c>
      <c r="E2882" s="29">
        <v>93</v>
      </c>
      <c r="F2882" s="30" t="s">
        <v>2</v>
      </c>
    </row>
    <row r="2883" spans="1:6" outlineLevel="1" x14ac:dyDescent="0.2">
      <c r="A2883" s="30" t="s">
        <v>21386</v>
      </c>
      <c r="B2883" s="30" t="s">
        <v>5695</v>
      </c>
      <c r="C2883" s="31">
        <v>41683</v>
      </c>
      <c r="D2883" s="28" t="s">
        <v>3345</v>
      </c>
      <c r="E2883" s="29">
        <v>119.4</v>
      </c>
      <c r="F2883" s="30" t="s">
        <v>2</v>
      </c>
    </row>
    <row r="2884" spans="1:6" outlineLevel="1" x14ac:dyDescent="0.2">
      <c r="A2884" s="30" t="s">
        <v>21387</v>
      </c>
      <c r="B2884" s="30" t="s">
        <v>5695</v>
      </c>
      <c r="C2884" s="31">
        <v>41683</v>
      </c>
      <c r="D2884" s="28" t="s">
        <v>3346</v>
      </c>
      <c r="E2884" s="29">
        <v>158</v>
      </c>
      <c r="F2884" s="30" t="s">
        <v>2</v>
      </c>
    </row>
    <row r="2885" spans="1:6" outlineLevel="1" x14ac:dyDescent="0.2">
      <c r="A2885" s="30" t="s">
        <v>21388</v>
      </c>
      <c r="B2885" s="30" t="s">
        <v>5695</v>
      </c>
      <c r="C2885" s="31">
        <v>41683</v>
      </c>
      <c r="D2885" s="28" t="s">
        <v>3347</v>
      </c>
      <c r="E2885" s="29">
        <v>706.5</v>
      </c>
      <c r="F2885" s="30" t="s">
        <v>2</v>
      </c>
    </row>
    <row r="2886" spans="1:6" outlineLevel="1" x14ac:dyDescent="0.2">
      <c r="A2886" s="30" t="s">
        <v>21389</v>
      </c>
      <c r="B2886" s="30" t="s">
        <v>5695</v>
      </c>
      <c r="C2886" s="31">
        <v>41683</v>
      </c>
      <c r="D2886" s="28" t="s">
        <v>3348</v>
      </c>
      <c r="E2886" s="29">
        <v>265.5</v>
      </c>
      <c r="F2886" s="30" t="s">
        <v>2</v>
      </c>
    </row>
    <row r="2887" spans="1:6" outlineLevel="1" x14ac:dyDescent="0.2">
      <c r="A2887" s="30" t="s">
        <v>21390</v>
      </c>
      <c r="B2887" s="30" t="s">
        <v>5695</v>
      </c>
      <c r="C2887" s="31">
        <v>41683</v>
      </c>
      <c r="D2887" s="28" t="s">
        <v>3349</v>
      </c>
      <c r="E2887" s="29">
        <v>248</v>
      </c>
      <c r="F2887" s="30" t="s">
        <v>2</v>
      </c>
    </row>
    <row r="2888" spans="1:6" outlineLevel="1" x14ac:dyDescent="0.2">
      <c r="A2888" s="30" t="s">
        <v>21391</v>
      </c>
      <c r="B2888" s="30" t="s">
        <v>5695</v>
      </c>
      <c r="C2888" s="31">
        <v>41683</v>
      </c>
      <c r="D2888" s="28" t="s">
        <v>3350</v>
      </c>
      <c r="E2888" s="29">
        <v>54.5</v>
      </c>
      <c r="F2888" s="30" t="s">
        <v>2</v>
      </c>
    </row>
    <row r="2889" spans="1:6" outlineLevel="1" x14ac:dyDescent="0.2">
      <c r="A2889" s="30" t="s">
        <v>21392</v>
      </c>
      <c r="B2889" s="30" t="s">
        <v>5695</v>
      </c>
      <c r="C2889" s="31">
        <v>41683</v>
      </c>
      <c r="D2889" s="28" t="s">
        <v>3351</v>
      </c>
      <c r="E2889" s="29">
        <v>889</v>
      </c>
      <c r="F2889" s="30" t="s">
        <v>2</v>
      </c>
    </row>
    <row r="2890" spans="1:6" outlineLevel="1" x14ac:dyDescent="0.2">
      <c r="A2890" s="30" t="s">
        <v>21393</v>
      </c>
      <c r="B2890" s="30" t="s">
        <v>5695</v>
      </c>
      <c r="C2890" s="31">
        <v>41683</v>
      </c>
      <c r="D2890" s="28" t="s">
        <v>3352</v>
      </c>
      <c r="E2890" s="29">
        <v>81.5</v>
      </c>
      <c r="F2890" s="30" t="s">
        <v>2</v>
      </c>
    </row>
    <row r="2891" spans="1:6" outlineLevel="1" x14ac:dyDescent="0.2">
      <c r="A2891" s="30" t="s">
        <v>21394</v>
      </c>
      <c r="B2891" s="30" t="s">
        <v>5695</v>
      </c>
      <c r="C2891" s="31">
        <v>41683</v>
      </c>
      <c r="D2891" s="28" t="s">
        <v>3353</v>
      </c>
      <c r="E2891" s="29">
        <v>58</v>
      </c>
      <c r="F2891" s="30" t="s">
        <v>2</v>
      </c>
    </row>
    <row r="2892" spans="1:6" outlineLevel="1" x14ac:dyDescent="0.2">
      <c r="A2892" s="30" t="s">
        <v>21395</v>
      </c>
      <c r="B2892" s="30" t="s">
        <v>5695</v>
      </c>
      <c r="C2892" s="31">
        <v>41683</v>
      </c>
      <c r="D2892" s="28" t="s">
        <v>3354</v>
      </c>
      <c r="E2892" s="29">
        <v>58</v>
      </c>
      <c r="F2892" s="30" t="s">
        <v>2</v>
      </c>
    </row>
    <row r="2893" spans="1:6" outlineLevel="1" x14ac:dyDescent="0.2">
      <c r="A2893" s="30" t="s">
        <v>21396</v>
      </c>
      <c r="B2893" s="30" t="s">
        <v>5695</v>
      </c>
      <c r="C2893" s="31">
        <v>41683</v>
      </c>
      <c r="D2893" s="28" t="s">
        <v>3355</v>
      </c>
      <c r="E2893" s="29">
        <v>83.5</v>
      </c>
      <c r="F2893" s="30" t="s">
        <v>2</v>
      </c>
    </row>
    <row r="2894" spans="1:6" outlineLevel="1" x14ac:dyDescent="0.2">
      <c r="A2894" s="30" t="s">
        <v>21397</v>
      </c>
      <c r="B2894" s="30" t="s">
        <v>5695</v>
      </c>
      <c r="C2894" s="31">
        <v>41683</v>
      </c>
      <c r="D2894" s="28" t="s">
        <v>3356</v>
      </c>
      <c r="E2894" s="29">
        <v>101</v>
      </c>
      <c r="F2894" s="30" t="s">
        <v>2</v>
      </c>
    </row>
    <row r="2895" spans="1:6" outlineLevel="1" x14ac:dyDescent="0.2">
      <c r="A2895" s="30" t="s">
        <v>21398</v>
      </c>
      <c r="B2895" s="30" t="s">
        <v>5695</v>
      </c>
      <c r="C2895" s="31">
        <v>41683</v>
      </c>
      <c r="D2895" s="28" t="s">
        <v>3357</v>
      </c>
      <c r="E2895" s="29">
        <v>142.5</v>
      </c>
      <c r="F2895" s="30" t="s">
        <v>2</v>
      </c>
    </row>
    <row r="2896" spans="1:6" outlineLevel="1" x14ac:dyDescent="0.2">
      <c r="A2896" s="30" t="s">
        <v>21399</v>
      </c>
      <c r="B2896" s="30" t="s">
        <v>5695</v>
      </c>
      <c r="C2896" s="31">
        <v>41683</v>
      </c>
      <c r="D2896" s="28" t="s">
        <v>3358</v>
      </c>
      <c r="E2896" s="29">
        <v>330.5</v>
      </c>
      <c r="F2896" s="30" t="s">
        <v>2</v>
      </c>
    </row>
    <row r="2897" spans="1:6" outlineLevel="1" x14ac:dyDescent="0.2">
      <c r="A2897" s="30" t="s">
        <v>21400</v>
      </c>
      <c r="B2897" s="30" t="s">
        <v>5695</v>
      </c>
      <c r="C2897" s="31">
        <v>41683</v>
      </c>
      <c r="D2897" s="28" t="s">
        <v>3359</v>
      </c>
      <c r="E2897" s="29">
        <v>514.5</v>
      </c>
      <c r="F2897" s="30" t="s">
        <v>2</v>
      </c>
    </row>
    <row r="2898" spans="1:6" outlineLevel="1" x14ac:dyDescent="0.2">
      <c r="A2898" s="30" t="s">
        <v>21401</v>
      </c>
      <c r="B2898" s="30" t="s">
        <v>5695</v>
      </c>
      <c r="C2898" s="31">
        <v>41683</v>
      </c>
      <c r="D2898" s="28" t="s">
        <v>3360</v>
      </c>
      <c r="E2898" s="29">
        <v>369.5</v>
      </c>
      <c r="F2898" s="30" t="s">
        <v>2</v>
      </c>
    </row>
    <row r="2899" spans="1:6" outlineLevel="1" x14ac:dyDescent="0.2">
      <c r="A2899" s="30" t="s">
        <v>21402</v>
      </c>
      <c r="B2899" s="30" t="s">
        <v>5695</v>
      </c>
      <c r="C2899" s="31">
        <v>41683</v>
      </c>
      <c r="D2899" s="28" t="s">
        <v>3361</v>
      </c>
      <c r="E2899" s="29">
        <v>1415.5</v>
      </c>
      <c r="F2899" s="30" t="s">
        <v>2</v>
      </c>
    </row>
    <row r="2900" spans="1:6" outlineLevel="1" x14ac:dyDescent="0.2">
      <c r="A2900" s="30" t="s">
        <v>21403</v>
      </c>
      <c r="B2900" s="30" t="s">
        <v>5695</v>
      </c>
      <c r="C2900" s="31">
        <v>41683</v>
      </c>
      <c r="D2900" s="28" t="s">
        <v>3362</v>
      </c>
      <c r="E2900" s="29">
        <v>172.5</v>
      </c>
      <c r="F2900" s="30" t="s">
        <v>2</v>
      </c>
    </row>
    <row r="2901" spans="1:6" outlineLevel="1" x14ac:dyDescent="0.2">
      <c r="A2901" s="30" t="s">
        <v>21404</v>
      </c>
      <c r="B2901" s="30" t="s">
        <v>5695</v>
      </c>
      <c r="C2901" s="31">
        <v>41683</v>
      </c>
      <c r="D2901" s="28" t="s">
        <v>3363</v>
      </c>
      <c r="E2901" s="29">
        <v>133</v>
      </c>
      <c r="F2901" s="30" t="s">
        <v>2</v>
      </c>
    </row>
    <row r="2902" spans="1:6" outlineLevel="1" x14ac:dyDescent="0.2">
      <c r="A2902" s="30" t="s">
        <v>21405</v>
      </c>
      <c r="B2902" s="30" t="s">
        <v>5695</v>
      </c>
      <c r="C2902" s="31">
        <v>41683</v>
      </c>
      <c r="D2902" s="28" t="s">
        <v>3363</v>
      </c>
      <c r="E2902" s="29">
        <v>133</v>
      </c>
      <c r="F2902" s="30" t="s">
        <v>2</v>
      </c>
    </row>
    <row r="2903" spans="1:6" outlineLevel="1" x14ac:dyDescent="0.2">
      <c r="A2903" s="30" t="s">
        <v>21406</v>
      </c>
      <c r="B2903" s="30" t="s">
        <v>5695</v>
      </c>
      <c r="C2903" s="31">
        <v>41683</v>
      </c>
      <c r="D2903" s="28" t="s">
        <v>3363</v>
      </c>
      <c r="E2903" s="29">
        <v>133</v>
      </c>
      <c r="F2903" s="30" t="s">
        <v>2</v>
      </c>
    </row>
    <row r="2904" spans="1:6" outlineLevel="1" x14ac:dyDescent="0.2">
      <c r="A2904" s="30" t="s">
        <v>21407</v>
      </c>
      <c r="B2904" s="30" t="s">
        <v>5695</v>
      </c>
      <c r="C2904" s="31">
        <v>41683</v>
      </c>
      <c r="D2904" s="28" t="s">
        <v>3364</v>
      </c>
      <c r="E2904" s="29">
        <v>10041.5</v>
      </c>
      <c r="F2904" s="30" t="s">
        <v>2</v>
      </c>
    </row>
    <row r="2905" spans="1:6" outlineLevel="1" x14ac:dyDescent="0.2">
      <c r="A2905" s="30" t="s">
        <v>21408</v>
      </c>
      <c r="B2905" s="30" t="s">
        <v>5695</v>
      </c>
      <c r="C2905" s="31">
        <v>41683</v>
      </c>
      <c r="D2905" s="28" t="s">
        <v>3365</v>
      </c>
      <c r="E2905" s="29">
        <v>1686</v>
      </c>
      <c r="F2905" s="30" t="s">
        <v>2</v>
      </c>
    </row>
    <row r="2906" spans="1:6" outlineLevel="1" x14ac:dyDescent="0.2">
      <c r="A2906" s="30" t="s">
        <v>21409</v>
      </c>
      <c r="B2906" s="30" t="s">
        <v>5695</v>
      </c>
      <c r="C2906" s="31">
        <v>41683</v>
      </c>
      <c r="D2906" s="28" t="s">
        <v>3366</v>
      </c>
      <c r="E2906" s="29">
        <v>210.5</v>
      </c>
      <c r="F2906" s="30" t="s">
        <v>2</v>
      </c>
    </row>
    <row r="2907" spans="1:6" outlineLevel="1" x14ac:dyDescent="0.2">
      <c r="A2907" s="30" t="s">
        <v>21410</v>
      </c>
      <c r="B2907" s="30" t="s">
        <v>5695</v>
      </c>
      <c r="C2907" s="31">
        <v>41683</v>
      </c>
      <c r="D2907" s="28" t="s">
        <v>3367</v>
      </c>
      <c r="E2907" s="29">
        <v>637.5</v>
      </c>
      <c r="F2907" s="30" t="s">
        <v>2</v>
      </c>
    </row>
    <row r="2908" spans="1:6" outlineLevel="1" x14ac:dyDescent="0.2">
      <c r="A2908" s="30" t="s">
        <v>21411</v>
      </c>
      <c r="B2908" s="30" t="s">
        <v>5695</v>
      </c>
      <c r="C2908" s="31">
        <v>41683</v>
      </c>
      <c r="D2908" s="28" t="s">
        <v>3368</v>
      </c>
      <c r="E2908" s="29">
        <v>590</v>
      </c>
      <c r="F2908" s="30" t="s">
        <v>2</v>
      </c>
    </row>
    <row r="2909" spans="1:6" outlineLevel="1" x14ac:dyDescent="0.2">
      <c r="A2909" s="30" t="s">
        <v>21412</v>
      </c>
      <c r="B2909" s="30" t="s">
        <v>5695</v>
      </c>
      <c r="C2909" s="31">
        <v>41683</v>
      </c>
      <c r="D2909" s="28" t="s">
        <v>3369</v>
      </c>
      <c r="E2909" s="29">
        <v>1874.5</v>
      </c>
      <c r="F2909" s="30" t="s">
        <v>2</v>
      </c>
    </row>
    <row r="2910" spans="1:6" outlineLevel="1" x14ac:dyDescent="0.2">
      <c r="A2910" s="30" t="s">
        <v>21413</v>
      </c>
      <c r="B2910" s="30" t="s">
        <v>5695</v>
      </c>
      <c r="C2910" s="31">
        <v>41683</v>
      </c>
      <c r="D2910" s="28" t="s">
        <v>3370</v>
      </c>
      <c r="E2910" s="29">
        <v>256.5</v>
      </c>
      <c r="F2910" s="30" t="s">
        <v>2</v>
      </c>
    </row>
    <row r="2911" spans="1:6" outlineLevel="1" x14ac:dyDescent="0.2">
      <c r="A2911" s="30" t="s">
        <v>21414</v>
      </c>
      <c r="B2911" s="30" t="s">
        <v>5695</v>
      </c>
      <c r="C2911" s="31">
        <v>41683</v>
      </c>
      <c r="D2911" s="28" t="s">
        <v>3371</v>
      </c>
      <c r="E2911" s="29">
        <v>194.5</v>
      </c>
      <c r="F2911" s="30" t="s">
        <v>2</v>
      </c>
    </row>
    <row r="2912" spans="1:6" outlineLevel="1" x14ac:dyDescent="0.2">
      <c r="A2912" s="30" t="s">
        <v>21415</v>
      </c>
      <c r="B2912" s="30" t="s">
        <v>5695</v>
      </c>
      <c r="C2912" s="31">
        <v>41683</v>
      </c>
      <c r="D2912" s="28" t="s">
        <v>3372</v>
      </c>
      <c r="E2912" s="29">
        <v>864.6</v>
      </c>
      <c r="F2912" s="30" t="s">
        <v>2</v>
      </c>
    </row>
    <row r="2913" spans="1:6" outlineLevel="1" x14ac:dyDescent="0.2">
      <c r="A2913" s="30" t="s">
        <v>21416</v>
      </c>
      <c r="B2913" s="30" t="s">
        <v>5695</v>
      </c>
      <c r="C2913" s="31">
        <v>41683</v>
      </c>
      <c r="D2913" s="28" t="s">
        <v>3373</v>
      </c>
      <c r="E2913" s="29">
        <v>453</v>
      </c>
      <c r="F2913" s="30" t="s">
        <v>2</v>
      </c>
    </row>
    <row r="2914" spans="1:6" outlineLevel="1" x14ac:dyDescent="0.2">
      <c r="A2914" s="30" t="s">
        <v>21417</v>
      </c>
      <c r="B2914" s="30" t="s">
        <v>5695</v>
      </c>
      <c r="C2914" s="31">
        <v>41683</v>
      </c>
      <c r="D2914" s="28" t="s">
        <v>3374</v>
      </c>
      <c r="E2914" s="29">
        <v>1312.5</v>
      </c>
      <c r="F2914" s="30" t="s">
        <v>2</v>
      </c>
    </row>
    <row r="2915" spans="1:6" outlineLevel="1" x14ac:dyDescent="0.2">
      <c r="A2915" s="30" t="s">
        <v>21418</v>
      </c>
      <c r="B2915" s="30" t="s">
        <v>5695</v>
      </c>
      <c r="C2915" s="31">
        <v>41683</v>
      </c>
      <c r="D2915" s="28" t="s">
        <v>3375</v>
      </c>
      <c r="E2915" s="29">
        <v>1625.5</v>
      </c>
      <c r="F2915" s="30" t="s">
        <v>2</v>
      </c>
    </row>
    <row r="2916" spans="1:6" outlineLevel="1" x14ac:dyDescent="0.2">
      <c r="A2916" s="30" t="s">
        <v>21419</v>
      </c>
      <c r="B2916" s="30" t="s">
        <v>5695</v>
      </c>
      <c r="C2916" s="31">
        <v>41683</v>
      </c>
      <c r="D2916" s="28" t="s">
        <v>3376</v>
      </c>
      <c r="E2916" s="29">
        <v>201</v>
      </c>
      <c r="F2916" s="30" t="s">
        <v>2</v>
      </c>
    </row>
    <row r="2917" spans="1:6" outlineLevel="1" x14ac:dyDescent="0.2">
      <c r="A2917" s="30" t="s">
        <v>21420</v>
      </c>
      <c r="B2917" s="30" t="s">
        <v>5695</v>
      </c>
      <c r="C2917" s="31">
        <v>41683</v>
      </c>
      <c r="D2917" s="28" t="s">
        <v>3377</v>
      </c>
      <c r="E2917" s="29">
        <v>1774</v>
      </c>
      <c r="F2917" s="30" t="s">
        <v>2</v>
      </c>
    </row>
    <row r="2918" spans="1:6" outlineLevel="1" x14ac:dyDescent="0.2">
      <c r="A2918" s="30" t="s">
        <v>21421</v>
      </c>
      <c r="B2918" s="30" t="s">
        <v>5695</v>
      </c>
      <c r="C2918" s="31">
        <v>41683</v>
      </c>
      <c r="D2918" s="28" t="s">
        <v>3378</v>
      </c>
      <c r="E2918" s="29">
        <v>2023.5</v>
      </c>
      <c r="F2918" s="30" t="s">
        <v>2</v>
      </c>
    </row>
    <row r="2919" spans="1:6" outlineLevel="1" x14ac:dyDescent="0.2">
      <c r="A2919" s="30" t="s">
        <v>21422</v>
      </c>
      <c r="B2919" s="30" t="s">
        <v>5695</v>
      </c>
      <c r="C2919" s="31">
        <v>41683</v>
      </c>
      <c r="D2919" s="28" t="s">
        <v>3379</v>
      </c>
      <c r="E2919" s="29">
        <v>578.5</v>
      </c>
      <c r="F2919" s="30" t="s">
        <v>2</v>
      </c>
    </row>
    <row r="2920" spans="1:6" outlineLevel="1" x14ac:dyDescent="0.2">
      <c r="A2920" s="30" t="s">
        <v>21423</v>
      </c>
      <c r="B2920" s="30" t="s">
        <v>5695</v>
      </c>
      <c r="C2920" s="31">
        <v>41683</v>
      </c>
      <c r="D2920" s="28" t="s">
        <v>3380</v>
      </c>
      <c r="E2920" s="29">
        <v>578.5</v>
      </c>
      <c r="F2920" s="30" t="s">
        <v>2</v>
      </c>
    </row>
    <row r="2921" spans="1:6" outlineLevel="1" x14ac:dyDescent="0.2">
      <c r="A2921" s="30" t="s">
        <v>21424</v>
      </c>
      <c r="B2921" s="30" t="s">
        <v>5695</v>
      </c>
      <c r="C2921" s="31">
        <v>41683</v>
      </c>
      <c r="D2921" s="28" t="s">
        <v>3381</v>
      </c>
      <c r="E2921" s="29">
        <v>161.80000000000001</v>
      </c>
      <c r="F2921" s="30" t="s">
        <v>2</v>
      </c>
    </row>
    <row r="2922" spans="1:6" outlineLevel="1" x14ac:dyDescent="0.2">
      <c r="A2922" s="30" t="s">
        <v>21425</v>
      </c>
      <c r="B2922" s="30" t="s">
        <v>5695</v>
      </c>
      <c r="C2922" s="31">
        <v>41683</v>
      </c>
      <c r="D2922" s="28" t="s">
        <v>3382</v>
      </c>
      <c r="E2922" s="29">
        <v>662.5</v>
      </c>
      <c r="F2922" s="30" t="s">
        <v>2</v>
      </c>
    </row>
    <row r="2923" spans="1:6" outlineLevel="1" x14ac:dyDescent="0.2">
      <c r="A2923" s="30" t="s">
        <v>21426</v>
      </c>
      <c r="B2923" s="30" t="s">
        <v>5695</v>
      </c>
      <c r="C2923" s="31">
        <v>41683</v>
      </c>
      <c r="D2923" s="28" t="s">
        <v>3383</v>
      </c>
      <c r="E2923" s="29">
        <v>591</v>
      </c>
      <c r="F2923" s="30" t="s">
        <v>2</v>
      </c>
    </row>
    <row r="2924" spans="1:6" outlineLevel="1" x14ac:dyDescent="0.2">
      <c r="A2924" s="30" t="s">
        <v>21427</v>
      </c>
      <c r="B2924" s="30" t="s">
        <v>5695</v>
      </c>
      <c r="C2924" s="31">
        <v>41683</v>
      </c>
      <c r="D2924" s="28" t="s">
        <v>3384</v>
      </c>
      <c r="E2924" s="29">
        <v>444</v>
      </c>
      <c r="F2924" s="30" t="s">
        <v>2</v>
      </c>
    </row>
    <row r="2925" spans="1:6" outlineLevel="1" x14ac:dyDescent="0.2">
      <c r="A2925" s="30" t="s">
        <v>21428</v>
      </c>
      <c r="B2925" s="30" t="s">
        <v>5695</v>
      </c>
      <c r="C2925" s="31">
        <v>41683</v>
      </c>
      <c r="D2925" s="28" t="s">
        <v>3385</v>
      </c>
      <c r="E2925" s="29">
        <v>97.9</v>
      </c>
      <c r="F2925" s="30" t="s">
        <v>2</v>
      </c>
    </row>
    <row r="2926" spans="1:6" outlineLevel="1" x14ac:dyDescent="0.2">
      <c r="A2926" s="30" t="s">
        <v>21429</v>
      </c>
      <c r="B2926" s="30" t="s">
        <v>5695</v>
      </c>
      <c r="C2926" s="31">
        <v>41683</v>
      </c>
      <c r="D2926" s="28" t="s">
        <v>3386</v>
      </c>
      <c r="E2926" s="29">
        <v>121</v>
      </c>
      <c r="F2926" s="30" t="s">
        <v>2</v>
      </c>
    </row>
    <row r="2927" spans="1:6" outlineLevel="1" x14ac:dyDescent="0.2">
      <c r="A2927" s="30" t="s">
        <v>21430</v>
      </c>
      <c r="B2927" s="30" t="s">
        <v>5695</v>
      </c>
      <c r="C2927" s="31">
        <v>41683</v>
      </c>
      <c r="D2927" s="28" t="s">
        <v>3387</v>
      </c>
      <c r="E2927" s="29">
        <v>2459.5</v>
      </c>
      <c r="F2927" s="30" t="s">
        <v>2</v>
      </c>
    </row>
    <row r="2928" spans="1:6" outlineLevel="1" x14ac:dyDescent="0.2">
      <c r="A2928" s="30" t="s">
        <v>21431</v>
      </c>
      <c r="B2928" s="30" t="s">
        <v>5695</v>
      </c>
      <c r="C2928" s="31">
        <v>41683</v>
      </c>
      <c r="D2928" s="28" t="s">
        <v>3388</v>
      </c>
      <c r="E2928" s="29">
        <v>83</v>
      </c>
      <c r="F2928" s="30" t="s">
        <v>2</v>
      </c>
    </row>
    <row r="2929" spans="1:6" outlineLevel="1" x14ac:dyDescent="0.2">
      <c r="A2929" s="30" t="s">
        <v>21432</v>
      </c>
      <c r="B2929" s="30" t="s">
        <v>5695</v>
      </c>
      <c r="C2929" s="31">
        <v>41683</v>
      </c>
      <c r="D2929" s="28" t="s">
        <v>3389</v>
      </c>
      <c r="E2929" s="29">
        <v>41389.5</v>
      </c>
      <c r="F2929" s="30" t="s">
        <v>2</v>
      </c>
    </row>
    <row r="2930" spans="1:6" outlineLevel="1" x14ac:dyDescent="0.2">
      <c r="A2930" s="30" t="s">
        <v>21433</v>
      </c>
      <c r="B2930" s="30" t="s">
        <v>5695</v>
      </c>
      <c r="C2930" s="31">
        <v>41683</v>
      </c>
      <c r="D2930" s="28" t="s">
        <v>3391</v>
      </c>
      <c r="E2930" s="29">
        <v>36.5</v>
      </c>
      <c r="F2930" s="30" t="s">
        <v>2</v>
      </c>
    </row>
    <row r="2931" spans="1:6" outlineLevel="1" x14ac:dyDescent="0.2">
      <c r="A2931" s="30" t="s">
        <v>21434</v>
      </c>
      <c r="B2931" s="30" t="s">
        <v>5695</v>
      </c>
      <c r="C2931" s="31">
        <v>41683</v>
      </c>
      <c r="D2931" s="28" t="s">
        <v>3392</v>
      </c>
      <c r="E2931" s="29">
        <v>36.5</v>
      </c>
      <c r="F2931" s="30" t="s">
        <v>2</v>
      </c>
    </row>
    <row r="2932" spans="1:6" outlineLevel="1" x14ac:dyDescent="0.2">
      <c r="A2932" s="30" t="s">
        <v>21435</v>
      </c>
      <c r="B2932" s="30" t="s">
        <v>5695</v>
      </c>
      <c r="C2932" s="31">
        <v>41683</v>
      </c>
      <c r="D2932" s="28" t="s">
        <v>3393</v>
      </c>
      <c r="E2932" s="29">
        <v>483</v>
      </c>
      <c r="F2932" s="30" t="s">
        <v>2</v>
      </c>
    </row>
    <row r="2933" spans="1:6" outlineLevel="1" x14ac:dyDescent="0.2">
      <c r="A2933" s="30" t="s">
        <v>21436</v>
      </c>
      <c r="B2933" s="30" t="s">
        <v>5695</v>
      </c>
      <c r="C2933" s="31">
        <v>41683</v>
      </c>
      <c r="D2933" s="28" t="s">
        <v>3394</v>
      </c>
      <c r="E2933" s="29">
        <v>211</v>
      </c>
      <c r="F2933" s="30" t="s">
        <v>2</v>
      </c>
    </row>
    <row r="2934" spans="1:6" outlineLevel="1" x14ac:dyDescent="0.2">
      <c r="A2934" s="30" t="s">
        <v>21437</v>
      </c>
      <c r="B2934" s="30" t="s">
        <v>5695</v>
      </c>
      <c r="C2934" s="31">
        <v>41683</v>
      </c>
      <c r="D2934" s="28" t="s">
        <v>3395</v>
      </c>
      <c r="E2934" s="29">
        <v>77.3</v>
      </c>
      <c r="F2934" s="30" t="s">
        <v>2</v>
      </c>
    </row>
    <row r="2935" spans="1:6" outlineLevel="1" x14ac:dyDescent="0.2">
      <c r="A2935" s="30" t="s">
        <v>21438</v>
      </c>
      <c r="B2935" s="30" t="s">
        <v>5695</v>
      </c>
      <c r="C2935" s="31">
        <v>41683</v>
      </c>
      <c r="D2935" s="28" t="s">
        <v>3396</v>
      </c>
      <c r="E2935" s="29">
        <v>453</v>
      </c>
      <c r="F2935" s="30" t="s">
        <v>2</v>
      </c>
    </row>
    <row r="2936" spans="1:6" outlineLevel="1" x14ac:dyDescent="0.2">
      <c r="A2936" s="30" t="s">
        <v>21439</v>
      </c>
      <c r="B2936" s="30" t="s">
        <v>5695</v>
      </c>
      <c r="C2936" s="31">
        <v>41683</v>
      </c>
      <c r="D2936" s="28" t="s">
        <v>3397</v>
      </c>
      <c r="E2936" s="29">
        <v>1050</v>
      </c>
      <c r="F2936" s="30" t="s">
        <v>2</v>
      </c>
    </row>
    <row r="2937" spans="1:6" outlineLevel="1" x14ac:dyDescent="0.2">
      <c r="A2937" s="30" t="s">
        <v>21440</v>
      </c>
      <c r="B2937" s="30" t="s">
        <v>5695</v>
      </c>
      <c r="C2937" s="31">
        <v>41683</v>
      </c>
      <c r="D2937" s="28" t="s">
        <v>3398</v>
      </c>
      <c r="E2937" s="29">
        <v>782.5</v>
      </c>
      <c r="F2937" s="30" t="s">
        <v>2</v>
      </c>
    </row>
    <row r="2938" spans="1:6" outlineLevel="1" x14ac:dyDescent="0.2">
      <c r="A2938" s="30" t="s">
        <v>21441</v>
      </c>
      <c r="B2938" s="30" t="s">
        <v>5695</v>
      </c>
      <c r="C2938" s="31">
        <v>41683</v>
      </c>
      <c r="D2938" s="28" t="s">
        <v>3399</v>
      </c>
      <c r="E2938" s="29">
        <v>18635</v>
      </c>
      <c r="F2938" s="30" t="s">
        <v>2</v>
      </c>
    </row>
    <row r="2939" spans="1:6" outlineLevel="1" x14ac:dyDescent="0.2">
      <c r="A2939" s="30" t="s">
        <v>21442</v>
      </c>
      <c r="B2939" s="30" t="s">
        <v>5695</v>
      </c>
      <c r="C2939" s="31">
        <v>41683</v>
      </c>
      <c r="D2939" s="28" t="s">
        <v>3400</v>
      </c>
      <c r="E2939" s="29">
        <v>123.5</v>
      </c>
      <c r="F2939" s="30" t="s">
        <v>2</v>
      </c>
    </row>
    <row r="2940" spans="1:6" outlineLevel="1" x14ac:dyDescent="0.2">
      <c r="A2940" s="30" t="s">
        <v>21443</v>
      </c>
      <c r="B2940" s="30" t="s">
        <v>5695</v>
      </c>
      <c r="C2940" s="31">
        <v>41683</v>
      </c>
      <c r="D2940" s="28" t="s">
        <v>3401</v>
      </c>
      <c r="E2940" s="29">
        <v>123.5</v>
      </c>
      <c r="F2940" s="30" t="s">
        <v>2</v>
      </c>
    </row>
    <row r="2941" spans="1:6" outlineLevel="1" x14ac:dyDescent="0.2">
      <c r="A2941" s="30" t="s">
        <v>21444</v>
      </c>
      <c r="B2941" s="30" t="s">
        <v>5695</v>
      </c>
      <c r="C2941" s="31">
        <v>41683</v>
      </c>
      <c r="D2941" s="28" t="s">
        <v>3402</v>
      </c>
      <c r="E2941" s="29">
        <v>123.5</v>
      </c>
      <c r="F2941" s="30" t="s">
        <v>2</v>
      </c>
    </row>
    <row r="2942" spans="1:6" outlineLevel="1" x14ac:dyDescent="0.2">
      <c r="A2942" s="30" t="s">
        <v>21445</v>
      </c>
      <c r="B2942" s="30" t="s">
        <v>5695</v>
      </c>
      <c r="C2942" s="31">
        <v>41683</v>
      </c>
      <c r="D2942" s="28" t="s">
        <v>3403</v>
      </c>
      <c r="E2942" s="29">
        <v>254</v>
      </c>
      <c r="F2942" s="30" t="s">
        <v>2</v>
      </c>
    </row>
    <row r="2943" spans="1:6" outlineLevel="1" x14ac:dyDescent="0.2">
      <c r="A2943" s="30" t="s">
        <v>21446</v>
      </c>
      <c r="B2943" s="30" t="s">
        <v>5695</v>
      </c>
      <c r="C2943" s="31">
        <v>41683</v>
      </c>
      <c r="D2943" s="28" t="s">
        <v>3404</v>
      </c>
      <c r="E2943" s="29">
        <v>312</v>
      </c>
      <c r="F2943" s="30" t="s">
        <v>2</v>
      </c>
    </row>
    <row r="2944" spans="1:6" outlineLevel="1" x14ac:dyDescent="0.2">
      <c r="A2944" s="30" t="s">
        <v>21447</v>
      </c>
      <c r="B2944" s="30" t="s">
        <v>5695</v>
      </c>
      <c r="C2944" s="31">
        <v>41683</v>
      </c>
      <c r="D2944" s="28" t="s">
        <v>3405</v>
      </c>
      <c r="E2944" s="29">
        <v>727</v>
      </c>
      <c r="F2944" s="30" t="s">
        <v>2</v>
      </c>
    </row>
    <row r="2945" spans="1:6" outlineLevel="1" x14ac:dyDescent="0.2">
      <c r="A2945" s="30" t="s">
        <v>21448</v>
      </c>
      <c r="B2945" s="30" t="s">
        <v>5695</v>
      </c>
      <c r="C2945" s="31">
        <v>41683</v>
      </c>
      <c r="D2945" s="28" t="s">
        <v>3406</v>
      </c>
      <c r="E2945" s="29">
        <v>55.5</v>
      </c>
      <c r="F2945" s="30" t="s">
        <v>2</v>
      </c>
    </row>
    <row r="2946" spans="1:6" outlineLevel="1" x14ac:dyDescent="0.2">
      <c r="A2946" s="30" t="s">
        <v>21449</v>
      </c>
      <c r="B2946" s="30" t="s">
        <v>5695</v>
      </c>
      <c r="C2946" s="31">
        <v>41683</v>
      </c>
      <c r="D2946" s="28" t="s">
        <v>3407</v>
      </c>
      <c r="E2946" s="29">
        <v>885.5</v>
      </c>
      <c r="F2946" s="30" t="s">
        <v>2</v>
      </c>
    </row>
    <row r="2947" spans="1:6" outlineLevel="1" x14ac:dyDescent="0.2">
      <c r="A2947" s="30" t="s">
        <v>21450</v>
      </c>
      <c r="B2947" s="30" t="s">
        <v>5695</v>
      </c>
      <c r="C2947" s="31">
        <v>41683</v>
      </c>
      <c r="D2947" s="28" t="s">
        <v>3408</v>
      </c>
      <c r="E2947" s="29">
        <v>150</v>
      </c>
      <c r="F2947" s="30" t="s">
        <v>2</v>
      </c>
    </row>
    <row r="2948" spans="1:6" outlineLevel="1" x14ac:dyDescent="0.2">
      <c r="A2948" s="30" t="s">
        <v>21451</v>
      </c>
      <c r="B2948" s="30" t="s">
        <v>5695</v>
      </c>
      <c r="C2948" s="31">
        <v>41683</v>
      </c>
      <c r="D2948" s="28" t="s">
        <v>3409</v>
      </c>
      <c r="E2948" s="29">
        <v>50.9</v>
      </c>
      <c r="F2948" s="30" t="s">
        <v>2</v>
      </c>
    </row>
    <row r="2949" spans="1:6" outlineLevel="1" x14ac:dyDescent="0.2">
      <c r="A2949" s="30" t="s">
        <v>21452</v>
      </c>
      <c r="B2949" s="30" t="s">
        <v>5695</v>
      </c>
      <c r="C2949" s="31">
        <v>41683</v>
      </c>
      <c r="D2949" s="28" t="s">
        <v>3410</v>
      </c>
      <c r="E2949" s="29">
        <v>136.5</v>
      </c>
      <c r="F2949" s="30" t="s">
        <v>2</v>
      </c>
    </row>
    <row r="2950" spans="1:6" outlineLevel="1" x14ac:dyDescent="0.2">
      <c r="A2950" s="30" t="s">
        <v>21453</v>
      </c>
      <c r="B2950" s="30" t="s">
        <v>5695</v>
      </c>
      <c r="C2950" s="31">
        <v>41683</v>
      </c>
      <c r="D2950" s="28" t="s">
        <v>3411</v>
      </c>
      <c r="E2950" s="29">
        <v>136.5</v>
      </c>
      <c r="F2950" s="30" t="s">
        <v>2</v>
      </c>
    </row>
    <row r="2951" spans="1:6" outlineLevel="1" x14ac:dyDescent="0.2">
      <c r="A2951" s="30" t="s">
        <v>21454</v>
      </c>
      <c r="B2951" s="30" t="s">
        <v>5695</v>
      </c>
      <c r="C2951" s="31">
        <v>41683</v>
      </c>
      <c r="D2951" s="28" t="s">
        <v>3412</v>
      </c>
      <c r="E2951" s="29">
        <v>707.5</v>
      </c>
      <c r="F2951" s="30" t="s">
        <v>2</v>
      </c>
    </row>
    <row r="2952" spans="1:6" outlineLevel="1" x14ac:dyDescent="0.2">
      <c r="A2952" s="30" t="s">
        <v>21455</v>
      </c>
      <c r="B2952" s="30" t="s">
        <v>5695</v>
      </c>
      <c r="C2952" s="31">
        <v>41683</v>
      </c>
      <c r="D2952" s="28" t="s">
        <v>3413</v>
      </c>
      <c r="E2952" s="29">
        <v>1865</v>
      </c>
      <c r="F2952" s="30" t="s">
        <v>2</v>
      </c>
    </row>
    <row r="2953" spans="1:6" outlineLevel="1" x14ac:dyDescent="0.2">
      <c r="A2953" s="30" t="s">
        <v>21456</v>
      </c>
      <c r="B2953" s="30" t="s">
        <v>5695</v>
      </c>
      <c r="C2953" s="31">
        <v>41683</v>
      </c>
      <c r="D2953" s="28" t="s">
        <v>3414</v>
      </c>
      <c r="E2953" s="29">
        <v>1171.5</v>
      </c>
      <c r="F2953" s="30" t="s">
        <v>2</v>
      </c>
    </row>
    <row r="2954" spans="1:6" outlineLevel="1" x14ac:dyDescent="0.2">
      <c r="A2954" s="30" t="s">
        <v>21457</v>
      </c>
      <c r="B2954" s="30" t="s">
        <v>5695</v>
      </c>
      <c r="C2954" s="31">
        <v>41683</v>
      </c>
      <c r="D2954" s="28" t="s">
        <v>3415</v>
      </c>
      <c r="E2954" s="29">
        <v>409</v>
      </c>
      <c r="F2954" s="30" t="s">
        <v>2</v>
      </c>
    </row>
    <row r="2955" spans="1:6" outlineLevel="1" x14ac:dyDescent="0.2">
      <c r="A2955" s="30" t="s">
        <v>21458</v>
      </c>
      <c r="B2955" s="30" t="s">
        <v>5695</v>
      </c>
      <c r="C2955" s="31">
        <v>41683</v>
      </c>
      <c r="D2955" s="28" t="s">
        <v>3416</v>
      </c>
      <c r="E2955" s="29">
        <v>550.5</v>
      </c>
      <c r="F2955" s="30" t="s">
        <v>2</v>
      </c>
    </row>
    <row r="2956" spans="1:6" outlineLevel="1" x14ac:dyDescent="0.2">
      <c r="A2956" s="30" t="s">
        <v>21459</v>
      </c>
      <c r="B2956" s="30" t="s">
        <v>5695</v>
      </c>
      <c r="C2956" s="31">
        <v>41683</v>
      </c>
      <c r="D2956" s="28" t="s">
        <v>3417</v>
      </c>
      <c r="E2956" s="29">
        <v>955</v>
      </c>
      <c r="F2956" s="30" t="s">
        <v>2</v>
      </c>
    </row>
    <row r="2957" spans="1:6" outlineLevel="1" x14ac:dyDescent="0.2">
      <c r="A2957" s="30" t="s">
        <v>21460</v>
      </c>
      <c r="B2957" s="30" t="s">
        <v>5695</v>
      </c>
      <c r="C2957" s="31">
        <v>41683</v>
      </c>
      <c r="D2957" s="28" t="s">
        <v>3418</v>
      </c>
      <c r="E2957" s="29">
        <v>201</v>
      </c>
      <c r="F2957" s="30" t="s">
        <v>2</v>
      </c>
    </row>
    <row r="2958" spans="1:6" outlineLevel="1" x14ac:dyDescent="0.2">
      <c r="A2958" s="30" t="s">
        <v>21461</v>
      </c>
      <c r="B2958" s="30" t="s">
        <v>5695</v>
      </c>
      <c r="C2958" s="31">
        <v>41683</v>
      </c>
      <c r="D2958" s="28" t="s">
        <v>3418</v>
      </c>
      <c r="E2958" s="29">
        <v>201</v>
      </c>
      <c r="F2958" s="30" t="s">
        <v>2</v>
      </c>
    </row>
    <row r="2959" spans="1:6" outlineLevel="1" x14ac:dyDescent="0.2">
      <c r="A2959" s="30" t="s">
        <v>21462</v>
      </c>
      <c r="B2959" s="30" t="s">
        <v>5695</v>
      </c>
      <c r="C2959" s="31">
        <v>41683</v>
      </c>
      <c r="D2959" s="28" t="s">
        <v>3419</v>
      </c>
      <c r="E2959" s="29">
        <v>163.5</v>
      </c>
      <c r="F2959" s="30" t="s">
        <v>2</v>
      </c>
    </row>
    <row r="2960" spans="1:6" outlineLevel="1" x14ac:dyDescent="0.2">
      <c r="A2960" s="30" t="s">
        <v>21463</v>
      </c>
      <c r="B2960" s="30" t="s">
        <v>5695</v>
      </c>
      <c r="C2960" s="31">
        <v>41683</v>
      </c>
      <c r="D2960" s="28" t="s">
        <v>3420</v>
      </c>
      <c r="E2960" s="29">
        <v>133.5</v>
      </c>
      <c r="F2960" s="30" t="s">
        <v>2</v>
      </c>
    </row>
    <row r="2961" spans="1:6" outlineLevel="1" x14ac:dyDescent="0.2">
      <c r="A2961" s="30" t="s">
        <v>21464</v>
      </c>
      <c r="B2961" s="30" t="s">
        <v>5695</v>
      </c>
      <c r="C2961" s="31">
        <v>41683</v>
      </c>
      <c r="D2961" s="28" t="s">
        <v>3</v>
      </c>
      <c r="E2961" s="29">
        <v>172.9</v>
      </c>
      <c r="F2961" s="30" t="s">
        <v>2</v>
      </c>
    </row>
    <row r="2962" spans="1:6" outlineLevel="1" x14ac:dyDescent="0.2">
      <c r="A2962" s="30" t="s">
        <v>21465</v>
      </c>
      <c r="B2962" s="30" t="s">
        <v>5695</v>
      </c>
      <c r="C2962" s="31">
        <v>41683</v>
      </c>
      <c r="D2962" s="28" t="s">
        <v>3421</v>
      </c>
      <c r="E2962" s="29">
        <v>222</v>
      </c>
      <c r="F2962" s="30" t="s">
        <v>2</v>
      </c>
    </row>
    <row r="2963" spans="1:6" outlineLevel="1" x14ac:dyDescent="0.2">
      <c r="A2963" s="30" t="s">
        <v>21466</v>
      </c>
      <c r="B2963" s="30" t="s">
        <v>5695</v>
      </c>
      <c r="C2963" s="31">
        <v>41683</v>
      </c>
      <c r="D2963" s="28" t="s">
        <v>3422</v>
      </c>
      <c r="E2963" s="29">
        <v>292</v>
      </c>
      <c r="F2963" s="30" t="s">
        <v>2</v>
      </c>
    </row>
    <row r="2964" spans="1:6" outlineLevel="1" x14ac:dyDescent="0.2">
      <c r="A2964" s="30" t="s">
        <v>21467</v>
      </c>
      <c r="B2964" s="30" t="s">
        <v>5695</v>
      </c>
      <c r="C2964" s="31">
        <v>41683</v>
      </c>
      <c r="D2964" s="28" t="s">
        <v>3423</v>
      </c>
      <c r="E2964" s="29">
        <v>122.5</v>
      </c>
      <c r="F2964" s="30" t="s">
        <v>2</v>
      </c>
    </row>
    <row r="2965" spans="1:6" outlineLevel="1" x14ac:dyDescent="0.2">
      <c r="A2965" s="30" t="s">
        <v>21468</v>
      </c>
      <c r="B2965" s="30" t="s">
        <v>5695</v>
      </c>
      <c r="C2965" s="31">
        <v>41683</v>
      </c>
      <c r="D2965" s="28" t="s">
        <v>3424</v>
      </c>
      <c r="E2965" s="29">
        <v>78</v>
      </c>
      <c r="F2965" s="30" t="s">
        <v>2</v>
      </c>
    </row>
    <row r="2966" spans="1:6" outlineLevel="1" x14ac:dyDescent="0.2">
      <c r="A2966" s="30" t="s">
        <v>21469</v>
      </c>
      <c r="B2966" s="30" t="s">
        <v>5695</v>
      </c>
      <c r="C2966" s="31">
        <v>41683</v>
      </c>
      <c r="D2966" s="28" t="s">
        <v>4</v>
      </c>
      <c r="E2966" s="29">
        <v>220.1</v>
      </c>
      <c r="F2966" s="30" t="s">
        <v>2</v>
      </c>
    </row>
    <row r="2967" spans="1:6" outlineLevel="1" x14ac:dyDescent="0.2">
      <c r="A2967" s="30" t="s">
        <v>21470</v>
      </c>
      <c r="B2967" s="30" t="s">
        <v>5695</v>
      </c>
      <c r="C2967" s="31">
        <v>41683</v>
      </c>
      <c r="D2967" s="28" t="s">
        <v>3425</v>
      </c>
      <c r="E2967" s="29">
        <v>176.1</v>
      </c>
      <c r="F2967" s="30" t="s">
        <v>2</v>
      </c>
    </row>
    <row r="2968" spans="1:6" outlineLevel="1" x14ac:dyDescent="0.2">
      <c r="A2968" s="30" t="s">
        <v>21471</v>
      </c>
      <c r="B2968" s="30" t="s">
        <v>5695</v>
      </c>
      <c r="C2968" s="31">
        <v>41683</v>
      </c>
      <c r="D2968" s="28" t="s">
        <v>3426</v>
      </c>
      <c r="E2968" s="29">
        <v>147.5</v>
      </c>
      <c r="F2968" s="30" t="s">
        <v>2</v>
      </c>
    </row>
    <row r="2969" spans="1:6" outlineLevel="1" x14ac:dyDescent="0.2">
      <c r="A2969" s="30" t="s">
        <v>21472</v>
      </c>
      <c r="B2969" s="30" t="s">
        <v>5695</v>
      </c>
      <c r="C2969" s="31">
        <v>41683</v>
      </c>
      <c r="D2969" s="28" t="s">
        <v>3427</v>
      </c>
      <c r="E2969" s="29">
        <v>133.5</v>
      </c>
      <c r="F2969" s="30" t="s">
        <v>2</v>
      </c>
    </row>
    <row r="2970" spans="1:6" outlineLevel="1" x14ac:dyDescent="0.2">
      <c r="A2970" s="30" t="s">
        <v>21473</v>
      </c>
      <c r="B2970" s="30" t="s">
        <v>5695</v>
      </c>
      <c r="C2970" s="31">
        <v>41683</v>
      </c>
      <c r="D2970" s="28" t="s">
        <v>3428</v>
      </c>
      <c r="E2970" s="29">
        <v>206.3</v>
      </c>
      <c r="F2970" s="30" t="s">
        <v>2</v>
      </c>
    </row>
    <row r="2971" spans="1:6" outlineLevel="1" x14ac:dyDescent="0.2">
      <c r="A2971" s="30" t="s">
        <v>21474</v>
      </c>
      <c r="B2971" s="30" t="s">
        <v>5695</v>
      </c>
      <c r="C2971" s="31">
        <v>41683</v>
      </c>
      <c r="D2971" s="28" t="s">
        <v>3429</v>
      </c>
      <c r="E2971" s="29">
        <v>924</v>
      </c>
      <c r="F2971" s="30" t="s">
        <v>2</v>
      </c>
    </row>
    <row r="2972" spans="1:6" outlineLevel="1" x14ac:dyDescent="0.2">
      <c r="A2972" s="30" t="s">
        <v>21475</v>
      </c>
      <c r="B2972" s="30" t="s">
        <v>5695</v>
      </c>
      <c r="C2972" s="31">
        <v>41683</v>
      </c>
      <c r="D2972" s="28" t="s">
        <v>3430</v>
      </c>
      <c r="E2972" s="29">
        <v>193</v>
      </c>
      <c r="F2972" s="30" t="s">
        <v>2</v>
      </c>
    </row>
    <row r="2973" spans="1:6" outlineLevel="1" x14ac:dyDescent="0.2">
      <c r="A2973" s="30" t="s">
        <v>21476</v>
      </c>
      <c r="B2973" s="30" t="s">
        <v>5695</v>
      </c>
      <c r="C2973" s="31">
        <v>41683</v>
      </c>
      <c r="D2973" s="28" t="s">
        <v>3431</v>
      </c>
      <c r="E2973" s="29">
        <v>180.5</v>
      </c>
      <c r="F2973" s="30" t="s">
        <v>2</v>
      </c>
    </row>
    <row r="2974" spans="1:6" outlineLevel="1" x14ac:dyDescent="0.2">
      <c r="A2974" s="30" t="s">
        <v>21477</v>
      </c>
      <c r="B2974" s="30" t="s">
        <v>5695</v>
      </c>
      <c r="C2974" s="31">
        <v>41683</v>
      </c>
      <c r="D2974" s="28" t="s">
        <v>3432</v>
      </c>
      <c r="E2974" s="29">
        <v>516</v>
      </c>
      <c r="F2974" s="30" t="s">
        <v>2</v>
      </c>
    </row>
    <row r="2975" spans="1:6" outlineLevel="1" x14ac:dyDescent="0.2">
      <c r="A2975" s="30" t="s">
        <v>21478</v>
      </c>
      <c r="B2975" s="30" t="s">
        <v>5695</v>
      </c>
      <c r="C2975" s="31">
        <v>41683</v>
      </c>
      <c r="D2975" s="28" t="s">
        <v>3433</v>
      </c>
      <c r="E2975" s="29">
        <v>199.8</v>
      </c>
      <c r="F2975" s="30" t="s">
        <v>2</v>
      </c>
    </row>
    <row r="2976" spans="1:6" outlineLevel="1" x14ac:dyDescent="0.2">
      <c r="A2976" s="30" t="s">
        <v>21479</v>
      </c>
      <c r="B2976" s="30" t="s">
        <v>5695</v>
      </c>
      <c r="C2976" s="31">
        <v>41683</v>
      </c>
      <c r="D2976" s="28" t="s">
        <v>3434</v>
      </c>
      <c r="E2976" s="29">
        <v>329.5</v>
      </c>
      <c r="F2976" s="30" t="s">
        <v>2</v>
      </c>
    </row>
    <row r="2977" spans="1:6" outlineLevel="1" x14ac:dyDescent="0.2">
      <c r="A2977" s="30" t="s">
        <v>21480</v>
      </c>
      <c r="B2977" s="30" t="s">
        <v>5695</v>
      </c>
      <c r="C2977" s="31">
        <v>41683</v>
      </c>
      <c r="D2977" s="28" t="s">
        <v>3435</v>
      </c>
      <c r="E2977" s="29">
        <v>3066</v>
      </c>
      <c r="F2977" s="30" t="s">
        <v>2</v>
      </c>
    </row>
    <row r="2978" spans="1:6" outlineLevel="1" x14ac:dyDescent="0.2">
      <c r="A2978" s="30" t="s">
        <v>21481</v>
      </c>
      <c r="B2978" s="30" t="s">
        <v>5695</v>
      </c>
      <c r="C2978" s="31">
        <v>41683</v>
      </c>
      <c r="D2978" s="28" t="s">
        <v>3436</v>
      </c>
      <c r="E2978" s="29">
        <v>1022</v>
      </c>
      <c r="F2978" s="30" t="s">
        <v>2</v>
      </c>
    </row>
    <row r="2979" spans="1:6" outlineLevel="1" x14ac:dyDescent="0.2">
      <c r="A2979" s="30" t="s">
        <v>21482</v>
      </c>
      <c r="B2979" s="30" t="s">
        <v>5695</v>
      </c>
      <c r="C2979" s="31">
        <v>41683</v>
      </c>
      <c r="D2979" s="28" t="s">
        <v>3437</v>
      </c>
      <c r="E2979" s="29">
        <v>290.5</v>
      </c>
      <c r="F2979" s="30" t="s">
        <v>2</v>
      </c>
    </row>
    <row r="2980" spans="1:6" outlineLevel="1" x14ac:dyDescent="0.2">
      <c r="A2980" s="30" t="s">
        <v>21483</v>
      </c>
      <c r="B2980" s="30" t="s">
        <v>5695</v>
      </c>
      <c r="C2980" s="31">
        <v>41683</v>
      </c>
      <c r="D2980" s="28" t="s">
        <v>3438</v>
      </c>
      <c r="E2980" s="29">
        <v>353.5</v>
      </c>
      <c r="F2980" s="30" t="s">
        <v>2</v>
      </c>
    </row>
    <row r="2981" spans="1:6" outlineLevel="1" x14ac:dyDescent="0.2">
      <c r="A2981" s="30" t="s">
        <v>21484</v>
      </c>
      <c r="B2981" s="30" t="s">
        <v>5695</v>
      </c>
      <c r="C2981" s="31">
        <v>41683</v>
      </c>
      <c r="D2981" s="28" t="s">
        <v>3439</v>
      </c>
      <c r="E2981" s="29">
        <v>146.9</v>
      </c>
      <c r="F2981" s="30" t="s">
        <v>2</v>
      </c>
    </row>
    <row r="2982" spans="1:6" outlineLevel="1" x14ac:dyDescent="0.2">
      <c r="A2982" s="30" t="s">
        <v>21485</v>
      </c>
      <c r="B2982" s="30" t="s">
        <v>5695</v>
      </c>
      <c r="C2982" s="31">
        <v>41683</v>
      </c>
      <c r="D2982" s="28" t="s">
        <v>3440</v>
      </c>
      <c r="E2982" s="29">
        <v>200.1</v>
      </c>
      <c r="F2982" s="30" t="s">
        <v>2</v>
      </c>
    </row>
    <row r="2983" spans="1:6" outlineLevel="1" x14ac:dyDescent="0.2">
      <c r="A2983" s="30" t="s">
        <v>21486</v>
      </c>
      <c r="B2983" s="30" t="s">
        <v>5695</v>
      </c>
      <c r="C2983" s="31">
        <v>41683</v>
      </c>
      <c r="D2983" s="28" t="s">
        <v>3441</v>
      </c>
      <c r="E2983" s="29">
        <v>200.1</v>
      </c>
      <c r="F2983" s="30" t="s">
        <v>2</v>
      </c>
    </row>
    <row r="2984" spans="1:6" outlineLevel="1" x14ac:dyDescent="0.2">
      <c r="A2984" s="30" t="s">
        <v>21487</v>
      </c>
      <c r="B2984" s="30" t="s">
        <v>5695</v>
      </c>
      <c r="C2984" s="31">
        <v>41683</v>
      </c>
      <c r="D2984" s="28" t="s">
        <v>3442</v>
      </c>
      <c r="E2984" s="29">
        <v>200.1</v>
      </c>
      <c r="F2984" s="30" t="s">
        <v>2</v>
      </c>
    </row>
    <row r="2985" spans="1:6" outlineLevel="1" x14ac:dyDescent="0.2">
      <c r="A2985" s="30" t="s">
        <v>21488</v>
      </c>
      <c r="B2985" s="30" t="s">
        <v>5695</v>
      </c>
      <c r="C2985" s="31">
        <v>41683</v>
      </c>
      <c r="D2985" s="28" t="s">
        <v>3443</v>
      </c>
      <c r="E2985" s="29">
        <v>200.1</v>
      </c>
      <c r="F2985" s="30" t="s">
        <v>2</v>
      </c>
    </row>
    <row r="2986" spans="1:6" outlineLevel="1" x14ac:dyDescent="0.2">
      <c r="A2986" s="30" t="s">
        <v>21489</v>
      </c>
      <c r="B2986" s="30" t="s">
        <v>5695</v>
      </c>
      <c r="C2986" s="31">
        <v>41683</v>
      </c>
      <c r="D2986" s="28" t="s">
        <v>3444</v>
      </c>
      <c r="E2986" s="29">
        <v>1664.5</v>
      </c>
      <c r="F2986" s="30" t="s">
        <v>2</v>
      </c>
    </row>
    <row r="2987" spans="1:6" outlineLevel="1" x14ac:dyDescent="0.2">
      <c r="A2987" s="30" t="s">
        <v>21490</v>
      </c>
      <c r="B2987" s="30" t="s">
        <v>5695</v>
      </c>
      <c r="C2987" s="31">
        <v>41683</v>
      </c>
      <c r="D2987" s="28" t="s">
        <v>3445</v>
      </c>
      <c r="E2987" s="29">
        <v>11859</v>
      </c>
      <c r="F2987" s="30" t="s">
        <v>2</v>
      </c>
    </row>
    <row r="2988" spans="1:6" outlineLevel="1" x14ac:dyDescent="0.2">
      <c r="A2988" s="30" t="s">
        <v>21491</v>
      </c>
      <c r="B2988" s="30" t="s">
        <v>5695</v>
      </c>
      <c r="C2988" s="31">
        <v>41683</v>
      </c>
      <c r="D2988" s="28" t="s">
        <v>3446</v>
      </c>
      <c r="E2988" s="29">
        <v>3450</v>
      </c>
      <c r="F2988" s="30" t="s">
        <v>2</v>
      </c>
    </row>
    <row r="2989" spans="1:6" outlineLevel="1" x14ac:dyDescent="0.2">
      <c r="A2989" s="30" t="s">
        <v>21492</v>
      </c>
      <c r="B2989" s="30" t="s">
        <v>5695</v>
      </c>
      <c r="C2989" s="31">
        <v>41683</v>
      </c>
      <c r="D2989" s="28" t="s">
        <v>3447</v>
      </c>
      <c r="E2989" s="29">
        <v>5779.5</v>
      </c>
      <c r="F2989" s="30" t="s">
        <v>2</v>
      </c>
    </row>
    <row r="2990" spans="1:6" outlineLevel="1" x14ac:dyDescent="0.2">
      <c r="A2990" s="30" t="s">
        <v>21493</v>
      </c>
      <c r="B2990" s="30" t="s">
        <v>5695</v>
      </c>
      <c r="C2990" s="31">
        <v>41683</v>
      </c>
      <c r="D2990" s="28" t="s">
        <v>3448</v>
      </c>
      <c r="E2990" s="29">
        <v>1878.5</v>
      </c>
      <c r="F2990" s="30" t="s">
        <v>2</v>
      </c>
    </row>
    <row r="2991" spans="1:6" outlineLevel="1" x14ac:dyDescent="0.2">
      <c r="A2991" s="30" t="s">
        <v>21494</v>
      </c>
      <c r="B2991" s="30" t="s">
        <v>5695</v>
      </c>
      <c r="C2991" s="31">
        <v>41683</v>
      </c>
      <c r="D2991" s="28" t="s">
        <v>3449</v>
      </c>
      <c r="E2991" s="29">
        <v>2955.5</v>
      </c>
      <c r="F2991" s="30" t="s">
        <v>2</v>
      </c>
    </row>
    <row r="2992" spans="1:6" outlineLevel="1" x14ac:dyDescent="0.2">
      <c r="A2992" s="30" t="s">
        <v>21495</v>
      </c>
      <c r="B2992" s="30" t="s">
        <v>5695</v>
      </c>
      <c r="C2992" s="31">
        <v>41683</v>
      </c>
      <c r="D2992" s="28" t="s">
        <v>3450</v>
      </c>
      <c r="E2992" s="29">
        <v>326.5</v>
      </c>
      <c r="F2992" s="30" t="s">
        <v>2</v>
      </c>
    </row>
    <row r="2993" spans="1:6" outlineLevel="1" x14ac:dyDescent="0.2">
      <c r="A2993" s="30" t="s">
        <v>21496</v>
      </c>
      <c r="B2993" s="30" t="s">
        <v>5695</v>
      </c>
      <c r="C2993" s="31">
        <v>41683</v>
      </c>
      <c r="D2993" s="28" t="s">
        <v>3451</v>
      </c>
      <c r="E2993" s="29">
        <v>751</v>
      </c>
      <c r="F2993" s="30" t="s">
        <v>2</v>
      </c>
    </row>
    <row r="2994" spans="1:6" outlineLevel="1" x14ac:dyDescent="0.2">
      <c r="A2994" s="30" t="s">
        <v>21497</v>
      </c>
      <c r="B2994" s="30" t="s">
        <v>5695</v>
      </c>
      <c r="C2994" s="31">
        <v>41683</v>
      </c>
      <c r="D2994" s="28" t="s">
        <v>3452</v>
      </c>
      <c r="E2994" s="29">
        <v>751</v>
      </c>
      <c r="F2994" s="30" t="s">
        <v>2</v>
      </c>
    </row>
    <row r="2995" spans="1:6" outlineLevel="1" x14ac:dyDescent="0.2">
      <c r="A2995" s="30" t="s">
        <v>21498</v>
      </c>
      <c r="B2995" s="30" t="s">
        <v>5695</v>
      </c>
      <c r="C2995" s="31">
        <v>41683</v>
      </c>
      <c r="D2995" s="28" t="s">
        <v>3453</v>
      </c>
      <c r="E2995" s="29">
        <v>1396.5</v>
      </c>
      <c r="F2995" s="30" t="s">
        <v>2</v>
      </c>
    </row>
    <row r="2996" spans="1:6" outlineLevel="1" x14ac:dyDescent="0.2">
      <c r="A2996" s="30" t="s">
        <v>21499</v>
      </c>
      <c r="B2996" s="30" t="s">
        <v>5695</v>
      </c>
      <c r="C2996" s="31">
        <v>41683</v>
      </c>
      <c r="D2996" s="28" t="s">
        <v>3454</v>
      </c>
      <c r="E2996" s="29">
        <v>523.5</v>
      </c>
      <c r="F2996" s="30" t="s">
        <v>2</v>
      </c>
    </row>
    <row r="2997" spans="1:6" outlineLevel="1" x14ac:dyDescent="0.2">
      <c r="A2997" s="30" t="s">
        <v>21500</v>
      </c>
      <c r="B2997" s="30" t="s">
        <v>5695</v>
      </c>
      <c r="C2997" s="31">
        <v>41683</v>
      </c>
      <c r="D2997" s="28" t="s">
        <v>3455</v>
      </c>
      <c r="E2997" s="29">
        <v>249</v>
      </c>
      <c r="F2997" s="30" t="s">
        <v>2</v>
      </c>
    </row>
    <row r="2998" spans="1:6" outlineLevel="1" x14ac:dyDescent="0.2">
      <c r="A2998" s="30" t="s">
        <v>21501</v>
      </c>
      <c r="B2998" s="30" t="s">
        <v>5695</v>
      </c>
      <c r="C2998" s="31">
        <v>41683</v>
      </c>
      <c r="D2998" s="28" t="s">
        <v>3456</v>
      </c>
      <c r="E2998" s="29">
        <v>648.5</v>
      </c>
      <c r="F2998" s="30" t="s">
        <v>2</v>
      </c>
    </row>
    <row r="2999" spans="1:6" outlineLevel="1" x14ac:dyDescent="0.2">
      <c r="A2999" s="30" t="s">
        <v>21501</v>
      </c>
      <c r="B2999" s="30" t="s">
        <v>19023</v>
      </c>
      <c r="C2999" s="31">
        <v>43100</v>
      </c>
      <c r="D2999" s="28" t="s">
        <v>3456</v>
      </c>
      <c r="E2999" s="29">
        <v>12600</v>
      </c>
      <c r="F2999" s="30" t="s">
        <v>2</v>
      </c>
    </row>
    <row r="3000" spans="1:6" outlineLevel="1" x14ac:dyDescent="0.2">
      <c r="A3000" s="30" t="s">
        <v>21502</v>
      </c>
      <c r="B3000" s="30" t="s">
        <v>5695</v>
      </c>
      <c r="C3000" s="31">
        <v>41683</v>
      </c>
      <c r="D3000" s="28" t="s">
        <v>3457</v>
      </c>
      <c r="E3000" s="29">
        <v>2216</v>
      </c>
      <c r="F3000" s="30" t="s">
        <v>2</v>
      </c>
    </row>
    <row r="3001" spans="1:6" outlineLevel="1" x14ac:dyDescent="0.2">
      <c r="A3001" s="30" t="s">
        <v>21503</v>
      </c>
      <c r="B3001" s="30" t="s">
        <v>5695</v>
      </c>
      <c r="C3001" s="31">
        <v>41683</v>
      </c>
      <c r="D3001" s="28" t="s">
        <v>5</v>
      </c>
      <c r="E3001" s="29">
        <v>220.1</v>
      </c>
      <c r="F3001" s="30" t="s">
        <v>2</v>
      </c>
    </row>
    <row r="3002" spans="1:6" outlineLevel="1" x14ac:dyDescent="0.2">
      <c r="A3002" s="30" t="s">
        <v>21504</v>
      </c>
      <c r="B3002" s="30" t="s">
        <v>5695</v>
      </c>
      <c r="C3002" s="31">
        <v>41683</v>
      </c>
      <c r="D3002" s="28" t="s">
        <v>3458</v>
      </c>
      <c r="E3002" s="29">
        <v>302.7</v>
      </c>
      <c r="F3002" s="30" t="s">
        <v>2</v>
      </c>
    </row>
    <row r="3003" spans="1:6" outlineLevel="1" x14ac:dyDescent="0.2">
      <c r="A3003" s="30" t="s">
        <v>21505</v>
      </c>
      <c r="B3003" s="30" t="s">
        <v>5695</v>
      </c>
      <c r="C3003" s="31">
        <v>41683</v>
      </c>
      <c r="D3003" s="28" t="s">
        <v>3459</v>
      </c>
      <c r="E3003" s="29">
        <v>373</v>
      </c>
      <c r="F3003" s="30" t="s">
        <v>2</v>
      </c>
    </row>
    <row r="3004" spans="1:6" outlineLevel="1" x14ac:dyDescent="0.2">
      <c r="A3004" s="30" t="s">
        <v>21506</v>
      </c>
      <c r="B3004" s="30" t="s">
        <v>5695</v>
      </c>
      <c r="C3004" s="31">
        <v>41683</v>
      </c>
      <c r="D3004" s="28" t="s">
        <v>3459</v>
      </c>
      <c r="E3004" s="29">
        <v>373</v>
      </c>
      <c r="F3004" s="30" t="s">
        <v>2</v>
      </c>
    </row>
    <row r="3005" spans="1:6" outlineLevel="1" x14ac:dyDescent="0.2">
      <c r="A3005" s="30" t="s">
        <v>21507</v>
      </c>
      <c r="B3005" s="30" t="s">
        <v>5695</v>
      </c>
      <c r="C3005" s="31">
        <v>41683</v>
      </c>
      <c r="D3005" s="28" t="s">
        <v>3459</v>
      </c>
      <c r="E3005" s="29">
        <v>373</v>
      </c>
      <c r="F3005" s="30" t="s">
        <v>2</v>
      </c>
    </row>
    <row r="3006" spans="1:6" outlineLevel="1" x14ac:dyDescent="0.2">
      <c r="A3006" s="30" t="s">
        <v>21508</v>
      </c>
      <c r="B3006" s="30" t="s">
        <v>5695</v>
      </c>
      <c r="C3006" s="31">
        <v>41683</v>
      </c>
      <c r="D3006" s="28" t="s">
        <v>3460</v>
      </c>
      <c r="E3006" s="29">
        <v>10189.5</v>
      </c>
      <c r="F3006" s="30" t="s">
        <v>2</v>
      </c>
    </row>
    <row r="3007" spans="1:6" outlineLevel="1" x14ac:dyDescent="0.2">
      <c r="A3007" s="30" t="s">
        <v>21509</v>
      </c>
      <c r="B3007" s="30" t="s">
        <v>5695</v>
      </c>
      <c r="C3007" s="31">
        <v>41683</v>
      </c>
      <c r="D3007" s="28" t="s">
        <v>3461</v>
      </c>
      <c r="E3007" s="29">
        <v>541.5</v>
      </c>
      <c r="F3007" s="30" t="s">
        <v>2</v>
      </c>
    </row>
    <row r="3008" spans="1:6" outlineLevel="1" x14ac:dyDescent="0.2">
      <c r="A3008" s="30" t="s">
        <v>21510</v>
      </c>
      <c r="B3008" s="30" t="s">
        <v>5695</v>
      </c>
      <c r="C3008" s="31">
        <v>41683</v>
      </c>
      <c r="D3008" s="28" t="s">
        <v>3462</v>
      </c>
      <c r="E3008" s="29">
        <v>353.5</v>
      </c>
      <c r="F3008" s="30" t="s">
        <v>2</v>
      </c>
    </row>
    <row r="3009" spans="1:6" outlineLevel="1" x14ac:dyDescent="0.2">
      <c r="A3009" s="30" t="s">
        <v>21511</v>
      </c>
      <c r="B3009" s="30" t="s">
        <v>5695</v>
      </c>
      <c r="C3009" s="31">
        <v>41683</v>
      </c>
      <c r="D3009" s="28" t="s">
        <v>3463</v>
      </c>
      <c r="E3009" s="29">
        <v>129</v>
      </c>
      <c r="F3009" s="30" t="s">
        <v>2</v>
      </c>
    </row>
    <row r="3010" spans="1:6" outlineLevel="1" x14ac:dyDescent="0.2">
      <c r="A3010" s="30" t="s">
        <v>21512</v>
      </c>
      <c r="B3010" s="30" t="s">
        <v>5695</v>
      </c>
      <c r="C3010" s="31">
        <v>41683</v>
      </c>
      <c r="D3010" s="28" t="s">
        <v>3464</v>
      </c>
      <c r="E3010" s="29">
        <v>15083</v>
      </c>
      <c r="F3010" s="30" t="s">
        <v>2</v>
      </c>
    </row>
    <row r="3011" spans="1:6" outlineLevel="1" x14ac:dyDescent="0.2">
      <c r="A3011" s="30" t="s">
        <v>21513</v>
      </c>
      <c r="B3011" s="30" t="s">
        <v>5695</v>
      </c>
      <c r="C3011" s="31">
        <v>41683</v>
      </c>
      <c r="D3011" s="28" t="s">
        <v>3465</v>
      </c>
      <c r="E3011" s="29">
        <v>25043</v>
      </c>
      <c r="F3011" s="30" t="s">
        <v>2</v>
      </c>
    </row>
    <row r="3012" spans="1:6" outlineLevel="1" x14ac:dyDescent="0.2">
      <c r="A3012" s="30" t="s">
        <v>21514</v>
      </c>
      <c r="B3012" s="30" t="s">
        <v>5695</v>
      </c>
      <c r="C3012" s="31">
        <v>41683</v>
      </c>
      <c r="D3012" s="28" t="s">
        <v>3466</v>
      </c>
      <c r="E3012" s="29">
        <v>35633.4</v>
      </c>
      <c r="F3012" s="30" t="s">
        <v>2</v>
      </c>
    </row>
    <row r="3013" spans="1:6" outlineLevel="1" x14ac:dyDescent="0.2">
      <c r="A3013" s="30" t="s">
        <v>21515</v>
      </c>
      <c r="B3013" s="30" t="s">
        <v>5695</v>
      </c>
      <c r="C3013" s="31">
        <v>41683</v>
      </c>
      <c r="D3013" s="28" t="s">
        <v>3467</v>
      </c>
      <c r="E3013" s="29">
        <v>10886</v>
      </c>
      <c r="F3013" s="30" t="s">
        <v>2</v>
      </c>
    </row>
    <row r="3014" spans="1:6" outlineLevel="1" x14ac:dyDescent="0.2">
      <c r="A3014" s="30" t="s">
        <v>21516</v>
      </c>
      <c r="B3014" s="30" t="s">
        <v>5695</v>
      </c>
      <c r="C3014" s="31">
        <v>41683</v>
      </c>
      <c r="D3014" s="28" t="s">
        <v>6</v>
      </c>
      <c r="E3014" s="29">
        <v>749</v>
      </c>
      <c r="F3014" s="30" t="s">
        <v>2</v>
      </c>
    </row>
    <row r="3015" spans="1:6" outlineLevel="1" x14ac:dyDescent="0.2">
      <c r="A3015" s="30" t="s">
        <v>21517</v>
      </c>
      <c r="B3015" s="30" t="s">
        <v>5695</v>
      </c>
      <c r="C3015" s="31">
        <v>41683</v>
      </c>
      <c r="D3015" s="28" t="s">
        <v>7</v>
      </c>
      <c r="E3015" s="29">
        <v>250.2</v>
      </c>
      <c r="F3015" s="30" t="s">
        <v>2</v>
      </c>
    </row>
    <row r="3016" spans="1:6" outlineLevel="1" x14ac:dyDescent="0.2">
      <c r="A3016" s="30" t="s">
        <v>21518</v>
      </c>
      <c r="B3016" s="30" t="s">
        <v>5695</v>
      </c>
      <c r="C3016" s="31">
        <v>41683</v>
      </c>
      <c r="D3016" s="28" t="s">
        <v>3468</v>
      </c>
      <c r="E3016" s="29">
        <v>286.5</v>
      </c>
      <c r="F3016" s="30" t="s">
        <v>2</v>
      </c>
    </row>
    <row r="3017" spans="1:6" outlineLevel="1" x14ac:dyDescent="0.2">
      <c r="A3017" s="30" t="s">
        <v>21519</v>
      </c>
      <c r="B3017" s="30" t="s">
        <v>5695</v>
      </c>
      <c r="C3017" s="31">
        <v>41683</v>
      </c>
      <c r="D3017" s="28" t="s">
        <v>3469</v>
      </c>
      <c r="E3017" s="29">
        <v>6596</v>
      </c>
      <c r="F3017" s="30" t="s">
        <v>2</v>
      </c>
    </row>
    <row r="3018" spans="1:6" outlineLevel="1" x14ac:dyDescent="0.2">
      <c r="A3018" s="30" t="s">
        <v>21520</v>
      </c>
      <c r="B3018" s="30" t="s">
        <v>5695</v>
      </c>
      <c r="C3018" s="31">
        <v>41683</v>
      </c>
      <c r="D3018" s="28" t="s">
        <v>3470</v>
      </c>
      <c r="E3018" s="29">
        <v>5442</v>
      </c>
      <c r="F3018" s="30" t="s">
        <v>2</v>
      </c>
    </row>
    <row r="3019" spans="1:6" outlineLevel="1" x14ac:dyDescent="0.2">
      <c r="A3019" s="30" t="s">
        <v>21521</v>
      </c>
      <c r="B3019" s="30" t="s">
        <v>5695</v>
      </c>
      <c r="C3019" s="31">
        <v>41683</v>
      </c>
      <c r="D3019" s="28" t="s">
        <v>3471</v>
      </c>
      <c r="E3019" s="29">
        <v>1109.5</v>
      </c>
      <c r="F3019" s="30" t="s">
        <v>2</v>
      </c>
    </row>
    <row r="3020" spans="1:6" outlineLevel="1" x14ac:dyDescent="0.2">
      <c r="A3020" s="30" t="s">
        <v>21522</v>
      </c>
      <c r="B3020" s="30" t="s">
        <v>5695</v>
      </c>
      <c r="C3020" s="31">
        <v>41683</v>
      </c>
      <c r="D3020" s="28" t="s">
        <v>3472</v>
      </c>
      <c r="E3020" s="29">
        <v>771.5</v>
      </c>
      <c r="F3020" s="30" t="s">
        <v>2</v>
      </c>
    </row>
    <row r="3021" spans="1:6" outlineLevel="1" x14ac:dyDescent="0.2">
      <c r="A3021" s="30" t="s">
        <v>21523</v>
      </c>
      <c r="B3021" s="30" t="s">
        <v>5695</v>
      </c>
      <c r="C3021" s="31">
        <v>41683</v>
      </c>
      <c r="D3021" s="28" t="s">
        <v>3473</v>
      </c>
      <c r="E3021" s="29">
        <v>1162.5</v>
      </c>
      <c r="F3021" s="30" t="s">
        <v>2</v>
      </c>
    </row>
    <row r="3022" spans="1:6" outlineLevel="1" x14ac:dyDescent="0.2">
      <c r="A3022" s="30" t="s">
        <v>21524</v>
      </c>
      <c r="B3022" s="30" t="s">
        <v>5695</v>
      </c>
      <c r="C3022" s="31">
        <v>41683</v>
      </c>
      <c r="D3022" s="28" t="s">
        <v>3474</v>
      </c>
      <c r="E3022" s="29">
        <v>172.4</v>
      </c>
      <c r="F3022" s="30" t="s">
        <v>2</v>
      </c>
    </row>
    <row r="3023" spans="1:6" outlineLevel="1" x14ac:dyDescent="0.2">
      <c r="A3023" s="30" t="s">
        <v>21525</v>
      </c>
      <c r="B3023" s="30" t="s">
        <v>5695</v>
      </c>
      <c r="C3023" s="31">
        <v>41683</v>
      </c>
      <c r="D3023" s="28" t="s">
        <v>3475</v>
      </c>
      <c r="E3023" s="29">
        <v>198</v>
      </c>
      <c r="F3023" s="30" t="s">
        <v>2</v>
      </c>
    </row>
    <row r="3024" spans="1:6" outlineLevel="1" x14ac:dyDescent="0.2">
      <c r="A3024" s="30" t="s">
        <v>21526</v>
      </c>
      <c r="B3024" s="30" t="s">
        <v>5695</v>
      </c>
      <c r="C3024" s="31">
        <v>41683</v>
      </c>
      <c r="D3024" s="28" t="s">
        <v>3475</v>
      </c>
      <c r="E3024" s="29">
        <v>198</v>
      </c>
      <c r="F3024" s="30" t="s">
        <v>2</v>
      </c>
    </row>
    <row r="3025" spans="1:6" outlineLevel="1" x14ac:dyDescent="0.2">
      <c r="A3025" s="30" t="s">
        <v>21527</v>
      </c>
      <c r="B3025" s="30" t="s">
        <v>5695</v>
      </c>
      <c r="C3025" s="31">
        <v>41683</v>
      </c>
      <c r="D3025" s="28" t="s">
        <v>3476</v>
      </c>
      <c r="E3025" s="29">
        <v>738</v>
      </c>
      <c r="F3025" s="30" t="s">
        <v>2</v>
      </c>
    </row>
    <row r="3026" spans="1:6" outlineLevel="1" x14ac:dyDescent="0.2">
      <c r="A3026" s="30" t="s">
        <v>21528</v>
      </c>
      <c r="B3026" s="30" t="s">
        <v>5695</v>
      </c>
      <c r="C3026" s="31">
        <v>41683</v>
      </c>
      <c r="D3026" s="28" t="s">
        <v>4519</v>
      </c>
      <c r="E3026" s="29">
        <v>373.5</v>
      </c>
      <c r="F3026" s="30" t="s">
        <v>2</v>
      </c>
    </row>
    <row r="3027" spans="1:6" outlineLevel="1" x14ac:dyDescent="0.2">
      <c r="A3027" s="30" t="s">
        <v>21529</v>
      </c>
      <c r="B3027" s="30" t="s">
        <v>5695</v>
      </c>
      <c r="C3027" s="31">
        <v>41683</v>
      </c>
      <c r="D3027" s="28" t="s">
        <v>3477</v>
      </c>
      <c r="E3027" s="29">
        <v>884</v>
      </c>
      <c r="F3027" s="30" t="s">
        <v>2</v>
      </c>
    </row>
    <row r="3028" spans="1:6" outlineLevel="1" x14ac:dyDescent="0.2">
      <c r="A3028" s="30" t="s">
        <v>21530</v>
      </c>
      <c r="B3028" s="30" t="s">
        <v>5695</v>
      </c>
      <c r="C3028" s="31">
        <v>41683</v>
      </c>
      <c r="D3028" s="28" t="s">
        <v>3478</v>
      </c>
      <c r="E3028" s="29">
        <v>167</v>
      </c>
      <c r="F3028" s="30" t="s">
        <v>2</v>
      </c>
    </row>
    <row r="3029" spans="1:6" outlineLevel="1" x14ac:dyDescent="0.2">
      <c r="A3029" s="30" t="s">
        <v>21531</v>
      </c>
      <c r="B3029" s="30" t="s">
        <v>5695</v>
      </c>
      <c r="C3029" s="31">
        <v>41683</v>
      </c>
      <c r="D3029" s="28" t="s">
        <v>3479</v>
      </c>
      <c r="E3029" s="29">
        <v>862.8</v>
      </c>
      <c r="F3029" s="30" t="s">
        <v>2</v>
      </c>
    </row>
    <row r="3030" spans="1:6" outlineLevel="1" x14ac:dyDescent="0.2">
      <c r="A3030" s="30" t="s">
        <v>21532</v>
      </c>
      <c r="B3030" s="30" t="s">
        <v>5695</v>
      </c>
      <c r="C3030" s="31">
        <v>41683</v>
      </c>
      <c r="D3030" s="28" t="s">
        <v>3480</v>
      </c>
      <c r="E3030" s="29">
        <v>463.5</v>
      </c>
      <c r="F3030" s="30" t="s">
        <v>2</v>
      </c>
    </row>
    <row r="3031" spans="1:6" outlineLevel="1" x14ac:dyDescent="0.2">
      <c r="A3031" s="30" t="s">
        <v>21533</v>
      </c>
      <c r="B3031" s="30" t="s">
        <v>5695</v>
      </c>
      <c r="C3031" s="31">
        <v>41683</v>
      </c>
      <c r="D3031" s="28" t="s">
        <v>3481</v>
      </c>
      <c r="E3031" s="29">
        <v>350</v>
      </c>
      <c r="F3031" s="30" t="s">
        <v>2</v>
      </c>
    </row>
    <row r="3032" spans="1:6" outlineLevel="1" x14ac:dyDescent="0.2">
      <c r="A3032" s="30" t="s">
        <v>21534</v>
      </c>
      <c r="B3032" s="30" t="s">
        <v>5695</v>
      </c>
      <c r="C3032" s="31">
        <v>41683</v>
      </c>
      <c r="D3032" s="28" t="s">
        <v>3482</v>
      </c>
      <c r="E3032" s="29">
        <v>278.5</v>
      </c>
      <c r="F3032" s="30" t="s">
        <v>2</v>
      </c>
    </row>
    <row r="3033" spans="1:6" outlineLevel="1" x14ac:dyDescent="0.2">
      <c r="A3033" s="30" t="s">
        <v>21535</v>
      </c>
      <c r="B3033" s="30" t="s">
        <v>5695</v>
      </c>
      <c r="C3033" s="31">
        <v>41683</v>
      </c>
      <c r="D3033" s="28" t="s">
        <v>3483</v>
      </c>
      <c r="E3033" s="29">
        <v>167</v>
      </c>
      <c r="F3033" s="30" t="s">
        <v>2</v>
      </c>
    </row>
    <row r="3034" spans="1:6" outlineLevel="1" x14ac:dyDescent="0.2">
      <c r="A3034" s="30" t="s">
        <v>21536</v>
      </c>
      <c r="B3034" s="30" t="s">
        <v>5695</v>
      </c>
      <c r="C3034" s="31">
        <v>41683</v>
      </c>
      <c r="D3034" s="28" t="s">
        <v>3483</v>
      </c>
      <c r="E3034" s="29">
        <v>167</v>
      </c>
      <c r="F3034" s="30" t="s">
        <v>2</v>
      </c>
    </row>
    <row r="3035" spans="1:6" outlineLevel="1" x14ac:dyDescent="0.2">
      <c r="A3035" s="30" t="s">
        <v>21537</v>
      </c>
      <c r="B3035" s="30" t="s">
        <v>5695</v>
      </c>
      <c r="C3035" s="31">
        <v>41683</v>
      </c>
      <c r="D3035" s="28" t="s">
        <v>3484</v>
      </c>
      <c r="E3035" s="29">
        <v>476.2</v>
      </c>
      <c r="F3035" s="30" t="s">
        <v>2</v>
      </c>
    </row>
    <row r="3036" spans="1:6" outlineLevel="1" x14ac:dyDescent="0.2">
      <c r="A3036" s="30" t="s">
        <v>21538</v>
      </c>
      <c r="B3036" s="30" t="s">
        <v>5695</v>
      </c>
      <c r="C3036" s="31">
        <v>41683</v>
      </c>
      <c r="D3036" s="28" t="s">
        <v>3485</v>
      </c>
      <c r="E3036" s="29">
        <v>476.2</v>
      </c>
      <c r="F3036" s="30" t="s">
        <v>2</v>
      </c>
    </row>
    <row r="3037" spans="1:6" outlineLevel="1" x14ac:dyDescent="0.2">
      <c r="A3037" s="30" t="s">
        <v>21539</v>
      </c>
      <c r="B3037" s="30" t="s">
        <v>5695</v>
      </c>
      <c r="C3037" s="31">
        <v>41683</v>
      </c>
      <c r="D3037" s="28" t="s">
        <v>3486</v>
      </c>
      <c r="E3037" s="29">
        <v>364.4</v>
      </c>
      <c r="F3037" s="30" t="s">
        <v>2</v>
      </c>
    </row>
    <row r="3038" spans="1:6" outlineLevel="1" x14ac:dyDescent="0.2">
      <c r="A3038" s="30" t="s">
        <v>21540</v>
      </c>
      <c r="B3038" s="30" t="s">
        <v>5695</v>
      </c>
      <c r="C3038" s="31">
        <v>41683</v>
      </c>
      <c r="D3038" s="28" t="s">
        <v>3487</v>
      </c>
      <c r="E3038" s="29">
        <v>268.5</v>
      </c>
      <c r="F3038" s="30" t="s">
        <v>2</v>
      </c>
    </row>
    <row r="3039" spans="1:6" outlineLevel="1" x14ac:dyDescent="0.2">
      <c r="A3039" s="30" t="s">
        <v>21541</v>
      </c>
      <c r="B3039" s="30" t="s">
        <v>5695</v>
      </c>
      <c r="C3039" s="31">
        <v>41683</v>
      </c>
      <c r="D3039" s="28" t="s">
        <v>3488</v>
      </c>
      <c r="E3039" s="29">
        <v>5756.5</v>
      </c>
      <c r="F3039" s="30" t="s">
        <v>2</v>
      </c>
    </row>
    <row r="3040" spans="1:6" outlineLevel="1" x14ac:dyDescent="0.2">
      <c r="A3040" s="30" t="s">
        <v>21542</v>
      </c>
      <c r="B3040" s="30" t="s">
        <v>5695</v>
      </c>
      <c r="C3040" s="31">
        <v>41683</v>
      </c>
      <c r="D3040" s="28" t="s">
        <v>3489</v>
      </c>
      <c r="E3040" s="29">
        <v>348</v>
      </c>
      <c r="F3040" s="30" t="s">
        <v>2</v>
      </c>
    </row>
    <row r="3041" spans="1:6" outlineLevel="1" x14ac:dyDescent="0.2">
      <c r="A3041" s="30" t="s">
        <v>21543</v>
      </c>
      <c r="B3041" s="30" t="s">
        <v>5695</v>
      </c>
      <c r="C3041" s="31">
        <v>41683</v>
      </c>
      <c r="D3041" s="28" t="s">
        <v>3490</v>
      </c>
      <c r="E3041" s="29">
        <v>850</v>
      </c>
      <c r="F3041" s="30" t="s">
        <v>2</v>
      </c>
    </row>
    <row r="3042" spans="1:6" outlineLevel="1" x14ac:dyDescent="0.2">
      <c r="A3042" s="30" t="s">
        <v>21544</v>
      </c>
      <c r="B3042" s="30" t="s">
        <v>5695</v>
      </c>
      <c r="C3042" s="31">
        <v>41683</v>
      </c>
      <c r="D3042" s="28" t="s">
        <v>3491</v>
      </c>
      <c r="E3042" s="29">
        <v>387.5</v>
      </c>
      <c r="F3042" s="30" t="s">
        <v>2</v>
      </c>
    </row>
    <row r="3043" spans="1:6" outlineLevel="1" x14ac:dyDescent="0.2">
      <c r="A3043" s="30" t="s">
        <v>21545</v>
      </c>
      <c r="B3043" s="30" t="s">
        <v>5695</v>
      </c>
      <c r="C3043" s="31">
        <v>41683</v>
      </c>
      <c r="D3043" s="28" t="s">
        <v>3492</v>
      </c>
      <c r="E3043" s="29">
        <v>1744.5</v>
      </c>
      <c r="F3043" s="30" t="s">
        <v>2</v>
      </c>
    </row>
    <row r="3044" spans="1:6" outlineLevel="1" x14ac:dyDescent="0.2">
      <c r="A3044" s="30" t="s">
        <v>21546</v>
      </c>
      <c r="B3044" s="30" t="s">
        <v>5695</v>
      </c>
      <c r="C3044" s="31">
        <v>41683</v>
      </c>
      <c r="D3044" s="28" t="s">
        <v>3493</v>
      </c>
      <c r="E3044" s="29">
        <v>736.5</v>
      </c>
      <c r="F3044" s="30" t="s">
        <v>2</v>
      </c>
    </row>
    <row r="3045" spans="1:6" outlineLevel="1" x14ac:dyDescent="0.2">
      <c r="A3045" s="30" t="s">
        <v>21547</v>
      </c>
      <c r="B3045" s="30" t="s">
        <v>5695</v>
      </c>
      <c r="C3045" s="31">
        <v>41683</v>
      </c>
      <c r="D3045" s="28" t="s">
        <v>3494</v>
      </c>
      <c r="E3045" s="29">
        <v>1261.5</v>
      </c>
      <c r="F3045" s="30" t="s">
        <v>2</v>
      </c>
    </row>
    <row r="3046" spans="1:6" outlineLevel="1" x14ac:dyDescent="0.2">
      <c r="A3046" s="30" t="s">
        <v>21548</v>
      </c>
      <c r="B3046" s="30" t="s">
        <v>5695</v>
      </c>
      <c r="C3046" s="31">
        <v>41683</v>
      </c>
      <c r="D3046" s="28" t="s">
        <v>3495</v>
      </c>
      <c r="E3046" s="29">
        <v>5173</v>
      </c>
      <c r="F3046" s="30" t="s">
        <v>2</v>
      </c>
    </row>
    <row r="3047" spans="1:6" outlineLevel="1" x14ac:dyDescent="0.2">
      <c r="A3047" s="30" t="s">
        <v>21549</v>
      </c>
      <c r="B3047" s="30" t="s">
        <v>5695</v>
      </c>
      <c r="C3047" s="31">
        <v>41683</v>
      </c>
      <c r="D3047" s="28" t="s">
        <v>3496</v>
      </c>
      <c r="E3047" s="29">
        <v>297.5</v>
      </c>
      <c r="F3047" s="30" t="s">
        <v>2</v>
      </c>
    </row>
    <row r="3048" spans="1:6" outlineLevel="1" x14ac:dyDescent="0.2">
      <c r="A3048" s="30" t="s">
        <v>21550</v>
      </c>
      <c r="B3048" s="30" t="s">
        <v>5695</v>
      </c>
      <c r="C3048" s="31">
        <v>41683</v>
      </c>
      <c r="D3048" s="28" t="s">
        <v>3497</v>
      </c>
      <c r="E3048" s="29">
        <v>506.5</v>
      </c>
      <c r="F3048" s="30" t="s">
        <v>2</v>
      </c>
    </row>
    <row r="3049" spans="1:6" outlineLevel="1" x14ac:dyDescent="0.2">
      <c r="A3049" s="30" t="s">
        <v>21551</v>
      </c>
      <c r="B3049" s="30" t="s">
        <v>5695</v>
      </c>
      <c r="C3049" s="31">
        <v>41683</v>
      </c>
      <c r="D3049" s="28" t="s">
        <v>3498</v>
      </c>
      <c r="E3049" s="29">
        <v>4393.5</v>
      </c>
      <c r="F3049" s="30" t="s">
        <v>2</v>
      </c>
    </row>
    <row r="3050" spans="1:6" outlineLevel="1" x14ac:dyDescent="0.2">
      <c r="A3050" s="30" t="s">
        <v>21552</v>
      </c>
      <c r="B3050" s="30" t="s">
        <v>5695</v>
      </c>
      <c r="C3050" s="31">
        <v>41683</v>
      </c>
      <c r="D3050" s="28" t="s">
        <v>3499</v>
      </c>
      <c r="E3050" s="29">
        <v>476.2</v>
      </c>
      <c r="F3050" s="30" t="s">
        <v>2</v>
      </c>
    </row>
    <row r="3051" spans="1:6" outlineLevel="1" x14ac:dyDescent="0.2">
      <c r="A3051" s="30" t="s">
        <v>21553</v>
      </c>
      <c r="B3051" s="30" t="s">
        <v>5695</v>
      </c>
      <c r="C3051" s="31">
        <v>41683</v>
      </c>
      <c r="D3051" s="28" t="s">
        <v>3500</v>
      </c>
      <c r="E3051" s="29">
        <v>1509</v>
      </c>
      <c r="F3051" s="30" t="s">
        <v>2</v>
      </c>
    </row>
    <row r="3052" spans="1:6" outlineLevel="1" x14ac:dyDescent="0.2">
      <c r="A3052" s="30" t="s">
        <v>21554</v>
      </c>
      <c r="B3052" s="30" t="s">
        <v>5695</v>
      </c>
      <c r="C3052" s="31">
        <v>41683</v>
      </c>
      <c r="D3052" s="28" t="s">
        <v>3501</v>
      </c>
      <c r="E3052" s="29">
        <v>5078</v>
      </c>
      <c r="F3052" s="30" t="s">
        <v>2</v>
      </c>
    </row>
    <row r="3053" spans="1:6" outlineLevel="1" x14ac:dyDescent="0.2">
      <c r="A3053" s="30" t="s">
        <v>21555</v>
      </c>
      <c r="B3053" s="30" t="s">
        <v>5695</v>
      </c>
      <c r="C3053" s="31">
        <v>41683</v>
      </c>
      <c r="D3053" s="28" t="s">
        <v>3502</v>
      </c>
      <c r="E3053" s="29">
        <v>5531</v>
      </c>
      <c r="F3053" s="30" t="s">
        <v>2</v>
      </c>
    </row>
    <row r="3054" spans="1:6" outlineLevel="1" x14ac:dyDescent="0.2">
      <c r="A3054" s="30" t="s">
        <v>21556</v>
      </c>
      <c r="B3054" s="30" t="s">
        <v>5695</v>
      </c>
      <c r="C3054" s="31">
        <v>41683</v>
      </c>
      <c r="D3054" s="28" t="s">
        <v>8</v>
      </c>
      <c r="E3054" s="29">
        <v>1017.5</v>
      </c>
      <c r="F3054" s="30" t="s">
        <v>2</v>
      </c>
    </row>
    <row r="3055" spans="1:6" outlineLevel="1" x14ac:dyDescent="0.2">
      <c r="A3055" s="30" t="s">
        <v>21557</v>
      </c>
      <c r="B3055" s="30" t="s">
        <v>5695</v>
      </c>
      <c r="C3055" s="31">
        <v>41683</v>
      </c>
      <c r="D3055" s="28" t="s">
        <v>3503</v>
      </c>
      <c r="E3055" s="29">
        <v>763.5</v>
      </c>
      <c r="F3055" s="30" t="s">
        <v>2</v>
      </c>
    </row>
    <row r="3056" spans="1:6" outlineLevel="1" x14ac:dyDescent="0.2">
      <c r="A3056" s="30" t="s">
        <v>21558</v>
      </c>
      <c r="B3056" s="30" t="s">
        <v>5695</v>
      </c>
      <c r="C3056" s="31">
        <v>41683</v>
      </c>
      <c r="D3056" s="28" t="s">
        <v>3504</v>
      </c>
      <c r="E3056" s="29">
        <v>883.5</v>
      </c>
      <c r="F3056" s="30" t="s">
        <v>2</v>
      </c>
    </row>
    <row r="3057" spans="1:6" outlineLevel="1" x14ac:dyDescent="0.2">
      <c r="A3057" s="30" t="s">
        <v>21559</v>
      </c>
      <c r="B3057" s="30" t="s">
        <v>5695</v>
      </c>
      <c r="C3057" s="31">
        <v>41683</v>
      </c>
      <c r="D3057" s="28" t="s">
        <v>3505</v>
      </c>
      <c r="E3057" s="29">
        <v>863.5</v>
      </c>
      <c r="F3057" s="30" t="s">
        <v>2</v>
      </c>
    </row>
    <row r="3058" spans="1:6" outlineLevel="1" x14ac:dyDescent="0.2">
      <c r="A3058" s="30" t="s">
        <v>21560</v>
      </c>
      <c r="B3058" s="30" t="s">
        <v>5695</v>
      </c>
      <c r="C3058" s="31">
        <v>41683</v>
      </c>
      <c r="D3058" s="28" t="s">
        <v>3506</v>
      </c>
      <c r="E3058" s="29">
        <v>663</v>
      </c>
      <c r="F3058" s="30" t="s">
        <v>2</v>
      </c>
    </row>
    <row r="3059" spans="1:6" outlineLevel="1" x14ac:dyDescent="0.2">
      <c r="A3059" s="30" t="s">
        <v>21561</v>
      </c>
      <c r="B3059" s="30" t="s">
        <v>5695</v>
      </c>
      <c r="C3059" s="31">
        <v>41683</v>
      </c>
      <c r="D3059" s="28" t="s">
        <v>3507</v>
      </c>
      <c r="E3059" s="29">
        <v>2832</v>
      </c>
      <c r="F3059" s="30" t="s">
        <v>2</v>
      </c>
    </row>
    <row r="3060" spans="1:6" outlineLevel="1" x14ac:dyDescent="0.2">
      <c r="A3060" s="30" t="s">
        <v>21562</v>
      </c>
      <c r="B3060" s="30" t="s">
        <v>5695</v>
      </c>
      <c r="C3060" s="31">
        <v>41683</v>
      </c>
      <c r="D3060" s="28" t="s">
        <v>3508</v>
      </c>
      <c r="E3060" s="29">
        <v>1663</v>
      </c>
      <c r="F3060" s="30" t="s">
        <v>2</v>
      </c>
    </row>
    <row r="3061" spans="1:6" outlineLevel="1" x14ac:dyDescent="0.2">
      <c r="A3061" s="30" t="s">
        <v>21563</v>
      </c>
      <c r="B3061" s="30" t="s">
        <v>5695</v>
      </c>
      <c r="C3061" s="31">
        <v>41683</v>
      </c>
      <c r="D3061" s="28" t="s">
        <v>3509</v>
      </c>
      <c r="E3061" s="29">
        <v>1019.5</v>
      </c>
      <c r="F3061" s="30" t="s">
        <v>2</v>
      </c>
    </row>
    <row r="3062" spans="1:6" outlineLevel="1" x14ac:dyDescent="0.2">
      <c r="A3062" s="30" t="s">
        <v>21564</v>
      </c>
      <c r="B3062" s="30" t="s">
        <v>5695</v>
      </c>
      <c r="C3062" s="31">
        <v>41683</v>
      </c>
      <c r="D3062" s="28" t="s">
        <v>3510</v>
      </c>
      <c r="E3062" s="29">
        <v>319</v>
      </c>
      <c r="F3062" s="30" t="s">
        <v>2</v>
      </c>
    </row>
    <row r="3063" spans="1:6" outlineLevel="1" x14ac:dyDescent="0.2">
      <c r="A3063" s="30" t="s">
        <v>21565</v>
      </c>
      <c r="B3063" s="30" t="s">
        <v>5695</v>
      </c>
      <c r="C3063" s="31">
        <v>41683</v>
      </c>
      <c r="D3063" s="28" t="s">
        <v>3511</v>
      </c>
      <c r="E3063" s="29">
        <v>276</v>
      </c>
      <c r="F3063" s="30" t="s">
        <v>2</v>
      </c>
    </row>
    <row r="3064" spans="1:6" outlineLevel="1" x14ac:dyDescent="0.2">
      <c r="A3064" s="30" t="s">
        <v>21566</v>
      </c>
      <c r="B3064" s="30" t="s">
        <v>5695</v>
      </c>
      <c r="C3064" s="31">
        <v>41683</v>
      </c>
      <c r="D3064" s="28" t="s">
        <v>3512</v>
      </c>
      <c r="E3064" s="29">
        <v>235.5</v>
      </c>
      <c r="F3064" s="30" t="s">
        <v>2</v>
      </c>
    </row>
    <row r="3065" spans="1:6" outlineLevel="1" x14ac:dyDescent="0.2">
      <c r="A3065" s="30" t="s">
        <v>21567</v>
      </c>
      <c r="B3065" s="30" t="s">
        <v>5695</v>
      </c>
      <c r="C3065" s="31">
        <v>41683</v>
      </c>
      <c r="D3065" s="28" t="s">
        <v>3513</v>
      </c>
      <c r="E3065" s="29">
        <v>476.2</v>
      </c>
      <c r="F3065" s="30" t="s">
        <v>2</v>
      </c>
    </row>
    <row r="3066" spans="1:6" outlineLevel="1" x14ac:dyDescent="0.2">
      <c r="A3066" s="30" t="s">
        <v>21568</v>
      </c>
      <c r="B3066" s="30" t="s">
        <v>5695</v>
      </c>
      <c r="C3066" s="31">
        <v>41683</v>
      </c>
      <c r="D3066" s="28" t="s">
        <v>3514</v>
      </c>
      <c r="E3066" s="29">
        <v>5545.5</v>
      </c>
      <c r="F3066" s="30" t="s">
        <v>2</v>
      </c>
    </row>
    <row r="3067" spans="1:6" outlineLevel="1" x14ac:dyDescent="0.2">
      <c r="A3067" s="30" t="s">
        <v>21569</v>
      </c>
      <c r="B3067" s="30" t="s">
        <v>5695</v>
      </c>
      <c r="C3067" s="31">
        <v>41683</v>
      </c>
      <c r="D3067" s="28" t="s">
        <v>3515</v>
      </c>
      <c r="E3067" s="29">
        <v>4324</v>
      </c>
      <c r="F3067" s="30" t="s">
        <v>2</v>
      </c>
    </row>
    <row r="3068" spans="1:6" outlineLevel="1" x14ac:dyDescent="0.2">
      <c r="A3068" s="30" t="s">
        <v>21570</v>
      </c>
      <c r="B3068" s="30" t="s">
        <v>5695</v>
      </c>
      <c r="C3068" s="31">
        <v>41683</v>
      </c>
      <c r="D3068" s="28" t="s">
        <v>3516</v>
      </c>
      <c r="E3068" s="29">
        <v>6625.5</v>
      </c>
      <c r="F3068" s="30" t="s">
        <v>2</v>
      </c>
    </row>
    <row r="3069" spans="1:6" outlineLevel="1" x14ac:dyDescent="0.2">
      <c r="A3069" s="30" t="s">
        <v>21571</v>
      </c>
      <c r="B3069" s="30" t="s">
        <v>5695</v>
      </c>
      <c r="C3069" s="31">
        <v>41683</v>
      </c>
      <c r="D3069" s="28" t="s">
        <v>3517</v>
      </c>
      <c r="E3069" s="29">
        <v>2425</v>
      </c>
      <c r="F3069" s="30" t="s">
        <v>2</v>
      </c>
    </row>
    <row r="3070" spans="1:6" outlineLevel="1" x14ac:dyDescent="0.2">
      <c r="A3070" s="30" t="s">
        <v>21572</v>
      </c>
      <c r="B3070" s="30" t="s">
        <v>5695</v>
      </c>
      <c r="C3070" s="31">
        <v>41683</v>
      </c>
      <c r="D3070" s="28" t="s">
        <v>3518</v>
      </c>
      <c r="E3070" s="29">
        <v>537</v>
      </c>
      <c r="F3070" s="30" t="s">
        <v>2</v>
      </c>
    </row>
    <row r="3071" spans="1:6" outlineLevel="1" x14ac:dyDescent="0.2">
      <c r="A3071" s="30" t="s">
        <v>21573</v>
      </c>
      <c r="B3071" s="30" t="s">
        <v>5695</v>
      </c>
      <c r="C3071" s="31">
        <v>41683</v>
      </c>
      <c r="D3071" s="28" t="s">
        <v>3519</v>
      </c>
      <c r="E3071" s="29">
        <v>836</v>
      </c>
      <c r="F3071" s="30" t="s">
        <v>2</v>
      </c>
    </row>
    <row r="3072" spans="1:6" outlineLevel="1" x14ac:dyDescent="0.2">
      <c r="A3072" s="30" t="s">
        <v>21574</v>
      </c>
      <c r="B3072" s="30" t="s">
        <v>5695</v>
      </c>
      <c r="C3072" s="31">
        <v>41683</v>
      </c>
      <c r="D3072" s="28" t="s">
        <v>3520</v>
      </c>
      <c r="E3072" s="29">
        <v>733.5</v>
      </c>
      <c r="F3072" s="30" t="s">
        <v>2</v>
      </c>
    </row>
    <row r="3073" spans="1:6" outlineLevel="1" x14ac:dyDescent="0.2">
      <c r="A3073" s="30" t="s">
        <v>21575</v>
      </c>
      <c r="B3073" s="30" t="s">
        <v>5695</v>
      </c>
      <c r="C3073" s="31">
        <v>41683</v>
      </c>
      <c r="D3073" s="28" t="s">
        <v>3521</v>
      </c>
      <c r="E3073" s="29">
        <v>996.5</v>
      </c>
      <c r="F3073" s="30" t="s">
        <v>2</v>
      </c>
    </row>
    <row r="3074" spans="1:6" outlineLevel="1" x14ac:dyDescent="0.2">
      <c r="A3074" s="30" t="s">
        <v>21576</v>
      </c>
      <c r="B3074" s="30" t="s">
        <v>5695</v>
      </c>
      <c r="C3074" s="31">
        <v>41683</v>
      </c>
      <c r="D3074" s="28" t="s">
        <v>3522</v>
      </c>
      <c r="E3074" s="29">
        <v>1344.7</v>
      </c>
      <c r="F3074" s="30" t="s">
        <v>2</v>
      </c>
    </row>
    <row r="3075" spans="1:6" outlineLevel="1" x14ac:dyDescent="0.2">
      <c r="A3075" s="30" t="s">
        <v>21577</v>
      </c>
      <c r="B3075" s="30" t="s">
        <v>5695</v>
      </c>
      <c r="C3075" s="31">
        <v>41683</v>
      </c>
      <c r="D3075" s="28" t="s">
        <v>3523</v>
      </c>
      <c r="E3075" s="29">
        <v>161.69999999999999</v>
      </c>
      <c r="F3075" s="30" t="s">
        <v>2</v>
      </c>
    </row>
    <row r="3076" spans="1:6" outlineLevel="1" x14ac:dyDescent="0.2">
      <c r="A3076" s="30" t="s">
        <v>21578</v>
      </c>
      <c r="B3076" s="30" t="s">
        <v>5695</v>
      </c>
      <c r="C3076" s="31">
        <v>41683</v>
      </c>
      <c r="D3076" s="28" t="s">
        <v>3524</v>
      </c>
      <c r="E3076" s="29">
        <v>193.3</v>
      </c>
      <c r="F3076" s="30" t="s">
        <v>2</v>
      </c>
    </row>
    <row r="3077" spans="1:6" outlineLevel="1" x14ac:dyDescent="0.2">
      <c r="A3077" s="30" t="s">
        <v>21579</v>
      </c>
      <c r="B3077" s="30" t="s">
        <v>5695</v>
      </c>
      <c r="C3077" s="31">
        <v>41683</v>
      </c>
      <c r="D3077" s="28" t="s">
        <v>3525</v>
      </c>
      <c r="E3077" s="29">
        <v>476.2</v>
      </c>
      <c r="F3077" s="30" t="s">
        <v>2</v>
      </c>
    </row>
    <row r="3078" spans="1:6" outlineLevel="1" x14ac:dyDescent="0.2">
      <c r="A3078" s="30" t="s">
        <v>21580</v>
      </c>
      <c r="B3078" s="30" t="s">
        <v>5695</v>
      </c>
      <c r="C3078" s="31">
        <v>41683</v>
      </c>
      <c r="D3078" s="28" t="s">
        <v>3526</v>
      </c>
      <c r="E3078" s="29">
        <v>150</v>
      </c>
      <c r="F3078" s="30" t="s">
        <v>2</v>
      </c>
    </row>
    <row r="3079" spans="1:6" outlineLevel="1" x14ac:dyDescent="0.2">
      <c r="A3079" s="30" t="s">
        <v>21581</v>
      </c>
      <c r="B3079" s="30" t="s">
        <v>5695</v>
      </c>
      <c r="C3079" s="31">
        <v>41683</v>
      </c>
      <c r="D3079" s="28" t="s">
        <v>9</v>
      </c>
      <c r="E3079" s="29">
        <v>153.30000000000001</v>
      </c>
      <c r="F3079" s="30" t="s">
        <v>2</v>
      </c>
    </row>
    <row r="3080" spans="1:6" outlineLevel="1" x14ac:dyDescent="0.2">
      <c r="A3080" s="30" t="s">
        <v>21582</v>
      </c>
      <c r="B3080" s="30" t="s">
        <v>5695</v>
      </c>
      <c r="C3080" s="31">
        <v>41683</v>
      </c>
      <c r="D3080" s="28" t="s">
        <v>3527</v>
      </c>
      <c r="E3080" s="29">
        <v>677.5</v>
      </c>
      <c r="F3080" s="30" t="s">
        <v>2</v>
      </c>
    </row>
    <row r="3081" spans="1:6" outlineLevel="1" x14ac:dyDescent="0.2">
      <c r="A3081" s="30" t="s">
        <v>21583</v>
      </c>
      <c r="B3081" s="30" t="s">
        <v>5695</v>
      </c>
      <c r="C3081" s="31">
        <v>41683</v>
      </c>
      <c r="D3081" s="28" t="s">
        <v>3528</v>
      </c>
      <c r="E3081" s="29">
        <v>434</v>
      </c>
      <c r="F3081" s="30" t="s">
        <v>2</v>
      </c>
    </row>
    <row r="3082" spans="1:6" outlineLevel="1" x14ac:dyDescent="0.2">
      <c r="A3082" s="30" t="s">
        <v>21584</v>
      </c>
      <c r="B3082" s="30" t="s">
        <v>5695</v>
      </c>
      <c r="C3082" s="31">
        <v>41683</v>
      </c>
      <c r="D3082" s="28" t="s">
        <v>3529</v>
      </c>
      <c r="E3082" s="29">
        <v>529.5</v>
      </c>
      <c r="F3082" s="30" t="s">
        <v>2</v>
      </c>
    </row>
    <row r="3083" spans="1:6" outlineLevel="1" x14ac:dyDescent="0.2">
      <c r="A3083" s="30" t="s">
        <v>21585</v>
      </c>
      <c r="B3083" s="30" t="s">
        <v>5695</v>
      </c>
      <c r="C3083" s="31">
        <v>41683</v>
      </c>
      <c r="D3083" s="28" t="s">
        <v>4694</v>
      </c>
      <c r="E3083" s="29">
        <v>1387</v>
      </c>
      <c r="F3083" s="30" t="s">
        <v>2</v>
      </c>
    </row>
    <row r="3084" spans="1:6" outlineLevel="1" x14ac:dyDescent="0.2">
      <c r="A3084" s="30" t="s">
        <v>21586</v>
      </c>
      <c r="B3084" s="30" t="s">
        <v>5695</v>
      </c>
      <c r="C3084" s="31">
        <v>41683</v>
      </c>
      <c r="D3084" s="28" t="s">
        <v>3530</v>
      </c>
      <c r="E3084" s="29">
        <v>993.5</v>
      </c>
      <c r="F3084" s="30" t="s">
        <v>2</v>
      </c>
    </row>
    <row r="3085" spans="1:6" outlineLevel="1" x14ac:dyDescent="0.2">
      <c r="A3085" s="30" t="s">
        <v>21587</v>
      </c>
      <c r="B3085" s="30" t="s">
        <v>5695</v>
      </c>
      <c r="C3085" s="31">
        <v>41683</v>
      </c>
      <c r="D3085" s="28" t="s">
        <v>3531</v>
      </c>
      <c r="E3085" s="29">
        <v>953</v>
      </c>
      <c r="F3085" s="30" t="s">
        <v>2</v>
      </c>
    </row>
    <row r="3086" spans="1:6" outlineLevel="1" x14ac:dyDescent="0.2">
      <c r="A3086" s="30" t="s">
        <v>21588</v>
      </c>
      <c r="B3086" s="30" t="s">
        <v>5695</v>
      </c>
      <c r="C3086" s="31">
        <v>41683</v>
      </c>
      <c r="D3086" s="28" t="s">
        <v>3532</v>
      </c>
      <c r="E3086" s="29">
        <v>2400.5</v>
      </c>
      <c r="F3086" s="30" t="s">
        <v>2</v>
      </c>
    </row>
    <row r="3087" spans="1:6" outlineLevel="1" x14ac:dyDescent="0.2">
      <c r="A3087" s="30" t="s">
        <v>21589</v>
      </c>
      <c r="B3087" s="30" t="s">
        <v>5695</v>
      </c>
      <c r="C3087" s="31">
        <v>41683</v>
      </c>
      <c r="D3087" s="28" t="s">
        <v>5693</v>
      </c>
      <c r="E3087" s="29">
        <v>28.7</v>
      </c>
      <c r="F3087" s="30" t="s">
        <v>2</v>
      </c>
    </row>
    <row r="3088" spans="1:6" outlineLevel="1" x14ac:dyDescent="0.2">
      <c r="A3088" s="30" t="s">
        <v>21590</v>
      </c>
      <c r="B3088" s="30" t="s">
        <v>5695</v>
      </c>
      <c r="C3088" s="31">
        <v>41683</v>
      </c>
      <c r="D3088" s="28" t="s">
        <v>3605</v>
      </c>
      <c r="E3088" s="29">
        <v>360.5</v>
      </c>
      <c r="F3088" s="30" t="s">
        <v>2</v>
      </c>
    </row>
    <row r="3089" spans="1:6" outlineLevel="1" x14ac:dyDescent="0.2">
      <c r="A3089" s="30" t="s">
        <v>21591</v>
      </c>
      <c r="B3089" s="30" t="s">
        <v>5695</v>
      </c>
      <c r="C3089" s="31">
        <v>41683</v>
      </c>
      <c r="D3089" s="28" t="s">
        <v>3606</v>
      </c>
      <c r="E3089" s="29">
        <v>16</v>
      </c>
      <c r="F3089" s="30" t="s">
        <v>2</v>
      </c>
    </row>
    <row r="3090" spans="1:6" outlineLevel="1" x14ac:dyDescent="0.2">
      <c r="A3090" s="30" t="s">
        <v>21592</v>
      </c>
      <c r="B3090" s="30" t="s">
        <v>5695</v>
      </c>
      <c r="C3090" s="31">
        <v>41683</v>
      </c>
      <c r="D3090" s="28" t="s">
        <v>3607</v>
      </c>
      <c r="E3090" s="29">
        <v>428.8</v>
      </c>
      <c r="F3090" s="30" t="s">
        <v>2</v>
      </c>
    </row>
    <row r="3091" spans="1:6" outlineLevel="1" x14ac:dyDescent="0.2">
      <c r="A3091" s="30" t="s">
        <v>21593</v>
      </c>
      <c r="B3091" s="30" t="s">
        <v>5695</v>
      </c>
      <c r="C3091" s="31">
        <v>41683</v>
      </c>
      <c r="D3091" s="28" t="s">
        <v>3608</v>
      </c>
      <c r="E3091" s="29">
        <v>49.4</v>
      </c>
      <c r="F3091" s="30" t="s">
        <v>2</v>
      </c>
    </row>
    <row r="3092" spans="1:6" outlineLevel="1" x14ac:dyDescent="0.2">
      <c r="A3092" s="30" t="s">
        <v>21594</v>
      </c>
      <c r="B3092" s="30" t="s">
        <v>5695</v>
      </c>
      <c r="C3092" s="31">
        <v>41683</v>
      </c>
      <c r="D3092" s="28" t="s">
        <v>3609</v>
      </c>
      <c r="E3092" s="29">
        <v>73.5</v>
      </c>
      <c r="F3092" s="30" t="s">
        <v>2</v>
      </c>
    </row>
    <row r="3093" spans="1:6" outlineLevel="1" x14ac:dyDescent="0.2">
      <c r="A3093" s="30" t="s">
        <v>21595</v>
      </c>
      <c r="B3093" s="30" t="s">
        <v>5695</v>
      </c>
      <c r="C3093" s="31">
        <v>41683</v>
      </c>
      <c r="D3093" s="28" t="s">
        <v>3610</v>
      </c>
      <c r="E3093" s="29">
        <v>51.8</v>
      </c>
      <c r="F3093" s="30" t="s">
        <v>2</v>
      </c>
    </row>
    <row r="3094" spans="1:6" outlineLevel="1" x14ac:dyDescent="0.2">
      <c r="A3094" s="30" t="s">
        <v>21596</v>
      </c>
      <c r="B3094" s="30" t="s">
        <v>5695</v>
      </c>
      <c r="C3094" s="31">
        <v>41683</v>
      </c>
      <c r="D3094" s="28" t="s">
        <v>3611</v>
      </c>
      <c r="E3094" s="29">
        <v>48.1</v>
      </c>
      <c r="F3094" s="30" t="s">
        <v>2</v>
      </c>
    </row>
    <row r="3095" spans="1:6" outlineLevel="1" x14ac:dyDescent="0.2">
      <c r="A3095" s="30" t="s">
        <v>21597</v>
      </c>
      <c r="B3095" s="30" t="s">
        <v>5695</v>
      </c>
      <c r="C3095" s="31">
        <v>41683</v>
      </c>
      <c r="D3095" s="28" t="s">
        <v>3612</v>
      </c>
      <c r="E3095" s="29">
        <v>163.30000000000001</v>
      </c>
      <c r="F3095" s="30" t="s">
        <v>2</v>
      </c>
    </row>
    <row r="3096" spans="1:6" outlineLevel="1" x14ac:dyDescent="0.2">
      <c r="A3096" s="30" t="s">
        <v>21598</v>
      </c>
      <c r="B3096" s="30" t="s">
        <v>5695</v>
      </c>
      <c r="C3096" s="31">
        <v>41683</v>
      </c>
      <c r="D3096" s="28" t="s">
        <v>3613</v>
      </c>
      <c r="E3096" s="29">
        <v>162</v>
      </c>
      <c r="F3096" s="30" t="s">
        <v>2</v>
      </c>
    </row>
    <row r="3097" spans="1:6" outlineLevel="1" x14ac:dyDescent="0.2">
      <c r="A3097" s="30" t="s">
        <v>21599</v>
      </c>
      <c r="B3097" s="30" t="s">
        <v>5695</v>
      </c>
      <c r="C3097" s="31">
        <v>41683</v>
      </c>
      <c r="D3097" s="28" t="s">
        <v>3614</v>
      </c>
      <c r="E3097" s="29">
        <v>48.2</v>
      </c>
      <c r="F3097" s="30" t="s">
        <v>2</v>
      </c>
    </row>
    <row r="3098" spans="1:6" outlineLevel="1" x14ac:dyDescent="0.2">
      <c r="A3098" s="30" t="s">
        <v>26702</v>
      </c>
      <c r="B3098" s="30" t="s">
        <v>5695</v>
      </c>
      <c r="C3098" s="31">
        <v>41683</v>
      </c>
      <c r="D3098" s="28" t="s">
        <v>3615</v>
      </c>
      <c r="E3098" s="29">
        <v>162</v>
      </c>
      <c r="F3098" s="30" t="s">
        <v>2</v>
      </c>
    </row>
    <row r="3099" spans="1:6" outlineLevel="1" x14ac:dyDescent="0.2">
      <c r="A3099" s="30" t="s">
        <v>21600</v>
      </c>
      <c r="B3099" s="30" t="s">
        <v>5695</v>
      </c>
      <c r="C3099" s="31">
        <v>41683</v>
      </c>
      <c r="D3099" s="28" t="s">
        <v>3616</v>
      </c>
      <c r="E3099" s="29">
        <v>191.1</v>
      </c>
      <c r="F3099" s="30" t="s">
        <v>2</v>
      </c>
    </row>
    <row r="3100" spans="1:6" outlineLevel="1" x14ac:dyDescent="0.2">
      <c r="A3100" s="30" t="s">
        <v>21601</v>
      </c>
      <c r="B3100" s="30" t="s">
        <v>5695</v>
      </c>
      <c r="C3100" s="31">
        <v>41683</v>
      </c>
      <c r="D3100" s="28" t="s">
        <v>3617</v>
      </c>
      <c r="E3100" s="29">
        <v>117.5</v>
      </c>
      <c r="F3100" s="30" t="s">
        <v>2</v>
      </c>
    </row>
    <row r="3101" spans="1:6" outlineLevel="1" x14ac:dyDescent="0.2">
      <c r="A3101" s="30" t="s">
        <v>21602</v>
      </c>
      <c r="B3101" s="30" t="s">
        <v>5695</v>
      </c>
      <c r="C3101" s="31">
        <v>41683</v>
      </c>
      <c r="D3101" s="28" t="s">
        <v>3618</v>
      </c>
      <c r="E3101" s="29">
        <v>424.6</v>
      </c>
      <c r="F3101" s="30" t="s">
        <v>2</v>
      </c>
    </row>
    <row r="3102" spans="1:6" outlineLevel="1" x14ac:dyDescent="0.2">
      <c r="A3102" s="30" t="s">
        <v>21603</v>
      </c>
      <c r="B3102" s="30" t="s">
        <v>5695</v>
      </c>
      <c r="C3102" s="31">
        <v>41683</v>
      </c>
      <c r="D3102" s="28" t="s">
        <v>3619</v>
      </c>
      <c r="E3102" s="29">
        <v>39.799999999999997</v>
      </c>
      <c r="F3102" s="30" t="s">
        <v>2</v>
      </c>
    </row>
    <row r="3103" spans="1:6" outlineLevel="1" x14ac:dyDescent="0.2">
      <c r="A3103" s="30" t="s">
        <v>21604</v>
      </c>
      <c r="B3103" s="30" t="s">
        <v>5695</v>
      </c>
      <c r="C3103" s="31">
        <v>41683</v>
      </c>
      <c r="D3103" s="28" t="s">
        <v>3620</v>
      </c>
      <c r="E3103" s="29">
        <v>124.5</v>
      </c>
      <c r="F3103" s="30" t="s">
        <v>2</v>
      </c>
    </row>
    <row r="3104" spans="1:6" outlineLevel="1" x14ac:dyDescent="0.2">
      <c r="A3104" s="30" t="s">
        <v>21605</v>
      </c>
      <c r="B3104" s="30" t="s">
        <v>5695</v>
      </c>
      <c r="C3104" s="31">
        <v>41683</v>
      </c>
      <c r="D3104" s="28" t="s">
        <v>3621</v>
      </c>
      <c r="E3104" s="29">
        <v>124.5</v>
      </c>
      <c r="F3104" s="30" t="s">
        <v>2</v>
      </c>
    </row>
    <row r="3105" spans="1:6" outlineLevel="1" x14ac:dyDescent="0.2">
      <c r="A3105" s="30" t="s">
        <v>21606</v>
      </c>
      <c r="B3105" s="30" t="s">
        <v>5695</v>
      </c>
      <c r="C3105" s="31">
        <v>41683</v>
      </c>
      <c r="D3105" s="28" t="s">
        <v>3622</v>
      </c>
      <c r="E3105" s="29">
        <v>81</v>
      </c>
      <c r="F3105" s="30" t="s">
        <v>2</v>
      </c>
    </row>
    <row r="3106" spans="1:6" outlineLevel="1" x14ac:dyDescent="0.2">
      <c r="A3106" s="30" t="s">
        <v>21607</v>
      </c>
      <c r="B3106" s="30" t="s">
        <v>5695</v>
      </c>
      <c r="C3106" s="31">
        <v>41683</v>
      </c>
      <c r="D3106" s="28" t="s">
        <v>16</v>
      </c>
      <c r="E3106" s="29">
        <v>105.5</v>
      </c>
      <c r="F3106" s="30" t="s">
        <v>2</v>
      </c>
    </row>
    <row r="3107" spans="1:6" outlineLevel="1" x14ac:dyDescent="0.2">
      <c r="A3107" s="30" t="s">
        <v>21608</v>
      </c>
      <c r="B3107" s="30" t="s">
        <v>5695</v>
      </c>
      <c r="C3107" s="31">
        <v>41683</v>
      </c>
      <c r="D3107" s="28" t="s">
        <v>3623</v>
      </c>
      <c r="E3107" s="29">
        <v>338.6</v>
      </c>
      <c r="F3107" s="30" t="s">
        <v>2</v>
      </c>
    </row>
    <row r="3108" spans="1:6" outlineLevel="1" x14ac:dyDescent="0.2">
      <c r="A3108" s="30" t="s">
        <v>21609</v>
      </c>
      <c r="B3108" s="30" t="s">
        <v>5695</v>
      </c>
      <c r="C3108" s="31">
        <v>41683</v>
      </c>
      <c r="D3108" s="28" t="s">
        <v>3624</v>
      </c>
      <c r="E3108" s="29">
        <v>104.9</v>
      </c>
      <c r="F3108" s="30" t="s">
        <v>2</v>
      </c>
    </row>
    <row r="3109" spans="1:6" outlineLevel="1" x14ac:dyDescent="0.2">
      <c r="A3109" s="30" t="s">
        <v>21610</v>
      </c>
      <c r="B3109" s="30" t="s">
        <v>5695</v>
      </c>
      <c r="C3109" s="31">
        <v>41683</v>
      </c>
      <c r="D3109" s="28" t="s">
        <v>3625</v>
      </c>
      <c r="E3109" s="29">
        <v>1044.9000000000001</v>
      </c>
      <c r="F3109" s="30" t="s">
        <v>2</v>
      </c>
    </row>
    <row r="3110" spans="1:6" outlineLevel="1" x14ac:dyDescent="0.2">
      <c r="A3110" s="30" t="s">
        <v>21611</v>
      </c>
      <c r="B3110" s="30" t="s">
        <v>5695</v>
      </c>
      <c r="C3110" s="31">
        <v>41683</v>
      </c>
      <c r="D3110" s="28" t="s">
        <v>3626</v>
      </c>
      <c r="E3110" s="29">
        <v>183</v>
      </c>
      <c r="F3110" s="30" t="s">
        <v>2</v>
      </c>
    </row>
    <row r="3111" spans="1:6" outlineLevel="1" x14ac:dyDescent="0.2">
      <c r="A3111" s="30" t="s">
        <v>21612</v>
      </c>
      <c r="B3111" s="30" t="s">
        <v>5695</v>
      </c>
      <c r="C3111" s="31">
        <v>41683</v>
      </c>
      <c r="D3111" s="28" t="s">
        <v>3627</v>
      </c>
      <c r="E3111" s="29">
        <v>168.5</v>
      </c>
      <c r="F3111" s="30" t="s">
        <v>2</v>
      </c>
    </row>
    <row r="3112" spans="1:6" outlineLevel="1" x14ac:dyDescent="0.2">
      <c r="A3112" s="30" t="s">
        <v>21613</v>
      </c>
      <c r="B3112" s="30" t="s">
        <v>5695</v>
      </c>
      <c r="C3112" s="31">
        <v>41683</v>
      </c>
      <c r="D3112" s="28" t="s">
        <v>3628</v>
      </c>
      <c r="E3112" s="29">
        <v>194</v>
      </c>
      <c r="F3112" s="30" t="s">
        <v>2</v>
      </c>
    </row>
    <row r="3113" spans="1:6" outlineLevel="1" x14ac:dyDescent="0.2">
      <c r="A3113" s="30" t="s">
        <v>21614</v>
      </c>
      <c r="B3113" s="30" t="s">
        <v>5695</v>
      </c>
      <c r="C3113" s="31">
        <v>41683</v>
      </c>
      <c r="D3113" s="28" t="s">
        <v>3629</v>
      </c>
      <c r="E3113" s="29">
        <v>194</v>
      </c>
      <c r="F3113" s="30" t="s">
        <v>2</v>
      </c>
    </row>
    <row r="3114" spans="1:6" outlineLevel="1" x14ac:dyDescent="0.2">
      <c r="A3114" s="30" t="s">
        <v>21615</v>
      </c>
      <c r="B3114" s="30" t="s">
        <v>5695</v>
      </c>
      <c r="C3114" s="31">
        <v>41683</v>
      </c>
      <c r="D3114" s="28" t="s">
        <v>3630</v>
      </c>
      <c r="E3114" s="29">
        <v>194</v>
      </c>
      <c r="F3114" s="30" t="s">
        <v>2</v>
      </c>
    </row>
    <row r="3115" spans="1:6" outlineLevel="1" x14ac:dyDescent="0.2">
      <c r="A3115" s="30" t="s">
        <v>21616</v>
      </c>
      <c r="B3115" s="30" t="s">
        <v>5695</v>
      </c>
      <c r="C3115" s="31">
        <v>41683</v>
      </c>
      <c r="D3115" s="28" t="s">
        <v>17</v>
      </c>
      <c r="E3115" s="29">
        <v>357.5</v>
      </c>
      <c r="F3115" s="30" t="s">
        <v>2</v>
      </c>
    </row>
    <row r="3116" spans="1:6" outlineLevel="1" x14ac:dyDescent="0.2">
      <c r="A3116" s="30" t="s">
        <v>21617</v>
      </c>
      <c r="B3116" s="30" t="s">
        <v>5695</v>
      </c>
      <c r="C3116" s="31">
        <v>41683</v>
      </c>
      <c r="D3116" s="28" t="s">
        <v>3631</v>
      </c>
      <c r="E3116" s="29">
        <v>711</v>
      </c>
      <c r="F3116" s="30" t="s">
        <v>2</v>
      </c>
    </row>
    <row r="3117" spans="1:6" outlineLevel="1" x14ac:dyDescent="0.2">
      <c r="A3117" s="30" t="s">
        <v>21618</v>
      </c>
      <c r="B3117" s="30" t="s">
        <v>5695</v>
      </c>
      <c r="C3117" s="31">
        <v>41683</v>
      </c>
      <c r="D3117" s="28" t="s">
        <v>3632</v>
      </c>
      <c r="E3117" s="29">
        <v>814.8</v>
      </c>
      <c r="F3117" s="30" t="s">
        <v>2</v>
      </c>
    </row>
    <row r="3118" spans="1:6" outlineLevel="1" x14ac:dyDescent="0.2">
      <c r="A3118" s="30" t="s">
        <v>21619</v>
      </c>
      <c r="B3118" s="30" t="s">
        <v>5695</v>
      </c>
      <c r="C3118" s="31">
        <v>41683</v>
      </c>
      <c r="D3118" s="28" t="s">
        <v>3633</v>
      </c>
      <c r="E3118" s="29">
        <v>180.1</v>
      </c>
      <c r="F3118" s="30" t="s">
        <v>2</v>
      </c>
    </row>
    <row r="3119" spans="1:6" outlineLevel="1" x14ac:dyDescent="0.2">
      <c r="A3119" s="30" t="s">
        <v>21620</v>
      </c>
      <c r="B3119" s="30" t="s">
        <v>5695</v>
      </c>
      <c r="C3119" s="31">
        <v>41683</v>
      </c>
      <c r="D3119" s="28" t="s">
        <v>3634</v>
      </c>
      <c r="E3119" s="29">
        <v>68</v>
      </c>
      <c r="F3119" s="30" t="s">
        <v>2</v>
      </c>
    </row>
    <row r="3120" spans="1:6" outlineLevel="1" x14ac:dyDescent="0.2">
      <c r="A3120" s="30" t="s">
        <v>21621</v>
      </c>
      <c r="B3120" s="30" t="s">
        <v>5695</v>
      </c>
      <c r="C3120" s="31">
        <v>41683</v>
      </c>
      <c r="D3120" s="28" t="s">
        <v>3635</v>
      </c>
      <c r="E3120" s="29">
        <v>404.8</v>
      </c>
      <c r="F3120" s="30" t="s">
        <v>2</v>
      </c>
    </row>
    <row r="3121" spans="1:6" outlineLevel="1" x14ac:dyDescent="0.2">
      <c r="A3121" s="30" t="s">
        <v>21622</v>
      </c>
      <c r="B3121" s="30" t="s">
        <v>5695</v>
      </c>
      <c r="C3121" s="31">
        <v>41683</v>
      </c>
      <c r="D3121" s="28" t="s">
        <v>3636</v>
      </c>
      <c r="E3121" s="29">
        <v>236.4</v>
      </c>
      <c r="F3121" s="30" t="s">
        <v>2</v>
      </c>
    </row>
    <row r="3122" spans="1:6" outlineLevel="1" x14ac:dyDescent="0.2">
      <c r="A3122" s="30" t="s">
        <v>21623</v>
      </c>
      <c r="B3122" s="30" t="s">
        <v>5695</v>
      </c>
      <c r="C3122" s="31">
        <v>41683</v>
      </c>
      <c r="D3122" s="28" t="s">
        <v>3637</v>
      </c>
      <c r="E3122" s="29">
        <v>883.8</v>
      </c>
      <c r="F3122" s="30" t="s">
        <v>2</v>
      </c>
    </row>
    <row r="3123" spans="1:6" outlineLevel="1" x14ac:dyDescent="0.2">
      <c r="A3123" s="30" t="s">
        <v>21624</v>
      </c>
      <c r="B3123" s="30" t="s">
        <v>5695</v>
      </c>
      <c r="C3123" s="31">
        <v>41683</v>
      </c>
      <c r="D3123" s="28" t="s">
        <v>3638</v>
      </c>
      <c r="E3123" s="29">
        <v>204.5</v>
      </c>
      <c r="F3123" s="30" t="s">
        <v>2</v>
      </c>
    </row>
    <row r="3124" spans="1:6" outlineLevel="1" x14ac:dyDescent="0.2">
      <c r="A3124" s="30" t="s">
        <v>21625</v>
      </c>
      <c r="B3124" s="30" t="s">
        <v>5695</v>
      </c>
      <c r="C3124" s="31">
        <v>41683</v>
      </c>
      <c r="D3124" s="28" t="s">
        <v>3639</v>
      </c>
      <c r="E3124" s="29">
        <v>36.200000000000003</v>
      </c>
      <c r="F3124" s="30" t="s">
        <v>2</v>
      </c>
    </row>
    <row r="3125" spans="1:6" outlineLevel="1" x14ac:dyDescent="0.2">
      <c r="A3125" s="30" t="s">
        <v>21626</v>
      </c>
      <c r="B3125" s="30" t="s">
        <v>5695</v>
      </c>
      <c r="C3125" s="31">
        <v>41683</v>
      </c>
      <c r="D3125" s="28" t="s">
        <v>3640</v>
      </c>
      <c r="E3125" s="29">
        <v>8515</v>
      </c>
      <c r="F3125" s="30" t="s">
        <v>2</v>
      </c>
    </row>
    <row r="3126" spans="1:6" outlineLevel="1" x14ac:dyDescent="0.2">
      <c r="A3126" s="30" t="s">
        <v>21627</v>
      </c>
      <c r="B3126" s="30" t="s">
        <v>5695</v>
      </c>
      <c r="C3126" s="31">
        <v>41683</v>
      </c>
      <c r="D3126" s="28" t="s">
        <v>3641</v>
      </c>
      <c r="E3126" s="29">
        <v>673.7</v>
      </c>
      <c r="F3126" s="30" t="s">
        <v>2</v>
      </c>
    </row>
    <row r="3127" spans="1:6" outlineLevel="1" x14ac:dyDescent="0.2">
      <c r="A3127" s="30" t="s">
        <v>21628</v>
      </c>
      <c r="B3127" s="30" t="s">
        <v>5695</v>
      </c>
      <c r="C3127" s="31">
        <v>41683</v>
      </c>
      <c r="D3127" s="28" t="s">
        <v>3642</v>
      </c>
      <c r="E3127" s="29">
        <v>433.4</v>
      </c>
      <c r="F3127" s="30" t="s">
        <v>2</v>
      </c>
    </row>
    <row r="3128" spans="1:6" outlineLevel="1" x14ac:dyDescent="0.2">
      <c r="A3128" s="30" t="s">
        <v>21629</v>
      </c>
      <c r="B3128" s="30" t="s">
        <v>5695</v>
      </c>
      <c r="C3128" s="31">
        <v>41683</v>
      </c>
      <c r="D3128" s="28" t="s">
        <v>3643</v>
      </c>
      <c r="E3128" s="29">
        <v>433.4</v>
      </c>
      <c r="F3128" s="30" t="s">
        <v>2</v>
      </c>
    </row>
    <row r="3129" spans="1:6" outlineLevel="1" x14ac:dyDescent="0.2">
      <c r="A3129" s="30" t="s">
        <v>21630</v>
      </c>
      <c r="B3129" s="30" t="s">
        <v>5695</v>
      </c>
      <c r="C3129" s="31">
        <v>41683</v>
      </c>
      <c r="D3129" s="28" t="s">
        <v>3644</v>
      </c>
      <c r="E3129" s="29">
        <v>433.4</v>
      </c>
      <c r="F3129" s="30" t="s">
        <v>2</v>
      </c>
    </row>
    <row r="3130" spans="1:6" outlineLevel="1" x14ac:dyDescent="0.2">
      <c r="A3130" s="30" t="s">
        <v>21631</v>
      </c>
      <c r="B3130" s="30" t="s">
        <v>5695</v>
      </c>
      <c r="C3130" s="31">
        <v>41683</v>
      </c>
      <c r="D3130" s="28" t="s">
        <v>3645</v>
      </c>
      <c r="E3130" s="29">
        <v>433.4</v>
      </c>
      <c r="F3130" s="30" t="s">
        <v>2</v>
      </c>
    </row>
    <row r="3131" spans="1:6" outlineLevel="1" x14ac:dyDescent="0.2">
      <c r="A3131" s="30" t="s">
        <v>21632</v>
      </c>
      <c r="B3131" s="30" t="s">
        <v>5695</v>
      </c>
      <c r="C3131" s="31">
        <v>41683</v>
      </c>
      <c r="D3131" s="28" t="s">
        <v>3646</v>
      </c>
      <c r="E3131" s="29">
        <v>433.4</v>
      </c>
      <c r="F3131" s="30" t="s">
        <v>2</v>
      </c>
    </row>
    <row r="3132" spans="1:6" outlineLevel="1" x14ac:dyDescent="0.2">
      <c r="A3132" s="30" t="s">
        <v>21633</v>
      </c>
      <c r="B3132" s="30" t="s">
        <v>5695</v>
      </c>
      <c r="C3132" s="31">
        <v>41683</v>
      </c>
      <c r="D3132" s="28" t="s">
        <v>3647</v>
      </c>
      <c r="E3132" s="29">
        <v>692.7</v>
      </c>
      <c r="F3132" s="30" t="s">
        <v>2</v>
      </c>
    </row>
    <row r="3133" spans="1:6" outlineLevel="1" x14ac:dyDescent="0.2">
      <c r="A3133" s="30" t="s">
        <v>21634</v>
      </c>
      <c r="B3133" s="30" t="s">
        <v>5695</v>
      </c>
      <c r="C3133" s="31">
        <v>41683</v>
      </c>
      <c r="D3133" s="28" t="s">
        <v>3648</v>
      </c>
      <c r="E3133" s="29">
        <v>1104.2</v>
      </c>
      <c r="F3133" s="30" t="s">
        <v>2</v>
      </c>
    </row>
    <row r="3134" spans="1:6" outlineLevel="1" x14ac:dyDescent="0.2">
      <c r="A3134" s="30" t="s">
        <v>21635</v>
      </c>
      <c r="B3134" s="30" t="s">
        <v>5695</v>
      </c>
      <c r="C3134" s="31">
        <v>41683</v>
      </c>
      <c r="D3134" s="28" t="s">
        <v>3649</v>
      </c>
      <c r="E3134" s="29">
        <v>102</v>
      </c>
      <c r="F3134" s="30" t="s">
        <v>2</v>
      </c>
    </row>
    <row r="3135" spans="1:6" outlineLevel="1" x14ac:dyDescent="0.2">
      <c r="A3135" s="30" t="s">
        <v>21636</v>
      </c>
      <c r="B3135" s="30" t="s">
        <v>5695</v>
      </c>
      <c r="C3135" s="31">
        <v>41683</v>
      </c>
      <c r="D3135" s="28" t="s">
        <v>3650</v>
      </c>
      <c r="E3135" s="29">
        <v>239.3</v>
      </c>
      <c r="F3135" s="30" t="s">
        <v>2</v>
      </c>
    </row>
    <row r="3136" spans="1:6" outlineLevel="1" x14ac:dyDescent="0.2">
      <c r="A3136" s="30" t="s">
        <v>21637</v>
      </c>
      <c r="B3136" s="30" t="s">
        <v>5695</v>
      </c>
      <c r="C3136" s="31">
        <v>41683</v>
      </c>
      <c r="D3136" s="28" t="s">
        <v>4695</v>
      </c>
      <c r="E3136" s="29">
        <v>234.3</v>
      </c>
      <c r="F3136" s="30" t="s">
        <v>2</v>
      </c>
    </row>
    <row r="3137" spans="1:6" outlineLevel="1" x14ac:dyDescent="0.2">
      <c r="A3137" s="30" t="s">
        <v>21638</v>
      </c>
      <c r="B3137" s="30" t="s">
        <v>5695</v>
      </c>
      <c r="C3137" s="31">
        <v>41683</v>
      </c>
      <c r="D3137" s="28" t="s">
        <v>6326</v>
      </c>
      <c r="E3137" s="29">
        <v>1229.0999999999999</v>
      </c>
      <c r="F3137" s="30" t="s">
        <v>2</v>
      </c>
    </row>
    <row r="3138" spans="1:6" outlineLevel="1" x14ac:dyDescent="0.2">
      <c r="A3138" s="30" t="s">
        <v>21639</v>
      </c>
      <c r="B3138" s="30" t="s">
        <v>5695</v>
      </c>
      <c r="C3138" s="31">
        <v>41683</v>
      </c>
      <c r="D3138" s="28" t="s">
        <v>6327</v>
      </c>
      <c r="E3138" s="29">
        <v>27.5</v>
      </c>
      <c r="F3138" s="30" t="s">
        <v>2</v>
      </c>
    </row>
    <row r="3139" spans="1:6" outlineLevel="1" x14ac:dyDescent="0.2">
      <c r="A3139" s="30" t="s">
        <v>21640</v>
      </c>
      <c r="B3139" s="30" t="s">
        <v>5695</v>
      </c>
      <c r="C3139" s="31">
        <v>41683</v>
      </c>
      <c r="D3139" s="28" t="s">
        <v>6328</v>
      </c>
      <c r="E3139" s="29">
        <v>156.4</v>
      </c>
      <c r="F3139" s="30" t="s">
        <v>2</v>
      </c>
    </row>
    <row r="3140" spans="1:6" outlineLevel="1" x14ac:dyDescent="0.2">
      <c r="A3140" s="30" t="s">
        <v>21641</v>
      </c>
      <c r="B3140" s="30" t="s">
        <v>5695</v>
      </c>
      <c r="C3140" s="31">
        <v>41683</v>
      </c>
      <c r="D3140" s="28" t="s">
        <v>6329</v>
      </c>
      <c r="E3140" s="29">
        <v>1721.4</v>
      </c>
      <c r="F3140" s="30" t="s">
        <v>2</v>
      </c>
    </row>
    <row r="3141" spans="1:6" outlineLevel="1" x14ac:dyDescent="0.2">
      <c r="A3141" s="30" t="s">
        <v>21642</v>
      </c>
      <c r="B3141" s="30" t="s">
        <v>5695</v>
      </c>
      <c r="C3141" s="31">
        <v>41683</v>
      </c>
      <c r="D3141" s="28" t="s">
        <v>6330</v>
      </c>
      <c r="E3141" s="29">
        <v>631.9</v>
      </c>
      <c r="F3141" s="30" t="s">
        <v>2</v>
      </c>
    </row>
    <row r="3142" spans="1:6" outlineLevel="1" x14ac:dyDescent="0.2">
      <c r="A3142" s="30" t="s">
        <v>21643</v>
      </c>
      <c r="B3142" s="30" t="s">
        <v>5695</v>
      </c>
      <c r="C3142" s="31">
        <v>41683</v>
      </c>
      <c r="D3142" s="28" t="s">
        <v>6331</v>
      </c>
      <c r="E3142" s="29">
        <v>1507.4</v>
      </c>
      <c r="F3142" s="30" t="s">
        <v>2</v>
      </c>
    </row>
    <row r="3143" spans="1:6" outlineLevel="1" x14ac:dyDescent="0.2">
      <c r="A3143" s="30" t="s">
        <v>21644</v>
      </c>
      <c r="B3143" s="30" t="s">
        <v>5695</v>
      </c>
      <c r="C3143" s="31">
        <v>41683</v>
      </c>
      <c r="D3143" s="28" t="s">
        <v>6332</v>
      </c>
      <c r="E3143" s="29">
        <v>2003.4</v>
      </c>
      <c r="F3143" s="30" t="s">
        <v>2</v>
      </c>
    </row>
    <row r="3144" spans="1:6" outlineLevel="1" x14ac:dyDescent="0.2">
      <c r="A3144" s="30" t="s">
        <v>21645</v>
      </c>
      <c r="B3144" s="30" t="s">
        <v>5695</v>
      </c>
      <c r="C3144" s="31">
        <v>41683</v>
      </c>
      <c r="D3144" s="28" t="s">
        <v>6333</v>
      </c>
      <c r="E3144" s="29">
        <v>781.2</v>
      </c>
      <c r="F3144" s="30" t="s">
        <v>2</v>
      </c>
    </row>
    <row r="3145" spans="1:6" outlineLevel="1" x14ac:dyDescent="0.2">
      <c r="A3145" s="30" t="s">
        <v>21646</v>
      </c>
      <c r="B3145" s="30" t="s">
        <v>5695</v>
      </c>
      <c r="C3145" s="31">
        <v>41683</v>
      </c>
      <c r="D3145" s="28" t="s">
        <v>6334</v>
      </c>
      <c r="E3145" s="29">
        <v>222.6</v>
      </c>
      <c r="F3145" s="30" t="s">
        <v>2</v>
      </c>
    </row>
    <row r="3146" spans="1:6" outlineLevel="1" x14ac:dyDescent="0.2">
      <c r="A3146" s="30" t="s">
        <v>21647</v>
      </c>
      <c r="B3146" s="30" t="s">
        <v>5695</v>
      </c>
      <c r="C3146" s="31">
        <v>41683</v>
      </c>
      <c r="D3146" s="28" t="s">
        <v>6335</v>
      </c>
      <c r="E3146" s="29">
        <v>970</v>
      </c>
      <c r="F3146" s="30" t="s">
        <v>2</v>
      </c>
    </row>
    <row r="3147" spans="1:6" outlineLevel="1" x14ac:dyDescent="0.2">
      <c r="A3147" s="30" t="s">
        <v>21648</v>
      </c>
      <c r="B3147" s="30" t="s">
        <v>5695</v>
      </c>
      <c r="C3147" s="31">
        <v>41683</v>
      </c>
      <c r="D3147" s="28" t="s">
        <v>3651</v>
      </c>
      <c r="E3147" s="29">
        <v>163.6</v>
      </c>
      <c r="F3147" s="30" t="s">
        <v>2</v>
      </c>
    </row>
    <row r="3148" spans="1:6" outlineLevel="1" x14ac:dyDescent="0.2">
      <c r="A3148" s="30" t="s">
        <v>21649</v>
      </c>
      <c r="B3148" s="30" t="s">
        <v>5695</v>
      </c>
      <c r="C3148" s="31">
        <v>41683</v>
      </c>
      <c r="D3148" s="28" t="s">
        <v>3652</v>
      </c>
      <c r="E3148" s="29">
        <v>1603.8</v>
      </c>
      <c r="F3148" s="30" t="s">
        <v>2</v>
      </c>
    </row>
    <row r="3149" spans="1:6" outlineLevel="1" x14ac:dyDescent="0.2">
      <c r="A3149" s="30" t="s">
        <v>21650</v>
      </c>
      <c r="B3149" s="30" t="s">
        <v>5695</v>
      </c>
      <c r="C3149" s="31">
        <v>41683</v>
      </c>
      <c r="D3149" s="28" t="s">
        <v>4696</v>
      </c>
      <c r="E3149" s="29">
        <v>130.5</v>
      </c>
      <c r="F3149" s="30" t="s">
        <v>2</v>
      </c>
    </row>
    <row r="3150" spans="1:6" outlineLevel="1" x14ac:dyDescent="0.2">
      <c r="A3150" s="30" t="s">
        <v>21651</v>
      </c>
      <c r="B3150" s="30" t="s">
        <v>5695</v>
      </c>
      <c r="C3150" s="31">
        <v>41683</v>
      </c>
      <c r="D3150" s="28" t="s">
        <v>4697</v>
      </c>
      <c r="E3150" s="29">
        <v>126.1</v>
      </c>
      <c r="F3150" s="30" t="s">
        <v>2</v>
      </c>
    </row>
    <row r="3151" spans="1:6" outlineLevel="1" x14ac:dyDescent="0.2">
      <c r="A3151" s="30" t="s">
        <v>21652</v>
      </c>
      <c r="B3151" s="30" t="s">
        <v>5695</v>
      </c>
      <c r="C3151" s="31">
        <v>41683</v>
      </c>
      <c r="D3151" s="28" t="s">
        <v>4698</v>
      </c>
      <c r="E3151" s="29">
        <v>125.5</v>
      </c>
      <c r="F3151" s="30" t="s">
        <v>2</v>
      </c>
    </row>
    <row r="3152" spans="1:6" outlineLevel="1" x14ac:dyDescent="0.2">
      <c r="A3152" s="30" t="s">
        <v>21653</v>
      </c>
      <c r="B3152" s="30" t="s">
        <v>5695</v>
      </c>
      <c r="C3152" s="31">
        <v>41683</v>
      </c>
      <c r="D3152" s="28" t="s">
        <v>4698</v>
      </c>
      <c r="E3152" s="29">
        <v>125.5</v>
      </c>
      <c r="F3152" s="30" t="s">
        <v>2</v>
      </c>
    </row>
    <row r="3153" spans="1:6" outlineLevel="1" x14ac:dyDescent="0.2">
      <c r="A3153" s="30" t="s">
        <v>21654</v>
      </c>
      <c r="B3153" s="30" t="s">
        <v>5695</v>
      </c>
      <c r="C3153" s="31">
        <v>41683</v>
      </c>
      <c r="D3153" s="28" t="s">
        <v>4699</v>
      </c>
      <c r="E3153" s="29">
        <v>220.1</v>
      </c>
      <c r="F3153" s="30" t="s">
        <v>2</v>
      </c>
    </row>
    <row r="3154" spans="1:6" outlineLevel="1" x14ac:dyDescent="0.2">
      <c r="A3154" s="30" t="s">
        <v>21655</v>
      </c>
      <c r="B3154" s="30" t="s">
        <v>5695</v>
      </c>
      <c r="C3154" s="31">
        <v>41683</v>
      </c>
      <c r="D3154" s="28" t="s">
        <v>4700</v>
      </c>
      <c r="E3154" s="29">
        <v>161.1</v>
      </c>
      <c r="F3154" s="30" t="s">
        <v>2</v>
      </c>
    </row>
    <row r="3155" spans="1:6" x14ac:dyDescent="0.2">
      <c r="A3155" s="77" t="s">
        <v>21656</v>
      </c>
      <c r="B3155" s="77"/>
      <c r="C3155" s="77"/>
      <c r="D3155" s="77"/>
      <c r="E3155" s="40">
        <f>SUM(E2758:E3154)</f>
        <v>821339.49999999988</v>
      </c>
      <c r="F3155" s="78" t="s">
        <v>2</v>
      </c>
    </row>
    <row r="3156" spans="1:6" outlineLevel="1" x14ac:dyDescent="0.2">
      <c r="A3156" s="30" t="s">
        <v>21657</v>
      </c>
      <c r="B3156" s="30" t="s">
        <v>5695</v>
      </c>
      <c r="C3156" s="31">
        <v>41683</v>
      </c>
      <c r="D3156" s="28" t="s">
        <v>21658</v>
      </c>
      <c r="E3156" s="29">
        <v>480.1</v>
      </c>
      <c r="F3156" s="30" t="s">
        <v>2</v>
      </c>
    </row>
    <row r="3157" spans="1:6" outlineLevel="1" x14ac:dyDescent="0.2">
      <c r="A3157" s="30" t="s">
        <v>21659</v>
      </c>
      <c r="B3157" s="30" t="s">
        <v>5695</v>
      </c>
      <c r="C3157" s="31">
        <v>41683</v>
      </c>
      <c r="D3157" s="28" t="s">
        <v>21660</v>
      </c>
      <c r="E3157" s="29">
        <v>5850.7</v>
      </c>
      <c r="F3157" s="30" t="s">
        <v>2</v>
      </c>
    </row>
    <row r="3158" spans="1:6" outlineLevel="1" x14ac:dyDescent="0.2">
      <c r="A3158" s="30" t="s">
        <v>21661</v>
      </c>
      <c r="B3158" s="30" t="s">
        <v>5695</v>
      </c>
      <c r="C3158" s="31">
        <v>41683</v>
      </c>
      <c r="D3158" s="28" t="s">
        <v>21662</v>
      </c>
      <c r="E3158" s="29">
        <v>4610.1000000000004</v>
      </c>
      <c r="F3158" s="30" t="s">
        <v>2</v>
      </c>
    </row>
    <row r="3159" spans="1:6" outlineLevel="1" x14ac:dyDescent="0.2">
      <c r="A3159" s="30" t="s">
        <v>21663</v>
      </c>
      <c r="B3159" s="30" t="s">
        <v>5695</v>
      </c>
      <c r="C3159" s="31">
        <v>41683</v>
      </c>
      <c r="D3159" s="28" t="s">
        <v>21664</v>
      </c>
      <c r="E3159" s="29">
        <v>354.4</v>
      </c>
      <c r="F3159" s="30" t="s">
        <v>2</v>
      </c>
    </row>
    <row r="3160" spans="1:6" outlineLevel="1" x14ac:dyDescent="0.2">
      <c r="A3160" s="30" t="s">
        <v>21665</v>
      </c>
      <c r="B3160" s="30" t="s">
        <v>5695</v>
      </c>
      <c r="C3160" s="31">
        <v>41683</v>
      </c>
      <c r="D3160" s="28" t="s">
        <v>21666</v>
      </c>
      <c r="E3160" s="29">
        <v>357.8</v>
      </c>
      <c r="F3160" s="30" t="s">
        <v>2</v>
      </c>
    </row>
    <row r="3161" spans="1:6" outlineLevel="1" x14ac:dyDescent="0.2">
      <c r="A3161" s="30" t="s">
        <v>21667</v>
      </c>
      <c r="B3161" s="30" t="s">
        <v>5695</v>
      </c>
      <c r="C3161" s="31">
        <v>41683</v>
      </c>
      <c r="D3161" s="28" t="s">
        <v>21668</v>
      </c>
      <c r="E3161" s="29">
        <v>255.8</v>
      </c>
      <c r="F3161" s="30" t="s">
        <v>2</v>
      </c>
    </row>
    <row r="3162" spans="1:6" outlineLevel="1" x14ac:dyDescent="0.2">
      <c r="A3162" s="30" t="s">
        <v>21669</v>
      </c>
      <c r="B3162" s="30" t="s">
        <v>5695</v>
      </c>
      <c r="C3162" s="31">
        <v>41683</v>
      </c>
      <c r="D3162" s="28" t="s">
        <v>21670</v>
      </c>
      <c r="E3162" s="29">
        <v>523.9</v>
      </c>
      <c r="F3162" s="30" t="s">
        <v>2</v>
      </c>
    </row>
    <row r="3163" spans="1:6" outlineLevel="1" x14ac:dyDescent="0.2">
      <c r="A3163" s="30" t="s">
        <v>21671</v>
      </c>
      <c r="B3163" s="30" t="s">
        <v>5695</v>
      </c>
      <c r="C3163" s="31">
        <v>41683</v>
      </c>
      <c r="D3163" s="28" t="s">
        <v>21672</v>
      </c>
      <c r="E3163" s="29">
        <v>9883.2999999999993</v>
      </c>
      <c r="F3163" s="30" t="s">
        <v>2</v>
      </c>
    </row>
    <row r="3164" spans="1:6" outlineLevel="1" x14ac:dyDescent="0.2">
      <c r="A3164" s="30" t="s">
        <v>21673</v>
      </c>
      <c r="B3164" s="30" t="s">
        <v>5695</v>
      </c>
      <c r="C3164" s="31">
        <v>41683</v>
      </c>
      <c r="D3164" s="28" t="s">
        <v>21674</v>
      </c>
      <c r="E3164" s="29">
        <v>268.89999999999998</v>
      </c>
      <c r="F3164" s="30" t="s">
        <v>2</v>
      </c>
    </row>
    <row r="3165" spans="1:6" outlineLevel="1" x14ac:dyDescent="0.2">
      <c r="A3165" s="30" t="s">
        <v>21675</v>
      </c>
      <c r="B3165" s="30" t="s">
        <v>5695</v>
      </c>
      <c r="C3165" s="31">
        <v>41683</v>
      </c>
      <c r="D3165" s="28" t="s">
        <v>21676</v>
      </c>
      <c r="E3165" s="29">
        <v>892.7</v>
      </c>
      <c r="F3165" s="30" t="s">
        <v>2</v>
      </c>
    </row>
    <row r="3166" spans="1:6" outlineLevel="1" x14ac:dyDescent="0.2">
      <c r="A3166" s="30" t="s">
        <v>21677</v>
      </c>
      <c r="B3166" s="30" t="s">
        <v>5695</v>
      </c>
      <c r="C3166" s="31">
        <v>41683</v>
      </c>
      <c r="D3166" s="28" t="s">
        <v>21678</v>
      </c>
      <c r="E3166" s="29">
        <v>46.9</v>
      </c>
      <c r="F3166" s="30" t="s">
        <v>2</v>
      </c>
    </row>
    <row r="3167" spans="1:6" outlineLevel="1" x14ac:dyDescent="0.2">
      <c r="A3167" s="30" t="s">
        <v>21679</v>
      </c>
      <c r="B3167" s="30" t="s">
        <v>5695</v>
      </c>
      <c r="C3167" s="31">
        <v>41683</v>
      </c>
      <c r="D3167" s="28" t="s">
        <v>21680</v>
      </c>
      <c r="E3167" s="29">
        <v>46.9</v>
      </c>
      <c r="F3167" s="30" t="s">
        <v>2</v>
      </c>
    </row>
    <row r="3168" spans="1:6" outlineLevel="1" x14ac:dyDescent="0.2">
      <c r="A3168" s="30" t="s">
        <v>21681</v>
      </c>
      <c r="B3168" s="30" t="s">
        <v>5695</v>
      </c>
      <c r="C3168" s="31">
        <v>41683</v>
      </c>
      <c r="D3168" s="28" t="s">
        <v>21682</v>
      </c>
      <c r="E3168" s="29">
        <v>138.1</v>
      </c>
      <c r="F3168" s="30" t="s">
        <v>2</v>
      </c>
    </row>
    <row r="3169" spans="1:6" outlineLevel="1" x14ac:dyDescent="0.2">
      <c r="A3169" s="30" t="s">
        <v>21683</v>
      </c>
      <c r="B3169" s="30" t="s">
        <v>5695</v>
      </c>
      <c r="C3169" s="31">
        <v>41683</v>
      </c>
      <c r="D3169" s="28" t="s">
        <v>21684</v>
      </c>
      <c r="E3169" s="29">
        <v>670.3</v>
      </c>
      <c r="F3169" s="30" t="s">
        <v>2</v>
      </c>
    </row>
    <row r="3170" spans="1:6" outlineLevel="1" x14ac:dyDescent="0.2">
      <c r="A3170" s="30" t="s">
        <v>21685</v>
      </c>
      <c r="B3170" s="30" t="s">
        <v>5695</v>
      </c>
      <c r="C3170" s="31">
        <v>41683</v>
      </c>
      <c r="D3170" s="28" t="s">
        <v>21686</v>
      </c>
      <c r="E3170" s="29">
        <v>493.4</v>
      </c>
      <c r="F3170" s="30" t="s">
        <v>2</v>
      </c>
    </row>
    <row r="3171" spans="1:6" outlineLevel="1" x14ac:dyDescent="0.2">
      <c r="A3171" s="30" t="s">
        <v>21687</v>
      </c>
      <c r="B3171" s="30" t="s">
        <v>5695</v>
      </c>
      <c r="C3171" s="31">
        <v>41683</v>
      </c>
      <c r="D3171" s="28" t="s">
        <v>21688</v>
      </c>
      <c r="E3171" s="29">
        <v>493.4</v>
      </c>
      <c r="F3171" s="30" t="s">
        <v>2</v>
      </c>
    </row>
    <row r="3172" spans="1:6" outlineLevel="1" x14ac:dyDescent="0.2">
      <c r="A3172" s="30" t="s">
        <v>21689</v>
      </c>
      <c r="B3172" s="30" t="s">
        <v>5695</v>
      </c>
      <c r="C3172" s="31">
        <v>41683</v>
      </c>
      <c r="D3172" s="28" t="s">
        <v>21690</v>
      </c>
      <c r="E3172" s="29">
        <v>493.4</v>
      </c>
      <c r="F3172" s="30" t="s">
        <v>2</v>
      </c>
    </row>
    <row r="3173" spans="1:6" outlineLevel="1" x14ac:dyDescent="0.2">
      <c r="A3173" s="30" t="s">
        <v>21691</v>
      </c>
      <c r="B3173" s="30" t="s">
        <v>5695</v>
      </c>
      <c r="C3173" s="31">
        <v>41683</v>
      </c>
      <c r="D3173" s="28" t="s">
        <v>21692</v>
      </c>
      <c r="E3173" s="29">
        <v>192.6</v>
      </c>
      <c r="F3173" s="30" t="s">
        <v>2</v>
      </c>
    </row>
    <row r="3174" spans="1:6" outlineLevel="1" x14ac:dyDescent="0.2">
      <c r="A3174" s="30" t="s">
        <v>21693</v>
      </c>
      <c r="B3174" s="30" t="s">
        <v>5695</v>
      </c>
      <c r="C3174" s="31">
        <v>41683</v>
      </c>
      <c r="D3174" s="28" t="s">
        <v>21694</v>
      </c>
      <c r="E3174" s="29">
        <v>192.6</v>
      </c>
      <c r="F3174" s="30" t="s">
        <v>2</v>
      </c>
    </row>
    <row r="3175" spans="1:6" outlineLevel="1" x14ac:dyDescent="0.2">
      <c r="A3175" s="30" t="s">
        <v>21695</v>
      </c>
      <c r="B3175" s="30" t="s">
        <v>5695</v>
      </c>
      <c r="C3175" s="31">
        <v>41683</v>
      </c>
      <c r="D3175" s="28" t="s">
        <v>21696</v>
      </c>
      <c r="E3175" s="29">
        <v>215.1</v>
      </c>
      <c r="F3175" s="30" t="s">
        <v>2</v>
      </c>
    </row>
    <row r="3176" spans="1:6" outlineLevel="1" x14ac:dyDescent="0.2">
      <c r="A3176" s="30" t="s">
        <v>21697</v>
      </c>
      <c r="B3176" s="30" t="s">
        <v>5695</v>
      </c>
      <c r="C3176" s="31">
        <v>41683</v>
      </c>
      <c r="D3176" s="28" t="s">
        <v>21698</v>
      </c>
      <c r="E3176" s="29">
        <v>745.9</v>
      </c>
      <c r="F3176" s="30" t="s">
        <v>2</v>
      </c>
    </row>
    <row r="3177" spans="1:6" outlineLevel="1" x14ac:dyDescent="0.2">
      <c r="A3177" s="30" t="s">
        <v>21699</v>
      </c>
      <c r="B3177" s="30" t="s">
        <v>5695</v>
      </c>
      <c r="C3177" s="31">
        <v>41683</v>
      </c>
      <c r="D3177" s="28" t="s">
        <v>21700</v>
      </c>
      <c r="E3177" s="29">
        <v>487.5</v>
      </c>
      <c r="F3177" s="30" t="s">
        <v>2</v>
      </c>
    </row>
    <row r="3178" spans="1:6" outlineLevel="1" x14ac:dyDescent="0.2">
      <c r="A3178" s="30" t="s">
        <v>21701</v>
      </c>
      <c r="B3178" s="30" t="s">
        <v>5695</v>
      </c>
      <c r="C3178" s="31">
        <v>41683</v>
      </c>
      <c r="D3178" s="28" t="s">
        <v>21702</v>
      </c>
      <c r="E3178" s="29">
        <v>487.5</v>
      </c>
      <c r="F3178" s="30" t="s">
        <v>2</v>
      </c>
    </row>
    <row r="3179" spans="1:6" outlineLevel="1" x14ac:dyDescent="0.2">
      <c r="A3179" s="30" t="s">
        <v>21703</v>
      </c>
      <c r="B3179" s="30" t="s">
        <v>5695</v>
      </c>
      <c r="C3179" s="31">
        <v>41683</v>
      </c>
      <c r="D3179" s="28" t="s">
        <v>21704</v>
      </c>
      <c r="E3179" s="29">
        <v>487.5</v>
      </c>
      <c r="F3179" s="30" t="s">
        <v>2</v>
      </c>
    </row>
    <row r="3180" spans="1:6" outlineLevel="1" x14ac:dyDescent="0.2">
      <c r="A3180" s="30" t="s">
        <v>21705</v>
      </c>
      <c r="B3180" s="30" t="s">
        <v>5695</v>
      </c>
      <c r="C3180" s="31">
        <v>41683</v>
      </c>
      <c r="D3180" s="28" t="s">
        <v>21706</v>
      </c>
      <c r="E3180" s="29">
        <v>84.3</v>
      </c>
      <c r="F3180" s="30" t="s">
        <v>2</v>
      </c>
    </row>
    <row r="3181" spans="1:6" outlineLevel="1" x14ac:dyDescent="0.2">
      <c r="A3181" s="30" t="s">
        <v>21707</v>
      </c>
      <c r="B3181" s="30" t="s">
        <v>5695</v>
      </c>
      <c r="C3181" s="31">
        <v>41683</v>
      </c>
      <c r="D3181" s="28" t="s">
        <v>21708</v>
      </c>
      <c r="E3181" s="29">
        <v>60.5</v>
      </c>
      <c r="F3181" s="30" t="s">
        <v>2</v>
      </c>
    </row>
    <row r="3182" spans="1:6" outlineLevel="1" x14ac:dyDescent="0.2">
      <c r="A3182" s="30" t="s">
        <v>21709</v>
      </c>
      <c r="B3182" s="30" t="s">
        <v>5695</v>
      </c>
      <c r="C3182" s="31">
        <v>41683</v>
      </c>
      <c r="D3182" s="28" t="s">
        <v>21710</v>
      </c>
      <c r="E3182" s="29">
        <v>1430.6</v>
      </c>
      <c r="F3182" s="30" t="s">
        <v>2</v>
      </c>
    </row>
    <row r="3183" spans="1:6" outlineLevel="1" x14ac:dyDescent="0.2">
      <c r="A3183" s="30" t="s">
        <v>21711</v>
      </c>
      <c r="B3183" s="30" t="s">
        <v>5695</v>
      </c>
      <c r="C3183" s="31">
        <v>41683</v>
      </c>
      <c r="D3183" s="28" t="s">
        <v>21712</v>
      </c>
      <c r="E3183" s="29">
        <v>1251.5999999999999</v>
      </c>
      <c r="F3183" s="30" t="s">
        <v>2</v>
      </c>
    </row>
    <row r="3184" spans="1:6" outlineLevel="1" x14ac:dyDescent="0.2">
      <c r="A3184" s="30" t="s">
        <v>21713</v>
      </c>
      <c r="B3184" s="30" t="s">
        <v>5695</v>
      </c>
      <c r="C3184" s="31">
        <v>41683</v>
      </c>
      <c r="D3184" s="28" t="s">
        <v>21714</v>
      </c>
      <c r="E3184" s="29">
        <v>1206.4000000000001</v>
      </c>
      <c r="F3184" s="30" t="s">
        <v>2</v>
      </c>
    </row>
    <row r="3185" spans="1:6" outlineLevel="1" x14ac:dyDescent="0.2">
      <c r="A3185" s="30" t="s">
        <v>21715</v>
      </c>
      <c r="B3185" s="30" t="s">
        <v>5695</v>
      </c>
      <c r="C3185" s="31">
        <v>41683</v>
      </c>
      <c r="D3185" s="28" t="s">
        <v>21716</v>
      </c>
      <c r="E3185" s="29">
        <v>1106.8</v>
      </c>
      <c r="F3185" s="30" t="s">
        <v>2</v>
      </c>
    </row>
    <row r="3186" spans="1:6" outlineLevel="1" x14ac:dyDescent="0.2">
      <c r="A3186" s="30" t="s">
        <v>21717</v>
      </c>
      <c r="B3186" s="30" t="s">
        <v>5695</v>
      </c>
      <c r="C3186" s="31">
        <v>41683</v>
      </c>
      <c r="D3186" s="28" t="s">
        <v>21718</v>
      </c>
      <c r="E3186" s="29">
        <v>925.3</v>
      </c>
      <c r="F3186" s="30" t="s">
        <v>2</v>
      </c>
    </row>
    <row r="3187" spans="1:6" outlineLevel="1" x14ac:dyDescent="0.2">
      <c r="A3187" s="30" t="s">
        <v>21719</v>
      </c>
      <c r="B3187" s="30" t="s">
        <v>5695</v>
      </c>
      <c r="C3187" s="31">
        <v>41683</v>
      </c>
      <c r="D3187" s="28" t="s">
        <v>21720</v>
      </c>
      <c r="E3187" s="29">
        <v>928.4</v>
      </c>
      <c r="F3187" s="30" t="s">
        <v>2</v>
      </c>
    </row>
    <row r="3188" spans="1:6" outlineLevel="1" x14ac:dyDescent="0.2">
      <c r="A3188" s="30" t="s">
        <v>21721</v>
      </c>
      <c r="B3188" s="30" t="s">
        <v>5695</v>
      </c>
      <c r="C3188" s="31">
        <v>41683</v>
      </c>
      <c r="D3188" s="28" t="s">
        <v>21722</v>
      </c>
      <c r="E3188" s="29">
        <v>885.9</v>
      </c>
      <c r="F3188" s="30" t="s">
        <v>2</v>
      </c>
    </row>
    <row r="3189" spans="1:6" outlineLevel="1" x14ac:dyDescent="0.2">
      <c r="A3189" s="30" t="s">
        <v>21723</v>
      </c>
      <c r="B3189" s="30" t="s">
        <v>5695</v>
      </c>
      <c r="C3189" s="31">
        <v>41683</v>
      </c>
      <c r="D3189" s="28" t="s">
        <v>21724</v>
      </c>
      <c r="E3189" s="29">
        <v>1458.5</v>
      </c>
      <c r="F3189" s="30" t="s">
        <v>2</v>
      </c>
    </row>
    <row r="3190" spans="1:6" outlineLevel="1" x14ac:dyDescent="0.2">
      <c r="A3190" s="30" t="s">
        <v>21725</v>
      </c>
      <c r="B3190" s="30" t="s">
        <v>5695</v>
      </c>
      <c r="C3190" s="31">
        <v>41683</v>
      </c>
      <c r="D3190" s="28" t="s">
        <v>21726</v>
      </c>
      <c r="E3190" s="29">
        <v>1232.5</v>
      </c>
      <c r="F3190" s="30" t="s">
        <v>2</v>
      </c>
    </row>
    <row r="3191" spans="1:6" outlineLevel="1" x14ac:dyDescent="0.2">
      <c r="A3191" s="30" t="s">
        <v>21727</v>
      </c>
      <c r="B3191" s="30" t="s">
        <v>5695</v>
      </c>
      <c r="C3191" s="31">
        <v>41683</v>
      </c>
      <c r="D3191" s="28" t="s">
        <v>21728</v>
      </c>
      <c r="E3191" s="29">
        <v>1456.9</v>
      </c>
      <c r="F3191" s="30" t="s">
        <v>2</v>
      </c>
    </row>
    <row r="3192" spans="1:6" outlineLevel="1" x14ac:dyDescent="0.2">
      <c r="A3192" s="30" t="s">
        <v>21729</v>
      </c>
      <c r="B3192" s="30" t="s">
        <v>5695</v>
      </c>
      <c r="C3192" s="31">
        <v>41683</v>
      </c>
      <c r="D3192" s="28" t="s">
        <v>21730</v>
      </c>
      <c r="E3192" s="29">
        <v>774.8</v>
      </c>
      <c r="F3192" s="30" t="s">
        <v>2</v>
      </c>
    </row>
    <row r="3193" spans="1:6" outlineLevel="1" x14ac:dyDescent="0.2">
      <c r="A3193" s="30" t="s">
        <v>21731</v>
      </c>
      <c r="B3193" s="30" t="s">
        <v>5695</v>
      </c>
      <c r="C3193" s="31">
        <v>41683</v>
      </c>
      <c r="D3193" s="28" t="s">
        <v>21732</v>
      </c>
      <c r="E3193" s="29">
        <v>2207.1</v>
      </c>
      <c r="F3193" s="30" t="s">
        <v>2</v>
      </c>
    </row>
    <row r="3194" spans="1:6" outlineLevel="1" x14ac:dyDescent="0.2">
      <c r="A3194" s="30" t="s">
        <v>21733</v>
      </c>
      <c r="B3194" s="30" t="s">
        <v>5695</v>
      </c>
      <c r="C3194" s="31">
        <v>41683</v>
      </c>
      <c r="D3194" s="28" t="s">
        <v>21734</v>
      </c>
      <c r="E3194" s="29">
        <v>719.6</v>
      </c>
      <c r="F3194" s="30" t="s">
        <v>2</v>
      </c>
    </row>
    <row r="3195" spans="1:6" outlineLevel="1" x14ac:dyDescent="0.2">
      <c r="A3195" s="30" t="s">
        <v>21735</v>
      </c>
      <c r="B3195" s="30" t="s">
        <v>5695</v>
      </c>
      <c r="C3195" s="31">
        <v>41683</v>
      </c>
      <c r="D3195" s="28" t="s">
        <v>21736</v>
      </c>
      <c r="E3195" s="29">
        <v>719.6</v>
      </c>
      <c r="F3195" s="30" t="s">
        <v>2</v>
      </c>
    </row>
    <row r="3196" spans="1:6" outlineLevel="1" x14ac:dyDescent="0.2">
      <c r="A3196" s="30" t="s">
        <v>21737</v>
      </c>
      <c r="B3196" s="30" t="s">
        <v>5695</v>
      </c>
      <c r="C3196" s="31">
        <v>41683</v>
      </c>
      <c r="D3196" s="28" t="s">
        <v>21738</v>
      </c>
      <c r="E3196" s="29">
        <v>2431.6</v>
      </c>
      <c r="F3196" s="30" t="s">
        <v>2</v>
      </c>
    </row>
    <row r="3197" spans="1:6" outlineLevel="1" x14ac:dyDescent="0.2">
      <c r="A3197" s="30" t="s">
        <v>21739</v>
      </c>
      <c r="B3197" s="30" t="s">
        <v>5695</v>
      </c>
      <c r="C3197" s="31">
        <v>41683</v>
      </c>
      <c r="D3197" s="28" t="s">
        <v>21740</v>
      </c>
      <c r="E3197" s="29">
        <v>944.1</v>
      </c>
      <c r="F3197" s="30" t="s">
        <v>2</v>
      </c>
    </row>
    <row r="3198" spans="1:6" outlineLevel="1" x14ac:dyDescent="0.2">
      <c r="A3198" s="30" t="s">
        <v>21741</v>
      </c>
      <c r="B3198" s="30" t="s">
        <v>5695</v>
      </c>
      <c r="C3198" s="31">
        <v>41683</v>
      </c>
      <c r="D3198" s="28" t="s">
        <v>21742</v>
      </c>
      <c r="E3198" s="29">
        <v>3147.3</v>
      </c>
      <c r="F3198" s="30" t="s">
        <v>2</v>
      </c>
    </row>
    <row r="3199" spans="1:6" outlineLevel="1" x14ac:dyDescent="0.2">
      <c r="A3199" s="30" t="s">
        <v>21743</v>
      </c>
      <c r="B3199" s="30" t="s">
        <v>5695</v>
      </c>
      <c r="C3199" s="31">
        <v>41683</v>
      </c>
      <c r="D3199" s="28" t="s">
        <v>21744</v>
      </c>
      <c r="E3199" s="29">
        <v>1896</v>
      </c>
      <c r="F3199" s="30" t="s">
        <v>2</v>
      </c>
    </row>
    <row r="3200" spans="1:6" outlineLevel="1" x14ac:dyDescent="0.2">
      <c r="A3200" s="30" t="s">
        <v>21745</v>
      </c>
      <c r="B3200" s="30" t="s">
        <v>5695</v>
      </c>
      <c r="C3200" s="31">
        <v>41683</v>
      </c>
      <c r="D3200" s="28" t="s">
        <v>21746</v>
      </c>
      <c r="E3200" s="29">
        <v>2871.4</v>
      </c>
      <c r="F3200" s="30" t="s">
        <v>2</v>
      </c>
    </row>
    <row r="3201" spans="1:6" outlineLevel="1" x14ac:dyDescent="0.2">
      <c r="A3201" s="30" t="s">
        <v>21747</v>
      </c>
      <c r="B3201" s="30" t="s">
        <v>5695</v>
      </c>
      <c r="C3201" s="31">
        <v>41683</v>
      </c>
      <c r="D3201" s="28" t="s">
        <v>21748</v>
      </c>
      <c r="E3201" s="29">
        <v>3182.2</v>
      </c>
      <c r="F3201" s="30" t="s">
        <v>2</v>
      </c>
    </row>
    <row r="3202" spans="1:6" outlineLevel="1" x14ac:dyDescent="0.2">
      <c r="A3202" s="30" t="s">
        <v>21749</v>
      </c>
      <c r="B3202" s="30" t="s">
        <v>5695</v>
      </c>
      <c r="C3202" s="31">
        <v>41683</v>
      </c>
      <c r="D3202" s="28" t="s">
        <v>21750</v>
      </c>
      <c r="E3202" s="29">
        <v>852.2</v>
      </c>
      <c r="F3202" s="30" t="s">
        <v>2</v>
      </c>
    </row>
    <row r="3203" spans="1:6" outlineLevel="1" x14ac:dyDescent="0.2">
      <c r="A3203" s="30" t="s">
        <v>21751</v>
      </c>
      <c r="B3203" s="30" t="s">
        <v>5695</v>
      </c>
      <c r="C3203" s="31">
        <v>41683</v>
      </c>
      <c r="D3203" s="28" t="s">
        <v>21752</v>
      </c>
      <c r="E3203" s="29">
        <v>23.84</v>
      </c>
      <c r="F3203" s="30" t="s">
        <v>2</v>
      </c>
    </row>
    <row r="3204" spans="1:6" outlineLevel="1" x14ac:dyDescent="0.2">
      <c r="A3204" s="30" t="s">
        <v>21753</v>
      </c>
      <c r="B3204" s="30" t="s">
        <v>5695</v>
      </c>
      <c r="C3204" s="31">
        <v>41683</v>
      </c>
      <c r="D3204" s="28" t="s">
        <v>21754</v>
      </c>
      <c r="E3204" s="29">
        <v>480.1</v>
      </c>
      <c r="F3204" s="30" t="s">
        <v>2</v>
      </c>
    </row>
    <row r="3205" spans="1:6" outlineLevel="1" x14ac:dyDescent="0.2">
      <c r="A3205" s="30" t="s">
        <v>21755</v>
      </c>
      <c r="B3205" s="30" t="s">
        <v>5695</v>
      </c>
      <c r="C3205" s="31">
        <v>41683</v>
      </c>
      <c r="D3205" s="28" t="s">
        <v>21756</v>
      </c>
      <c r="E3205" s="29">
        <v>480.1</v>
      </c>
      <c r="F3205" s="30" t="s">
        <v>2</v>
      </c>
    </row>
    <row r="3206" spans="1:6" outlineLevel="1" x14ac:dyDescent="0.2">
      <c r="A3206" s="30" t="s">
        <v>21757</v>
      </c>
      <c r="B3206" s="30" t="s">
        <v>5695</v>
      </c>
      <c r="C3206" s="31">
        <v>41683</v>
      </c>
      <c r="D3206" s="28" t="s">
        <v>21758</v>
      </c>
      <c r="E3206" s="29">
        <v>321.39999999999998</v>
      </c>
      <c r="F3206" s="30" t="s">
        <v>2</v>
      </c>
    </row>
    <row r="3207" spans="1:6" outlineLevel="1" x14ac:dyDescent="0.2">
      <c r="A3207" s="30" t="s">
        <v>21759</v>
      </c>
      <c r="B3207" s="30" t="s">
        <v>5695</v>
      </c>
      <c r="C3207" s="31">
        <v>41683</v>
      </c>
      <c r="D3207" s="28" t="s">
        <v>21760</v>
      </c>
      <c r="E3207" s="29">
        <v>354.4</v>
      </c>
      <c r="F3207" s="30" t="s">
        <v>2</v>
      </c>
    </row>
    <row r="3208" spans="1:6" outlineLevel="1" x14ac:dyDescent="0.2">
      <c r="A3208" s="30" t="s">
        <v>21761</v>
      </c>
      <c r="B3208" s="30" t="s">
        <v>5695</v>
      </c>
      <c r="C3208" s="31">
        <v>41683</v>
      </c>
      <c r="D3208" s="28" t="s">
        <v>21762</v>
      </c>
      <c r="E3208" s="29">
        <v>354.4</v>
      </c>
      <c r="F3208" s="30" t="s">
        <v>2</v>
      </c>
    </row>
    <row r="3209" spans="1:6" outlineLevel="1" x14ac:dyDescent="0.2">
      <c r="A3209" s="30" t="s">
        <v>21763</v>
      </c>
      <c r="B3209" s="30" t="s">
        <v>5695</v>
      </c>
      <c r="C3209" s="31">
        <v>41683</v>
      </c>
      <c r="D3209" s="28" t="s">
        <v>21764</v>
      </c>
      <c r="E3209" s="29">
        <v>354.4</v>
      </c>
      <c r="F3209" s="30" t="s">
        <v>2</v>
      </c>
    </row>
    <row r="3210" spans="1:6" outlineLevel="1" x14ac:dyDescent="0.2">
      <c r="A3210" s="30" t="s">
        <v>21765</v>
      </c>
      <c r="B3210" s="30" t="s">
        <v>5695</v>
      </c>
      <c r="C3210" s="31">
        <v>41683</v>
      </c>
      <c r="D3210" s="28" t="s">
        <v>21766</v>
      </c>
      <c r="E3210" s="29">
        <v>357.8</v>
      </c>
      <c r="F3210" s="30" t="s">
        <v>2</v>
      </c>
    </row>
    <row r="3211" spans="1:6" outlineLevel="1" x14ac:dyDescent="0.2">
      <c r="A3211" s="30" t="s">
        <v>21767</v>
      </c>
      <c r="B3211" s="30" t="s">
        <v>5695</v>
      </c>
      <c r="C3211" s="31">
        <v>41683</v>
      </c>
      <c r="D3211" s="28" t="s">
        <v>21768</v>
      </c>
      <c r="E3211" s="29">
        <v>357.8</v>
      </c>
      <c r="F3211" s="30" t="s">
        <v>2</v>
      </c>
    </row>
    <row r="3212" spans="1:6" outlineLevel="1" x14ac:dyDescent="0.2">
      <c r="A3212" s="30" t="s">
        <v>21769</v>
      </c>
      <c r="B3212" s="30" t="s">
        <v>5695</v>
      </c>
      <c r="C3212" s="31">
        <v>41683</v>
      </c>
      <c r="D3212" s="28" t="s">
        <v>21770</v>
      </c>
      <c r="E3212" s="29">
        <v>228830.9</v>
      </c>
      <c r="F3212" s="30" t="s">
        <v>2</v>
      </c>
    </row>
    <row r="3213" spans="1:6" outlineLevel="1" x14ac:dyDescent="0.2">
      <c r="A3213" s="30" t="s">
        <v>21771</v>
      </c>
      <c r="B3213" s="30" t="s">
        <v>5695</v>
      </c>
      <c r="C3213" s="31">
        <v>41683</v>
      </c>
      <c r="D3213" s="28" t="s">
        <v>21772</v>
      </c>
      <c r="E3213" s="29">
        <v>393.4</v>
      </c>
      <c r="F3213" s="30" t="s">
        <v>2</v>
      </c>
    </row>
    <row r="3214" spans="1:6" outlineLevel="1" x14ac:dyDescent="0.2">
      <c r="A3214" s="30" t="s">
        <v>21773</v>
      </c>
      <c r="B3214" s="30" t="s">
        <v>5695</v>
      </c>
      <c r="C3214" s="31">
        <v>41683</v>
      </c>
      <c r="D3214" s="28" t="s">
        <v>21774</v>
      </c>
      <c r="E3214" s="29">
        <v>393.4</v>
      </c>
      <c r="F3214" s="30" t="s">
        <v>2</v>
      </c>
    </row>
    <row r="3215" spans="1:6" outlineLevel="1" x14ac:dyDescent="0.2">
      <c r="A3215" s="30" t="s">
        <v>21775</v>
      </c>
      <c r="B3215" s="30" t="s">
        <v>5695</v>
      </c>
      <c r="C3215" s="31">
        <v>41683</v>
      </c>
      <c r="D3215" s="28" t="s">
        <v>21776</v>
      </c>
      <c r="E3215" s="29">
        <v>393.4</v>
      </c>
      <c r="F3215" s="30" t="s">
        <v>2</v>
      </c>
    </row>
    <row r="3216" spans="1:6" outlineLevel="1" x14ac:dyDescent="0.2">
      <c r="A3216" s="30" t="s">
        <v>21777</v>
      </c>
      <c r="B3216" s="30" t="s">
        <v>5695</v>
      </c>
      <c r="C3216" s="31">
        <v>41683</v>
      </c>
      <c r="D3216" s="28" t="s">
        <v>21778</v>
      </c>
      <c r="E3216" s="29">
        <v>393.4</v>
      </c>
      <c r="F3216" s="30" t="s">
        <v>2</v>
      </c>
    </row>
    <row r="3217" spans="1:6" outlineLevel="1" x14ac:dyDescent="0.2">
      <c r="A3217" s="30" t="s">
        <v>21779</v>
      </c>
      <c r="B3217" s="30" t="s">
        <v>5695</v>
      </c>
      <c r="C3217" s="31">
        <v>41683</v>
      </c>
      <c r="D3217" s="28" t="s">
        <v>21780</v>
      </c>
      <c r="E3217" s="29">
        <v>255.8</v>
      </c>
      <c r="F3217" s="30" t="s">
        <v>2</v>
      </c>
    </row>
    <row r="3218" spans="1:6" outlineLevel="1" x14ac:dyDescent="0.2">
      <c r="A3218" s="30" t="s">
        <v>21781</v>
      </c>
      <c r="B3218" s="30" t="s">
        <v>5695</v>
      </c>
      <c r="C3218" s="31">
        <v>41683</v>
      </c>
      <c r="D3218" s="28" t="s">
        <v>21782</v>
      </c>
      <c r="E3218" s="29">
        <v>6201.2</v>
      </c>
      <c r="F3218" s="30" t="s">
        <v>2</v>
      </c>
    </row>
    <row r="3219" spans="1:6" outlineLevel="1" x14ac:dyDescent="0.2">
      <c r="A3219" s="30" t="s">
        <v>21783</v>
      </c>
      <c r="B3219" s="30" t="s">
        <v>5695</v>
      </c>
      <c r="C3219" s="31">
        <v>41683</v>
      </c>
      <c r="D3219" s="28" t="s">
        <v>21784</v>
      </c>
      <c r="E3219" s="29">
        <v>523.9</v>
      </c>
      <c r="F3219" s="30" t="s">
        <v>2</v>
      </c>
    </row>
    <row r="3220" spans="1:6" outlineLevel="1" x14ac:dyDescent="0.2">
      <c r="A3220" s="30" t="s">
        <v>21785</v>
      </c>
      <c r="B3220" s="30" t="s">
        <v>5695</v>
      </c>
      <c r="C3220" s="31">
        <v>41683</v>
      </c>
      <c r="D3220" s="28" t="s">
        <v>21786</v>
      </c>
      <c r="E3220" s="29">
        <v>523.9</v>
      </c>
      <c r="F3220" s="30" t="s">
        <v>2</v>
      </c>
    </row>
    <row r="3221" spans="1:6" outlineLevel="1" x14ac:dyDescent="0.2">
      <c r="A3221" s="30" t="s">
        <v>21787</v>
      </c>
      <c r="B3221" s="30" t="s">
        <v>5695</v>
      </c>
      <c r="C3221" s="31">
        <v>41683</v>
      </c>
      <c r="D3221" s="28" t="s">
        <v>21788</v>
      </c>
      <c r="E3221" s="29">
        <v>47.4</v>
      </c>
      <c r="F3221" s="30" t="s">
        <v>2</v>
      </c>
    </row>
    <row r="3222" spans="1:6" outlineLevel="1" x14ac:dyDescent="0.2">
      <c r="A3222" s="30" t="s">
        <v>21789</v>
      </c>
      <c r="B3222" s="30" t="s">
        <v>5695</v>
      </c>
      <c r="C3222" s="31">
        <v>41683</v>
      </c>
      <c r="D3222" s="28" t="s">
        <v>21790</v>
      </c>
      <c r="E3222" s="29">
        <v>131.9</v>
      </c>
      <c r="F3222" s="30" t="s">
        <v>2</v>
      </c>
    </row>
    <row r="3223" spans="1:6" outlineLevel="1" x14ac:dyDescent="0.2">
      <c r="A3223" s="30" t="s">
        <v>21791</v>
      </c>
      <c r="B3223" s="30" t="s">
        <v>5695</v>
      </c>
      <c r="C3223" s="31">
        <v>41683</v>
      </c>
      <c r="D3223" s="28" t="s">
        <v>21792</v>
      </c>
      <c r="E3223" s="29">
        <v>131.9</v>
      </c>
      <c r="F3223" s="30" t="s">
        <v>2</v>
      </c>
    </row>
    <row r="3224" spans="1:6" outlineLevel="1" x14ac:dyDescent="0.2">
      <c r="A3224" s="30" t="s">
        <v>21793</v>
      </c>
      <c r="B3224" s="30" t="s">
        <v>5695</v>
      </c>
      <c r="C3224" s="31">
        <v>41683</v>
      </c>
      <c r="D3224" s="28" t="s">
        <v>21794</v>
      </c>
      <c r="E3224" s="29">
        <v>268.89999999999998</v>
      </c>
      <c r="F3224" s="30" t="s">
        <v>2</v>
      </c>
    </row>
    <row r="3225" spans="1:6" outlineLevel="1" x14ac:dyDescent="0.2">
      <c r="A3225" s="30" t="s">
        <v>21795</v>
      </c>
      <c r="B3225" s="30" t="s">
        <v>5695</v>
      </c>
      <c r="C3225" s="31">
        <v>41683</v>
      </c>
      <c r="D3225" s="28" t="s">
        <v>21796</v>
      </c>
      <c r="E3225" s="29">
        <v>565.4</v>
      </c>
      <c r="F3225" s="30" t="s">
        <v>2</v>
      </c>
    </row>
    <row r="3226" spans="1:6" outlineLevel="1" x14ac:dyDescent="0.2">
      <c r="A3226" s="30" t="s">
        <v>21797</v>
      </c>
      <c r="B3226" s="30" t="s">
        <v>5695</v>
      </c>
      <c r="C3226" s="31">
        <v>41683</v>
      </c>
      <c r="D3226" s="28" t="s">
        <v>21798</v>
      </c>
      <c r="E3226" s="29">
        <v>447131.3</v>
      </c>
      <c r="F3226" s="30" t="s">
        <v>2</v>
      </c>
    </row>
    <row r="3227" spans="1:6" outlineLevel="1" x14ac:dyDescent="0.2">
      <c r="A3227" s="30" t="s">
        <v>21799</v>
      </c>
      <c r="B3227" s="30" t="s">
        <v>5695</v>
      </c>
      <c r="C3227" s="31">
        <v>41683</v>
      </c>
      <c r="D3227" s="28" t="s">
        <v>21800</v>
      </c>
      <c r="E3227" s="29">
        <v>412.1</v>
      </c>
      <c r="F3227" s="30" t="s">
        <v>2</v>
      </c>
    </row>
    <row r="3228" spans="1:6" outlineLevel="1" x14ac:dyDescent="0.2">
      <c r="A3228" s="30" t="s">
        <v>21801</v>
      </c>
      <c r="B3228" s="30" t="s">
        <v>5695</v>
      </c>
      <c r="C3228" s="31">
        <v>41683</v>
      </c>
      <c r="D3228" s="28" t="s">
        <v>21802</v>
      </c>
      <c r="E3228" s="29">
        <v>412.1</v>
      </c>
      <c r="F3228" s="30" t="s">
        <v>2</v>
      </c>
    </row>
    <row r="3229" spans="1:6" outlineLevel="1" x14ac:dyDescent="0.2">
      <c r="A3229" s="30" t="s">
        <v>21803</v>
      </c>
      <c r="B3229" s="30" t="s">
        <v>5695</v>
      </c>
      <c r="C3229" s="31">
        <v>41683</v>
      </c>
      <c r="D3229" s="28" t="s">
        <v>21804</v>
      </c>
      <c r="E3229" s="29">
        <v>412.1</v>
      </c>
      <c r="F3229" s="30" t="s">
        <v>2</v>
      </c>
    </row>
    <row r="3230" spans="1:6" outlineLevel="1" x14ac:dyDescent="0.2">
      <c r="A3230" s="30" t="s">
        <v>21805</v>
      </c>
      <c r="B3230" s="30" t="s">
        <v>5695</v>
      </c>
      <c r="C3230" s="31">
        <v>41683</v>
      </c>
      <c r="D3230" s="28" t="s">
        <v>21806</v>
      </c>
      <c r="E3230" s="29">
        <v>412.1</v>
      </c>
      <c r="F3230" s="30" t="s">
        <v>2</v>
      </c>
    </row>
    <row r="3231" spans="1:6" outlineLevel="1" x14ac:dyDescent="0.2">
      <c r="A3231" s="30" t="s">
        <v>21807</v>
      </c>
      <c r="B3231" s="30" t="s">
        <v>5695</v>
      </c>
      <c r="C3231" s="31">
        <v>41683</v>
      </c>
      <c r="D3231" s="28" t="s">
        <v>21808</v>
      </c>
      <c r="E3231" s="29">
        <v>892.7</v>
      </c>
      <c r="F3231" s="30" t="s">
        <v>2</v>
      </c>
    </row>
    <row r="3232" spans="1:6" outlineLevel="1" x14ac:dyDescent="0.2">
      <c r="A3232" s="30" t="s">
        <v>21809</v>
      </c>
      <c r="B3232" s="30" t="s">
        <v>5695</v>
      </c>
      <c r="C3232" s="31">
        <v>41683</v>
      </c>
      <c r="D3232" s="28" t="s">
        <v>21810</v>
      </c>
      <c r="E3232" s="29">
        <v>146.69999999999999</v>
      </c>
      <c r="F3232" s="30" t="s">
        <v>2</v>
      </c>
    </row>
    <row r="3233" spans="1:6" outlineLevel="1" x14ac:dyDescent="0.2">
      <c r="A3233" s="30" t="s">
        <v>21811</v>
      </c>
      <c r="B3233" s="30" t="s">
        <v>5695</v>
      </c>
      <c r="C3233" s="31">
        <v>41683</v>
      </c>
      <c r="D3233" s="28" t="s">
        <v>21812</v>
      </c>
      <c r="E3233" s="29">
        <v>493.4</v>
      </c>
      <c r="F3233" s="30" t="s">
        <v>2</v>
      </c>
    </row>
    <row r="3234" spans="1:6" outlineLevel="1" x14ac:dyDescent="0.2">
      <c r="A3234" s="30" t="s">
        <v>21813</v>
      </c>
      <c r="B3234" s="30" t="s">
        <v>5695</v>
      </c>
      <c r="C3234" s="31">
        <v>41683</v>
      </c>
      <c r="D3234" s="28" t="s">
        <v>21814</v>
      </c>
      <c r="E3234" s="29">
        <v>493.4</v>
      </c>
      <c r="F3234" s="30" t="s">
        <v>2</v>
      </c>
    </row>
    <row r="3235" spans="1:6" outlineLevel="1" x14ac:dyDescent="0.2">
      <c r="A3235" s="30" t="s">
        <v>21815</v>
      </c>
      <c r="B3235" s="30" t="s">
        <v>5695</v>
      </c>
      <c r="C3235" s="31">
        <v>41683</v>
      </c>
      <c r="D3235" s="28" t="s">
        <v>21816</v>
      </c>
      <c r="E3235" s="29">
        <v>493.4</v>
      </c>
      <c r="F3235" s="30" t="s">
        <v>2</v>
      </c>
    </row>
    <row r="3236" spans="1:6" outlineLevel="1" x14ac:dyDescent="0.2">
      <c r="A3236" s="30" t="s">
        <v>21817</v>
      </c>
      <c r="B3236" s="30" t="s">
        <v>5695</v>
      </c>
      <c r="C3236" s="31">
        <v>41683</v>
      </c>
      <c r="D3236" s="28" t="s">
        <v>21818</v>
      </c>
      <c r="E3236" s="29">
        <v>215.1</v>
      </c>
      <c r="F3236" s="30" t="s">
        <v>2</v>
      </c>
    </row>
    <row r="3237" spans="1:6" outlineLevel="1" x14ac:dyDescent="0.2">
      <c r="A3237" s="30" t="s">
        <v>21819</v>
      </c>
      <c r="B3237" s="30" t="s">
        <v>5695</v>
      </c>
      <c r="C3237" s="31">
        <v>41683</v>
      </c>
      <c r="D3237" s="28" t="s">
        <v>21820</v>
      </c>
      <c r="E3237" s="29">
        <v>290.39999999999998</v>
      </c>
      <c r="F3237" s="30" t="s">
        <v>2</v>
      </c>
    </row>
    <row r="3238" spans="1:6" outlineLevel="1" x14ac:dyDescent="0.2">
      <c r="A3238" s="30" t="s">
        <v>21821</v>
      </c>
      <c r="B3238" s="30" t="s">
        <v>5695</v>
      </c>
      <c r="C3238" s="31">
        <v>41683</v>
      </c>
      <c r="D3238" s="28" t="s">
        <v>21822</v>
      </c>
      <c r="E3238" s="29">
        <v>2756.5</v>
      </c>
      <c r="F3238" s="30" t="s">
        <v>2</v>
      </c>
    </row>
    <row r="3239" spans="1:6" outlineLevel="1" x14ac:dyDescent="0.2">
      <c r="A3239" s="30" t="s">
        <v>21823</v>
      </c>
      <c r="B3239" s="30" t="s">
        <v>5695</v>
      </c>
      <c r="C3239" s="31">
        <v>41683</v>
      </c>
      <c r="D3239" s="28" t="s">
        <v>6403</v>
      </c>
      <c r="E3239" s="29">
        <v>3267.9</v>
      </c>
      <c r="F3239" s="30" t="s">
        <v>2</v>
      </c>
    </row>
    <row r="3240" spans="1:6" outlineLevel="1" x14ac:dyDescent="0.2">
      <c r="A3240" s="30" t="s">
        <v>21824</v>
      </c>
      <c r="B3240" s="30" t="s">
        <v>5695</v>
      </c>
      <c r="C3240" s="31">
        <v>41683</v>
      </c>
      <c r="D3240" s="28" t="s">
        <v>21825</v>
      </c>
      <c r="E3240" s="29">
        <v>51713.9</v>
      </c>
      <c r="F3240" s="30" t="s">
        <v>2</v>
      </c>
    </row>
    <row r="3241" spans="1:6" outlineLevel="1" x14ac:dyDescent="0.2">
      <c r="A3241" s="30" t="s">
        <v>21826</v>
      </c>
      <c r="B3241" s="30" t="s">
        <v>5695</v>
      </c>
      <c r="C3241" s="31">
        <v>41683</v>
      </c>
      <c r="D3241" s="28" t="s">
        <v>21827</v>
      </c>
      <c r="E3241" s="29">
        <v>5049.8</v>
      </c>
      <c r="F3241" s="30" t="s">
        <v>2</v>
      </c>
    </row>
    <row r="3242" spans="1:6" outlineLevel="1" x14ac:dyDescent="0.2">
      <c r="A3242" s="30" t="s">
        <v>21828</v>
      </c>
      <c r="B3242" s="30" t="s">
        <v>5695</v>
      </c>
      <c r="C3242" s="31">
        <v>41683</v>
      </c>
      <c r="D3242" s="28" t="s">
        <v>21829</v>
      </c>
      <c r="E3242" s="29">
        <v>6071.3</v>
      </c>
      <c r="F3242" s="30" t="s">
        <v>2</v>
      </c>
    </row>
    <row r="3243" spans="1:6" outlineLevel="1" x14ac:dyDescent="0.2">
      <c r="A3243" s="30" t="s">
        <v>21830</v>
      </c>
      <c r="B3243" s="30" t="s">
        <v>5695</v>
      </c>
      <c r="C3243" s="31">
        <v>41683</v>
      </c>
      <c r="D3243" s="28" t="s">
        <v>21831</v>
      </c>
      <c r="E3243" s="29">
        <v>47.2</v>
      </c>
      <c r="F3243" s="30" t="s">
        <v>2</v>
      </c>
    </row>
    <row r="3244" spans="1:6" outlineLevel="1" x14ac:dyDescent="0.2">
      <c r="A3244" s="30" t="s">
        <v>21832</v>
      </c>
      <c r="B3244" s="30" t="s">
        <v>5695</v>
      </c>
      <c r="C3244" s="31">
        <v>41683</v>
      </c>
      <c r="D3244" s="28" t="s">
        <v>21833</v>
      </c>
      <c r="E3244" s="29">
        <v>321.39999999999998</v>
      </c>
      <c r="F3244" s="30" t="s">
        <v>2</v>
      </c>
    </row>
    <row r="3245" spans="1:6" outlineLevel="1" x14ac:dyDescent="0.2">
      <c r="A3245" s="30" t="s">
        <v>21834</v>
      </c>
      <c r="B3245" s="30" t="s">
        <v>5695</v>
      </c>
      <c r="C3245" s="31">
        <v>41683</v>
      </c>
      <c r="D3245" s="28" t="s">
        <v>21835</v>
      </c>
      <c r="E3245" s="29">
        <v>321.39999999999998</v>
      </c>
      <c r="F3245" s="30" t="s">
        <v>2</v>
      </c>
    </row>
    <row r="3246" spans="1:6" outlineLevel="1" x14ac:dyDescent="0.2">
      <c r="A3246" s="30" t="s">
        <v>21836</v>
      </c>
      <c r="B3246" s="30" t="s">
        <v>5695</v>
      </c>
      <c r="C3246" s="31">
        <v>41683</v>
      </c>
      <c r="D3246" s="28" t="s">
        <v>21837</v>
      </c>
      <c r="E3246" s="29">
        <v>268.89999999999998</v>
      </c>
      <c r="F3246" s="30" t="s">
        <v>2</v>
      </c>
    </row>
    <row r="3247" spans="1:6" outlineLevel="1" x14ac:dyDescent="0.2">
      <c r="A3247" s="30" t="s">
        <v>21838</v>
      </c>
      <c r="B3247" s="30" t="s">
        <v>5695</v>
      </c>
      <c r="C3247" s="31">
        <v>41683</v>
      </c>
      <c r="D3247" s="28" t="s">
        <v>21839</v>
      </c>
      <c r="E3247" s="29">
        <v>565.4</v>
      </c>
      <c r="F3247" s="30" t="s">
        <v>2</v>
      </c>
    </row>
    <row r="3248" spans="1:6" outlineLevel="1" x14ac:dyDescent="0.2">
      <c r="A3248" s="30" t="s">
        <v>21840</v>
      </c>
      <c r="B3248" s="30" t="s">
        <v>5695</v>
      </c>
      <c r="C3248" s="31">
        <v>41683</v>
      </c>
      <c r="D3248" s="28" t="s">
        <v>21841</v>
      </c>
      <c r="E3248" s="29">
        <v>565.4</v>
      </c>
      <c r="F3248" s="30" t="s">
        <v>2</v>
      </c>
    </row>
    <row r="3249" spans="1:6" outlineLevel="1" x14ac:dyDescent="0.2">
      <c r="A3249" s="30" t="s">
        <v>21842</v>
      </c>
      <c r="B3249" s="30" t="s">
        <v>5695</v>
      </c>
      <c r="C3249" s="31">
        <v>41683</v>
      </c>
      <c r="D3249" s="28" t="s">
        <v>21843</v>
      </c>
      <c r="E3249" s="29">
        <v>412.1</v>
      </c>
      <c r="F3249" s="30" t="s">
        <v>2</v>
      </c>
    </row>
    <row r="3250" spans="1:6" outlineLevel="1" x14ac:dyDescent="0.2">
      <c r="A3250" s="30" t="s">
        <v>21844</v>
      </c>
      <c r="B3250" s="30" t="s">
        <v>5695</v>
      </c>
      <c r="C3250" s="31">
        <v>41683</v>
      </c>
      <c r="D3250" s="28" t="s">
        <v>21845</v>
      </c>
      <c r="E3250" s="29">
        <v>892.7</v>
      </c>
      <c r="F3250" s="30" t="s">
        <v>2</v>
      </c>
    </row>
    <row r="3251" spans="1:6" outlineLevel="1" x14ac:dyDescent="0.2">
      <c r="A3251" s="30" t="s">
        <v>21846</v>
      </c>
      <c r="B3251" s="30" t="s">
        <v>5695</v>
      </c>
      <c r="C3251" s="31">
        <v>41683</v>
      </c>
      <c r="D3251" s="28" t="s">
        <v>21847</v>
      </c>
      <c r="E3251" s="29">
        <v>892.7</v>
      </c>
      <c r="F3251" s="30" t="s">
        <v>2</v>
      </c>
    </row>
    <row r="3252" spans="1:6" outlineLevel="1" x14ac:dyDescent="0.2">
      <c r="A3252" s="30" t="s">
        <v>21848</v>
      </c>
      <c r="B3252" s="30" t="s">
        <v>5695</v>
      </c>
      <c r="C3252" s="31">
        <v>41683</v>
      </c>
      <c r="D3252" s="28" t="s">
        <v>21849</v>
      </c>
      <c r="E3252" s="29">
        <v>892.7</v>
      </c>
      <c r="F3252" s="30" t="s">
        <v>2</v>
      </c>
    </row>
    <row r="3253" spans="1:6" outlineLevel="1" x14ac:dyDescent="0.2">
      <c r="A3253" s="30" t="s">
        <v>21850</v>
      </c>
      <c r="B3253" s="30" t="s">
        <v>5695</v>
      </c>
      <c r="C3253" s="31">
        <v>41683</v>
      </c>
      <c r="D3253" s="28" t="s">
        <v>21851</v>
      </c>
      <c r="E3253" s="29">
        <v>46.9</v>
      </c>
      <c r="F3253" s="30" t="s">
        <v>2</v>
      </c>
    </row>
    <row r="3254" spans="1:6" outlineLevel="1" x14ac:dyDescent="0.2">
      <c r="A3254" s="30" t="s">
        <v>21852</v>
      </c>
      <c r="B3254" s="30" t="s">
        <v>5695</v>
      </c>
      <c r="C3254" s="31">
        <v>41683</v>
      </c>
      <c r="D3254" s="28" t="s">
        <v>21853</v>
      </c>
      <c r="E3254" s="29">
        <v>493.4</v>
      </c>
      <c r="F3254" s="30" t="s">
        <v>2</v>
      </c>
    </row>
    <row r="3255" spans="1:6" outlineLevel="1" x14ac:dyDescent="0.2">
      <c r="A3255" s="30" t="s">
        <v>21854</v>
      </c>
      <c r="B3255" s="30" t="s">
        <v>5695</v>
      </c>
      <c r="C3255" s="31">
        <v>41683</v>
      </c>
      <c r="D3255" s="28" t="s">
        <v>21855</v>
      </c>
      <c r="E3255" s="29">
        <v>493.4</v>
      </c>
      <c r="F3255" s="30" t="s">
        <v>2</v>
      </c>
    </row>
    <row r="3256" spans="1:6" outlineLevel="1" x14ac:dyDescent="0.2">
      <c r="A3256" s="30" t="s">
        <v>21856</v>
      </c>
      <c r="B3256" s="30" t="s">
        <v>5695</v>
      </c>
      <c r="C3256" s="31">
        <v>41683</v>
      </c>
      <c r="D3256" s="28" t="s">
        <v>21857</v>
      </c>
      <c r="E3256" s="29">
        <v>493.4</v>
      </c>
      <c r="F3256" s="30" t="s">
        <v>2</v>
      </c>
    </row>
    <row r="3257" spans="1:6" outlineLevel="1" x14ac:dyDescent="0.2">
      <c r="A3257" s="30" t="s">
        <v>21858</v>
      </c>
      <c r="B3257" s="30" t="s">
        <v>5695</v>
      </c>
      <c r="C3257" s="31">
        <v>41683</v>
      </c>
      <c r="D3257" s="28" t="s">
        <v>21859</v>
      </c>
      <c r="E3257" s="29">
        <v>493.4</v>
      </c>
      <c r="F3257" s="30" t="s">
        <v>2</v>
      </c>
    </row>
    <row r="3258" spans="1:6" outlineLevel="1" x14ac:dyDescent="0.2">
      <c r="A3258" s="30" t="s">
        <v>21860</v>
      </c>
      <c r="B3258" s="30" t="s">
        <v>5695</v>
      </c>
      <c r="C3258" s="31">
        <v>41683</v>
      </c>
      <c r="D3258" s="28" t="s">
        <v>21861</v>
      </c>
      <c r="E3258" s="29">
        <v>493.4</v>
      </c>
      <c r="F3258" s="30" t="s">
        <v>2</v>
      </c>
    </row>
    <row r="3259" spans="1:6" outlineLevel="1" x14ac:dyDescent="0.2">
      <c r="A3259" s="30" t="s">
        <v>21862</v>
      </c>
      <c r="B3259" s="30" t="s">
        <v>5695</v>
      </c>
      <c r="C3259" s="31">
        <v>41683</v>
      </c>
      <c r="D3259" s="28" t="s">
        <v>21863</v>
      </c>
      <c r="E3259" s="29">
        <v>493.4</v>
      </c>
      <c r="F3259" s="30" t="s">
        <v>2</v>
      </c>
    </row>
    <row r="3260" spans="1:6" outlineLevel="1" x14ac:dyDescent="0.2">
      <c r="A3260" s="30" t="s">
        <v>21864</v>
      </c>
      <c r="B3260" s="30" t="s">
        <v>5695</v>
      </c>
      <c r="C3260" s="31">
        <v>41683</v>
      </c>
      <c r="D3260" s="28" t="s">
        <v>21865</v>
      </c>
      <c r="E3260" s="29">
        <v>215.1</v>
      </c>
      <c r="F3260" s="30" t="s">
        <v>2</v>
      </c>
    </row>
    <row r="3261" spans="1:6" outlineLevel="1" x14ac:dyDescent="0.2">
      <c r="A3261" s="30" t="s">
        <v>21866</v>
      </c>
      <c r="B3261" s="30" t="s">
        <v>5695</v>
      </c>
      <c r="C3261" s="31">
        <v>41683</v>
      </c>
      <c r="D3261" s="28" t="s">
        <v>21867</v>
      </c>
      <c r="E3261" s="29">
        <v>197.2</v>
      </c>
      <c r="F3261" s="30" t="s">
        <v>2</v>
      </c>
    </row>
    <row r="3262" spans="1:6" outlineLevel="1" x14ac:dyDescent="0.2">
      <c r="A3262" s="30" t="s">
        <v>21868</v>
      </c>
      <c r="B3262" s="30" t="s">
        <v>5695</v>
      </c>
      <c r="C3262" s="31">
        <v>41683</v>
      </c>
      <c r="D3262" s="28" t="s">
        <v>21869</v>
      </c>
      <c r="E3262" s="29">
        <v>268.89999999999998</v>
      </c>
      <c r="F3262" s="30" t="s">
        <v>2</v>
      </c>
    </row>
    <row r="3263" spans="1:6" outlineLevel="1" x14ac:dyDescent="0.2">
      <c r="A3263" s="30" t="s">
        <v>21870</v>
      </c>
      <c r="B3263" s="30" t="s">
        <v>5695</v>
      </c>
      <c r="C3263" s="31">
        <v>41683</v>
      </c>
      <c r="D3263" s="28" t="s">
        <v>21871</v>
      </c>
      <c r="E3263" s="29">
        <v>565.4</v>
      </c>
      <c r="F3263" s="30" t="s">
        <v>2</v>
      </c>
    </row>
    <row r="3264" spans="1:6" outlineLevel="1" x14ac:dyDescent="0.2">
      <c r="A3264" s="30" t="s">
        <v>21872</v>
      </c>
      <c r="B3264" s="30" t="s">
        <v>5695</v>
      </c>
      <c r="C3264" s="31">
        <v>41683</v>
      </c>
      <c r="D3264" s="28" t="s">
        <v>21873</v>
      </c>
      <c r="E3264" s="29">
        <v>146.69999999999999</v>
      </c>
      <c r="F3264" s="30" t="s">
        <v>2</v>
      </c>
    </row>
    <row r="3265" spans="1:6" outlineLevel="1" x14ac:dyDescent="0.2">
      <c r="A3265" s="30" t="s">
        <v>21874</v>
      </c>
      <c r="B3265" s="30" t="s">
        <v>5695</v>
      </c>
      <c r="C3265" s="31">
        <v>41683</v>
      </c>
      <c r="D3265" s="28" t="s">
        <v>21875</v>
      </c>
      <c r="E3265" s="29">
        <v>260.5</v>
      </c>
      <c r="F3265" s="30" t="s">
        <v>2</v>
      </c>
    </row>
    <row r="3266" spans="1:6" outlineLevel="1" x14ac:dyDescent="0.2">
      <c r="A3266" s="30" t="s">
        <v>21876</v>
      </c>
      <c r="B3266" s="30" t="s">
        <v>5695</v>
      </c>
      <c r="C3266" s="31">
        <v>41683</v>
      </c>
      <c r="D3266" s="28" t="s">
        <v>21877</v>
      </c>
      <c r="E3266" s="29">
        <v>313.10000000000002</v>
      </c>
      <c r="F3266" s="30" t="s">
        <v>2</v>
      </c>
    </row>
    <row r="3267" spans="1:6" outlineLevel="1" x14ac:dyDescent="0.2">
      <c r="A3267" s="30" t="s">
        <v>21878</v>
      </c>
      <c r="B3267" s="30" t="s">
        <v>5695</v>
      </c>
      <c r="C3267" s="31">
        <v>41683</v>
      </c>
      <c r="D3267" s="28" t="s">
        <v>21879</v>
      </c>
      <c r="E3267" s="29">
        <v>303.2</v>
      </c>
      <c r="F3267" s="30" t="s">
        <v>2</v>
      </c>
    </row>
    <row r="3268" spans="1:6" outlineLevel="1" x14ac:dyDescent="0.2">
      <c r="A3268" s="30" t="s">
        <v>21880</v>
      </c>
      <c r="B3268" s="30" t="s">
        <v>5695</v>
      </c>
      <c r="C3268" s="31">
        <v>41683</v>
      </c>
      <c r="D3268" s="28" t="s">
        <v>21881</v>
      </c>
      <c r="E3268" s="29">
        <v>274.60000000000002</v>
      </c>
      <c r="F3268" s="30" t="s">
        <v>2</v>
      </c>
    </row>
    <row r="3269" spans="1:6" outlineLevel="1" x14ac:dyDescent="0.2">
      <c r="A3269" s="30" t="s">
        <v>21882</v>
      </c>
      <c r="B3269" s="30" t="s">
        <v>5695</v>
      </c>
      <c r="C3269" s="31">
        <v>41683</v>
      </c>
      <c r="D3269" s="28" t="s">
        <v>21883</v>
      </c>
      <c r="E3269" s="29">
        <v>323.8</v>
      </c>
      <c r="F3269" s="30" t="s">
        <v>2</v>
      </c>
    </row>
    <row r="3270" spans="1:6" outlineLevel="1" x14ac:dyDescent="0.2">
      <c r="A3270" s="30" t="s">
        <v>21884</v>
      </c>
      <c r="B3270" s="30" t="s">
        <v>5695</v>
      </c>
      <c r="C3270" s="31">
        <v>41683</v>
      </c>
      <c r="D3270" s="28" t="s">
        <v>21885</v>
      </c>
      <c r="E3270" s="29">
        <v>288.3</v>
      </c>
      <c r="F3270" s="30" t="s">
        <v>2</v>
      </c>
    </row>
    <row r="3271" spans="1:6" outlineLevel="1" x14ac:dyDescent="0.2">
      <c r="A3271" s="30" t="s">
        <v>21886</v>
      </c>
      <c r="B3271" s="30" t="s">
        <v>5695</v>
      </c>
      <c r="C3271" s="31">
        <v>41683</v>
      </c>
      <c r="D3271" s="28" t="s">
        <v>21887</v>
      </c>
      <c r="E3271" s="29">
        <v>14853.4</v>
      </c>
      <c r="F3271" s="30" t="s">
        <v>2</v>
      </c>
    </row>
    <row r="3272" spans="1:6" outlineLevel="1" x14ac:dyDescent="0.2">
      <c r="A3272" s="30" t="s">
        <v>21888</v>
      </c>
      <c r="B3272" s="30" t="s">
        <v>5695</v>
      </c>
      <c r="C3272" s="31">
        <v>41683</v>
      </c>
      <c r="D3272" s="28" t="s">
        <v>21889</v>
      </c>
      <c r="E3272" s="29">
        <v>195.2</v>
      </c>
      <c r="F3272" s="30" t="s">
        <v>2</v>
      </c>
    </row>
    <row r="3273" spans="1:6" outlineLevel="1" x14ac:dyDescent="0.2">
      <c r="A3273" s="30" t="s">
        <v>21890</v>
      </c>
      <c r="B3273" s="30" t="s">
        <v>5695</v>
      </c>
      <c r="C3273" s="31">
        <v>41683</v>
      </c>
      <c r="D3273" s="28" t="s">
        <v>21891</v>
      </c>
      <c r="E3273" s="29">
        <v>183.6</v>
      </c>
      <c r="F3273" s="30" t="s">
        <v>2</v>
      </c>
    </row>
    <row r="3274" spans="1:6" outlineLevel="1" x14ac:dyDescent="0.2">
      <c r="A3274" s="30" t="s">
        <v>21892</v>
      </c>
      <c r="B3274" s="30" t="s">
        <v>5695</v>
      </c>
      <c r="C3274" s="31">
        <v>41683</v>
      </c>
      <c r="D3274" s="28" t="s">
        <v>21893</v>
      </c>
      <c r="E3274" s="29">
        <v>513.20000000000005</v>
      </c>
      <c r="F3274" s="30" t="s">
        <v>2</v>
      </c>
    </row>
    <row r="3275" spans="1:6" outlineLevel="1" x14ac:dyDescent="0.2">
      <c r="A3275" s="30" t="s">
        <v>21894</v>
      </c>
      <c r="B3275" s="30" t="s">
        <v>5695</v>
      </c>
      <c r="C3275" s="31">
        <v>41683</v>
      </c>
      <c r="D3275" s="28" t="s">
        <v>21895</v>
      </c>
      <c r="E3275" s="29">
        <v>1496.4</v>
      </c>
      <c r="F3275" s="30" t="s">
        <v>2</v>
      </c>
    </row>
    <row r="3276" spans="1:6" outlineLevel="1" x14ac:dyDescent="0.2">
      <c r="A3276" s="30" t="s">
        <v>21896</v>
      </c>
      <c r="B3276" s="30" t="s">
        <v>5695</v>
      </c>
      <c r="C3276" s="31">
        <v>41683</v>
      </c>
      <c r="D3276" s="28" t="s">
        <v>21897</v>
      </c>
      <c r="E3276" s="29">
        <v>7395.1</v>
      </c>
      <c r="F3276" s="30" t="s">
        <v>2</v>
      </c>
    </row>
    <row r="3277" spans="1:6" outlineLevel="1" x14ac:dyDescent="0.2">
      <c r="A3277" s="30" t="s">
        <v>21898</v>
      </c>
      <c r="B3277" s="30" t="s">
        <v>5695</v>
      </c>
      <c r="C3277" s="31">
        <v>41683</v>
      </c>
      <c r="D3277" s="28" t="s">
        <v>21899</v>
      </c>
      <c r="E3277" s="29">
        <v>418.1</v>
      </c>
      <c r="F3277" s="30" t="s">
        <v>2</v>
      </c>
    </row>
    <row r="3278" spans="1:6" outlineLevel="1" x14ac:dyDescent="0.2">
      <c r="A3278" s="30" t="s">
        <v>21900</v>
      </c>
      <c r="B3278" s="30" t="s">
        <v>5695</v>
      </c>
      <c r="C3278" s="31">
        <v>41683</v>
      </c>
      <c r="D3278" s="28" t="s">
        <v>21901</v>
      </c>
      <c r="E3278" s="29">
        <v>189.6</v>
      </c>
      <c r="F3278" s="30" t="s">
        <v>2</v>
      </c>
    </row>
    <row r="3279" spans="1:6" outlineLevel="1" x14ac:dyDescent="0.2">
      <c r="A3279" s="30" t="s">
        <v>21902</v>
      </c>
      <c r="B3279" s="30" t="s">
        <v>5695</v>
      </c>
      <c r="C3279" s="31">
        <v>41683</v>
      </c>
      <c r="D3279" s="28" t="s">
        <v>21903</v>
      </c>
      <c r="E3279" s="29">
        <v>269.3</v>
      </c>
      <c r="F3279" s="30" t="s">
        <v>2</v>
      </c>
    </row>
    <row r="3280" spans="1:6" outlineLevel="1" x14ac:dyDescent="0.2">
      <c r="A3280" s="30" t="s">
        <v>21904</v>
      </c>
      <c r="B3280" s="30" t="s">
        <v>5695</v>
      </c>
      <c r="C3280" s="31">
        <v>41683</v>
      </c>
      <c r="D3280" s="28" t="s">
        <v>21905</v>
      </c>
      <c r="E3280" s="29">
        <v>56.4</v>
      </c>
      <c r="F3280" s="30" t="s">
        <v>2</v>
      </c>
    </row>
    <row r="3281" spans="1:6" outlineLevel="1" x14ac:dyDescent="0.2">
      <c r="A3281" s="30" t="s">
        <v>21906</v>
      </c>
      <c r="B3281" s="30" t="s">
        <v>5695</v>
      </c>
      <c r="C3281" s="31">
        <v>41683</v>
      </c>
      <c r="D3281" s="28" t="s">
        <v>21907</v>
      </c>
      <c r="E3281" s="29">
        <v>6396.4</v>
      </c>
      <c r="F3281" s="30" t="s">
        <v>2</v>
      </c>
    </row>
    <row r="3282" spans="1:6" outlineLevel="1" x14ac:dyDescent="0.2">
      <c r="A3282" s="30" t="s">
        <v>21908</v>
      </c>
      <c r="B3282" s="30" t="s">
        <v>5695</v>
      </c>
      <c r="C3282" s="31">
        <v>41683</v>
      </c>
      <c r="D3282" s="28" t="s">
        <v>21909</v>
      </c>
      <c r="E3282" s="29">
        <v>1403.3</v>
      </c>
      <c r="F3282" s="30" t="s">
        <v>2</v>
      </c>
    </row>
    <row r="3283" spans="1:6" outlineLevel="1" x14ac:dyDescent="0.2">
      <c r="A3283" s="30" t="s">
        <v>21910</v>
      </c>
      <c r="B3283" s="30" t="s">
        <v>5695</v>
      </c>
      <c r="C3283" s="31">
        <v>41683</v>
      </c>
      <c r="D3283" s="28" t="s">
        <v>21911</v>
      </c>
      <c r="E3283" s="29">
        <v>765.1</v>
      </c>
      <c r="F3283" s="30" t="s">
        <v>2</v>
      </c>
    </row>
    <row r="3284" spans="1:6" outlineLevel="1" x14ac:dyDescent="0.2">
      <c r="A3284" s="30" t="s">
        <v>21912</v>
      </c>
      <c r="B3284" s="30" t="s">
        <v>5695</v>
      </c>
      <c r="C3284" s="31">
        <v>41683</v>
      </c>
      <c r="D3284" s="28" t="s">
        <v>21913</v>
      </c>
      <c r="E3284" s="29">
        <v>275</v>
      </c>
      <c r="F3284" s="30" t="s">
        <v>2</v>
      </c>
    </row>
    <row r="3285" spans="1:6" outlineLevel="1" x14ac:dyDescent="0.2">
      <c r="A3285" s="30" t="s">
        <v>21914</v>
      </c>
      <c r="B3285" s="30" t="s">
        <v>5695</v>
      </c>
      <c r="C3285" s="31">
        <v>41683</v>
      </c>
      <c r="D3285" s="28" t="s">
        <v>21915</v>
      </c>
      <c r="E3285" s="29">
        <v>9458.2999999999993</v>
      </c>
      <c r="F3285" s="30" t="s">
        <v>2</v>
      </c>
    </row>
    <row r="3286" spans="1:6" outlineLevel="1" x14ac:dyDescent="0.2">
      <c r="A3286" s="30" t="s">
        <v>21916</v>
      </c>
      <c r="B3286" s="30" t="s">
        <v>5695</v>
      </c>
      <c r="C3286" s="31">
        <v>41683</v>
      </c>
      <c r="D3286" s="28" t="s">
        <v>21917</v>
      </c>
      <c r="E3286" s="29">
        <v>22164.799999999999</v>
      </c>
      <c r="F3286" s="30" t="s">
        <v>2</v>
      </c>
    </row>
    <row r="3287" spans="1:6" outlineLevel="1" x14ac:dyDescent="0.2">
      <c r="A3287" s="30" t="s">
        <v>21918</v>
      </c>
      <c r="B3287" s="30" t="s">
        <v>5695</v>
      </c>
      <c r="C3287" s="31">
        <v>41683</v>
      </c>
      <c r="D3287" s="28" t="s">
        <v>21919</v>
      </c>
      <c r="E3287" s="29">
        <v>7771.3</v>
      </c>
      <c r="F3287" s="30" t="s">
        <v>2</v>
      </c>
    </row>
    <row r="3288" spans="1:6" outlineLevel="1" x14ac:dyDescent="0.2">
      <c r="A3288" s="30" t="s">
        <v>21920</v>
      </c>
      <c r="B3288" s="30" t="s">
        <v>5695</v>
      </c>
      <c r="C3288" s="31">
        <v>41683</v>
      </c>
      <c r="D3288" s="28" t="s">
        <v>21921</v>
      </c>
      <c r="E3288" s="29">
        <v>4847.6000000000004</v>
      </c>
      <c r="F3288" s="30" t="s">
        <v>2</v>
      </c>
    </row>
    <row r="3289" spans="1:6" x14ac:dyDescent="0.2">
      <c r="A3289" s="77" t="s">
        <v>21922</v>
      </c>
      <c r="B3289" s="77"/>
      <c r="C3289" s="77"/>
      <c r="D3289" s="77"/>
      <c r="E3289" s="40">
        <f>SUM(E3156:E3288)</f>
        <v>913241.74000000034</v>
      </c>
      <c r="F3289" s="78" t="s">
        <v>2</v>
      </c>
    </row>
    <row r="3290" spans="1:6" outlineLevel="1" x14ac:dyDescent="0.2">
      <c r="A3290" s="30" t="s">
        <v>21923</v>
      </c>
      <c r="B3290" s="30" t="s">
        <v>5695</v>
      </c>
      <c r="C3290" s="31">
        <v>42705</v>
      </c>
      <c r="D3290" s="28" t="s">
        <v>6403</v>
      </c>
      <c r="E3290" s="29">
        <v>523235.3</v>
      </c>
      <c r="F3290" s="30" t="s">
        <v>2</v>
      </c>
    </row>
    <row r="3291" spans="1:6" outlineLevel="1" x14ac:dyDescent="0.2">
      <c r="A3291" s="30" t="s">
        <v>21924</v>
      </c>
      <c r="B3291" s="30" t="s">
        <v>5695</v>
      </c>
      <c r="C3291" s="31">
        <v>43861</v>
      </c>
      <c r="D3291" s="28" t="s">
        <v>21925</v>
      </c>
      <c r="E3291" s="29">
        <v>85180.35</v>
      </c>
      <c r="F3291" s="30" t="s">
        <v>2</v>
      </c>
    </row>
    <row r="3292" spans="1:6" x14ac:dyDescent="0.2">
      <c r="A3292" s="77" t="s">
        <v>6006</v>
      </c>
      <c r="B3292" s="77"/>
      <c r="C3292" s="77"/>
      <c r="D3292" s="77"/>
      <c r="E3292" s="40">
        <f>SUM(E3290:E3291)</f>
        <v>608415.65</v>
      </c>
      <c r="F3292" s="78" t="s">
        <v>2</v>
      </c>
    </row>
    <row r="3293" spans="1:6" outlineLevel="1" x14ac:dyDescent="0.2">
      <c r="A3293" s="83" t="s">
        <v>27071</v>
      </c>
      <c r="B3293" s="84" t="s">
        <v>5695</v>
      </c>
      <c r="C3293" s="85">
        <v>39202</v>
      </c>
      <c r="D3293" s="83" t="s">
        <v>27072</v>
      </c>
      <c r="E3293" s="86">
        <v>24934.38</v>
      </c>
      <c r="F3293" s="30" t="s">
        <v>2</v>
      </c>
    </row>
    <row r="3294" spans="1:6" outlineLevel="1" x14ac:dyDescent="0.2">
      <c r="A3294" s="83" t="s">
        <v>27071</v>
      </c>
      <c r="B3294" s="84" t="s">
        <v>19023</v>
      </c>
      <c r="C3294" s="85">
        <v>42005</v>
      </c>
      <c r="D3294" s="83" t="s">
        <v>27072</v>
      </c>
      <c r="E3294" s="86">
        <v>1502.5</v>
      </c>
      <c r="F3294" s="30" t="s">
        <v>2</v>
      </c>
    </row>
    <row r="3295" spans="1:6" outlineLevel="1" x14ac:dyDescent="0.2">
      <c r="A3295" s="83" t="s">
        <v>27073</v>
      </c>
      <c r="B3295" s="84" t="s">
        <v>5695</v>
      </c>
      <c r="C3295" s="85">
        <v>39202</v>
      </c>
      <c r="D3295" s="83" t="s">
        <v>27074</v>
      </c>
      <c r="E3295" s="86">
        <v>4918.41</v>
      </c>
      <c r="F3295" s="30" t="s">
        <v>2</v>
      </c>
    </row>
    <row r="3296" spans="1:6" outlineLevel="1" x14ac:dyDescent="0.2">
      <c r="A3296" s="83" t="s">
        <v>27073</v>
      </c>
      <c r="B3296" s="84" t="s">
        <v>19023</v>
      </c>
      <c r="C3296" s="85">
        <v>42005</v>
      </c>
      <c r="D3296" s="83" t="s">
        <v>27074</v>
      </c>
      <c r="E3296" s="86">
        <v>296.5</v>
      </c>
      <c r="F3296" s="30" t="s">
        <v>2</v>
      </c>
    </row>
    <row r="3297" spans="1:6" outlineLevel="1" x14ac:dyDescent="0.2">
      <c r="A3297" s="83" t="s">
        <v>27075</v>
      </c>
      <c r="B3297" s="84" t="s">
        <v>5695</v>
      </c>
      <c r="C3297" s="85">
        <v>39202</v>
      </c>
      <c r="D3297" s="83" t="s">
        <v>27076</v>
      </c>
      <c r="E3297" s="86">
        <v>4918.41</v>
      </c>
      <c r="F3297" s="30" t="s">
        <v>2</v>
      </c>
    </row>
    <row r="3298" spans="1:6" outlineLevel="1" x14ac:dyDescent="0.2">
      <c r="A3298" s="83" t="s">
        <v>27075</v>
      </c>
      <c r="B3298" s="84" t="s">
        <v>19023</v>
      </c>
      <c r="C3298" s="85">
        <v>42005</v>
      </c>
      <c r="D3298" s="83" t="s">
        <v>27076</v>
      </c>
      <c r="E3298" s="86">
        <v>296.5</v>
      </c>
      <c r="F3298" s="30" t="s">
        <v>2</v>
      </c>
    </row>
    <row r="3299" spans="1:6" outlineLevel="1" x14ac:dyDescent="0.2">
      <c r="A3299" s="83" t="s">
        <v>27077</v>
      </c>
      <c r="B3299" s="84" t="s">
        <v>5695</v>
      </c>
      <c r="C3299" s="85">
        <v>39202</v>
      </c>
      <c r="D3299" s="83" t="s">
        <v>27078</v>
      </c>
      <c r="E3299" s="86">
        <v>50825.67</v>
      </c>
      <c r="F3299" s="30" t="s">
        <v>2</v>
      </c>
    </row>
    <row r="3300" spans="1:6" outlineLevel="1" x14ac:dyDescent="0.2">
      <c r="A3300" s="83" t="s">
        <v>27077</v>
      </c>
      <c r="B3300" s="84" t="s">
        <v>19023</v>
      </c>
      <c r="C3300" s="85">
        <v>42005</v>
      </c>
      <c r="D3300" s="83" t="s">
        <v>27078</v>
      </c>
      <c r="E3300" s="86">
        <v>3066.5</v>
      </c>
      <c r="F3300" s="30" t="s">
        <v>2</v>
      </c>
    </row>
    <row r="3301" spans="1:6" outlineLevel="1" x14ac:dyDescent="0.2">
      <c r="A3301" s="83" t="s">
        <v>27079</v>
      </c>
      <c r="B3301" s="84" t="s">
        <v>5695</v>
      </c>
      <c r="C3301" s="85">
        <v>39202</v>
      </c>
      <c r="D3301" s="83" t="s">
        <v>27080</v>
      </c>
      <c r="E3301" s="86">
        <v>61753.57</v>
      </c>
      <c r="F3301" s="30" t="s">
        <v>2</v>
      </c>
    </row>
    <row r="3302" spans="1:6" outlineLevel="1" x14ac:dyDescent="0.2">
      <c r="A3302" s="83" t="s">
        <v>27079</v>
      </c>
      <c r="B3302" s="84" t="s">
        <v>19023</v>
      </c>
      <c r="C3302" s="85">
        <v>42005</v>
      </c>
      <c r="D3302" s="83" t="s">
        <v>27080</v>
      </c>
      <c r="E3302" s="86">
        <v>3262.5</v>
      </c>
      <c r="F3302" s="30" t="s">
        <v>2</v>
      </c>
    </row>
    <row r="3303" spans="1:6" outlineLevel="1" x14ac:dyDescent="0.2">
      <c r="A3303" s="83" t="s">
        <v>27081</v>
      </c>
      <c r="B3303" s="84" t="s">
        <v>5695</v>
      </c>
      <c r="C3303" s="85">
        <v>39202</v>
      </c>
      <c r="D3303" s="83" t="s">
        <v>27082</v>
      </c>
      <c r="E3303" s="86">
        <v>4536.68</v>
      </c>
      <c r="F3303" s="30" t="s">
        <v>2</v>
      </c>
    </row>
    <row r="3304" spans="1:6" outlineLevel="1" x14ac:dyDescent="0.2">
      <c r="A3304" s="83" t="s">
        <v>27081</v>
      </c>
      <c r="B3304" s="84" t="s">
        <v>19023</v>
      </c>
      <c r="C3304" s="85">
        <v>42005</v>
      </c>
      <c r="D3304" s="83" t="s">
        <v>27082</v>
      </c>
      <c r="E3304" s="86">
        <v>273</v>
      </c>
      <c r="F3304" s="30" t="s">
        <v>2</v>
      </c>
    </row>
    <row r="3305" spans="1:6" outlineLevel="1" x14ac:dyDescent="0.2">
      <c r="A3305" s="83" t="s">
        <v>27083</v>
      </c>
      <c r="B3305" s="84" t="s">
        <v>5695</v>
      </c>
      <c r="C3305" s="85">
        <v>39202</v>
      </c>
      <c r="D3305" s="83" t="s">
        <v>27084</v>
      </c>
      <c r="E3305" s="86">
        <v>6843.66</v>
      </c>
      <c r="F3305" s="30" t="s">
        <v>2</v>
      </c>
    </row>
    <row r="3306" spans="1:6" outlineLevel="1" x14ac:dyDescent="0.2">
      <c r="A3306" s="83" t="s">
        <v>27083</v>
      </c>
      <c r="B3306" s="84" t="s">
        <v>19023</v>
      </c>
      <c r="C3306" s="85">
        <v>42005</v>
      </c>
      <c r="D3306" s="83" t="s">
        <v>27084</v>
      </c>
      <c r="E3306" s="86">
        <v>764.5</v>
      </c>
      <c r="F3306" s="30" t="s">
        <v>2</v>
      </c>
    </row>
    <row r="3307" spans="1:6" outlineLevel="1" x14ac:dyDescent="0.2">
      <c r="A3307" s="83" t="s">
        <v>27085</v>
      </c>
      <c r="B3307" s="84" t="s">
        <v>5695</v>
      </c>
      <c r="C3307" s="85">
        <v>39202</v>
      </c>
      <c r="D3307" s="83" t="s">
        <v>27086</v>
      </c>
      <c r="E3307" s="86">
        <v>55942.71</v>
      </c>
      <c r="F3307" s="30" t="s">
        <v>2</v>
      </c>
    </row>
    <row r="3308" spans="1:6" outlineLevel="1" x14ac:dyDescent="0.2">
      <c r="A3308" s="83" t="s">
        <v>27085</v>
      </c>
      <c r="B3308" s="84" t="s">
        <v>19023</v>
      </c>
      <c r="C3308" s="85">
        <v>42005</v>
      </c>
      <c r="D3308" s="83" t="s">
        <v>27086</v>
      </c>
      <c r="E3308" s="86">
        <v>3376.5</v>
      </c>
      <c r="F3308" s="30" t="s">
        <v>2</v>
      </c>
    </row>
    <row r="3309" spans="1:6" outlineLevel="1" x14ac:dyDescent="0.2">
      <c r="A3309" s="83" t="s">
        <v>27087</v>
      </c>
      <c r="B3309" s="84" t="s">
        <v>5695</v>
      </c>
      <c r="C3309" s="85">
        <v>39202</v>
      </c>
      <c r="D3309" s="83" t="s">
        <v>27088</v>
      </c>
      <c r="E3309" s="86">
        <v>4360.29</v>
      </c>
      <c r="F3309" s="30" t="s">
        <v>2</v>
      </c>
    </row>
    <row r="3310" spans="1:6" outlineLevel="1" x14ac:dyDescent="0.2">
      <c r="A3310" s="83" t="s">
        <v>27087</v>
      </c>
      <c r="B3310" s="84" t="s">
        <v>19023</v>
      </c>
      <c r="C3310" s="85">
        <v>42005</v>
      </c>
      <c r="D3310" s="83" t="s">
        <v>27088</v>
      </c>
      <c r="E3310" s="86">
        <v>485.5</v>
      </c>
      <c r="F3310" s="30" t="s">
        <v>2</v>
      </c>
    </row>
    <row r="3311" spans="1:6" outlineLevel="1" x14ac:dyDescent="0.2">
      <c r="A3311" s="83" t="s">
        <v>27089</v>
      </c>
      <c r="B3311" s="84" t="s">
        <v>5695</v>
      </c>
      <c r="C3311" s="85">
        <v>39356</v>
      </c>
      <c r="D3311" s="83" t="s">
        <v>27090</v>
      </c>
      <c r="E3311" s="86">
        <v>9626.24</v>
      </c>
      <c r="F3311" s="30" t="s">
        <v>2</v>
      </c>
    </row>
    <row r="3312" spans="1:6" outlineLevel="1" x14ac:dyDescent="0.2">
      <c r="A3312" s="83" t="s">
        <v>27089</v>
      </c>
      <c r="B3312" s="84" t="s">
        <v>19023</v>
      </c>
      <c r="C3312" s="85">
        <v>42005</v>
      </c>
      <c r="D3312" s="83" t="s">
        <v>27090</v>
      </c>
      <c r="E3312" s="86">
        <v>5887.5</v>
      </c>
      <c r="F3312" s="30" t="s">
        <v>2</v>
      </c>
    </row>
    <row r="3313" spans="1:6" outlineLevel="1" x14ac:dyDescent="0.2">
      <c r="A3313" s="83" t="s">
        <v>27091</v>
      </c>
      <c r="B3313" s="84" t="s">
        <v>5695</v>
      </c>
      <c r="C3313" s="85">
        <v>39356</v>
      </c>
      <c r="D3313" s="83" t="s">
        <v>27092</v>
      </c>
      <c r="E3313" s="86">
        <v>6140.87</v>
      </c>
      <c r="F3313" s="30" t="s">
        <v>2</v>
      </c>
    </row>
    <row r="3314" spans="1:6" outlineLevel="1" x14ac:dyDescent="0.2">
      <c r="A3314" s="83" t="s">
        <v>27091</v>
      </c>
      <c r="B3314" s="84" t="s">
        <v>19023</v>
      </c>
      <c r="C3314" s="85">
        <v>42005</v>
      </c>
      <c r="D3314" s="83" t="s">
        <v>27092</v>
      </c>
      <c r="E3314" s="86">
        <v>3756</v>
      </c>
      <c r="F3314" s="30" t="s">
        <v>2</v>
      </c>
    </row>
    <row r="3315" spans="1:6" outlineLevel="1" x14ac:dyDescent="0.2">
      <c r="A3315" s="83" t="s">
        <v>27093</v>
      </c>
      <c r="B3315" s="84" t="s">
        <v>5695</v>
      </c>
      <c r="C3315" s="85">
        <v>39387</v>
      </c>
      <c r="D3315" s="83" t="s">
        <v>27094</v>
      </c>
      <c r="E3315" s="86">
        <v>25738.33</v>
      </c>
      <c r="F3315" s="30" t="s">
        <v>2</v>
      </c>
    </row>
    <row r="3316" spans="1:6" outlineLevel="1" x14ac:dyDescent="0.2">
      <c r="A3316" s="83" t="s">
        <v>27093</v>
      </c>
      <c r="B3316" s="84" t="s">
        <v>19023</v>
      </c>
      <c r="C3316" s="85">
        <v>42005</v>
      </c>
      <c r="D3316" s="83" t="s">
        <v>27094</v>
      </c>
      <c r="E3316" s="86">
        <v>855.5</v>
      </c>
      <c r="F3316" s="30" t="s">
        <v>2</v>
      </c>
    </row>
    <row r="3317" spans="1:6" outlineLevel="1" x14ac:dyDescent="0.2">
      <c r="A3317" s="83" t="s">
        <v>27095</v>
      </c>
      <c r="B3317" s="84" t="s">
        <v>5695</v>
      </c>
      <c r="C3317" s="85">
        <v>40169</v>
      </c>
      <c r="D3317" s="83" t="s">
        <v>27096</v>
      </c>
      <c r="E3317" s="86">
        <v>30800</v>
      </c>
      <c r="F3317" s="30" t="s">
        <v>2</v>
      </c>
    </row>
    <row r="3318" spans="1:6" outlineLevel="1" x14ac:dyDescent="0.2">
      <c r="A3318" s="83" t="s">
        <v>27095</v>
      </c>
      <c r="B3318" s="84" t="s">
        <v>19023</v>
      </c>
      <c r="C3318" s="85">
        <v>42005</v>
      </c>
      <c r="D3318" s="83" t="s">
        <v>27096</v>
      </c>
      <c r="E3318" s="86">
        <v>4763.5</v>
      </c>
      <c r="F3318" s="30" t="s">
        <v>2</v>
      </c>
    </row>
    <row r="3319" spans="1:6" x14ac:dyDescent="0.2">
      <c r="A3319" s="77" t="s">
        <v>27097</v>
      </c>
      <c r="B3319" s="77"/>
      <c r="C3319" s="77"/>
      <c r="D3319" s="77"/>
      <c r="E3319" s="40">
        <f>SUM(E3293:E3318)</f>
        <v>319925.71999999997</v>
      </c>
      <c r="F3319" s="78" t="s">
        <v>2</v>
      </c>
    </row>
    <row r="3320" spans="1:6" outlineLevel="1" x14ac:dyDescent="0.2">
      <c r="A3320" s="83" t="s">
        <v>27098</v>
      </c>
      <c r="B3320" s="84" t="s">
        <v>5695</v>
      </c>
      <c r="C3320" s="85">
        <v>38352</v>
      </c>
      <c r="D3320" s="83" t="s">
        <v>27099</v>
      </c>
      <c r="E3320" s="86">
        <v>3624.94</v>
      </c>
      <c r="F3320" s="30" t="s">
        <v>2</v>
      </c>
    </row>
    <row r="3321" spans="1:6" outlineLevel="1" x14ac:dyDescent="0.2">
      <c r="A3321" s="83" t="s">
        <v>27098</v>
      </c>
      <c r="B3321" s="84" t="s">
        <v>19023</v>
      </c>
      <c r="C3321" s="85">
        <v>42005</v>
      </c>
      <c r="D3321" s="83" t="s">
        <v>27099</v>
      </c>
      <c r="E3321" s="86">
        <v>1667</v>
      </c>
      <c r="F3321" s="30" t="s">
        <v>2</v>
      </c>
    </row>
    <row r="3322" spans="1:6" outlineLevel="1" x14ac:dyDescent="0.2">
      <c r="A3322" s="83" t="s">
        <v>27100</v>
      </c>
      <c r="B3322" s="84" t="s">
        <v>5695</v>
      </c>
      <c r="C3322" s="85">
        <v>38352</v>
      </c>
      <c r="D3322" s="83" t="s">
        <v>27101</v>
      </c>
      <c r="E3322" s="86">
        <v>22620.99</v>
      </c>
      <c r="F3322" s="30" t="s">
        <v>2</v>
      </c>
    </row>
    <row r="3323" spans="1:6" outlineLevel="1" x14ac:dyDescent="0.2">
      <c r="A3323" s="83" t="s">
        <v>27100</v>
      </c>
      <c r="B3323" s="84" t="s">
        <v>19023</v>
      </c>
      <c r="C3323" s="85">
        <v>42005</v>
      </c>
      <c r="D3323" s="83" t="s">
        <v>27101</v>
      </c>
      <c r="E3323" s="86">
        <v>66</v>
      </c>
      <c r="F3323" s="30" t="s">
        <v>2</v>
      </c>
    </row>
    <row r="3324" spans="1:6" outlineLevel="1" x14ac:dyDescent="0.2">
      <c r="A3324" s="83" t="s">
        <v>27102</v>
      </c>
      <c r="B3324" s="84" t="s">
        <v>5695</v>
      </c>
      <c r="C3324" s="85">
        <v>38352</v>
      </c>
      <c r="D3324" s="83" t="s">
        <v>27103</v>
      </c>
      <c r="E3324" s="86">
        <v>3137.66</v>
      </c>
      <c r="F3324" s="30" t="s">
        <v>2</v>
      </c>
    </row>
    <row r="3325" spans="1:6" outlineLevel="1" x14ac:dyDescent="0.2">
      <c r="A3325" s="83" t="s">
        <v>27102</v>
      </c>
      <c r="B3325" s="84" t="s">
        <v>19023</v>
      </c>
      <c r="C3325" s="85">
        <v>42005</v>
      </c>
      <c r="D3325" s="83" t="s">
        <v>27103</v>
      </c>
      <c r="E3325" s="86">
        <v>980.5</v>
      </c>
      <c r="F3325" s="30" t="s">
        <v>2</v>
      </c>
    </row>
    <row r="3326" spans="1:6" outlineLevel="1" x14ac:dyDescent="0.2">
      <c r="A3326" s="83" t="s">
        <v>27104</v>
      </c>
      <c r="B3326" s="84" t="s">
        <v>5695</v>
      </c>
      <c r="C3326" s="85">
        <v>38352</v>
      </c>
      <c r="D3326" s="83" t="s">
        <v>27105</v>
      </c>
      <c r="E3326" s="86">
        <v>3137.66</v>
      </c>
      <c r="F3326" s="30" t="s">
        <v>2</v>
      </c>
    </row>
    <row r="3327" spans="1:6" outlineLevel="1" x14ac:dyDescent="0.2">
      <c r="A3327" s="83" t="s">
        <v>27104</v>
      </c>
      <c r="B3327" s="84" t="s">
        <v>19023</v>
      </c>
      <c r="C3327" s="85">
        <v>42005</v>
      </c>
      <c r="D3327" s="83" t="s">
        <v>27105</v>
      </c>
      <c r="E3327" s="86">
        <v>980.5</v>
      </c>
      <c r="F3327" s="30" t="s">
        <v>2</v>
      </c>
    </row>
    <row r="3328" spans="1:6" outlineLevel="1" x14ac:dyDescent="0.2">
      <c r="A3328" s="83" t="s">
        <v>27106</v>
      </c>
      <c r="B3328" s="84" t="s">
        <v>5695</v>
      </c>
      <c r="C3328" s="85">
        <v>38352</v>
      </c>
      <c r="D3328" s="83" t="s">
        <v>27107</v>
      </c>
      <c r="E3328" s="86">
        <v>3286.2</v>
      </c>
      <c r="F3328" s="30" t="s">
        <v>2</v>
      </c>
    </row>
    <row r="3329" spans="1:6" outlineLevel="1" x14ac:dyDescent="0.2">
      <c r="A3329" s="83" t="s">
        <v>27106</v>
      </c>
      <c r="B3329" s="84" t="s">
        <v>19023</v>
      </c>
      <c r="C3329" s="85">
        <v>42005</v>
      </c>
      <c r="D3329" s="83" t="s">
        <v>27107</v>
      </c>
      <c r="E3329" s="86">
        <v>1511</v>
      </c>
      <c r="F3329" s="30" t="s">
        <v>2</v>
      </c>
    </row>
    <row r="3330" spans="1:6" outlineLevel="1" x14ac:dyDescent="0.2">
      <c r="A3330" s="83" t="s">
        <v>27108</v>
      </c>
      <c r="B3330" s="84" t="s">
        <v>5695</v>
      </c>
      <c r="C3330" s="85">
        <v>38625</v>
      </c>
      <c r="D3330" s="83" t="s">
        <v>27109</v>
      </c>
      <c r="E3330" s="86">
        <v>1525.26</v>
      </c>
      <c r="F3330" s="30" t="s">
        <v>2</v>
      </c>
    </row>
    <row r="3331" spans="1:6" outlineLevel="1" x14ac:dyDescent="0.2">
      <c r="A3331" s="83" t="s">
        <v>27108</v>
      </c>
      <c r="B3331" s="84" t="s">
        <v>19023</v>
      </c>
      <c r="C3331" s="85">
        <v>42005</v>
      </c>
      <c r="D3331" s="83" t="s">
        <v>27109</v>
      </c>
      <c r="E3331" s="86">
        <v>956</v>
      </c>
      <c r="F3331" s="30" t="s">
        <v>2</v>
      </c>
    </row>
    <row r="3332" spans="1:6" outlineLevel="1" x14ac:dyDescent="0.2">
      <c r="A3332" s="83" t="s">
        <v>27110</v>
      </c>
      <c r="B3332" s="84" t="s">
        <v>5695</v>
      </c>
      <c r="C3332" s="85">
        <v>38657</v>
      </c>
      <c r="D3332" s="83" t="s">
        <v>27111</v>
      </c>
      <c r="E3332" s="86">
        <v>2972.52</v>
      </c>
      <c r="F3332" s="30" t="s">
        <v>2</v>
      </c>
    </row>
    <row r="3333" spans="1:6" outlineLevel="1" x14ac:dyDescent="0.2">
      <c r="A3333" s="83" t="s">
        <v>27110</v>
      </c>
      <c r="B3333" s="84" t="s">
        <v>19023</v>
      </c>
      <c r="C3333" s="85">
        <v>42005</v>
      </c>
      <c r="D3333" s="83" t="s">
        <v>27111</v>
      </c>
      <c r="E3333" s="86">
        <v>1114.5</v>
      </c>
      <c r="F3333" s="30" t="s">
        <v>2</v>
      </c>
    </row>
    <row r="3334" spans="1:6" outlineLevel="1" x14ac:dyDescent="0.2">
      <c r="A3334" s="83" t="s">
        <v>27112</v>
      </c>
      <c r="B3334" s="84" t="s">
        <v>5695</v>
      </c>
      <c r="C3334" s="85">
        <v>38657</v>
      </c>
      <c r="D3334" s="83" t="s">
        <v>27113</v>
      </c>
      <c r="E3334" s="86">
        <v>3769.17</v>
      </c>
      <c r="F3334" s="30" t="s">
        <v>2</v>
      </c>
    </row>
    <row r="3335" spans="1:6" outlineLevel="1" x14ac:dyDescent="0.2">
      <c r="A3335" s="83" t="s">
        <v>27112</v>
      </c>
      <c r="B3335" s="84" t="s">
        <v>19023</v>
      </c>
      <c r="C3335" s="85">
        <v>42005</v>
      </c>
      <c r="D3335" s="83" t="s">
        <v>27113</v>
      </c>
      <c r="E3335" s="86">
        <v>1918</v>
      </c>
      <c r="F3335" s="30" t="s">
        <v>2</v>
      </c>
    </row>
    <row r="3336" spans="1:6" outlineLevel="1" x14ac:dyDescent="0.2">
      <c r="A3336" s="83" t="s">
        <v>27114</v>
      </c>
      <c r="B3336" s="84" t="s">
        <v>5695</v>
      </c>
      <c r="C3336" s="85">
        <v>38717</v>
      </c>
      <c r="D3336" s="83" t="s">
        <v>27115</v>
      </c>
      <c r="E3336" s="86">
        <v>2434.38</v>
      </c>
      <c r="F3336" s="30" t="s">
        <v>2</v>
      </c>
    </row>
    <row r="3337" spans="1:6" outlineLevel="1" x14ac:dyDescent="0.2">
      <c r="A3337" s="83" t="s">
        <v>27114</v>
      </c>
      <c r="B3337" s="84" t="s">
        <v>19023</v>
      </c>
      <c r="C3337" s="85">
        <v>42005</v>
      </c>
      <c r="D3337" s="83" t="s">
        <v>27115</v>
      </c>
      <c r="E3337" s="86">
        <v>671</v>
      </c>
      <c r="F3337" s="30" t="s">
        <v>2</v>
      </c>
    </row>
    <row r="3338" spans="1:6" outlineLevel="1" x14ac:dyDescent="0.2">
      <c r="A3338" s="83" t="s">
        <v>27116</v>
      </c>
      <c r="B3338" s="84" t="s">
        <v>5695</v>
      </c>
      <c r="C3338" s="85">
        <v>38960</v>
      </c>
      <c r="D3338" s="83" t="s">
        <v>27117</v>
      </c>
      <c r="E3338" s="86">
        <v>1300.4000000000001</v>
      </c>
      <c r="F3338" s="30" t="s">
        <v>2</v>
      </c>
    </row>
    <row r="3339" spans="1:6" outlineLevel="1" x14ac:dyDescent="0.2">
      <c r="A3339" s="83" t="s">
        <v>27116</v>
      </c>
      <c r="B3339" s="84" t="s">
        <v>19023</v>
      </c>
      <c r="C3339" s="85">
        <v>42005</v>
      </c>
      <c r="D3339" s="83" t="s">
        <v>27117</v>
      </c>
      <c r="E3339" s="86">
        <v>332</v>
      </c>
      <c r="F3339" s="30" t="s">
        <v>2</v>
      </c>
    </row>
    <row r="3340" spans="1:6" outlineLevel="1" x14ac:dyDescent="0.2">
      <c r="A3340" s="83" t="s">
        <v>27118</v>
      </c>
      <c r="B3340" s="84" t="s">
        <v>5695</v>
      </c>
      <c r="C3340" s="85">
        <v>38990</v>
      </c>
      <c r="D3340" s="83" t="s">
        <v>27119</v>
      </c>
      <c r="E3340" s="86">
        <v>4707.8900000000003</v>
      </c>
      <c r="F3340" s="30" t="s">
        <v>2</v>
      </c>
    </row>
    <row r="3341" spans="1:6" outlineLevel="1" x14ac:dyDescent="0.2">
      <c r="A3341" s="83" t="s">
        <v>27118</v>
      </c>
      <c r="B3341" s="84" t="s">
        <v>19023</v>
      </c>
      <c r="C3341" s="85">
        <v>42005</v>
      </c>
      <c r="D3341" s="83" t="s">
        <v>27119</v>
      </c>
      <c r="E3341" s="86">
        <v>1723.5</v>
      </c>
      <c r="F3341" s="30" t="s">
        <v>2</v>
      </c>
    </row>
    <row r="3342" spans="1:6" outlineLevel="1" x14ac:dyDescent="0.2">
      <c r="A3342" s="83" t="s">
        <v>27120</v>
      </c>
      <c r="B3342" s="84" t="s">
        <v>5695</v>
      </c>
      <c r="C3342" s="85">
        <v>38990</v>
      </c>
      <c r="D3342" s="83" t="s">
        <v>27121</v>
      </c>
      <c r="E3342" s="86">
        <v>1505.34</v>
      </c>
      <c r="F3342" s="30" t="s">
        <v>2</v>
      </c>
    </row>
    <row r="3343" spans="1:6" outlineLevel="1" x14ac:dyDescent="0.2">
      <c r="A3343" s="83" t="s">
        <v>27120</v>
      </c>
      <c r="B3343" s="84" t="s">
        <v>19023</v>
      </c>
      <c r="C3343" s="85">
        <v>42005</v>
      </c>
      <c r="D3343" s="83" t="s">
        <v>27121</v>
      </c>
      <c r="E3343" s="86">
        <v>1003.5</v>
      </c>
      <c r="F3343" s="30" t="s">
        <v>2</v>
      </c>
    </row>
    <row r="3344" spans="1:6" outlineLevel="1" x14ac:dyDescent="0.2">
      <c r="A3344" s="83" t="s">
        <v>27122</v>
      </c>
      <c r="B3344" s="84" t="s">
        <v>5695</v>
      </c>
      <c r="C3344" s="85">
        <v>39022</v>
      </c>
      <c r="D3344" s="83" t="s">
        <v>27123</v>
      </c>
      <c r="E3344" s="86">
        <v>4979.09</v>
      </c>
      <c r="F3344" s="30" t="s">
        <v>2</v>
      </c>
    </row>
    <row r="3345" spans="1:6" outlineLevel="1" x14ac:dyDescent="0.2">
      <c r="A3345" s="83" t="s">
        <v>27122</v>
      </c>
      <c r="B3345" s="84" t="s">
        <v>19023</v>
      </c>
      <c r="C3345" s="85">
        <v>42005</v>
      </c>
      <c r="D3345" s="83" t="s">
        <v>27123</v>
      </c>
      <c r="E3345" s="86">
        <v>2206.5</v>
      </c>
      <c r="F3345" s="30" t="s">
        <v>2</v>
      </c>
    </row>
    <row r="3346" spans="1:6" outlineLevel="1" x14ac:dyDescent="0.2">
      <c r="A3346" s="83" t="s">
        <v>27124</v>
      </c>
      <c r="B3346" s="84" t="s">
        <v>5695</v>
      </c>
      <c r="C3346" s="85">
        <v>39022</v>
      </c>
      <c r="D3346" s="83" t="s">
        <v>27125</v>
      </c>
      <c r="E3346" s="86">
        <v>3140.81</v>
      </c>
      <c r="F3346" s="30" t="s">
        <v>2</v>
      </c>
    </row>
    <row r="3347" spans="1:6" outlineLevel="1" x14ac:dyDescent="0.2">
      <c r="A3347" s="83" t="s">
        <v>27124</v>
      </c>
      <c r="B3347" s="84" t="s">
        <v>19023</v>
      </c>
      <c r="C3347" s="85">
        <v>42005</v>
      </c>
      <c r="D3347" s="83" t="s">
        <v>27126</v>
      </c>
      <c r="E3347" s="86">
        <v>1392</v>
      </c>
      <c r="F3347" s="30" t="s">
        <v>2</v>
      </c>
    </row>
    <row r="3348" spans="1:6" outlineLevel="1" x14ac:dyDescent="0.2">
      <c r="A3348" s="83" t="s">
        <v>27127</v>
      </c>
      <c r="B3348" s="84" t="s">
        <v>5695</v>
      </c>
      <c r="C3348" s="85">
        <v>39052</v>
      </c>
      <c r="D3348" s="83" t="s">
        <v>27128</v>
      </c>
      <c r="E3348" s="86">
        <v>1841.8</v>
      </c>
      <c r="F3348" s="30" t="s">
        <v>2</v>
      </c>
    </row>
    <row r="3349" spans="1:6" outlineLevel="1" x14ac:dyDescent="0.2">
      <c r="A3349" s="83" t="s">
        <v>27127</v>
      </c>
      <c r="B3349" s="84" t="s">
        <v>19023</v>
      </c>
      <c r="C3349" s="85">
        <v>42005</v>
      </c>
      <c r="D3349" s="83" t="s">
        <v>27128</v>
      </c>
      <c r="E3349" s="86">
        <v>838.4</v>
      </c>
      <c r="F3349" s="30" t="s">
        <v>2</v>
      </c>
    </row>
    <row r="3350" spans="1:6" outlineLevel="1" x14ac:dyDescent="0.2">
      <c r="A3350" s="83" t="s">
        <v>27129</v>
      </c>
      <c r="B3350" s="84" t="s">
        <v>5695</v>
      </c>
      <c r="C3350" s="85">
        <v>39052</v>
      </c>
      <c r="D3350" s="83" t="s">
        <v>27130</v>
      </c>
      <c r="E3350" s="86">
        <v>1841.8</v>
      </c>
      <c r="F3350" s="30" t="s">
        <v>2</v>
      </c>
    </row>
    <row r="3351" spans="1:6" outlineLevel="1" x14ac:dyDescent="0.2">
      <c r="A3351" s="83" t="s">
        <v>27129</v>
      </c>
      <c r="B3351" s="84" t="s">
        <v>19023</v>
      </c>
      <c r="C3351" s="85">
        <v>42005</v>
      </c>
      <c r="D3351" s="83" t="s">
        <v>27130</v>
      </c>
      <c r="E3351" s="86">
        <v>838.4</v>
      </c>
      <c r="F3351" s="30" t="s">
        <v>2</v>
      </c>
    </row>
    <row r="3352" spans="1:6" outlineLevel="1" x14ac:dyDescent="0.2">
      <c r="A3352" s="83" t="s">
        <v>27131</v>
      </c>
      <c r="B3352" s="84" t="s">
        <v>5695</v>
      </c>
      <c r="C3352" s="85">
        <v>39082</v>
      </c>
      <c r="D3352" s="83" t="s">
        <v>27132</v>
      </c>
      <c r="E3352" s="86">
        <v>5842.13</v>
      </c>
      <c r="F3352" s="30" t="s">
        <v>2</v>
      </c>
    </row>
    <row r="3353" spans="1:6" outlineLevel="1" x14ac:dyDescent="0.2">
      <c r="A3353" s="83" t="s">
        <v>27131</v>
      </c>
      <c r="B3353" s="84" t="s">
        <v>19023</v>
      </c>
      <c r="C3353" s="85">
        <v>42005</v>
      </c>
      <c r="D3353" s="83" t="s">
        <v>27132</v>
      </c>
      <c r="E3353" s="86">
        <v>2659.3</v>
      </c>
      <c r="F3353" s="30" t="s">
        <v>2</v>
      </c>
    </row>
    <row r="3354" spans="1:6" outlineLevel="1" x14ac:dyDescent="0.2">
      <c r="A3354" s="83" t="s">
        <v>27133</v>
      </c>
      <c r="B3354" s="84" t="s">
        <v>5695</v>
      </c>
      <c r="C3354" s="85">
        <v>39052</v>
      </c>
      <c r="D3354" s="83" t="s">
        <v>27134</v>
      </c>
      <c r="E3354" s="86">
        <v>1324.44</v>
      </c>
      <c r="F3354" s="30" t="s">
        <v>2</v>
      </c>
    </row>
    <row r="3355" spans="1:6" outlineLevel="1" x14ac:dyDescent="0.2">
      <c r="A3355" s="83" t="s">
        <v>27133</v>
      </c>
      <c r="B3355" s="84" t="s">
        <v>19023</v>
      </c>
      <c r="C3355" s="85">
        <v>42005</v>
      </c>
      <c r="D3355" s="83" t="s">
        <v>27134</v>
      </c>
      <c r="E3355" s="86">
        <v>426</v>
      </c>
      <c r="F3355" s="30" t="s">
        <v>2</v>
      </c>
    </row>
    <row r="3356" spans="1:6" outlineLevel="1" x14ac:dyDescent="0.2">
      <c r="A3356" s="83" t="s">
        <v>27135</v>
      </c>
      <c r="B3356" s="84" t="s">
        <v>5695</v>
      </c>
      <c r="C3356" s="85">
        <v>39052</v>
      </c>
      <c r="D3356" s="83" t="s">
        <v>27136</v>
      </c>
      <c r="E3356" s="86">
        <v>4341.2299999999996</v>
      </c>
      <c r="F3356" s="30" t="s">
        <v>2</v>
      </c>
    </row>
    <row r="3357" spans="1:6" outlineLevel="1" x14ac:dyDescent="0.2">
      <c r="A3357" s="83" t="s">
        <v>27135</v>
      </c>
      <c r="B3357" s="84" t="s">
        <v>19023</v>
      </c>
      <c r="C3357" s="85">
        <v>42005</v>
      </c>
      <c r="D3357" s="83" t="s">
        <v>27136</v>
      </c>
      <c r="E3357" s="86">
        <v>2461</v>
      </c>
      <c r="F3357" s="30" t="s">
        <v>2</v>
      </c>
    </row>
    <row r="3358" spans="1:6" outlineLevel="1" x14ac:dyDescent="0.2">
      <c r="A3358" s="83" t="s">
        <v>27137</v>
      </c>
      <c r="B3358" s="84" t="s">
        <v>5695</v>
      </c>
      <c r="C3358" s="85">
        <v>39113</v>
      </c>
      <c r="D3358" s="83" t="s">
        <v>27138</v>
      </c>
      <c r="E3358" s="86">
        <v>3916.88</v>
      </c>
      <c r="F3358" s="30" t="s">
        <v>2</v>
      </c>
    </row>
    <row r="3359" spans="1:6" outlineLevel="1" x14ac:dyDescent="0.2">
      <c r="A3359" s="83" t="s">
        <v>27137</v>
      </c>
      <c r="B3359" s="84" t="s">
        <v>19023</v>
      </c>
      <c r="C3359" s="85">
        <v>42005</v>
      </c>
      <c r="D3359" s="83" t="s">
        <v>27138</v>
      </c>
      <c r="E3359" s="86">
        <v>447.5</v>
      </c>
      <c r="F3359" s="30" t="s">
        <v>2</v>
      </c>
    </row>
    <row r="3360" spans="1:6" outlineLevel="1" x14ac:dyDescent="0.2">
      <c r="A3360" s="83" t="s">
        <v>27139</v>
      </c>
      <c r="B3360" s="84" t="s">
        <v>5695</v>
      </c>
      <c r="C3360" s="85">
        <v>39478</v>
      </c>
      <c r="D3360" s="83" t="s">
        <v>27140</v>
      </c>
      <c r="E3360" s="86">
        <v>6375.22</v>
      </c>
      <c r="F3360" s="30" t="s">
        <v>2</v>
      </c>
    </row>
    <row r="3361" spans="1:6" outlineLevel="1" x14ac:dyDescent="0.2">
      <c r="A3361" s="83" t="s">
        <v>27139</v>
      </c>
      <c r="B3361" s="84" t="s">
        <v>19023</v>
      </c>
      <c r="C3361" s="85">
        <v>42005</v>
      </c>
      <c r="D3361" s="83" t="s">
        <v>27140</v>
      </c>
      <c r="E3361" s="86">
        <v>3332.5</v>
      </c>
      <c r="F3361" s="30" t="s">
        <v>2</v>
      </c>
    </row>
    <row r="3362" spans="1:6" outlineLevel="1" x14ac:dyDescent="0.2">
      <c r="A3362" s="83" t="s">
        <v>27141</v>
      </c>
      <c r="B3362" s="84" t="s">
        <v>5695</v>
      </c>
      <c r="C3362" s="85">
        <v>44236</v>
      </c>
      <c r="D3362" s="83" t="s">
        <v>27142</v>
      </c>
      <c r="E3362" s="86">
        <v>4240</v>
      </c>
      <c r="F3362" s="30" t="s">
        <v>2</v>
      </c>
    </row>
    <row r="3363" spans="1:6" outlineLevel="1" x14ac:dyDescent="0.2">
      <c r="A3363" s="83" t="s">
        <v>27143</v>
      </c>
      <c r="B3363" s="84" t="s">
        <v>5695</v>
      </c>
      <c r="C3363" s="85">
        <v>44236</v>
      </c>
      <c r="D3363" s="83" t="s">
        <v>27144</v>
      </c>
      <c r="E3363" s="86">
        <v>4240</v>
      </c>
      <c r="F3363" s="30" t="s">
        <v>2</v>
      </c>
    </row>
    <row r="3364" spans="1:6" outlineLevel="1" x14ac:dyDescent="0.2">
      <c r="A3364" s="83" t="s">
        <v>27145</v>
      </c>
      <c r="B3364" s="84" t="s">
        <v>5695</v>
      </c>
      <c r="C3364" s="85">
        <v>44236</v>
      </c>
      <c r="D3364" s="83" t="s">
        <v>27146</v>
      </c>
      <c r="E3364" s="86">
        <v>4240</v>
      </c>
      <c r="F3364" s="30" t="s">
        <v>2</v>
      </c>
    </row>
    <row r="3365" spans="1:6" outlineLevel="1" x14ac:dyDescent="0.2">
      <c r="A3365" s="83" t="s">
        <v>27147</v>
      </c>
      <c r="B3365" s="84" t="s">
        <v>5695</v>
      </c>
      <c r="C3365" s="85">
        <v>44236</v>
      </c>
      <c r="D3365" s="83" t="s">
        <v>27148</v>
      </c>
      <c r="E3365" s="86">
        <v>4240</v>
      </c>
      <c r="F3365" s="30" t="s">
        <v>2</v>
      </c>
    </row>
    <row r="3366" spans="1:6" outlineLevel="1" x14ac:dyDescent="0.2">
      <c r="A3366" s="83" t="s">
        <v>27149</v>
      </c>
      <c r="B3366" s="84" t="s">
        <v>5695</v>
      </c>
      <c r="C3366" s="85">
        <v>44236</v>
      </c>
      <c r="D3366" s="83" t="s">
        <v>27150</v>
      </c>
      <c r="E3366" s="86">
        <v>4240</v>
      </c>
      <c r="F3366" s="30" t="s">
        <v>2</v>
      </c>
    </row>
    <row r="3367" spans="1:6" outlineLevel="1" x14ac:dyDescent="0.2">
      <c r="A3367" s="83" t="s">
        <v>27151</v>
      </c>
      <c r="B3367" s="84" t="s">
        <v>5695</v>
      </c>
      <c r="C3367" s="85">
        <v>44236</v>
      </c>
      <c r="D3367" s="83" t="s">
        <v>27152</v>
      </c>
      <c r="E3367" s="86">
        <v>4240</v>
      </c>
      <c r="F3367" s="30" t="s">
        <v>2</v>
      </c>
    </row>
    <row r="3368" spans="1:6" outlineLevel="1" x14ac:dyDescent="0.2">
      <c r="A3368" s="83" t="s">
        <v>27153</v>
      </c>
      <c r="B3368" s="84" t="s">
        <v>5695</v>
      </c>
      <c r="C3368" s="85">
        <v>44236</v>
      </c>
      <c r="D3368" s="83" t="s">
        <v>27154</v>
      </c>
      <c r="E3368" s="86">
        <v>4240</v>
      </c>
      <c r="F3368" s="30" t="s">
        <v>2</v>
      </c>
    </row>
    <row r="3369" spans="1:6" outlineLevel="1" x14ac:dyDescent="0.2">
      <c r="A3369" s="102">
        <v>2341673</v>
      </c>
      <c r="B3369" s="84" t="s">
        <v>5695</v>
      </c>
      <c r="C3369" s="85">
        <v>44236</v>
      </c>
      <c r="D3369" s="83" t="s">
        <v>27155</v>
      </c>
      <c r="E3369" s="86">
        <v>4240</v>
      </c>
      <c r="F3369" s="30" t="s">
        <v>2</v>
      </c>
    </row>
    <row r="3370" spans="1:6" x14ac:dyDescent="0.2">
      <c r="A3370" s="77" t="s">
        <v>27156</v>
      </c>
      <c r="B3370" s="77"/>
      <c r="C3370" s="77"/>
      <c r="D3370" s="77"/>
      <c r="E3370" s="40">
        <f>SUM(E3320:E3369)</f>
        <v>149070.90999999997</v>
      </c>
      <c r="F3370" s="78" t="s">
        <v>2</v>
      </c>
    </row>
    <row r="3371" spans="1:6" outlineLevel="1" x14ac:dyDescent="0.2">
      <c r="A3371" s="83" t="s">
        <v>27157</v>
      </c>
      <c r="B3371" s="84" t="s">
        <v>5695</v>
      </c>
      <c r="C3371" s="85">
        <v>41683</v>
      </c>
      <c r="D3371" s="83" t="s">
        <v>27158</v>
      </c>
      <c r="E3371" s="86">
        <v>1621.5</v>
      </c>
      <c r="F3371" s="30" t="s">
        <v>2</v>
      </c>
    </row>
    <row r="3372" spans="1:6" outlineLevel="1" x14ac:dyDescent="0.2">
      <c r="A3372" s="83" t="s">
        <v>27159</v>
      </c>
      <c r="B3372" s="84" t="s">
        <v>5695</v>
      </c>
      <c r="C3372" s="85">
        <v>41683</v>
      </c>
      <c r="D3372" s="83" t="s">
        <v>27160</v>
      </c>
      <c r="E3372" s="86">
        <v>136</v>
      </c>
      <c r="F3372" s="30" t="s">
        <v>2</v>
      </c>
    </row>
    <row r="3373" spans="1:6" outlineLevel="1" x14ac:dyDescent="0.2">
      <c r="A3373" s="83" t="s">
        <v>27161</v>
      </c>
      <c r="B3373" s="84" t="s">
        <v>5695</v>
      </c>
      <c r="C3373" s="85">
        <v>41683</v>
      </c>
      <c r="D3373" s="83" t="s">
        <v>27162</v>
      </c>
      <c r="E3373" s="86">
        <v>762</v>
      </c>
      <c r="F3373" s="30" t="s">
        <v>2</v>
      </c>
    </row>
    <row r="3374" spans="1:6" outlineLevel="1" x14ac:dyDescent="0.2">
      <c r="A3374" s="83" t="s">
        <v>27163</v>
      </c>
      <c r="B3374" s="84" t="s">
        <v>5695</v>
      </c>
      <c r="C3374" s="85">
        <v>41683</v>
      </c>
      <c r="D3374" s="83" t="s">
        <v>27164</v>
      </c>
      <c r="E3374" s="86">
        <v>108</v>
      </c>
      <c r="F3374" s="30" t="s">
        <v>2</v>
      </c>
    </row>
    <row r="3375" spans="1:6" outlineLevel="1" x14ac:dyDescent="0.2">
      <c r="A3375" s="83" t="s">
        <v>27165</v>
      </c>
      <c r="B3375" s="84" t="s">
        <v>5695</v>
      </c>
      <c r="C3375" s="85">
        <v>41683</v>
      </c>
      <c r="D3375" s="83" t="s">
        <v>27166</v>
      </c>
      <c r="E3375" s="86">
        <v>86</v>
      </c>
      <c r="F3375" s="30" t="s">
        <v>2</v>
      </c>
    </row>
    <row r="3376" spans="1:6" outlineLevel="1" x14ac:dyDescent="0.2">
      <c r="A3376" s="83" t="s">
        <v>27167</v>
      </c>
      <c r="B3376" s="84" t="s">
        <v>5695</v>
      </c>
      <c r="C3376" s="85">
        <v>41683</v>
      </c>
      <c r="D3376" s="83" t="s">
        <v>27168</v>
      </c>
      <c r="E3376" s="86">
        <v>86</v>
      </c>
      <c r="F3376" s="30" t="s">
        <v>2</v>
      </c>
    </row>
    <row r="3377" spans="1:6" outlineLevel="1" x14ac:dyDescent="0.2">
      <c r="A3377" s="83" t="s">
        <v>27169</v>
      </c>
      <c r="B3377" s="84" t="s">
        <v>5695</v>
      </c>
      <c r="C3377" s="85">
        <v>41683</v>
      </c>
      <c r="D3377" s="83" t="s">
        <v>27170</v>
      </c>
      <c r="E3377" s="86">
        <v>86</v>
      </c>
      <c r="F3377" s="30" t="s">
        <v>2</v>
      </c>
    </row>
    <row r="3378" spans="1:6" outlineLevel="1" x14ac:dyDescent="0.2">
      <c r="A3378" s="83" t="s">
        <v>27171</v>
      </c>
      <c r="B3378" s="84" t="s">
        <v>5695</v>
      </c>
      <c r="C3378" s="85">
        <v>41683</v>
      </c>
      <c r="D3378" s="83" t="s">
        <v>27172</v>
      </c>
      <c r="E3378" s="86">
        <v>86</v>
      </c>
      <c r="F3378" s="30" t="s">
        <v>2</v>
      </c>
    </row>
    <row r="3379" spans="1:6" outlineLevel="1" x14ac:dyDescent="0.2">
      <c r="A3379" s="83" t="s">
        <v>27173</v>
      </c>
      <c r="B3379" s="84" t="s">
        <v>5695</v>
      </c>
      <c r="C3379" s="85">
        <v>41683</v>
      </c>
      <c r="D3379" s="83" t="s">
        <v>27174</v>
      </c>
      <c r="E3379" s="86">
        <v>86</v>
      </c>
      <c r="F3379" s="30" t="s">
        <v>2</v>
      </c>
    </row>
    <row r="3380" spans="1:6" outlineLevel="1" x14ac:dyDescent="0.2">
      <c r="A3380" s="83" t="s">
        <v>27175</v>
      </c>
      <c r="B3380" s="84" t="s">
        <v>5695</v>
      </c>
      <c r="C3380" s="85">
        <v>41683</v>
      </c>
      <c r="D3380" s="83" t="s">
        <v>27176</v>
      </c>
      <c r="E3380" s="86">
        <v>160.80000000000001</v>
      </c>
      <c r="F3380" s="30" t="s">
        <v>2</v>
      </c>
    </row>
    <row r="3381" spans="1:6" outlineLevel="1" x14ac:dyDescent="0.2">
      <c r="A3381" s="83" t="s">
        <v>27177</v>
      </c>
      <c r="B3381" s="84" t="s">
        <v>5695</v>
      </c>
      <c r="C3381" s="85">
        <v>41683</v>
      </c>
      <c r="D3381" s="83" t="s">
        <v>27178</v>
      </c>
      <c r="E3381" s="86">
        <v>108.8</v>
      </c>
      <c r="F3381" s="30" t="s">
        <v>2</v>
      </c>
    </row>
    <row r="3382" spans="1:6" outlineLevel="1" x14ac:dyDescent="0.2">
      <c r="A3382" s="83" t="s">
        <v>27179</v>
      </c>
      <c r="B3382" s="84" t="s">
        <v>5695</v>
      </c>
      <c r="C3382" s="85">
        <v>41683</v>
      </c>
      <c r="D3382" s="83" t="s">
        <v>27180</v>
      </c>
      <c r="E3382" s="86">
        <v>180.2</v>
      </c>
      <c r="F3382" s="30" t="s">
        <v>2</v>
      </c>
    </row>
    <row r="3383" spans="1:6" outlineLevel="1" x14ac:dyDescent="0.2">
      <c r="A3383" s="83" t="s">
        <v>27181</v>
      </c>
      <c r="B3383" s="84" t="s">
        <v>5695</v>
      </c>
      <c r="C3383" s="85">
        <v>41683</v>
      </c>
      <c r="D3383" s="83" t="s">
        <v>27182</v>
      </c>
      <c r="E3383" s="86">
        <v>351.6</v>
      </c>
      <c r="F3383" s="30" t="s">
        <v>2</v>
      </c>
    </row>
    <row r="3384" spans="1:6" outlineLevel="1" x14ac:dyDescent="0.2">
      <c r="A3384" s="83" t="s">
        <v>27183</v>
      </c>
      <c r="B3384" s="84" t="s">
        <v>5695</v>
      </c>
      <c r="C3384" s="85">
        <v>41683</v>
      </c>
      <c r="D3384" s="83" t="s">
        <v>27184</v>
      </c>
      <c r="E3384" s="86">
        <v>2441.5</v>
      </c>
      <c r="F3384" s="30" t="s">
        <v>2</v>
      </c>
    </row>
    <row r="3385" spans="1:6" outlineLevel="1" x14ac:dyDescent="0.2">
      <c r="A3385" s="83" t="s">
        <v>27185</v>
      </c>
      <c r="B3385" s="84" t="s">
        <v>5695</v>
      </c>
      <c r="C3385" s="85">
        <v>41683</v>
      </c>
      <c r="D3385" s="83" t="s">
        <v>27186</v>
      </c>
      <c r="E3385" s="86">
        <v>540.70000000000005</v>
      </c>
      <c r="F3385" s="30" t="s">
        <v>2</v>
      </c>
    </row>
    <row r="3386" spans="1:6" outlineLevel="1" x14ac:dyDescent="0.2">
      <c r="A3386" s="83" t="s">
        <v>27187</v>
      </c>
      <c r="B3386" s="84" t="s">
        <v>5695</v>
      </c>
      <c r="C3386" s="85">
        <v>41683</v>
      </c>
      <c r="D3386" s="83" t="s">
        <v>27188</v>
      </c>
      <c r="E3386" s="86">
        <v>147.5</v>
      </c>
      <c r="F3386" s="30" t="s">
        <v>2</v>
      </c>
    </row>
    <row r="3387" spans="1:6" outlineLevel="1" x14ac:dyDescent="0.2">
      <c r="A3387" s="83" t="s">
        <v>27189</v>
      </c>
      <c r="B3387" s="84" t="s">
        <v>5695</v>
      </c>
      <c r="C3387" s="85">
        <v>41683</v>
      </c>
      <c r="D3387" s="83" t="s">
        <v>27190</v>
      </c>
      <c r="E3387" s="86">
        <v>147.5</v>
      </c>
      <c r="F3387" s="30" t="s">
        <v>2</v>
      </c>
    </row>
    <row r="3388" spans="1:6" outlineLevel="1" x14ac:dyDescent="0.2">
      <c r="A3388" s="83" t="s">
        <v>27191</v>
      </c>
      <c r="B3388" s="84" t="s">
        <v>5695</v>
      </c>
      <c r="C3388" s="85">
        <v>41683</v>
      </c>
      <c r="D3388" s="83" t="s">
        <v>27192</v>
      </c>
      <c r="E3388" s="86">
        <v>147.5</v>
      </c>
      <c r="F3388" s="30" t="s">
        <v>2</v>
      </c>
    </row>
    <row r="3389" spans="1:6" outlineLevel="1" x14ac:dyDescent="0.2">
      <c r="A3389" s="83" t="s">
        <v>27193</v>
      </c>
      <c r="B3389" s="84" t="s">
        <v>5695</v>
      </c>
      <c r="C3389" s="85">
        <v>41683</v>
      </c>
      <c r="D3389" s="83" t="s">
        <v>27194</v>
      </c>
      <c r="E3389" s="86">
        <v>441.5</v>
      </c>
      <c r="F3389" s="30" t="s">
        <v>2</v>
      </c>
    </row>
    <row r="3390" spans="1:6" outlineLevel="1" x14ac:dyDescent="0.2">
      <c r="A3390" s="83" t="s">
        <v>27195</v>
      </c>
      <c r="B3390" s="84" t="s">
        <v>5695</v>
      </c>
      <c r="C3390" s="85">
        <v>41683</v>
      </c>
      <c r="D3390" s="83" t="s">
        <v>27196</v>
      </c>
      <c r="E3390" s="86">
        <v>1946</v>
      </c>
      <c r="F3390" s="30" t="s">
        <v>2</v>
      </c>
    </row>
    <row r="3391" spans="1:6" outlineLevel="1" x14ac:dyDescent="0.2">
      <c r="A3391" s="83" t="s">
        <v>27197</v>
      </c>
      <c r="B3391" s="84" t="s">
        <v>5695</v>
      </c>
      <c r="C3391" s="85">
        <v>41683</v>
      </c>
      <c r="D3391" s="83" t="s">
        <v>27198</v>
      </c>
      <c r="E3391" s="86">
        <v>1365</v>
      </c>
      <c r="F3391" s="30" t="s">
        <v>2</v>
      </c>
    </row>
    <row r="3392" spans="1:6" outlineLevel="1" x14ac:dyDescent="0.2">
      <c r="A3392" s="83" t="s">
        <v>27199</v>
      </c>
      <c r="B3392" s="84" t="s">
        <v>5695</v>
      </c>
      <c r="C3392" s="85">
        <v>41683</v>
      </c>
      <c r="D3392" s="83" t="s">
        <v>27200</v>
      </c>
      <c r="E3392" s="86">
        <v>1159.5</v>
      </c>
      <c r="F3392" s="30" t="s">
        <v>2</v>
      </c>
    </row>
    <row r="3393" spans="1:6" outlineLevel="1" x14ac:dyDescent="0.2">
      <c r="A3393" s="83" t="s">
        <v>27201</v>
      </c>
      <c r="B3393" s="84" t="s">
        <v>5695</v>
      </c>
      <c r="C3393" s="85">
        <v>41683</v>
      </c>
      <c r="D3393" s="83" t="s">
        <v>27202</v>
      </c>
      <c r="E3393" s="86">
        <v>874.5</v>
      </c>
      <c r="F3393" s="30" t="s">
        <v>2</v>
      </c>
    </row>
    <row r="3394" spans="1:6" outlineLevel="1" x14ac:dyDescent="0.2">
      <c r="A3394" s="83" t="s">
        <v>27203</v>
      </c>
      <c r="B3394" s="84" t="s">
        <v>5695</v>
      </c>
      <c r="C3394" s="85">
        <v>41683</v>
      </c>
      <c r="D3394" s="83" t="s">
        <v>27204</v>
      </c>
      <c r="E3394" s="86">
        <v>1209</v>
      </c>
      <c r="F3394" s="30" t="s">
        <v>2</v>
      </c>
    </row>
    <row r="3395" spans="1:6" outlineLevel="1" x14ac:dyDescent="0.2">
      <c r="A3395" s="83" t="s">
        <v>27205</v>
      </c>
      <c r="B3395" s="84" t="s">
        <v>5695</v>
      </c>
      <c r="C3395" s="85">
        <v>41683</v>
      </c>
      <c r="D3395" s="83" t="s">
        <v>27206</v>
      </c>
      <c r="E3395" s="86">
        <v>2678</v>
      </c>
      <c r="F3395" s="30" t="s">
        <v>2</v>
      </c>
    </row>
    <row r="3396" spans="1:6" outlineLevel="1" x14ac:dyDescent="0.2">
      <c r="A3396" s="83" t="s">
        <v>27207</v>
      </c>
      <c r="B3396" s="84" t="s">
        <v>5695</v>
      </c>
      <c r="C3396" s="85">
        <v>41683</v>
      </c>
      <c r="D3396" s="83" t="s">
        <v>27208</v>
      </c>
      <c r="E3396" s="86">
        <v>787.1</v>
      </c>
      <c r="F3396" s="30" t="s">
        <v>2</v>
      </c>
    </row>
    <row r="3397" spans="1:6" outlineLevel="1" x14ac:dyDescent="0.2">
      <c r="A3397" s="83" t="s">
        <v>27209</v>
      </c>
      <c r="B3397" s="84" t="s">
        <v>5695</v>
      </c>
      <c r="C3397" s="85">
        <v>41683</v>
      </c>
      <c r="D3397" s="83" t="s">
        <v>27210</v>
      </c>
      <c r="E3397" s="86">
        <v>74.5</v>
      </c>
      <c r="F3397" s="30" t="s">
        <v>2</v>
      </c>
    </row>
    <row r="3398" spans="1:6" outlineLevel="1" x14ac:dyDescent="0.2">
      <c r="A3398" s="83" t="s">
        <v>27211</v>
      </c>
      <c r="B3398" s="84" t="s">
        <v>5695</v>
      </c>
      <c r="C3398" s="85">
        <v>41683</v>
      </c>
      <c r="D3398" s="83" t="s">
        <v>27212</v>
      </c>
      <c r="E3398" s="86">
        <v>1060</v>
      </c>
      <c r="F3398" s="30" t="s">
        <v>2</v>
      </c>
    </row>
    <row r="3399" spans="1:6" outlineLevel="1" x14ac:dyDescent="0.2">
      <c r="A3399" s="83" t="s">
        <v>27213</v>
      </c>
      <c r="B3399" s="84" t="s">
        <v>5695</v>
      </c>
      <c r="C3399" s="85">
        <v>41683</v>
      </c>
      <c r="D3399" s="83" t="s">
        <v>27214</v>
      </c>
      <c r="E3399" s="86">
        <v>136</v>
      </c>
      <c r="F3399" s="30" t="s">
        <v>2</v>
      </c>
    </row>
    <row r="3400" spans="1:6" outlineLevel="1" x14ac:dyDescent="0.2">
      <c r="A3400" s="83" t="s">
        <v>27215</v>
      </c>
      <c r="B3400" s="84" t="s">
        <v>5695</v>
      </c>
      <c r="C3400" s="85">
        <v>41683</v>
      </c>
      <c r="D3400" s="83" t="s">
        <v>27216</v>
      </c>
      <c r="E3400" s="86">
        <v>102</v>
      </c>
      <c r="F3400" s="30" t="s">
        <v>2</v>
      </c>
    </row>
    <row r="3401" spans="1:6" outlineLevel="1" x14ac:dyDescent="0.2">
      <c r="A3401" s="83" t="s">
        <v>27217</v>
      </c>
      <c r="B3401" s="84" t="s">
        <v>5695</v>
      </c>
      <c r="C3401" s="85">
        <v>41683</v>
      </c>
      <c r="D3401" s="83" t="s">
        <v>27218</v>
      </c>
      <c r="E3401" s="86">
        <v>850.5</v>
      </c>
      <c r="F3401" s="30" t="s">
        <v>2</v>
      </c>
    </row>
    <row r="3402" spans="1:6" outlineLevel="1" x14ac:dyDescent="0.2">
      <c r="A3402" s="83" t="s">
        <v>27219</v>
      </c>
      <c r="B3402" s="84" t="s">
        <v>5695</v>
      </c>
      <c r="C3402" s="85">
        <v>41683</v>
      </c>
      <c r="D3402" s="83" t="s">
        <v>27220</v>
      </c>
      <c r="E3402" s="86">
        <v>391.5</v>
      </c>
      <c r="F3402" s="30" t="s">
        <v>2</v>
      </c>
    </row>
    <row r="3403" spans="1:6" outlineLevel="1" x14ac:dyDescent="0.2">
      <c r="A3403" s="83" t="s">
        <v>27221</v>
      </c>
      <c r="B3403" s="84" t="s">
        <v>5695</v>
      </c>
      <c r="C3403" s="85">
        <v>41683</v>
      </c>
      <c r="D3403" s="83" t="s">
        <v>27222</v>
      </c>
      <c r="E3403" s="86">
        <v>392</v>
      </c>
      <c r="F3403" s="30" t="s">
        <v>2</v>
      </c>
    </row>
    <row r="3404" spans="1:6" outlineLevel="1" x14ac:dyDescent="0.2">
      <c r="A3404" s="83" t="s">
        <v>27223</v>
      </c>
      <c r="B3404" s="84" t="s">
        <v>5695</v>
      </c>
      <c r="C3404" s="85">
        <v>41683</v>
      </c>
      <c r="D3404" s="83" t="s">
        <v>27224</v>
      </c>
      <c r="E3404" s="86">
        <v>135.5</v>
      </c>
      <c r="F3404" s="30" t="s">
        <v>2</v>
      </c>
    </row>
    <row r="3405" spans="1:6" outlineLevel="1" x14ac:dyDescent="0.2">
      <c r="A3405" s="83" t="s">
        <v>27225</v>
      </c>
      <c r="B3405" s="84" t="s">
        <v>5695</v>
      </c>
      <c r="C3405" s="85">
        <v>41683</v>
      </c>
      <c r="D3405" s="83" t="s">
        <v>27226</v>
      </c>
      <c r="E3405" s="86">
        <v>482.5</v>
      </c>
      <c r="F3405" s="30" t="s">
        <v>2</v>
      </c>
    </row>
    <row r="3406" spans="1:6" outlineLevel="1" x14ac:dyDescent="0.2">
      <c r="A3406" s="83" t="s">
        <v>27227</v>
      </c>
      <c r="B3406" s="84" t="s">
        <v>5695</v>
      </c>
      <c r="C3406" s="85">
        <v>41683</v>
      </c>
      <c r="D3406" s="83" t="s">
        <v>27228</v>
      </c>
      <c r="E3406" s="86">
        <v>414</v>
      </c>
      <c r="F3406" s="30" t="s">
        <v>2</v>
      </c>
    </row>
    <row r="3407" spans="1:6" outlineLevel="1" x14ac:dyDescent="0.2">
      <c r="A3407" s="83" t="s">
        <v>27229</v>
      </c>
      <c r="B3407" s="84" t="s">
        <v>5695</v>
      </c>
      <c r="C3407" s="85">
        <v>41683</v>
      </c>
      <c r="D3407" s="83" t="s">
        <v>27226</v>
      </c>
      <c r="E3407" s="86">
        <v>888</v>
      </c>
      <c r="F3407" s="30" t="s">
        <v>2</v>
      </c>
    </row>
    <row r="3408" spans="1:6" outlineLevel="1" x14ac:dyDescent="0.2">
      <c r="A3408" s="83" t="s">
        <v>27230</v>
      </c>
      <c r="B3408" s="84" t="s">
        <v>5695</v>
      </c>
      <c r="C3408" s="85">
        <v>41683</v>
      </c>
      <c r="D3408" s="83" t="s">
        <v>27231</v>
      </c>
      <c r="E3408" s="86">
        <v>640</v>
      </c>
      <c r="F3408" s="30" t="s">
        <v>2</v>
      </c>
    </row>
    <row r="3409" spans="1:6" outlineLevel="1" x14ac:dyDescent="0.2">
      <c r="A3409" s="83" t="s">
        <v>27232</v>
      </c>
      <c r="B3409" s="84" t="s">
        <v>5695</v>
      </c>
      <c r="C3409" s="85">
        <v>41683</v>
      </c>
      <c r="D3409" s="83" t="s">
        <v>27233</v>
      </c>
      <c r="E3409" s="86">
        <v>448.5</v>
      </c>
      <c r="F3409" s="30" t="s">
        <v>2</v>
      </c>
    </row>
    <row r="3410" spans="1:6" outlineLevel="1" x14ac:dyDescent="0.2">
      <c r="A3410" s="83" t="s">
        <v>27234</v>
      </c>
      <c r="B3410" s="84" t="s">
        <v>5695</v>
      </c>
      <c r="C3410" s="85">
        <v>41683</v>
      </c>
      <c r="D3410" s="83" t="s">
        <v>2003</v>
      </c>
      <c r="E3410" s="86">
        <v>96</v>
      </c>
      <c r="F3410" s="30" t="s">
        <v>2</v>
      </c>
    </row>
    <row r="3411" spans="1:6" outlineLevel="1" x14ac:dyDescent="0.2">
      <c r="A3411" s="83" t="s">
        <v>27235</v>
      </c>
      <c r="B3411" s="84" t="s">
        <v>5695</v>
      </c>
      <c r="C3411" s="85">
        <v>41683</v>
      </c>
      <c r="D3411" s="83" t="s">
        <v>2003</v>
      </c>
      <c r="E3411" s="86">
        <v>96</v>
      </c>
      <c r="F3411" s="30" t="s">
        <v>2</v>
      </c>
    </row>
    <row r="3412" spans="1:6" outlineLevel="1" x14ac:dyDescent="0.2">
      <c r="A3412" s="83" t="s">
        <v>27236</v>
      </c>
      <c r="B3412" s="84" t="s">
        <v>5695</v>
      </c>
      <c r="C3412" s="85">
        <v>41683</v>
      </c>
      <c r="D3412" s="83" t="s">
        <v>2003</v>
      </c>
      <c r="E3412" s="86">
        <v>96</v>
      </c>
      <c r="F3412" s="30" t="s">
        <v>2</v>
      </c>
    </row>
    <row r="3413" spans="1:6" outlineLevel="1" x14ac:dyDescent="0.2">
      <c r="A3413" s="83" t="s">
        <v>27237</v>
      </c>
      <c r="B3413" s="84" t="s">
        <v>5695</v>
      </c>
      <c r="C3413" s="85">
        <v>41683</v>
      </c>
      <c r="D3413" s="83" t="s">
        <v>27238</v>
      </c>
      <c r="E3413" s="86">
        <v>91</v>
      </c>
      <c r="F3413" s="30" t="s">
        <v>2</v>
      </c>
    </row>
    <row r="3414" spans="1:6" outlineLevel="1" x14ac:dyDescent="0.2">
      <c r="A3414" s="83" t="s">
        <v>27239</v>
      </c>
      <c r="B3414" s="84" t="s">
        <v>5695</v>
      </c>
      <c r="C3414" s="85">
        <v>41683</v>
      </c>
      <c r="D3414" s="83" t="s">
        <v>27240</v>
      </c>
      <c r="E3414" s="86">
        <v>1393.5</v>
      </c>
      <c r="F3414" s="30" t="s">
        <v>2</v>
      </c>
    </row>
    <row r="3415" spans="1:6" outlineLevel="1" x14ac:dyDescent="0.2">
      <c r="A3415" s="83" t="s">
        <v>27241</v>
      </c>
      <c r="B3415" s="84" t="s">
        <v>5695</v>
      </c>
      <c r="C3415" s="85">
        <v>41683</v>
      </c>
      <c r="D3415" s="83" t="s">
        <v>27242</v>
      </c>
      <c r="E3415" s="86">
        <v>95</v>
      </c>
      <c r="F3415" s="30" t="s">
        <v>2</v>
      </c>
    </row>
    <row r="3416" spans="1:6" outlineLevel="1" x14ac:dyDescent="0.2">
      <c r="A3416" s="83" t="s">
        <v>27243</v>
      </c>
      <c r="B3416" s="84" t="s">
        <v>5695</v>
      </c>
      <c r="C3416" s="85">
        <v>41683</v>
      </c>
      <c r="D3416" s="83" t="s">
        <v>27244</v>
      </c>
      <c r="E3416" s="86">
        <v>108.5</v>
      </c>
      <c r="F3416" s="30" t="s">
        <v>2</v>
      </c>
    </row>
    <row r="3417" spans="1:6" outlineLevel="1" x14ac:dyDescent="0.2">
      <c r="A3417" s="83" t="s">
        <v>27245</v>
      </c>
      <c r="B3417" s="84" t="s">
        <v>5695</v>
      </c>
      <c r="C3417" s="85">
        <v>41683</v>
      </c>
      <c r="D3417" s="83" t="s">
        <v>27244</v>
      </c>
      <c r="E3417" s="86">
        <v>108.5</v>
      </c>
      <c r="F3417" s="30" t="s">
        <v>2</v>
      </c>
    </row>
    <row r="3418" spans="1:6" outlineLevel="1" x14ac:dyDescent="0.2">
      <c r="A3418" s="83" t="s">
        <v>27246</v>
      </c>
      <c r="B3418" s="84" t="s">
        <v>5695</v>
      </c>
      <c r="C3418" s="85">
        <v>41683</v>
      </c>
      <c r="D3418" s="83" t="s">
        <v>27247</v>
      </c>
      <c r="E3418" s="86">
        <v>919</v>
      </c>
      <c r="F3418" s="30" t="s">
        <v>2</v>
      </c>
    </row>
    <row r="3419" spans="1:6" outlineLevel="1" x14ac:dyDescent="0.2">
      <c r="A3419" s="83" t="s">
        <v>27248</v>
      </c>
      <c r="B3419" s="84" t="s">
        <v>5695</v>
      </c>
      <c r="C3419" s="85">
        <v>41683</v>
      </c>
      <c r="D3419" s="83" t="s">
        <v>27249</v>
      </c>
      <c r="E3419" s="86">
        <v>919</v>
      </c>
      <c r="F3419" s="30" t="s">
        <v>2</v>
      </c>
    </row>
    <row r="3420" spans="1:6" outlineLevel="1" x14ac:dyDescent="0.2">
      <c r="A3420" s="83" t="s">
        <v>27250</v>
      </c>
      <c r="B3420" s="84" t="s">
        <v>5695</v>
      </c>
      <c r="C3420" s="85">
        <v>41683</v>
      </c>
      <c r="D3420" s="83" t="s">
        <v>27251</v>
      </c>
      <c r="E3420" s="86">
        <v>919</v>
      </c>
      <c r="F3420" s="30" t="s">
        <v>2</v>
      </c>
    </row>
    <row r="3421" spans="1:6" outlineLevel="1" x14ac:dyDescent="0.2">
      <c r="A3421" s="83" t="s">
        <v>27252</v>
      </c>
      <c r="B3421" s="84" t="s">
        <v>5695</v>
      </c>
      <c r="C3421" s="85">
        <v>41683</v>
      </c>
      <c r="D3421" s="83" t="s">
        <v>27253</v>
      </c>
      <c r="E3421" s="86">
        <v>919</v>
      </c>
      <c r="F3421" s="30" t="s">
        <v>2</v>
      </c>
    </row>
    <row r="3422" spans="1:6" outlineLevel="1" x14ac:dyDescent="0.2">
      <c r="A3422" s="83" t="s">
        <v>27254</v>
      </c>
      <c r="B3422" s="84" t="s">
        <v>5695</v>
      </c>
      <c r="C3422" s="85">
        <v>41683</v>
      </c>
      <c r="D3422" s="83" t="s">
        <v>27255</v>
      </c>
      <c r="E3422" s="86">
        <v>229.5</v>
      </c>
      <c r="F3422" s="30" t="s">
        <v>2</v>
      </c>
    </row>
    <row r="3423" spans="1:6" outlineLevel="1" x14ac:dyDescent="0.2">
      <c r="A3423" s="83" t="s">
        <v>27256</v>
      </c>
      <c r="B3423" s="84" t="s">
        <v>5695</v>
      </c>
      <c r="C3423" s="85">
        <v>41683</v>
      </c>
      <c r="D3423" s="83" t="s">
        <v>27257</v>
      </c>
      <c r="E3423" s="86">
        <v>229.5</v>
      </c>
      <c r="F3423" s="30" t="s">
        <v>2</v>
      </c>
    </row>
    <row r="3424" spans="1:6" outlineLevel="1" x14ac:dyDescent="0.2">
      <c r="A3424" s="83" t="s">
        <v>27258</v>
      </c>
      <c r="B3424" s="84" t="s">
        <v>5695</v>
      </c>
      <c r="C3424" s="85">
        <v>41683</v>
      </c>
      <c r="D3424" s="83" t="s">
        <v>27259</v>
      </c>
      <c r="E3424" s="86">
        <v>7938</v>
      </c>
      <c r="F3424" s="30" t="s">
        <v>2</v>
      </c>
    </row>
    <row r="3425" spans="1:6" outlineLevel="1" x14ac:dyDescent="0.2">
      <c r="A3425" s="83" t="s">
        <v>27260</v>
      </c>
      <c r="B3425" s="84" t="s">
        <v>5695</v>
      </c>
      <c r="C3425" s="85">
        <v>41683</v>
      </c>
      <c r="D3425" s="83" t="s">
        <v>27261</v>
      </c>
      <c r="E3425" s="86">
        <v>86.5</v>
      </c>
      <c r="F3425" s="30" t="s">
        <v>2</v>
      </c>
    </row>
    <row r="3426" spans="1:6" outlineLevel="1" x14ac:dyDescent="0.2">
      <c r="A3426" s="83" t="s">
        <v>27262</v>
      </c>
      <c r="B3426" s="84" t="s">
        <v>5695</v>
      </c>
      <c r="C3426" s="85">
        <v>41683</v>
      </c>
      <c r="D3426" s="83" t="s">
        <v>27263</v>
      </c>
      <c r="E3426" s="86">
        <v>86.5</v>
      </c>
      <c r="F3426" s="30" t="s">
        <v>2</v>
      </c>
    </row>
    <row r="3427" spans="1:6" outlineLevel="1" x14ac:dyDescent="0.2">
      <c r="A3427" s="83" t="s">
        <v>27264</v>
      </c>
      <c r="B3427" s="84" t="s">
        <v>5695</v>
      </c>
      <c r="C3427" s="85">
        <v>41683</v>
      </c>
      <c r="D3427" s="83" t="s">
        <v>27265</v>
      </c>
      <c r="E3427" s="86">
        <v>121.5</v>
      </c>
      <c r="F3427" s="30" t="s">
        <v>2</v>
      </c>
    </row>
    <row r="3428" spans="1:6" outlineLevel="1" x14ac:dyDescent="0.2">
      <c r="A3428" s="83" t="s">
        <v>27266</v>
      </c>
      <c r="B3428" s="84" t="s">
        <v>5695</v>
      </c>
      <c r="C3428" s="85">
        <v>41683</v>
      </c>
      <c r="D3428" s="83" t="s">
        <v>2003</v>
      </c>
      <c r="E3428" s="86">
        <v>85.5</v>
      </c>
      <c r="F3428" s="30" t="s">
        <v>2</v>
      </c>
    </row>
    <row r="3429" spans="1:6" outlineLevel="1" x14ac:dyDescent="0.2">
      <c r="A3429" s="83" t="s">
        <v>27267</v>
      </c>
      <c r="B3429" s="84" t="s">
        <v>5695</v>
      </c>
      <c r="C3429" s="85">
        <v>41683</v>
      </c>
      <c r="D3429" s="83" t="s">
        <v>27268</v>
      </c>
      <c r="E3429" s="86">
        <v>122.5</v>
      </c>
      <c r="F3429" s="30" t="s">
        <v>2</v>
      </c>
    </row>
    <row r="3430" spans="1:6" outlineLevel="1" x14ac:dyDescent="0.2">
      <c r="A3430" s="83" t="s">
        <v>27269</v>
      </c>
      <c r="B3430" s="84" t="s">
        <v>5695</v>
      </c>
      <c r="C3430" s="85">
        <v>41683</v>
      </c>
      <c r="D3430" s="83" t="s">
        <v>27270</v>
      </c>
      <c r="E3430" s="86">
        <v>139.6</v>
      </c>
      <c r="F3430" s="30" t="s">
        <v>2</v>
      </c>
    </row>
    <row r="3431" spans="1:6" outlineLevel="1" x14ac:dyDescent="0.2">
      <c r="A3431" s="83" t="s">
        <v>27271</v>
      </c>
      <c r="B3431" s="84" t="s">
        <v>5695</v>
      </c>
      <c r="C3431" s="85">
        <v>41683</v>
      </c>
      <c r="D3431" s="83" t="s">
        <v>27272</v>
      </c>
      <c r="E3431" s="86">
        <v>139.6</v>
      </c>
      <c r="F3431" s="30" t="s">
        <v>2</v>
      </c>
    </row>
    <row r="3432" spans="1:6" outlineLevel="1" x14ac:dyDescent="0.2">
      <c r="A3432" s="83" t="s">
        <v>27273</v>
      </c>
      <c r="B3432" s="84" t="s">
        <v>5695</v>
      </c>
      <c r="C3432" s="85">
        <v>41683</v>
      </c>
      <c r="D3432" s="83" t="s">
        <v>27274</v>
      </c>
      <c r="E3432" s="86">
        <v>82</v>
      </c>
      <c r="F3432" s="30" t="s">
        <v>2</v>
      </c>
    </row>
    <row r="3433" spans="1:6" outlineLevel="1" x14ac:dyDescent="0.2">
      <c r="A3433" s="83" t="s">
        <v>27275</v>
      </c>
      <c r="B3433" s="84" t="s">
        <v>5695</v>
      </c>
      <c r="C3433" s="85">
        <v>41683</v>
      </c>
      <c r="D3433" s="83" t="s">
        <v>27276</v>
      </c>
      <c r="E3433" s="86">
        <v>82</v>
      </c>
      <c r="F3433" s="30" t="s">
        <v>2</v>
      </c>
    </row>
    <row r="3434" spans="1:6" outlineLevel="1" x14ac:dyDescent="0.2">
      <c r="A3434" s="83" t="s">
        <v>27277</v>
      </c>
      <c r="B3434" s="84" t="s">
        <v>5695</v>
      </c>
      <c r="C3434" s="85">
        <v>41683</v>
      </c>
      <c r="D3434" s="83" t="s">
        <v>27278</v>
      </c>
      <c r="E3434" s="86">
        <v>655.5</v>
      </c>
      <c r="F3434" s="30" t="s">
        <v>2</v>
      </c>
    </row>
    <row r="3435" spans="1:6" outlineLevel="1" x14ac:dyDescent="0.2">
      <c r="A3435" s="83" t="s">
        <v>27279</v>
      </c>
      <c r="B3435" s="84" t="s">
        <v>5695</v>
      </c>
      <c r="C3435" s="85">
        <v>41683</v>
      </c>
      <c r="D3435" s="83" t="s">
        <v>27280</v>
      </c>
      <c r="E3435" s="86">
        <v>1777</v>
      </c>
      <c r="F3435" s="30" t="s">
        <v>2</v>
      </c>
    </row>
    <row r="3436" spans="1:6" outlineLevel="1" x14ac:dyDescent="0.2">
      <c r="A3436" s="83" t="s">
        <v>27281</v>
      </c>
      <c r="B3436" s="84" t="s">
        <v>5695</v>
      </c>
      <c r="C3436" s="85">
        <v>41683</v>
      </c>
      <c r="D3436" s="83" t="s">
        <v>27282</v>
      </c>
      <c r="E3436" s="86">
        <v>520</v>
      </c>
      <c r="F3436" s="30" t="s">
        <v>2</v>
      </c>
    </row>
    <row r="3437" spans="1:6" outlineLevel="1" x14ac:dyDescent="0.2">
      <c r="A3437" s="83" t="s">
        <v>27283</v>
      </c>
      <c r="B3437" s="84" t="s">
        <v>5695</v>
      </c>
      <c r="C3437" s="85">
        <v>41683</v>
      </c>
      <c r="D3437" s="83" t="s">
        <v>27284</v>
      </c>
      <c r="E3437" s="86">
        <v>548.5</v>
      </c>
      <c r="F3437" s="30" t="s">
        <v>2</v>
      </c>
    </row>
    <row r="3438" spans="1:6" outlineLevel="1" x14ac:dyDescent="0.2">
      <c r="A3438" s="83" t="s">
        <v>27285</v>
      </c>
      <c r="B3438" s="84" t="s">
        <v>5695</v>
      </c>
      <c r="C3438" s="85">
        <v>41683</v>
      </c>
      <c r="D3438" s="83" t="s">
        <v>27284</v>
      </c>
      <c r="E3438" s="86">
        <v>548.5</v>
      </c>
      <c r="F3438" s="30" t="s">
        <v>2</v>
      </c>
    </row>
    <row r="3439" spans="1:6" outlineLevel="1" x14ac:dyDescent="0.2">
      <c r="A3439" s="83" t="s">
        <v>27286</v>
      </c>
      <c r="B3439" s="84" t="s">
        <v>5695</v>
      </c>
      <c r="C3439" s="85">
        <v>41683</v>
      </c>
      <c r="D3439" s="83" t="s">
        <v>27287</v>
      </c>
      <c r="E3439" s="86">
        <v>572.5</v>
      </c>
      <c r="F3439" s="30" t="s">
        <v>2</v>
      </c>
    </row>
    <row r="3440" spans="1:6" outlineLevel="1" x14ac:dyDescent="0.2">
      <c r="A3440" s="83" t="s">
        <v>27288</v>
      </c>
      <c r="B3440" s="84" t="s">
        <v>5695</v>
      </c>
      <c r="C3440" s="85">
        <v>41683</v>
      </c>
      <c r="D3440" s="83" t="s">
        <v>27289</v>
      </c>
      <c r="E3440" s="86">
        <v>572.5</v>
      </c>
      <c r="F3440" s="30" t="s">
        <v>2</v>
      </c>
    </row>
    <row r="3441" spans="1:6" outlineLevel="1" x14ac:dyDescent="0.2">
      <c r="A3441" s="83" t="s">
        <v>27290</v>
      </c>
      <c r="B3441" s="84" t="s">
        <v>5695</v>
      </c>
      <c r="C3441" s="85">
        <v>41683</v>
      </c>
      <c r="D3441" s="83" t="s">
        <v>27291</v>
      </c>
      <c r="E3441" s="86">
        <v>572.5</v>
      </c>
      <c r="F3441" s="30" t="s">
        <v>2</v>
      </c>
    </row>
    <row r="3442" spans="1:6" outlineLevel="1" x14ac:dyDescent="0.2">
      <c r="A3442" s="83" t="s">
        <v>27292</v>
      </c>
      <c r="B3442" s="84" t="s">
        <v>5695</v>
      </c>
      <c r="C3442" s="85">
        <v>41683</v>
      </c>
      <c r="D3442" s="83" t="s">
        <v>27293</v>
      </c>
      <c r="E3442" s="86">
        <v>572.5</v>
      </c>
      <c r="F3442" s="30" t="s">
        <v>2</v>
      </c>
    </row>
    <row r="3443" spans="1:6" outlineLevel="1" x14ac:dyDescent="0.2">
      <c r="A3443" s="83" t="s">
        <v>27294</v>
      </c>
      <c r="B3443" s="84" t="s">
        <v>5695</v>
      </c>
      <c r="C3443" s="85">
        <v>41683</v>
      </c>
      <c r="D3443" s="83" t="s">
        <v>27295</v>
      </c>
      <c r="E3443" s="86">
        <v>580.5</v>
      </c>
      <c r="F3443" s="30" t="s">
        <v>2</v>
      </c>
    </row>
    <row r="3444" spans="1:6" outlineLevel="1" x14ac:dyDescent="0.2">
      <c r="A3444" s="83" t="s">
        <v>27296</v>
      </c>
      <c r="B3444" s="84" t="s">
        <v>5695</v>
      </c>
      <c r="C3444" s="85">
        <v>41683</v>
      </c>
      <c r="D3444" s="83" t="s">
        <v>27297</v>
      </c>
      <c r="E3444" s="86">
        <v>580.5</v>
      </c>
      <c r="F3444" s="30" t="s">
        <v>2</v>
      </c>
    </row>
    <row r="3445" spans="1:6" outlineLevel="1" x14ac:dyDescent="0.2">
      <c r="A3445" s="83" t="s">
        <v>27298</v>
      </c>
      <c r="B3445" s="84" t="s">
        <v>5695</v>
      </c>
      <c r="C3445" s="85">
        <v>41683</v>
      </c>
      <c r="D3445" s="83" t="s">
        <v>27299</v>
      </c>
      <c r="E3445" s="86">
        <v>292.5</v>
      </c>
      <c r="F3445" s="30" t="s">
        <v>2</v>
      </c>
    </row>
    <row r="3446" spans="1:6" outlineLevel="1" x14ac:dyDescent="0.2">
      <c r="A3446" s="83" t="s">
        <v>27300</v>
      </c>
      <c r="B3446" s="84" t="s">
        <v>5695</v>
      </c>
      <c r="C3446" s="85">
        <v>41683</v>
      </c>
      <c r="D3446" s="83" t="s">
        <v>27301</v>
      </c>
      <c r="E3446" s="86">
        <v>95.5</v>
      </c>
      <c r="F3446" s="30" t="s">
        <v>2</v>
      </c>
    </row>
    <row r="3447" spans="1:6" outlineLevel="1" x14ac:dyDescent="0.2">
      <c r="A3447" s="83" t="s">
        <v>27302</v>
      </c>
      <c r="B3447" s="84" t="s">
        <v>5695</v>
      </c>
      <c r="C3447" s="85">
        <v>41683</v>
      </c>
      <c r="D3447" s="83" t="s">
        <v>27303</v>
      </c>
      <c r="E3447" s="86">
        <v>70.5</v>
      </c>
      <c r="F3447" s="30" t="s">
        <v>2</v>
      </c>
    </row>
    <row r="3448" spans="1:6" outlineLevel="1" x14ac:dyDescent="0.2">
      <c r="A3448" s="83" t="s">
        <v>27304</v>
      </c>
      <c r="B3448" s="84" t="s">
        <v>5695</v>
      </c>
      <c r="C3448" s="85">
        <v>41683</v>
      </c>
      <c r="D3448" s="83" t="s">
        <v>27305</v>
      </c>
      <c r="E3448" s="86">
        <v>102</v>
      </c>
      <c r="F3448" s="30" t="s">
        <v>2</v>
      </c>
    </row>
    <row r="3449" spans="1:6" outlineLevel="1" x14ac:dyDescent="0.2">
      <c r="A3449" s="83" t="s">
        <v>27306</v>
      </c>
      <c r="B3449" s="84" t="s">
        <v>5695</v>
      </c>
      <c r="C3449" s="85">
        <v>41683</v>
      </c>
      <c r="D3449" s="83" t="s">
        <v>27307</v>
      </c>
      <c r="E3449" s="86">
        <v>1429</v>
      </c>
      <c r="F3449" s="30" t="s">
        <v>2</v>
      </c>
    </row>
    <row r="3450" spans="1:6" outlineLevel="1" x14ac:dyDescent="0.2">
      <c r="A3450" s="83" t="s">
        <v>27308</v>
      </c>
      <c r="B3450" s="84" t="s">
        <v>5695</v>
      </c>
      <c r="C3450" s="85">
        <v>41683</v>
      </c>
      <c r="D3450" s="83" t="s">
        <v>27309</v>
      </c>
      <c r="E3450" s="86">
        <v>756</v>
      </c>
      <c r="F3450" s="30" t="s">
        <v>2</v>
      </c>
    </row>
    <row r="3451" spans="1:6" outlineLevel="1" x14ac:dyDescent="0.2">
      <c r="A3451" s="83" t="s">
        <v>27310</v>
      </c>
      <c r="B3451" s="84" t="s">
        <v>5695</v>
      </c>
      <c r="C3451" s="85">
        <v>41683</v>
      </c>
      <c r="D3451" s="83" t="s">
        <v>27311</v>
      </c>
      <c r="E3451" s="86">
        <v>951</v>
      </c>
      <c r="F3451" s="30" t="s">
        <v>2</v>
      </c>
    </row>
    <row r="3452" spans="1:6" outlineLevel="1" x14ac:dyDescent="0.2">
      <c r="A3452" s="83" t="s">
        <v>27312</v>
      </c>
      <c r="B3452" s="84" t="s">
        <v>5695</v>
      </c>
      <c r="C3452" s="85">
        <v>41683</v>
      </c>
      <c r="D3452" s="83" t="s">
        <v>27313</v>
      </c>
      <c r="E3452" s="86">
        <v>951</v>
      </c>
      <c r="F3452" s="30" t="s">
        <v>2</v>
      </c>
    </row>
    <row r="3453" spans="1:6" outlineLevel="1" x14ac:dyDescent="0.2">
      <c r="A3453" s="83" t="s">
        <v>27314</v>
      </c>
      <c r="B3453" s="84" t="s">
        <v>5695</v>
      </c>
      <c r="C3453" s="85">
        <v>41683</v>
      </c>
      <c r="D3453" s="83" t="s">
        <v>27315</v>
      </c>
      <c r="E3453" s="86">
        <v>994.5</v>
      </c>
      <c r="F3453" s="30" t="s">
        <v>2</v>
      </c>
    </row>
    <row r="3454" spans="1:6" outlineLevel="1" x14ac:dyDescent="0.2">
      <c r="A3454" s="83" t="s">
        <v>27316</v>
      </c>
      <c r="B3454" s="84" t="s">
        <v>5695</v>
      </c>
      <c r="C3454" s="85">
        <v>41683</v>
      </c>
      <c r="D3454" s="83" t="s">
        <v>27317</v>
      </c>
      <c r="E3454" s="86">
        <v>994.5</v>
      </c>
      <c r="F3454" s="30" t="s">
        <v>2</v>
      </c>
    </row>
    <row r="3455" spans="1:6" outlineLevel="1" x14ac:dyDescent="0.2">
      <c r="A3455" s="83" t="s">
        <v>27318</v>
      </c>
      <c r="B3455" s="84" t="s">
        <v>5695</v>
      </c>
      <c r="C3455" s="85">
        <v>41683</v>
      </c>
      <c r="D3455" s="83" t="s">
        <v>27319</v>
      </c>
      <c r="E3455" s="86">
        <v>994.5</v>
      </c>
      <c r="F3455" s="30" t="s">
        <v>2</v>
      </c>
    </row>
    <row r="3456" spans="1:6" outlineLevel="1" x14ac:dyDescent="0.2">
      <c r="A3456" s="83" t="s">
        <v>27320</v>
      </c>
      <c r="B3456" s="84" t="s">
        <v>5695</v>
      </c>
      <c r="C3456" s="85">
        <v>41683</v>
      </c>
      <c r="D3456" s="83" t="s">
        <v>27321</v>
      </c>
      <c r="E3456" s="86">
        <v>370</v>
      </c>
      <c r="F3456" s="30" t="s">
        <v>2</v>
      </c>
    </row>
    <row r="3457" spans="1:6" outlineLevel="1" x14ac:dyDescent="0.2">
      <c r="A3457" s="83" t="s">
        <v>27322</v>
      </c>
      <c r="B3457" s="84" t="s">
        <v>5695</v>
      </c>
      <c r="C3457" s="85">
        <v>41683</v>
      </c>
      <c r="D3457" s="83" t="s">
        <v>27323</v>
      </c>
      <c r="E3457" s="86">
        <v>92.7</v>
      </c>
      <c r="F3457" s="30" t="s">
        <v>2</v>
      </c>
    </row>
    <row r="3458" spans="1:6" outlineLevel="1" x14ac:dyDescent="0.2">
      <c r="A3458" s="83" t="s">
        <v>27324</v>
      </c>
      <c r="B3458" s="84" t="s">
        <v>5695</v>
      </c>
      <c r="C3458" s="85">
        <v>41683</v>
      </c>
      <c r="D3458" s="83" t="s">
        <v>27323</v>
      </c>
      <c r="E3458" s="86">
        <v>92.7</v>
      </c>
      <c r="F3458" s="30" t="s">
        <v>2</v>
      </c>
    </row>
    <row r="3459" spans="1:6" outlineLevel="1" x14ac:dyDescent="0.2">
      <c r="A3459" s="83" t="s">
        <v>27325</v>
      </c>
      <c r="B3459" s="84" t="s">
        <v>5695</v>
      </c>
      <c r="C3459" s="85">
        <v>41683</v>
      </c>
      <c r="D3459" s="83" t="s">
        <v>27326</v>
      </c>
      <c r="E3459" s="86">
        <v>1548.5</v>
      </c>
      <c r="F3459" s="30" t="s">
        <v>2</v>
      </c>
    </row>
    <row r="3460" spans="1:6" outlineLevel="1" x14ac:dyDescent="0.2">
      <c r="A3460" s="83" t="s">
        <v>27327</v>
      </c>
      <c r="B3460" s="84" t="s">
        <v>5695</v>
      </c>
      <c r="C3460" s="85">
        <v>41683</v>
      </c>
      <c r="D3460" s="83" t="s">
        <v>27328</v>
      </c>
      <c r="E3460" s="86">
        <v>1265</v>
      </c>
      <c r="F3460" s="30" t="s">
        <v>2</v>
      </c>
    </row>
    <row r="3461" spans="1:6" outlineLevel="1" x14ac:dyDescent="0.2">
      <c r="A3461" s="83" t="s">
        <v>27329</v>
      </c>
      <c r="B3461" s="84" t="s">
        <v>5695</v>
      </c>
      <c r="C3461" s="85">
        <v>41683</v>
      </c>
      <c r="D3461" s="83" t="s">
        <v>27330</v>
      </c>
      <c r="E3461" s="86">
        <v>239.5</v>
      </c>
      <c r="F3461" s="30" t="s">
        <v>2</v>
      </c>
    </row>
    <row r="3462" spans="1:6" outlineLevel="1" x14ac:dyDescent="0.2">
      <c r="A3462" s="83" t="s">
        <v>27331</v>
      </c>
      <c r="B3462" s="84" t="s">
        <v>5695</v>
      </c>
      <c r="C3462" s="85">
        <v>41683</v>
      </c>
      <c r="D3462" s="83" t="s">
        <v>27332</v>
      </c>
      <c r="E3462" s="86">
        <v>97</v>
      </c>
      <c r="F3462" s="30" t="s">
        <v>2</v>
      </c>
    </row>
    <row r="3463" spans="1:6" outlineLevel="1" x14ac:dyDescent="0.2">
      <c r="A3463" s="83" t="s">
        <v>27333</v>
      </c>
      <c r="B3463" s="84" t="s">
        <v>5695</v>
      </c>
      <c r="C3463" s="85">
        <v>41683</v>
      </c>
      <c r="D3463" s="83" t="s">
        <v>27334</v>
      </c>
      <c r="E3463" s="86">
        <v>6010</v>
      </c>
      <c r="F3463" s="30" t="s">
        <v>2</v>
      </c>
    </row>
    <row r="3464" spans="1:6" outlineLevel="1" x14ac:dyDescent="0.2">
      <c r="A3464" s="83" t="s">
        <v>27335</v>
      </c>
      <c r="B3464" s="84" t="s">
        <v>5695</v>
      </c>
      <c r="C3464" s="85">
        <v>41683</v>
      </c>
      <c r="D3464" s="83" t="s">
        <v>27336</v>
      </c>
      <c r="E3464" s="86">
        <v>5051</v>
      </c>
      <c r="F3464" s="30" t="s">
        <v>2</v>
      </c>
    </row>
    <row r="3465" spans="1:6" outlineLevel="1" x14ac:dyDescent="0.2">
      <c r="A3465" s="83" t="s">
        <v>27337</v>
      </c>
      <c r="B3465" s="84" t="s">
        <v>5695</v>
      </c>
      <c r="C3465" s="85">
        <v>41683</v>
      </c>
      <c r="D3465" s="83" t="s">
        <v>27338</v>
      </c>
      <c r="E3465" s="86">
        <v>5203.5</v>
      </c>
      <c r="F3465" s="30" t="s">
        <v>2</v>
      </c>
    </row>
    <row r="3466" spans="1:6" outlineLevel="1" x14ac:dyDescent="0.2">
      <c r="A3466" s="83" t="s">
        <v>27339</v>
      </c>
      <c r="B3466" s="84" t="s">
        <v>5695</v>
      </c>
      <c r="C3466" s="85">
        <v>41683</v>
      </c>
      <c r="D3466" s="83" t="s">
        <v>27340</v>
      </c>
      <c r="E3466" s="86">
        <v>4161.5</v>
      </c>
      <c r="F3466" s="30" t="s">
        <v>2</v>
      </c>
    </row>
    <row r="3467" spans="1:6" outlineLevel="1" x14ac:dyDescent="0.2">
      <c r="A3467" s="83" t="s">
        <v>27341</v>
      </c>
      <c r="B3467" s="84" t="s">
        <v>5695</v>
      </c>
      <c r="C3467" s="85">
        <v>41683</v>
      </c>
      <c r="D3467" s="83" t="s">
        <v>27342</v>
      </c>
      <c r="E3467" s="86">
        <v>5219</v>
      </c>
      <c r="F3467" s="30" t="s">
        <v>2</v>
      </c>
    </row>
    <row r="3468" spans="1:6" outlineLevel="1" x14ac:dyDescent="0.2">
      <c r="A3468" s="83" t="s">
        <v>27343</v>
      </c>
      <c r="B3468" s="84" t="s">
        <v>5695</v>
      </c>
      <c r="C3468" s="85">
        <v>41683</v>
      </c>
      <c r="D3468" s="83" t="s">
        <v>27344</v>
      </c>
      <c r="E3468" s="86">
        <v>6026</v>
      </c>
      <c r="F3468" s="30" t="s">
        <v>2</v>
      </c>
    </row>
    <row r="3469" spans="1:6" outlineLevel="1" x14ac:dyDescent="0.2">
      <c r="A3469" s="83" t="s">
        <v>27345</v>
      </c>
      <c r="B3469" s="84" t="s">
        <v>5695</v>
      </c>
      <c r="C3469" s="85">
        <v>41683</v>
      </c>
      <c r="D3469" s="83" t="s">
        <v>27346</v>
      </c>
      <c r="E3469" s="86">
        <v>5782.5</v>
      </c>
      <c r="F3469" s="30" t="s">
        <v>2</v>
      </c>
    </row>
    <row r="3470" spans="1:6" outlineLevel="1" x14ac:dyDescent="0.2">
      <c r="A3470" s="83" t="s">
        <v>27347</v>
      </c>
      <c r="B3470" s="84" t="s">
        <v>5695</v>
      </c>
      <c r="C3470" s="85">
        <v>41683</v>
      </c>
      <c r="D3470" s="83" t="s">
        <v>27348</v>
      </c>
      <c r="E3470" s="86">
        <v>6303</v>
      </c>
      <c r="F3470" s="30" t="s">
        <v>2</v>
      </c>
    </row>
    <row r="3471" spans="1:6" outlineLevel="1" x14ac:dyDescent="0.2">
      <c r="A3471" s="83" t="s">
        <v>27349</v>
      </c>
      <c r="B3471" s="84" t="s">
        <v>5695</v>
      </c>
      <c r="C3471" s="85">
        <v>41683</v>
      </c>
      <c r="D3471" s="83" t="s">
        <v>27350</v>
      </c>
      <c r="E3471" s="86">
        <v>1341</v>
      </c>
      <c r="F3471" s="30" t="s">
        <v>2</v>
      </c>
    </row>
    <row r="3472" spans="1:6" outlineLevel="1" x14ac:dyDescent="0.2">
      <c r="A3472" s="83" t="s">
        <v>27351</v>
      </c>
      <c r="B3472" s="84" t="s">
        <v>5695</v>
      </c>
      <c r="C3472" s="85">
        <v>41683</v>
      </c>
      <c r="D3472" s="83" t="s">
        <v>27352</v>
      </c>
      <c r="E3472" s="86">
        <v>1341</v>
      </c>
      <c r="F3472" s="30" t="s">
        <v>2</v>
      </c>
    </row>
    <row r="3473" spans="1:6" outlineLevel="1" x14ac:dyDescent="0.2">
      <c r="A3473" s="83" t="s">
        <v>27353</v>
      </c>
      <c r="B3473" s="84" t="s">
        <v>5695</v>
      </c>
      <c r="C3473" s="85">
        <v>41683</v>
      </c>
      <c r="D3473" s="83" t="s">
        <v>27354</v>
      </c>
      <c r="E3473" s="86">
        <v>1341</v>
      </c>
      <c r="F3473" s="30" t="s">
        <v>2</v>
      </c>
    </row>
    <row r="3474" spans="1:6" outlineLevel="1" x14ac:dyDescent="0.2">
      <c r="A3474" s="83" t="s">
        <v>27355</v>
      </c>
      <c r="B3474" s="84" t="s">
        <v>5695</v>
      </c>
      <c r="C3474" s="85">
        <v>41683</v>
      </c>
      <c r="D3474" s="83" t="s">
        <v>27356</v>
      </c>
      <c r="E3474" s="86">
        <v>1341</v>
      </c>
      <c r="F3474" s="30" t="s">
        <v>2</v>
      </c>
    </row>
    <row r="3475" spans="1:6" outlineLevel="1" x14ac:dyDescent="0.2">
      <c r="A3475" s="83" t="s">
        <v>27357</v>
      </c>
      <c r="B3475" s="84" t="s">
        <v>5695</v>
      </c>
      <c r="C3475" s="85">
        <v>41683</v>
      </c>
      <c r="D3475" s="83" t="s">
        <v>27358</v>
      </c>
      <c r="E3475" s="86">
        <v>1341</v>
      </c>
      <c r="F3475" s="30" t="s">
        <v>2</v>
      </c>
    </row>
    <row r="3476" spans="1:6" outlineLevel="1" x14ac:dyDescent="0.2">
      <c r="A3476" s="83" t="s">
        <v>27359</v>
      </c>
      <c r="B3476" s="84" t="s">
        <v>5695</v>
      </c>
      <c r="C3476" s="85">
        <v>41683</v>
      </c>
      <c r="D3476" s="83" t="s">
        <v>27360</v>
      </c>
      <c r="E3476" s="86">
        <v>150</v>
      </c>
      <c r="F3476" s="30" t="s">
        <v>2</v>
      </c>
    </row>
    <row r="3477" spans="1:6" outlineLevel="1" x14ac:dyDescent="0.2">
      <c r="A3477" s="83" t="s">
        <v>27361</v>
      </c>
      <c r="B3477" s="84" t="s">
        <v>5695</v>
      </c>
      <c r="C3477" s="85">
        <v>41683</v>
      </c>
      <c r="D3477" s="83" t="s">
        <v>27362</v>
      </c>
      <c r="E3477" s="86">
        <v>150</v>
      </c>
      <c r="F3477" s="30" t="s">
        <v>2</v>
      </c>
    </row>
    <row r="3478" spans="1:6" outlineLevel="1" x14ac:dyDescent="0.2">
      <c r="A3478" s="83" t="s">
        <v>27363</v>
      </c>
      <c r="B3478" s="84" t="s">
        <v>5695</v>
      </c>
      <c r="C3478" s="85">
        <v>41683</v>
      </c>
      <c r="D3478" s="83" t="s">
        <v>27364</v>
      </c>
      <c r="E3478" s="86">
        <v>93.5</v>
      </c>
      <c r="F3478" s="30" t="s">
        <v>2</v>
      </c>
    </row>
    <row r="3479" spans="1:6" outlineLevel="1" x14ac:dyDescent="0.2">
      <c r="A3479" s="83" t="s">
        <v>27365</v>
      </c>
      <c r="B3479" s="84" t="s">
        <v>5695</v>
      </c>
      <c r="C3479" s="85">
        <v>41683</v>
      </c>
      <c r="D3479" s="83" t="s">
        <v>27366</v>
      </c>
      <c r="E3479" s="86">
        <v>166</v>
      </c>
      <c r="F3479" s="30" t="s">
        <v>2</v>
      </c>
    </row>
    <row r="3480" spans="1:6" outlineLevel="1" x14ac:dyDescent="0.2">
      <c r="A3480" s="83" t="s">
        <v>27367</v>
      </c>
      <c r="B3480" s="84" t="s">
        <v>5695</v>
      </c>
      <c r="C3480" s="85">
        <v>41683</v>
      </c>
      <c r="D3480" s="83" t="s">
        <v>27368</v>
      </c>
      <c r="E3480" s="86">
        <v>2457</v>
      </c>
      <c r="F3480" s="30" t="s">
        <v>2</v>
      </c>
    </row>
    <row r="3481" spans="1:6" outlineLevel="1" x14ac:dyDescent="0.2">
      <c r="A3481" s="83" t="s">
        <v>27369</v>
      </c>
      <c r="B3481" s="84" t="s">
        <v>5695</v>
      </c>
      <c r="C3481" s="85">
        <v>41683</v>
      </c>
      <c r="D3481" s="83" t="s">
        <v>27370</v>
      </c>
      <c r="E3481" s="86">
        <v>2040.5</v>
      </c>
      <c r="F3481" s="30" t="s">
        <v>2</v>
      </c>
    </row>
    <row r="3482" spans="1:6" outlineLevel="1" x14ac:dyDescent="0.2">
      <c r="A3482" s="83" t="s">
        <v>27371</v>
      </c>
      <c r="B3482" s="84" t="s">
        <v>5695</v>
      </c>
      <c r="C3482" s="85">
        <v>41683</v>
      </c>
      <c r="D3482" s="83" t="s">
        <v>27372</v>
      </c>
      <c r="E3482" s="86">
        <v>2070.5</v>
      </c>
      <c r="F3482" s="30" t="s">
        <v>2</v>
      </c>
    </row>
    <row r="3483" spans="1:6" outlineLevel="1" x14ac:dyDescent="0.2">
      <c r="A3483" s="83" t="s">
        <v>27373</v>
      </c>
      <c r="B3483" s="84" t="s">
        <v>5695</v>
      </c>
      <c r="C3483" s="85">
        <v>41683</v>
      </c>
      <c r="D3483" s="83" t="s">
        <v>27374</v>
      </c>
      <c r="E3483" s="86">
        <v>142.5</v>
      </c>
      <c r="F3483" s="30" t="s">
        <v>2</v>
      </c>
    </row>
    <row r="3484" spans="1:6" outlineLevel="1" x14ac:dyDescent="0.2">
      <c r="A3484" s="83" t="s">
        <v>27375</v>
      </c>
      <c r="B3484" s="84" t="s">
        <v>5695</v>
      </c>
      <c r="C3484" s="85">
        <v>41683</v>
      </c>
      <c r="D3484" s="83" t="s">
        <v>27376</v>
      </c>
      <c r="E3484" s="86">
        <v>142.5</v>
      </c>
      <c r="F3484" s="30" t="s">
        <v>2</v>
      </c>
    </row>
    <row r="3485" spans="1:6" outlineLevel="1" x14ac:dyDescent="0.2">
      <c r="A3485" s="83" t="s">
        <v>27377</v>
      </c>
      <c r="B3485" s="84" t="s">
        <v>5695</v>
      </c>
      <c r="C3485" s="85">
        <v>41683</v>
      </c>
      <c r="D3485" s="83" t="s">
        <v>27378</v>
      </c>
      <c r="E3485" s="86">
        <v>142.5</v>
      </c>
      <c r="F3485" s="30" t="s">
        <v>2</v>
      </c>
    </row>
    <row r="3486" spans="1:6" outlineLevel="1" x14ac:dyDescent="0.2">
      <c r="A3486" s="83" t="s">
        <v>27379</v>
      </c>
      <c r="B3486" s="84" t="s">
        <v>5695</v>
      </c>
      <c r="C3486" s="85">
        <v>41683</v>
      </c>
      <c r="D3486" s="83" t="s">
        <v>27380</v>
      </c>
      <c r="E3486" s="86">
        <v>142.5</v>
      </c>
      <c r="F3486" s="30" t="s">
        <v>2</v>
      </c>
    </row>
    <row r="3487" spans="1:6" outlineLevel="1" x14ac:dyDescent="0.2">
      <c r="A3487" s="83" t="s">
        <v>27381</v>
      </c>
      <c r="B3487" s="84" t="s">
        <v>5695</v>
      </c>
      <c r="C3487" s="85">
        <v>41683</v>
      </c>
      <c r="D3487" s="83" t="s">
        <v>27382</v>
      </c>
      <c r="E3487" s="86">
        <v>225</v>
      </c>
      <c r="F3487" s="30" t="s">
        <v>2</v>
      </c>
    </row>
    <row r="3488" spans="1:6" outlineLevel="1" x14ac:dyDescent="0.2">
      <c r="A3488" s="83" t="s">
        <v>27383</v>
      </c>
      <c r="B3488" s="84" t="s">
        <v>5695</v>
      </c>
      <c r="C3488" s="85">
        <v>41683</v>
      </c>
      <c r="D3488" s="83" t="s">
        <v>27384</v>
      </c>
      <c r="E3488" s="86">
        <v>3926</v>
      </c>
      <c r="F3488" s="30" t="s">
        <v>2</v>
      </c>
    </row>
    <row r="3489" spans="1:6" outlineLevel="1" x14ac:dyDescent="0.2">
      <c r="A3489" s="83" t="s">
        <v>27385</v>
      </c>
      <c r="B3489" s="84" t="s">
        <v>5695</v>
      </c>
      <c r="C3489" s="85">
        <v>41683</v>
      </c>
      <c r="D3489" s="83" t="s">
        <v>27386</v>
      </c>
      <c r="E3489" s="86">
        <v>3926</v>
      </c>
      <c r="F3489" s="30" t="s">
        <v>2</v>
      </c>
    </row>
    <row r="3490" spans="1:6" outlineLevel="1" x14ac:dyDescent="0.2">
      <c r="A3490" s="83" t="s">
        <v>27387</v>
      </c>
      <c r="B3490" s="84" t="s">
        <v>5695</v>
      </c>
      <c r="C3490" s="85">
        <v>41683</v>
      </c>
      <c r="D3490" s="83" t="s">
        <v>27388</v>
      </c>
      <c r="E3490" s="86">
        <v>3926</v>
      </c>
      <c r="F3490" s="30" t="s">
        <v>2</v>
      </c>
    </row>
    <row r="3491" spans="1:6" outlineLevel="1" x14ac:dyDescent="0.2">
      <c r="A3491" s="83" t="s">
        <v>27389</v>
      </c>
      <c r="B3491" s="84" t="s">
        <v>5695</v>
      </c>
      <c r="C3491" s="85">
        <v>41683</v>
      </c>
      <c r="D3491" s="83" t="s">
        <v>27390</v>
      </c>
      <c r="E3491" s="86">
        <v>3926</v>
      </c>
      <c r="F3491" s="30" t="s">
        <v>2</v>
      </c>
    </row>
    <row r="3492" spans="1:6" outlineLevel="1" x14ac:dyDescent="0.2">
      <c r="A3492" s="83" t="s">
        <v>27391</v>
      </c>
      <c r="B3492" s="84" t="s">
        <v>5695</v>
      </c>
      <c r="C3492" s="85">
        <v>41683</v>
      </c>
      <c r="D3492" s="83" t="s">
        <v>27392</v>
      </c>
      <c r="E3492" s="86">
        <v>3930.5</v>
      </c>
      <c r="F3492" s="30" t="s">
        <v>2</v>
      </c>
    </row>
    <row r="3493" spans="1:6" outlineLevel="1" x14ac:dyDescent="0.2">
      <c r="A3493" s="83" t="s">
        <v>27393</v>
      </c>
      <c r="B3493" s="84" t="s">
        <v>5695</v>
      </c>
      <c r="C3493" s="85">
        <v>41683</v>
      </c>
      <c r="D3493" s="83" t="s">
        <v>27394</v>
      </c>
      <c r="E3493" s="86">
        <v>3930.5</v>
      </c>
      <c r="F3493" s="30" t="s">
        <v>2</v>
      </c>
    </row>
    <row r="3494" spans="1:6" outlineLevel="1" x14ac:dyDescent="0.2">
      <c r="A3494" s="83" t="s">
        <v>27395</v>
      </c>
      <c r="B3494" s="84" t="s">
        <v>5695</v>
      </c>
      <c r="C3494" s="85">
        <v>41683</v>
      </c>
      <c r="D3494" s="83" t="s">
        <v>27396</v>
      </c>
      <c r="E3494" s="86">
        <v>2762</v>
      </c>
      <c r="F3494" s="30" t="s">
        <v>2</v>
      </c>
    </row>
    <row r="3495" spans="1:6" outlineLevel="1" x14ac:dyDescent="0.2">
      <c r="A3495" s="83" t="s">
        <v>27397</v>
      </c>
      <c r="B3495" s="84" t="s">
        <v>5695</v>
      </c>
      <c r="C3495" s="85">
        <v>41683</v>
      </c>
      <c r="D3495" s="83" t="s">
        <v>27398</v>
      </c>
      <c r="E3495" s="86">
        <v>2762</v>
      </c>
      <c r="F3495" s="30" t="s">
        <v>2</v>
      </c>
    </row>
    <row r="3496" spans="1:6" outlineLevel="1" x14ac:dyDescent="0.2">
      <c r="A3496" s="83" t="s">
        <v>27399</v>
      </c>
      <c r="B3496" s="84" t="s">
        <v>5695</v>
      </c>
      <c r="C3496" s="85">
        <v>41683</v>
      </c>
      <c r="D3496" s="83" t="s">
        <v>27400</v>
      </c>
      <c r="E3496" s="86">
        <v>910.5</v>
      </c>
      <c r="F3496" s="30" t="s">
        <v>2</v>
      </c>
    </row>
    <row r="3497" spans="1:6" outlineLevel="1" x14ac:dyDescent="0.2">
      <c r="A3497" s="83" t="s">
        <v>27401</v>
      </c>
      <c r="B3497" s="84" t="s">
        <v>5695</v>
      </c>
      <c r="C3497" s="85">
        <v>41683</v>
      </c>
      <c r="D3497" s="83" t="s">
        <v>27402</v>
      </c>
      <c r="E3497" s="86">
        <v>910.5</v>
      </c>
      <c r="F3497" s="30" t="s">
        <v>2</v>
      </c>
    </row>
    <row r="3498" spans="1:6" outlineLevel="1" x14ac:dyDescent="0.2">
      <c r="A3498" s="83" t="s">
        <v>27403</v>
      </c>
      <c r="B3498" s="84" t="s">
        <v>5695</v>
      </c>
      <c r="C3498" s="85">
        <v>41683</v>
      </c>
      <c r="D3498" s="83" t="s">
        <v>27404</v>
      </c>
      <c r="E3498" s="86">
        <v>910.5</v>
      </c>
      <c r="F3498" s="30" t="s">
        <v>2</v>
      </c>
    </row>
    <row r="3499" spans="1:6" outlineLevel="1" x14ac:dyDescent="0.2">
      <c r="A3499" s="83" t="s">
        <v>27405</v>
      </c>
      <c r="B3499" s="84" t="s">
        <v>5695</v>
      </c>
      <c r="C3499" s="85">
        <v>41683</v>
      </c>
      <c r="D3499" s="83" t="s">
        <v>27406</v>
      </c>
      <c r="E3499" s="86">
        <v>1081.5</v>
      </c>
      <c r="F3499" s="30" t="s">
        <v>2</v>
      </c>
    </row>
    <row r="3500" spans="1:6" outlineLevel="1" x14ac:dyDescent="0.2">
      <c r="A3500" s="83" t="s">
        <v>27407</v>
      </c>
      <c r="B3500" s="84" t="s">
        <v>5695</v>
      </c>
      <c r="C3500" s="85">
        <v>41683</v>
      </c>
      <c r="D3500" s="83" t="s">
        <v>27408</v>
      </c>
      <c r="E3500" s="86">
        <v>1081.5</v>
      </c>
      <c r="F3500" s="30" t="s">
        <v>2</v>
      </c>
    </row>
    <row r="3501" spans="1:6" outlineLevel="1" x14ac:dyDescent="0.2">
      <c r="A3501" s="83" t="s">
        <v>27409</v>
      </c>
      <c r="B3501" s="84" t="s">
        <v>5695</v>
      </c>
      <c r="C3501" s="85">
        <v>41683</v>
      </c>
      <c r="D3501" s="83" t="s">
        <v>27410</v>
      </c>
      <c r="E3501" s="86">
        <v>1081.5</v>
      </c>
      <c r="F3501" s="30" t="s">
        <v>2</v>
      </c>
    </row>
    <row r="3502" spans="1:6" outlineLevel="1" x14ac:dyDescent="0.2">
      <c r="A3502" s="83" t="s">
        <v>27411</v>
      </c>
      <c r="B3502" s="84" t="s">
        <v>5695</v>
      </c>
      <c r="C3502" s="85">
        <v>41683</v>
      </c>
      <c r="D3502" s="83" t="s">
        <v>27412</v>
      </c>
      <c r="E3502" s="86">
        <v>585.5</v>
      </c>
      <c r="F3502" s="30" t="s">
        <v>2</v>
      </c>
    </row>
    <row r="3503" spans="1:6" outlineLevel="1" x14ac:dyDescent="0.2">
      <c r="A3503" s="83" t="s">
        <v>27413</v>
      </c>
      <c r="B3503" s="84" t="s">
        <v>5695</v>
      </c>
      <c r="C3503" s="85">
        <v>41683</v>
      </c>
      <c r="D3503" s="83" t="s">
        <v>27414</v>
      </c>
      <c r="E3503" s="86">
        <v>585.5</v>
      </c>
      <c r="F3503" s="30" t="s">
        <v>2</v>
      </c>
    </row>
    <row r="3504" spans="1:6" outlineLevel="1" x14ac:dyDescent="0.2">
      <c r="A3504" s="83" t="s">
        <v>27415</v>
      </c>
      <c r="B3504" s="84" t="s">
        <v>5695</v>
      </c>
      <c r="C3504" s="85">
        <v>41683</v>
      </c>
      <c r="D3504" s="83" t="s">
        <v>27416</v>
      </c>
      <c r="E3504" s="86">
        <v>581</v>
      </c>
      <c r="F3504" s="30" t="s">
        <v>2</v>
      </c>
    </row>
    <row r="3505" spans="1:6" outlineLevel="1" x14ac:dyDescent="0.2">
      <c r="A3505" s="83" t="s">
        <v>27417</v>
      </c>
      <c r="B3505" s="84" t="s">
        <v>5695</v>
      </c>
      <c r="C3505" s="85">
        <v>41683</v>
      </c>
      <c r="D3505" s="83" t="s">
        <v>27418</v>
      </c>
      <c r="E3505" s="86">
        <v>581</v>
      </c>
      <c r="F3505" s="30" t="s">
        <v>2</v>
      </c>
    </row>
    <row r="3506" spans="1:6" outlineLevel="1" x14ac:dyDescent="0.2">
      <c r="A3506" s="83" t="s">
        <v>27419</v>
      </c>
      <c r="B3506" s="84" t="s">
        <v>5695</v>
      </c>
      <c r="C3506" s="85">
        <v>41683</v>
      </c>
      <c r="D3506" s="83" t="s">
        <v>27420</v>
      </c>
      <c r="E3506" s="86">
        <v>663.5</v>
      </c>
      <c r="F3506" s="30" t="s">
        <v>2</v>
      </c>
    </row>
    <row r="3507" spans="1:6" outlineLevel="1" x14ac:dyDescent="0.2">
      <c r="A3507" s="83" t="s">
        <v>27421</v>
      </c>
      <c r="B3507" s="84" t="s">
        <v>5695</v>
      </c>
      <c r="C3507" s="85">
        <v>41683</v>
      </c>
      <c r="D3507" s="83" t="s">
        <v>27422</v>
      </c>
      <c r="E3507" s="86">
        <v>663.5</v>
      </c>
      <c r="F3507" s="30" t="s">
        <v>2</v>
      </c>
    </row>
    <row r="3508" spans="1:6" outlineLevel="1" x14ac:dyDescent="0.2">
      <c r="A3508" s="83" t="s">
        <v>27423</v>
      </c>
      <c r="B3508" s="84" t="s">
        <v>5695</v>
      </c>
      <c r="C3508" s="85">
        <v>41683</v>
      </c>
      <c r="D3508" s="83" t="s">
        <v>27424</v>
      </c>
      <c r="E3508" s="86">
        <v>1520</v>
      </c>
      <c r="F3508" s="30" t="s">
        <v>2</v>
      </c>
    </row>
    <row r="3509" spans="1:6" outlineLevel="1" x14ac:dyDescent="0.2">
      <c r="A3509" s="83" t="s">
        <v>27425</v>
      </c>
      <c r="B3509" s="84" t="s">
        <v>5695</v>
      </c>
      <c r="C3509" s="85">
        <v>41683</v>
      </c>
      <c r="D3509" s="83" t="s">
        <v>27426</v>
      </c>
      <c r="E3509" s="86">
        <v>1520</v>
      </c>
      <c r="F3509" s="30" t="s">
        <v>2</v>
      </c>
    </row>
    <row r="3510" spans="1:6" outlineLevel="1" x14ac:dyDescent="0.2">
      <c r="A3510" s="83" t="s">
        <v>27427</v>
      </c>
      <c r="B3510" s="84" t="s">
        <v>5695</v>
      </c>
      <c r="C3510" s="85">
        <v>41683</v>
      </c>
      <c r="D3510" s="83" t="s">
        <v>27428</v>
      </c>
      <c r="E3510" s="86">
        <v>1520</v>
      </c>
      <c r="F3510" s="30" t="s">
        <v>2</v>
      </c>
    </row>
    <row r="3511" spans="1:6" outlineLevel="1" x14ac:dyDescent="0.2">
      <c r="A3511" s="83" t="s">
        <v>27429</v>
      </c>
      <c r="B3511" s="84" t="s">
        <v>5695</v>
      </c>
      <c r="C3511" s="85">
        <v>41683</v>
      </c>
      <c r="D3511" s="83" t="s">
        <v>27430</v>
      </c>
      <c r="E3511" s="86">
        <v>1520</v>
      </c>
      <c r="F3511" s="30" t="s">
        <v>2</v>
      </c>
    </row>
    <row r="3512" spans="1:6" outlineLevel="1" x14ac:dyDescent="0.2">
      <c r="A3512" s="83" t="s">
        <v>27431</v>
      </c>
      <c r="B3512" s="84" t="s">
        <v>5695</v>
      </c>
      <c r="C3512" s="85">
        <v>41683</v>
      </c>
      <c r="D3512" s="83" t="s">
        <v>27432</v>
      </c>
      <c r="E3512" s="86">
        <v>111.5</v>
      </c>
      <c r="F3512" s="30" t="s">
        <v>2</v>
      </c>
    </row>
    <row r="3513" spans="1:6" outlineLevel="1" x14ac:dyDescent="0.2">
      <c r="A3513" s="83" t="s">
        <v>27433</v>
      </c>
      <c r="B3513" s="84" t="s">
        <v>5695</v>
      </c>
      <c r="C3513" s="85">
        <v>41683</v>
      </c>
      <c r="D3513" s="83" t="s">
        <v>27434</v>
      </c>
      <c r="E3513" s="86">
        <v>1520</v>
      </c>
      <c r="F3513" s="30" t="s">
        <v>2</v>
      </c>
    </row>
    <row r="3514" spans="1:6" outlineLevel="1" x14ac:dyDescent="0.2">
      <c r="A3514" s="83" t="s">
        <v>27435</v>
      </c>
      <c r="B3514" s="84" t="s">
        <v>5695</v>
      </c>
      <c r="C3514" s="85">
        <v>41683</v>
      </c>
      <c r="D3514" s="83" t="s">
        <v>27436</v>
      </c>
      <c r="E3514" s="86">
        <v>1520</v>
      </c>
      <c r="F3514" s="30" t="s">
        <v>2</v>
      </c>
    </row>
    <row r="3515" spans="1:6" outlineLevel="1" x14ac:dyDescent="0.2">
      <c r="A3515" s="83" t="s">
        <v>27437</v>
      </c>
      <c r="B3515" s="84" t="s">
        <v>5695</v>
      </c>
      <c r="C3515" s="85">
        <v>41683</v>
      </c>
      <c r="D3515" s="83" t="s">
        <v>27438</v>
      </c>
      <c r="E3515" s="86">
        <v>1520</v>
      </c>
      <c r="F3515" s="30" t="s">
        <v>2</v>
      </c>
    </row>
    <row r="3516" spans="1:6" outlineLevel="1" x14ac:dyDescent="0.2">
      <c r="A3516" s="83" t="s">
        <v>27439</v>
      </c>
      <c r="B3516" s="84" t="s">
        <v>5695</v>
      </c>
      <c r="C3516" s="85">
        <v>41683</v>
      </c>
      <c r="D3516" s="83" t="s">
        <v>27440</v>
      </c>
      <c r="E3516" s="86">
        <v>1520</v>
      </c>
      <c r="F3516" s="30" t="s">
        <v>2</v>
      </c>
    </row>
    <row r="3517" spans="1:6" outlineLevel="1" x14ac:dyDescent="0.2">
      <c r="A3517" s="83" t="s">
        <v>27441</v>
      </c>
      <c r="B3517" s="84" t="s">
        <v>5695</v>
      </c>
      <c r="C3517" s="85">
        <v>41683</v>
      </c>
      <c r="D3517" s="83" t="s">
        <v>27442</v>
      </c>
      <c r="E3517" s="86">
        <v>111.5</v>
      </c>
      <c r="F3517" s="30" t="s">
        <v>2</v>
      </c>
    </row>
    <row r="3518" spans="1:6" outlineLevel="1" x14ac:dyDescent="0.2">
      <c r="A3518" s="83" t="s">
        <v>27443</v>
      </c>
      <c r="B3518" s="84" t="s">
        <v>5695</v>
      </c>
      <c r="C3518" s="85">
        <v>41683</v>
      </c>
      <c r="D3518" s="83" t="s">
        <v>27444</v>
      </c>
      <c r="E3518" s="86">
        <v>1520</v>
      </c>
      <c r="F3518" s="30" t="s">
        <v>2</v>
      </c>
    </row>
    <row r="3519" spans="1:6" outlineLevel="1" x14ac:dyDescent="0.2">
      <c r="A3519" s="83" t="s">
        <v>27445</v>
      </c>
      <c r="B3519" s="84" t="s">
        <v>5695</v>
      </c>
      <c r="C3519" s="85">
        <v>41683</v>
      </c>
      <c r="D3519" s="83" t="s">
        <v>27446</v>
      </c>
      <c r="E3519" s="86">
        <v>1520</v>
      </c>
      <c r="F3519" s="30" t="s">
        <v>2</v>
      </c>
    </row>
    <row r="3520" spans="1:6" outlineLevel="1" x14ac:dyDescent="0.2">
      <c r="A3520" s="83" t="s">
        <v>27447</v>
      </c>
      <c r="B3520" s="84" t="s">
        <v>5695</v>
      </c>
      <c r="C3520" s="85">
        <v>41683</v>
      </c>
      <c r="D3520" s="83" t="s">
        <v>27448</v>
      </c>
      <c r="E3520" s="86">
        <v>1520</v>
      </c>
      <c r="F3520" s="30" t="s">
        <v>2</v>
      </c>
    </row>
    <row r="3521" spans="1:6" outlineLevel="1" x14ac:dyDescent="0.2">
      <c r="A3521" s="83" t="s">
        <v>27449</v>
      </c>
      <c r="B3521" s="84" t="s">
        <v>5695</v>
      </c>
      <c r="C3521" s="85">
        <v>41683</v>
      </c>
      <c r="D3521" s="83" t="s">
        <v>27450</v>
      </c>
      <c r="E3521" s="86">
        <v>1520</v>
      </c>
      <c r="F3521" s="30" t="s">
        <v>2</v>
      </c>
    </row>
    <row r="3522" spans="1:6" outlineLevel="1" x14ac:dyDescent="0.2">
      <c r="A3522" s="83" t="s">
        <v>27451</v>
      </c>
      <c r="B3522" s="84" t="s">
        <v>5695</v>
      </c>
      <c r="C3522" s="85">
        <v>41683</v>
      </c>
      <c r="D3522" s="83" t="s">
        <v>27452</v>
      </c>
      <c r="E3522" s="86">
        <v>111.5</v>
      </c>
      <c r="F3522" s="30" t="s">
        <v>2</v>
      </c>
    </row>
    <row r="3523" spans="1:6" outlineLevel="1" x14ac:dyDescent="0.2">
      <c r="A3523" s="83" t="s">
        <v>27453</v>
      </c>
      <c r="B3523" s="84" t="s">
        <v>5695</v>
      </c>
      <c r="C3523" s="85">
        <v>41683</v>
      </c>
      <c r="D3523" s="83" t="s">
        <v>27454</v>
      </c>
      <c r="E3523" s="86">
        <v>1651</v>
      </c>
      <c r="F3523" s="30" t="s">
        <v>2</v>
      </c>
    </row>
    <row r="3524" spans="1:6" outlineLevel="1" x14ac:dyDescent="0.2">
      <c r="A3524" s="83" t="s">
        <v>27455</v>
      </c>
      <c r="B3524" s="84" t="s">
        <v>5695</v>
      </c>
      <c r="C3524" s="85">
        <v>41683</v>
      </c>
      <c r="D3524" s="83" t="s">
        <v>27456</v>
      </c>
      <c r="E3524" s="86">
        <v>288.8</v>
      </c>
      <c r="F3524" s="30" t="s">
        <v>2</v>
      </c>
    </row>
    <row r="3525" spans="1:6" outlineLevel="1" x14ac:dyDescent="0.2">
      <c r="A3525" s="83" t="s">
        <v>27457</v>
      </c>
      <c r="B3525" s="84" t="s">
        <v>5695</v>
      </c>
      <c r="C3525" s="85">
        <v>41683</v>
      </c>
      <c r="D3525" s="83" t="s">
        <v>27458</v>
      </c>
      <c r="E3525" s="86">
        <v>1651</v>
      </c>
      <c r="F3525" s="30" t="s">
        <v>2</v>
      </c>
    </row>
    <row r="3526" spans="1:6" outlineLevel="1" x14ac:dyDescent="0.2">
      <c r="A3526" s="83" t="s">
        <v>27459</v>
      </c>
      <c r="B3526" s="84" t="s">
        <v>5695</v>
      </c>
      <c r="C3526" s="85">
        <v>41683</v>
      </c>
      <c r="D3526" s="83" t="s">
        <v>27460</v>
      </c>
      <c r="E3526" s="86">
        <v>288.8</v>
      </c>
      <c r="F3526" s="30" t="s">
        <v>2</v>
      </c>
    </row>
    <row r="3527" spans="1:6" outlineLevel="1" x14ac:dyDescent="0.2">
      <c r="A3527" s="83" t="s">
        <v>27461</v>
      </c>
      <c r="B3527" s="84" t="s">
        <v>5695</v>
      </c>
      <c r="C3527" s="85">
        <v>41683</v>
      </c>
      <c r="D3527" s="83" t="s">
        <v>27462</v>
      </c>
      <c r="E3527" s="86">
        <v>1651</v>
      </c>
      <c r="F3527" s="30" t="s">
        <v>2</v>
      </c>
    </row>
    <row r="3528" spans="1:6" outlineLevel="1" x14ac:dyDescent="0.2">
      <c r="A3528" s="83" t="s">
        <v>27463</v>
      </c>
      <c r="B3528" s="84" t="s">
        <v>5695</v>
      </c>
      <c r="C3528" s="85">
        <v>41683</v>
      </c>
      <c r="D3528" s="83" t="s">
        <v>27464</v>
      </c>
      <c r="E3528" s="86">
        <v>288.8</v>
      </c>
      <c r="F3528" s="30" t="s">
        <v>2</v>
      </c>
    </row>
    <row r="3529" spans="1:6" outlineLevel="1" x14ac:dyDescent="0.2">
      <c r="A3529" s="83" t="s">
        <v>27465</v>
      </c>
      <c r="B3529" s="84" t="s">
        <v>5695</v>
      </c>
      <c r="C3529" s="85">
        <v>41683</v>
      </c>
      <c r="D3529" s="83" t="s">
        <v>27466</v>
      </c>
      <c r="E3529" s="86">
        <v>1651</v>
      </c>
      <c r="F3529" s="30" t="s">
        <v>2</v>
      </c>
    </row>
    <row r="3530" spans="1:6" outlineLevel="1" x14ac:dyDescent="0.2">
      <c r="A3530" s="83" t="s">
        <v>27467</v>
      </c>
      <c r="B3530" s="84" t="s">
        <v>5695</v>
      </c>
      <c r="C3530" s="85">
        <v>41683</v>
      </c>
      <c r="D3530" s="83" t="s">
        <v>27468</v>
      </c>
      <c r="E3530" s="86">
        <v>288.8</v>
      </c>
      <c r="F3530" s="30" t="s">
        <v>2</v>
      </c>
    </row>
    <row r="3531" spans="1:6" outlineLevel="1" x14ac:dyDescent="0.2">
      <c r="A3531" s="83" t="s">
        <v>27469</v>
      </c>
      <c r="B3531" s="84" t="s">
        <v>5695</v>
      </c>
      <c r="C3531" s="85">
        <v>41683</v>
      </c>
      <c r="D3531" s="83" t="s">
        <v>27470</v>
      </c>
      <c r="E3531" s="86">
        <v>1651</v>
      </c>
      <c r="F3531" s="30" t="s">
        <v>2</v>
      </c>
    </row>
    <row r="3532" spans="1:6" outlineLevel="1" x14ac:dyDescent="0.2">
      <c r="A3532" s="83" t="s">
        <v>27471</v>
      </c>
      <c r="B3532" s="84" t="s">
        <v>5695</v>
      </c>
      <c r="C3532" s="85">
        <v>41683</v>
      </c>
      <c r="D3532" s="83" t="s">
        <v>27472</v>
      </c>
      <c r="E3532" s="86">
        <v>288.8</v>
      </c>
      <c r="F3532" s="30" t="s">
        <v>2</v>
      </c>
    </row>
    <row r="3533" spans="1:6" outlineLevel="1" x14ac:dyDescent="0.2">
      <c r="A3533" s="83" t="s">
        <v>27473</v>
      </c>
      <c r="B3533" s="84" t="s">
        <v>5695</v>
      </c>
      <c r="C3533" s="85">
        <v>41683</v>
      </c>
      <c r="D3533" s="83" t="s">
        <v>27474</v>
      </c>
      <c r="E3533" s="86">
        <v>1651</v>
      </c>
      <c r="F3533" s="30" t="s">
        <v>2</v>
      </c>
    </row>
    <row r="3534" spans="1:6" outlineLevel="1" x14ac:dyDescent="0.2">
      <c r="A3534" s="83" t="s">
        <v>27475</v>
      </c>
      <c r="B3534" s="84" t="s">
        <v>5695</v>
      </c>
      <c r="C3534" s="85">
        <v>41683</v>
      </c>
      <c r="D3534" s="83" t="s">
        <v>27476</v>
      </c>
      <c r="E3534" s="86">
        <v>288.8</v>
      </c>
      <c r="F3534" s="30" t="s">
        <v>2</v>
      </c>
    </row>
    <row r="3535" spans="1:6" outlineLevel="1" x14ac:dyDescent="0.2">
      <c r="A3535" s="83" t="s">
        <v>27477</v>
      </c>
      <c r="B3535" s="84" t="s">
        <v>5695</v>
      </c>
      <c r="C3535" s="85">
        <v>41683</v>
      </c>
      <c r="D3535" s="83" t="s">
        <v>27478</v>
      </c>
      <c r="E3535" s="86">
        <v>1651</v>
      </c>
      <c r="F3535" s="30" t="s">
        <v>2</v>
      </c>
    </row>
    <row r="3536" spans="1:6" outlineLevel="1" x14ac:dyDescent="0.2">
      <c r="A3536" s="83" t="s">
        <v>27479</v>
      </c>
      <c r="B3536" s="84" t="s">
        <v>5695</v>
      </c>
      <c r="C3536" s="85">
        <v>41683</v>
      </c>
      <c r="D3536" s="83" t="s">
        <v>27480</v>
      </c>
      <c r="E3536" s="86">
        <v>288.8</v>
      </c>
      <c r="F3536" s="30" t="s">
        <v>2</v>
      </c>
    </row>
    <row r="3537" spans="1:6" outlineLevel="1" x14ac:dyDescent="0.2">
      <c r="A3537" s="83" t="s">
        <v>27481</v>
      </c>
      <c r="B3537" s="84" t="s">
        <v>5695</v>
      </c>
      <c r="C3537" s="85">
        <v>41683</v>
      </c>
      <c r="D3537" s="83" t="s">
        <v>27482</v>
      </c>
      <c r="E3537" s="86">
        <v>1651</v>
      </c>
      <c r="F3537" s="30" t="s">
        <v>2</v>
      </c>
    </row>
    <row r="3538" spans="1:6" outlineLevel="1" x14ac:dyDescent="0.2">
      <c r="A3538" s="83" t="s">
        <v>27483</v>
      </c>
      <c r="B3538" s="84" t="s">
        <v>5695</v>
      </c>
      <c r="C3538" s="85">
        <v>41683</v>
      </c>
      <c r="D3538" s="83" t="s">
        <v>27484</v>
      </c>
      <c r="E3538" s="86">
        <v>288.8</v>
      </c>
      <c r="F3538" s="30" t="s">
        <v>2</v>
      </c>
    </row>
    <row r="3539" spans="1:6" outlineLevel="1" x14ac:dyDescent="0.2">
      <c r="A3539" s="83" t="s">
        <v>27485</v>
      </c>
      <c r="B3539" s="84" t="s">
        <v>5695</v>
      </c>
      <c r="C3539" s="85">
        <v>41683</v>
      </c>
      <c r="D3539" s="83" t="s">
        <v>27486</v>
      </c>
      <c r="E3539" s="86">
        <v>1651</v>
      </c>
      <c r="F3539" s="30" t="s">
        <v>2</v>
      </c>
    </row>
    <row r="3540" spans="1:6" outlineLevel="1" x14ac:dyDescent="0.2">
      <c r="A3540" s="83" t="s">
        <v>27487</v>
      </c>
      <c r="B3540" s="84" t="s">
        <v>5695</v>
      </c>
      <c r="C3540" s="85">
        <v>41683</v>
      </c>
      <c r="D3540" s="83" t="s">
        <v>27488</v>
      </c>
      <c r="E3540" s="86">
        <v>288.8</v>
      </c>
      <c r="F3540" s="30" t="s">
        <v>2</v>
      </c>
    </row>
    <row r="3541" spans="1:6" outlineLevel="1" x14ac:dyDescent="0.2">
      <c r="A3541" s="83" t="s">
        <v>27489</v>
      </c>
      <c r="B3541" s="84" t="s">
        <v>5695</v>
      </c>
      <c r="C3541" s="85">
        <v>41683</v>
      </c>
      <c r="D3541" s="83" t="s">
        <v>27490</v>
      </c>
      <c r="E3541" s="86">
        <v>1651</v>
      </c>
      <c r="F3541" s="30" t="s">
        <v>2</v>
      </c>
    </row>
    <row r="3542" spans="1:6" outlineLevel="1" x14ac:dyDescent="0.2">
      <c r="A3542" s="83" t="s">
        <v>27491</v>
      </c>
      <c r="B3542" s="84" t="s">
        <v>5695</v>
      </c>
      <c r="C3542" s="85">
        <v>41683</v>
      </c>
      <c r="D3542" s="83" t="s">
        <v>27492</v>
      </c>
      <c r="E3542" s="86">
        <v>288.8</v>
      </c>
      <c r="F3542" s="30" t="s">
        <v>2</v>
      </c>
    </row>
    <row r="3543" spans="1:6" outlineLevel="1" x14ac:dyDescent="0.2">
      <c r="A3543" s="83" t="s">
        <v>27493</v>
      </c>
      <c r="B3543" s="84" t="s">
        <v>5695</v>
      </c>
      <c r="C3543" s="85">
        <v>41683</v>
      </c>
      <c r="D3543" s="83" t="s">
        <v>27494</v>
      </c>
      <c r="E3543" s="86">
        <v>1651</v>
      </c>
      <c r="F3543" s="30" t="s">
        <v>2</v>
      </c>
    </row>
    <row r="3544" spans="1:6" outlineLevel="1" x14ac:dyDescent="0.2">
      <c r="A3544" s="83" t="s">
        <v>27495</v>
      </c>
      <c r="B3544" s="84" t="s">
        <v>5695</v>
      </c>
      <c r="C3544" s="85">
        <v>41683</v>
      </c>
      <c r="D3544" s="83" t="s">
        <v>27496</v>
      </c>
      <c r="E3544" s="86">
        <v>288.8</v>
      </c>
      <c r="F3544" s="30" t="s">
        <v>2</v>
      </c>
    </row>
    <row r="3545" spans="1:6" outlineLevel="1" x14ac:dyDescent="0.2">
      <c r="A3545" s="83" t="s">
        <v>27497</v>
      </c>
      <c r="B3545" s="84" t="s">
        <v>5695</v>
      </c>
      <c r="C3545" s="85">
        <v>41683</v>
      </c>
      <c r="D3545" s="83" t="s">
        <v>27498</v>
      </c>
      <c r="E3545" s="86">
        <v>1651</v>
      </c>
      <c r="F3545" s="30" t="s">
        <v>2</v>
      </c>
    </row>
    <row r="3546" spans="1:6" outlineLevel="1" x14ac:dyDescent="0.2">
      <c r="A3546" s="83" t="s">
        <v>27499</v>
      </c>
      <c r="B3546" s="84" t="s">
        <v>5695</v>
      </c>
      <c r="C3546" s="85">
        <v>41683</v>
      </c>
      <c r="D3546" s="83" t="s">
        <v>27500</v>
      </c>
      <c r="E3546" s="86">
        <v>288.8</v>
      </c>
      <c r="F3546" s="30" t="s">
        <v>2</v>
      </c>
    </row>
    <row r="3547" spans="1:6" outlineLevel="1" x14ac:dyDescent="0.2">
      <c r="A3547" s="83" t="s">
        <v>27501</v>
      </c>
      <c r="B3547" s="84" t="s">
        <v>5695</v>
      </c>
      <c r="C3547" s="85">
        <v>41683</v>
      </c>
      <c r="D3547" s="83" t="s">
        <v>27502</v>
      </c>
      <c r="E3547" s="86">
        <v>1651</v>
      </c>
      <c r="F3547" s="30" t="s">
        <v>2</v>
      </c>
    </row>
    <row r="3548" spans="1:6" outlineLevel="1" x14ac:dyDescent="0.2">
      <c r="A3548" s="83" t="s">
        <v>27503</v>
      </c>
      <c r="B3548" s="84" t="s">
        <v>5695</v>
      </c>
      <c r="C3548" s="85">
        <v>41683</v>
      </c>
      <c r="D3548" s="83" t="s">
        <v>27504</v>
      </c>
      <c r="E3548" s="86">
        <v>288.8</v>
      </c>
      <c r="F3548" s="30" t="s">
        <v>2</v>
      </c>
    </row>
    <row r="3549" spans="1:6" outlineLevel="1" x14ac:dyDescent="0.2">
      <c r="A3549" s="83" t="s">
        <v>27505</v>
      </c>
      <c r="B3549" s="84" t="s">
        <v>5695</v>
      </c>
      <c r="C3549" s="85">
        <v>41683</v>
      </c>
      <c r="D3549" s="83" t="s">
        <v>27506</v>
      </c>
      <c r="E3549" s="86">
        <v>1651</v>
      </c>
      <c r="F3549" s="30" t="s">
        <v>2</v>
      </c>
    </row>
    <row r="3550" spans="1:6" outlineLevel="1" x14ac:dyDescent="0.2">
      <c r="A3550" s="83" t="s">
        <v>27507</v>
      </c>
      <c r="B3550" s="84" t="s">
        <v>5695</v>
      </c>
      <c r="C3550" s="85">
        <v>41683</v>
      </c>
      <c r="D3550" s="83" t="s">
        <v>27508</v>
      </c>
      <c r="E3550" s="86">
        <v>288.8</v>
      </c>
      <c r="F3550" s="30" t="s">
        <v>2</v>
      </c>
    </row>
    <row r="3551" spans="1:6" outlineLevel="1" x14ac:dyDescent="0.2">
      <c r="A3551" s="83" t="s">
        <v>27509</v>
      </c>
      <c r="B3551" s="84" t="s">
        <v>5695</v>
      </c>
      <c r="C3551" s="85">
        <v>41683</v>
      </c>
      <c r="D3551" s="83" t="s">
        <v>27510</v>
      </c>
      <c r="E3551" s="86">
        <v>1651</v>
      </c>
      <c r="F3551" s="30" t="s">
        <v>2</v>
      </c>
    </row>
    <row r="3552" spans="1:6" outlineLevel="1" x14ac:dyDescent="0.2">
      <c r="A3552" s="83" t="s">
        <v>27511</v>
      </c>
      <c r="B3552" s="84" t="s">
        <v>5695</v>
      </c>
      <c r="C3552" s="85">
        <v>41683</v>
      </c>
      <c r="D3552" s="83" t="s">
        <v>27512</v>
      </c>
      <c r="E3552" s="86">
        <v>288.8</v>
      </c>
      <c r="F3552" s="30" t="s">
        <v>2</v>
      </c>
    </row>
    <row r="3553" spans="1:6" outlineLevel="1" x14ac:dyDescent="0.2">
      <c r="A3553" s="83" t="s">
        <v>27513</v>
      </c>
      <c r="B3553" s="84" t="s">
        <v>5695</v>
      </c>
      <c r="C3553" s="85">
        <v>41683</v>
      </c>
      <c r="D3553" s="83" t="s">
        <v>27514</v>
      </c>
      <c r="E3553" s="86">
        <v>1651</v>
      </c>
      <c r="F3553" s="30" t="s">
        <v>2</v>
      </c>
    </row>
    <row r="3554" spans="1:6" outlineLevel="1" x14ac:dyDescent="0.2">
      <c r="A3554" s="83" t="s">
        <v>27515</v>
      </c>
      <c r="B3554" s="84" t="s">
        <v>5695</v>
      </c>
      <c r="C3554" s="85">
        <v>41683</v>
      </c>
      <c r="D3554" s="83" t="s">
        <v>27516</v>
      </c>
      <c r="E3554" s="86">
        <v>288.8</v>
      </c>
      <c r="F3554" s="30" t="s">
        <v>2</v>
      </c>
    </row>
    <row r="3555" spans="1:6" outlineLevel="1" x14ac:dyDescent="0.2">
      <c r="A3555" s="83" t="s">
        <v>27517</v>
      </c>
      <c r="B3555" s="84" t="s">
        <v>5695</v>
      </c>
      <c r="C3555" s="85">
        <v>41683</v>
      </c>
      <c r="D3555" s="83" t="s">
        <v>27518</v>
      </c>
      <c r="E3555" s="86">
        <v>1651</v>
      </c>
      <c r="F3555" s="30" t="s">
        <v>2</v>
      </c>
    </row>
    <row r="3556" spans="1:6" outlineLevel="1" x14ac:dyDescent="0.2">
      <c r="A3556" s="83" t="s">
        <v>27519</v>
      </c>
      <c r="B3556" s="84" t="s">
        <v>5695</v>
      </c>
      <c r="C3556" s="85">
        <v>41683</v>
      </c>
      <c r="D3556" s="83" t="s">
        <v>27520</v>
      </c>
      <c r="E3556" s="86">
        <v>288.8</v>
      </c>
      <c r="F3556" s="30" t="s">
        <v>2</v>
      </c>
    </row>
    <row r="3557" spans="1:6" outlineLevel="1" x14ac:dyDescent="0.2">
      <c r="A3557" s="83" t="s">
        <v>27521</v>
      </c>
      <c r="B3557" s="84" t="s">
        <v>5695</v>
      </c>
      <c r="C3557" s="85">
        <v>41683</v>
      </c>
      <c r="D3557" s="83" t="s">
        <v>27522</v>
      </c>
      <c r="E3557" s="86">
        <v>1651</v>
      </c>
      <c r="F3557" s="30" t="s">
        <v>2</v>
      </c>
    </row>
    <row r="3558" spans="1:6" outlineLevel="1" x14ac:dyDescent="0.2">
      <c r="A3558" s="83" t="s">
        <v>27523</v>
      </c>
      <c r="B3558" s="84" t="s">
        <v>5695</v>
      </c>
      <c r="C3558" s="85">
        <v>41683</v>
      </c>
      <c r="D3558" s="83" t="s">
        <v>27524</v>
      </c>
      <c r="E3558" s="86">
        <v>288.8</v>
      </c>
      <c r="F3558" s="30" t="s">
        <v>2</v>
      </c>
    </row>
    <row r="3559" spans="1:6" outlineLevel="1" x14ac:dyDescent="0.2">
      <c r="A3559" s="83" t="s">
        <v>27525</v>
      </c>
      <c r="B3559" s="84" t="s">
        <v>5695</v>
      </c>
      <c r="C3559" s="85">
        <v>41683</v>
      </c>
      <c r="D3559" s="83" t="s">
        <v>27526</v>
      </c>
      <c r="E3559" s="86">
        <v>1651</v>
      </c>
      <c r="F3559" s="30" t="s">
        <v>2</v>
      </c>
    </row>
    <row r="3560" spans="1:6" outlineLevel="1" x14ac:dyDescent="0.2">
      <c r="A3560" s="83" t="s">
        <v>27527</v>
      </c>
      <c r="B3560" s="84" t="s">
        <v>5695</v>
      </c>
      <c r="C3560" s="85">
        <v>41683</v>
      </c>
      <c r="D3560" s="83" t="s">
        <v>27528</v>
      </c>
      <c r="E3560" s="86">
        <v>288.8</v>
      </c>
      <c r="F3560" s="30" t="s">
        <v>2</v>
      </c>
    </row>
    <row r="3561" spans="1:6" outlineLevel="1" x14ac:dyDescent="0.2">
      <c r="A3561" s="83" t="s">
        <v>27529</v>
      </c>
      <c r="B3561" s="84" t="s">
        <v>5695</v>
      </c>
      <c r="C3561" s="85">
        <v>41683</v>
      </c>
      <c r="D3561" s="83" t="s">
        <v>27530</v>
      </c>
      <c r="E3561" s="86">
        <v>1651</v>
      </c>
      <c r="F3561" s="30" t="s">
        <v>2</v>
      </c>
    </row>
    <row r="3562" spans="1:6" outlineLevel="1" x14ac:dyDescent="0.2">
      <c r="A3562" s="83" t="s">
        <v>27531</v>
      </c>
      <c r="B3562" s="84" t="s">
        <v>5695</v>
      </c>
      <c r="C3562" s="85">
        <v>41683</v>
      </c>
      <c r="D3562" s="83" t="s">
        <v>27532</v>
      </c>
      <c r="E3562" s="86">
        <v>288.8</v>
      </c>
      <c r="F3562" s="30" t="s">
        <v>2</v>
      </c>
    </row>
    <row r="3563" spans="1:6" outlineLevel="1" x14ac:dyDescent="0.2">
      <c r="A3563" s="83" t="s">
        <v>27533</v>
      </c>
      <c r="B3563" s="84" t="s">
        <v>5695</v>
      </c>
      <c r="C3563" s="85">
        <v>41683</v>
      </c>
      <c r="D3563" s="83" t="s">
        <v>27534</v>
      </c>
      <c r="E3563" s="86">
        <v>1651</v>
      </c>
      <c r="F3563" s="30" t="s">
        <v>2</v>
      </c>
    </row>
    <row r="3564" spans="1:6" outlineLevel="1" x14ac:dyDescent="0.2">
      <c r="A3564" s="83" t="s">
        <v>27535</v>
      </c>
      <c r="B3564" s="84" t="s">
        <v>5695</v>
      </c>
      <c r="C3564" s="85">
        <v>41683</v>
      </c>
      <c r="D3564" s="83" t="s">
        <v>27536</v>
      </c>
      <c r="E3564" s="86">
        <v>288.8</v>
      </c>
      <c r="F3564" s="30" t="s">
        <v>2</v>
      </c>
    </row>
    <row r="3565" spans="1:6" outlineLevel="1" x14ac:dyDescent="0.2">
      <c r="A3565" s="83" t="s">
        <v>27537</v>
      </c>
      <c r="B3565" s="84" t="s">
        <v>5695</v>
      </c>
      <c r="C3565" s="85">
        <v>41683</v>
      </c>
      <c r="D3565" s="83" t="s">
        <v>27538</v>
      </c>
      <c r="E3565" s="86">
        <v>1651</v>
      </c>
      <c r="F3565" s="30" t="s">
        <v>2</v>
      </c>
    </row>
    <row r="3566" spans="1:6" outlineLevel="1" x14ac:dyDescent="0.2">
      <c r="A3566" s="83" t="s">
        <v>27539</v>
      </c>
      <c r="B3566" s="84" t="s">
        <v>5695</v>
      </c>
      <c r="C3566" s="85">
        <v>41683</v>
      </c>
      <c r="D3566" s="83" t="s">
        <v>27540</v>
      </c>
      <c r="E3566" s="86">
        <v>288.8</v>
      </c>
      <c r="F3566" s="30" t="s">
        <v>2</v>
      </c>
    </row>
    <row r="3567" spans="1:6" outlineLevel="1" x14ac:dyDescent="0.2">
      <c r="A3567" s="83" t="s">
        <v>27541</v>
      </c>
      <c r="B3567" s="84" t="s">
        <v>5695</v>
      </c>
      <c r="C3567" s="85">
        <v>41683</v>
      </c>
      <c r="D3567" s="83" t="s">
        <v>27542</v>
      </c>
      <c r="E3567" s="86">
        <v>1651</v>
      </c>
      <c r="F3567" s="30" t="s">
        <v>2</v>
      </c>
    </row>
    <row r="3568" spans="1:6" outlineLevel="1" x14ac:dyDescent="0.2">
      <c r="A3568" s="83" t="s">
        <v>27543</v>
      </c>
      <c r="B3568" s="84" t="s">
        <v>5695</v>
      </c>
      <c r="C3568" s="85">
        <v>41683</v>
      </c>
      <c r="D3568" s="83" t="s">
        <v>27544</v>
      </c>
      <c r="E3568" s="86">
        <v>288.89999999999998</v>
      </c>
      <c r="F3568" s="30" t="s">
        <v>2</v>
      </c>
    </row>
    <row r="3569" spans="1:6" outlineLevel="1" x14ac:dyDescent="0.2">
      <c r="A3569" s="83" t="s">
        <v>27545</v>
      </c>
      <c r="B3569" s="84" t="s">
        <v>5695</v>
      </c>
      <c r="C3569" s="85">
        <v>41683</v>
      </c>
      <c r="D3569" s="83" t="s">
        <v>27546</v>
      </c>
      <c r="E3569" s="86">
        <v>1651</v>
      </c>
      <c r="F3569" s="30" t="s">
        <v>2</v>
      </c>
    </row>
    <row r="3570" spans="1:6" outlineLevel="1" x14ac:dyDescent="0.2">
      <c r="A3570" s="83" t="s">
        <v>27547</v>
      </c>
      <c r="B3570" s="84" t="s">
        <v>5695</v>
      </c>
      <c r="C3570" s="85">
        <v>41683</v>
      </c>
      <c r="D3570" s="83" t="s">
        <v>27548</v>
      </c>
      <c r="E3570" s="86">
        <v>288.89999999999998</v>
      </c>
      <c r="F3570" s="30" t="s">
        <v>2</v>
      </c>
    </row>
    <row r="3571" spans="1:6" outlineLevel="1" x14ac:dyDescent="0.2">
      <c r="A3571" s="83" t="s">
        <v>27549</v>
      </c>
      <c r="B3571" s="84" t="s">
        <v>5695</v>
      </c>
      <c r="C3571" s="85">
        <v>41683</v>
      </c>
      <c r="D3571" s="83" t="s">
        <v>27550</v>
      </c>
      <c r="E3571" s="86">
        <v>1651</v>
      </c>
      <c r="F3571" s="30" t="s">
        <v>2</v>
      </c>
    </row>
    <row r="3572" spans="1:6" outlineLevel="1" x14ac:dyDescent="0.2">
      <c r="A3572" s="83" t="s">
        <v>27551</v>
      </c>
      <c r="B3572" s="84" t="s">
        <v>5695</v>
      </c>
      <c r="C3572" s="85">
        <v>41683</v>
      </c>
      <c r="D3572" s="83" t="s">
        <v>27552</v>
      </c>
      <c r="E3572" s="86">
        <v>288.89999999999998</v>
      </c>
      <c r="F3572" s="30" t="s">
        <v>2</v>
      </c>
    </row>
    <row r="3573" spans="1:6" outlineLevel="1" x14ac:dyDescent="0.2">
      <c r="A3573" s="83" t="s">
        <v>27553</v>
      </c>
      <c r="B3573" s="84" t="s">
        <v>5695</v>
      </c>
      <c r="C3573" s="85">
        <v>41683</v>
      </c>
      <c r="D3573" s="83" t="s">
        <v>27554</v>
      </c>
      <c r="E3573" s="86">
        <v>169.5</v>
      </c>
      <c r="F3573" s="30" t="s">
        <v>2</v>
      </c>
    </row>
    <row r="3574" spans="1:6" outlineLevel="1" x14ac:dyDescent="0.2">
      <c r="A3574" s="83" t="s">
        <v>27555</v>
      </c>
      <c r="B3574" s="84" t="s">
        <v>5695</v>
      </c>
      <c r="C3574" s="85">
        <v>41683</v>
      </c>
      <c r="D3574" s="83" t="s">
        <v>27556</v>
      </c>
      <c r="E3574" s="86">
        <v>169.5</v>
      </c>
      <c r="F3574" s="30" t="s">
        <v>2</v>
      </c>
    </row>
    <row r="3575" spans="1:6" outlineLevel="1" x14ac:dyDescent="0.2">
      <c r="A3575" s="83" t="s">
        <v>27557</v>
      </c>
      <c r="B3575" s="84" t="s">
        <v>5695</v>
      </c>
      <c r="C3575" s="85">
        <v>41683</v>
      </c>
      <c r="D3575" s="83" t="s">
        <v>27558</v>
      </c>
      <c r="E3575" s="86">
        <v>169.5</v>
      </c>
      <c r="F3575" s="30" t="s">
        <v>2</v>
      </c>
    </row>
    <row r="3576" spans="1:6" outlineLevel="1" x14ac:dyDescent="0.2">
      <c r="A3576" s="83" t="s">
        <v>27559</v>
      </c>
      <c r="B3576" s="84" t="s">
        <v>5695</v>
      </c>
      <c r="C3576" s="85">
        <v>41683</v>
      </c>
      <c r="D3576" s="83" t="s">
        <v>27560</v>
      </c>
      <c r="E3576" s="86">
        <v>169.5</v>
      </c>
      <c r="F3576" s="30" t="s">
        <v>2</v>
      </c>
    </row>
    <row r="3577" spans="1:6" outlineLevel="1" x14ac:dyDescent="0.2">
      <c r="A3577" s="83" t="s">
        <v>27561</v>
      </c>
      <c r="B3577" s="84" t="s">
        <v>5695</v>
      </c>
      <c r="C3577" s="85">
        <v>41683</v>
      </c>
      <c r="D3577" s="83" t="s">
        <v>27562</v>
      </c>
      <c r="E3577" s="86">
        <v>169.5</v>
      </c>
      <c r="F3577" s="30" t="s">
        <v>2</v>
      </c>
    </row>
    <row r="3578" spans="1:6" outlineLevel="1" x14ac:dyDescent="0.2">
      <c r="A3578" s="83" t="s">
        <v>27563</v>
      </c>
      <c r="B3578" s="84" t="s">
        <v>5695</v>
      </c>
      <c r="C3578" s="85">
        <v>41683</v>
      </c>
      <c r="D3578" s="83" t="s">
        <v>27564</v>
      </c>
      <c r="E3578" s="86">
        <v>169.5</v>
      </c>
      <c r="F3578" s="30" t="s">
        <v>2</v>
      </c>
    </row>
    <row r="3579" spans="1:6" outlineLevel="1" x14ac:dyDescent="0.2">
      <c r="A3579" s="83" t="s">
        <v>27565</v>
      </c>
      <c r="B3579" s="84" t="s">
        <v>5695</v>
      </c>
      <c r="C3579" s="85">
        <v>41683</v>
      </c>
      <c r="D3579" s="83" t="s">
        <v>27566</v>
      </c>
      <c r="E3579" s="86">
        <v>169.5</v>
      </c>
      <c r="F3579" s="30" t="s">
        <v>2</v>
      </c>
    </row>
    <row r="3580" spans="1:6" outlineLevel="1" x14ac:dyDescent="0.2">
      <c r="A3580" s="83" t="s">
        <v>27567</v>
      </c>
      <c r="B3580" s="84" t="s">
        <v>5695</v>
      </c>
      <c r="C3580" s="85">
        <v>41683</v>
      </c>
      <c r="D3580" s="83" t="s">
        <v>27568</v>
      </c>
      <c r="E3580" s="86">
        <v>169.5</v>
      </c>
      <c r="F3580" s="30" t="s">
        <v>2</v>
      </c>
    </row>
    <row r="3581" spans="1:6" outlineLevel="1" x14ac:dyDescent="0.2">
      <c r="A3581" s="83" t="s">
        <v>27569</v>
      </c>
      <c r="B3581" s="84" t="s">
        <v>5695</v>
      </c>
      <c r="C3581" s="85">
        <v>41683</v>
      </c>
      <c r="D3581" s="83" t="s">
        <v>27570</v>
      </c>
      <c r="E3581" s="86">
        <v>169.5</v>
      </c>
      <c r="F3581" s="30" t="s">
        <v>2</v>
      </c>
    </row>
    <row r="3582" spans="1:6" outlineLevel="1" x14ac:dyDescent="0.2">
      <c r="A3582" s="83" t="s">
        <v>27571</v>
      </c>
      <c r="B3582" s="84" t="s">
        <v>5695</v>
      </c>
      <c r="C3582" s="85">
        <v>41683</v>
      </c>
      <c r="D3582" s="83" t="s">
        <v>27572</v>
      </c>
      <c r="E3582" s="86">
        <v>169.5</v>
      </c>
      <c r="F3582" s="30" t="s">
        <v>2</v>
      </c>
    </row>
    <row r="3583" spans="1:6" outlineLevel="1" x14ac:dyDescent="0.2">
      <c r="A3583" s="83" t="s">
        <v>27573</v>
      </c>
      <c r="B3583" s="84" t="s">
        <v>5695</v>
      </c>
      <c r="C3583" s="85">
        <v>41683</v>
      </c>
      <c r="D3583" s="83" t="s">
        <v>27574</v>
      </c>
      <c r="E3583" s="86">
        <v>169.5</v>
      </c>
      <c r="F3583" s="30" t="s">
        <v>2</v>
      </c>
    </row>
    <row r="3584" spans="1:6" outlineLevel="1" x14ac:dyDescent="0.2">
      <c r="A3584" s="83" t="s">
        <v>27575</v>
      </c>
      <c r="B3584" s="84" t="s">
        <v>5695</v>
      </c>
      <c r="C3584" s="85">
        <v>41683</v>
      </c>
      <c r="D3584" s="83" t="s">
        <v>27576</v>
      </c>
      <c r="E3584" s="86">
        <v>169.5</v>
      </c>
      <c r="F3584" s="30" t="s">
        <v>2</v>
      </c>
    </row>
    <row r="3585" spans="1:6" outlineLevel="1" x14ac:dyDescent="0.2">
      <c r="A3585" s="83" t="s">
        <v>27577</v>
      </c>
      <c r="B3585" s="84" t="s">
        <v>5695</v>
      </c>
      <c r="C3585" s="85">
        <v>41683</v>
      </c>
      <c r="D3585" s="83" t="s">
        <v>27578</v>
      </c>
      <c r="E3585" s="86">
        <v>169.5</v>
      </c>
      <c r="F3585" s="30" t="s">
        <v>2</v>
      </c>
    </row>
    <row r="3586" spans="1:6" outlineLevel="1" x14ac:dyDescent="0.2">
      <c r="A3586" s="83" t="s">
        <v>27579</v>
      </c>
      <c r="B3586" s="84" t="s">
        <v>5695</v>
      </c>
      <c r="C3586" s="85">
        <v>41683</v>
      </c>
      <c r="D3586" s="83" t="s">
        <v>27580</v>
      </c>
      <c r="E3586" s="86">
        <v>169.5</v>
      </c>
      <c r="F3586" s="30" t="s">
        <v>2</v>
      </c>
    </row>
    <row r="3587" spans="1:6" outlineLevel="1" x14ac:dyDescent="0.2">
      <c r="A3587" s="83" t="s">
        <v>27581</v>
      </c>
      <c r="B3587" s="84" t="s">
        <v>5695</v>
      </c>
      <c r="C3587" s="85">
        <v>41683</v>
      </c>
      <c r="D3587" s="83" t="s">
        <v>27582</v>
      </c>
      <c r="E3587" s="86">
        <v>169.5</v>
      </c>
      <c r="F3587" s="30" t="s">
        <v>2</v>
      </c>
    </row>
    <row r="3588" spans="1:6" outlineLevel="1" x14ac:dyDescent="0.2">
      <c r="A3588" s="83" t="s">
        <v>27583</v>
      </c>
      <c r="B3588" s="84" t="s">
        <v>5695</v>
      </c>
      <c r="C3588" s="85">
        <v>41683</v>
      </c>
      <c r="D3588" s="83" t="s">
        <v>27584</v>
      </c>
      <c r="E3588" s="86">
        <v>169.5</v>
      </c>
      <c r="F3588" s="30" t="s">
        <v>2</v>
      </c>
    </row>
    <row r="3589" spans="1:6" outlineLevel="1" x14ac:dyDescent="0.2">
      <c r="A3589" s="83" t="s">
        <v>27585</v>
      </c>
      <c r="B3589" s="84" t="s">
        <v>5695</v>
      </c>
      <c r="C3589" s="85">
        <v>41683</v>
      </c>
      <c r="D3589" s="83" t="s">
        <v>27586</v>
      </c>
      <c r="E3589" s="86">
        <v>169.5</v>
      </c>
      <c r="F3589" s="30" t="s">
        <v>2</v>
      </c>
    </row>
    <row r="3590" spans="1:6" outlineLevel="1" x14ac:dyDescent="0.2">
      <c r="A3590" s="83" t="s">
        <v>27587</v>
      </c>
      <c r="B3590" s="84" t="s">
        <v>5695</v>
      </c>
      <c r="C3590" s="85">
        <v>41683</v>
      </c>
      <c r="D3590" s="83" t="s">
        <v>27588</v>
      </c>
      <c r="E3590" s="86">
        <v>169.5</v>
      </c>
      <c r="F3590" s="30" t="s">
        <v>2</v>
      </c>
    </row>
    <row r="3591" spans="1:6" outlineLevel="1" x14ac:dyDescent="0.2">
      <c r="A3591" s="83" t="s">
        <v>27589</v>
      </c>
      <c r="B3591" s="84" t="s">
        <v>5695</v>
      </c>
      <c r="C3591" s="85">
        <v>41683</v>
      </c>
      <c r="D3591" s="83" t="s">
        <v>27590</v>
      </c>
      <c r="E3591" s="86">
        <v>169.5</v>
      </c>
      <c r="F3591" s="30" t="s">
        <v>2</v>
      </c>
    </row>
    <row r="3592" spans="1:6" outlineLevel="1" x14ac:dyDescent="0.2">
      <c r="A3592" s="83" t="s">
        <v>27591</v>
      </c>
      <c r="B3592" s="84" t="s">
        <v>5695</v>
      </c>
      <c r="C3592" s="85">
        <v>41683</v>
      </c>
      <c r="D3592" s="83" t="s">
        <v>27592</v>
      </c>
      <c r="E3592" s="86">
        <v>169.5</v>
      </c>
      <c r="F3592" s="30" t="s">
        <v>2</v>
      </c>
    </row>
    <row r="3593" spans="1:6" outlineLevel="1" x14ac:dyDescent="0.2">
      <c r="A3593" s="83" t="s">
        <v>27593</v>
      </c>
      <c r="B3593" s="84" t="s">
        <v>5695</v>
      </c>
      <c r="C3593" s="85">
        <v>41683</v>
      </c>
      <c r="D3593" s="83" t="s">
        <v>27594</v>
      </c>
      <c r="E3593" s="86">
        <v>169.5</v>
      </c>
      <c r="F3593" s="30" t="s">
        <v>2</v>
      </c>
    </row>
    <row r="3594" spans="1:6" outlineLevel="1" x14ac:dyDescent="0.2">
      <c r="A3594" s="83" t="s">
        <v>27595</v>
      </c>
      <c r="B3594" s="84" t="s">
        <v>5695</v>
      </c>
      <c r="C3594" s="85">
        <v>41683</v>
      </c>
      <c r="D3594" s="83" t="s">
        <v>27596</v>
      </c>
      <c r="E3594" s="86">
        <v>169.5</v>
      </c>
      <c r="F3594" s="30" t="s">
        <v>2</v>
      </c>
    </row>
    <row r="3595" spans="1:6" outlineLevel="1" x14ac:dyDescent="0.2">
      <c r="A3595" s="83" t="s">
        <v>27597</v>
      </c>
      <c r="B3595" s="84" t="s">
        <v>5695</v>
      </c>
      <c r="C3595" s="85">
        <v>41683</v>
      </c>
      <c r="D3595" s="83" t="s">
        <v>27598</v>
      </c>
      <c r="E3595" s="86">
        <v>169.5</v>
      </c>
      <c r="F3595" s="30" t="s">
        <v>2</v>
      </c>
    </row>
    <row r="3596" spans="1:6" outlineLevel="1" x14ac:dyDescent="0.2">
      <c r="A3596" s="83" t="s">
        <v>27599</v>
      </c>
      <c r="B3596" s="84" t="s">
        <v>5695</v>
      </c>
      <c r="C3596" s="85">
        <v>41683</v>
      </c>
      <c r="D3596" s="83" t="s">
        <v>27600</v>
      </c>
      <c r="E3596" s="86">
        <v>169.5</v>
      </c>
      <c r="F3596" s="30" t="s">
        <v>2</v>
      </c>
    </row>
    <row r="3597" spans="1:6" outlineLevel="1" x14ac:dyDescent="0.2">
      <c r="A3597" s="83" t="s">
        <v>27601</v>
      </c>
      <c r="B3597" s="84" t="s">
        <v>5695</v>
      </c>
      <c r="C3597" s="85">
        <v>41683</v>
      </c>
      <c r="D3597" s="83" t="s">
        <v>27602</v>
      </c>
      <c r="E3597" s="86">
        <v>169.5</v>
      </c>
      <c r="F3597" s="30" t="s">
        <v>2</v>
      </c>
    </row>
    <row r="3598" spans="1:6" outlineLevel="1" x14ac:dyDescent="0.2">
      <c r="A3598" s="83" t="s">
        <v>27603</v>
      </c>
      <c r="B3598" s="84" t="s">
        <v>5695</v>
      </c>
      <c r="C3598" s="85">
        <v>41683</v>
      </c>
      <c r="D3598" s="83" t="s">
        <v>27604</v>
      </c>
      <c r="E3598" s="86">
        <v>169.5</v>
      </c>
      <c r="F3598" s="30" t="s">
        <v>2</v>
      </c>
    </row>
    <row r="3599" spans="1:6" outlineLevel="1" x14ac:dyDescent="0.2">
      <c r="A3599" s="83" t="s">
        <v>27605</v>
      </c>
      <c r="B3599" s="84" t="s">
        <v>5695</v>
      </c>
      <c r="C3599" s="85">
        <v>41683</v>
      </c>
      <c r="D3599" s="83" t="s">
        <v>27606</v>
      </c>
      <c r="E3599" s="86">
        <v>169.5</v>
      </c>
      <c r="F3599" s="30" t="s">
        <v>2</v>
      </c>
    </row>
    <row r="3600" spans="1:6" outlineLevel="1" x14ac:dyDescent="0.2">
      <c r="A3600" s="83" t="s">
        <v>27607</v>
      </c>
      <c r="B3600" s="84" t="s">
        <v>5695</v>
      </c>
      <c r="C3600" s="85">
        <v>41683</v>
      </c>
      <c r="D3600" s="83" t="s">
        <v>27608</v>
      </c>
      <c r="E3600" s="86">
        <v>169.5</v>
      </c>
      <c r="F3600" s="30" t="s">
        <v>2</v>
      </c>
    </row>
    <row r="3601" spans="1:6" outlineLevel="1" x14ac:dyDescent="0.2">
      <c r="A3601" s="83" t="s">
        <v>27609</v>
      </c>
      <c r="B3601" s="84" t="s">
        <v>5695</v>
      </c>
      <c r="C3601" s="85">
        <v>41683</v>
      </c>
      <c r="D3601" s="83" t="s">
        <v>27610</v>
      </c>
      <c r="E3601" s="86">
        <v>169.5</v>
      </c>
      <c r="F3601" s="30" t="s">
        <v>2</v>
      </c>
    </row>
    <row r="3602" spans="1:6" outlineLevel="1" x14ac:dyDescent="0.2">
      <c r="A3602" s="83" t="s">
        <v>27611</v>
      </c>
      <c r="B3602" s="84" t="s">
        <v>5695</v>
      </c>
      <c r="C3602" s="85">
        <v>41683</v>
      </c>
      <c r="D3602" s="83" t="s">
        <v>27612</v>
      </c>
      <c r="E3602" s="86">
        <v>169.5</v>
      </c>
      <c r="F3602" s="30" t="s">
        <v>2</v>
      </c>
    </row>
    <row r="3603" spans="1:6" outlineLevel="1" x14ac:dyDescent="0.2">
      <c r="A3603" s="83" t="s">
        <v>27613</v>
      </c>
      <c r="B3603" s="84" t="s">
        <v>5695</v>
      </c>
      <c r="C3603" s="85">
        <v>41683</v>
      </c>
      <c r="D3603" s="83" t="s">
        <v>27614</v>
      </c>
      <c r="E3603" s="86">
        <v>169.5</v>
      </c>
      <c r="F3603" s="30" t="s">
        <v>2</v>
      </c>
    </row>
    <row r="3604" spans="1:6" outlineLevel="1" x14ac:dyDescent="0.2">
      <c r="A3604" s="83" t="s">
        <v>27615</v>
      </c>
      <c r="B3604" s="84" t="s">
        <v>5695</v>
      </c>
      <c r="C3604" s="85">
        <v>41683</v>
      </c>
      <c r="D3604" s="83" t="s">
        <v>27616</v>
      </c>
      <c r="E3604" s="86">
        <v>169.5</v>
      </c>
      <c r="F3604" s="30" t="s">
        <v>2</v>
      </c>
    </row>
    <row r="3605" spans="1:6" outlineLevel="1" x14ac:dyDescent="0.2">
      <c r="A3605" s="83" t="s">
        <v>27617</v>
      </c>
      <c r="B3605" s="84" t="s">
        <v>5695</v>
      </c>
      <c r="C3605" s="85">
        <v>41683</v>
      </c>
      <c r="D3605" s="83" t="s">
        <v>27618</v>
      </c>
      <c r="E3605" s="86">
        <v>169.5</v>
      </c>
      <c r="F3605" s="30" t="s">
        <v>2</v>
      </c>
    </row>
    <row r="3606" spans="1:6" outlineLevel="1" x14ac:dyDescent="0.2">
      <c r="A3606" s="83" t="s">
        <v>27619</v>
      </c>
      <c r="B3606" s="84" t="s">
        <v>5695</v>
      </c>
      <c r="C3606" s="85">
        <v>41683</v>
      </c>
      <c r="D3606" s="83" t="s">
        <v>27620</v>
      </c>
      <c r="E3606" s="86">
        <v>169.5</v>
      </c>
      <c r="F3606" s="30" t="s">
        <v>2</v>
      </c>
    </row>
    <row r="3607" spans="1:6" outlineLevel="1" x14ac:dyDescent="0.2">
      <c r="A3607" s="83" t="s">
        <v>27621</v>
      </c>
      <c r="B3607" s="84" t="s">
        <v>5695</v>
      </c>
      <c r="C3607" s="85">
        <v>41683</v>
      </c>
      <c r="D3607" s="83" t="s">
        <v>27622</v>
      </c>
      <c r="E3607" s="86">
        <v>169.5</v>
      </c>
      <c r="F3607" s="30" t="s">
        <v>2</v>
      </c>
    </row>
    <row r="3608" spans="1:6" outlineLevel="1" x14ac:dyDescent="0.2">
      <c r="A3608" s="83" t="s">
        <v>27623</v>
      </c>
      <c r="B3608" s="84" t="s">
        <v>5695</v>
      </c>
      <c r="C3608" s="85">
        <v>41683</v>
      </c>
      <c r="D3608" s="83" t="s">
        <v>27624</v>
      </c>
      <c r="E3608" s="86">
        <v>169.5</v>
      </c>
      <c r="F3608" s="30" t="s">
        <v>2</v>
      </c>
    </row>
    <row r="3609" spans="1:6" outlineLevel="1" x14ac:dyDescent="0.2">
      <c r="A3609" s="83" t="s">
        <v>27625</v>
      </c>
      <c r="B3609" s="84" t="s">
        <v>5695</v>
      </c>
      <c r="C3609" s="85">
        <v>41683</v>
      </c>
      <c r="D3609" s="83" t="s">
        <v>27626</v>
      </c>
      <c r="E3609" s="86">
        <v>169.5</v>
      </c>
      <c r="F3609" s="30" t="s">
        <v>2</v>
      </c>
    </row>
    <row r="3610" spans="1:6" outlineLevel="1" x14ac:dyDescent="0.2">
      <c r="A3610" s="83" t="s">
        <v>27627</v>
      </c>
      <c r="B3610" s="84" t="s">
        <v>5695</v>
      </c>
      <c r="C3610" s="85">
        <v>41683</v>
      </c>
      <c r="D3610" s="83" t="s">
        <v>27628</v>
      </c>
      <c r="E3610" s="86">
        <v>169.5</v>
      </c>
      <c r="F3610" s="30" t="s">
        <v>2</v>
      </c>
    </row>
    <row r="3611" spans="1:6" outlineLevel="1" x14ac:dyDescent="0.2">
      <c r="A3611" s="83" t="s">
        <v>27629</v>
      </c>
      <c r="B3611" s="84" t="s">
        <v>5695</v>
      </c>
      <c r="C3611" s="85">
        <v>41683</v>
      </c>
      <c r="D3611" s="83" t="s">
        <v>27630</v>
      </c>
      <c r="E3611" s="86">
        <v>169.5</v>
      </c>
      <c r="F3611" s="30" t="s">
        <v>2</v>
      </c>
    </row>
    <row r="3612" spans="1:6" outlineLevel="1" x14ac:dyDescent="0.2">
      <c r="A3612" s="83" t="s">
        <v>27631</v>
      </c>
      <c r="B3612" s="84" t="s">
        <v>5695</v>
      </c>
      <c r="C3612" s="85">
        <v>41683</v>
      </c>
      <c r="D3612" s="83" t="s">
        <v>27632</v>
      </c>
      <c r="E3612" s="86">
        <v>169.5</v>
      </c>
      <c r="F3612" s="30" t="s">
        <v>2</v>
      </c>
    </row>
    <row r="3613" spans="1:6" outlineLevel="1" x14ac:dyDescent="0.2">
      <c r="A3613" s="83" t="s">
        <v>27633</v>
      </c>
      <c r="B3613" s="84" t="s">
        <v>5695</v>
      </c>
      <c r="C3613" s="85">
        <v>41683</v>
      </c>
      <c r="D3613" s="83" t="s">
        <v>27634</v>
      </c>
      <c r="E3613" s="86">
        <v>169.5</v>
      </c>
      <c r="F3613" s="30" t="s">
        <v>2</v>
      </c>
    </row>
    <row r="3614" spans="1:6" outlineLevel="1" x14ac:dyDescent="0.2">
      <c r="A3614" s="83" t="s">
        <v>27635</v>
      </c>
      <c r="B3614" s="84" t="s">
        <v>5695</v>
      </c>
      <c r="C3614" s="85">
        <v>41683</v>
      </c>
      <c r="D3614" s="83" t="s">
        <v>27636</v>
      </c>
      <c r="E3614" s="86">
        <v>169.5</v>
      </c>
      <c r="F3614" s="30" t="s">
        <v>2</v>
      </c>
    </row>
    <row r="3615" spans="1:6" outlineLevel="1" x14ac:dyDescent="0.2">
      <c r="A3615" s="83" t="s">
        <v>27637</v>
      </c>
      <c r="B3615" s="84" t="s">
        <v>5695</v>
      </c>
      <c r="C3615" s="85">
        <v>41683</v>
      </c>
      <c r="D3615" s="83" t="s">
        <v>27638</v>
      </c>
      <c r="E3615" s="86">
        <v>169.5</v>
      </c>
      <c r="F3615" s="30" t="s">
        <v>2</v>
      </c>
    </row>
    <row r="3616" spans="1:6" outlineLevel="1" x14ac:dyDescent="0.2">
      <c r="A3616" s="83" t="s">
        <v>27639</v>
      </c>
      <c r="B3616" s="84" t="s">
        <v>5695</v>
      </c>
      <c r="C3616" s="85">
        <v>41683</v>
      </c>
      <c r="D3616" s="83" t="s">
        <v>27640</v>
      </c>
      <c r="E3616" s="86">
        <v>169.5</v>
      </c>
      <c r="F3616" s="30" t="s">
        <v>2</v>
      </c>
    </row>
    <row r="3617" spans="1:6" outlineLevel="1" x14ac:dyDescent="0.2">
      <c r="A3617" s="83" t="s">
        <v>27641</v>
      </c>
      <c r="B3617" s="84" t="s">
        <v>5695</v>
      </c>
      <c r="C3617" s="85">
        <v>41683</v>
      </c>
      <c r="D3617" s="83" t="s">
        <v>27642</v>
      </c>
      <c r="E3617" s="86">
        <v>169.5</v>
      </c>
      <c r="F3617" s="30" t="s">
        <v>2</v>
      </c>
    </row>
    <row r="3618" spans="1:6" outlineLevel="1" x14ac:dyDescent="0.2">
      <c r="A3618" s="83" t="s">
        <v>27643</v>
      </c>
      <c r="B3618" s="84" t="s">
        <v>5695</v>
      </c>
      <c r="C3618" s="85">
        <v>41683</v>
      </c>
      <c r="D3618" s="83" t="s">
        <v>27644</v>
      </c>
      <c r="E3618" s="86">
        <v>169.5</v>
      </c>
      <c r="F3618" s="30" t="s">
        <v>2</v>
      </c>
    </row>
    <row r="3619" spans="1:6" outlineLevel="1" x14ac:dyDescent="0.2">
      <c r="A3619" s="83" t="s">
        <v>27645</v>
      </c>
      <c r="B3619" s="84" t="s">
        <v>5695</v>
      </c>
      <c r="C3619" s="85">
        <v>41683</v>
      </c>
      <c r="D3619" s="83" t="s">
        <v>27646</v>
      </c>
      <c r="E3619" s="86">
        <v>169.5</v>
      </c>
      <c r="F3619" s="30" t="s">
        <v>2</v>
      </c>
    </row>
    <row r="3620" spans="1:6" outlineLevel="1" x14ac:dyDescent="0.2">
      <c r="A3620" s="83" t="s">
        <v>27647</v>
      </c>
      <c r="B3620" s="84" t="s">
        <v>5695</v>
      </c>
      <c r="C3620" s="85">
        <v>41683</v>
      </c>
      <c r="D3620" s="83" t="s">
        <v>27648</v>
      </c>
      <c r="E3620" s="86">
        <v>169.5</v>
      </c>
      <c r="F3620" s="30" t="s">
        <v>2</v>
      </c>
    </row>
    <row r="3621" spans="1:6" outlineLevel="1" x14ac:dyDescent="0.2">
      <c r="A3621" s="83" t="s">
        <v>27649</v>
      </c>
      <c r="B3621" s="84" t="s">
        <v>5695</v>
      </c>
      <c r="C3621" s="85">
        <v>41683</v>
      </c>
      <c r="D3621" s="83" t="s">
        <v>27650</v>
      </c>
      <c r="E3621" s="86">
        <v>169.5</v>
      </c>
      <c r="F3621" s="30" t="s">
        <v>2</v>
      </c>
    </row>
    <row r="3622" spans="1:6" outlineLevel="1" x14ac:dyDescent="0.2">
      <c r="A3622" s="83" t="s">
        <v>27651</v>
      </c>
      <c r="B3622" s="84" t="s">
        <v>5695</v>
      </c>
      <c r="C3622" s="85">
        <v>41683</v>
      </c>
      <c r="D3622" s="83" t="s">
        <v>27652</v>
      </c>
      <c r="E3622" s="86">
        <v>169.5</v>
      </c>
      <c r="F3622" s="30" t="s">
        <v>2</v>
      </c>
    </row>
    <row r="3623" spans="1:6" outlineLevel="1" x14ac:dyDescent="0.2">
      <c r="A3623" s="83" t="s">
        <v>27653</v>
      </c>
      <c r="B3623" s="84" t="s">
        <v>5695</v>
      </c>
      <c r="C3623" s="85">
        <v>41683</v>
      </c>
      <c r="D3623" s="83" t="s">
        <v>27654</v>
      </c>
      <c r="E3623" s="86">
        <v>169.5</v>
      </c>
      <c r="F3623" s="30" t="s">
        <v>2</v>
      </c>
    </row>
    <row r="3624" spans="1:6" outlineLevel="1" x14ac:dyDescent="0.2">
      <c r="A3624" s="83" t="s">
        <v>27655</v>
      </c>
      <c r="B3624" s="84" t="s">
        <v>5695</v>
      </c>
      <c r="C3624" s="85">
        <v>41683</v>
      </c>
      <c r="D3624" s="83" t="s">
        <v>27656</v>
      </c>
      <c r="E3624" s="86">
        <v>264</v>
      </c>
      <c r="F3624" s="30" t="s">
        <v>2</v>
      </c>
    </row>
    <row r="3625" spans="1:6" outlineLevel="1" x14ac:dyDescent="0.2">
      <c r="A3625" s="83" t="s">
        <v>27657</v>
      </c>
      <c r="B3625" s="84" t="s">
        <v>5695</v>
      </c>
      <c r="C3625" s="85">
        <v>41683</v>
      </c>
      <c r="D3625" s="83" t="s">
        <v>27656</v>
      </c>
      <c r="E3625" s="86">
        <v>264</v>
      </c>
      <c r="F3625" s="30" t="s">
        <v>2</v>
      </c>
    </row>
    <row r="3626" spans="1:6" outlineLevel="1" x14ac:dyDescent="0.2">
      <c r="A3626" s="83" t="s">
        <v>27658</v>
      </c>
      <c r="B3626" s="84" t="s">
        <v>5695</v>
      </c>
      <c r="C3626" s="85">
        <v>41683</v>
      </c>
      <c r="D3626" s="83" t="s">
        <v>27656</v>
      </c>
      <c r="E3626" s="86">
        <v>264</v>
      </c>
      <c r="F3626" s="30" t="s">
        <v>2</v>
      </c>
    </row>
    <row r="3627" spans="1:6" outlineLevel="1" x14ac:dyDescent="0.2">
      <c r="A3627" s="83" t="s">
        <v>27659</v>
      </c>
      <c r="B3627" s="84" t="s">
        <v>5695</v>
      </c>
      <c r="C3627" s="85">
        <v>41683</v>
      </c>
      <c r="D3627" s="83" t="s">
        <v>27656</v>
      </c>
      <c r="E3627" s="86">
        <v>264</v>
      </c>
      <c r="F3627" s="30" t="s">
        <v>2</v>
      </c>
    </row>
    <row r="3628" spans="1:6" outlineLevel="1" x14ac:dyDescent="0.2">
      <c r="A3628" s="83" t="s">
        <v>27660</v>
      </c>
      <c r="B3628" s="84" t="s">
        <v>5695</v>
      </c>
      <c r="C3628" s="85">
        <v>41683</v>
      </c>
      <c r="D3628" s="83" t="s">
        <v>27661</v>
      </c>
      <c r="E3628" s="86">
        <v>144.1</v>
      </c>
      <c r="F3628" s="30" t="s">
        <v>2</v>
      </c>
    </row>
    <row r="3629" spans="1:6" outlineLevel="1" x14ac:dyDescent="0.2">
      <c r="A3629" s="83" t="s">
        <v>27662</v>
      </c>
      <c r="B3629" s="84" t="s">
        <v>5695</v>
      </c>
      <c r="C3629" s="85">
        <v>41683</v>
      </c>
      <c r="D3629" s="83" t="s">
        <v>27661</v>
      </c>
      <c r="E3629" s="86">
        <v>144.1</v>
      </c>
      <c r="F3629" s="30" t="s">
        <v>2</v>
      </c>
    </row>
    <row r="3630" spans="1:6" outlineLevel="1" x14ac:dyDescent="0.2">
      <c r="A3630" s="83" t="s">
        <v>27663</v>
      </c>
      <c r="B3630" s="84" t="s">
        <v>5695</v>
      </c>
      <c r="C3630" s="85">
        <v>41683</v>
      </c>
      <c r="D3630" s="83" t="s">
        <v>27664</v>
      </c>
      <c r="E3630" s="86">
        <v>266.5</v>
      </c>
      <c r="F3630" s="30" t="s">
        <v>2</v>
      </c>
    </row>
    <row r="3631" spans="1:6" outlineLevel="1" x14ac:dyDescent="0.2">
      <c r="A3631" s="83" t="s">
        <v>27665</v>
      </c>
      <c r="B3631" s="84" t="s">
        <v>5695</v>
      </c>
      <c r="C3631" s="85">
        <v>41683</v>
      </c>
      <c r="D3631" s="83" t="s">
        <v>27666</v>
      </c>
      <c r="E3631" s="86">
        <v>1872</v>
      </c>
      <c r="F3631" s="30" t="s">
        <v>2</v>
      </c>
    </row>
    <row r="3632" spans="1:6" outlineLevel="1" x14ac:dyDescent="0.2">
      <c r="A3632" s="83" t="s">
        <v>27667</v>
      </c>
      <c r="B3632" s="84" t="s">
        <v>5695</v>
      </c>
      <c r="C3632" s="85">
        <v>41683</v>
      </c>
      <c r="D3632" s="83" t="s">
        <v>27668</v>
      </c>
      <c r="E3632" s="86">
        <v>1747</v>
      </c>
      <c r="F3632" s="30" t="s">
        <v>2</v>
      </c>
    </row>
    <row r="3633" spans="1:6" outlineLevel="1" x14ac:dyDescent="0.2">
      <c r="A3633" s="83" t="s">
        <v>27669</v>
      </c>
      <c r="B3633" s="84" t="s">
        <v>5695</v>
      </c>
      <c r="C3633" s="85">
        <v>41683</v>
      </c>
      <c r="D3633" s="83" t="s">
        <v>27668</v>
      </c>
      <c r="E3633" s="86">
        <v>1747</v>
      </c>
      <c r="F3633" s="30" t="s">
        <v>2</v>
      </c>
    </row>
    <row r="3634" spans="1:6" outlineLevel="1" x14ac:dyDescent="0.2">
      <c r="A3634" s="83" t="s">
        <v>27670</v>
      </c>
      <c r="B3634" s="84" t="s">
        <v>5695</v>
      </c>
      <c r="C3634" s="85">
        <v>41683</v>
      </c>
      <c r="D3634" s="83" t="s">
        <v>27671</v>
      </c>
      <c r="E3634" s="86">
        <v>2444.5</v>
      </c>
      <c r="F3634" s="30" t="s">
        <v>2</v>
      </c>
    </row>
    <row r="3635" spans="1:6" outlineLevel="1" x14ac:dyDescent="0.2">
      <c r="A3635" s="83" t="s">
        <v>27672</v>
      </c>
      <c r="B3635" s="84" t="s">
        <v>5695</v>
      </c>
      <c r="C3635" s="85">
        <v>41683</v>
      </c>
      <c r="D3635" s="83" t="s">
        <v>27671</v>
      </c>
      <c r="E3635" s="86">
        <v>2444.5</v>
      </c>
      <c r="F3635" s="30" t="s">
        <v>2</v>
      </c>
    </row>
    <row r="3636" spans="1:6" outlineLevel="1" x14ac:dyDescent="0.2">
      <c r="A3636" s="83" t="s">
        <v>27673</v>
      </c>
      <c r="B3636" s="84" t="s">
        <v>5695</v>
      </c>
      <c r="C3636" s="85">
        <v>41683</v>
      </c>
      <c r="D3636" s="83" t="s">
        <v>27674</v>
      </c>
      <c r="E3636" s="86">
        <v>642.5</v>
      </c>
      <c r="F3636" s="30" t="s">
        <v>2</v>
      </c>
    </row>
    <row r="3637" spans="1:6" outlineLevel="1" x14ac:dyDescent="0.2">
      <c r="A3637" s="83" t="s">
        <v>27675</v>
      </c>
      <c r="B3637" s="84" t="s">
        <v>5695</v>
      </c>
      <c r="C3637" s="85">
        <v>41683</v>
      </c>
      <c r="D3637" s="83" t="s">
        <v>27674</v>
      </c>
      <c r="E3637" s="86">
        <v>642.5</v>
      </c>
      <c r="F3637" s="30" t="s">
        <v>2</v>
      </c>
    </row>
    <row r="3638" spans="1:6" outlineLevel="1" x14ac:dyDescent="0.2">
      <c r="A3638" s="83" t="s">
        <v>27676</v>
      </c>
      <c r="B3638" s="84" t="s">
        <v>5695</v>
      </c>
      <c r="C3638" s="85">
        <v>41683</v>
      </c>
      <c r="D3638" s="83" t="s">
        <v>27677</v>
      </c>
      <c r="E3638" s="86">
        <v>678.1</v>
      </c>
      <c r="F3638" s="30" t="s">
        <v>2</v>
      </c>
    </row>
    <row r="3639" spans="1:6" outlineLevel="1" x14ac:dyDescent="0.2">
      <c r="A3639" s="83" t="s">
        <v>27678</v>
      </c>
      <c r="B3639" s="84" t="s">
        <v>5695</v>
      </c>
      <c r="C3639" s="85">
        <v>41683</v>
      </c>
      <c r="D3639" s="83" t="s">
        <v>27679</v>
      </c>
      <c r="E3639" s="86">
        <v>91.5</v>
      </c>
      <c r="F3639" s="30" t="s">
        <v>2</v>
      </c>
    </row>
    <row r="3640" spans="1:6" outlineLevel="1" x14ac:dyDescent="0.2">
      <c r="A3640" s="83" t="s">
        <v>27680</v>
      </c>
      <c r="B3640" s="84" t="s">
        <v>5695</v>
      </c>
      <c r="C3640" s="85">
        <v>41683</v>
      </c>
      <c r="D3640" s="83" t="s">
        <v>27679</v>
      </c>
      <c r="E3640" s="86">
        <v>91.5</v>
      </c>
      <c r="F3640" s="30" t="s">
        <v>2</v>
      </c>
    </row>
    <row r="3641" spans="1:6" outlineLevel="1" x14ac:dyDescent="0.2">
      <c r="A3641" s="83" t="s">
        <v>27681</v>
      </c>
      <c r="B3641" s="84" t="s">
        <v>5695</v>
      </c>
      <c r="C3641" s="85">
        <v>41683</v>
      </c>
      <c r="D3641" s="83" t="s">
        <v>27682</v>
      </c>
      <c r="E3641" s="86">
        <v>161</v>
      </c>
      <c r="F3641" s="30" t="s">
        <v>2</v>
      </c>
    </row>
    <row r="3642" spans="1:6" outlineLevel="1" x14ac:dyDescent="0.2">
      <c r="A3642" s="83" t="s">
        <v>27683</v>
      </c>
      <c r="B3642" s="84" t="s">
        <v>5695</v>
      </c>
      <c r="C3642" s="85">
        <v>41683</v>
      </c>
      <c r="D3642" s="83" t="s">
        <v>27684</v>
      </c>
      <c r="E3642" s="86">
        <v>161</v>
      </c>
      <c r="F3642" s="30" t="s">
        <v>2</v>
      </c>
    </row>
    <row r="3643" spans="1:6" outlineLevel="1" x14ac:dyDescent="0.2">
      <c r="A3643" s="83" t="s">
        <v>27685</v>
      </c>
      <c r="B3643" s="84" t="s">
        <v>5695</v>
      </c>
      <c r="C3643" s="85">
        <v>41683</v>
      </c>
      <c r="D3643" s="83" t="s">
        <v>27686</v>
      </c>
      <c r="E3643" s="86">
        <v>186</v>
      </c>
      <c r="F3643" s="30" t="s">
        <v>2</v>
      </c>
    </row>
    <row r="3644" spans="1:6" outlineLevel="1" x14ac:dyDescent="0.2">
      <c r="A3644" s="83" t="s">
        <v>27687</v>
      </c>
      <c r="B3644" s="84" t="s">
        <v>5695</v>
      </c>
      <c r="C3644" s="85">
        <v>41683</v>
      </c>
      <c r="D3644" s="83" t="s">
        <v>27688</v>
      </c>
      <c r="E3644" s="86">
        <v>186</v>
      </c>
      <c r="F3644" s="30" t="s">
        <v>2</v>
      </c>
    </row>
    <row r="3645" spans="1:6" outlineLevel="1" x14ac:dyDescent="0.2">
      <c r="A3645" s="83" t="s">
        <v>27689</v>
      </c>
      <c r="B3645" s="84" t="s">
        <v>5695</v>
      </c>
      <c r="C3645" s="85">
        <v>41683</v>
      </c>
      <c r="D3645" s="83" t="s">
        <v>27690</v>
      </c>
      <c r="E3645" s="86">
        <v>186</v>
      </c>
      <c r="F3645" s="30" t="s">
        <v>2</v>
      </c>
    </row>
    <row r="3646" spans="1:6" outlineLevel="1" x14ac:dyDescent="0.2">
      <c r="A3646" s="83" t="s">
        <v>27691</v>
      </c>
      <c r="B3646" s="84" t="s">
        <v>5695</v>
      </c>
      <c r="C3646" s="85">
        <v>41683</v>
      </c>
      <c r="D3646" s="83" t="s">
        <v>27692</v>
      </c>
      <c r="E3646" s="86">
        <v>231.5</v>
      </c>
      <c r="F3646" s="30" t="s">
        <v>2</v>
      </c>
    </row>
    <row r="3647" spans="1:6" outlineLevel="1" x14ac:dyDescent="0.2">
      <c r="A3647" s="83" t="s">
        <v>27693</v>
      </c>
      <c r="B3647" s="84" t="s">
        <v>5695</v>
      </c>
      <c r="C3647" s="85">
        <v>41683</v>
      </c>
      <c r="D3647" s="83" t="s">
        <v>27694</v>
      </c>
      <c r="E3647" s="86">
        <v>3918.5</v>
      </c>
      <c r="F3647" s="30" t="s">
        <v>2</v>
      </c>
    </row>
    <row r="3648" spans="1:6" outlineLevel="1" x14ac:dyDescent="0.2">
      <c r="A3648" s="83" t="s">
        <v>27695</v>
      </c>
      <c r="B3648" s="84" t="s">
        <v>5695</v>
      </c>
      <c r="C3648" s="85">
        <v>41683</v>
      </c>
      <c r="D3648" s="83" t="s">
        <v>27696</v>
      </c>
      <c r="E3648" s="86">
        <v>492.5</v>
      </c>
      <c r="F3648" s="30" t="s">
        <v>2</v>
      </c>
    </row>
    <row r="3649" spans="1:6" outlineLevel="1" x14ac:dyDescent="0.2">
      <c r="A3649" s="83" t="s">
        <v>27697</v>
      </c>
      <c r="B3649" s="84" t="s">
        <v>5695</v>
      </c>
      <c r="C3649" s="85">
        <v>41683</v>
      </c>
      <c r="D3649" s="83" t="s">
        <v>27698</v>
      </c>
      <c r="E3649" s="86">
        <v>492.5</v>
      </c>
      <c r="F3649" s="30" t="s">
        <v>2</v>
      </c>
    </row>
    <row r="3650" spans="1:6" outlineLevel="1" x14ac:dyDescent="0.2">
      <c r="A3650" s="83" t="s">
        <v>27699</v>
      </c>
      <c r="B3650" s="84" t="s">
        <v>5695</v>
      </c>
      <c r="C3650" s="85">
        <v>41683</v>
      </c>
      <c r="D3650" s="83" t="s">
        <v>27700</v>
      </c>
      <c r="E3650" s="86">
        <v>43.5</v>
      </c>
      <c r="F3650" s="30" t="s">
        <v>2</v>
      </c>
    </row>
    <row r="3651" spans="1:6" outlineLevel="1" x14ac:dyDescent="0.2">
      <c r="A3651" s="83" t="s">
        <v>27701</v>
      </c>
      <c r="B3651" s="84" t="s">
        <v>5695</v>
      </c>
      <c r="C3651" s="85">
        <v>41683</v>
      </c>
      <c r="D3651" s="83" t="s">
        <v>27702</v>
      </c>
      <c r="E3651" s="86">
        <v>43.5</v>
      </c>
      <c r="F3651" s="30" t="s">
        <v>2</v>
      </c>
    </row>
    <row r="3652" spans="1:6" outlineLevel="1" x14ac:dyDescent="0.2">
      <c r="A3652" s="83" t="s">
        <v>27703</v>
      </c>
      <c r="B3652" s="84" t="s">
        <v>5695</v>
      </c>
      <c r="C3652" s="85">
        <v>41683</v>
      </c>
      <c r="D3652" s="83" t="s">
        <v>27702</v>
      </c>
      <c r="E3652" s="86">
        <v>43.5</v>
      </c>
      <c r="F3652" s="30" t="s">
        <v>2</v>
      </c>
    </row>
    <row r="3653" spans="1:6" outlineLevel="1" x14ac:dyDescent="0.2">
      <c r="A3653" s="83" t="s">
        <v>27704</v>
      </c>
      <c r="B3653" s="84" t="s">
        <v>5695</v>
      </c>
      <c r="C3653" s="85">
        <v>41683</v>
      </c>
      <c r="D3653" s="83" t="s">
        <v>27705</v>
      </c>
      <c r="E3653" s="86">
        <v>81</v>
      </c>
      <c r="F3653" s="30" t="s">
        <v>2</v>
      </c>
    </row>
    <row r="3654" spans="1:6" outlineLevel="1" x14ac:dyDescent="0.2">
      <c r="A3654" s="83" t="s">
        <v>27706</v>
      </c>
      <c r="B3654" s="84" t="s">
        <v>5695</v>
      </c>
      <c r="C3654" s="85">
        <v>41683</v>
      </c>
      <c r="D3654" s="83" t="s">
        <v>27707</v>
      </c>
      <c r="E3654" s="86">
        <v>189.1</v>
      </c>
      <c r="F3654" s="30" t="s">
        <v>2</v>
      </c>
    </row>
    <row r="3655" spans="1:6" outlineLevel="1" x14ac:dyDescent="0.2">
      <c r="A3655" s="83" t="s">
        <v>27708</v>
      </c>
      <c r="B3655" s="84" t="s">
        <v>5695</v>
      </c>
      <c r="C3655" s="85">
        <v>41683</v>
      </c>
      <c r="D3655" s="83" t="s">
        <v>27709</v>
      </c>
      <c r="E3655" s="86">
        <v>189.1</v>
      </c>
      <c r="F3655" s="30" t="s">
        <v>2</v>
      </c>
    </row>
    <row r="3656" spans="1:6" outlineLevel="1" x14ac:dyDescent="0.2">
      <c r="A3656" s="83" t="s">
        <v>27710</v>
      </c>
      <c r="B3656" s="84" t="s">
        <v>5695</v>
      </c>
      <c r="C3656" s="85">
        <v>41683</v>
      </c>
      <c r="D3656" s="83" t="s">
        <v>27711</v>
      </c>
      <c r="E3656" s="86">
        <v>92.5</v>
      </c>
      <c r="F3656" s="30" t="s">
        <v>2</v>
      </c>
    </row>
    <row r="3657" spans="1:6" outlineLevel="1" x14ac:dyDescent="0.2">
      <c r="A3657" s="83" t="s">
        <v>27712</v>
      </c>
      <c r="B3657" s="84" t="s">
        <v>5695</v>
      </c>
      <c r="C3657" s="85">
        <v>41683</v>
      </c>
      <c r="D3657" s="83" t="s">
        <v>27713</v>
      </c>
      <c r="E3657" s="86">
        <v>736.5</v>
      </c>
      <c r="F3657" s="30" t="s">
        <v>2</v>
      </c>
    </row>
    <row r="3658" spans="1:6" outlineLevel="1" x14ac:dyDescent="0.2">
      <c r="A3658" s="83" t="s">
        <v>27714</v>
      </c>
      <c r="B3658" s="84" t="s">
        <v>5695</v>
      </c>
      <c r="C3658" s="85">
        <v>41683</v>
      </c>
      <c r="D3658" s="83" t="s">
        <v>27715</v>
      </c>
      <c r="E3658" s="86">
        <v>244.3</v>
      </c>
      <c r="F3658" s="30" t="s">
        <v>2</v>
      </c>
    </row>
    <row r="3659" spans="1:6" outlineLevel="1" x14ac:dyDescent="0.2">
      <c r="A3659" s="83" t="s">
        <v>27716</v>
      </c>
      <c r="B3659" s="84" t="s">
        <v>5695</v>
      </c>
      <c r="C3659" s="85">
        <v>41683</v>
      </c>
      <c r="D3659" s="83" t="s">
        <v>27717</v>
      </c>
      <c r="E3659" s="86">
        <v>1338</v>
      </c>
      <c r="F3659" s="30" t="s">
        <v>2</v>
      </c>
    </row>
    <row r="3660" spans="1:6" outlineLevel="1" x14ac:dyDescent="0.2">
      <c r="A3660" s="83" t="s">
        <v>27718</v>
      </c>
      <c r="B3660" s="84" t="s">
        <v>5695</v>
      </c>
      <c r="C3660" s="85">
        <v>41683</v>
      </c>
      <c r="D3660" s="83" t="s">
        <v>27717</v>
      </c>
      <c r="E3660" s="86">
        <v>1338</v>
      </c>
      <c r="F3660" s="30" t="s">
        <v>2</v>
      </c>
    </row>
    <row r="3661" spans="1:6" outlineLevel="1" x14ac:dyDescent="0.2">
      <c r="A3661" s="83" t="s">
        <v>27719</v>
      </c>
      <c r="B3661" s="84" t="s">
        <v>5695</v>
      </c>
      <c r="C3661" s="85">
        <v>41683</v>
      </c>
      <c r="D3661" s="83" t="s">
        <v>27717</v>
      </c>
      <c r="E3661" s="86">
        <v>1338</v>
      </c>
      <c r="F3661" s="30" t="s">
        <v>2</v>
      </c>
    </row>
    <row r="3662" spans="1:6" outlineLevel="1" x14ac:dyDescent="0.2">
      <c r="A3662" s="83" t="s">
        <v>27720</v>
      </c>
      <c r="B3662" s="84" t="s">
        <v>5695</v>
      </c>
      <c r="C3662" s="85">
        <v>41683</v>
      </c>
      <c r="D3662" s="83" t="s">
        <v>27717</v>
      </c>
      <c r="E3662" s="86">
        <v>1338</v>
      </c>
      <c r="F3662" s="30" t="s">
        <v>2</v>
      </c>
    </row>
    <row r="3663" spans="1:6" outlineLevel="1" x14ac:dyDescent="0.2">
      <c r="A3663" s="83" t="s">
        <v>27721</v>
      </c>
      <c r="B3663" s="84" t="s">
        <v>5695</v>
      </c>
      <c r="C3663" s="85">
        <v>41683</v>
      </c>
      <c r="D3663" s="83" t="s">
        <v>27717</v>
      </c>
      <c r="E3663" s="86">
        <v>1241.5</v>
      </c>
      <c r="F3663" s="30" t="s">
        <v>2</v>
      </c>
    </row>
    <row r="3664" spans="1:6" outlineLevel="1" x14ac:dyDescent="0.2">
      <c r="A3664" s="83" t="s">
        <v>27722</v>
      </c>
      <c r="B3664" s="84" t="s">
        <v>5695</v>
      </c>
      <c r="C3664" s="85">
        <v>41683</v>
      </c>
      <c r="D3664" s="83" t="s">
        <v>27717</v>
      </c>
      <c r="E3664" s="86">
        <v>1241.5</v>
      </c>
      <c r="F3664" s="30" t="s">
        <v>2</v>
      </c>
    </row>
    <row r="3665" spans="1:6" outlineLevel="1" x14ac:dyDescent="0.2">
      <c r="A3665" s="83" t="s">
        <v>27723</v>
      </c>
      <c r="B3665" s="84" t="s">
        <v>5695</v>
      </c>
      <c r="C3665" s="85">
        <v>41683</v>
      </c>
      <c r="D3665" s="83" t="s">
        <v>27717</v>
      </c>
      <c r="E3665" s="86">
        <v>1241.5</v>
      </c>
      <c r="F3665" s="30" t="s">
        <v>2</v>
      </c>
    </row>
    <row r="3666" spans="1:6" outlineLevel="1" x14ac:dyDescent="0.2">
      <c r="A3666" s="83" t="s">
        <v>27724</v>
      </c>
      <c r="B3666" s="84" t="s">
        <v>5695</v>
      </c>
      <c r="C3666" s="85">
        <v>41683</v>
      </c>
      <c r="D3666" s="83" t="s">
        <v>27725</v>
      </c>
      <c r="E3666" s="86">
        <v>2698.8</v>
      </c>
      <c r="F3666" s="30" t="s">
        <v>2</v>
      </c>
    </row>
    <row r="3667" spans="1:6" outlineLevel="1" x14ac:dyDescent="0.2">
      <c r="A3667" s="83" t="s">
        <v>27726</v>
      </c>
      <c r="B3667" s="84" t="s">
        <v>5695</v>
      </c>
      <c r="C3667" s="85">
        <v>41683</v>
      </c>
      <c r="D3667" s="83" t="s">
        <v>27717</v>
      </c>
      <c r="E3667" s="86">
        <v>1268</v>
      </c>
      <c r="F3667" s="30" t="s">
        <v>2</v>
      </c>
    </row>
    <row r="3668" spans="1:6" outlineLevel="1" x14ac:dyDescent="0.2">
      <c r="A3668" s="83" t="s">
        <v>27727</v>
      </c>
      <c r="B3668" s="84" t="s">
        <v>5695</v>
      </c>
      <c r="C3668" s="85">
        <v>41683</v>
      </c>
      <c r="D3668" s="83" t="s">
        <v>27717</v>
      </c>
      <c r="E3668" s="86">
        <v>1268</v>
      </c>
      <c r="F3668" s="30" t="s">
        <v>2</v>
      </c>
    </row>
    <row r="3669" spans="1:6" outlineLevel="1" x14ac:dyDescent="0.2">
      <c r="A3669" s="83" t="s">
        <v>27728</v>
      </c>
      <c r="B3669" s="84" t="s">
        <v>5695</v>
      </c>
      <c r="C3669" s="85">
        <v>41683</v>
      </c>
      <c r="D3669" s="83" t="s">
        <v>27717</v>
      </c>
      <c r="E3669" s="86">
        <v>1268</v>
      </c>
      <c r="F3669" s="30" t="s">
        <v>2</v>
      </c>
    </row>
    <row r="3670" spans="1:6" outlineLevel="1" x14ac:dyDescent="0.2">
      <c r="A3670" s="83" t="s">
        <v>27729</v>
      </c>
      <c r="B3670" s="84" t="s">
        <v>5695</v>
      </c>
      <c r="C3670" s="85">
        <v>41683</v>
      </c>
      <c r="D3670" s="83" t="s">
        <v>27717</v>
      </c>
      <c r="E3670" s="86">
        <v>1268</v>
      </c>
      <c r="F3670" s="30" t="s">
        <v>2</v>
      </c>
    </row>
    <row r="3671" spans="1:6" outlineLevel="1" x14ac:dyDescent="0.2">
      <c r="A3671" s="83" t="s">
        <v>27730</v>
      </c>
      <c r="B3671" s="84" t="s">
        <v>5695</v>
      </c>
      <c r="C3671" s="85">
        <v>41683</v>
      </c>
      <c r="D3671" s="83" t="s">
        <v>27731</v>
      </c>
      <c r="E3671" s="86">
        <v>174</v>
      </c>
      <c r="F3671" s="30" t="s">
        <v>2</v>
      </c>
    </row>
    <row r="3672" spans="1:6" outlineLevel="1" x14ac:dyDescent="0.2">
      <c r="A3672" s="83" t="s">
        <v>27732</v>
      </c>
      <c r="B3672" s="84" t="s">
        <v>5695</v>
      </c>
      <c r="C3672" s="85">
        <v>41683</v>
      </c>
      <c r="D3672" s="83" t="s">
        <v>27733</v>
      </c>
      <c r="E3672" s="86">
        <v>157.5</v>
      </c>
      <c r="F3672" s="30" t="s">
        <v>2</v>
      </c>
    </row>
    <row r="3673" spans="1:6" outlineLevel="1" x14ac:dyDescent="0.2">
      <c r="A3673" s="83" t="s">
        <v>27734</v>
      </c>
      <c r="B3673" s="84" t="s">
        <v>5695</v>
      </c>
      <c r="C3673" s="85">
        <v>41683</v>
      </c>
      <c r="D3673" s="83" t="s">
        <v>27735</v>
      </c>
      <c r="E3673" s="86">
        <v>85</v>
      </c>
      <c r="F3673" s="30" t="s">
        <v>2</v>
      </c>
    </row>
    <row r="3674" spans="1:6" outlineLevel="1" x14ac:dyDescent="0.2">
      <c r="A3674" s="83" t="s">
        <v>27736</v>
      </c>
      <c r="B3674" s="84" t="s">
        <v>5695</v>
      </c>
      <c r="C3674" s="85">
        <v>41683</v>
      </c>
      <c r="D3674" s="83" t="s">
        <v>27737</v>
      </c>
      <c r="E3674" s="86">
        <v>85</v>
      </c>
      <c r="F3674" s="30" t="s">
        <v>2</v>
      </c>
    </row>
    <row r="3675" spans="1:6" outlineLevel="1" x14ac:dyDescent="0.2">
      <c r="A3675" s="83" t="s">
        <v>27738</v>
      </c>
      <c r="B3675" s="84" t="s">
        <v>5695</v>
      </c>
      <c r="C3675" s="85">
        <v>41683</v>
      </c>
      <c r="D3675" s="83" t="s">
        <v>27739</v>
      </c>
      <c r="E3675" s="86">
        <v>218</v>
      </c>
      <c r="F3675" s="30" t="s">
        <v>2</v>
      </c>
    </row>
    <row r="3676" spans="1:6" outlineLevel="1" x14ac:dyDescent="0.2">
      <c r="A3676" s="83" t="s">
        <v>27740</v>
      </c>
      <c r="B3676" s="84" t="s">
        <v>5695</v>
      </c>
      <c r="C3676" s="85">
        <v>41683</v>
      </c>
      <c r="D3676" s="83" t="s">
        <v>27741</v>
      </c>
      <c r="E3676" s="86">
        <v>839.5</v>
      </c>
      <c r="F3676" s="30" t="s">
        <v>2</v>
      </c>
    </row>
    <row r="3677" spans="1:6" outlineLevel="1" x14ac:dyDescent="0.2">
      <c r="A3677" s="83" t="s">
        <v>27742</v>
      </c>
      <c r="B3677" s="84" t="s">
        <v>5695</v>
      </c>
      <c r="C3677" s="85">
        <v>41683</v>
      </c>
      <c r="D3677" s="83" t="s">
        <v>27743</v>
      </c>
      <c r="E3677" s="86">
        <v>839.5</v>
      </c>
      <c r="F3677" s="30" t="s">
        <v>2</v>
      </c>
    </row>
    <row r="3678" spans="1:6" outlineLevel="1" x14ac:dyDescent="0.2">
      <c r="A3678" s="83" t="s">
        <v>27744</v>
      </c>
      <c r="B3678" s="84" t="s">
        <v>5695</v>
      </c>
      <c r="C3678" s="85">
        <v>41683</v>
      </c>
      <c r="D3678" s="83" t="s">
        <v>27745</v>
      </c>
      <c r="E3678" s="86">
        <v>839.5</v>
      </c>
      <c r="F3678" s="30" t="s">
        <v>2</v>
      </c>
    </row>
    <row r="3679" spans="1:6" outlineLevel="1" x14ac:dyDescent="0.2">
      <c r="A3679" s="83" t="s">
        <v>27746</v>
      </c>
      <c r="B3679" s="84" t="s">
        <v>5695</v>
      </c>
      <c r="C3679" s="85">
        <v>41683</v>
      </c>
      <c r="D3679" s="83" t="s">
        <v>27747</v>
      </c>
      <c r="E3679" s="86">
        <v>839.5</v>
      </c>
      <c r="F3679" s="30" t="s">
        <v>2</v>
      </c>
    </row>
    <row r="3680" spans="1:6" outlineLevel="1" x14ac:dyDescent="0.2">
      <c r="A3680" s="83" t="s">
        <v>27748</v>
      </c>
      <c r="B3680" s="84" t="s">
        <v>5695</v>
      </c>
      <c r="C3680" s="85">
        <v>41683</v>
      </c>
      <c r="D3680" s="83" t="s">
        <v>27749</v>
      </c>
      <c r="E3680" s="86">
        <v>839.5</v>
      </c>
      <c r="F3680" s="30" t="s">
        <v>2</v>
      </c>
    </row>
    <row r="3681" spans="1:6" outlineLevel="1" x14ac:dyDescent="0.2">
      <c r="A3681" s="83" t="s">
        <v>27750</v>
      </c>
      <c r="B3681" s="84" t="s">
        <v>5695</v>
      </c>
      <c r="C3681" s="85">
        <v>41683</v>
      </c>
      <c r="D3681" s="83" t="s">
        <v>27751</v>
      </c>
      <c r="E3681" s="86">
        <v>839.5</v>
      </c>
      <c r="F3681" s="30" t="s">
        <v>2</v>
      </c>
    </row>
    <row r="3682" spans="1:6" outlineLevel="1" x14ac:dyDescent="0.2">
      <c r="A3682" s="83" t="s">
        <v>27752</v>
      </c>
      <c r="B3682" s="84" t="s">
        <v>5695</v>
      </c>
      <c r="C3682" s="85">
        <v>41683</v>
      </c>
      <c r="D3682" s="83" t="s">
        <v>27753</v>
      </c>
      <c r="E3682" s="86">
        <v>791.5</v>
      </c>
      <c r="F3682" s="30" t="s">
        <v>2</v>
      </c>
    </row>
    <row r="3683" spans="1:6" outlineLevel="1" x14ac:dyDescent="0.2">
      <c r="A3683" s="83" t="s">
        <v>27754</v>
      </c>
      <c r="B3683" s="84" t="s">
        <v>5695</v>
      </c>
      <c r="C3683" s="85">
        <v>41683</v>
      </c>
      <c r="D3683" s="83" t="s">
        <v>27753</v>
      </c>
      <c r="E3683" s="86">
        <v>791.5</v>
      </c>
      <c r="F3683" s="30" t="s">
        <v>2</v>
      </c>
    </row>
    <row r="3684" spans="1:6" outlineLevel="1" x14ac:dyDescent="0.2">
      <c r="A3684" s="83" t="s">
        <v>27755</v>
      </c>
      <c r="B3684" s="84" t="s">
        <v>5695</v>
      </c>
      <c r="C3684" s="85">
        <v>41683</v>
      </c>
      <c r="D3684" s="83" t="s">
        <v>27753</v>
      </c>
      <c r="E3684" s="86">
        <v>791.5</v>
      </c>
      <c r="F3684" s="30" t="s">
        <v>2</v>
      </c>
    </row>
    <row r="3685" spans="1:6" outlineLevel="1" x14ac:dyDescent="0.2">
      <c r="A3685" s="83" t="s">
        <v>27756</v>
      </c>
      <c r="B3685" s="84" t="s">
        <v>5695</v>
      </c>
      <c r="C3685" s="85">
        <v>41683</v>
      </c>
      <c r="D3685" s="83" t="s">
        <v>27753</v>
      </c>
      <c r="E3685" s="86">
        <v>791.5</v>
      </c>
      <c r="F3685" s="30" t="s">
        <v>2</v>
      </c>
    </row>
    <row r="3686" spans="1:6" outlineLevel="1" x14ac:dyDescent="0.2">
      <c r="A3686" s="83" t="s">
        <v>27757</v>
      </c>
      <c r="B3686" s="84" t="s">
        <v>5695</v>
      </c>
      <c r="C3686" s="85">
        <v>41683</v>
      </c>
      <c r="D3686" s="83" t="s">
        <v>27753</v>
      </c>
      <c r="E3686" s="86">
        <v>791.5</v>
      </c>
      <c r="F3686" s="30" t="s">
        <v>2</v>
      </c>
    </row>
    <row r="3687" spans="1:6" outlineLevel="1" x14ac:dyDescent="0.2">
      <c r="A3687" s="83" t="s">
        <v>27758</v>
      </c>
      <c r="B3687" s="84" t="s">
        <v>5695</v>
      </c>
      <c r="C3687" s="85">
        <v>41683</v>
      </c>
      <c r="D3687" s="83" t="s">
        <v>27753</v>
      </c>
      <c r="E3687" s="86">
        <v>791.5</v>
      </c>
      <c r="F3687" s="30" t="s">
        <v>2</v>
      </c>
    </row>
    <row r="3688" spans="1:6" outlineLevel="1" x14ac:dyDescent="0.2">
      <c r="A3688" s="83" t="s">
        <v>27759</v>
      </c>
      <c r="B3688" s="84" t="s">
        <v>5695</v>
      </c>
      <c r="C3688" s="85">
        <v>41683</v>
      </c>
      <c r="D3688" s="83" t="s">
        <v>27760</v>
      </c>
      <c r="E3688" s="86">
        <v>801.5</v>
      </c>
      <c r="F3688" s="30" t="s">
        <v>2</v>
      </c>
    </row>
    <row r="3689" spans="1:6" outlineLevel="1" x14ac:dyDescent="0.2">
      <c r="A3689" s="83" t="s">
        <v>27761</v>
      </c>
      <c r="B3689" s="84" t="s">
        <v>5695</v>
      </c>
      <c r="C3689" s="85">
        <v>41683</v>
      </c>
      <c r="D3689" s="83" t="s">
        <v>27762</v>
      </c>
      <c r="E3689" s="86">
        <v>5146</v>
      </c>
      <c r="F3689" s="30" t="s">
        <v>2</v>
      </c>
    </row>
    <row r="3690" spans="1:6" outlineLevel="1" x14ac:dyDescent="0.2">
      <c r="A3690" s="83" t="s">
        <v>27763</v>
      </c>
      <c r="B3690" s="84" t="s">
        <v>5695</v>
      </c>
      <c r="C3690" s="85">
        <v>41683</v>
      </c>
      <c r="D3690" s="83" t="s">
        <v>27764</v>
      </c>
      <c r="E3690" s="86">
        <v>3073.5</v>
      </c>
      <c r="F3690" s="30" t="s">
        <v>2</v>
      </c>
    </row>
    <row r="3691" spans="1:6" outlineLevel="1" x14ac:dyDescent="0.2">
      <c r="A3691" s="83" t="s">
        <v>27765</v>
      </c>
      <c r="B3691" s="84" t="s">
        <v>5695</v>
      </c>
      <c r="C3691" s="85">
        <v>41683</v>
      </c>
      <c r="D3691" s="83" t="s">
        <v>27766</v>
      </c>
      <c r="E3691" s="86">
        <v>13878.5</v>
      </c>
      <c r="F3691" s="30" t="s">
        <v>2</v>
      </c>
    </row>
    <row r="3692" spans="1:6" outlineLevel="1" x14ac:dyDescent="0.2">
      <c r="A3692" s="83" t="s">
        <v>27767</v>
      </c>
      <c r="B3692" s="84" t="s">
        <v>5695</v>
      </c>
      <c r="C3692" s="85">
        <v>41683</v>
      </c>
      <c r="D3692" s="83" t="s">
        <v>27768</v>
      </c>
      <c r="E3692" s="86">
        <v>13026.5</v>
      </c>
      <c r="F3692" s="30" t="s">
        <v>2</v>
      </c>
    </row>
    <row r="3693" spans="1:6" outlineLevel="1" x14ac:dyDescent="0.2">
      <c r="A3693" s="83" t="s">
        <v>27769</v>
      </c>
      <c r="B3693" s="84" t="s">
        <v>5695</v>
      </c>
      <c r="C3693" s="85">
        <v>41683</v>
      </c>
      <c r="D3693" s="83" t="s">
        <v>27770</v>
      </c>
      <c r="E3693" s="86">
        <v>1236.5</v>
      </c>
      <c r="F3693" s="30" t="s">
        <v>2</v>
      </c>
    </row>
    <row r="3694" spans="1:6" outlineLevel="1" x14ac:dyDescent="0.2">
      <c r="A3694" s="83" t="s">
        <v>27771</v>
      </c>
      <c r="B3694" s="84" t="s">
        <v>5695</v>
      </c>
      <c r="C3694" s="85">
        <v>41683</v>
      </c>
      <c r="D3694" s="83" t="s">
        <v>27772</v>
      </c>
      <c r="E3694" s="86">
        <v>1236.5</v>
      </c>
      <c r="F3694" s="30" t="s">
        <v>2</v>
      </c>
    </row>
    <row r="3695" spans="1:6" outlineLevel="1" x14ac:dyDescent="0.2">
      <c r="A3695" s="83" t="s">
        <v>27773</v>
      </c>
      <c r="B3695" s="84" t="s">
        <v>5695</v>
      </c>
      <c r="C3695" s="85">
        <v>41683</v>
      </c>
      <c r="D3695" s="83" t="s">
        <v>27774</v>
      </c>
      <c r="E3695" s="86">
        <v>1236.5</v>
      </c>
      <c r="F3695" s="30" t="s">
        <v>2</v>
      </c>
    </row>
    <row r="3696" spans="1:6" outlineLevel="1" x14ac:dyDescent="0.2">
      <c r="A3696" s="83" t="s">
        <v>27775</v>
      </c>
      <c r="B3696" s="84" t="s">
        <v>5695</v>
      </c>
      <c r="C3696" s="85">
        <v>41683</v>
      </c>
      <c r="D3696" s="83" t="s">
        <v>27776</v>
      </c>
      <c r="E3696" s="86">
        <v>1236.5</v>
      </c>
      <c r="F3696" s="30" t="s">
        <v>2</v>
      </c>
    </row>
    <row r="3697" spans="1:6" outlineLevel="1" x14ac:dyDescent="0.2">
      <c r="A3697" s="83" t="s">
        <v>27777</v>
      </c>
      <c r="B3697" s="84" t="s">
        <v>5695</v>
      </c>
      <c r="C3697" s="85">
        <v>41683</v>
      </c>
      <c r="D3697" s="83" t="s">
        <v>27778</v>
      </c>
      <c r="E3697" s="86">
        <v>1236.5</v>
      </c>
      <c r="F3697" s="30" t="s">
        <v>2</v>
      </c>
    </row>
    <row r="3698" spans="1:6" outlineLevel="1" x14ac:dyDescent="0.2">
      <c r="A3698" s="83" t="s">
        <v>27779</v>
      </c>
      <c r="B3698" s="84" t="s">
        <v>5695</v>
      </c>
      <c r="C3698" s="85">
        <v>41683</v>
      </c>
      <c r="D3698" s="83" t="s">
        <v>27780</v>
      </c>
      <c r="E3698" s="86">
        <v>1236.5</v>
      </c>
      <c r="F3698" s="30" t="s">
        <v>2</v>
      </c>
    </row>
    <row r="3699" spans="1:6" outlineLevel="1" x14ac:dyDescent="0.2">
      <c r="A3699" s="83" t="s">
        <v>27781</v>
      </c>
      <c r="B3699" s="84" t="s">
        <v>5695</v>
      </c>
      <c r="C3699" s="85">
        <v>41683</v>
      </c>
      <c r="D3699" s="83" t="s">
        <v>27782</v>
      </c>
      <c r="E3699" s="86">
        <v>1236.5</v>
      </c>
      <c r="F3699" s="30" t="s">
        <v>2</v>
      </c>
    </row>
    <row r="3700" spans="1:6" outlineLevel="1" x14ac:dyDescent="0.2">
      <c r="A3700" s="83" t="s">
        <v>27783</v>
      </c>
      <c r="B3700" s="84" t="s">
        <v>5695</v>
      </c>
      <c r="C3700" s="85">
        <v>41683</v>
      </c>
      <c r="D3700" s="83" t="s">
        <v>27784</v>
      </c>
      <c r="E3700" s="86">
        <v>1236.5</v>
      </c>
      <c r="F3700" s="30" t="s">
        <v>2</v>
      </c>
    </row>
    <row r="3701" spans="1:6" outlineLevel="1" x14ac:dyDescent="0.2">
      <c r="A3701" s="83" t="s">
        <v>27785</v>
      </c>
      <c r="B3701" s="84" t="s">
        <v>5695</v>
      </c>
      <c r="C3701" s="85">
        <v>41683</v>
      </c>
      <c r="D3701" s="83" t="s">
        <v>27786</v>
      </c>
      <c r="E3701" s="86">
        <v>1236.5</v>
      </c>
      <c r="F3701" s="30" t="s">
        <v>2</v>
      </c>
    </row>
    <row r="3702" spans="1:6" outlineLevel="1" x14ac:dyDescent="0.2">
      <c r="A3702" s="83" t="s">
        <v>27787</v>
      </c>
      <c r="B3702" s="84" t="s">
        <v>5695</v>
      </c>
      <c r="C3702" s="85">
        <v>41683</v>
      </c>
      <c r="D3702" s="83" t="s">
        <v>27788</v>
      </c>
      <c r="E3702" s="86">
        <v>1236.5</v>
      </c>
      <c r="F3702" s="30" t="s">
        <v>2</v>
      </c>
    </row>
    <row r="3703" spans="1:6" outlineLevel="1" x14ac:dyDescent="0.2">
      <c r="A3703" s="83" t="s">
        <v>27789</v>
      </c>
      <c r="B3703" s="84" t="s">
        <v>5695</v>
      </c>
      <c r="C3703" s="85">
        <v>41683</v>
      </c>
      <c r="D3703" s="83" t="s">
        <v>27790</v>
      </c>
      <c r="E3703" s="86">
        <v>10009.5</v>
      </c>
      <c r="F3703" s="30" t="s">
        <v>2</v>
      </c>
    </row>
    <row r="3704" spans="1:6" outlineLevel="1" x14ac:dyDescent="0.2">
      <c r="A3704" s="83" t="s">
        <v>27791</v>
      </c>
      <c r="B3704" s="84" t="s">
        <v>5695</v>
      </c>
      <c r="C3704" s="85">
        <v>41683</v>
      </c>
      <c r="D3704" s="83" t="s">
        <v>27792</v>
      </c>
      <c r="E3704" s="86">
        <v>1236.5</v>
      </c>
      <c r="F3704" s="30" t="s">
        <v>2</v>
      </c>
    </row>
    <row r="3705" spans="1:6" outlineLevel="1" x14ac:dyDescent="0.2">
      <c r="A3705" s="83" t="s">
        <v>27793</v>
      </c>
      <c r="B3705" s="84" t="s">
        <v>5695</v>
      </c>
      <c r="C3705" s="85">
        <v>41683</v>
      </c>
      <c r="D3705" s="83" t="s">
        <v>27794</v>
      </c>
      <c r="E3705" s="86">
        <v>3063</v>
      </c>
      <c r="F3705" s="30" t="s">
        <v>2</v>
      </c>
    </row>
    <row r="3706" spans="1:6" outlineLevel="1" x14ac:dyDescent="0.2">
      <c r="A3706" s="83" t="s">
        <v>27795</v>
      </c>
      <c r="B3706" s="84" t="s">
        <v>5695</v>
      </c>
      <c r="C3706" s="85">
        <v>41683</v>
      </c>
      <c r="D3706" s="83" t="s">
        <v>27796</v>
      </c>
      <c r="E3706" s="86">
        <v>1102</v>
      </c>
      <c r="F3706" s="30" t="s">
        <v>2</v>
      </c>
    </row>
    <row r="3707" spans="1:6" outlineLevel="1" x14ac:dyDescent="0.2">
      <c r="A3707" s="83" t="s">
        <v>27797</v>
      </c>
      <c r="B3707" s="84" t="s">
        <v>5695</v>
      </c>
      <c r="C3707" s="85">
        <v>41683</v>
      </c>
      <c r="D3707" s="83" t="s">
        <v>27796</v>
      </c>
      <c r="E3707" s="86">
        <v>1102</v>
      </c>
      <c r="F3707" s="30" t="s">
        <v>2</v>
      </c>
    </row>
    <row r="3708" spans="1:6" outlineLevel="1" x14ac:dyDescent="0.2">
      <c r="A3708" s="83" t="s">
        <v>27798</v>
      </c>
      <c r="B3708" s="84" t="s">
        <v>5695</v>
      </c>
      <c r="C3708" s="85">
        <v>41683</v>
      </c>
      <c r="D3708" s="83" t="s">
        <v>27796</v>
      </c>
      <c r="E3708" s="86">
        <v>1102</v>
      </c>
      <c r="F3708" s="30" t="s">
        <v>2</v>
      </c>
    </row>
    <row r="3709" spans="1:6" outlineLevel="1" x14ac:dyDescent="0.2">
      <c r="A3709" s="83" t="s">
        <v>27799</v>
      </c>
      <c r="B3709" s="84" t="s">
        <v>5695</v>
      </c>
      <c r="C3709" s="85">
        <v>41683</v>
      </c>
      <c r="D3709" s="83" t="s">
        <v>27796</v>
      </c>
      <c r="E3709" s="86">
        <v>1102</v>
      </c>
      <c r="F3709" s="30" t="s">
        <v>2</v>
      </c>
    </row>
    <row r="3710" spans="1:6" outlineLevel="1" x14ac:dyDescent="0.2">
      <c r="A3710" s="83" t="s">
        <v>27800</v>
      </c>
      <c r="B3710" s="84" t="s">
        <v>5695</v>
      </c>
      <c r="C3710" s="85">
        <v>41683</v>
      </c>
      <c r="D3710" s="83" t="s">
        <v>27796</v>
      </c>
      <c r="E3710" s="86">
        <v>1102</v>
      </c>
      <c r="F3710" s="30" t="s">
        <v>2</v>
      </c>
    </row>
    <row r="3711" spans="1:6" outlineLevel="1" x14ac:dyDescent="0.2">
      <c r="A3711" s="83" t="s">
        <v>27801</v>
      </c>
      <c r="B3711" s="84" t="s">
        <v>5695</v>
      </c>
      <c r="C3711" s="85">
        <v>41683</v>
      </c>
      <c r="D3711" s="83" t="s">
        <v>27802</v>
      </c>
      <c r="E3711" s="86">
        <v>298.5</v>
      </c>
      <c r="F3711" s="30" t="s">
        <v>2</v>
      </c>
    </row>
    <row r="3712" spans="1:6" outlineLevel="1" x14ac:dyDescent="0.2">
      <c r="A3712" s="83" t="s">
        <v>27803</v>
      </c>
      <c r="B3712" s="84" t="s">
        <v>5695</v>
      </c>
      <c r="C3712" s="85">
        <v>41683</v>
      </c>
      <c r="D3712" s="83" t="s">
        <v>27804</v>
      </c>
      <c r="E3712" s="86">
        <v>1570</v>
      </c>
      <c r="F3712" s="30" t="s">
        <v>2</v>
      </c>
    </row>
    <row r="3713" spans="1:6" outlineLevel="1" x14ac:dyDescent="0.2">
      <c r="A3713" s="83" t="s">
        <v>27805</v>
      </c>
      <c r="B3713" s="84" t="s">
        <v>5695</v>
      </c>
      <c r="C3713" s="85">
        <v>41683</v>
      </c>
      <c r="D3713" s="83" t="s">
        <v>27806</v>
      </c>
      <c r="E3713" s="86">
        <v>302</v>
      </c>
      <c r="F3713" s="30" t="s">
        <v>2</v>
      </c>
    </row>
    <row r="3714" spans="1:6" outlineLevel="1" x14ac:dyDescent="0.2">
      <c r="A3714" s="83" t="s">
        <v>27807</v>
      </c>
      <c r="B3714" s="84" t="s">
        <v>5695</v>
      </c>
      <c r="C3714" s="85">
        <v>41683</v>
      </c>
      <c r="D3714" s="83" t="s">
        <v>27808</v>
      </c>
      <c r="E3714" s="86">
        <v>351</v>
      </c>
      <c r="F3714" s="30" t="s">
        <v>2</v>
      </c>
    </row>
    <row r="3715" spans="1:6" outlineLevel="1" x14ac:dyDescent="0.2">
      <c r="A3715" s="83" t="s">
        <v>27809</v>
      </c>
      <c r="B3715" s="84" t="s">
        <v>5695</v>
      </c>
      <c r="C3715" s="85">
        <v>41683</v>
      </c>
      <c r="D3715" s="83" t="s">
        <v>27810</v>
      </c>
      <c r="E3715" s="86">
        <v>2203.5</v>
      </c>
      <c r="F3715" s="30" t="s">
        <v>2</v>
      </c>
    </row>
    <row r="3716" spans="1:6" outlineLevel="1" x14ac:dyDescent="0.2">
      <c r="A3716" s="83" t="s">
        <v>27811</v>
      </c>
      <c r="B3716" s="84" t="s">
        <v>5695</v>
      </c>
      <c r="C3716" s="85">
        <v>41683</v>
      </c>
      <c r="D3716" s="83" t="s">
        <v>27812</v>
      </c>
      <c r="E3716" s="86">
        <v>2478.1</v>
      </c>
      <c r="F3716" s="30" t="s">
        <v>2</v>
      </c>
    </row>
    <row r="3717" spans="1:6" outlineLevel="1" x14ac:dyDescent="0.2">
      <c r="A3717" s="83" t="s">
        <v>27813</v>
      </c>
      <c r="B3717" s="84" t="s">
        <v>5695</v>
      </c>
      <c r="C3717" s="85">
        <v>41683</v>
      </c>
      <c r="D3717" s="83" t="s">
        <v>27814</v>
      </c>
      <c r="E3717" s="86">
        <v>556</v>
      </c>
      <c r="F3717" s="30" t="s">
        <v>2</v>
      </c>
    </row>
    <row r="3718" spans="1:6" outlineLevel="1" x14ac:dyDescent="0.2">
      <c r="A3718" s="83" t="s">
        <v>27815</v>
      </c>
      <c r="B3718" s="84" t="s">
        <v>5695</v>
      </c>
      <c r="C3718" s="85">
        <v>41683</v>
      </c>
      <c r="D3718" s="83" t="s">
        <v>27816</v>
      </c>
      <c r="E3718" s="86">
        <v>4021.2</v>
      </c>
      <c r="F3718" s="30" t="s">
        <v>2</v>
      </c>
    </row>
    <row r="3719" spans="1:6" outlineLevel="1" x14ac:dyDescent="0.2">
      <c r="A3719" s="83" t="s">
        <v>27817</v>
      </c>
      <c r="B3719" s="84" t="s">
        <v>5695</v>
      </c>
      <c r="C3719" s="85">
        <v>41683</v>
      </c>
      <c r="D3719" s="83" t="s">
        <v>27818</v>
      </c>
      <c r="E3719" s="86">
        <v>61334</v>
      </c>
      <c r="F3719" s="30" t="s">
        <v>2</v>
      </c>
    </row>
    <row r="3720" spans="1:6" outlineLevel="1" x14ac:dyDescent="0.2">
      <c r="A3720" s="83" t="s">
        <v>27819</v>
      </c>
      <c r="B3720" s="84" t="s">
        <v>5695</v>
      </c>
      <c r="C3720" s="85">
        <v>41683</v>
      </c>
      <c r="D3720" s="83" t="s">
        <v>27820</v>
      </c>
      <c r="E3720" s="86">
        <v>2590.5</v>
      </c>
      <c r="F3720" s="30" t="s">
        <v>2</v>
      </c>
    </row>
    <row r="3721" spans="1:6" outlineLevel="1" x14ac:dyDescent="0.2">
      <c r="A3721" s="83" t="s">
        <v>27821</v>
      </c>
      <c r="B3721" s="84" t="s">
        <v>5695</v>
      </c>
      <c r="C3721" s="85">
        <v>41683</v>
      </c>
      <c r="D3721" s="83" t="s">
        <v>27822</v>
      </c>
      <c r="E3721" s="86">
        <v>2930</v>
      </c>
      <c r="F3721" s="30" t="s">
        <v>2</v>
      </c>
    </row>
    <row r="3722" spans="1:6" outlineLevel="1" x14ac:dyDescent="0.2">
      <c r="A3722" s="83" t="s">
        <v>27823</v>
      </c>
      <c r="B3722" s="84" t="s">
        <v>5695</v>
      </c>
      <c r="C3722" s="85">
        <v>41683</v>
      </c>
      <c r="D3722" s="83" t="s">
        <v>27824</v>
      </c>
      <c r="E3722" s="86">
        <v>1096</v>
      </c>
      <c r="F3722" s="30" t="s">
        <v>2</v>
      </c>
    </row>
    <row r="3723" spans="1:6" outlineLevel="1" x14ac:dyDescent="0.2">
      <c r="A3723" s="83" t="s">
        <v>27825</v>
      </c>
      <c r="B3723" s="84" t="s">
        <v>5695</v>
      </c>
      <c r="C3723" s="85">
        <v>41683</v>
      </c>
      <c r="D3723" s="83" t="s">
        <v>27824</v>
      </c>
      <c r="E3723" s="86">
        <v>1096</v>
      </c>
      <c r="F3723" s="30" t="s">
        <v>2</v>
      </c>
    </row>
    <row r="3724" spans="1:6" outlineLevel="1" x14ac:dyDescent="0.2">
      <c r="A3724" s="83" t="s">
        <v>27826</v>
      </c>
      <c r="B3724" s="84" t="s">
        <v>5695</v>
      </c>
      <c r="C3724" s="85">
        <v>41683</v>
      </c>
      <c r="D3724" s="83" t="s">
        <v>27824</v>
      </c>
      <c r="E3724" s="86">
        <v>1096</v>
      </c>
      <c r="F3724" s="30" t="s">
        <v>2</v>
      </c>
    </row>
    <row r="3725" spans="1:6" outlineLevel="1" x14ac:dyDescent="0.2">
      <c r="A3725" s="83" t="s">
        <v>27827</v>
      </c>
      <c r="B3725" s="84" t="s">
        <v>5695</v>
      </c>
      <c r="C3725" s="85">
        <v>41683</v>
      </c>
      <c r="D3725" s="83" t="s">
        <v>27828</v>
      </c>
      <c r="E3725" s="86">
        <v>298.5</v>
      </c>
      <c r="F3725" s="30" t="s">
        <v>2</v>
      </c>
    </row>
    <row r="3726" spans="1:6" outlineLevel="1" x14ac:dyDescent="0.2">
      <c r="A3726" s="83" t="s">
        <v>27829</v>
      </c>
      <c r="B3726" s="84" t="s">
        <v>5695</v>
      </c>
      <c r="C3726" s="85">
        <v>41683</v>
      </c>
      <c r="D3726" s="83" t="s">
        <v>27830</v>
      </c>
      <c r="E3726" s="86">
        <v>2408.5</v>
      </c>
      <c r="F3726" s="30" t="s">
        <v>2</v>
      </c>
    </row>
    <row r="3727" spans="1:6" outlineLevel="1" x14ac:dyDescent="0.2">
      <c r="A3727" s="83" t="s">
        <v>27831</v>
      </c>
      <c r="B3727" s="84" t="s">
        <v>5695</v>
      </c>
      <c r="C3727" s="85">
        <v>41683</v>
      </c>
      <c r="D3727" s="83" t="s">
        <v>27832</v>
      </c>
      <c r="E3727" s="86">
        <v>2408.5</v>
      </c>
      <c r="F3727" s="30" t="s">
        <v>2</v>
      </c>
    </row>
    <row r="3728" spans="1:6" outlineLevel="1" x14ac:dyDescent="0.2">
      <c r="A3728" s="83" t="s">
        <v>27833</v>
      </c>
      <c r="B3728" s="84" t="s">
        <v>5695</v>
      </c>
      <c r="C3728" s="85">
        <v>41683</v>
      </c>
      <c r="D3728" s="83" t="s">
        <v>27834</v>
      </c>
      <c r="E3728" s="86">
        <v>487.5</v>
      </c>
      <c r="F3728" s="30" t="s">
        <v>2</v>
      </c>
    </row>
    <row r="3729" spans="1:6" outlineLevel="1" x14ac:dyDescent="0.2">
      <c r="A3729" s="83" t="s">
        <v>27835</v>
      </c>
      <c r="B3729" s="84" t="s">
        <v>5695</v>
      </c>
      <c r="C3729" s="85">
        <v>41683</v>
      </c>
      <c r="D3729" s="83" t="s">
        <v>27836</v>
      </c>
      <c r="E3729" s="86"/>
      <c r="F3729" s="30" t="s">
        <v>2</v>
      </c>
    </row>
    <row r="3730" spans="1:6" x14ac:dyDescent="0.2">
      <c r="A3730" s="77" t="s">
        <v>27837</v>
      </c>
      <c r="B3730" s="77"/>
      <c r="C3730" s="77"/>
      <c r="D3730" s="77"/>
      <c r="E3730" s="40">
        <f>SUM(E3371:E3729)</f>
        <v>435200.99999999971</v>
      </c>
      <c r="F3730" s="78" t="s">
        <v>2</v>
      </c>
    </row>
    <row r="3731" spans="1:6" x14ac:dyDescent="0.2">
      <c r="A3731" s="117" t="s">
        <v>22</v>
      </c>
      <c r="B3731" s="118"/>
      <c r="C3731" s="118"/>
      <c r="D3731" s="119"/>
      <c r="E3731" s="26">
        <f>SUM(E3730,E3370,E3319,E3292,E3289,E3155,E2757,E2527,E2386,E2051,E1859,E472,E95,E44,E39)+E99+E97</f>
        <v>15949897.130000005</v>
      </c>
      <c r="F3731" s="33" t="s">
        <v>2</v>
      </c>
    </row>
    <row r="3734" spans="1:6" x14ac:dyDescent="0.2">
      <c r="E3734" s="18"/>
    </row>
    <row r="3735" spans="1:6" x14ac:dyDescent="0.2">
      <c r="E3735" s="18"/>
    </row>
    <row r="3736" spans="1:6" x14ac:dyDescent="0.2">
      <c r="E3736" s="18"/>
    </row>
    <row r="3737" spans="1:6" x14ac:dyDescent="0.2">
      <c r="E3737" s="18"/>
    </row>
    <row r="3738" spans="1:6" x14ac:dyDescent="0.2">
      <c r="E3738" s="18"/>
    </row>
    <row r="3739" spans="1:6" x14ac:dyDescent="0.2">
      <c r="E3739" s="18"/>
    </row>
    <row r="3740" spans="1:6" x14ac:dyDescent="0.2">
      <c r="E3740" s="18"/>
    </row>
    <row r="3741" spans="1:6" x14ac:dyDescent="0.2">
      <c r="E3741" s="18"/>
    </row>
    <row r="3746" spans="5:5" x14ac:dyDescent="0.2">
      <c r="E3746" s="18"/>
    </row>
  </sheetData>
  <mergeCells count="2">
    <mergeCell ref="A3731:D3731"/>
    <mergeCell ref="A1:F1"/>
  </mergeCells>
  <pageMargins left="0.19685039370078741" right="0.19685039370078741" top="0.19685039370078741" bottom="0.19685039370078741" header="0.31496062992125984" footer="0.31496062992125984"/>
  <pageSetup paperSize="9" orientation="portrait" r:id="rId1"/>
  <ignoredErrors>
    <ignoredError sqref="A3293:B3310 A3311:B3318 A3320:B3337 A3338:B3347 A3348:B3351 A3352:B3368 B336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9"/>
  <sheetViews>
    <sheetView showGridLines="0" zoomScaleNormal="100" workbookViewId="0">
      <pane ySplit="3" topLeftCell="A79" activePane="bottomLeft" state="frozen"/>
      <selection activeCell="F163" sqref="F163"/>
      <selection pane="bottomLeft" activeCell="G1" sqref="G1:G1048576"/>
    </sheetView>
  </sheetViews>
  <sheetFormatPr defaultColWidth="9.109375" defaultRowHeight="10.199999999999999" outlineLevelRow="1" x14ac:dyDescent="0.2"/>
  <cols>
    <col min="1" max="1" width="7" style="4" bestFit="1" customWidth="1"/>
    <col min="2" max="2" width="4.88671875" style="4" bestFit="1" customWidth="1"/>
    <col min="3" max="3" width="8.6640625" style="4" bestFit="1" customWidth="1"/>
    <col min="4" max="4" width="46.44140625" style="1" bestFit="1" customWidth="1"/>
    <col min="5" max="5" width="8.6640625" style="17" bestFit="1" customWidth="1"/>
    <col min="6" max="6" width="5.109375" style="4" bestFit="1" customWidth="1"/>
    <col min="7" max="16384" width="9.109375" style="1"/>
  </cols>
  <sheetData>
    <row r="1" spans="1:6" x14ac:dyDescent="0.2">
      <c r="A1" s="121" t="s">
        <v>32601</v>
      </c>
      <c r="B1" s="122"/>
      <c r="C1" s="122"/>
      <c r="D1" s="122"/>
      <c r="E1" s="122"/>
      <c r="F1" s="123"/>
    </row>
    <row r="2" spans="1:6" x14ac:dyDescent="0.2">
      <c r="A2" s="27" t="s">
        <v>23</v>
      </c>
      <c r="B2" s="27" t="s">
        <v>24</v>
      </c>
      <c r="C2" s="27" t="s">
        <v>25</v>
      </c>
      <c r="D2" s="27" t="s">
        <v>26</v>
      </c>
      <c r="E2" s="27" t="s">
        <v>27</v>
      </c>
      <c r="F2" s="27" t="s">
        <v>1</v>
      </c>
    </row>
    <row r="3" spans="1:6" outlineLevel="1" x14ac:dyDescent="0.2">
      <c r="A3" s="30">
        <v>2400121</v>
      </c>
      <c r="B3" s="30">
        <v>0</v>
      </c>
      <c r="C3" s="31">
        <v>38564</v>
      </c>
      <c r="D3" s="28" t="s">
        <v>3175</v>
      </c>
      <c r="E3" s="29">
        <v>1258.75</v>
      </c>
      <c r="F3" s="30" t="s">
        <v>2</v>
      </c>
    </row>
    <row r="4" spans="1:6" outlineLevel="1" x14ac:dyDescent="0.2">
      <c r="A4" s="30">
        <v>2400122</v>
      </c>
      <c r="B4" s="30">
        <v>0</v>
      </c>
      <c r="C4" s="31">
        <v>38564</v>
      </c>
      <c r="D4" s="28" t="s">
        <v>3176</v>
      </c>
      <c r="E4" s="29">
        <v>1233.5899999999999</v>
      </c>
      <c r="F4" s="30" t="s">
        <v>2</v>
      </c>
    </row>
    <row r="5" spans="1:6" outlineLevel="1" x14ac:dyDescent="0.2">
      <c r="A5" s="30">
        <v>2400124</v>
      </c>
      <c r="B5" s="30">
        <v>0</v>
      </c>
      <c r="C5" s="31">
        <v>39295</v>
      </c>
      <c r="D5" s="28" t="s">
        <v>4551</v>
      </c>
      <c r="E5" s="29">
        <v>1386.18</v>
      </c>
      <c r="F5" s="30" t="s">
        <v>2</v>
      </c>
    </row>
    <row r="6" spans="1:6" outlineLevel="1" x14ac:dyDescent="0.2">
      <c r="A6" s="30">
        <v>2400125</v>
      </c>
      <c r="B6" s="30">
        <v>0</v>
      </c>
      <c r="C6" s="31">
        <v>39295</v>
      </c>
      <c r="D6" s="28" t="s">
        <v>4551</v>
      </c>
      <c r="E6" s="29">
        <v>1386.18</v>
      </c>
      <c r="F6" s="30" t="s">
        <v>2</v>
      </c>
    </row>
    <row r="7" spans="1:6" outlineLevel="1" x14ac:dyDescent="0.2">
      <c r="A7" s="30">
        <v>2400126</v>
      </c>
      <c r="B7" s="30">
        <v>0</v>
      </c>
      <c r="C7" s="31">
        <v>39295</v>
      </c>
      <c r="D7" s="28" t="s">
        <v>4551</v>
      </c>
      <c r="E7" s="29">
        <v>1386.18</v>
      </c>
      <c r="F7" s="30" t="s">
        <v>2</v>
      </c>
    </row>
    <row r="8" spans="1:6" outlineLevel="1" x14ac:dyDescent="0.2">
      <c r="A8" s="30">
        <v>2400127</v>
      </c>
      <c r="B8" s="30">
        <v>0</v>
      </c>
      <c r="C8" s="31">
        <v>39295</v>
      </c>
      <c r="D8" s="28" t="s">
        <v>4551</v>
      </c>
      <c r="E8" s="29">
        <v>1386.18</v>
      </c>
      <c r="F8" s="30" t="s">
        <v>2</v>
      </c>
    </row>
    <row r="9" spans="1:6" outlineLevel="1" x14ac:dyDescent="0.2">
      <c r="A9" s="30">
        <v>2400128</v>
      </c>
      <c r="B9" s="30">
        <v>0</v>
      </c>
      <c r="C9" s="31">
        <v>39295</v>
      </c>
      <c r="D9" s="28" t="s">
        <v>4551</v>
      </c>
      <c r="E9" s="29">
        <v>1386.18</v>
      </c>
      <c r="F9" s="30" t="s">
        <v>2</v>
      </c>
    </row>
    <row r="10" spans="1:6" outlineLevel="1" x14ac:dyDescent="0.2">
      <c r="A10" s="30">
        <v>2400129</v>
      </c>
      <c r="B10" s="30">
        <v>0</v>
      </c>
      <c r="C10" s="31">
        <v>39356</v>
      </c>
      <c r="D10" s="28" t="s">
        <v>3177</v>
      </c>
      <c r="E10" s="29">
        <v>2482.37</v>
      </c>
      <c r="F10" s="30" t="s">
        <v>2</v>
      </c>
    </row>
    <row r="11" spans="1:6" outlineLevel="1" x14ac:dyDescent="0.2">
      <c r="A11" s="30">
        <v>2400130</v>
      </c>
      <c r="B11" s="30">
        <v>0</v>
      </c>
      <c r="C11" s="31">
        <v>39356</v>
      </c>
      <c r="D11" s="28" t="s">
        <v>1913</v>
      </c>
      <c r="E11" s="29">
        <v>1492.83</v>
      </c>
      <c r="F11" s="30" t="s">
        <v>2</v>
      </c>
    </row>
    <row r="12" spans="1:6" outlineLevel="1" x14ac:dyDescent="0.2">
      <c r="A12" s="30">
        <v>2400131</v>
      </c>
      <c r="B12" s="30">
        <v>0</v>
      </c>
      <c r="C12" s="31">
        <v>39356</v>
      </c>
      <c r="D12" s="28" t="s">
        <v>3178</v>
      </c>
      <c r="E12" s="29">
        <v>1305.52</v>
      </c>
      <c r="F12" s="30" t="s">
        <v>2</v>
      </c>
    </row>
    <row r="13" spans="1:6" outlineLevel="1" x14ac:dyDescent="0.2">
      <c r="A13" s="30">
        <v>2400132</v>
      </c>
      <c r="B13" s="30">
        <v>0</v>
      </c>
      <c r="C13" s="31">
        <v>39356</v>
      </c>
      <c r="D13" s="28" t="s">
        <v>2143</v>
      </c>
      <c r="E13" s="29">
        <v>1892.05</v>
      </c>
      <c r="F13" s="30" t="s">
        <v>2</v>
      </c>
    </row>
    <row r="14" spans="1:6" outlineLevel="1" x14ac:dyDescent="0.2">
      <c r="A14" s="30">
        <v>2400135</v>
      </c>
      <c r="B14" s="30">
        <v>0</v>
      </c>
      <c r="C14" s="31">
        <v>39813</v>
      </c>
      <c r="D14" s="28" t="s">
        <v>3179</v>
      </c>
      <c r="E14" s="29">
        <v>12324.9</v>
      </c>
      <c r="F14" s="30" t="s">
        <v>2</v>
      </c>
    </row>
    <row r="15" spans="1:6" outlineLevel="1" x14ac:dyDescent="0.2">
      <c r="A15" s="30">
        <v>2400136</v>
      </c>
      <c r="B15" s="30">
        <v>0</v>
      </c>
      <c r="C15" s="31">
        <v>39813</v>
      </c>
      <c r="D15" s="28" t="s">
        <v>3180</v>
      </c>
      <c r="E15" s="29">
        <v>7652.44</v>
      </c>
      <c r="F15" s="30" t="s">
        <v>2</v>
      </c>
    </row>
    <row r="16" spans="1:6" outlineLevel="1" x14ac:dyDescent="0.2">
      <c r="A16" s="30">
        <v>2400137</v>
      </c>
      <c r="B16" s="30">
        <v>0</v>
      </c>
      <c r="C16" s="31">
        <v>39813</v>
      </c>
      <c r="D16" s="28" t="s">
        <v>3181</v>
      </c>
      <c r="E16" s="29">
        <v>5647.45</v>
      </c>
      <c r="F16" s="30" t="s">
        <v>2</v>
      </c>
    </row>
    <row r="17" spans="1:6" outlineLevel="1" x14ac:dyDescent="0.2">
      <c r="A17" s="30">
        <v>2400139</v>
      </c>
      <c r="B17" s="30">
        <v>0</v>
      </c>
      <c r="C17" s="31">
        <v>40178</v>
      </c>
      <c r="D17" s="28" t="s">
        <v>3182</v>
      </c>
      <c r="E17" s="29">
        <v>14347.65</v>
      </c>
      <c r="F17" s="30" t="s">
        <v>2</v>
      </c>
    </row>
    <row r="18" spans="1:6" outlineLevel="1" x14ac:dyDescent="0.2">
      <c r="A18" s="30" t="s">
        <v>32528</v>
      </c>
      <c r="B18" s="30" t="s">
        <v>5695</v>
      </c>
      <c r="C18" s="31">
        <v>45443</v>
      </c>
      <c r="D18" s="28" t="s">
        <v>32529</v>
      </c>
      <c r="E18" s="29">
        <v>3180</v>
      </c>
      <c r="F18" s="30" t="s">
        <v>2</v>
      </c>
    </row>
    <row r="19" spans="1:6" outlineLevel="1" x14ac:dyDescent="0.2">
      <c r="A19" s="30" t="s">
        <v>32530</v>
      </c>
      <c r="B19" s="30" t="s">
        <v>5695</v>
      </c>
      <c r="C19" s="31">
        <v>45443</v>
      </c>
      <c r="D19" s="28" t="s">
        <v>32531</v>
      </c>
      <c r="E19" s="29">
        <v>5125</v>
      </c>
      <c r="F19" s="30" t="s">
        <v>2</v>
      </c>
    </row>
    <row r="20" spans="1:6" outlineLevel="1" x14ac:dyDescent="0.2">
      <c r="A20" s="30">
        <v>2400147</v>
      </c>
      <c r="B20" s="30" t="s">
        <v>5695</v>
      </c>
      <c r="C20" s="31">
        <v>45473</v>
      </c>
      <c r="D20" s="28" t="s">
        <v>32594</v>
      </c>
      <c r="E20" s="29">
        <v>230</v>
      </c>
      <c r="F20" s="30" t="s">
        <v>2</v>
      </c>
    </row>
    <row r="21" spans="1:6" outlineLevel="1" x14ac:dyDescent="0.2">
      <c r="A21" s="30">
        <v>2400148</v>
      </c>
      <c r="B21" s="30" t="s">
        <v>5695</v>
      </c>
      <c r="C21" s="31">
        <v>45473</v>
      </c>
      <c r="D21" s="28" t="s">
        <v>32594</v>
      </c>
      <c r="E21" s="29">
        <v>786</v>
      </c>
      <c r="F21" s="30" t="s">
        <v>2</v>
      </c>
    </row>
    <row r="22" spans="1:6" outlineLevel="1" x14ac:dyDescent="0.2">
      <c r="A22" s="30">
        <v>2400149</v>
      </c>
      <c r="B22" s="30" t="s">
        <v>5695</v>
      </c>
      <c r="C22" s="31">
        <v>45473</v>
      </c>
      <c r="D22" s="28" t="s">
        <v>32595</v>
      </c>
      <c r="E22" s="29">
        <v>175</v>
      </c>
      <c r="F22" s="30" t="s">
        <v>2</v>
      </c>
    </row>
    <row r="23" spans="1:6" x14ac:dyDescent="0.2">
      <c r="A23" s="124" t="s">
        <v>4552</v>
      </c>
      <c r="B23" s="124"/>
      <c r="C23" s="124"/>
      <c r="D23" s="124"/>
      <c r="E23" s="98">
        <f>SUM(E3:E22)</f>
        <v>66064.450000000012</v>
      </c>
      <c r="F23" s="32" t="s">
        <v>2</v>
      </c>
    </row>
    <row r="24" spans="1:6" outlineLevel="1" x14ac:dyDescent="0.2">
      <c r="A24" s="30">
        <v>2400114</v>
      </c>
      <c r="B24" s="30">
        <v>0</v>
      </c>
      <c r="C24" s="31">
        <v>38352</v>
      </c>
      <c r="D24" s="28" t="s">
        <v>3183</v>
      </c>
      <c r="E24" s="29">
        <v>1316.54</v>
      </c>
      <c r="F24" s="30" t="s">
        <v>2</v>
      </c>
    </row>
    <row r="25" spans="1:6" outlineLevel="1" x14ac:dyDescent="0.2">
      <c r="A25" s="30">
        <v>2400115</v>
      </c>
      <c r="B25" s="30">
        <v>0</v>
      </c>
      <c r="C25" s="31">
        <v>38352</v>
      </c>
      <c r="D25" s="28" t="s">
        <v>3184</v>
      </c>
      <c r="E25" s="29">
        <v>1316.54</v>
      </c>
      <c r="F25" s="30" t="s">
        <v>2</v>
      </c>
    </row>
    <row r="26" spans="1:6" outlineLevel="1" x14ac:dyDescent="0.2">
      <c r="A26" s="30">
        <v>2400116</v>
      </c>
      <c r="B26" s="30">
        <v>0</v>
      </c>
      <c r="C26" s="31">
        <v>38352</v>
      </c>
      <c r="D26" s="28" t="s">
        <v>3185</v>
      </c>
      <c r="E26" s="29">
        <v>1316.57</v>
      </c>
      <c r="F26" s="30" t="s">
        <v>2</v>
      </c>
    </row>
    <row r="27" spans="1:6" outlineLevel="1" x14ac:dyDescent="0.2">
      <c r="A27" s="30">
        <v>2400117</v>
      </c>
      <c r="B27" s="30">
        <v>0</v>
      </c>
      <c r="C27" s="31">
        <v>38352</v>
      </c>
      <c r="D27" s="28" t="s">
        <v>3186</v>
      </c>
      <c r="E27" s="29">
        <v>1316.57</v>
      </c>
      <c r="F27" s="30" t="s">
        <v>2</v>
      </c>
    </row>
    <row r="28" spans="1:6" outlineLevel="1" x14ac:dyDescent="0.2">
      <c r="A28" s="30">
        <v>2400118</v>
      </c>
      <c r="B28" s="30">
        <v>0</v>
      </c>
      <c r="C28" s="31">
        <v>38352</v>
      </c>
      <c r="D28" s="28" t="s">
        <v>3187</v>
      </c>
      <c r="E28" s="29">
        <v>1316.57</v>
      </c>
      <c r="F28" s="30" t="s">
        <v>2</v>
      </c>
    </row>
    <row r="29" spans="1:6" outlineLevel="1" x14ac:dyDescent="0.2">
      <c r="A29" s="30">
        <v>2400119</v>
      </c>
      <c r="B29" s="30">
        <v>0</v>
      </c>
      <c r="C29" s="31">
        <v>38352</v>
      </c>
      <c r="D29" s="28" t="s">
        <v>3188</v>
      </c>
      <c r="E29" s="29">
        <v>1316.57</v>
      </c>
      <c r="F29" s="30" t="s">
        <v>2</v>
      </c>
    </row>
    <row r="30" spans="1:6" outlineLevel="1" x14ac:dyDescent="0.2">
      <c r="A30" s="30">
        <v>2400120</v>
      </c>
      <c r="B30" s="30">
        <v>0</v>
      </c>
      <c r="C30" s="31">
        <v>38625</v>
      </c>
      <c r="D30" s="28" t="s">
        <v>3189</v>
      </c>
      <c r="E30" s="29">
        <v>2492.86</v>
      </c>
      <c r="F30" s="30" t="s">
        <v>2</v>
      </c>
    </row>
    <row r="31" spans="1:6" outlineLevel="1" x14ac:dyDescent="0.2">
      <c r="A31" s="30">
        <v>2400123</v>
      </c>
      <c r="B31" s="30">
        <v>0</v>
      </c>
      <c r="C31" s="31">
        <v>39052</v>
      </c>
      <c r="D31" s="28" t="s">
        <v>3190</v>
      </c>
      <c r="E31" s="29">
        <v>1006.17</v>
      </c>
      <c r="F31" s="30" t="s">
        <v>2</v>
      </c>
    </row>
    <row r="32" spans="1:6" outlineLevel="1" x14ac:dyDescent="0.2">
      <c r="A32" s="30">
        <v>2400140</v>
      </c>
      <c r="B32" s="30">
        <v>0</v>
      </c>
      <c r="C32" s="31">
        <v>42705</v>
      </c>
      <c r="D32" s="28" t="s">
        <v>5328</v>
      </c>
      <c r="E32" s="29">
        <v>1756.67</v>
      </c>
      <c r="F32" s="30" t="s">
        <v>2</v>
      </c>
    </row>
    <row r="33" spans="1:6" outlineLevel="1" x14ac:dyDescent="0.2">
      <c r="A33" s="30" t="s">
        <v>5694</v>
      </c>
      <c r="B33" s="30" t="s">
        <v>5695</v>
      </c>
      <c r="C33" s="31">
        <v>43100</v>
      </c>
      <c r="D33" s="28" t="s">
        <v>5696</v>
      </c>
      <c r="E33" s="29">
        <v>3224.2</v>
      </c>
      <c r="F33" s="30" t="s">
        <v>2</v>
      </c>
    </row>
    <row r="34" spans="1:6" outlineLevel="1" x14ac:dyDescent="0.2">
      <c r="A34" s="30" t="s">
        <v>10234</v>
      </c>
      <c r="B34" s="30" t="s">
        <v>5695</v>
      </c>
      <c r="C34" s="31">
        <v>43830</v>
      </c>
      <c r="D34" s="28" t="s">
        <v>10235</v>
      </c>
      <c r="E34" s="29">
        <v>7711.59</v>
      </c>
      <c r="F34" s="30" t="s">
        <v>2</v>
      </c>
    </row>
    <row r="35" spans="1:6" outlineLevel="1" x14ac:dyDescent="0.2">
      <c r="A35" s="30" t="s">
        <v>30697</v>
      </c>
      <c r="B35" s="30" t="s">
        <v>19023</v>
      </c>
      <c r="C35" s="31">
        <v>44926</v>
      </c>
      <c r="D35" s="28" t="s">
        <v>30699</v>
      </c>
      <c r="E35" s="29">
        <v>2706.66</v>
      </c>
      <c r="F35" s="30" t="s">
        <v>2</v>
      </c>
    </row>
    <row r="36" spans="1:6" outlineLevel="1" x14ac:dyDescent="0.2">
      <c r="A36" s="30" t="s">
        <v>30698</v>
      </c>
      <c r="B36" s="30" t="s">
        <v>19075</v>
      </c>
      <c r="C36" s="31">
        <v>44926</v>
      </c>
      <c r="D36" s="28" t="s">
        <v>30700</v>
      </c>
      <c r="E36" s="29">
        <v>2706.67</v>
      </c>
      <c r="F36" s="30" t="s">
        <v>2</v>
      </c>
    </row>
    <row r="37" spans="1:6" x14ac:dyDescent="0.2">
      <c r="A37" s="124" t="s">
        <v>4553</v>
      </c>
      <c r="B37" s="124"/>
      <c r="C37" s="124"/>
      <c r="D37" s="124"/>
      <c r="E37" s="103">
        <f>SUM(E24:E36)</f>
        <v>29504.18</v>
      </c>
      <c r="F37" s="32" t="s">
        <v>2</v>
      </c>
    </row>
    <row r="38" spans="1:6" outlineLevel="1" x14ac:dyDescent="0.2">
      <c r="A38" s="30" t="s">
        <v>31111</v>
      </c>
      <c r="B38" s="30" t="s">
        <v>5695</v>
      </c>
      <c r="C38" s="31">
        <v>41683</v>
      </c>
      <c r="D38" s="28" t="s">
        <v>3148</v>
      </c>
      <c r="E38" s="29">
        <v>90.4</v>
      </c>
      <c r="F38" s="30" t="s">
        <v>2</v>
      </c>
    </row>
    <row r="39" spans="1:6" outlineLevel="1" x14ac:dyDescent="0.2">
      <c r="A39" s="30" t="s">
        <v>31112</v>
      </c>
      <c r="B39" s="30" t="s">
        <v>5695</v>
      </c>
      <c r="C39" s="31">
        <v>41683</v>
      </c>
      <c r="D39" s="28" t="s">
        <v>3149</v>
      </c>
      <c r="E39" s="29">
        <v>44.4</v>
      </c>
      <c r="F39" s="30" t="s">
        <v>2</v>
      </c>
    </row>
    <row r="40" spans="1:6" outlineLevel="1" x14ac:dyDescent="0.2">
      <c r="A40" s="30" t="s">
        <v>31113</v>
      </c>
      <c r="B40" s="30" t="s">
        <v>5695</v>
      </c>
      <c r="C40" s="31">
        <v>41683</v>
      </c>
      <c r="D40" s="28" t="s">
        <v>3150</v>
      </c>
      <c r="E40" s="29">
        <v>59.5</v>
      </c>
      <c r="F40" s="30" t="s">
        <v>2</v>
      </c>
    </row>
    <row r="41" spans="1:6" outlineLevel="1" x14ac:dyDescent="0.2">
      <c r="A41" s="30" t="s">
        <v>31114</v>
      </c>
      <c r="B41" s="30" t="s">
        <v>5695</v>
      </c>
      <c r="C41" s="31">
        <v>41683</v>
      </c>
      <c r="D41" s="28" t="s">
        <v>3151</v>
      </c>
      <c r="E41" s="29">
        <v>138.80000000000001</v>
      </c>
      <c r="F41" s="30" t="s">
        <v>2</v>
      </c>
    </row>
    <row r="42" spans="1:6" outlineLevel="1" x14ac:dyDescent="0.2">
      <c r="A42" s="30" t="s">
        <v>31115</v>
      </c>
      <c r="B42" s="30" t="s">
        <v>5695</v>
      </c>
      <c r="C42" s="31">
        <v>41683</v>
      </c>
      <c r="D42" s="28" t="s">
        <v>3151</v>
      </c>
      <c r="E42" s="29">
        <v>138.80000000000001</v>
      </c>
      <c r="F42" s="30" t="s">
        <v>2</v>
      </c>
    </row>
    <row r="43" spans="1:6" outlineLevel="1" x14ac:dyDescent="0.2">
      <c r="A43" s="30" t="s">
        <v>31116</v>
      </c>
      <c r="B43" s="30" t="s">
        <v>5695</v>
      </c>
      <c r="C43" s="31">
        <v>41683</v>
      </c>
      <c r="D43" s="28" t="s">
        <v>3151</v>
      </c>
      <c r="E43" s="29">
        <v>138.80000000000001</v>
      </c>
      <c r="F43" s="30" t="s">
        <v>2</v>
      </c>
    </row>
    <row r="44" spans="1:6" outlineLevel="1" x14ac:dyDescent="0.2">
      <c r="A44" s="30" t="s">
        <v>31117</v>
      </c>
      <c r="B44" s="30" t="s">
        <v>5695</v>
      </c>
      <c r="C44" s="31">
        <v>41683</v>
      </c>
      <c r="D44" s="28" t="s">
        <v>3152</v>
      </c>
      <c r="E44" s="29">
        <v>138.80000000000001</v>
      </c>
      <c r="F44" s="30" t="s">
        <v>2</v>
      </c>
    </row>
    <row r="45" spans="1:6" outlineLevel="1" x14ac:dyDescent="0.2">
      <c r="A45" s="30" t="s">
        <v>31118</v>
      </c>
      <c r="B45" s="30" t="s">
        <v>5695</v>
      </c>
      <c r="C45" s="31">
        <v>41683</v>
      </c>
      <c r="D45" s="28" t="s">
        <v>3151</v>
      </c>
      <c r="E45" s="29">
        <v>138.80000000000001</v>
      </c>
      <c r="F45" s="30" t="s">
        <v>2</v>
      </c>
    </row>
    <row r="46" spans="1:6" outlineLevel="1" x14ac:dyDescent="0.2">
      <c r="A46" s="30" t="s">
        <v>31119</v>
      </c>
      <c r="B46" s="30" t="s">
        <v>5695</v>
      </c>
      <c r="C46" s="31">
        <v>41683</v>
      </c>
      <c r="D46" s="28" t="s">
        <v>3151</v>
      </c>
      <c r="E46" s="29">
        <v>138.80000000000001</v>
      </c>
      <c r="F46" s="30" t="s">
        <v>2</v>
      </c>
    </row>
    <row r="47" spans="1:6" outlineLevel="1" x14ac:dyDescent="0.2">
      <c r="A47" s="30" t="s">
        <v>31120</v>
      </c>
      <c r="B47" s="30" t="s">
        <v>5695</v>
      </c>
      <c r="C47" s="31">
        <v>41683</v>
      </c>
      <c r="D47" s="28" t="s">
        <v>3153</v>
      </c>
      <c r="E47" s="29">
        <v>63.7</v>
      </c>
      <c r="F47" s="30" t="s">
        <v>2</v>
      </c>
    </row>
    <row r="48" spans="1:6" outlineLevel="1" x14ac:dyDescent="0.2">
      <c r="A48" s="30" t="s">
        <v>31121</v>
      </c>
      <c r="B48" s="30" t="s">
        <v>5695</v>
      </c>
      <c r="C48" s="31">
        <v>41683</v>
      </c>
      <c r="D48" s="28" t="s">
        <v>3153</v>
      </c>
      <c r="E48" s="29">
        <v>63.7</v>
      </c>
      <c r="F48" s="30" t="s">
        <v>2</v>
      </c>
    </row>
    <row r="49" spans="1:6" outlineLevel="1" x14ac:dyDescent="0.2">
      <c r="A49" s="30" t="s">
        <v>31122</v>
      </c>
      <c r="B49" s="30" t="s">
        <v>5695</v>
      </c>
      <c r="C49" s="31">
        <v>41683</v>
      </c>
      <c r="D49" s="28" t="s">
        <v>31123</v>
      </c>
      <c r="E49" s="29">
        <v>182.6</v>
      </c>
      <c r="F49" s="30" t="s">
        <v>2</v>
      </c>
    </row>
    <row r="50" spans="1:6" outlineLevel="1" x14ac:dyDescent="0.2">
      <c r="A50" s="30" t="s">
        <v>31124</v>
      </c>
      <c r="B50" s="30" t="s">
        <v>5695</v>
      </c>
      <c r="C50" s="31">
        <v>41683</v>
      </c>
      <c r="D50" s="28" t="s">
        <v>3154</v>
      </c>
      <c r="E50" s="29">
        <v>182.6</v>
      </c>
      <c r="F50" s="30" t="s">
        <v>2</v>
      </c>
    </row>
    <row r="51" spans="1:6" outlineLevel="1" x14ac:dyDescent="0.2">
      <c r="A51" s="30" t="s">
        <v>31125</v>
      </c>
      <c r="B51" s="30" t="s">
        <v>5695</v>
      </c>
      <c r="C51" s="31">
        <v>41683</v>
      </c>
      <c r="D51" s="28" t="s">
        <v>3155</v>
      </c>
      <c r="E51" s="29">
        <v>182.6</v>
      </c>
      <c r="F51" s="30" t="s">
        <v>2</v>
      </c>
    </row>
    <row r="52" spans="1:6" outlineLevel="1" x14ac:dyDescent="0.2">
      <c r="A52" s="30" t="s">
        <v>31126</v>
      </c>
      <c r="B52" s="30" t="s">
        <v>5695</v>
      </c>
      <c r="C52" s="31">
        <v>41683</v>
      </c>
      <c r="D52" s="28" t="s">
        <v>3155</v>
      </c>
      <c r="E52" s="29">
        <v>182.6</v>
      </c>
      <c r="F52" s="30" t="s">
        <v>2</v>
      </c>
    </row>
    <row r="53" spans="1:6" outlineLevel="1" x14ac:dyDescent="0.2">
      <c r="A53" s="30" t="s">
        <v>31127</v>
      </c>
      <c r="B53" s="30" t="s">
        <v>5695</v>
      </c>
      <c r="C53" s="31">
        <v>41683</v>
      </c>
      <c r="D53" s="28" t="s">
        <v>31128</v>
      </c>
      <c r="E53" s="29">
        <v>182.6</v>
      </c>
      <c r="F53" s="30" t="s">
        <v>2</v>
      </c>
    </row>
    <row r="54" spans="1:6" outlineLevel="1" x14ac:dyDescent="0.2">
      <c r="A54" s="30" t="s">
        <v>31129</v>
      </c>
      <c r="B54" s="30" t="s">
        <v>5695</v>
      </c>
      <c r="C54" s="31">
        <v>41683</v>
      </c>
      <c r="D54" s="28" t="s">
        <v>3155</v>
      </c>
      <c r="E54" s="29">
        <v>161.1</v>
      </c>
      <c r="F54" s="30" t="s">
        <v>2</v>
      </c>
    </row>
    <row r="55" spans="1:6" outlineLevel="1" x14ac:dyDescent="0.2">
      <c r="A55" s="30" t="s">
        <v>31130</v>
      </c>
      <c r="B55" s="30" t="s">
        <v>5695</v>
      </c>
      <c r="C55" s="31">
        <v>41683</v>
      </c>
      <c r="D55" s="28" t="s">
        <v>31131</v>
      </c>
      <c r="E55" s="29">
        <v>182.6</v>
      </c>
      <c r="F55" s="30" t="s">
        <v>2</v>
      </c>
    </row>
    <row r="56" spans="1:6" outlineLevel="1" x14ac:dyDescent="0.2">
      <c r="A56" s="30" t="s">
        <v>31132</v>
      </c>
      <c r="B56" s="30" t="s">
        <v>5695</v>
      </c>
      <c r="C56" s="31">
        <v>41683</v>
      </c>
      <c r="D56" s="28" t="s">
        <v>3156</v>
      </c>
      <c r="E56" s="29">
        <v>123</v>
      </c>
      <c r="F56" s="30" t="s">
        <v>2</v>
      </c>
    </row>
    <row r="57" spans="1:6" outlineLevel="1" x14ac:dyDescent="0.2">
      <c r="A57" s="30" t="s">
        <v>31133</v>
      </c>
      <c r="B57" s="30" t="s">
        <v>5695</v>
      </c>
      <c r="C57" s="31">
        <v>41683</v>
      </c>
      <c r="D57" s="28" t="s">
        <v>3156</v>
      </c>
      <c r="E57" s="29">
        <v>123</v>
      </c>
      <c r="F57" s="30" t="s">
        <v>2</v>
      </c>
    </row>
    <row r="58" spans="1:6" outlineLevel="1" x14ac:dyDescent="0.2">
      <c r="A58" s="30" t="s">
        <v>31134</v>
      </c>
      <c r="B58" s="30" t="s">
        <v>5695</v>
      </c>
      <c r="C58" s="31">
        <v>41683</v>
      </c>
      <c r="D58" s="28" t="s">
        <v>3156</v>
      </c>
      <c r="E58" s="29">
        <v>123</v>
      </c>
      <c r="F58" s="30" t="s">
        <v>2</v>
      </c>
    </row>
    <row r="59" spans="1:6" outlineLevel="1" x14ac:dyDescent="0.2">
      <c r="A59" s="30" t="s">
        <v>31135</v>
      </c>
      <c r="B59" s="30" t="s">
        <v>5695</v>
      </c>
      <c r="C59" s="31">
        <v>41683</v>
      </c>
      <c r="D59" s="28" t="s">
        <v>3156</v>
      </c>
      <c r="E59" s="29">
        <v>123</v>
      </c>
      <c r="F59" s="30" t="s">
        <v>2</v>
      </c>
    </row>
    <row r="60" spans="1:6" outlineLevel="1" x14ac:dyDescent="0.2">
      <c r="A60" s="30" t="s">
        <v>31136</v>
      </c>
      <c r="B60" s="30" t="s">
        <v>5695</v>
      </c>
      <c r="C60" s="31">
        <v>41683</v>
      </c>
      <c r="D60" s="28" t="s">
        <v>3156</v>
      </c>
      <c r="E60" s="29">
        <v>123</v>
      </c>
      <c r="F60" s="30" t="s">
        <v>2</v>
      </c>
    </row>
    <row r="61" spans="1:6" outlineLevel="1" x14ac:dyDescent="0.2">
      <c r="A61" s="30" t="s">
        <v>31137</v>
      </c>
      <c r="B61" s="30" t="s">
        <v>5695</v>
      </c>
      <c r="C61" s="31">
        <v>41683</v>
      </c>
      <c r="D61" s="28" t="s">
        <v>3157</v>
      </c>
      <c r="E61" s="29">
        <v>323</v>
      </c>
      <c r="F61" s="30" t="s">
        <v>2</v>
      </c>
    </row>
    <row r="62" spans="1:6" outlineLevel="1" x14ac:dyDescent="0.2">
      <c r="A62" s="30" t="s">
        <v>31138</v>
      </c>
      <c r="B62" s="30" t="s">
        <v>5695</v>
      </c>
      <c r="C62" s="31">
        <v>41683</v>
      </c>
      <c r="D62" s="28" t="s">
        <v>3157</v>
      </c>
      <c r="E62" s="29">
        <v>323</v>
      </c>
      <c r="F62" s="30" t="s">
        <v>2</v>
      </c>
    </row>
    <row r="63" spans="1:6" outlineLevel="1" x14ac:dyDescent="0.2">
      <c r="A63" s="30" t="s">
        <v>31139</v>
      </c>
      <c r="B63" s="30" t="s">
        <v>5695</v>
      </c>
      <c r="C63" s="31">
        <v>41683</v>
      </c>
      <c r="D63" s="28" t="s">
        <v>3158</v>
      </c>
      <c r="E63" s="29">
        <v>1436.3</v>
      </c>
      <c r="F63" s="30" t="s">
        <v>2</v>
      </c>
    </row>
    <row r="64" spans="1:6" outlineLevel="1" x14ac:dyDescent="0.2">
      <c r="A64" s="30" t="s">
        <v>31140</v>
      </c>
      <c r="B64" s="30" t="s">
        <v>5695</v>
      </c>
      <c r="C64" s="31">
        <v>41683</v>
      </c>
      <c r="D64" s="28" t="s">
        <v>3159</v>
      </c>
      <c r="E64" s="29">
        <v>1056.5</v>
      </c>
      <c r="F64" s="30" t="s">
        <v>2</v>
      </c>
    </row>
    <row r="65" spans="1:6" outlineLevel="1" x14ac:dyDescent="0.2">
      <c r="A65" s="30" t="s">
        <v>31141</v>
      </c>
      <c r="B65" s="30" t="s">
        <v>5695</v>
      </c>
      <c r="C65" s="31">
        <v>41683</v>
      </c>
      <c r="D65" s="28" t="s">
        <v>3160</v>
      </c>
      <c r="E65" s="29">
        <v>1546.9</v>
      </c>
      <c r="F65" s="30" t="s">
        <v>2</v>
      </c>
    </row>
    <row r="66" spans="1:6" outlineLevel="1" x14ac:dyDescent="0.2">
      <c r="A66" s="30" t="s">
        <v>31142</v>
      </c>
      <c r="B66" s="30" t="s">
        <v>5695</v>
      </c>
      <c r="C66" s="31">
        <v>41683</v>
      </c>
      <c r="D66" s="28" t="s">
        <v>3161</v>
      </c>
      <c r="E66" s="29">
        <v>528.29999999999995</v>
      </c>
      <c r="F66" s="30" t="s">
        <v>2</v>
      </c>
    </row>
    <row r="67" spans="1:6" outlineLevel="1" x14ac:dyDescent="0.2">
      <c r="A67" s="30" t="s">
        <v>31143</v>
      </c>
      <c r="B67" s="30" t="s">
        <v>5695</v>
      </c>
      <c r="C67" s="31">
        <v>41683</v>
      </c>
      <c r="D67" s="28" t="s">
        <v>3161</v>
      </c>
      <c r="E67" s="29">
        <v>528.29999999999995</v>
      </c>
      <c r="F67" s="30" t="s">
        <v>2</v>
      </c>
    </row>
    <row r="68" spans="1:6" outlineLevel="1" x14ac:dyDescent="0.2">
      <c r="A68" s="30" t="s">
        <v>31144</v>
      </c>
      <c r="B68" s="30" t="s">
        <v>5695</v>
      </c>
      <c r="C68" s="31">
        <v>41683</v>
      </c>
      <c r="D68" s="28" t="s">
        <v>3161</v>
      </c>
      <c r="E68" s="29">
        <v>528.29999999999995</v>
      </c>
      <c r="F68" s="30" t="s">
        <v>2</v>
      </c>
    </row>
    <row r="69" spans="1:6" outlineLevel="1" x14ac:dyDescent="0.2">
      <c r="A69" s="30" t="s">
        <v>31145</v>
      </c>
      <c r="B69" s="30" t="s">
        <v>5695</v>
      </c>
      <c r="C69" s="31">
        <v>41683</v>
      </c>
      <c r="D69" s="28" t="s">
        <v>3162</v>
      </c>
      <c r="E69" s="29">
        <v>378.7</v>
      </c>
      <c r="F69" s="30" t="s">
        <v>2</v>
      </c>
    </row>
    <row r="70" spans="1:6" outlineLevel="1" x14ac:dyDescent="0.2">
      <c r="A70" s="30" t="s">
        <v>31146</v>
      </c>
      <c r="B70" s="30" t="s">
        <v>5695</v>
      </c>
      <c r="C70" s="31">
        <v>41683</v>
      </c>
      <c r="D70" s="28" t="s">
        <v>3163</v>
      </c>
      <c r="E70" s="29">
        <v>371</v>
      </c>
      <c r="F70" s="30" t="s">
        <v>2</v>
      </c>
    </row>
    <row r="71" spans="1:6" outlineLevel="1" x14ac:dyDescent="0.2">
      <c r="A71" s="30" t="s">
        <v>31147</v>
      </c>
      <c r="B71" s="30" t="s">
        <v>5695</v>
      </c>
      <c r="C71" s="31">
        <v>41683</v>
      </c>
      <c r="D71" s="28" t="s">
        <v>3163</v>
      </c>
      <c r="E71" s="29">
        <v>371</v>
      </c>
      <c r="F71" s="30" t="s">
        <v>2</v>
      </c>
    </row>
    <row r="72" spans="1:6" outlineLevel="1" x14ac:dyDescent="0.2">
      <c r="A72" s="30" t="s">
        <v>31148</v>
      </c>
      <c r="B72" s="30" t="s">
        <v>5695</v>
      </c>
      <c r="C72" s="31">
        <v>41683</v>
      </c>
      <c r="D72" s="28" t="s">
        <v>3164</v>
      </c>
      <c r="E72" s="29">
        <v>381.7</v>
      </c>
      <c r="F72" s="30" t="s">
        <v>2</v>
      </c>
    </row>
    <row r="73" spans="1:6" outlineLevel="1" x14ac:dyDescent="0.2">
      <c r="A73" s="30" t="s">
        <v>31149</v>
      </c>
      <c r="B73" s="30" t="s">
        <v>5695</v>
      </c>
      <c r="C73" s="31">
        <v>41683</v>
      </c>
      <c r="D73" s="28" t="s">
        <v>3165</v>
      </c>
      <c r="E73" s="29">
        <v>299.3</v>
      </c>
      <c r="F73" s="30" t="s">
        <v>2</v>
      </c>
    </row>
    <row r="74" spans="1:6" outlineLevel="1" x14ac:dyDescent="0.2">
      <c r="A74" s="30" t="s">
        <v>31150</v>
      </c>
      <c r="B74" s="30" t="s">
        <v>5695</v>
      </c>
      <c r="C74" s="31">
        <v>41683</v>
      </c>
      <c r="D74" s="28" t="s">
        <v>3165</v>
      </c>
      <c r="E74" s="29">
        <v>299.3</v>
      </c>
      <c r="F74" s="30" t="s">
        <v>2</v>
      </c>
    </row>
    <row r="75" spans="1:6" outlineLevel="1" x14ac:dyDescent="0.2">
      <c r="A75" s="30" t="s">
        <v>31151</v>
      </c>
      <c r="B75" s="30" t="s">
        <v>5695</v>
      </c>
      <c r="C75" s="31">
        <v>41683</v>
      </c>
      <c r="D75" s="28" t="s">
        <v>3165</v>
      </c>
      <c r="E75" s="29">
        <v>299.3</v>
      </c>
      <c r="F75" s="30" t="s">
        <v>2</v>
      </c>
    </row>
    <row r="76" spans="1:6" outlineLevel="1" x14ac:dyDescent="0.2">
      <c r="A76" s="30" t="s">
        <v>31152</v>
      </c>
      <c r="B76" s="30" t="s">
        <v>5695</v>
      </c>
      <c r="C76" s="31">
        <v>41683</v>
      </c>
      <c r="D76" s="28" t="s">
        <v>3166</v>
      </c>
      <c r="E76" s="29">
        <v>300.89999999999998</v>
      </c>
      <c r="F76" s="30" t="s">
        <v>2</v>
      </c>
    </row>
    <row r="77" spans="1:6" outlineLevel="1" x14ac:dyDescent="0.2">
      <c r="A77" s="30" t="s">
        <v>31153</v>
      </c>
      <c r="B77" s="30" t="s">
        <v>5695</v>
      </c>
      <c r="C77" s="31">
        <v>41683</v>
      </c>
      <c r="D77" s="28" t="s">
        <v>3167</v>
      </c>
      <c r="E77" s="29">
        <v>300.89999999999998</v>
      </c>
      <c r="F77" s="30" t="s">
        <v>2</v>
      </c>
    </row>
    <row r="78" spans="1:6" outlineLevel="1" x14ac:dyDescent="0.2">
      <c r="A78" s="30" t="s">
        <v>31154</v>
      </c>
      <c r="B78" s="30" t="s">
        <v>5695</v>
      </c>
      <c r="C78" s="31">
        <v>41683</v>
      </c>
      <c r="D78" s="28" t="s">
        <v>3168</v>
      </c>
      <c r="E78" s="29">
        <v>300.89999999999998</v>
      </c>
      <c r="F78" s="30" t="s">
        <v>2</v>
      </c>
    </row>
    <row r="79" spans="1:6" outlineLevel="1" x14ac:dyDescent="0.2">
      <c r="A79" s="30" t="s">
        <v>31155</v>
      </c>
      <c r="B79" s="30" t="s">
        <v>5695</v>
      </c>
      <c r="C79" s="31">
        <v>41683</v>
      </c>
      <c r="D79" s="28" t="s">
        <v>3169</v>
      </c>
      <c r="E79" s="29">
        <v>300.89999999999998</v>
      </c>
      <c r="F79" s="30" t="s">
        <v>2</v>
      </c>
    </row>
    <row r="80" spans="1:6" outlineLevel="1" x14ac:dyDescent="0.2">
      <c r="A80" s="30" t="s">
        <v>31156</v>
      </c>
      <c r="B80" s="30" t="s">
        <v>5695</v>
      </c>
      <c r="C80" s="31">
        <v>41683</v>
      </c>
      <c r="D80" s="28" t="s">
        <v>3170</v>
      </c>
      <c r="E80" s="29">
        <v>424.5</v>
      </c>
      <c r="F80" s="30" t="s">
        <v>2</v>
      </c>
    </row>
    <row r="81" spans="1:6" outlineLevel="1" x14ac:dyDescent="0.2">
      <c r="A81" s="30" t="s">
        <v>31157</v>
      </c>
      <c r="B81" s="30" t="s">
        <v>5695</v>
      </c>
      <c r="C81" s="31">
        <v>41683</v>
      </c>
      <c r="D81" s="28" t="s">
        <v>3170</v>
      </c>
      <c r="E81" s="29">
        <v>424.5</v>
      </c>
      <c r="F81" s="30" t="s">
        <v>2</v>
      </c>
    </row>
    <row r="82" spans="1:6" outlineLevel="1" x14ac:dyDescent="0.2">
      <c r="A82" s="30" t="s">
        <v>31158</v>
      </c>
      <c r="B82" s="30" t="s">
        <v>5695</v>
      </c>
      <c r="C82" s="31">
        <v>41683</v>
      </c>
      <c r="D82" s="28" t="s">
        <v>3170</v>
      </c>
      <c r="E82" s="29">
        <v>424.5</v>
      </c>
      <c r="F82" s="30" t="s">
        <v>2</v>
      </c>
    </row>
    <row r="83" spans="1:6" outlineLevel="1" x14ac:dyDescent="0.2">
      <c r="A83" s="30" t="s">
        <v>31159</v>
      </c>
      <c r="B83" s="30" t="s">
        <v>5695</v>
      </c>
      <c r="C83" s="31">
        <v>41683</v>
      </c>
      <c r="D83" s="28" t="s">
        <v>3171</v>
      </c>
      <c r="E83" s="29">
        <v>300.89999999999998</v>
      </c>
      <c r="F83" s="30" t="s">
        <v>2</v>
      </c>
    </row>
    <row r="84" spans="1:6" outlineLevel="1" x14ac:dyDescent="0.2">
      <c r="A84" s="30" t="s">
        <v>31160</v>
      </c>
      <c r="B84" s="30" t="s">
        <v>5695</v>
      </c>
      <c r="C84" s="31">
        <v>41683</v>
      </c>
      <c r="D84" s="28" t="s">
        <v>3172</v>
      </c>
      <c r="E84" s="29">
        <v>300.89999999999998</v>
      </c>
      <c r="F84" s="30" t="s">
        <v>2</v>
      </c>
    </row>
    <row r="85" spans="1:6" outlineLevel="1" x14ac:dyDescent="0.2">
      <c r="A85" s="30" t="s">
        <v>31161</v>
      </c>
      <c r="B85" s="30" t="s">
        <v>5695</v>
      </c>
      <c r="C85" s="31">
        <v>41683</v>
      </c>
      <c r="D85" s="28" t="s">
        <v>3173</v>
      </c>
      <c r="E85" s="29">
        <v>282.3</v>
      </c>
      <c r="F85" s="30" t="s">
        <v>2</v>
      </c>
    </row>
    <row r="86" spans="1:6" outlineLevel="1" x14ac:dyDescent="0.2">
      <c r="A86" s="30" t="s">
        <v>31162</v>
      </c>
      <c r="B86" s="30" t="s">
        <v>5695</v>
      </c>
      <c r="C86" s="31">
        <v>41683</v>
      </c>
      <c r="D86" s="28" t="s">
        <v>3174</v>
      </c>
      <c r="E86" s="29">
        <v>379.6</v>
      </c>
      <c r="F86" s="30" t="s">
        <v>2</v>
      </c>
    </row>
    <row r="87" spans="1:6" outlineLevel="1" x14ac:dyDescent="0.2">
      <c r="A87" s="30" t="s">
        <v>31163</v>
      </c>
      <c r="B87" s="30" t="s">
        <v>5695</v>
      </c>
      <c r="C87" s="31">
        <v>41683</v>
      </c>
      <c r="D87" s="28" t="s">
        <v>4554</v>
      </c>
      <c r="E87" s="29">
        <v>126.1</v>
      </c>
      <c r="F87" s="30" t="s">
        <v>2</v>
      </c>
    </row>
    <row r="88" spans="1:6" x14ac:dyDescent="0.2">
      <c r="A88" s="124" t="s">
        <v>4555</v>
      </c>
      <c r="B88" s="124"/>
      <c r="C88" s="124"/>
      <c r="D88" s="124"/>
      <c r="E88" s="103">
        <f>SUM(E38:E87)</f>
        <v>15563.999999999995</v>
      </c>
      <c r="F88" s="32" t="s">
        <v>2</v>
      </c>
    </row>
    <row r="89" spans="1:6" x14ac:dyDescent="0.2">
      <c r="A89" s="125" t="s">
        <v>22</v>
      </c>
      <c r="B89" s="125"/>
      <c r="C89" s="125"/>
      <c r="D89" s="125"/>
      <c r="E89" s="26">
        <f>E88+E37+E23</f>
        <v>111132.63</v>
      </c>
      <c r="F89" s="33" t="s">
        <v>2</v>
      </c>
    </row>
  </sheetData>
  <autoFilter ref="A2:F88" xr:uid="{00000000-0009-0000-0000-000004000000}"/>
  <mergeCells count="5">
    <mergeCell ref="A1:F1"/>
    <mergeCell ref="A88:D88"/>
    <mergeCell ref="A89:D89"/>
    <mergeCell ref="A23:D23"/>
    <mergeCell ref="A37:D37"/>
  </mergeCells>
  <phoneticPr fontId="2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808"/>
  <sheetViews>
    <sheetView showGridLines="0" zoomScaleNormal="100" workbookViewId="0">
      <pane ySplit="2" topLeftCell="A15553" activePane="bottomLeft" state="frozen"/>
      <selection pane="bottomLeft" activeCell="G1" sqref="G1:G1048576"/>
    </sheetView>
  </sheetViews>
  <sheetFormatPr defaultColWidth="9.109375" defaultRowHeight="10.199999999999999" outlineLevelRow="1" x14ac:dyDescent="0.2"/>
  <cols>
    <col min="1" max="1" width="14.88671875" style="70" customWidth="1"/>
    <col min="2" max="2" width="8.109375" style="70" bestFit="1" customWidth="1"/>
    <col min="3" max="3" width="12" style="70" bestFit="1" customWidth="1"/>
    <col min="4" max="4" width="45.6640625" style="55" bestFit="1" customWidth="1"/>
    <col min="5" max="5" width="13.88671875" style="55" bestFit="1" customWidth="1"/>
    <col min="6" max="6" width="5.5546875" style="70" bestFit="1" customWidth="1"/>
    <col min="7" max="16384" width="9.109375" style="65"/>
  </cols>
  <sheetData>
    <row r="1" spans="1:6" x14ac:dyDescent="0.2">
      <c r="A1" s="121" t="s">
        <v>32756</v>
      </c>
      <c r="B1" s="122"/>
      <c r="C1" s="122"/>
      <c r="D1" s="122"/>
      <c r="E1" s="122"/>
      <c r="F1" s="123"/>
    </row>
    <row r="2" spans="1:6" x14ac:dyDescent="0.2">
      <c r="A2" s="27" t="s">
        <v>23</v>
      </c>
      <c r="B2" s="27" t="s">
        <v>24</v>
      </c>
      <c r="C2" s="27" t="s">
        <v>25</v>
      </c>
      <c r="D2" s="27" t="s">
        <v>26</v>
      </c>
      <c r="E2" s="27" t="s">
        <v>27</v>
      </c>
      <c r="F2" s="27" t="s">
        <v>1</v>
      </c>
    </row>
    <row r="3" spans="1:6" s="1" customFormat="1" outlineLevel="1" x14ac:dyDescent="0.2">
      <c r="A3" s="69" t="s">
        <v>10236</v>
      </c>
      <c r="B3" s="69" t="s">
        <v>5695</v>
      </c>
      <c r="C3" s="79">
        <v>34563</v>
      </c>
      <c r="D3" s="60" t="s">
        <v>51</v>
      </c>
      <c r="E3" s="56">
        <v>44.61</v>
      </c>
      <c r="F3" s="69" t="s">
        <v>2</v>
      </c>
    </row>
    <row r="4" spans="1:6" s="1" customFormat="1" outlineLevel="1" x14ac:dyDescent="0.2">
      <c r="A4" s="69" t="s">
        <v>10237</v>
      </c>
      <c r="B4" s="69" t="s">
        <v>5695</v>
      </c>
      <c r="C4" s="79">
        <v>34772</v>
      </c>
      <c r="D4" s="60" t="s">
        <v>52</v>
      </c>
      <c r="E4" s="56">
        <v>40.76</v>
      </c>
      <c r="F4" s="69" t="s">
        <v>2</v>
      </c>
    </row>
    <row r="5" spans="1:6" s="1" customFormat="1" outlineLevel="1" x14ac:dyDescent="0.2">
      <c r="A5" s="69" t="s">
        <v>10238</v>
      </c>
      <c r="B5" s="69" t="s">
        <v>5695</v>
      </c>
      <c r="C5" s="79">
        <v>34772</v>
      </c>
      <c r="D5" s="60" t="s">
        <v>40</v>
      </c>
      <c r="E5" s="56">
        <v>42.49</v>
      </c>
      <c r="F5" s="69" t="s">
        <v>2</v>
      </c>
    </row>
    <row r="6" spans="1:6" s="1" customFormat="1" outlineLevel="1" x14ac:dyDescent="0.2">
      <c r="A6" s="69" t="s">
        <v>10239</v>
      </c>
      <c r="B6" s="69" t="s">
        <v>5695</v>
      </c>
      <c r="C6" s="79">
        <v>34772</v>
      </c>
      <c r="D6" s="60" t="s">
        <v>6404</v>
      </c>
      <c r="E6" s="56">
        <v>42.49</v>
      </c>
      <c r="F6" s="69" t="s">
        <v>2</v>
      </c>
    </row>
    <row r="7" spans="1:6" s="1" customFormat="1" outlineLevel="1" x14ac:dyDescent="0.2">
      <c r="A7" s="69" t="s">
        <v>10240</v>
      </c>
      <c r="B7" s="69" t="s">
        <v>5695</v>
      </c>
      <c r="C7" s="79">
        <v>34772</v>
      </c>
      <c r="D7" s="60" t="s">
        <v>6404</v>
      </c>
      <c r="E7" s="56">
        <v>42.49</v>
      </c>
      <c r="F7" s="69" t="s">
        <v>2</v>
      </c>
    </row>
    <row r="8" spans="1:6" s="1" customFormat="1" outlineLevel="1" x14ac:dyDescent="0.2">
      <c r="A8" s="69" t="s">
        <v>10241</v>
      </c>
      <c r="B8" s="69" t="s">
        <v>5695</v>
      </c>
      <c r="C8" s="79">
        <v>34772</v>
      </c>
      <c r="D8" s="60" t="s">
        <v>6404</v>
      </c>
      <c r="E8" s="56">
        <v>42.49</v>
      </c>
      <c r="F8" s="69" t="s">
        <v>2</v>
      </c>
    </row>
    <row r="9" spans="1:6" s="1" customFormat="1" outlineLevel="1" x14ac:dyDescent="0.2">
      <c r="A9" s="69" t="s">
        <v>10242</v>
      </c>
      <c r="B9" s="69" t="s">
        <v>5695</v>
      </c>
      <c r="C9" s="79">
        <v>34772</v>
      </c>
      <c r="D9" s="60" t="s">
        <v>52</v>
      </c>
      <c r="E9" s="56">
        <v>40.76</v>
      </c>
      <c r="F9" s="69" t="s">
        <v>2</v>
      </c>
    </row>
    <row r="10" spans="1:6" s="1" customFormat="1" outlineLevel="1" x14ac:dyDescent="0.2">
      <c r="A10" s="69" t="s">
        <v>10243</v>
      </c>
      <c r="B10" s="69" t="s">
        <v>5695</v>
      </c>
      <c r="C10" s="79">
        <v>34772</v>
      </c>
      <c r="D10" s="60" t="s">
        <v>52</v>
      </c>
      <c r="E10" s="56">
        <v>40.76</v>
      </c>
      <c r="F10" s="69" t="s">
        <v>2</v>
      </c>
    </row>
    <row r="11" spans="1:6" s="1" customFormat="1" outlineLevel="1" x14ac:dyDescent="0.2">
      <c r="A11" s="69" t="s">
        <v>10244</v>
      </c>
      <c r="B11" s="69" t="s">
        <v>5695</v>
      </c>
      <c r="C11" s="79">
        <v>34772</v>
      </c>
      <c r="D11" s="60" t="s">
        <v>52</v>
      </c>
      <c r="E11" s="56">
        <v>40.76</v>
      </c>
      <c r="F11" s="69" t="s">
        <v>2</v>
      </c>
    </row>
    <row r="12" spans="1:6" s="1" customFormat="1" outlineLevel="1" x14ac:dyDescent="0.2">
      <c r="A12" s="69" t="s">
        <v>10245</v>
      </c>
      <c r="B12" s="69" t="s">
        <v>5695</v>
      </c>
      <c r="C12" s="79">
        <v>34772</v>
      </c>
      <c r="D12" s="60" t="s">
        <v>52</v>
      </c>
      <c r="E12" s="56">
        <v>40.76</v>
      </c>
      <c r="F12" s="69" t="s">
        <v>2</v>
      </c>
    </row>
    <row r="13" spans="1:6" s="1" customFormat="1" outlineLevel="1" x14ac:dyDescent="0.2">
      <c r="A13" s="69" t="s">
        <v>10246</v>
      </c>
      <c r="B13" s="69" t="s">
        <v>5695</v>
      </c>
      <c r="C13" s="79">
        <v>34772</v>
      </c>
      <c r="D13" s="60" t="s">
        <v>52</v>
      </c>
      <c r="E13" s="56">
        <v>40.76</v>
      </c>
      <c r="F13" s="69" t="s">
        <v>2</v>
      </c>
    </row>
    <row r="14" spans="1:6" s="1" customFormat="1" outlineLevel="1" x14ac:dyDescent="0.2">
      <c r="A14" s="69" t="s">
        <v>10247</v>
      </c>
      <c r="B14" s="69" t="s">
        <v>5695</v>
      </c>
      <c r="C14" s="79">
        <v>34772</v>
      </c>
      <c r="D14" s="60" t="s">
        <v>52</v>
      </c>
      <c r="E14" s="56">
        <v>40.76</v>
      </c>
      <c r="F14" s="69" t="s">
        <v>2</v>
      </c>
    </row>
    <row r="15" spans="1:6" s="1" customFormat="1" outlineLevel="1" x14ac:dyDescent="0.2">
      <c r="A15" s="69" t="s">
        <v>10248</v>
      </c>
      <c r="B15" s="69" t="s">
        <v>5695</v>
      </c>
      <c r="C15" s="79">
        <v>34772</v>
      </c>
      <c r="D15" s="60" t="s">
        <v>52</v>
      </c>
      <c r="E15" s="56">
        <v>40.76</v>
      </c>
      <c r="F15" s="69" t="s">
        <v>2</v>
      </c>
    </row>
    <row r="16" spans="1:6" s="1" customFormat="1" outlineLevel="1" x14ac:dyDescent="0.2">
      <c r="A16" s="69" t="s">
        <v>10249</v>
      </c>
      <c r="B16" s="69" t="s">
        <v>5695</v>
      </c>
      <c r="C16" s="79">
        <v>34772</v>
      </c>
      <c r="D16" s="60" t="s">
        <v>40</v>
      </c>
      <c r="E16" s="56">
        <v>42.49</v>
      </c>
      <c r="F16" s="69" t="s">
        <v>2</v>
      </c>
    </row>
    <row r="17" spans="1:6" s="1" customFormat="1" outlineLevel="1" x14ac:dyDescent="0.2">
      <c r="A17" s="69" t="s">
        <v>10250</v>
      </c>
      <c r="B17" s="69" t="s">
        <v>5695</v>
      </c>
      <c r="C17" s="79">
        <v>34772</v>
      </c>
      <c r="D17" s="60" t="s">
        <v>40</v>
      </c>
      <c r="E17" s="56">
        <v>42.49</v>
      </c>
      <c r="F17" s="69" t="s">
        <v>2</v>
      </c>
    </row>
    <row r="18" spans="1:6" s="1" customFormat="1" outlineLevel="1" x14ac:dyDescent="0.2">
      <c r="A18" s="69" t="s">
        <v>10251</v>
      </c>
      <c r="B18" s="69" t="s">
        <v>5695</v>
      </c>
      <c r="C18" s="79">
        <v>34772</v>
      </c>
      <c r="D18" s="60" t="s">
        <v>40</v>
      </c>
      <c r="E18" s="56">
        <v>42.49</v>
      </c>
      <c r="F18" s="69" t="s">
        <v>2</v>
      </c>
    </row>
    <row r="19" spans="1:6" s="1" customFormat="1" outlineLevel="1" x14ac:dyDescent="0.2">
      <c r="A19" s="69" t="s">
        <v>10252</v>
      </c>
      <c r="B19" s="69" t="s">
        <v>5695</v>
      </c>
      <c r="C19" s="79">
        <v>34772</v>
      </c>
      <c r="D19" s="60" t="s">
        <v>40</v>
      </c>
      <c r="E19" s="56">
        <v>42.49</v>
      </c>
      <c r="F19" s="69" t="s">
        <v>2</v>
      </c>
    </row>
    <row r="20" spans="1:6" s="1" customFormat="1" outlineLevel="1" x14ac:dyDescent="0.2">
      <c r="A20" s="69" t="s">
        <v>10253</v>
      </c>
      <c r="B20" s="69" t="s">
        <v>5695</v>
      </c>
      <c r="C20" s="79">
        <v>34772</v>
      </c>
      <c r="D20" s="60" t="s">
        <v>40</v>
      </c>
      <c r="E20" s="56">
        <v>42.49</v>
      </c>
      <c r="F20" s="69" t="s">
        <v>2</v>
      </c>
    </row>
    <row r="21" spans="1:6" s="1" customFormat="1" outlineLevel="1" x14ac:dyDescent="0.2">
      <c r="A21" s="69" t="s">
        <v>10254</v>
      </c>
      <c r="B21" s="69" t="s">
        <v>5695</v>
      </c>
      <c r="C21" s="79">
        <v>34772</v>
      </c>
      <c r="D21" s="60" t="s">
        <v>40</v>
      </c>
      <c r="E21" s="56">
        <v>42.49</v>
      </c>
      <c r="F21" s="69" t="s">
        <v>2</v>
      </c>
    </row>
    <row r="22" spans="1:6" s="1" customFormat="1" outlineLevel="1" x14ac:dyDescent="0.2">
      <c r="A22" s="69" t="s">
        <v>10255</v>
      </c>
      <c r="B22" s="69" t="s">
        <v>5695</v>
      </c>
      <c r="C22" s="79">
        <v>34772</v>
      </c>
      <c r="D22" s="60" t="s">
        <v>40</v>
      </c>
      <c r="E22" s="56">
        <v>42.49</v>
      </c>
      <c r="F22" s="69" t="s">
        <v>2</v>
      </c>
    </row>
    <row r="23" spans="1:6" s="1" customFormat="1" outlineLevel="1" x14ac:dyDescent="0.2">
      <c r="A23" s="69" t="s">
        <v>10256</v>
      </c>
      <c r="B23" s="69" t="s">
        <v>5695</v>
      </c>
      <c r="C23" s="79">
        <v>34772</v>
      </c>
      <c r="D23" s="60" t="s">
        <v>40</v>
      </c>
      <c r="E23" s="56">
        <v>42.49</v>
      </c>
      <c r="F23" s="69" t="s">
        <v>2</v>
      </c>
    </row>
    <row r="24" spans="1:6" s="1" customFormat="1" outlineLevel="1" x14ac:dyDescent="0.2">
      <c r="A24" s="69" t="s">
        <v>10257</v>
      </c>
      <c r="B24" s="69" t="s">
        <v>5695</v>
      </c>
      <c r="C24" s="79">
        <v>34772</v>
      </c>
      <c r="D24" s="60" t="s">
        <v>40</v>
      </c>
      <c r="E24" s="56">
        <v>42.49</v>
      </c>
      <c r="F24" s="69" t="s">
        <v>2</v>
      </c>
    </row>
    <row r="25" spans="1:6" s="1" customFormat="1" outlineLevel="1" x14ac:dyDescent="0.2">
      <c r="A25" s="69" t="s">
        <v>10258</v>
      </c>
      <c r="B25" s="69" t="s">
        <v>5695</v>
      </c>
      <c r="C25" s="79">
        <v>34772</v>
      </c>
      <c r="D25" s="60" t="s">
        <v>40</v>
      </c>
      <c r="E25" s="56">
        <v>42.49</v>
      </c>
      <c r="F25" s="69" t="s">
        <v>2</v>
      </c>
    </row>
    <row r="26" spans="1:6" s="1" customFormat="1" outlineLevel="1" x14ac:dyDescent="0.2">
      <c r="A26" s="69" t="s">
        <v>10259</v>
      </c>
      <c r="B26" s="69" t="s">
        <v>5695</v>
      </c>
      <c r="C26" s="79">
        <v>34772</v>
      </c>
      <c r="D26" s="60" t="s">
        <v>40</v>
      </c>
      <c r="E26" s="56">
        <v>42.49</v>
      </c>
      <c r="F26" s="69" t="s">
        <v>2</v>
      </c>
    </row>
    <row r="27" spans="1:6" s="1" customFormat="1" outlineLevel="1" x14ac:dyDescent="0.2">
      <c r="A27" s="69" t="s">
        <v>10260</v>
      </c>
      <c r="B27" s="69" t="s">
        <v>5695</v>
      </c>
      <c r="C27" s="79">
        <v>34772</v>
      </c>
      <c r="D27" s="60" t="s">
        <v>40</v>
      </c>
      <c r="E27" s="56">
        <v>42.49</v>
      </c>
      <c r="F27" s="69" t="s">
        <v>2</v>
      </c>
    </row>
    <row r="28" spans="1:6" s="1" customFormat="1" outlineLevel="1" x14ac:dyDescent="0.2">
      <c r="A28" s="69" t="s">
        <v>10261</v>
      </c>
      <c r="B28" s="69" t="s">
        <v>5695</v>
      </c>
      <c r="C28" s="79">
        <v>34772</v>
      </c>
      <c r="D28" s="60" t="s">
        <v>40</v>
      </c>
      <c r="E28" s="56">
        <v>42.49</v>
      </c>
      <c r="F28" s="69" t="s">
        <v>2</v>
      </c>
    </row>
    <row r="29" spans="1:6" s="1" customFormat="1" outlineLevel="1" x14ac:dyDescent="0.2">
      <c r="A29" s="69" t="s">
        <v>10262</v>
      </c>
      <c r="B29" s="69" t="s">
        <v>5695</v>
      </c>
      <c r="C29" s="79">
        <v>34772</v>
      </c>
      <c r="D29" s="60" t="s">
        <v>40</v>
      </c>
      <c r="E29" s="56">
        <v>42.49</v>
      </c>
      <c r="F29" s="69" t="s">
        <v>2</v>
      </c>
    </row>
    <row r="30" spans="1:6" s="1" customFormat="1" outlineLevel="1" x14ac:dyDescent="0.2">
      <c r="A30" s="69" t="s">
        <v>10263</v>
      </c>
      <c r="B30" s="69" t="s">
        <v>5695</v>
      </c>
      <c r="C30" s="79">
        <v>34772</v>
      </c>
      <c r="D30" s="60" t="s">
        <v>40</v>
      </c>
      <c r="E30" s="56">
        <v>42.49</v>
      </c>
      <c r="F30" s="69" t="s">
        <v>2</v>
      </c>
    </row>
    <row r="31" spans="1:6" s="1" customFormat="1" outlineLevel="1" x14ac:dyDescent="0.2">
      <c r="A31" s="69" t="s">
        <v>10264</v>
      </c>
      <c r="B31" s="69" t="s">
        <v>5695</v>
      </c>
      <c r="C31" s="79">
        <v>34772</v>
      </c>
      <c r="D31" s="60" t="s">
        <v>40</v>
      </c>
      <c r="E31" s="56">
        <v>42.49</v>
      </c>
      <c r="F31" s="69" t="s">
        <v>2</v>
      </c>
    </row>
    <row r="32" spans="1:6" s="1" customFormat="1" outlineLevel="1" x14ac:dyDescent="0.2">
      <c r="A32" s="69" t="s">
        <v>10265</v>
      </c>
      <c r="B32" s="69" t="s">
        <v>5695</v>
      </c>
      <c r="C32" s="79">
        <v>34772</v>
      </c>
      <c r="D32" s="60" t="s">
        <v>40</v>
      </c>
      <c r="E32" s="56">
        <v>42.49</v>
      </c>
      <c r="F32" s="69" t="s">
        <v>2</v>
      </c>
    </row>
    <row r="33" spans="1:6" s="1" customFormat="1" outlineLevel="1" x14ac:dyDescent="0.2">
      <c r="A33" s="69" t="s">
        <v>10266</v>
      </c>
      <c r="B33" s="69" t="s">
        <v>5695</v>
      </c>
      <c r="C33" s="79">
        <v>34772</v>
      </c>
      <c r="D33" s="60" t="s">
        <v>40</v>
      </c>
      <c r="E33" s="56">
        <v>42.49</v>
      </c>
      <c r="F33" s="69" t="s">
        <v>2</v>
      </c>
    </row>
    <row r="34" spans="1:6" s="1" customFormat="1" outlineLevel="1" x14ac:dyDescent="0.2">
      <c r="A34" s="69" t="s">
        <v>10267</v>
      </c>
      <c r="B34" s="69" t="s">
        <v>5695</v>
      </c>
      <c r="C34" s="79">
        <v>34772</v>
      </c>
      <c r="D34" s="60" t="s">
        <v>40</v>
      </c>
      <c r="E34" s="56">
        <v>42.49</v>
      </c>
      <c r="F34" s="69" t="s">
        <v>2</v>
      </c>
    </row>
    <row r="35" spans="1:6" s="1" customFormat="1" outlineLevel="1" x14ac:dyDescent="0.2">
      <c r="A35" s="69" t="s">
        <v>10268</v>
      </c>
      <c r="B35" s="69" t="s">
        <v>5695</v>
      </c>
      <c r="C35" s="79">
        <v>34772</v>
      </c>
      <c r="D35" s="60" t="s">
        <v>40</v>
      </c>
      <c r="E35" s="56">
        <v>42.49</v>
      </c>
      <c r="F35" s="69" t="s">
        <v>2</v>
      </c>
    </row>
    <row r="36" spans="1:6" s="1" customFormat="1" outlineLevel="1" x14ac:dyDescent="0.2">
      <c r="A36" s="69" t="s">
        <v>10269</v>
      </c>
      <c r="B36" s="69" t="s">
        <v>5695</v>
      </c>
      <c r="C36" s="79">
        <v>34772</v>
      </c>
      <c r="D36" s="60" t="s">
        <v>40</v>
      </c>
      <c r="E36" s="56">
        <v>42.49</v>
      </c>
      <c r="F36" s="69" t="s">
        <v>2</v>
      </c>
    </row>
    <row r="37" spans="1:6" s="1" customFormat="1" outlineLevel="1" x14ac:dyDescent="0.2">
      <c r="A37" s="69" t="s">
        <v>10270</v>
      </c>
      <c r="B37" s="69" t="s">
        <v>5695</v>
      </c>
      <c r="C37" s="79">
        <v>34772</v>
      </c>
      <c r="D37" s="60" t="s">
        <v>40</v>
      </c>
      <c r="E37" s="56">
        <v>42.49</v>
      </c>
      <c r="F37" s="69" t="s">
        <v>2</v>
      </c>
    </row>
    <row r="38" spans="1:6" s="1" customFormat="1" outlineLevel="1" x14ac:dyDescent="0.2">
      <c r="A38" s="69" t="s">
        <v>10271</v>
      </c>
      <c r="B38" s="69" t="s">
        <v>5695</v>
      </c>
      <c r="C38" s="79">
        <v>34541</v>
      </c>
      <c r="D38" s="60" t="s">
        <v>38</v>
      </c>
      <c r="E38" s="56">
        <v>26.56</v>
      </c>
      <c r="F38" s="69" t="s">
        <v>2</v>
      </c>
    </row>
    <row r="39" spans="1:6" s="1" customFormat="1" outlineLevel="1" x14ac:dyDescent="0.2">
      <c r="A39" s="69" t="s">
        <v>10272</v>
      </c>
      <c r="B39" s="69" t="s">
        <v>5695</v>
      </c>
      <c r="C39" s="79">
        <v>34487</v>
      </c>
      <c r="D39" s="60" t="s">
        <v>55</v>
      </c>
      <c r="E39" s="56">
        <v>34.19</v>
      </c>
      <c r="F39" s="69" t="s">
        <v>2</v>
      </c>
    </row>
    <row r="40" spans="1:6" s="1" customFormat="1" outlineLevel="1" x14ac:dyDescent="0.2">
      <c r="A40" s="69" t="s">
        <v>10273</v>
      </c>
      <c r="B40" s="69" t="s">
        <v>5695</v>
      </c>
      <c r="C40" s="79">
        <v>34563</v>
      </c>
      <c r="D40" s="60" t="s">
        <v>62</v>
      </c>
      <c r="E40" s="56">
        <v>25.89</v>
      </c>
      <c r="F40" s="69" t="s">
        <v>2</v>
      </c>
    </row>
    <row r="41" spans="1:6" s="1" customFormat="1" outlineLevel="1" x14ac:dyDescent="0.2">
      <c r="A41" s="69" t="s">
        <v>10274</v>
      </c>
      <c r="B41" s="69" t="s">
        <v>5695</v>
      </c>
      <c r="C41" s="79">
        <v>34563</v>
      </c>
      <c r="D41" s="60" t="s">
        <v>51</v>
      </c>
      <c r="E41" s="56">
        <v>44.61</v>
      </c>
      <c r="F41" s="69" t="s">
        <v>2</v>
      </c>
    </row>
    <row r="42" spans="1:6" s="1" customFormat="1" outlineLevel="1" x14ac:dyDescent="0.2">
      <c r="A42" s="69" t="s">
        <v>10275</v>
      </c>
      <c r="B42" s="69" t="s">
        <v>5695</v>
      </c>
      <c r="C42" s="79">
        <v>35430</v>
      </c>
      <c r="D42" s="60" t="s">
        <v>57</v>
      </c>
      <c r="E42" s="56">
        <v>86.3</v>
      </c>
      <c r="F42" s="69" t="s">
        <v>2</v>
      </c>
    </row>
    <row r="43" spans="1:6" s="1" customFormat="1" outlineLevel="1" x14ac:dyDescent="0.2">
      <c r="A43" s="69" t="s">
        <v>10276</v>
      </c>
      <c r="B43" s="69" t="s">
        <v>5695</v>
      </c>
      <c r="C43" s="79">
        <v>35430</v>
      </c>
      <c r="D43" s="60" t="s">
        <v>57</v>
      </c>
      <c r="E43" s="56">
        <v>86.3</v>
      </c>
      <c r="F43" s="69" t="s">
        <v>2</v>
      </c>
    </row>
    <row r="44" spans="1:6" s="1" customFormat="1" outlineLevel="1" x14ac:dyDescent="0.2">
      <c r="A44" s="69" t="s">
        <v>10277</v>
      </c>
      <c r="B44" s="69" t="s">
        <v>5695</v>
      </c>
      <c r="C44" s="79">
        <v>35430</v>
      </c>
      <c r="D44" s="60" t="s">
        <v>57</v>
      </c>
      <c r="E44" s="56">
        <v>86.3</v>
      </c>
      <c r="F44" s="69" t="s">
        <v>2</v>
      </c>
    </row>
    <row r="45" spans="1:6" s="1" customFormat="1" outlineLevel="1" x14ac:dyDescent="0.2">
      <c r="A45" s="69" t="s">
        <v>10278</v>
      </c>
      <c r="B45" s="69" t="s">
        <v>5695</v>
      </c>
      <c r="C45" s="79">
        <v>35277</v>
      </c>
      <c r="D45" s="60" t="s">
        <v>92</v>
      </c>
      <c r="E45" s="56">
        <v>78.34</v>
      </c>
      <c r="F45" s="69" t="s">
        <v>2</v>
      </c>
    </row>
    <row r="46" spans="1:6" s="1" customFormat="1" outlineLevel="1" x14ac:dyDescent="0.2">
      <c r="A46" s="69" t="s">
        <v>10279</v>
      </c>
      <c r="B46" s="69" t="s">
        <v>5695</v>
      </c>
      <c r="C46" s="79">
        <v>34456</v>
      </c>
      <c r="D46" s="60" t="s">
        <v>96</v>
      </c>
      <c r="E46" s="56">
        <v>42.49</v>
      </c>
      <c r="F46" s="69" t="s">
        <v>2</v>
      </c>
    </row>
    <row r="47" spans="1:6" s="1" customFormat="1" outlineLevel="1" x14ac:dyDescent="0.2">
      <c r="A47" s="69" t="s">
        <v>10280</v>
      </c>
      <c r="B47" s="69" t="s">
        <v>5695</v>
      </c>
      <c r="C47" s="79">
        <v>34456</v>
      </c>
      <c r="D47" s="60" t="s">
        <v>101</v>
      </c>
      <c r="E47" s="56">
        <v>26.56</v>
      </c>
      <c r="F47" s="69" t="s">
        <v>2</v>
      </c>
    </row>
    <row r="48" spans="1:6" s="1" customFormat="1" outlineLevel="1" x14ac:dyDescent="0.2">
      <c r="A48" s="69" t="s">
        <v>10281</v>
      </c>
      <c r="B48" s="69" t="s">
        <v>5695</v>
      </c>
      <c r="C48" s="79">
        <v>34456</v>
      </c>
      <c r="D48" s="60" t="s">
        <v>101</v>
      </c>
      <c r="E48" s="56">
        <v>26.56</v>
      </c>
      <c r="F48" s="69" t="s">
        <v>2</v>
      </c>
    </row>
    <row r="49" spans="1:6" s="1" customFormat="1" outlineLevel="1" x14ac:dyDescent="0.2">
      <c r="A49" s="69" t="s">
        <v>10282</v>
      </c>
      <c r="B49" s="69" t="s">
        <v>5695</v>
      </c>
      <c r="C49" s="79">
        <v>34456</v>
      </c>
      <c r="D49" s="60" t="s">
        <v>96</v>
      </c>
      <c r="E49" s="56">
        <v>42.49</v>
      </c>
      <c r="F49" s="69" t="s">
        <v>2</v>
      </c>
    </row>
    <row r="50" spans="1:6" s="1" customFormat="1" outlineLevel="1" x14ac:dyDescent="0.2">
      <c r="A50" s="69" t="s">
        <v>10283</v>
      </c>
      <c r="B50" s="69" t="s">
        <v>5695</v>
      </c>
      <c r="C50" s="79">
        <v>34456</v>
      </c>
      <c r="D50" s="60" t="s">
        <v>102</v>
      </c>
      <c r="E50" s="56">
        <v>66.39</v>
      </c>
      <c r="F50" s="69" t="s">
        <v>2</v>
      </c>
    </row>
    <row r="51" spans="1:6" s="1" customFormat="1" outlineLevel="1" x14ac:dyDescent="0.2">
      <c r="A51" s="69" t="s">
        <v>10284</v>
      </c>
      <c r="B51" s="69" t="s">
        <v>5695</v>
      </c>
      <c r="C51" s="79">
        <v>34456</v>
      </c>
      <c r="D51" s="60" t="s">
        <v>105</v>
      </c>
      <c r="E51" s="56">
        <v>33.19</v>
      </c>
      <c r="F51" s="69" t="s">
        <v>2</v>
      </c>
    </row>
    <row r="52" spans="1:6" s="1" customFormat="1" outlineLevel="1" x14ac:dyDescent="0.2">
      <c r="A52" s="69" t="s">
        <v>10285</v>
      </c>
      <c r="B52" s="69" t="s">
        <v>5695</v>
      </c>
      <c r="C52" s="79">
        <v>34456</v>
      </c>
      <c r="D52" s="60" t="s">
        <v>49</v>
      </c>
      <c r="E52" s="56">
        <v>96.26</v>
      </c>
      <c r="F52" s="69" t="s">
        <v>2</v>
      </c>
    </row>
    <row r="53" spans="1:6" s="1" customFormat="1" outlineLevel="1" x14ac:dyDescent="0.2">
      <c r="A53" s="69" t="s">
        <v>10286</v>
      </c>
      <c r="B53" s="69" t="s">
        <v>5695</v>
      </c>
      <c r="C53" s="79">
        <v>34456</v>
      </c>
      <c r="D53" s="60" t="s">
        <v>106</v>
      </c>
      <c r="E53" s="56">
        <v>41.49</v>
      </c>
      <c r="F53" s="69" t="s">
        <v>2</v>
      </c>
    </row>
    <row r="54" spans="1:6" s="1" customFormat="1" outlineLevel="1" x14ac:dyDescent="0.2">
      <c r="A54" s="69" t="s">
        <v>10287</v>
      </c>
      <c r="B54" s="69" t="s">
        <v>5695</v>
      </c>
      <c r="C54" s="79">
        <v>34456</v>
      </c>
      <c r="D54" s="60" t="s">
        <v>106</v>
      </c>
      <c r="E54" s="56">
        <v>41.49</v>
      </c>
      <c r="F54" s="69" t="s">
        <v>2</v>
      </c>
    </row>
    <row r="55" spans="1:6" s="1" customFormat="1" outlineLevel="1" x14ac:dyDescent="0.2">
      <c r="A55" s="69" t="s">
        <v>10288</v>
      </c>
      <c r="B55" s="69" t="s">
        <v>5695</v>
      </c>
      <c r="C55" s="79">
        <v>34456</v>
      </c>
      <c r="D55" s="60" t="s">
        <v>106</v>
      </c>
      <c r="E55" s="56">
        <v>41.49</v>
      </c>
      <c r="F55" s="69" t="s">
        <v>2</v>
      </c>
    </row>
    <row r="56" spans="1:6" s="1" customFormat="1" outlineLevel="1" x14ac:dyDescent="0.2">
      <c r="A56" s="69" t="s">
        <v>10289</v>
      </c>
      <c r="B56" s="69" t="s">
        <v>5695</v>
      </c>
      <c r="C56" s="79">
        <v>34456</v>
      </c>
      <c r="D56" s="60" t="s">
        <v>106</v>
      </c>
      <c r="E56" s="56">
        <v>41.49</v>
      </c>
      <c r="F56" s="69" t="s">
        <v>2</v>
      </c>
    </row>
    <row r="57" spans="1:6" s="1" customFormat="1" outlineLevel="1" x14ac:dyDescent="0.2">
      <c r="A57" s="69" t="s">
        <v>10290</v>
      </c>
      <c r="B57" s="69" t="s">
        <v>5695</v>
      </c>
      <c r="C57" s="79">
        <v>34456</v>
      </c>
      <c r="D57" s="60" t="s">
        <v>106</v>
      </c>
      <c r="E57" s="56">
        <v>41.49</v>
      </c>
      <c r="F57" s="69" t="s">
        <v>2</v>
      </c>
    </row>
    <row r="58" spans="1:6" s="1" customFormat="1" outlineLevel="1" x14ac:dyDescent="0.2">
      <c r="A58" s="69" t="s">
        <v>10291</v>
      </c>
      <c r="B58" s="69" t="s">
        <v>5695</v>
      </c>
      <c r="C58" s="79">
        <v>34456</v>
      </c>
      <c r="D58" s="60" t="s">
        <v>106</v>
      </c>
      <c r="E58" s="56">
        <v>41.49</v>
      </c>
      <c r="F58" s="69" t="s">
        <v>2</v>
      </c>
    </row>
    <row r="59" spans="1:6" s="1" customFormat="1" outlineLevel="1" x14ac:dyDescent="0.2">
      <c r="A59" s="69" t="s">
        <v>10292</v>
      </c>
      <c r="B59" s="69" t="s">
        <v>5695</v>
      </c>
      <c r="C59" s="79">
        <v>34456</v>
      </c>
      <c r="D59" s="60" t="s">
        <v>106</v>
      </c>
      <c r="E59" s="56">
        <v>41.49</v>
      </c>
      <c r="F59" s="69" t="s">
        <v>2</v>
      </c>
    </row>
    <row r="60" spans="1:6" s="1" customFormat="1" outlineLevel="1" x14ac:dyDescent="0.2">
      <c r="A60" s="69" t="s">
        <v>10293</v>
      </c>
      <c r="B60" s="69" t="s">
        <v>5695</v>
      </c>
      <c r="C60" s="79">
        <v>34456</v>
      </c>
      <c r="D60" s="60" t="s">
        <v>106</v>
      </c>
      <c r="E60" s="56">
        <v>41.49</v>
      </c>
      <c r="F60" s="69" t="s">
        <v>2</v>
      </c>
    </row>
    <row r="61" spans="1:6" s="1" customFormat="1" outlineLevel="1" x14ac:dyDescent="0.2">
      <c r="A61" s="69" t="s">
        <v>10294</v>
      </c>
      <c r="B61" s="69" t="s">
        <v>5695</v>
      </c>
      <c r="C61" s="79">
        <v>34456</v>
      </c>
      <c r="D61" s="60" t="s">
        <v>106</v>
      </c>
      <c r="E61" s="56">
        <v>41.49</v>
      </c>
      <c r="F61" s="69" t="s">
        <v>2</v>
      </c>
    </row>
    <row r="62" spans="1:6" s="1" customFormat="1" outlineLevel="1" x14ac:dyDescent="0.2">
      <c r="A62" s="69" t="s">
        <v>10295</v>
      </c>
      <c r="B62" s="69" t="s">
        <v>5695</v>
      </c>
      <c r="C62" s="79">
        <v>34456</v>
      </c>
      <c r="D62" s="60" t="s">
        <v>106</v>
      </c>
      <c r="E62" s="56">
        <v>41.49</v>
      </c>
      <c r="F62" s="69" t="s">
        <v>2</v>
      </c>
    </row>
    <row r="63" spans="1:6" s="1" customFormat="1" outlineLevel="1" x14ac:dyDescent="0.2">
      <c r="A63" s="69" t="s">
        <v>10296</v>
      </c>
      <c r="B63" s="69" t="s">
        <v>5695</v>
      </c>
      <c r="C63" s="79">
        <v>34456</v>
      </c>
      <c r="D63" s="60" t="s">
        <v>49</v>
      </c>
      <c r="E63" s="56">
        <v>96.26</v>
      </c>
      <c r="F63" s="69" t="s">
        <v>2</v>
      </c>
    </row>
    <row r="64" spans="1:6" s="1" customFormat="1" outlineLevel="1" x14ac:dyDescent="0.2">
      <c r="A64" s="69" t="s">
        <v>10297</v>
      </c>
      <c r="B64" s="69" t="s">
        <v>5695</v>
      </c>
      <c r="C64" s="79">
        <v>34456</v>
      </c>
      <c r="D64" s="60" t="s">
        <v>106</v>
      </c>
      <c r="E64" s="56">
        <v>41.49</v>
      </c>
      <c r="F64" s="69" t="s">
        <v>2</v>
      </c>
    </row>
    <row r="65" spans="1:6" s="1" customFormat="1" outlineLevel="1" x14ac:dyDescent="0.2">
      <c r="A65" s="69" t="s">
        <v>10298</v>
      </c>
      <c r="B65" s="69" t="s">
        <v>5695</v>
      </c>
      <c r="C65" s="79">
        <v>34456</v>
      </c>
      <c r="D65" s="60" t="s">
        <v>106</v>
      </c>
      <c r="E65" s="56">
        <v>41.49</v>
      </c>
      <c r="F65" s="69" t="s">
        <v>2</v>
      </c>
    </row>
    <row r="66" spans="1:6" s="1" customFormat="1" outlineLevel="1" x14ac:dyDescent="0.2">
      <c r="A66" s="69" t="s">
        <v>10299</v>
      </c>
      <c r="B66" s="69" t="s">
        <v>5695</v>
      </c>
      <c r="C66" s="79">
        <v>34456</v>
      </c>
      <c r="D66" s="60" t="s">
        <v>106</v>
      </c>
      <c r="E66" s="56">
        <v>41.49</v>
      </c>
      <c r="F66" s="69" t="s">
        <v>2</v>
      </c>
    </row>
    <row r="67" spans="1:6" s="1" customFormat="1" outlineLevel="1" x14ac:dyDescent="0.2">
      <c r="A67" s="69" t="s">
        <v>10300</v>
      </c>
      <c r="B67" s="69" t="s">
        <v>5695</v>
      </c>
      <c r="C67" s="79">
        <v>34456</v>
      </c>
      <c r="D67" s="60" t="s">
        <v>106</v>
      </c>
      <c r="E67" s="56">
        <v>41.49</v>
      </c>
      <c r="F67" s="69" t="s">
        <v>2</v>
      </c>
    </row>
    <row r="68" spans="1:6" s="1" customFormat="1" outlineLevel="1" x14ac:dyDescent="0.2">
      <c r="A68" s="69" t="s">
        <v>10301</v>
      </c>
      <c r="B68" s="69" t="s">
        <v>5695</v>
      </c>
      <c r="C68" s="79">
        <v>34456</v>
      </c>
      <c r="D68" s="60" t="s">
        <v>106</v>
      </c>
      <c r="E68" s="56">
        <v>41.49</v>
      </c>
      <c r="F68" s="69" t="s">
        <v>2</v>
      </c>
    </row>
    <row r="69" spans="1:6" s="1" customFormat="1" outlineLevel="1" x14ac:dyDescent="0.2">
      <c r="A69" s="69" t="s">
        <v>10302</v>
      </c>
      <c r="B69" s="69" t="s">
        <v>5695</v>
      </c>
      <c r="C69" s="79">
        <v>34456</v>
      </c>
      <c r="D69" s="60" t="s">
        <v>106</v>
      </c>
      <c r="E69" s="56">
        <v>41.49</v>
      </c>
      <c r="F69" s="69" t="s">
        <v>2</v>
      </c>
    </row>
    <row r="70" spans="1:6" s="1" customFormat="1" outlineLevel="1" x14ac:dyDescent="0.2">
      <c r="A70" s="69" t="s">
        <v>10303</v>
      </c>
      <c r="B70" s="69" t="s">
        <v>5695</v>
      </c>
      <c r="C70" s="79">
        <v>34456</v>
      </c>
      <c r="D70" s="60" t="s">
        <v>106</v>
      </c>
      <c r="E70" s="56">
        <v>41.49</v>
      </c>
      <c r="F70" s="69" t="s">
        <v>2</v>
      </c>
    </row>
    <row r="71" spans="1:6" s="1" customFormat="1" outlineLevel="1" x14ac:dyDescent="0.2">
      <c r="A71" s="69" t="s">
        <v>10304</v>
      </c>
      <c r="B71" s="69" t="s">
        <v>5695</v>
      </c>
      <c r="C71" s="79">
        <v>34456</v>
      </c>
      <c r="D71" s="60" t="s">
        <v>106</v>
      </c>
      <c r="E71" s="56">
        <v>41.49</v>
      </c>
      <c r="F71" s="69" t="s">
        <v>2</v>
      </c>
    </row>
    <row r="72" spans="1:6" s="1" customFormat="1" outlineLevel="1" x14ac:dyDescent="0.2">
      <c r="A72" s="69" t="s">
        <v>10305</v>
      </c>
      <c r="B72" s="69" t="s">
        <v>5695</v>
      </c>
      <c r="C72" s="79">
        <v>34456</v>
      </c>
      <c r="D72" s="60" t="s">
        <v>106</v>
      </c>
      <c r="E72" s="56">
        <v>41.49</v>
      </c>
      <c r="F72" s="69" t="s">
        <v>2</v>
      </c>
    </row>
    <row r="73" spans="1:6" s="1" customFormat="1" outlineLevel="1" x14ac:dyDescent="0.2">
      <c r="A73" s="69" t="s">
        <v>10306</v>
      </c>
      <c r="B73" s="69" t="s">
        <v>5695</v>
      </c>
      <c r="C73" s="79">
        <v>34456</v>
      </c>
      <c r="D73" s="60" t="s">
        <v>110</v>
      </c>
      <c r="E73" s="56">
        <v>82.98</v>
      </c>
      <c r="F73" s="69" t="s">
        <v>2</v>
      </c>
    </row>
    <row r="74" spans="1:6" s="1" customFormat="1" outlineLevel="1" x14ac:dyDescent="0.2">
      <c r="A74" s="69" t="s">
        <v>10307</v>
      </c>
      <c r="B74" s="69" t="s">
        <v>5695</v>
      </c>
      <c r="C74" s="79">
        <v>34456</v>
      </c>
      <c r="D74" s="60" t="s">
        <v>110</v>
      </c>
      <c r="E74" s="56">
        <v>82.98</v>
      </c>
      <c r="F74" s="69" t="s">
        <v>2</v>
      </c>
    </row>
    <row r="75" spans="1:6" s="1" customFormat="1" outlineLevel="1" x14ac:dyDescent="0.2">
      <c r="A75" s="69" t="s">
        <v>10308</v>
      </c>
      <c r="B75" s="69" t="s">
        <v>5695</v>
      </c>
      <c r="C75" s="79">
        <v>34456</v>
      </c>
      <c r="D75" s="60" t="s">
        <v>110</v>
      </c>
      <c r="E75" s="56">
        <v>82.98</v>
      </c>
      <c r="F75" s="69" t="s">
        <v>2</v>
      </c>
    </row>
    <row r="76" spans="1:6" s="1" customFormat="1" outlineLevel="1" x14ac:dyDescent="0.2">
      <c r="A76" s="69" t="s">
        <v>10309</v>
      </c>
      <c r="B76" s="69" t="s">
        <v>5695</v>
      </c>
      <c r="C76" s="79">
        <v>34456</v>
      </c>
      <c r="D76" s="60" t="s">
        <v>110</v>
      </c>
      <c r="E76" s="56">
        <v>82.98</v>
      </c>
      <c r="F76" s="69" t="s">
        <v>2</v>
      </c>
    </row>
    <row r="77" spans="1:6" s="1" customFormat="1" outlineLevel="1" x14ac:dyDescent="0.2">
      <c r="A77" s="69" t="s">
        <v>10310</v>
      </c>
      <c r="B77" s="69" t="s">
        <v>5695</v>
      </c>
      <c r="C77" s="79">
        <v>34456</v>
      </c>
      <c r="D77" s="60" t="s">
        <v>110</v>
      </c>
      <c r="E77" s="56">
        <v>82.98</v>
      </c>
      <c r="F77" s="69" t="s">
        <v>2</v>
      </c>
    </row>
    <row r="78" spans="1:6" s="1" customFormat="1" outlineLevel="1" x14ac:dyDescent="0.2">
      <c r="A78" s="69" t="s">
        <v>10311</v>
      </c>
      <c r="B78" s="69" t="s">
        <v>5695</v>
      </c>
      <c r="C78" s="79">
        <v>34456</v>
      </c>
      <c r="D78" s="60" t="s">
        <v>112</v>
      </c>
      <c r="E78" s="56">
        <v>89.62</v>
      </c>
      <c r="F78" s="69" t="s">
        <v>2</v>
      </c>
    </row>
    <row r="79" spans="1:6" s="1" customFormat="1" outlineLevel="1" x14ac:dyDescent="0.2">
      <c r="A79" s="69" t="s">
        <v>10312</v>
      </c>
      <c r="B79" s="69" t="s">
        <v>5695</v>
      </c>
      <c r="C79" s="79">
        <v>34456</v>
      </c>
      <c r="D79" s="60" t="s">
        <v>113</v>
      </c>
      <c r="E79" s="56">
        <v>89.62</v>
      </c>
      <c r="F79" s="69" t="s">
        <v>2</v>
      </c>
    </row>
    <row r="80" spans="1:6" s="1" customFormat="1" outlineLevel="1" x14ac:dyDescent="0.2">
      <c r="A80" s="69" t="s">
        <v>10313</v>
      </c>
      <c r="B80" s="69" t="s">
        <v>5695</v>
      </c>
      <c r="C80" s="79">
        <v>34456</v>
      </c>
      <c r="D80" s="60" t="s">
        <v>115</v>
      </c>
      <c r="E80" s="56">
        <v>48.76</v>
      </c>
      <c r="F80" s="69" t="s">
        <v>2</v>
      </c>
    </row>
    <row r="81" spans="1:6" s="1" customFormat="1" outlineLevel="1" x14ac:dyDescent="0.2">
      <c r="A81" s="69" t="s">
        <v>10314</v>
      </c>
      <c r="B81" s="69" t="s">
        <v>5695</v>
      </c>
      <c r="C81" s="79">
        <v>34456</v>
      </c>
      <c r="D81" s="60" t="s">
        <v>116</v>
      </c>
      <c r="E81" s="56">
        <v>23.37</v>
      </c>
      <c r="F81" s="69" t="s">
        <v>2</v>
      </c>
    </row>
    <row r="82" spans="1:6" s="1" customFormat="1" outlineLevel="1" x14ac:dyDescent="0.2">
      <c r="A82" s="69" t="s">
        <v>10315</v>
      </c>
      <c r="B82" s="69" t="s">
        <v>5695</v>
      </c>
      <c r="C82" s="79">
        <v>34456</v>
      </c>
      <c r="D82" s="60" t="s">
        <v>116</v>
      </c>
      <c r="E82" s="56">
        <v>23.37</v>
      </c>
      <c r="F82" s="69" t="s">
        <v>2</v>
      </c>
    </row>
    <row r="83" spans="1:6" s="1" customFormat="1" outlineLevel="1" x14ac:dyDescent="0.2">
      <c r="A83" s="69" t="s">
        <v>10316</v>
      </c>
      <c r="B83" s="69" t="s">
        <v>5695</v>
      </c>
      <c r="C83" s="79">
        <v>34456</v>
      </c>
      <c r="D83" s="60" t="s">
        <v>118</v>
      </c>
      <c r="E83" s="56">
        <v>96.79</v>
      </c>
      <c r="F83" s="69" t="s">
        <v>2</v>
      </c>
    </row>
    <row r="84" spans="1:6" s="1" customFormat="1" outlineLevel="1" x14ac:dyDescent="0.2">
      <c r="A84" s="69" t="s">
        <v>10317</v>
      </c>
      <c r="B84" s="69" t="s">
        <v>5695</v>
      </c>
      <c r="C84" s="79">
        <v>34456</v>
      </c>
      <c r="D84" s="60" t="s">
        <v>118</v>
      </c>
      <c r="E84" s="56">
        <v>96.79</v>
      </c>
      <c r="F84" s="69" t="s">
        <v>2</v>
      </c>
    </row>
    <row r="85" spans="1:6" s="1" customFormat="1" outlineLevel="1" x14ac:dyDescent="0.2">
      <c r="A85" s="69" t="s">
        <v>10318</v>
      </c>
      <c r="B85" s="69" t="s">
        <v>5695</v>
      </c>
      <c r="C85" s="79">
        <v>34456</v>
      </c>
      <c r="D85" s="60" t="s">
        <v>118</v>
      </c>
      <c r="E85" s="56">
        <v>96.79</v>
      </c>
      <c r="F85" s="69" t="s">
        <v>2</v>
      </c>
    </row>
    <row r="86" spans="1:6" s="1" customFormat="1" outlineLevel="1" x14ac:dyDescent="0.2">
      <c r="A86" s="69" t="s">
        <v>10319</v>
      </c>
      <c r="B86" s="69" t="s">
        <v>5695</v>
      </c>
      <c r="C86" s="79">
        <v>34456</v>
      </c>
      <c r="D86" s="60" t="s">
        <v>119</v>
      </c>
      <c r="E86" s="56">
        <v>105.66</v>
      </c>
      <c r="F86" s="69" t="s">
        <v>2</v>
      </c>
    </row>
    <row r="87" spans="1:6" s="1" customFormat="1" outlineLevel="1" x14ac:dyDescent="0.2">
      <c r="A87" s="69" t="s">
        <v>10320</v>
      </c>
      <c r="B87" s="69" t="s">
        <v>5695</v>
      </c>
      <c r="C87" s="79">
        <v>34456</v>
      </c>
      <c r="D87" s="60" t="s">
        <v>119</v>
      </c>
      <c r="E87" s="56">
        <v>105.66</v>
      </c>
      <c r="F87" s="69" t="s">
        <v>2</v>
      </c>
    </row>
    <row r="88" spans="1:6" s="1" customFormat="1" outlineLevel="1" x14ac:dyDescent="0.2">
      <c r="A88" s="69" t="s">
        <v>10321</v>
      </c>
      <c r="B88" s="69" t="s">
        <v>5695</v>
      </c>
      <c r="C88" s="79">
        <v>34456</v>
      </c>
      <c r="D88" s="60" t="s">
        <v>120</v>
      </c>
      <c r="E88" s="56">
        <v>68.05</v>
      </c>
      <c r="F88" s="69" t="s">
        <v>2</v>
      </c>
    </row>
    <row r="89" spans="1:6" s="1" customFormat="1" outlineLevel="1" x14ac:dyDescent="0.2">
      <c r="A89" s="69" t="s">
        <v>10322</v>
      </c>
      <c r="B89" s="69" t="s">
        <v>5695</v>
      </c>
      <c r="C89" s="79">
        <v>34456</v>
      </c>
      <c r="D89" s="60" t="s">
        <v>121</v>
      </c>
      <c r="E89" s="56">
        <v>62.74</v>
      </c>
      <c r="F89" s="69" t="s">
        <v>2</v>
      </c>
    </row>
    <row r="90" spans="1:6" s="1" customFormat="1" outlineLevel="1" x14ac:dyDescent="0.2">
      <c r="A90" s="69" t="s">
        <v>10323</v>
      </c>
      <c r="B90" s="69" t="s">
        <v>5695</v>
      </c>
      <c r="C90" s="79">
        <v>34456</v>
      </c>
      <c r="D90" s="60" t="s">
        <v>105</v>
      </c>
      <c r="E90" s="56">
        <v>33.19</v>
      </c>
      <c r="F90" s="69" t="s">
        <v>2</v>
      </c>
    </row>
    <row r="91" spans="1:6" s="1" customFormat="1" outlineLevel="1" x14ac:dyDescent="0.2">
      <c r="A91" s="69" t="s">
        <v>10324</v>
      </c>
      <c r="B91" s="69" t="s">
        <v>5695</v>
      </c>
      <c r="C91" s="79">
        <v>34456</v>
      </c>
      <c r="D91" s="60" t="s">
        <v>112</v>
      </c>
      <c r="E91" s="56">
        <v>89.62</v>
      </c>
      <c r="F91" s="69" t="s">
        <v>2</v>
      </c>
    </row>
    <row r="92" spans="1:6" s="1" customFormat="1" outlineLevel="1" x14ac:dyDescent="0.2">
      <c r="A92" s="69" t="s">
        <v>10325</v>
      </c>
      <c r="B92" s="69" t="s">
        <v>5695</v>
      </c>
      <c r="C92" s="79">
        <v>34456</v>
      </c>
      <c r="D92" s="60" t="s">
        <v>112</v>
      </c>
      <c r="E92" s="56">
        <v>89.62</v>
      </c>
      <c r="F92" s="69" t="s">
        <v>2</v>
      </c>
    </row>
    <row r="93" spans="1:6" s="1" customFormat="1" outlineLevel="1" x14ac:dyDescent="0.2">
      <c r="A93" s="69" t="s">
        <v>10326</v>
      </c>
      <c r="B93" s="69" t="s">
        <v>5695</v>
      </c>
      <c r="C93" s="79">
        <v>34456</v>
      </c>
      <c r="D93" s="60" t="s">
        <v>117</v>
      </c>
      <c r="E93" s="56">
        <v>228.97</v>
      </c>
      <c r="F93" s="69" t="s">
        <v>2</v>
      </c>
    </row>
    <row r="94" spans="1:6" s="1" customFormat="1" outlineLevel="1" x14ac:dyDescent="0.2">
      <c r="A94" s="69" t="s">
        <v>10327</v>
      </c>
      <c r="B94" s="69" t="s">
        <v>5695</v>
      </c>
      <c r="C94" s="79">
        <v>34456</v>
      </c>
      <c r="D94" s="60" t="s">
        <v>126</v>
      </c>
      <c r="E94" s="56">
        <v>96.79</v>
      </c>
      <c r="F94" s="69" t="s">
        <v>2</v>
      </c>
    </row>
    <row r="95" spans="1:6" s="1" customFormat="1" outlineLevel="1" x14ac:dyDescent="0.2">
      <c r="A95" s="69" t="s">
        <v>10328</v>
      </c>
      <c r="B95" s="69" t="s">
        <v>5695</v>
      </c>
      <c r="C95" s="79">
        <v>34456</v>
      </c>
      <c r="D95" s="60" t="s">
        <v>127</v>
      </c>
      <c r="E95" s="56">
        <v>56.6</v>
      </c>
      <c r="F95" s="69" t="s">
        <v>2</v>
      </c>
    </row>
    <row r="96" spans="1:6" s="1" customFormat="1" outlineLevel="1" x14ac:dyDescent="0.2">
      <c r="A96" s="69" t="s">
        <v>10329</v>
      </c>
      <c r="B96" s="69" t="s">
        <v>5695</v>
      </c>
      <c r="C96" s="79">
        <v>34456</v>
      </c>
      <c r="D96" s="60" t="s">
        <v>120</v>
      </c>
      <c r="E96" s="56">
        <v>60.31</v>
      </c>
      <c r="F96" s="69" t="s">
        <v>2</v>
      </c>
    </row>
    <row r="97" spans="1:6" s="1" customFormat="1" outlineLevel="1" x14ac:dyDescent="0.2">
      <c r="A97" s="69" t="s">
        <v>10330</v>
      </c>
      <c r="B97" s="69" t="s">
        <v>5695</v>
      </c>
      <c r="C97" s="79">
        <v>34456</v>
      </c>
      <c r="D97" s="60" t="s">
        <v>128</v>
      </c>
      <c r="E97" s="56">
        <v>46.14</v>
      </c>
      <c r="F97" s="69" t="s">
        <v>2</v>
      </c>
    </row>
    <row r="98" spans="1:6" s="1" customFormat="1" outlineLevel="1" x14ac:dyDescent="0.2">
      <c r="A98" s="69" t="s">
        <v>10331</v>
      </c>
      <c r="B98" s="69" t="s">
        <v>5695</v>
      </c>
      <c r="C98" s="79">
        <v>34456</v>
      </c>
      <c r="D98" s="60" t="s">
        <v>114</v>
      </c>
      <c r="E98" s="56">
        <v>70.7</v>
      </c>
      <c r="F98" s="69" t="s">
        <v>2</v>
      </c>
    </row>
    <row r="99" spans="1:6" s="1" customFormat="1" outlineLevel="1" x14ac:dyDescent="0.2">
      <c r="A99" s="69" t="s">
        <v>10332</v>
      </c>
      <c r="B99" s="69" t="s">
        <v>5695</v>
      </c>
      <c r="C99" s="79">
        <v>34456</v>
      </c>
      <c r="D99" s="60" t="s">
        <v>105</v>
      </c>
      <c r="E99" s="56">
        <v>33.19</v>
      </c>
      <c r="F99" s="69" t="s">
        <v>2</v>
      </c>
    </row>
    <row r="100" spans="1:6" s="1" customFormat="1" outlineLevel="1" x14ac:dyDescent="0.2">
      <c r="A100" s="69" t="s">
        <v>10333</v>
      </c>
      <c r="B100" s="69" t="s">
        <v>5695</v>
      </c>
      <c r="C100" s="79">
        <v>34456</v>
      </c>
      <c r="D100" s="60" t="s">
        <v>112</v>
      </c>
      <c r="E100" s="56">
        <v>89.62</v>
      </c>
      <c r="F100" s="69" t="s">
        <v>2</v>
      </c>
    </row>
    <row r="101" spans="1:6" s="1" customFormat="1" outlineLevel="1" x14ac:dyDescent="0.2">
      <c r="A101" s="69" t="s">
        <v>10334</v>
      </c>
      <c r="B101" s="69" t="s">
        <v>5695</v>
      </c>
      <c r="C101" s="79">
        <v>34456</v>
      </c>
      <c r="D101" s="60" t="s">
        <v>115</v>
      </c>
      <c r="E101" s="56">
        <v>48.76</v>
      </c>
      <c r="F101" s="69" t="s">
        <v>2</v>
      </c>
    </row>
    <row r="102" spans="1:6" s="1" customFormat="1" outlineLevel="1" x14ac:dyDescent="0.2">
      <c r="A102" s="69" t="s">
        <v>10335</v>
      </c>
      <c r="B102" s="69" t="s">
        <v>5695</v>
      </c>
      <c r="C102" s="79">
        <v>34456</v>
      </c>
      <c r="D102" s="60" t="s">
        <v>117</v>
      </c>
      <c r="E102" s="56">
        <v>228.97</v>
      </c>
      <c r="F102" s="69" t="s">
        <v>2</v>
      </c>
    </row>
    <row r="103" spans="1:6" s="1" customFormat="1" outlineLevel="1" x14ac:dyDescent="0.2">
      <c r="A103" s="69" t="s">
        <v>10336</v>
      </c>
      <c r="B103" s="69" t="s">
        <v>5695</v>
      </c>
      <c r="C103" s="79">
        <v>34456</v>
      </c>
      <c r="D103" s="60" t="s">
        <v>119</v>
      </c>
      <c r="E103" s="56">
        <v>101.01</v>
      </c>
      <c r="F103" s="69" t="s">
        <v>2</v>
      </c>
    </row>
    <row r="104" spans="1:6" s="1" customFormat="1" outlineLevel="1" x14ac:dyDescent="0.2">
      <c r="A104" s="69" t="s">
        <v>10337</v>
      </c>
      <c r="B104" s="69" t="s">
        <v>5695</v>
      </c>
      <c r="C104" s="79">
        <v>34456</v>
      </c>
      <c r="D104" s="60" t="s">
        <v>119</v>
      </c>
      <c r="E104" s="56">
        <v>101.01</v>
      </c>
      <c r="F104" s="69" t="s">
        <v>2</v>
      </c>
    </row>
    <row r="105" spans="1:6" s="1" customFormat="1" outlineLevel="1" x14ac:dyDescent="0.2">
      <c r="A105" s="69" t="s">
        <v>10338</v>
      </c>
      <c r="B105" s="69" t="s">
        <v>5695</v>
      </c>
      <c r="C105" s="79">
        <v>34456</v>
      </c>
      <c r="D105" s="60" t="s">
        <v>132</v>
      </c>
      <c r="E105" s="56">
        <v>73.39</v>
      </c>
      <c r="F105" s="69" t="s">
        <v>2</v>
      </c>
    </row>
    <row r="106" spans="1:6" s="1" customFormat="1" outlineLevel="1" x14ac:dyDescent="0.2">
      <c r="A106" s="69" t="s">
        <v>10339</v>
      </c>
      <c r="B106" s="69" t="s">
        <v>5695</v>
      </c>
      <c r="C106" s="79">
        <v>34456</v>
      </c>
      <c r="D106" s="60" t="s">
        <v>120</v>
      </c>
      <c r="E106" s="56">
        <v>60.31</v>
      </c>
      <c r="F106" s="69" t="s">
        <v>2</v>
      </c>
    </row>
    <row r="107" spans="1:6" s="1" customFormat="1" outlineLevel="1" x14ac:dyDescent="0.2">
      <c r="A107" s="69" t="s">
        <v>10340</v>
      </c>
      <c r="B107" s="69" t="s">
        <v>5695</v>
      </c>
      <c r="C107" s="79">
        <v>34456</v>
      </c>
      <c r="D107" s="60" t="s">
        <v>105</v>
      </c>
      <c r="E107" s="56">
        <v>33.19</v>
      </c>
      <c r="F107" s="69" t="s">
        <v>2</v>
      </c>
    </row>
    <row r="108" spans="1:6" s="1" customFormat="1" outlineLevel="1" x14ac:dyDescent="0.2">
      <c r="A108" s="69" t="s">
        <v>10341</v>
      </c>
      <c r="B108" s="69" t="s">
        <v>5695</v>
      </c>
      <c r="C108" s="79">
        <v>34456</v>
      </c>
      <c r="D108" s="60" t="s">
        <v>96</v>
      </c>
      <c r="E108" s="56">
        <v>42.49</v>
      </c>
      <c r="F108" s="69" t="s">
        <v>2</v>
      </c>
    </row>
    <row r="109" spans="1:6" s="1" customFormat="1" outlineLevel="1" x14ac:dyDescent="0.2">
      <c r="A109" s="69" t="s">
        <v>10342</v>
      </c>
      <c r="B109" s="69" t="s">
        <v>5695</v>
      </c>
      <c r="C109" s="79">
        <v>34456</v>
      </c>
      <c r="D109" s="60" t="s">
        <v>133</v>
      </c>
      <c r="E109" s="56">
        <v>106.22</v>
      </c>
      <c r="F109" s="69" t="s">
        <v>2</v>
      </c>
    </row>
    <row r="110" spans="1:6" s="1" customFormat="1" outlineLevel="1" x14ac:dyDescent="0.2">
      <c r="A110" s="69" t="s">
        <v>10343</v>
      </c>
      <c r="B110" s="69" t="s">
        <v>5695</v>
      </c>
      <c r="C110" s="79">
        <v>34456</v>
      </c>
      <c r="D110" s="60" t="s">
        <v>112</v>
      </c>
      <c r="E110" s="56">
        <v>89.62</v>
      </c>
      <c r="F110" s="69" t="s">
        <v>2</v>
      </c>
    </row>
    <row r="111" spans="1:6" s="1" customFormat="1" outlineLevel="1" x14ac:dyDescent="0.2">
      <c r="A111" s="69" t="s">
        <v>10344</v>
      </c>
      <c r="B111" s="69" t="s">
        <v>5695</v>
      </c>
      <c r="C111" s="79">
        <v>34456</v>
      </c>
      <c r="D111" s="60" t="s">
        <v>112</v>
      </c>
      <c r="E111" s="56">
        <v>89.62</v>
      </c>
      <c r="F111" s="69" t="s">
        <v>2</v>
      </c>
    </row>
    <row r="112" spans="1:6" s="1" customFormat="1" outlineLevel="1" x14ac:dyDescent="0.2">
      <c r="A112" s="69" t="s">
        <v>10345</v>
      </c>
      <c r="B112" s="69" t="s">
        <v>5695</v>
      </c>
      <c r="C112" s="79">
        <v>34456</v>
      </c>
      <c r="D112" s="60" t="s">
        <v>114</v>
      </c>
      <c r="E112" s="56">
        <v>70.7</v>
      </c>
      <c r="F112" s="69" t="s">
        <v>2</v>
      </c>
    </row>
    <row r="113" spans="1:6" s="1" customFormat="1" outlineLevel="1" x14ac:dyDescent="0.2">
      <c r="A113" s="69" t="s">
        <v>10346</v>
      </c>
      <c r="B113" s="69" t="s">
        <v>5695</v>
      </c>
      <c r="C113" s="79">
        <v>34456</v>
      </c>
      <c r="D113" s="60" t="s">
        <v>114</v>
      </c>
      <c r="E113" s="56">
        <v>70.7</v>
      </c>
      <c r="F113" s="69" t="s">
        <v>2</v>
      </c>
    </row>
    <row r="114" spans="1:6" s="1" customFormat="1" outlineLevel="1" x14ac:dyDescent="0.2">
      <c r="A114" s="69" t="s">
        <v>10347</v>
      </c>
      <c r="B114" s="69" t="s">
        <v>5695</v>
      </c>
      <c r="C114" s="79">
        <v>34456</v>
      </c>
      <c r="D114" s="60" t="s">
        <v>115</v>
      </c>
      <c r="E114" s="56">
        <v>48.76</v>
      </c>
      <c r="F114" s="69" t="s">
        <v>2</v>
      </c>
    </row>
    <row r="115" spans="1:6" s="1" customFormat="1" outlineLevel="1" x14ac:dyDescent="0.2">
      <c r="A115" s="69" t="s">
        <v>10348</v>
      </c>
      <c r="B115" s="69" t="s">
        <v>5695</v>
      </c>
      <c r="C115" s="79">
        <v>34456</v>
      </c>
      <c r="D115" s="60" t="s">
        <v>116</v>
      </c>
      <c r="E115" s="56">
        <v>23.37</v>
      </c>
      <c r="F115" s="69" t="s">
        <v>2</v>
      </c>
    </row>
    <row r="116" spans="1:6" s="1" customFormat="1" outlineLevel="1" x14ac:dyDescent="0.2">
      <c r="A116" s="69" t="s">
        <v>10349</v>
      </c>
      <c r="B116" s="69" t="s">
        <v>5695</v>
      </c>
      <c r="C116" s="79">
        <v>34456</v>
      </c>
      <c r="D116" s="60" t="s">
        <v>116</v>
      </c>
      <c r="E116" s="56">
        <v>23.37</v>
      </c>
      <c r="F116" s="69" t="s">
        <v>2</v>
      </c>
    </row>
    <row r="117" spans="1:6" s="1" customFormat="1" outlineLevel="1" x14ac:dyDescent="0.2">
      <c r="A117" s="69" t="s">
        <v>10350</v>
      </c>
      <c r="B117" s="69" t="s">
        <v>5695</v>
      </c>
      <c r="C117" s="79">
        <v>34456</v>
      </c>
      <c r="D117" s="60" t="s">
        <v>116</v>
      </c>
      <c r="E117" s="56">
        <v>23.37</v>
      </c>
      <c r="F117" s="69" t="s">
        <v>2</v>
      </c>
    </row>
    <row r="118" spans="1:6" s="1" customFormat="1" outlineLevel="1" x14ac:dyDescent="0.2">
      <c r="A118" s="69" t="s">
        <v>10351</v>
      </c>
      <c r="B118" s="69" t="s">
        <v>5695</v>
      </c>
      <c r="C118" s="79">
        <v>34456</v>
      </c>
      <c r="D118" s="60" t="s">
        <v>117</v>
      </c>
      <c r="E118" s="56">
        <v>228.97</v>
      </c>
      <c r="F118" s="69" t="s">
        <v>2</v>
      </c>
    </row>
    <row r="119" spans="1:6" s="1" customFormat="1" outlineLevel="1" x14ac:dyDescent="0.2">
      <c r="A119" s="69" t="s">
        <v>10352</v>
      </c>
      <c r="B119" s="69" t="s">
        <v>5695</v>
      </c>
      <c r="C119" s="79">
        <v>34456</v>
      </c>
      <c r="D119" s="60" t="s">
        <v>131</v>
      </c>
      <c r="E119" s="56">
        <v>96.79</v>
      </c>
      <c r="F119" s="69" t="s">
        <v>2</v>
      </c>
    </row>
    <row r="120" spans="1:6" s="1" customFormat="1" outlineLevel="1" x14ac:dyDescent="0.2">
      <c r="A120" s="69" t="s">
        <v>10353</v>
      </c>
      <c r="B120" s="69" t="s">
        <v>5695</v>
      </c>
      <c r="C120" s="79">
        <v>34456</v>
      </c>
      <c r="D120" s="60" t="s">
        <v>131</v>
      </c>
      <c r="E120" s="56">
        <v>96.79</v>
      </c>
      <c r="F120" s="69" t="s">
        <v>2</v>
      </c>
    </row>
    <row r="121" spans="1:6" s="1" customFormat="1" outlineLevel="1" x14ac:dyDescent="0.2">
      <c r="A121" s="69" t="s">
        <v>10354</v>
      </c>
      <c r="B121" s="69" t="s">
        <v>5695</v>
      </c>
      <c r="C121" s="79">
        <v>34456</v>
      </c>
      <c r="D121" s="60" t="s">
        <v>131</v>
      </c>
      <c r="E121" s="56">
        <v>96.79</v>
      </c>
      <c r="F121" s="69" t="s">
        <v>2</v>
      </c>
    </row>
    <row r="122" spans="1:6" s="1" customFormat="1" outlineLevel="1" x14ac:dyDescent="0.2">
      <c r="A122" s="69" t="s">
        <v>10355</v>
      </c>
      <c r="B122" s="69" t="s">
        <v>5695</v>
      </c>
      <c r="C122" s="79">
        <v>34456</v>
      </c>
      <c r="D122" s="60" t="s">
        <v>131</v>
      </c>
      <c r="E122" s="56">
        <v>96.79</v>
      </c>
      <c r="F122" s="69" t="s">
        <v>2</v>
      </c>
    </row>
    <row r="123" spans="1:6" s="1" customFormat="1" outlineLevel="1" x14ac:dyDescent="0.2">
      <c r="A123" s="69" t="s">
        <v>10356</v>
      </c>
      <c r="B123" s="69" t="s">
        <v>5695</v>
      </c>
      <c r="C123" s="79">
        <v>34456</v>
      </c>
      <c r="D123" s="60" t="s">
        <v>119</v>
      </c>
      <c r="E123" s="56">
        <v>101.01</v>
      </c>
      <c r="F123" s="69" t="s">
        <v>2</v>
      </c>
    </row>
    <row r="124" spans="1:6" s="1" customFormat="1" outlineLevel="1" x14ac:dyDescent="0.2">
      <c r="A124" s="69" t="s">
        <v>10357</v>
      </c>
      <c r="B124" s="69" t="s">
        <v>5695</v>
      </c>
      <c r="C124" s="79">
        <v>34456</v>
      </c>
      <c r="D124" s="60" t="s">
        <v>119</v>
      </c>
      <c r="E124" s="56">
        <v>101.01</v>
      </c>
      <c r="F124" s="69" t="s">
        <v>2</v>
      </c>
    </row>
    <row r="125" spans="1:6" s="1" customFormat="1" outlineLevel="1" x14ac:dyDescent="0.2">
      <c r="A125" s="69" t="s">
        <v>10358</v>
      </c>
      <c r="B125" s="69" t="s">
        <v>5695</v>
      </c>
      <c r="C125" s="79">
        <v>34456</v>
      </c>
      <c r="D125" s="60" t="s">
        <v>119</v>
      </c>
      <c r="E125" s="56">
        <v>101.01</v>
      </c>
      <c r="F125" s="69" t="s">
        <v>2</v>
      </c>
    </row>
    <row r="126" spans="1:6" s="1" customFormat="1" outlineLevel="1" x14ac:dyDescent="0.2">
      <c r="A126" s="69" t="s">
        <v>10359</v>
      </c>
      <c r="B126" s="69" t="s">
        <v>5695</v>
      </c>
      <c r="C126" s="79">
        <v>34456</v>
      </c>
      <c r="D126" s="60" t="s">
        <v>120</v>
      </c>
      <c r="E126" s="56">
        <v>60.31</v>
      </c>
      <c r="F126" s="69" t="s">
        <v>2</v>
      </c>
    </row>
    <row r="127" spans="1:6" s="1" customFormat="1" outlineLevel="1" x14ac:dyDescent="0.2">
      <c r="A127" s="69" t="s">
        <v>10360</v>
      </c>
      <c r="B127" s="69" t="s">
        <v>5695</v>
      </c>
      <c r="C127" s="79">
        <v>34456</v>
      </c>
      <c r="D127" s="60" t="s">
        <v>120</v>
      </c>
      <c r="E127" s="56">
        <v>60.31</v>
      </c>
      <c r="F127" s="69" t="s">
        <v>2</v>
      </c>
    </row>
    <row r="128" spans="1:6" s="1" customFormat="1" outlineLevel="1" x14ac:dyDescent="0.2">
      <c r="A128" s="69" t="s">
        <v>10361</v>
      </c>
      <c r="B128" s="69" t="s">
        <v>5695</v>
      </c>
      <c r="C128" s="79">
        <v>34456</v>
      </c>
      <c r="D128" s="60" t="s">
        <v>120</v>
      </c>
      <c r="E128" s="56">
        <v>60.31</v>
      </c>
      <c r="F128" s="69" t="s">
        <v>2</v>
      </c>
    </row>
    <row r="129" spans="1:6" s="1" customFormat="1" outlineLevel="1" x14ac:dyDescent="0.2">
      <c r="A129" s="69" t="s">
        <v>10362</v>
      </c>
      <c r="B129" s="69" t="s">
        <v>5695</v>
      </c>
      <c r="C129" s="79">
        <v>34456</v>
      </c>
      <c r="D129" s="60" t="s">
        <v>120</v>
      </c>
      <c r="E129" s="56">
        <v>60.31</v>
      </c>
      <c r="F129" s="69" t="s">
        <v>2</v>
      </c>
    </row>
    <row r="130" spans="1:6" s="1" customFormat="1" outlineLevel="1" x14ac:dyDescent="0.2">
      <c r="A130" s="69" t="s">
        <v>10363</v>
      </c>
      <c r="B130" s="69" t="s">
        <v>5695</v>
      </c>
      <c r="C130" s="79">
        <v>34456</v>
      </c>
      <c r="D130" s="60" t="s">
        <v>120</v>
      </c>
      <c r="E130" s="56">
        <v>60.31</v>
      </c>
      <c r="F130" s="69" t="s">
        <v>2</v>
      </c>
    </row>
    <row r="131" spans="1:6" s="1" customFormat="1" outlineLevel="1" x14ac:dyDescent="0.2">
      <c r="A131" s="69" t="s">
        <v>10364</v>
      </c>
      <c r="B131" s="69" t="s">
        <v>5695</v>
      </c>
      <c r="C131" s="79">
        <v>34456</v>
      </c>
      <c r="D131" s="60" t="s">
        <v>134</v>
      </c>
      <c r="E131" s="56">
        <v>66.39</v>
      </c>
      <c r="F131" s="69" t="s">
        <v>2</v>
      </c>
    </row>
    <row r="132" spans="1:6" s="1" customFormat="1" outlineLevel="1" x14ac:dyDescent="0.2">
      <c r="A132" s="69" t="s">
        <v>10365</v>
      </c>
      <c r="B132" s="69" t="s">
        <v>5695</v>
      </c>
      <c r="C132" s="79">
        <v>34456</v>
      </c>
      <c r="D132" s="60" t="s">
        <v>134</v>
      </c>
      <c r="E132" s="56">
        <v>66.39</v>
      </c>
      <c r="F132" s="69" t="s">
        <v>2</v>
      </c>
    </row>
    <row r="133" spans="1:6" s="1" customFormat="1" outlineLevel="1" x14ac:dyDescent="0.2">
      <c r="A133" s="69" t="s">
        <v>10366</v>
      </c>
      <c r="B133" s="69" t="s">
        <v>5695</v>
      </c>
      <c r="C133" s="79">
        <v>34456</v>
      </c>
      <c r="D133" s="60" t="s">
        <v>134</v>
      </c>
      <c r="E133" s="56">
        <v>66.39</v>
      </c>
      <c r="F133" s="69" t="s">
        <v>2</v>
      </c>
    </row>
    <row r="134" spans="1:6" s="1" customFormat="1" outlineLevel="1" x14ac:dyDescent="0.2">
      <c r="A134" s="69" t="s">
        <v>10367</v>
      </c>
      <c r="B134" s="69" t="s">
        <v>5695</v>
      </c>
      <c r="C134" s="79">
        <v>34456</v>
      </c>
      <c r="D134" s="60" t="s">
        <v>134</v>
      </c>
      <c r="E134" s="56">
        <v>66.39</v>
      </c>
      <c r="F134" s="69" t="s">
        <v>2</v>
      </c>
    </row>
    <row r="135" spans="1:6" s="1" customFormat="1" outlineLevel="1" x14ac:dyDescent="0.2">
      <c r="A135" s="69" t="s">
        <v>10368</v>
      </c>
      <c r="B135" s="69" t="s">
        <v>5695</v>
      </c>
      <c r="C135" s="79">
        <v>34456</v>
      </c>
      <c r="D135" s="60" t="s">
        <v>110</v>
      </c>
      <c r="E135" s="56">
        <v>82.98</v>
      </c>
      <c r="F135" s="69" t="s">
        <v>2</v>
      </c>
    </row>
    <row r="136" spans="1:6" s="1" customFormat="1" outlineLevel="1" x14ac:dyDescent="0.2">
      <c r="A136" s="69" t="s">
        <v>10369</v>
      </c>
      <c r="B136" s="69" t="s">
        <v>5695</v>
      </c>
      <c r="C136" s="79">
        <v>34456</v>
      </c>
      <c r="D136" s="60" t="s">
        <v>110</v>
      </c>
      <c r="E136" s="56">
        <v>82.98</v>
      </c>
      <c r="F136" s="69" t="s">
        <v>2</v>
      </c>
    </row>
    <row r="137" spans="1:6" s="1" customFormat="1" outlineLevel="1" x14ac:dyDescent="0.2">
      <c r="A137" s="69" t="s">
        <v>10370</v>
      </c>
      <c r="B137" s="69" t="s">
        <v>5695</v>
      </c>
      <c r="C137" s="79">
        <v>34456</v>
      </c>
      <c r="D137" s="60" t="s">
        <v>49</v>
      </c>
      <c r="E137" s="56">
        <v>96.26</v>
      </c>
      <c r="F137" s="69" t="s">
        <v>2</v>
      </c>
    </row>
    <row r="138" spans="1:6" s="1" customFormat="1" outlineLevel="1" x14ac:dyDescent="0.2">
      <c r="A138" s="69" t="s">
        <v>10371</v>
      </c>
      <c r="B138" s="69" t="s">
        <v>5695</v>
      </c>
      <c r="C138" s="79">
        <v>34456</v>
      </c>
      <c r="D138" s="60" t="s">
        <v>49</v>
      </c>
      <c r="E138" s="56">
        <v>96.26</v>
      </c>
      <c r="F138" s="69" t="s">
        <v>2</v>
      </c>
    </row>
    <row r="139" spans="1:6" s="1" customFormat="1" outlineLevel="1" x14ac:dyDescent="0.2">
      <c r="A139" s="69" t="s">
        <v>10372</v>
      </c>
      <c r="B139" s="69" t="s">
        <v>5695</v>
      </c>
      <c r="C139" s="79">
        <v>34456</v>
      </c>
      <c r="D139" s="60" t="s">
        <v>106</v>
      </c>
      <c r="E139" s="56">
        <v>41.49</v>
      </c>
      <c r="F139" s="69" t="s">
        <v>2</v>
      </c>
    </row>
    <row r="140" spans="1:6" s="1" customFormat="1" outlineLevel="1" x14ac:dyDescent="0.2">
      <c r="A140" s="69" t="s">
        <v>10373</v>
      </c>
      <c r="B140" s="69" t="s">
        <v>5695</v>
      </c>
      <c r="C140" s="79">
        <v>34456</v>
      </c>
      <c r="D140" s="60" t="s">
        <v>110</v>
      </c>
      <c r="E140" s="56">
        <v>82.98</v>
      </c>
      <c r="F140" s="69" t="s">
        <v>2</v>
      </c>
    </row>
    <row r="141" spans="1:6" s="1" customFormat="1" outlineLevel="1" x14ac:dyDescent="0.2">
      <c r="A141" s="69" t="s">
        <v>10374</v>
      </c>
      <c r="B141" s="69" t="s">
        <v>5695</v>
      </c>
      <c r="C141" s="79">
        <v>34456</v>
      </c>
      <c r="D141" s="60" t="s">
        <v>134</v>
      </c>
      <c r="E141" s="56">
        <v>66.39</v>
      </c>
      <c r="F141" s="69" t="s">
        <v>2</v>
      </c>
    </row>
    <row r="142" spans="1:6" s="1" customFormat="1" outlineLevel="1" x14ac:dyDescent="0.2">
      <c r="A142" s="69" t="s">
        <v>10375</v>
      </c>
      <c r="B142" s="69" t="s">
        <v>5695</v>
      </c>
      <c r="C142" s="79">
        <v>34456</v>
      </c>
      <c r="D142" s="60" t="s">
        <v>134</v>
      </c>
      <c r="E142" s="56">
        <v>66.39</v>
      </c>
      <c r="F142" s="69" t="s">
        <v>2</v>
      </c>
    </row>
    <row r="143" spans="1:6" s="1" customFormat="1" outlineLevel="1" x14ac:dyDescent="0.2">
      <c r="A143" s="69" t="s">
        <v>10376</v>
      </c>
      <c r="B143" s="69" t="s">
        <v>5695</v>
      </c>
      <c r="C143" s="79">
        <v>34456</v>
      </c>
      <c r="D143" s="60" t="s">
        <v>135</v>
      </c>
      <c r="E143" s="56">
        <v>66.39</v>
      </c>
      <c r="F143" s="69" t="s">
        <v>2</v>
      </c>
    </row>
    <row r="144" spans="1:6" s="1" customFormat="1" outlineLevel="1" x14ac:dyDescent="0.2">
      <c r="A144" s="69" t="s">
        <v>10377</v>
      </c>
      <c r="B144" s="69" t="s">
        <v>5695</v>
      </c>
      <c r="C144" s="79">
        <v>34456</v>
      </c>
      <c r="D144" s="60" t="s">
        <v>135</v>
      </c>
      <c r="E144" s="56">
        <v>66.39</v>
      </c>
      <c r="F144" s="69" t="s">
        <v>2</v>
      </c>
    </row>
    <row r="145" spans="1:6" s="1" customFormat="1" outlineLevel="1" x14ac:dyDescent="0.2">
      <c r="A145" s="69" t="s">
        <v>10378</v>
      </c>
      <c r="B145" s="69" t="s">
        <v>5695</v>
      </c>
      <c r="C145" s="79">
        <v>34456</v>
      </c>
      <c r="D145" s="60" t="s">
        <v>106</v>
      </c>
      <c r="E145" s="56">
        <v>41.49</v>
      </c>
      <c r="F145" s="69" t="s">
        <v>2</v>
      </c>
    </row>
    <row r="146" spans="1:6" s="1" customFormat="1" outlineLevel="1" x14ac:dyDescent="0.2">
      <c r="A146" s="69" t="s">
        <v>10379</v>
      </c>
      <c r="B146" s="69" t="s">
        <v>5695</v>
      </c>
      <c r="C146" s="79">
        <v>34456</v>
      </c>
      <c r="D146" s="60" t="s">
        <v>133</v>
      </c>
      <c r="E146" s="56">
        <v>106.22</v>
      </c>
      <c r="F146" s="69" t="s">
        <v>2</v>
      </c>
    </row>
    <row r="147" spans="1:6" s="1" customFormat="1" outlineLevel="1" x14ac:dyDescent="0.2">
      <c r="A147" s="69" t="s">
        <v>10380</v>
      </c>
      <c r="B147" s="69" t="s">
        <v>5695</v>
      </c>
      <c r="C147" s="79">
        <v>34850</v>
      </c>
      <c r="D147" s="60" t="s">
        <v>166</v>
      </c>
      <c r="E147" s="56">
        <v>47.63</v>
      </c>
      <c r="F147" s="69" t="s">
        <v>2</v>
      </c>
    </row>
    <row r="148" spans="1:6" s="1" customFormat="1" outlineLevel="1" x14ac:dyDescent="0.2">
      <c r="A148" s="69" t="s">
        <v>10381</v>
      </c>
      <c r="B148" s="69" t="s">
        <v>5695</v>
      </c>
      <c r="C148" s="79">
        <v>34850</v>
      </c>
      <c r="D148" s="60" t="s">
        <v>166</v>
      </c>
      <c r="E148" s="56">
        <v>47.63</v>
      </c>
      <c r="F148" s="69" t="s">
        <v>2</v>
      </c>
    </row>
    <row r="149" spans="1:6" s="1" customFormat="1" outlineLevel="1" x14ac:dyDescent="0.2">
      <c r="A149" s="69" t="s">
        <v>10382</v>
      </c>
      <c r="B149" s="69" t="s">
        <v>5695</v>
      </c>
      <c r="C149" s="79">
        <v>34850</v>
      </c>
      <c r="D149" s="60" t="s">
        <v>166</v>
      </c>
      <c r="E149" s="56">
        <v>47.63</v>
      </c>
      <c r="F149" s="69" t="s">
        <v>2</v>
      </c>
    </row>
    <row r="150" spans="1:6" s="1" customFormat="1" outlineLevel="1" x14ac:dyDescent="0.2">
      <c r="A150" s="69" t="s">
        <v>10383</v>
      </c>
      <c r="B150" s="69" t="s">
        <v>5695</v>
      </c>
      <c r="C150" s="79">
        <v>34850</v>
      </c>
      <c r="D150" s="60" t="s">
        <v>167</v>
      </c>
      <c r="E150" s="56">
        <v>117.87</v>
      </c>
      <c r="F150" s="69" t="s">
        <v>2</v>
      </c>
    </row>
    <row r="151" spans="1:6" s="1" customFormat="1" outlineLevel="1" x14ac:dyDescent="0.2">
      <c r="A151" s="69" t="s">
        <v>10384</v>
      </c>
      <c r="B151" s="69" t="s">
        <v>5695</v>
      </c>
      <c r="C151" s="79">
        <v>34781</v>
      </c>
      <c r="D151" s="60" t="s">
        <v>169</v>
      </c>
      <c r="E151" s="56">
        <v>140.74</v>
      </c>
      <c r="F151" s="69" t="s">
        <v>2</v>
      </c>
    </row>
    <row r="152" spans="1:6" s="1" customFormat="1" outlineLevel="1" x14ac:dyDescent="0.2">
      <c r="A152" s="69" t="s">
        <v>10385</v>
      </c>
      <c r="B152" s="69" t="s">
        <v>5695</v>
      </c>
      <c r="C152" s="79">
        <v>35064</v>
      </c>
      <c r="D152" s="60" t="s">
        <v>171</v>
      </c>
      <c r="E152" s="56">
        <v>43.15</v>
      </c>
      <c r="F152" s="69" t="s">
        <v>2</v>
      </c>
    </row>
    <row r="153" spans="1:6" s="1" customFormat="1" outlineLevel="1" x14ac:dyDescent="0.2">
      <c r="A153" s="69" t="s">
        <v>10386</v>
      </c>
      <c r="B153" s="69" t="s">
        <v>5695</v>
      </c>
      <c r="C153" s="79">
        <v>35064</v>
      </c>
      <c r="D153" s="60" t="s">
        <v>172</v>
      </c>
      <c r="E153" s="56">
        <v>33.53</v>
      </c>
      <c r="F153" s="69" t="s">
        <v>2</v>
      </c>
    </row>
    <row r="154" spans="1:6" s="1" customFormat="1" outlineLevel="1" x14ac:dyDescent="0.2">
      <c r="A154" s="69" t="s">
        <v>10387</v>
      </c>
      <c r="B154" s="69" t="s">
        <v>5695</v>
      </c>
      <c r="C154" s="79">
        <v>35064</v>
      </c>
      <c r="D154" s="60" t="s">
        <v>173</v>
      </c>
      <c r="E154" s="56">
        <v>48.13</v>
      </c>
      <c r="F154" s="69" t="s">
        <v>2</v>
      </c>
    </row>
    <row r="155" spans="1:6" s="1" customFormat="1" outlineLevel="1" x14ac:dyDescent="0.2">
      <c r="A155" s="69" t="s">
        <v>10388</v>
      </c>
      <c r="B155" s="69" t="s">
        <v>5695</v>
      </c>
      <c r="C155" s="79">
        <v>35064</v>
      </c>
      <c r="D155" s="60" t="s">
        <v>173</v>
      </c>
      <c r="E155" s="56">
        <v>48.13</v>
      </c>
      <c r="F155" s="69" t="s">
        <v>2</v>
      </c>
    </row>
    <row r="156" spans="1:6" s="1" customFormat="1" outlineLevel="1" x14ac:dyDescent="0.2">
      <c r="A156" s="69" t="s">
        <v>10389</v>
      </c>
      <c r="B156" s="69" t="s">
        <v>5695</v>
      </c>
      <c r="C156" s="79">
        <v>35064</v>
      </c>
      <c r="D156" s="60" t="s">
        <v>174</v>
      </c>
      <c r="E156" s="56">
        <v>63.07</v>
      </c>
      <c r="F156" s="69" t="s">
        <v>2</v>
      </c>
    </row>
    <row r="157" spans="1:6" s="1" customFormat="1" outlineLevel="1" x14ac:dyDescent="0.2">
      <c r="A157" s="69" t="s">
        <v>10390</v>
      </c>
      <c r="B157" s="69" t="s">
        <v>5695</v>
      </c>
      <c r="C157" s="79">
        <v>35064</v>
      </c>
      <c r="D157" s="60" t="s">
        <v>174</v>
      </c>
      <c r="E157" s="56">
        <v>63.07</v>
      </c>
      <c r="F157" s="69" t="s">
        <v>2</v>
      </c>
    </row>
    <row r="158" spans="1:6" s="1" customFormat="1" outlineLevel="1" x14ac:dyDescent="0.2">
      <c r="A158" s="69" t="s">
        <v>10391</v>
      </c>
      <c r="B158" s="69" t="s">
        <v>5695</v>
      </c>
      <c r="C158" s="79">
        <v>35064</v>
      </c>
      <c r="D158" s="60" t="s">
        <v>173</v>
      </c>
      <c r="E158" s="56">
        <v>48.13</v>
      </c>
      <c r="F158" s="69" t="s">
        <v>2</v>
      </c>
    </row>
    <row r="159" spans="1:6" s="1" customFormat="1" outlineLevel="1" x14ac:dyDescent="0.2">
      <c r="A159" s="69" t="s">
        <v>10392</v>
      </c>
      <c r="B159" s="69" t="s">
        <v>5695</v>
      </c>
      <c r="C159" s="79">
        <v>35064</v>
      </c>
      <c r="D159" s="60" t="s">
        <v>173</v>
      </c>
      <c r="E159" s="56">
        <v>48.13</v>
      </c>
      <c r="F159" s="69" t="s">
        <v>2</v>
      </c>
    </row>
    <row r="160" spans="1:6" s="1" customFormat="1" outlineLevel="1" x14ac:dyDescent="0.2">
      <c r="A160" s="69" t="s">
        <v>10393</v>
      </c>
      <c r="B160" s="69" t="s">
        <v>5695</v>
      </c>
      <c r="C160" s="79">
        <v>35064</v>
      </c>
      <c r="D160" s="60" t="s">
        <v>175</v>
      </c>
      <c r="E160" s="56">
        <v>59.09</v>
      </c>
      <c r="F160" s="69" t="s">
        <v>2</v>
      </c>
    </row>
    <row r="161" spans="1:6" s="1" customFormat="1" outlineLevel="1" x14ac:dyDescent="0.2">
      <c r="A161" s="69" t="s">
        <v>10394</v>
      </c>
      <c r="B161" s="69" t="s">
        <v>5695</v>
      </c>
      <c r="C161" s="79">
        <v>35064</v>
      </c>
      <c r="D161" s="60" t="s">
        <v>176</v>
      </c>
      <c r="E161" s="56">
        <v>77.67</v>
      </c>
      <c r="F161" s="69" t="s">
        <v>2</v>
      </c>
    </row>
    <row r="162" spans="1:6" s="1" customFormat="1" outlineLevel="1" x14ac:dyDescent="0.2">
      <c r="A162" s="69" t="s">
        <v>10395</v>
      </c>
      <c r="B162" s="69" t="s">
        <v>5695</v>
      </c>
      <c r="C162" s="79">
        <v>35064</v>
      </c>
      <c r="D162" s="60" t="s">
        <v>177</v>
      </c>
      <c r="E162" s="56">
        <v>96.76</v>
      </c>
      <c r="F162" s="69" t="s">
        <v>2</v>
      </c>
    </row>
    <row r="163" spans="1:6" s="1" customFormat="1" outlineLevel="1" x14ac:dyDescent="0.2">
      <c r="A163" s="69" t="s">
        <v>10396</v>
      </c>
      <c r="B163" s="69" t="s">
        <v>5695</v>
      </c>
      <c r="C163" s="79">
        <v>35064</v>
      </c>
      <c r="D163" s="60" t="s">
        <v>178</v>
      </c>
      <c r="E163" s="56">
        <v>158</v>
      </c>
      <c r="F163" s="69" t="s">
        <v>2</v>
      </c>
    </row>
    <row r="164" spans="1:6" s="1" customFormat="1" outlineLevel="1" x14ac:dyDescent="0.2">
      <c r="A164" s="69" t="s">
        <v>10397</v>
      </c>
      <c r="B164" s="69" t="s">
        <v>5695</v>
      </c>
      <c r="C164" s="79">
        <v>35064</v>
      </c>
      <c r="D164" s="60" t="s">
        <v>179</v>
      </c>
      <c r="E164" s="56">
        <v>60.01</v>
      </c>
      <c r="F164" s="69" t="s">
        <v>2</v>
      </c>
    </row>
    <row r="165" spans="1:6" s="1" customFormat="1" outlineLevel="1" x14ac:dyDescent="0.2">
      <c r="A165" s="69" t="s">
        <v>10398</v>
      </c>
      <c r="B165" s="69" t="s">
        <v>5695</v>
      </c>
      <c r="C165" s="79">
        <v>35064</v>
      </c>
      <c r="D165" s="60" t="s">
        <v>180</v>
      </c>
      <c r="E165" s="56">
        <v>148.71</v>
      </c>
      <c r="F165" s="69" t="s">
        <v>2</v>
      </c>
    </row>
    <row r="166" spans="1:6" s="1" customFormat="1" outlineLevel="1" x14ac:dyDescent="0.2">
      <c r="A166" s="69" t="s">
        <v>10399</v>
      </c>
      <c r="B166" s="69" t="s">
        <v>5695</v>
      </c>
      <c r="C166" s="79">
        <v>35064</v>
      </c>
      <c r="D166" s="60" t="s">
        <v>181</v>
      </c>
      <c r="E166" s="56">
        <v>223.06</v>
      </c>
      <c r="F166" s="69" t="s">
        <v>2</v>
      </c>
    </row>
    <row r="167" spans="1:6" s="1" customFormat="1" outlineLevel="1" x14ac:dyDescent="0.2">
      <c r="A167" s="69" t="s">
        <v>10400</v>
      </c>
      <c r="B167" s="69" t="s">
        <v>5695</v>
      </c>
      <c r="C167" s="79">
        <v>35064</v>
      </c>
      <c r="D167" s="60" t="s">
        <v>182</v>
      </c>
      <c r="E167" s="56">
        <v>105.89</v>
      </c>
      <c r="F167" s="69" t="s">
        <v>2</v>
      </c>
    </row>
    <row r="168" spans="1:6" s="1" customFormat="1" outlineLevel="1" x14ac:dyDescent="0.2">
      <c r="A168" s="69" t="s">
        <v>10401</v>
      </c>
      <c r="B168" s="69" t="s">
        <v>5695</v>
      </c>
      <c r="C168" s="79">
        <v>35064</v>
      </c>
      <c r="D168" s="60" t="s">
        <v>190</v>
      </c>
      <c r="E168" s="56">
        <v>23.24</v>
      </c>
      <c r="F168" s="69" t="s">
        <v>2</v>
      </c>
    </row>
    <row r="169" spans="1:6" s="1" customFormat="1" outlineLevel="1" x14ac:dyDescent="0.2">
      <c r="A169" s="69" t="s">
        <v>10402</v>
      </c>
      <c r="B169" s="69" t="s">
        <v>5695</v>
      </c>
      <c r="C169" s="79">
        <v>35064</v>
      </c>
      <c r="D169" s="60" t="s">
        <v>191</v>
      </c>
      <c r="E169" s="56">
        <v>35.19</v>
      </c>
      <c r="F169" s="69" t="s">
        <v>2</v>
      </c>
    </row>
    <row r="170" spans="1:6" s="1" customFormat="1" outlineLevel="1" x14ac:dyDescent="0.2">
      <c r="A170" s="69" t="s">
        <v>10403</v>
      </c>
      <c r="B170" s="69" t="s">
        <v>5695</v>
      </c>
      <c r="C170" s="79">
        <v>35064</v>
      </c>
      <c r="D170" s="60" t="s">
        <v>168</v>
      </c>
      <c r="E170" s="56">
        <v>32.86</v>
      </c>
      <c r="F170" s="69" t="s">
        <v>2</v>
      </c>
    </row>
    <row r="171" spans="1:6" s="1" customFormat="1" outlineLevel="1" x14ac:dyDescent="0.2">
      <c r="A171" s="69" t="s">
        <v>10404</v>
      </c>
      <c r="B171" s="69" t="s">
        <v>5695</v>
      </c>
      <c r="C171" s="79">
        <v>35064</v>
      </c>
      <c r="D171" s="60" t="s">
        <v>192</v>
      </c>
      <c r="E171" s="56">
        <v>29.54</v>
      </c>
      <c r="F171" s="69" t="s">
        <v>2</v>
      </c>
    </row>
    <row r="172" spans="1:6" s="1" customFormat="1" outlineLevel="1" x14ac:dyDescent="0.2">
      <c r="A172" s="69" t="s">
        <v>10405</v>
      </c>
      <c r="B172" s="69" t="s">
        <v>5695</v>
      </c>
      <c r="C172" s="79">
        <v>35064</v>
      </c>
      <c r="D172" s="60" t="s">
        <v>192</v>
      </c>
      <c r="E172" s="56">
        <v>29.54</v>
      </c>
      <c r="F172" s="69" t="s">
        <v>2</v>
      </c>
    </row>
    <row r="173" spans="1:6" s="1" customFormat="1" outlineLevel="1" x14ac:dyDescent="0.2">
      <c r="A173" s="69" t="s">
        <v>10406</v>
      </c>
      <c r="B173" s="69" t="s">
        <v>5695</v>
      </c>
      <c r="C173" s="79">
        <v>35064</v>
      </c>
      <c r="D173" s="60" t="s">
        <v>193</v>
      </c>
      <c r="E173" s="56">
        <v>33.19</v>
      </c>
      <c r="F173" s="69" t="s">
        <v>2</v>
      </c>
    </row>
    <row r="174" spans="1:6" s="1" customFormat="1" outlineLevel="1" x14ac:dyDescent="0.2">
      <c r="A174" s="69" t="s">
        <v>10407</v>
      </c>
      <c r="B174" s="69" t="s">
        <v>5695</v>
      </c>
      <c r="C174" s="79">
        <v>35064</v>
      </c>
      <c r="D174" s="60" t="s">
        <v>194</v>
      </c>
      <c r="E174" s="56">
        <v>24.9</v>
      </c>
      <c r="F174" s="69" t="s">
        <v>2</v>
      </c>
    </row>
    <row r="175" spans="1:6" s="1" customFormat="1" outlineLevel="1" x14ac:dyDescent="0.2">
      <c r="A175" s="69" t="s">
        <v>10408</v>
      </c>
      <c r="B175" s="69" t="s">
        <v>5695</v>
      </c>
      <c r="C175" s="79">
        <v>35064</v>
      </c>
      <c r="D175" s="60" t="s">
        <v>168</v>
      </c>
      <c r="E175" s="56">
        <v>58.09</v>
      </c>
      <c r="F175" s="69" t="s">
        <v>2</v>
      </c>
    </row>
    <row r="176" spans="1:6" s="1" customFormat="1" outlineLevel="1" x14ac:dyDescent="0.2">
      <c r="A176" s="69" t="s">
        <v>10409</v>
      </c>
      <c r="B176" s="69" t="s">
        <v>5695</v>
      </c>
      <c r="C176" s="79">
        <v>35064</v>
      </c>
      <c r="D176" s="60" t="s">
        <v>195</v>
      </c>
      <c r="E176" s="56">
        <v>11.62</v>
      </c>
      <c r="F176" s="69" t="s">
        <v>2</v>
      </c>
    </row>
    <row r="177" spans="1:6" s="1" customFormat="1" outlineLevel="1" x14ac:dyDescent="0.2">
      <c r="A177" s="69" t="s">
        <v>10410</v>
      </c>
      <c r="B177" s="69" t="s">
        <v>5695</v>
      </c>
      <c r="C177" s="79">
        <v>35064</v>
      </c>
      <c r="D177" s="60" t="s">
        <v>196</v>
      </c>
      <c r="E177" s="56">
        <v>51.45</v>
      </c>
      <c r="F177" s="69" t="s">
        <v>2</v>
      </c>
    </row>
    <row r="178" spans="1:6" s="1" customFormat="1" outlineLevel="1" x14ac:dyDescent="0.2">
      <c r="A178" s="69" t="s">
        <v>10411</v>
      </c>
      <c r="B178" s="69" t="s">
        <v>5695</v>
      </c>
      <c r="C178" s="79">
        <v>35064</v>
      </c>
      <c r="D178" s="60" t="s">
        <v>197</v>
      </c>
      <c r="E178" s="56">
        <v>63.07</v>
      </c>
      <c r="F178" s="69" t="s">
        <v>2</v>
      </c>
    </row>
    <row r="179" spans="1:6" s="1" customFormat="1" outlineLevel="1" x14ac:dyDescent="0.2">
      <c r="A179" s="69" t="s">
        <v>10412</v>
      </c>
      <c r="B179" s="69" t="s">
        <v>5695</v>
      </c>
      <c r="C179" s="79">
        <v>35064</v>
      </c>
      <c r="D179" s="60" t="s">
        <v>61</v>
      </c>
      <c r="E179" s="56">
        <v>64.06</v>
      </c>
      <c r="F179" s="69" t="s">
        <v>2</v>
      </c>
    </row>
    <row r="180" spans="1:6" s="1" customFormat="1" outlineLevel="1" x14ac:dyDescent="0.2">
      <c r="A180" s="69" t="s">
        <v>10413</v>
      </c>
      <c r="B180" s="69" t="s">
        <v>5695</v>
      </c>
      <c r="C180" s="79">
        <v>35064</v>
      </c>
      <c r="D180" s="60" t="s">
        <v>52</v>
      </c>
      <c r="E180" s="56">
        <v>32.86</v>
      </c>
      <c r="F180" s="69" t="s">
        <v>2</v>
      </c>
    </row>
    <row r="181" spans="1:6" s="1" customFormat="1" outlineLevel="1" x14ac:dyDescent="0.2">
      <c r="A181" s="69" t="s">
        <v>10414</v>
      </c>
      <c r="B181" s="69" t="s">
        <v>5695</v>
      </c>
      <c r="C181" s="79">
        <v>35064</v>
      </c>
      <c r="D181" s="60" t="s">
        <v>190</v>
      </c>
      <c r="E181" s="56">
        <v>25.56</v>
      </c>
      <c r="F181" s="69" t="s">
        <v>2</v>
      </c>
    </row>
    <row r="182" spans="1:6" s="1" customFormat="1" outlineLevel="1" x14ac:dyDescent="0.2">
      <c r="A182" s="69" t="s">
        <v>10415</v>
      </c>
      <c r="B182" s="69" t="s">
        <v>5695</v>
      </c>
      <c r="C182" s="79">
        <v>35064</v>
      </c>
      <c r="D182" s="60" t="s">
        <v>192</v>
      </c>
      <c r="E182" s="56">
        <v>32.200000000000003</v>
      </c>
      <c r="F182" s="69" t="s">
        <v>2</v>
      </c>
    </row>
    <row r="183" spans="1:6" s="1" customFormat="1" outlineLevel="1" x14ac:dyDescent="0.2">
      <c r="A183" s="69" t="s">
        <v>10416</v>
      </c>
      <c r="B183" s="69" t="s">
        <v>5695</v>
      </c>
      <c r="C183" s="79">
        <v>35064</v>
      </c>
      <c r="D183" s="60" t="s">
        <v>98</v>
      </c>
      <c r="E183" s="56">
        <v>23.57</v>
      </c>
      <c r="F183" s="69" t="s">
        <v>2</v>
      </c>
    </row>
    <row r="184" spans="1:6" s="1" customFormat="1" outlineLevel="1" x14ac:dyDescent="0.2">
      <c r="A184" s="69" t="s">
        <v>10417</v>
      </c>
      <c r="B184" s="69" t="s">
        <v>5695</v>
      </c>
      <c r="C184" s="79">
        <v>35064</v>
      </c>
      <c r="D184" s="60" t="s">
        <v>198</v>
      </c>
      <c r="E184" s="56">
        <v>52.45</v>
      </c>
      <c r="F184" s="69" t="s">
        <v>2</v>
      </c>
    </row>
    <row r="185" spans="1:6" s="1" customFormat="1" outlineLevel="1" x14ac:dyDescent="0.2">
      <c r="A185" s="69" t="s">
        <v>10418</v>
      </c>
      <c r="B185" s="69" t="s">
        <v>5695</v>
      </c>
      <c r="C185" s="79">
        <v>35064</v>
      </c>
      <c r="D185" s="60" t="s">
        <v>198</v>
      </c>
      <c r="E185" s="56">
        <v>52.45</v>
      </c>
      <c r="F185" s="69" t="s">
        <v>2</v>
      </c>
    </row>
    <row r="186" spans="1:6" s="1" customFormat="1" outlineLevel="1" x14ac:dyDescent="0.2">
      <c r="A186" s="69" t="s">
        <v>10419</v>
      </c>
      <c r="B186" s="69" t="s">
        <v>5695</v>
      </c>
      <c r="C186" s="79">
        <v>35064</v>
      </c>
      <c r="D186" s="60" t="s">
        <v>199</v>
      </c>
      <c r="E186" s="56">
        <v>22.41</v>
      </c>
      <c r="F186" s="69" t="s">
        <v>2</v>
      </c>
    </row>
    <row r="187" spans="1:6" s="1" customFormat="1" outlineLevel="1" x14ac:dyDescent="0.2">
      <c r="A187" s="69" t="s">
        <v>10420</v>
      </c>
      <c r="B187" s="69" t="s">
        <v>5695</v>
      </c>
      <c r="C187" s="79">
        <v>35064</v>
      </c>
      <c r="D187" s="60" t="s">
        <v>200</v>
      </c>
      <c r="E187" s="56">
        <v>77.67</v>
      </c>
      <c r="F187" s="69" t="s">
        <v>2</v>
      </c>
    </row>
    <row r="188" spans="1:6" s="1" customFormat="1" outlineLevel="1" x14ac:dyDescent="0.2">
      <c r="A188" s="69" t="s">
        <v>10421</v>
      </c>
      <c r="B188" s="69" t="s">
        <v>5695</v>
      </c>
      <c r="C188" s="79">
        <v>35064</v>
      </c>
      <c r="D188" s="60" t="s">
        <v>194</v>
      </c>
      <c r="E188" s="56">
        <v>22.24</v>
      </c>
      <c r="F188" s="69" t="s">
        <v>2</v>
      </c>
    </row>
    <row r="189" spans="1:6" s="1" customFormat="1" outlineLevel="1" x14ac:dyDescent="0.2">
      <c r="A189" s="69" t="s">
        <v>10422</v>
      </c>
      <c r="B189" s="69" t="s">
        <v>5695</v>
      </c>
      <c r="C189" s="79">
        <v>35064</v>
      </c>
      <c r="D189" s="60" t="s">
        <v>194</v>
      </c>
      <c r="E189" s="56">
        <v>24.9</v>
      </c>
      <c r="F189" s="69" t="s">
        <v>2</v>
      </c>
    </row>
    <row r="190" spans="1:6" s="1" customFormat="1" outlineLevel="1" x14ac:dyDescent="0.2">
      <c r="A190" s="69" t="s">
        <v>10423</v>
      </c>
      <c r="B190" s="69" t="s">
        <v>5695</v>
      </c>
      <c r="C190" s="79">
        <v>35064</v>
      </c>
      <c r="D190" s="60" t="s">
        <v>201</v>
      </c>
      <c r="E190" s="56">
        <v>77.67</v>
      </c>
      <c r="F190" s="69" t="s">
        <v>2</v>
      </c>
    </row>
    <row r="191" spans="1:6" s="1" customFormat="1" outlineLevel="1" x14ac:dyDescent="0.2">
      <c r="A191" s="69" t="s">
        <v>10424</v>
      </c>
      <c r="B191" s="69" t="s">
        <v>5695</v>
      </c>
      <c r="C191" s="79">
        <v>35064</v>
      </c>
      <c r="D191" s="60" t="s">
        <v>197</v>
      </c>
      <c r="E191" s="56">
        <v>61.41</v>
      </c>
      <c r="F191" s="69" t="s">
        <v>2</v>
      </c>
    </row>
    <row r="192" spans="1:6" s="1" customFormat="1" outlineLevel="1" x14ac:dyDescent="0.2">
      <c r="A192" s="69" t="s">
        <v>10425</v>
      </c>
      <c r="B192" s="69" t="s">
        <v>5695</v>
      </c>
      <c r="C192" s="79">
        <v>35064</v>
      </c>
      <c r="D192" s="60" t="s">
        <v>202</v>
      </c>
      <c r="E192" s="56">
        <v>33.19</v>
      </c>
      <c r="F192" s="69" t="s">
        <v>2</v>
      </c>
    </row>
    <row r="193" spans="1:6" s="1" customFormat="1" outlineLevel="1" x14ac:dyDescent="0.2">
      <c r="A193" s="69" t="s">
        <v>10426</v>
      </c>
      <c r="B193" s="69" t="s">
        <v>5695</v>
      </c>
      <c r="C193" s="79">
        <v>35064</v>
      </c>
      <c r="D193" s="60" t="s">
        <v>40</v>
      </c>
      <c r="E193" s="56">
        <v>14.8</v>
      </c>
      <c r="F193" s="69" t="s">
        <v>2</v>
      </c>
    </row>
    <row r="194" spans="1:6" s="1" customFormat="1" outlineLevel="1" x14ac:dyDescent="0.2">
      <c r="A194" s="69" t="s">
        <v>10427</v>
      </c>
      <c r="B194" s="69" t="s">
        <v>5695</v>
      </c>
      <c r="C194" s="79">
        <v>35064</v>
      </c>
      <c r="D194" s="60" t="s">
        <v>203</v>
      </c>
      <c r="E194" s="56">
        <v>29.21</v>
      </c>
      <c r="F194" s="69" t="s">
        <v>2</v>
      </c>
    </row>
    <row r="195" spans="1:6" s="1" customFormat="1" outlineLevel="1" x14ac:dyDescent="0.2">
      <c r="A195" s="69" t="s">
        <v>10428</v>
      </c>
      <c r="B195" s="69" t="s">
        <v>5695</v>
      </c>
      <c r="C195" s="79">
        <v>35064</v>
      </c>
      <c r="D195" s="60" t="s">
        <v>204</v>
      </c>
      <c r="E195" s="56">
        <v>22.24</v>
      </c>
      <c r="F195" s="69" t="s">
        <v>2</v>
      </c>
    </row>
    <row r="196" spans="1:6" s="1" customFormat="1" outlineLevel="1" x14ac:dyDescent="0.2">
      <c r="A196" s="69" t="s">
        <v>10429</v>
      </c>
      <c r="B196" s="69" t="s">
        <v>5695</v>
      </c>
      <c r="C196" s="79">
        <v>35064</v>
      </c>
      <c r="D196" s="60" t="s">
        <v>99</v>
      </c>
      <c r="E196" s="56">
        <v>85.31</v>
      </c>
      <c r="F196" s="69" t="s">
        <v>2</v>
      </c>
    </row>
    <row r="197" spans="1:6" s="1" customFormat="1" outlineLevel="1" x14ac:dyDescent="0.2">
      <c r="A197" s="69" t="s">
        <v>10430</v>
      </c>
      <c r="B197" s="69" t="s">
        <v>5695</v>
      </c>
      <c r="C197" s="79">
        <v>35064</v>
      </c>
      <c r="D197" s="60" t="s">
        <v>99</v>
      </c>
      <c r="E197" s="56">
        <v>85.31</v>
      </c>
      <c r="F197" s="69" t="s">
        <v>2</v>
      </c>
    </row>
    <row r="198" spans="1:6" s="1" customFormat="1" outlineLevel="1" x14ac:dyDescent="0.2">
      <c r="A198" s="69" t="s">
        <v>10431</v>
      </c>
      <c r="B198" s="69" t="s">
        <v>5695</v>
      </c>
      <c r="C198" s="79">
        <v>35399</v>
      </c>
      <c r="D198" s="60" t="s">
        <v>205</v>
      </c>
      <c r="E198" s="56">
        <v>40.43</v>
      </c>
      <c r="F198" s="69" t="s">
        <v>2</v>
      </c>
    </row>
    <row r="199" spans="1:6" s="1" customFormat="1" outlineLevel="1" x14ac:dyDescent="0.2">
      <c r="A199" s="69" t="s">
        <v>10432</v>
      </c>
      <c r="B199" s="69" t="s">
        <v>5695</v>
      </c>
      <c r="C199" s="79">
        <v>35399</v>
      </c>
      <c r="D199" s="60" t="s">
        <v>4801</v>
      </c>
      <c r="E199" s="56">
        <v>40.43</v>
      </c>
      <c r="F199" s="69" t="s">
        <v>2</v>
      </c>
    </row>
    <row r="200" spans="1:6" s="1" customFormat="1" outlineLevel="1" x14ac:dyDescent="0.2">
      <c r="A200" s="69" t="s">
        <v>10433</v>
      </c>
      <c r="B200" s="69" t="s">
        <v>5695</v>
      </c>
      <c r="C200" s="79">
        <v>35064</v>
      </c>
      <c r="D200" s="60" t="s">
        <v>63</v>
      </c>
      <c r="E200" s="56">
        <v>225.39</v>
      </c>
      <c r="F200" s="69" t="s">
        <v>2</v>
      </c>
    </row>
    <row r="201" spans="1:6" s="1" customFormat="1" outlineLevel="1" x14ac:dyDescent="0.2">
      <c r="A201" s="69" t="s">
        <v>10434</v>
      </c>
      <c r="B201" s="69" t="s">
        <v>5695</v>
      </c>
      <c r="C201" s="79">
        <v>35064</v>
      </c>
      <c r="D201" s="60" t="s">
        <v>168</v>
      </c>
      <c r="E201" s="56">
        <v>95.6</v>
      </c>
      <c r="F201" s="69" t="s">
        <v>2</v>
      </c>
    </row>
    <row r="202" spans="1:6" s="1" customFormat="1" outlineLevel="1" x14ac:dyDescent="0.2">
      <c r="A202" s="69" t="s">
        <v>10435</v>
      </c>
      <c r="B202" s="69" t="s">
        <v>5695</v>
      </c>
      <c r="C202" s="79">
        <v>35064</v>
      </c>
      <c r="D202" s="60" t="s">
        <v>210</v>
      </c>
      <c r="E202" s="56">
        <v>33.56</v>
      </c>
      <c r="F202" s="69" t="s">
        <v>2</v>
      </c>
    </row>
    <row r="203" spans="1:6" s="1" customFormat="1" outlineLevel="1" x14ac:dyDescent="0.2">
      <c r="A203" s="69" t="s">
        <v>10436</v>
      </c>
      <c r="B203" s="69" t="s">
        <v>5695</v>
      </c>
      <c r="C203" s="79">
        <v>35064</v>
      </c>
      <c r="D203" s="60" t="s">
        <v>109</v>
      </c>
      <c r="E203" s="56">
        <v>23.9</v>
      </c>
      <c r="F203" s="69" t="s">
        <v>2</v>
      </c>
    </row>
    <row r="204" spans="1:6" s="1" customFormat="1" outlineLevel="1" x14ac:dyDescent="0.2">
      <c r="A204" s="69" t="s">
        <v>10437</v>
      </c>
      <c r="B204" s="69" t="s">
        <v>5695</v>
      </c>
      <c r="C204" s="79">
        <v>35064</v>
      </c>
      <c r="D204" s="60" t="s">
        <v>92</v>
      </c>
      <c r="E204" s="56">
        <v>17.63</v>
      </c>
      <c r="F204" s="69" t="s">
        <v>2</v>
      </c>
    </row>
    <row r="205" spans="1:6" s="1" customFormat="1" outlineLevel="1" x14ac:dyDescent="0.2">
      <c r="A205" s="69" t="s">
        <v>10438</v>
      </c>
      <c r="B205" s="69" t="s">
        <v>5695</v>
      </c>
      <c r="C205" s="79">
        <v>35064</v>
      </c>
      <c r="D205" s="60" t="s">
        <v>109</v>
      </c>
      <c r="E205" s="56">
        <v>23.9</v>
      </c>
      <c r="F205" s="69" t="s">
        <v>2</v>
      </c>
    </row>
    <row r="206" spans="1:6" s="1" customFormat="1" outlineLevel="1" x14ac:dyDescent="0.2">
      <c r="A206" s="69" t="s">
        <v>10439</v>
      </c>
      <c r="B206" s="69" t="s">
        <v>5695</v>
      </c>
      <c r="C206" s="79">
        <v>35064</v>
      </c>
      <c r="D206" s="60" t="s">
        <v>212</v>
      </c>
      <c r="E206" s="56">
        <v>33.86</v>
      </c>
      <c r="F206" s="69" t="s">
        <v>2</v>
      </c>
    </row>
    <row r="207" spans="1:6" s="1" customFormat="1" outlineLevel="1" x14ac:dyDescent="0.2">
      <c r="A207" s="69" t="s">
        <v>10440</v>
      </c>
      <c r="B207" s="69" t="s">
        <v>5695</v>
      </c>
      <c r="C207" s="79">
        <v>35064</v>
      </c>
      <c r="D207" s="60" t="s">
        <v>88</v>
      </c>
      <c r="E207" s="56">
        <v>33.56</v>
      </c>
      <c r="F207" s="69" t="s">
        <v>2</v>
      </c>
    </row>
    <row r="208" spans="1:6" s="1" customFormat="1" outlineLevel="1" x14ac:dyDescent="0.2">
      <c r="A208" s="69" t="s">
        <v>10441</v>
      </c>
      <c r="B208" s="69" t="s">
        <v>5695</v>
      </c>
      <c r="C208" s="79">
        <v>35064</v>
      </c>
      <c r="D208" s="60" t="s">
        <v>212</v>
      </c>
      <c r="E208" s="56">
        <v>67.12</v>
      </c>
      <c r="F208" s="69" t="s">
        <v>2</v>
      </c>
    </row>
    <row r="209" spans="1:6" s="1" customFormat="1" outlineLevel="1" x14ac:dyDescent="0.2">
      <c r="A209" s="69" t="s">
        <v>10442</v>
      </c>
      <c r="B209" s="69" t="s">
        <v>5695</v>
      </c>
      <c r="C209" s="79">
        <v>35064</v>
      </c>
      <c r="D209" s="60" t="s">
        <v>213</v>
      </c>
      <c r="E209" s="56">
        <v>28.88</v>
      </c>
      <c r="F209" s="69" t="s">
        <v>2</v>
      </c>
    </row>
    <row r="210" spans="1:6" s="1" customFormat="1" outlineLevel="1" x14ac:dyDescent="0.2">
      <c r="A210" s="69" t="s">
        <v>10443</v>
      </c>
      <c r="B210" s="69" t="s">
        <v>5695</v>
      </c>
      <c r="C210" s="79">
        <v>35064</v>
      </c>
      <c r="D210" s="60" t="s">
        <v>214</v>
      </c>
      <c r="E210" s="56">
        <v>253.27</v>
      </c>
      <c r="F210" s="69" t="s">
        <v>2</v>
      </c>
    </row>
    <row r="211" spans="1:6" s="1" customFormat="1" outlineLevel="1" x14ac:dyDescent="0.2">
      <c r="A211" s="69" t="s">
        <v>10444</v>
      </c>
      <c r="B211" s="69" t="s">
        <v>5695</v>
      </c>
      <c r="C211" s="79">
        <v>35064</v>
      </c>
      <c r="D211" s="60" t="s">
        <v>215</v>
      </c>
      <c r="E211" s="56">
        <v>53.71</v>
      </c>
      <c r="F211" s="69" t="s">
        <v>2</v>
      </c>
    </row>
    <row r="212" spans="1:6" s="1" customFormat="1" outlineLevel="1" x14ac:dyDescent="0.2">
      <c r="A212" s="69" t="s">
        <v>10445</v>
      </c>
      <c r="B212" s="69" t="s">
        <v>5695</v>
      </c>
      <c r="C212" s="79">
        <v>35064</v>
      </c>
      <c r="D212" s="60" t="s">
        <v>194</v>
      </c>
      <c r="E212" s="56">
        <v>22.24</v>
      </c>
      <c r="F212" s="69" t="s">
        <v>2</v>
      </c>
    </row>
    <row r="213" spans="1:6" s="1" customFormat="1" outlineLevel="1" x14ac:dyDescent="0.2">
      <c r="A213" s="69" t="s">
        <v>10446</v>
      </c>
      <c r="B213" s="69" t="s">
        <v>5695</v>
      </c>
      <c r="C213" s="79">
        <v>35064</v>
      </c>
      <c r="D213" s="60" t="s">
        <v>194</v>
      </c>
      <c r="E213" s="56">
        <v>22.24</v>
      </c>
      <c r="F213" s="69" t="s">
        <v>2</v>
      </c>
    </row>
    <row r="214" spans="1:6" s="1" customFormat="1" outlineLevel="1" x14ac:dyDescent="0.2">
      <c r="A214" s="69" t="s">
        <v>10447</v>
      </c>
      <c r="B214" s="69" t="s">
        <v>5695</v>
      </c>
      <c r="C214" s="79">
        <v>35064</v>
      </c>
      <c r="D214" s="60" t="s">
        <v>211</v>
      </c>
      <c r="E214" s="56">
        <v>33.19</v>
      </c>
      <c r="F214" s="69" t="s">
        <v>2</v>
      </c>
    </row>
    <row r="215" spans="1:6" s="1" customFormat="1" outlineLevel="1" x14ac:dyDescent="0.2">
      <c r="A215" s="69" t="s">
        <v>10448</v>
      </c>
      <c r="B215" s="69" t="s">
        <v>5695</v>
      </c>
      <c r="C215" s="79">
        <v>35064</v>
      </c>
      <c r="D215" s="60" t="s">
        <v>204</v>
      </c>
      <c r="E215" s="56">
        <v>22.24</v>
      </c>
      <c r="F215" s="69" t="s">
        <v>2</v>
      </c>
    </row>
    <row r="216" spans="1:6" s="1" customFormat="1" outlineLevel="1" x14ac:dyDescent="0.2">
      <c r="A216" s="69" t="s">
        <v>10449</v>
      </c>
      <c r="B216" s="69" t="s">
        <v>5695</v>
      </c>
      <c r="C216" s="79">
        <v>35064</v>
      </c>
      <c r="D216" s="60" t="s">
        <v>216</v>
      </c>
      <c r="E216" s="56">
        <v>78.34</v>
      </c>
      <c r="F216" s="69" t="s">
        <v>2</v>
      </c>
    </row>
    <row r="217" spans="1:6" s="1" customFormat="1" outlineLevel="1" x14ac:dyDescent="0.2">
      <c r="A217" s="69" t="s">
        <v>10450</v>
      </c>
      <c r="B217" s="69" t="s">
        <v>5695</v>
      </c>
      <c r="C217" s="79">
        <v>35064</v>
      </c>
      <c r="D217" s="60" t="s">
        <v>168</v>
      </c>
      <c r="E217" s="56">
        <v>95.6</v>
      </c>
      <c r="F217" s="69" t="s">
        <v>2</v>
      </c>
    </row>
    <row r="218" spans="1:6" s="1" customFormat="1" outlineLevel="1" x14ac:dyDescent="0.2">
      <c r="A218" s="69" t="s">
        <v>10451</v>
      </c>
      <c r="B218" s="69" t="s">
        <v>5695</v>
      </c>
      <c r="C218" s="79">
        <v>35064</v>
      </c>
      <c r="D218" s="60" t="s">
        <v>98</v>
      </c>
      <c r="E218" s="56">
        <v>19.920000000000002</v>
      </c>
      <c r="F218" s="69" t="s">
        <v>2</v>
      </c>
    </row>
    <row r="219" spans="1:6" s="1" customFormat="1" outlineLevel="1" x14ac:dyDescent="0.2">
      <c r="A219" s="69" t="s">
        <v>10452</v>
      </c>
      <c r="B219" s="69" t="s">
        <v>5695</v>
      </c>
      <c r="C219" s="79">
        <v>35064</v>
      </c>
      <c r="D219" s="60" t="s">
        <v>190</v>
      </c>
      <c r="E219" s="56">
        <v>23.57</v>
      </c>
      <c r="F219" s="69" t="s">
        <v>2</v>
      </c>
    </row>
    <row r="220" spans="1:6" s="1" customFormat="1" outlineLevel="1" x14ac:dyDescent="0.2">
      <c r="A220" s="69" t="s">
        <v>10453</v>
      </c>
      <c r="B220" s="69" t="s">
        <v>5695</v>
      </c>
      <c r="C220" s="79">
        <v>35064</v>
      </c>
      <c r="D220" s="60" t="s">
        <v>217</v>
      </c>
      <c r="E220" s="56">
        <v>229.37</v>
      </c>
      <c r="F220" s="69" t="s">
        <v>2</v>
      </c>
    </row>
    <row r="221" spans="1:6" s="1" customFormat="1" outlineLevel="1" x14ac:dyDescent="0.2">
      <c r="A221" s="69" t="s">
        <v>10454</v>
      </c>
      <c r="B221" s="69" t="s">
        <v>5695</v>
      </c>
      <c r="C221" s="79">
        <v>35064</v>
      </c>
      <c r="D221" s="60" t="s">
        <v>218</v>
      </c>
      <c r="E221" s="56">
        <v>186.25</v>
      </c>
      <c r="F221" s="69" t="s">
        <v>2</v>
      </c>
    </row>
    <row r="222" spans="1:6" s="1" customFormat="1" outlineLevel="1" x14ac:dyDescent="0.2">
      <c r="A222" s="69" t="s">
        <v>10455</v>
      </c>
      <c r="B222" s="69" t="s">
        <v>5695</v>
      </c>
      <c r="C222" s="79">
        <v>35064</v>
      </c>
      <c r="D222" s="60" t="s">
        <v>218</v>
      </c>
      <c r="E222" s="56">
        <v>199.5</v>
      </c>
      <c r="F222" s="69" t="s">
        <v>2</v>
      </c>
    </row>
    <row r="223" spans="1:6" s="1" customFormat="1" outlineLevel="1" x14ac:dyDescent="0.2">
      <c r="A223" s="69" t="s">
        <v>10456</v>
      </c>
      <c r="B223" s="69" t="s">
        <v>5695</v>
      </c>
      <c r="C223" s="79">
        <v>35064</v>
      </c>
      <c r="D223" s="60" t="s">
        <v>219</v>
      </c>
      <c r="E223" s="56">
        <v>70.7</v>
      </c>
      <c r="F223" s="69" t="s">
        <v>2</v>
      </c>
    </row>
    <row r="224" spans="1:6" s="1" customFormat="1" outlineLevel="1" x14ac:dyDescent="0.2">
      <c r="A224" s="69" t="s">
        <v>10457</v>
      </c>
      <c r="B224" s="69" t="s">
        <v>5695</v>
      </c>
      <c r="C224" s="79">
        <v>34485</v>
      </c>
      <c r="D224" s="60" t="s">
        <v>226</v>
      </c>
      <c r="E224" s="56">
        <v>126.14</v>
      </c>
      <c r="F224" s="69" t="s">
        <v>2</v>
      </c>
    </row>
    <row r="225" spans="1:6" s="1" customFormat="1" outlineLevel="1" x14ac:dyDescent="0.2">
      <c r="A225" s="69" t="s">
        <v>10458</v>
      </c>
      <c r="B225" s="69" t="s">
        <v>5695</v>
      </c>
      <c r="C225" s="79">
        <v>35064</v>
      </c>
      <c r="D225" s="60" t="s">
        <v>229</v>
      </c>
      <c r="E225" s="56">
        <v>185.89</v>
      </c>
      <c r="F225" s="69" t="s">
        <v>2</v>
      </c>
    </row>
    <row r="226" spans="1:6" s="1" customFormat="1" outlineLevel="1" x14ac:dyDescent="0.2">
      <c r="A226" s="69" t="s">
        <v>10459</v>
      </c>
      <c r="B226" s="69" t="s">
        <v>5695</v>
      </c>
      <c r="C226" s="79">
        <v>35064</v>
      </c>
      <c r="D226" s="60" t="s">
        <v>230</v>
      </c>
      <c r="E226" s="56">
        <v>61.41</v>
      </c>
      <c r="F226" s="69" t="s">
        <v>2</v>
      </c>
    </row>
    <row r="227" spans="1:6" s="1" customFormat="1" outlineLevel="1" x14ac:dyDescent="0.2">
      <c r="A227" s="69" t="s">
        <v>10460</v>
      </c>
      <c r="B227" s="69" t="s">
        <v>5695</v>
      </c>
      <c r="C227" s="79">
        <v>35064</v>
      </c>
      <c r="D227" s="60" t="s">
        <v>233</v>
      </c>
      <c r="E227" s="56">
        <v>57.43</v>
      </c>
      <c r="F227" s="69" t="s">
        <v>2</v>
      </c>
    </row>
    <row r="228" spans="1:6" s="1" customFormat="1" outlineLevel="1" x14ac:dyDescent="0.2">
      <c r="A228" s="69" t="s">
        <v>10461</v>
      </c>
      <c r="B228" s="69" t="s">
        <v>5695</v>
      </c>
      <c r="C228" s="79">
        <v>35064</v>
      </c>
      <c r="D228" s="60" t="s">
        <v>234</v>
      </c>
      <c r="E228" s="56">
        <v>33.19</v>
      </c>
      <c r="F228" s="69" t="s">
        <v>2</v>
      </c>
    </row>
    <row r="229" spans="1:6" s="1" customFormat="1" outlineLevel="1" x14ac:dyDescent="0.2">
      <c r="A229" s="69" t="s">
        <v>10462</v>
      </c>
      <c r="B229" s="69" t="s">
        <v>5695</v>
      </c>
      <c r="C229" s="79">
        <v>35064</v>
      </c>
      <c r="D229" s="60" t="s">
        <v>235</v>
      </c>
      <c r="E229" s="56">
        <v>42.16</v>
      </c>
      <c r="F229" s="69" t="s">
        <v>2</v>
      </c>
    </row>
    <row r="230" spans="1:6" s="1" customFormat="1" outlineLevel="1" x14ac:dyDescent="0.2">
      <c r="A230" s="69" t="s">
        <v>10463</v>
      </c>
      <c r="B230" s="69" t="s">
        <v>5695</v>
      </c>
      <c r="C230" s="79">
        <v>35064</v>
      </c>
      <c r="D230" s="60" t="s">
        <v>221</v>
      </c>
      <c r="E230" s="56">
        <v>40.83</v>
      </c>
      <c r="F230" s="69" t="s">
        <v>2</v>
      </c>
    </row>
    <row r="231" spans="1:6" s="1" customFormat="1" outlineLevel="1" x14ac:dyDescent="0.2">
      <c r="A231" s="69" t="s">
        <v>10464</v>
      </c>
      <c r="B231" s="69" t="s">
        <v>5695</v>
      </c>
      <c r="C231" s="79">
        <v>35064</v>
      </c>
      <c r="D231" s="60" t="s">
        <v>230</v>
      </c>
      <c r="E231" s="56">
        <v>61.41</v>
      </c>
      <c r="F231" s="69" t="s">
        <v>2</v>
      </c>
    </row>
    <row r="232" spans="1:6" s="1" customFormat="1" outlineLevel="1" x14ac:dyDescent="0.2">
      <c r="A232" s="69" t="s">
        <v>10465</v>
      </c>
      <c r="B232" s="69" t="s">
        <v>5695</v>
      </c>
      <c r="C232" s="79">
        <v>35064</v>
      </c>
      <c r="D232" s="60" t="s">
        <v>234</v>
      </c>
      <c r="E232" s="56">
        <v>33.19</v>
      </c>
      <c r="F232" s="69" t="s">
        <v>2</v>
      </c>
    </row>
    <row r="233" spans="1:6" s="1" customFormat="1" outlineLevel="1" x14ac:dyDescent="0.2">
      <c r="A233" s="69" t="s">
        <v>10466</v>
      </c>
      <c r="B233" s="69" t="s">
        <v>5695</v>
      </c>
      <c r="C233" s="79">
        <v>35064</v>
      </c>
      <c r="D233" s="60" t="s">
        <v>236</v>
      </c>
      <c r="E233" s="56">
        <v>22.24</v>
      </c>
      <c r="F233" s="69" t="s">
        <v>2</v>
      </c>
    </row>
    <row r="234" spans="1:6" s="1" customFormat="1" outlineLevel="1" x14ac:dyDescent="0.2">
      <c r="A234" s="69" t="s">
        <v>10467</v>
      </c>
      <c r="B234" s="69" t="s">
        <v>5695</v>
      </c>
      <c r="C234" s="79">
        <v>35064</v>
      </c>
      <c r="D234" s="60" t="s">
        <v>237</v>
      </c>
      <c r="E234" s="56">
        <v>42.16</v>
      </c>
      <c r="F234" s="69" t="s">
        <v>2</v>
      </c>
    </row>
    <row r="235" spans="1:6" s="1" customFormat="1" outlineLevel="1" x14ac:dyDescent="0.2">
      <c r="A235" s="69" t="s">
        <v>10468</v>
      </c>
      <c r="B235" s="69" t="s">
        <v>5695</v>
      </c>
      <c r="C235" s="79">
        <v>35338</v>
      </c>
      <c r="D235" s="60" t="s">
        <v>224</v>
      </c>
      <c r="E235" s="56">
        <v>153.12</v>
      </c>
      <c r="F235" s="69" t="s">
        <v>2</v>
      </c>
    </row>
    <row r="236" spans="1:6" s="1" customFormat="1" outlineLevel="1" x14ac:dyDescent="0.2">
      <c r="A236" s="69" t="s">
        <v>10469</v>
      </c>
      <c r="B236" s="69" t="s">
        <v>5695</v>
      </c>
      <c r="C236" s="79">
        <v>35369</v>
      </c>
      <c r="D236" s="60" t="s">
        <v>23346</v>
      </c>
      <c r="E236" s="56">
        <v>25.56</v>
      </c>
      <c r="F236" s="69" t="s">
        <v>2</v>
      </c>
    </row>
    <row r="237" spans="1:6" s="1" customFormat="1" outlineLevel="1" x14ac:dyDescent="0.2">
      <c r="A237" s="69" t="s">
        <v>10470</v>
      </c>
      <c r="B237" s="69" t="s">
        <v>5695</v>
      </c>
      <c r="C237" s="79">
        <v>35399</v>
      </c>
      <c r="D237" s="60" t="s">
        <v>238</v>
      </c>
      <c r="E237" s="56">
        <v>206.43</v>
      </c>
      <c r="F237" s="69" t="s">
        <v>2</v>
      </c>
    </row>
    <row r="238" spans="1:6" s="1" customFormat="1" outlineLevel="1" x14ac:dyDescent="0.2">
      <c r="A238" s="69" t="s">
        <v>10471</v>
      </c>
      <c r="B238" s="69" t="s">
        <v>5695</v>
      </c>
      <c r="C238" s="79">
        <v>35430</v>
      </c>
      <c r="D238" s="60" t="s">
        <v>240</v>
      </c>
      <c r="E238" s="56">
        <v>105.95</v>
      </c>
      <c r="F238" s="69" t="s">
        <v>2</v>
      </c>
    </row>
    <row r="239" spans="1:6" s="1" customFormat="1" outlineLevel="1" x14ac:dyDescent="0.2">
      <c r="A239" s="69" t="s">
        <v>10472</v>
      </c>
      <c r="B239" s="69" t="s">
        <v>5695</v>
      </c>
      <c r="C239" s="79">
        <v>35430</v>
      </c>
      <c r="D239" s="60" t="s">
        <v>240</v>
      </c>
      <c r="E239" s="56">
        <v>105.95</v>
      </c>
      <c r="F239" s="69" t="s">
        <v>2</v>
      </c>
    </row>
    <row r="240" spans="1:6" s="1" customFormat="1" outlineLevel="1" x14ac:dyDescent="0.2">
      <c r="A240" s="69" t="s">
        <v>10473</v>
      </c>
      <c r="B240" s="69" t="s">
        <v>5695</v>
      </c>
      <c r="C240" s="79">
        <v>35430</v>
      </c>
      <c r="D240" s="60" t="s">
        <v>241</v>
      </c>
      <c r="E240" s="56">
        <v>94.9</v>
      </c>
      <c r="F240" s="69" t="s">
        <v>2</v>
      </c>
    </row>
    <row r="241" spans="1:6" s="1" customFormat="1" outlineLevel="1" x14ac:dyDescent="0.2">
      <c r="A241" s="69" t="s">
        <v>10474</v>
      </c>
      <c r="B241" s="69" t="s">
        <v>5695</v>
      </c>
      <c r="C241" s="79">
        <v>35430</v>
      </c>
      <c r="D241" s="60" t="s">
        <v>241</v>
      </c>
      <c r="E241" s="56">
        <v>94.9</v>
      </c>
      <c r="F241" s="69" t="s">
        <v>2</v>
      </c>
    </row>
    <row r="242" spans="1:6" s="1" customFormat="1" outlineLevel="1" x14ac:dyDescent="0.2">
      <c r="A242" s="69" t="s">
        <v>10475</v>
      </c>
      <c r="B242" s="69" t="s">
        <v>5695</v>
      </c>
      <c r="C242" s="79">
        <v>35430</v>
      </c>
      <c r="D242" s="60" t="s">
        <v>242</v>
      </c>
      <c r="E242" s="56">
        <v>113.52</v>
      </c>
      <c r="F242" s="69" t="s">
        <v>2</v>
      </c>
    </row>
    <row r="243" spans="1:6" s="1" customFormat="1" outlineLevel="1" x14ac:dyDescent="0.2">
      <c r="A243" s="69" t="s">
        <v>10476</v>
      </c>
      <c r="B243" s="69" t="s">
        <v>5695</v>
      </c>
      <c r="C243" s="79">
        <v>35064</v>
      </c>
      <c r="D243" s="60" t="s">
        <v>245</v>
      </c>
      <c r="E243" s="56">
        <v>69.709999999999994</v>
      </c>
      <c r="F243" s="69" t="s">
        <v>2</v>
      </c>
    </row>
    <row r="244" spans="1:6" s="1" customFormat="1" outlineLevel="1" x14ac:dyDescent="0.2">
      <c r="A244" s="69" t="s">
        <v>10477</v>
      </c>
      <c r="B244" s="69" t="s">
        <v>5695</v>
      </c>
      <c r="C244" s="79">
        <v>35064</v>
      </c>
      <c r="D244" s="60" t="s">
        <v>245</v>
      </c>
      <c r="E244" s="56">
        <v>69.709999999999994</v>
      </c>
      <c r="F244" s="69" t="s">
        <v>2</v>
      </c>
    </row>
    <row r="245" spans="1:6" s="1" customFormat="1" outlineLevel="1" x14ac:dyDescent="0.2">
      <c r="A245" s="69" t="s">
        <v>10478</v>
      </c>
      <c r="B245" s="69" t="s">
        <v>5695</v>
      </c>
      <c r="C245" s="79">
        <v>35064</v>
      </c>
      <c r="D245" s="60" t="s">
        <v>245</v>
      </c>
      <c r="E245" s="56">
        <v>69.709999999999994</v>
      </c>
      <c r="F245" s="69" t="s">
        <v>2</v>
      </c>
    </row>
    <row r="246" spans="1:6" s="1" customFormat="1" outlineLevel="1" x14ac:dyDescent="0.2">
      <c r="A246" s="69" t="s">
        <v>10479</v>
      </c>
      <c r="B246" s="69" t="s">
        <v>5695</v>
      </c>
      <c r="C246" s="79">
        <v>35064</v>
      </c>
      <c r="D246" s="60" t="s">
        <v>246</v>
      </c>
      <c r="E246" s="56">
        <v>53.77</v>
      </c>
      <c r="F246" s="69" t="s">
        <v>2</v>
      </c>
    </row>
    <row r="247" spans="1:6" s="1" customFormat="1" outlineLevel="1" x14ac:dyDescent="0.2">
      <c r="A247" s="69" t="s">
        <v>10480</v>
      </c>
      <c r="B247" s="69" t="s">
        <v>5695</v>
      </c>
      <c r="C247" s="79">
        <v>35064</v>
      </c>
      <c r="D247" s="60" t="s">
        <v>247</v>
      </c>
      <c r="E247" s="56">
        <v>77.67</v>
      </c>
      <c r="F247" s="69" t="s">
        <v>2</v>
      </c>
    </row>
    <row r="248" spans="1:6" s="1" customFormat="1" outlineLevel="1" x14ac:dyDescent="0.2">
      <c r="A248" s="69" t="s">
        <v>10481</v>
      </c>
      <c r="B248" s="69" t="s">
        <v>5695</v>
      </c>
      <c r="C248" s="79">
        <v>35064</v>
      </c>
      <c r="D248" s="60" t="s">
        <v>248</v>
      </c>
      <c r="E248" s="56">
        <v>59.75</v>
      </c>
      <c r="F248" s="69" t="s">
        <v>2</v>
      </c>
    </row>
    <row r="249" spans="1:6" s="1" customFormat="1" outlineLevel="1" x14ac:dyDescent="0.2">
      <c r="A249" s="69" t="s">
        <v>10482</v>
      </c>
      <c r="B249" s="69" t="s">
        <v>5695</v>
      </c>
      <c r="C249" s="79">
        <v>35185</v>
      </c>
      <c r="D249" s="60" t="s">
        <v>250</v>
      </c>
      <c r="E249" s="56">
        <v>280.26</v>
      </c>
      <c r="F249" s="69" t="s">
        <v>2</v>
      </c>
    </row>
    <row r="250" spans="1:6" s="1" customFormat="1" outlineLevel="1" x14ac:dyDescent="0.2">
      <c r="A250" s="69" t="s">
        <v>10483</v>
      </c>
      <c r="B250" s="69" t="s">
        <v>5695</v>
      </c>
      <c r="C250" s="79">
        <v>35185</v>
      </c>
      <c r="D250" s="60" t="s">
        <v>251</v>
      </c>
      <c r="E250" s="56">
        <v>119.5</v>
      </c>
      <c r="F250" s="69" t="s">
        <v>2</v>
      </c>
    </row>
    <row r="251" spans="1:6" s="1" customFormat="1" outlineLevel="1" x14ac:dyDescent="0.2">
      <c r="A251" s="69" t="s">
        <v>10484</v>
      </c>
      <c r="B251" s="69" t="s">
        <v>5695</v>
      </c>
      <c r="C251" s="79">
        <v>35185</v>
      </c>
      <c r="D251" s="60" t="s">
        <v>251</v>
      </c>
      <c r="E251" s="56">
        <v>119.5</v>
      </c>
      <c r="F251" s="69" t="s">
        <v>2</v>
      </c>
    </row>
    <row r="252" spans="1:6" s="1" customFormat="1" outlineLevel="1" x14ac:dyDescent="0.2">
      <c r="A252" s="69" t="s">
        <v>10485</v>
      </c>
      <c r="B252" s="69" t="s">
        <v>5695</v>
      </c>
      <c r="C252" s="79">
        <v>35185</v>
      </c>
      <c r="D252" s="60" t="s">
        <v>251</v>
      </c>
      <c r="E252" s="56">
        <v>119.5</v>
      </c>
      <c r="F252" s="69" t="s">
        <v>2</v>
      </c>
    </row>
    <row r="253" spans="1:6" s="1" customFormat="1" outlineLevel="1" x14ac:dyDescent="0.2">
      <c r="A253" s="69" t="s">
        <v>10486</v>
      </c>
      <c r="B253" s="69" t="s">
        <v>5695</v>
      </c>
      <c r="C253" s="79">
        <v>35185</v>
      </c>
      <c r="D253" s="60" t="s">
        <v>251</v>
      </c>
      <c r="E253" s="56">
        <v>119.5</v>
      </c>
      <c r="F253" s="69" t="s">
        <v>2</v>
      </c>
    </row>
    <row r="254" spans="1:6" s="1" customFormat="1" outlineLevel="1" x14ac:dyDescent="0.2">
      <c r="A254" s="69" t="s">
        <v>10487</v>
      </c>
      <c r="B254" s="69" t="s">
        <v>5695</v>
      </c>
      <c r="C254" s="79">
        <v>35185</v>
      </c>
      <c r="D254" s="60" t="s">
        <v>251</v>
      </c>
      <c r="E254" s="56">
        <v>119.5</v>
      </c>
      <c r="F254" s="69" t="s">
        <v>2</v>
      </c>
    </row>
    <row r="255" spans="1:6" s="1" customFormat="1" outlineLevel="1" x14ac:dyDescent="0.2">
      <c r="A255" s="69" t="s">
        <v>10488</v>
      </c>
      <c r="B255" s="69" t="s">
        <v>5695</v>
      </c>
      <c r="C255" s="79">
        <v>35185</v>
      </c>
      <c r="D255" s="60" t="s">
        <v>251</v>
      </c>
      <c r="E255" s="56">
        <v>119.5</v>
      </c>
      <c r="F255" s="69" t="s">
        <v>2</v>
      </c>
    </row>
    <row r="256" spans="1:6" s="1" customFormat="1" outlineLevel="1" x14ac:dyDescent="0.2">
      <c r="A256" s="69" t="s">
        <v>10489</v>
      </c>
      <c r="B256" s="69" t="s">
        <v>5695</v>
      </c>
      <c r="C256" s="79">
        <v>35185</v>
      </c>
      <c r="D256" s="60" t="s">
        <v>251</v>
      </c>
      <c r="E256" s="56">
        <v>119.5</v>
      </c>
      <c r="F256" s="69" t="s">
        <v>2</v>
      </c>
    </row>
    <row r="257" spans="1:6" s="1" customFormat="1" outlineLevel="1" x14ac:dyDescent="0.2">
      <c r="A257" s="69" t="s">
        <v>10490</v>
      </c>
      <c r="B257" s="69" t="s">
        <v>5695</v>
      </c>
      <c r="C257" s="79">
        <v>35185</v>
      </c>
      <c r="D257" s="60" t="s">
        <v>251</v>
      </c>
      <c r="E257" s="56">
        <v>119.5</v>
      </c>
      <c r="F257" s="69" t="s">
        <v>2</v>
      </c>
    </row>
    <row r="258" spans="1:6" s="1" customFormat="1" outlineLevel="1" x14ac:dyDescent="0.2">
      <c r="A258" s="69" t="s">
        <v>10491</v>
      </c>
      <c r="B258" s="69" t="s">
        <v>5695</v>
      </c>
      <c r="C258" s="79">
        <v>35185</v>
      </c>
      <c r="D258" s="60" t="s">
        <v>251</v>
      </c>
      <c r="E258" s="56">
        <v>119.5</v>
      </c>
      <c r="F258" s="69" t="s">
        <v>2</v>
      </c>
    </row>
    <row r="259" spans="1:6" s="1" customFormat="1" outlineLevel="1" x14ac:dyDescent="0.2">
      <c r="A259" s="69" t="s">
        <v>10492</v>
      </c>
      <c r="B259" s="69" t="s">
        <v>5695</v>
      </c>
      <c r="C259" s="79">
        <v>35185</v>
      </c>
      <c r="D259" s="60" t="s">
        <v>251</v>
      </c>
      <c r="E259" s="56">
        <v>119.5</v>
      </c>
      <c r="F259" s="69" t="s">
        <v>2</v>
      </c>
    </row>
    <row r="260" spans="1:6" s="1" customFormat="1" outlineLevel="1" x14ac:dyDescent="0.2">
      <c r="A260" s="69" t="s">
        <v>10493</v>
      </c>
      <c r="B260" s="69" t="s">
        <v>5695</v>
      </c>
      <c r="C260" s="79">
        <v>35185</v>
      </c>
      <c r="D260" s="60" t="s">
        <v>251</v>
      </c>
      <c r="E260" s="56">
        <v>119.5</v>
      </c>
      <c r="F260" s="69" t="s">
        <v>2</v>
      </c>
    </row>
    <row r="261" spans="1:6" s="1" customFormat="1" outlineLevel="1" x14ac:dyDescent="0.2">
      <c r="A261" s="69" t="s">
        <v>10494</v>
      </c>
      <c r="B261" s="69" t="s">
        <v>5695</v>
      </c>
      <c r="C261" s="79">
        <v>35185</v>
      </c>
      <c r="D261" s="60" t="s">
        <v>251</v>
      </c>
      <c r="E261" s="56">
        <v>119.5</v>
      </c>
      <c r="F261" s="69" t="s">
        <v>2</v>
      </c>
    </row>
    <row r="262" spans="1:6" s="1" customFormat="1" outlineLevel="1" x14ac:dyDescent="0.2">
      <c r="A262" s="69" t="s">
        <v>10495</v>
      </c>
      <c r="B262" s="69" t="s">
        <v>5695</v>
      </c>
      <c r="C262" s="79">
        <v>35185</v>
      </c>
      <c r="D262" s="60" t="s">
        <v>251</v>
      </c>
      <c r="E262" s="56">
        <v>119.5</v>
      </c>
      <c r="F262" s="69" t="s">
        <v>2</v>
      </c>
    </row>
    <row r="263" spans="1:6" s="1" customFormat="1" outlineLevel="1" x14ac:dyDescent="0.2">
      <c r="A263" s="69" t="s">
        <v>10496</v>
      </c>
      <c r="B263" s="69" t="s">
        <v>5695</v>
      </c>
      <c r="C263" s="79">
        <v>34456</v>
      </c>
      <c r="D263" s="60" t="s">
        <v>255</v>
      </c>
      <c r="E263" s="56">
        <v>42.49</v>
      </c>
      <c r="F263" s="69" t="s">
        <v>2</v>
      </c>
    </row>
    <row r="264" spans="1:6" s="1" customFormat="1" outlineLevel="1" x14ac:dyDescent="0.2">
      <c r="A264" s="69" t="s">
        <v>10497</v>
      </c>
      <c r="B264" s="69" t="s">
        <v>5695</v>
      </c>
      <c r="C264" s="79">
        <v>34456</v>
      </c>
      <c r="D264" s="60" t="s">
        <v>255</v>
      </c>
      <c r="E264" s="56">
        <v>42.49</v>
      </c>
      <c r="F264" s="69" t="s">
        <v>2</v>
      </c>
    </row>
    <row r="265" spans="1:6" s="1" customFormat="1" outlineLevel="1" x14ac:dyDescent="0.2">
      <c r="A265" s="69" t="s">
        <v>10498</v>
      </c>
      <c r="B265" s="69" t="s">
        <v>5695</v>
      </c>
      <c r="C265" s="79">
        <v>34541</v>
      </c>
      <c r="D265" s="60" t="s">
        <v>38</v>
      </c>
      <c r="E265" s="56">
        <v>26.56</v>
      </c>
      <c r="F265" s="69" t="s">
        <v>2</v>
      </c>
    </row>
    <row r="266" spans="1:6" s="1" customFormat="1" outlineLevel="1" x14ac:dyDescent="0.2">
      <c r="A266" s="69" t="s">
        <v>10499</v>
      </c>
      <c r="B266" s="69" t="s">
        <v>5695</v>
      </c>
      <c r="C266" s="79">
        <v>35338</v>
      </c>
      <c r="D266" s="60" t="s">
        <v>223</v>
      </c>
      <c r="E266" s="56">
        <v>259.14</v>
      </c>
      <c r="F266" s="69" t="s">
        <v>2</v>
      </c>
    </row>
    <row r="267" spans="1:6" s="1" customFormat="1" outlineLevel="1" x14ac:dyDescent="0.2">
      <c r="A267" s="69" t="s">
        <v>10500</v>
      </c>
      <c r="B267" s="69" t="s">
        <v>5695</v>
      </c>
      <c r="C267" s="79">
        <v>34991</v>
      </c>
      <c r="D267" s="60" t="s">
        <v>273</v>
      </c>
      <c r="E267" s="56">
        <v>172.61</v>
      </c>
      <c r="F267" s="69" t="s">
        <v>2</v>
      </c>
    </row>
    <row r="268" spans="1:6" s="1" customFormat="1" outlineLevel="1" x14ac:dyDescent="0.2">
      <c r="A268" s="69" t="s">
        <v>10501</v>
      </c>
      <c r="B268" s="69" t="s">
        <v>5695</v>
      </c>
      <c r="C268" s="79">
        <v>35064</v>
      </c>
      <c r="D268" s="60" t="s">
        <v>39</v>
      </c>
      <c r="E268" s="56">
        <v>50.12</v>
      </c>
      <c r="F268" s="69" t="s">
        <v>2</v>
      </c>
    </row>
    <row r="269" spans="1:6" s="1" customFormat="1" outlineLevel="1" x14ac:dyDescent="0.2">
      <c r="A269" s="69" t="s">
        <v>10502</v>
      </c>
      <c r="B269" s="69" t="s">
        <v>5695</v>
      </c>
      <c r="C269" s="79">
        <v>35064</v>
      </c>
      <c r="D269" s="60" t="s">
        <v>49</v>
      </c>
      <c r="E269" s="56">
        <v>38.17</v>
      </c>
      <c r="F269" s="69" t="s">
        <v>2</v>
      </c>
    </row>
    <row r="270" spans="1:6" s="1" customFormat="1" outlineLevel="1" x14ac:dyDescent="0.2">
      <c r="A270" s="69" t="s">
        <v>10503</v>
      </c>
      <c r="B270" s="69" t="s">
        <v>5695</v>
      </c>
      <c r="C270" s="79">
        <v>35064</v>
      </c>
      <c r="D270" s="60" t="s">
        <v>49</v>
      </c>
      <c r="E270" s="56">
        <v>38.17</v>
      </c>
      <c r="F270" s="69" t="s">
        <v>2</v>
      </c>
    </row>
    <row r="271" spans="1:6" s="1" customFormat="1" outlineLevel="1" x14ac:dyDescent="0.2">
      <c r="A271" s="69" t="s">
        <v>10504</v>
      </c>
      <c r="B271" s="69" t="s">
        <v>5695</v>
      </c>
      <c r="C271" s="79">
        <v>35064</v>
      </c>
      <c r="D271" s="60" t="s">
        <v>48</v>
      </c>
      <c r="E271" s="56">
        <v>20.25</v>
      </c>
      <c r="F271" s="69" t="s">
        <v>2</v>
      </c>
    </row>
    <row r="272" spans="1:6" s="1" customFormat="1" outlineLevel="1" x14ac:dyDescent="0.2">
      <c r="A272" s="69" t="s">
        <v>10505</v>
      </c>
      <c r="B272" s="69" t="s">
        <v>5695</v>
      </c>
      <c r="C272" s="79">
        <v>35064</v>
      </c>
      <c r="D272" s="60" t="s">
        <v>168</v>
      </c>
      <c r="E272" s="56">
        <v>84.64</v>
      </c>
      <c r="F272" s="69" t="s">
        <v>2</v>
      </c>
    </row>
    <row r="273" spans="1:6" s="1" customFormat="1" outlineLevel="1" x14ac:dyDescent="0.2">
      <c r="A273" s="69" t="s">
        <v>10506</v>
      </c>
      <c r="B273" s="69" t="s">
        <v>5695</v>
      </c>
      <c r="C273" s="79">
        <v>35064</v>
      </c>
      <c r="D273" s="60" t="s">
        <v>275</v>
      </c>
      <c r="E273" s="56">
        <v>52.45</v>
      </c>
      <c r="F273" s="69" t="s">
        <v>2</v>
      </c>
    </row>
    <row r="274" spans="1:6" s="1" customFormat="1" outlineLevel="1" x14ac:dyDescent="0.2">
      <c r="A274" s="69" t="s">
        <v>10507</v>
      </c>
      <c r="B274" s="69" t="s">
        <v>5695</v>
      </c>
      <c r="C274" s="79">
        <v>35064</v>
      </c>
      <c r="D274" s="60" t="s">
        <v>276</v>
      </c>
      <c r="E274" s="56">
        <v>40.159999999999997</v>
      </c>
      <c r="F274" s="69" t="s">
        <v>2</v>
      </c>
    </row>
    <row r="275" spans="1:6" s="1" customFormat="1" outlineLevel="1" x14ac:dyDescent="0.2">
      <c r="A275" s="69" t="s">
        <v>10508</v>
      </c>
      <c r="B275" s="69" t="s">
        <v>5695</v>
      </c>
      <c r="C275" s="79">
        <v>35064</v>
      </c>
      <c r="D275" s="60" t="s">
        <v>277</v>
      </c>
      <c r="E275" s="56">
        <v>83.98</v>
      </c>
      <c r="F275" s="69" t="s">
        <v>2</v>
      </c>
    </row>
    <row r="276" spans="1:6" s="1" customFormat="1" outlineLevel="1" x14ac:dyDescent="0.2">
      <c r="A276" s="69" t="s">
        <v>10509</v>
      </c>
      <c r="B276" s="69" t="s">
        <v>5695</v>
      </c>
      <c r="C276" s="79">
        <v>35064</v>
      </c>
      <c r="D276" s="60" t="s">
        <v>278</v>
      </c>
      <c r="E276" s="56">
        <v>17.920000000000002</v>
      </c>
      <c r="F276" s="69" t="s">
        <v>2</v>
      </c>
    </row>
    <row r="277" spans="1:6" s="1" customFormat="1" outlineLevel="1" x14ac:dyDescent="0.2">
      <c r="A277" s="69" t="s">
        <v>10510</v>
      </c>
      <c r="B277" s="69" t="s">
        <v>5695</v>
      </c>
      <c r="C277" s="79">
        <v>35064</v>
      </c>
      <c r="D277" s="60" t="s">
        <v>168</v>
      </c>
      <c r="E277" s="56">
        <v>67.72</v>
      </c>
      <c r="F277" s="69" t="s">
        <v>2</v>
      </c>
    </row>
    <row r="278" spans="1:6" s="1" customFormat="1" outlineLevel="1" x14ac:dyDescent="0.2">
      <c r="A278" s="69" t="s">
        <v>10511</v>
      </c>
      <c r="B278" s="69" t="s">
        <v>5695</v>
      </c>
      <c r="C278" s="79">
        <v>35064</v>
      </c>
      <c r="D278" s="60" t="s">
        <v>279</v>
      </c>
      <c r="E278" s="56">
        <v>83.98</v>
      </c>
      <c r="F278" s="69" t="s">
        <v>2</v>
      </c>
    </row>
    <row r="279" spans="1:6" s="1" customFormat="1" outlineLevel="1" x14ac:dyDescent="0.2">
      <c r="A279" s="69" t="s">
        <v>10512</v>
      </c>
      <c r="B279" s="69" t="s">
        <v>5695</v>
      </c>
      <c r="C279" s="79">
        <v>35064</v>
      </c>
      <c r="D279" s="60" t="s">
        <v>279</v>
      </c>
      <c r="E279" s="56">
        <v>83.98</v>
      </c>
      <c r="F279" s="69" t="s">
        <v>2</v>
      </c>
    </row>
    <row r="280" spans="1:6" s="1" customFormat="1" outlineLevel="1" x14ac:dyDescent="0.2">
      <c r="A280" s="69" t="s">
        <v>10513</v>
      </c>
      <c r="B280" s="69" t="s">
        <v>5695</v>
      </c>
      <c r="C280" s="79">
        <v>35064</v>
      </c>
      <c r="D280" s="60" t="s">
        <v>279</v>
      </c>
      <c r="E280" s="56">
        <v>83.98</v>
      </c>
      <c r="F280" s="69" t="s">
        <v>2</v>
      </c>
    </row>
    <row r="281" spans="1:6" s="1" customFormat="1" outlineLevel="1" x14ac:dyDescent="0.2">
      <c r="A281" s="69" t="s">
        <v>10514</v>
      </c>
      <c r="B281" s="69" t="s">
        <v>5695</v>
      </c>
      <c r="C281" s="79">
        <v>35064</v>
      </c>
      <c r="D281" s="60" t="s">
        <v>279</v>
      </c>
      <c r="E281" s="56">
        <v>83.98</v>
      </c>
      <c r="F281" s="69" t="s">
        <v>2</v>
      </c>
    </row>
    <row r="282" spans="1:6" s="1" customFormat="1" outlineLevel="1" x14ac:dyDescent="0.2">
      <c r="A282" s="69" t="s">
        <v>10515</v>
      </c>
      <c r="B282" s="69" t="s">
        <v>5695</v>
      </c>
      <c r="C282" s="79">
        <v>35064</v>
      </c>
      <c r="D282" s="60" t="s">
        <v>39</v>
      </c>
      <c r="E282" s="56">
        <v>100.58</v>
      </c>
      <c r="F282" s="69" t="s">
        <v>2</v>
      </c>
    </row>
    <row r="283" spans="1:6" s="1" customFormat="1" outlineLevel="1" x14ac:dyDescent="0.2">
      <c r="A283" s="69" t="s">
        <v>10516</v>
      </c>
      <c r="B283" s="69" t="s">
        <v>5695</v>
      </c>
      <c r="C283" s="79">
        <v>35064</v>
      </c>
      <c r="D283" s="60" t="s">
        <v>276</v>
      </c>
      <c r="E283" s="56">
        <v>40.159999999999997</v>
      </c>
      <c r="F283" s="69" t="s">
        <v>2</v>
      </c>
    </row>
    <row r="284" spans="1:6" s="1" customFormat="1" outlineLevel="1" x14ac:dyDescent="0.2">
      <c r="A284" s="69" t="s">
        <v>10517</v>
      </c>
      <c r="B284" s="69" t="s">
        <v>5695</v>
      </c>
      <c r="C284" s="79">
        <v>35064</v>
      </c>
      <c r="D284" s="60" t="s">
        <v>281</v>
      </c>
      <c r="E284" s="56">
        <v>61.41</v>
      </c>
      <c r="F284" s="69" t="s">
        <v>2</v>
      </c>
    </row>
    <row r="285" spans="1:6" s="1" customFormat="1" outlineLevel="1" x14ac:dyDescent="0.2">
      <c r="A285" s="69" t="s">
        <v>10518</v>
      </c>
      <c r="B285" s="69" t="s">
        <v>5695</v>
      </c>
      <c r="C285" s="79">
        <v>35064</v>
      </c>
      <c r="D285" s="60" t="s">
        <v>282</v>
      </c>
      <c r="E285" s="56">
        <v>57.76</v>
      </c>
      <c r="F285" s="69" t="s">
        <v>2</v>
      </c>
    </row>
    <row r="286" spans="1:6" s="1" customFormat="1" outlineLevel="1" x14ac:dyDescent="0.2">
      <c r="A286" s="69" t="s">
        <v>10519</v>
      </c>
      <c r="B286" s="69" t="s">
        <v>5695</v>
      </c>
      <c r="C286" s="79">
        <v>35064</v>
      </c>
      <c r="D286" s="60" t="s">
        <v>283</v>
      </c>
      <c r="E286" s="56">
        <v>17.920000000000002</v>
      </c>
      <c r="F286" s="69" t="s">
        <v>2</v>
      </c>
    </row>
    <row r="287" spans="1:6" s="1" customFormat="1" outlineLevel="1" x14ac:dyDescent="0.2">
      <c r="A287" s="69" t="s">
        <v>10520</v>
      </c>
      <c r="B287" s="69" t="s">
        <v>5695</v>
      </c>
      <c r="C287" s="79">
        <v>35064</v>
      </c>
      <c r="D287" s="60" t="s">
        <v>283</v>
      </c>
      <c r="E287" s="56">
        <v>17.920000000000002</v>
      </c>
      <c r="F287" s="69" t="s">
        <v>2</v>
      </c>
    </row>
    <row r="288" spans="1:6" s="1" customFormat="1" outlineLevel="1" x14ac:dyDescent="0.2">
      <c r="A288" s="69" t="s">
        <v>10521</v>
      </c>
      <c r="B288" s="69" t="s">
        <v>5695</v>
      </c>
      <c r="C288" s="79">
        <v>35064</v>
      </c>
      <c r="D288" s="60" t="s">
        <v>284</v>
      </c>
      <c r="E288" s="56">
        <v>22.24</v>
      </c>
      <c r="F288" s="69" t="s">
        <v>2</v>
      </c>
    </row>
    <row r="289" spans="1:6" s="1" customFormat="1" outlineLevel="1" x14ac:dyDescent="0.2">
      <c r="A289" s="69" t="s">
        <v>10522</v>
      </c>
      <c r="B289" s="69" t="s">
        <v>5695</v>
      </c>
      <c r="C289" s="79">
        <v>35064</v>
      </c>
      <c r="D289" s="60" t="s">
        <v>284</v>
      </c>
      <c r="E289" s="56">
        <v>22.24</v>
      </c>
      <c r="F289" s="69" t="s">
        <v>2</v>
      </c>
    </row>
    <row r="290" spans="1:6" s="1" customFormat="1" outlineLevel="1" x14ac:dyDescent="0.2">
      <c r="A290" s="69" t="s">
        <v>10523</v>
      </c>
      <c r="B290" s="69" t="s">
        <v>5695</v>
      </c>
      <c r="C290" s="79">
        <v>35064</v>
      </c>
      <c r="D290" s="60" t="s">
        <v>284</v>
      </c>
      <c r="E290" s="56">
        <v>22.24</v>
      </c>
      <c r="F290" s="69" t="s">
        <v>2</v>
      </c>
    </row>
    <row r="291" spans="1:6" s="1" customFormat="1" outlineLevel="1" x14ac:dyDescent="0.2">
      <c r="A291" s="69" t="s">
        <v>10524</v>
      </c>
      <c r="B291" s="69" t="s">
        <v>5695</v>
      </c>
      <c r="C291" s="79">
        <v>35064</v>
      </c>
      <c r="D291" s="60" t="s">
        <v>284</v>
      </c>
      <c r="E291" s="56">
        <v>22.24</v>
      </c>
      <c r="F291" s="69" t="s">
        <v>2</v>
      </c>
    </row>
    <row r="292" spans="1:6" s="1" customFormat="1" outlineLevel="1" x14ac:dyDescent="0.2">
      <c r="A292" s="69" t="s">
        <v>10525</v>
      </c>
      <c r="B292" s="69" t="s">
        <v>5695</v>
      </c>
      <c r="C292" s="79">
        <v>35064</v>
      </c>
      <c r="D292" s="60" t="s">
        <v>168</v>
      </c>
      <c r="E292" s="56">
        <v>84.64</v>
      </c>
      <c r="F292" s="69" t="s">
        <v>2</v>
      </c>
    </row>
    <row r="293" spans="1:6" s="1" customFormat="1" outlineLevel="1" x14ac:dyDescent="0.2">
      <c r="A293" s="69" t="s">
        <v>10526</v>
      </c>
      <c r="B293" s="69" t="s">
        <v>5695</v>
      </c>
      <c r="C293" s="79">
        <v>35064</v>
      </c>
      <c r="D293" s="60" t="s">
        <v>285</v>
      </c>
      <c r="E293" s="56">
        <v>85.31</v>
      </c>
      <c r="F293" s="69" t="s">
        <v>2</v>
      </c>
    </row>
    <row r="294" spans="1:6" s="1" customFormat="1" outlineLevel="1" x14ac:dyDescent="0.2">
      <c r="A294" s="69" t="s">
        <v>10527</v>
      </c>
      <c r="B294" s="69" t="s">
        <v>5695</v>
      </c>
      <c r="C294" s="79">
        <v>35064</v>
      </c>
      <c r="D294" s="60" t="s">
        <v>286</v>
      </c>
      <c r="E294" s="56">
        <v>57.76</v>
      </c>
      <c r="F294" s="69" t="s">
        <v>2</v>
      </c>
    </row>
    <row r="295" spans="1:6" s="1" customFormat="1" outlineLevel="1" x14ac:dyDescent="0.2">
      <c r="A295" s="69" t="s">
        <v>10528</v>
      </c>
      <c r="B295" s="69" t="s">
        <v>5695</v>
      </c>
      <c r="C295" s="79">
        <v>35064</v>
      </c>
      <c r="D295" s="60" t="s">
        <v>286</v>
      </c>
      <c r="E295" s="56">
        <v>57.76</v>
      </c>
      <c r="F295" s="69" t="s">
        <v>2</v>
      </c>
    </row>
    <row r="296" spans="1:6" s="1" customFormat="1" outlineLevel="1" x14ac:dyDescent="0.2">
      <c r="A296" s="69" t="s">
        <v>10529</v>
      </c>
      <c r="B296" s="69" t="s">
        <v>5695</v>
      </c>
      <c r="C296" s="79">
        <v>35064</v>
      </c>
      <c r="D296" s="60" t="s">
        <v>287</v>
      </c>
      <c r="E296" s="56">
        <v>28.21</v>
      </c>
      <c r="F296" s="69" t="s">
        <v>2</v>
      </c>
    </row>
    <row r="297" spans="1:6" s="1" customFormat="1" outlineLevel="1" x14ac:dyDescent="0.2">
      <c r="A297" s="69" t="s">
        <v>10530</v>
      </c>
      <c r="B297" s="69" t="s">
        <v>5695</v>
      </c>
      <c r="C297" s="79">
        <v>35064</v>
      </c>
      <c r="D297" s="60" t="s">
        <v>287</v>
      </c>
      <c r="E297" s="56">
        <v>28.21</v>
      </c>
      <c r="F297" s="69" t="s">
        <v>2</v>
      </c>
    </row>
    <row r="298" spans="1:6" s="1" customFormat="1" outlineLevel="1" x14ac:dyDescent="0.2">
      <c r="A298" s="69" t="s">
        <v>10531</v>
      </c>
      <c r="B298" s="69" t="s">
        <v>5695</v>
      </c>
      <c r="C298" s="79">
        <v>35064</v>
      </c>
      <c r="D298" s="60" t="s">
        <v>287</v>
      </c>
      <c r="E298" s="56">
        <v>28.21</v>
      </c>
      <c r="F298" s="69" t="s">
        <v>2</v>
      </c>
    </row>
    <row r="299" spans="1:6" s="1" customFormat="1" outlineLevel="1" x14ac:dyDescent="0.2">
      <c r="A299" s="69" t="s">
        <v>10532</v>
      </c>
      <c r="B299" s="69" t="s">
        <v>5695</v>
      </c>
      <c r="C299" s="79">
        <v>35064</v>
      </c>
      <c r="D299" s="60" t="s">
        <v>287</v>
      </c>
      <c r="E299" s="56">
        <v>28.21</v>
      </c>
      <c r="F299" s="69" t="s">
        <v>2</v>
      </c>
    </row>
    <row r="300" spans="1:6" s="1" customFormat="1" outlineLevel="1" x14ac:dyDescent="0.2">
      <c r="A300" s="69" t="s">
        <v>10533</v>
      </c>
      <c r="B300" s="69" t="s">
        <v>5695</v>
      </c>
      <c r="C300" s="79">
        <v>35064</v>
      </c>
      <c r="D300" s="60" t="s">
        <v>288</v>
      </c>
      <c r="E300" s="56">
        <v>32.86</v>
      </c>
      <c r="F300" s="69" t="s">
        <v>2</v>
      </c>
    </row>
    <row r="301" spans="1:6" s="1" customFormat="1" outlineLevel="1" x14ac:dyDescent="0.2">
      <c r="A301" s="69" t="s">
        <v>10534</v>
      </c>
      <c r="B301" s="69" t="s">
        <v>5695</v>
      </c>
      <c r="C301" s="79">
        <v>35064</v>
      </c>
      <c r="D301" s="60" t="s">
        <v>288</v>
      </c>
      <c r="E301" s="56">
        <v>32.86</v>
      </c>
      <c r="F301" s="69" t="s">
        <v>2</v>
      </c>
    </row>
    <row r="302" spans="1:6" s="1" customFormat="1" outlineLevel="1" x14ac:dyDescent="0.2">
      <c r="A302" s="69" t="s">
        <v>10535</v>
      </c>
      <c r="B302" s="69" t="s">
        <v>5695</v>
      </c>
      <c r="C302" s="79">
        <v>35064</v>
      </c>
      <c r="D302" s="60" t="s">
        <v>288</v>
      </c>
      <c r="E302" s="56">
        <v>32.86</v>
      </c>
      <c r="F302" s="69" t="s">
        <v>2</v>
      </c>
    </row>
    <row r="303" spans="1:6" s="1" customFormat="1" outlineLevel="1" x14ac:dyDescent="0.2">
      <c r="A303" s="69" t="s">
        <v>10536</v>
      </c>
      <c r="B303" s="69" t="s">
        <v>5695</v>
      </c>
      <c r="C303" s="79">
        <v>35064</v>
      </c>
      <c r="D303" s="60" t="s">
        <v>288</v>
      </c>
      <c r="E303" s="56">
        <v>32.86</v>
      </c>
      <c r="F303" s="69" t="s">
        <v>2</v>
      </c>
    </row>
    <row r="304" spans="1:6" s="1" customFormat="1" outlineLevel="1" x14ac:dyDescent="0.2">
      <c r="A304" s="69" t="s">
        <v>10537</v>
      </c>
      <c r="B304" s="69" t="s">
        <v>5695</v>
      </c>
      <c r="C304" s="79">
        <v>35064</v>
      </c>
      <c r="D304" s="60" t="s">
        <v>288</v>
      </c>
      <c r="E304" s="56">
        <v>32.86</v>
      </c>
      <c r="F304" s="69" t="s">
        <v>2</v>
      </c>
    </row>
    <row r="305" spans="1:6" s="1" customFormat="1" outlineLevel="1" x14ac:dyDescent="0.2">
      <c r="A305" s="69" t="s">
        <v>10538</v>
      </c>
      <c r="B305" s="69" t="s">
        <v>5695</v>
      </c>
      <c r="C305" s="79">
        <v>35064</v>
      </c>
      <c r="D305" s="60" t="s">
        <v>288</v>
      </c>
      <c r="E305" s="56">
        <v>32.86</v>
      </c>
      <c r="F305" s="69" t="s">
        <v>2</v>
      </c>
    </row>
    <row r="306" spans="1:6" s="1" customFormat="1" outlineLevel="1" x14ac:dyDescent="0.2">
      <c r="A306" s="69" t="s">
        <v>10539</v>
      </c>
      <c r="B306" s="69" t="s">
        <v>5695</v>
      </c>
      <c r="C306" s="79">
        <v>35064</v>
      </c>
      <c r="D306" s="60" t="s">
        <v>288</v>
      </c>
      <c r="E306" s="56">
        <v>32.86</v>
      </c>
      <c r="F306" s="69" t="s">
        <v>2</v>
      </c>
    </row>
    <row r="307" spans="1:6" s="1" customFormat="1" outlineLevel="1" x14ac:dyDescent="0.2">
      <c r="A307" s="69" t="s">
        <v>10540</v>
      </c>
      <c r="B307" s="69" t="s">
        <v>5695</v>
      </c>
      <c r="C307" s="79">
        <v>35064</v>
      </c>
      <c r="D307" s="60" t="s">
        <v>289</v>
      </c>
      <c r="E307" s="56">
        <v>21.58</v>
      </c>
      <c r="F307" s="69" t="s">
        <v>2</v>
      </c>
    </row>
    <row r="308" spans="1:6" s="1" customFormat="1" outlineLevel="1" x14ac:dyDescent="0.2">
      <c r="A308" s="69" t="s">
        <v>10541</v>
      </c>
      <c r="B308" s="69" t="s">
        <v>5695</v>
      </c>
      <c r="C308" s="79">
        <v>35064</v>
      </c>
      <c r="D308" s="60" t="s">
        <v>289</v>
      </c>
      <c r="E308" s="56">
        <v>21.58</v>
      </c>
      <c r="F308" s="69" t="s">
        <v>2</v>
      </c>
    </row>
    <row r="309" spans="1:6" s="1" customFormat="1" outlineLevel="1" x14ac:dyDescent="0.2">
      <c r="A309" s="69" t="s">
        <v>10542</v>
      </c>
      <c r="B309" s="69" t="s">
        <v>5695</v>
      </c>
      <c r="C309" s="79">
        <v>35064</v>
      </c>
      <c r="D309" s="60" t="s">
        <v>289</v>
      </c>
      <c r="E309" s="56">
        <v>21.58</v>
      </c>
      <c r="F309" s="69" t="s">
        <v>2</v>
      </c>
    </row>
    <row r="310" spans="1:6" s="1" customFormat="1" outlineLevel="1" x14ac:dyDescent="0.2">
      <c r="A310" s="69" t="s">
        <v>10543</v>
      </c>
      <c r="B310" s="69" t="s">
        <v>5695</v>
      </c>
      <c r="C310" s="79">
        <v>35064</v>
      </c>
      <c r="D310" s="60" t="s">
        <v>289</v>
      </c>
      <c r="E310" s="56">
        <v>21.58</v>
      </c>
      <c r="F310" s="69" t="s">
        <v>2</v>
      </c>
    </row>
    <row r="311" spans="1:6" s="1" customFormat="1" outlineLevel="1" x14ac:dyDescent="0.2">
      <c r="A311" s="69" t="s">
        <v>10544</v>
      </c>
      <c r="B311" s="69" t="s">
        <v>5695</v>
      </c>
      <c r="C311" s="79">
        <v>35064</v>
      </c>
      <c r="D311" s="60" t="s">
        <v>289</v>
      </c>
      <c r="E311" s="56">
        <v>21.58</v>
      </c>
      <c r="F311" s="69" t="s">
        <v>2</v>
      </c>
    </row>
    <row r="312" spans="1:6" s="1" customFormat="1" outlineLevel="1" x14ac:dyDescent="0.2">
      <c r="A312" s="69" t="s">
        <v>10545</v>
      </c>
      <c r="B312" s="69" t="s">
        <v>5695</v>
      </c>
      <c r="C312" s="79">
        <v>35064</v>
      </c>
      <c r="D312" s="60" t="s">
        <v>289</v>
      </c>
      <c r="E312" s="56">
        <v>21.58</v>
      </c>
      <c r="F312" s="69" t="s">
        <v>2</v>
      </c>
    </row>
    <row r="313" spans="1:6" s="1" customFormat="1" outlineLevel="1" x14ac:dyDescent="0.2">
      <c r="A313" s="69" t="s">
        <v>10546</v>
      </c>
      <c r="B313" s="69" t="s">
        <v>5695</v>
      </c>
      <c r="C313" s="79">
        <v>35064</v>
      </c>
      <c r="D313" s="60" t="s">
        <v>289</v>
      </c>
      <c r="E313" s="56">
        <v>21.58</v>
      </c>
      <c r="F313" s="69" t="s">
        <v>2</v>
      </c>
    </row>
    <row r="314" spans="1:6" s="1" customFormat="1" outlineLevel="1" x14ac:dyDescent="0.2">
      <c r="A314" s="69" t="s">
        <v>10547</v>
      </c>
      <c r="B314" s="69" t="s">
        <v>5695</v>
      </c>
      <c r="C314" s="79">
        <v>35064</v>
      </c>
      <c r="D314" s="60" t="s">
        <v>289</v>
      </c>
      <c r="E314" s="56">
        <v>21.58</v>
      </c>
      <c r="F314" s="69" t="s">
        <v>2</v>
      </c>
    </row>
    <row r="315" spans="1:6" s="1" customFormat="1" outlineLevel="1" x14ac:dyDescent="0.2">
      <c r="A315" s="69" t="s">
        <v>10548</v>
      </c>
      <c r="B315" s="69" t="s">
        <v>5695</v>
      </c>
      <c r="C315" s="79">
        <v>35064</v>
      </c>
      <c r="D315" s="60" t="s">
        <v>289</v>
      </c>
      <c r="E315" s="56">
        <v>21.58</v>
      </c>
      <c r="F315" s="69" t="s">
        <v>2</v>
      </c>
    </row>
    <row r="316" spans="1:6" s="1" customFormat="1" outlineLevel="1" x14ac:dyDescent="0.2">
      <c r="A316" s="69" t="s">
        <v>10549</v>
      </c>
      <c r="B316" s="69" t="s">
        <v>5695</v>
      </c>
      <c r="C316" s="79">
        <v>35064</v>
      </c>
      <c r="D316" s="60" t="s">
        <v>289</v>
      </c>
      <c r="E316" s="56">
        <v>21.58</v>
      </c>
      <c r="F316" s="69" t="s">
        <v>2</v>
      </c>
    </row>
    <row r="317" spans="1:6" s="1" customFormat="1" outlineLevel="1" x14ac:dyDescent="0.2">
      <c r="A317" s="69" t="s">
        <v>10550</v>
      </c>
      <c r="B317" s="69" t="s">
        <v>5695</v>
      </c>
      <c r="C317" s="79">
        <v>35064</v>
      </c>
      <c r="D317" s="60" t="s">
        <v>289</v>
      </c>
      <c r="E317" s="56">
        <v>21.58</v>
      </c>
      <c r="F317" s="69" t="s">
        <v>2</v>
      </c>
    </row>
    <row r="318" spans="1:6" s="1" customFormat="1" outlineLevel="1" x14ac:dyDescent="0.2">
      <c r="A318" s="69" t="s">
        <v>10551</v>
      </c>
      <c r="B318" s="69" t="s">
        <v>5695</v>
      </c>
      <c r="C318" s="79">
        <v>35064</v>
      </c>
      <c r="D318" s="60" t="s">
        <v>289</v>
      </c>
      <c r="E318" s="56">
        <v>21.58</v>
      </c>
      <c r="F318" s="69" t="s">
        <v>2</v>
      </c>
    </row>
    <row r="319" spans="1:6" s="1" customFormat="1" outlineLevel="1" x14ac:dyDescent="0.2">
      <c r="A319" s="69" t="s">
        <v>10552</v>
      </c>
      <c r="B319" s="69" t="s">
        <v>5695</v>
      </c>
      <c r="C319" s="79">
        <v>35064</v>
      </c>
      <c r="D319" s="60" t="s">
        <v>289</v>
      </c>
      <c r="E319" s="56">
        <v>21.58</v>
      </c>
      <c r="F319" s="69" t="s">
        <v>2</v>
      </c>
    </row>
    <row r="320" spans="1:6" s="1" customFormat="1" outlineLevel="1" x14ac:dyDescent="0.2">
      <c r="A320" s="69" t="s">
        <v>10553</v>
      </c>
      <c r="B320" s="69" t="s">
        <v>5695</v>
      </c>
      <c r="C320" s="79">
        <v>35064</v>
      </c>
      <c r="D320" s="60" t="s">
        <v>289</v>
      </c>
      <c r="E320" s="56">
        <v>21.58</v>
      </c>
      <c r="F320" s="69" t="s">
        <v>2</v>
      </c>
    </row>
    <row r="321" spans="1:6" s="1" customFormat="1" outlineLevel="1" x14ac:dyDescent="0.2">
      <c r="A321" s="69" t="s">
        <v>10554</v>
      </c>
      <c r="B321" s="69" t="s">
        <v>5695</v>
      </c>
      <c r="C321" s="79">
        <v>35064</v>
      </c>
      <c r="D321" s="60" t="s">
        <v>289</v>
      </c>
      <c r="E321" s="56">
        <v>21.58</v>
      </c>
      <c r="F321" s="69" t="s">
        <v>2</v>
      </c>
    </row>
    <row r="322" spans="1:6" s="1" customFormat="1" outlineLevel="1" x14ac:dyDescent="0.2">
      <c r="A322" s="69" t="s">
        <v>10555</v>
      </c>
      <c r="B322" s="69" t="s">
        <v>5695</v>
      </c>
      <c r="C322" s="79">
        <v>35064</v>
      </c>
      <c r="D322" s="60" t="s">
        <v>289</v>
      </c>
      <c r="E322" s="56">
        <v>21.58</v>
      </c>
      <c r="F322" s="69" t="s">
        <v>2</v>
      </c>
    </row>
    <row r="323" spans="1:6" s="1" customFormat="1" outlineLevel="1" x14ac:dyDescent="0.2">
      <c r="A323" s="69" t="s">
        <v>10556</v>
      </c>
      <c r="B323" s="69" t="s">
        <v>5695</v>
      </c>
      <c r="C323" s="79">
        <v>35064</v>
      </c>
      <c r="D323" s="60" t="s">
        <v>289</v>
      </c>
      <c r="E323" s="56">
        <v>21.58</v>
      </c>
      <c r="F323" s="69" t="s">
        <v>2</v>
      </c>
    </row>
    <row r="324" spans="1:6" s="1" customFormat="1" outlineLevel="1" x14ac:dyDescent="0.2">
      <c r="A324" s="69" t="s">
        <v>10557</v>
      </c>
      <c r="B324" s="69" t="s">
        <v>5695</v>
      </c>
      <c r="C324" s="79">
        <v>35064</v>
      </c>
      <c r="D324" s="60" t="s">
        <v>289</v>
      </c>
      <c r="E324" s="56">
        <v>21.58</v>
      </c>
      <c r="F324" s="69" t="s">
        <v>2</v>
      </c>
    </row>
    <row r="325" spans="1:6" s="1" customFormat="1" outlineLevel="1" x14ac:dyDescent="0.2">
      <c r="A325" s="69" t="s">
        <v>10558</v>
      </c>
      <c r="B325" s="69" t="s">
        <v>5695</v>
      </c>
      <c r="C325" s="79">
        <v>35064</v>
      </c>
      <c r="D325" s="60" t="s">
        <v>209</v>
      </c>
      <c r="E325" s="56">
        <v>51.45</v>
      </c>
      <c r="F325" s="69" t="s">
        <v>2</v>
      </c>
    </row>
    <row r="326" spans="1:6" s="1" customFormat="1" outlineLevel="1" x14ac:dyDescent="0.2">
      <c r="A326" s="69" t="s">
        <v>10559</v>
      </c>
      <c r="B326" s="69" t="s">
        <v>5695</v>
      </c>
      <c r="C326" s="79">
        <v>35064</v>
      </c>
      <c r="D326" s="60" t="s">
        <v>290</v>
      </c>
      <c r="E326" s="56">
        <v>88.3</v>
      </c>
      <c r="F326" s="69" t="s">
        <v>2</v>
      </c>
    </row>
    <row r="327" spans="1:6" s="1" customFormat="1" outlineLevel="1" x14ac:dyDescent="0.2">
      <c r="A327" s="69" t="s">
        <v>10560</v>
      </c>
      <c r="B327" s="69" t="s">
        <v>5695</v>
      </c>
      <c r="C327" s="79">
        <v>35064</v>
      </c>
      <c r="D327" s="60" t="s">
        <v>99</v>
      </c>
      <c r="E327" s="56">
        <v>28.21</v>
      </c>
      <c r="F327" s="69" t="s">
        <v>2</v>
      </c>
    </row>
    <row r="328" spans="1:6" s="1" customFormat="1" outlineLevel="1" x14ac:dyDescent="0.2">
      <c r="A328" s="69" t="s">
        <v>10561</v>
      </c>
      <c r="B328" s="69" t="s">
        <v>5695</v>
      </c>
      <c r="C328" s="79">
        <v>35064</v>
      </c>
      <c r="D328" s="60" t="s">
        <v>99</v>
      </c>
      <c r="E328" s="56">
        <v>28.21</v>
      </c>
      <c r="F328" s="69" t="s">
        <v>2</v>
      </c>
    </row>
    <row r="329" spans="1:6" s="1" customFormat="1" outlineLevel="1" x14ac:dyDescent="0.2">
      <c r="A329" s="69" t="s">
        <v>10562</v>
      </c>
      <c r="B329" s="69" t="s">
        <v>5695</v>
      </c>
      <c r="C329" s="79">
        <v>35064</v>
      </c>
      <c r="D329" s="60" t="s">
        <v>99</v>
      </c>
      <c r="E329" s="56">
        <v>28.21</v>
      </c>
      <c r="F329" s="69" t="s">
        <v>2</v>
      </c>
    </row>
    <row r="330" spans="1:6" s="1" customFormat="1" outlineLevel="1" x14ac:dyDescent="0.2">
      <c r="A330" s="69" t="s">
        <v>10563</v>
      </c>
      <c r="B330" s="69" t="s">
        <v>5695</v>
      </c>
      <c r="C330" s="79">
        <v>35064</v>
      </c>
      <c r="D330" s="60" t="s">
        <v>99</v>
      </c>
      <c r="E330" s="56">
        <v>28.21</v>
      </c>
      <c r="F330" s="69" t="s">
        <v>2</v>
      </c>
    </row>
    <row r="331" spans="1:6" s="1" customFormat="1" outlineLevel="1" x14ac:dyDescent="0.2">
      <c r="A331" s="69" t="s">
        <v>10564</v>
      </c>
      <c r="B331" s="69" t="s">
        <v>5695</v>
      </c>
      <c r="C331" s="79">
        <v>35064</v>
      </c>
      <c r="D331" s="60" t="s">
        <v>291</v>
      </c>
      <c r="E331" s="56">
        <v>17.920000000000002</v>
      </c>
      <c r="F331" s="69" t="s">
        <v>2</v>
      </c>
    </row>
    <row r="332" spans="1:6" s="1" customFormat="1" outlineLevel="1" x14ac:dyDescent="0.2">
      <c r="A332" s="69" t="s">
        <v>10565</v>
      </c>
      <c r="B332" s="69" t="s">
        <v>5695</v>
      </c>
      <c r="C332" s="79">
        <v>35064</v>
      </c>
      <c r="D332" s="60" t="s">
        <v>291</v>
      </c>
      <c r="E332" s="56">
        <v>17.920000000000002</v>
      </c>
      <c r="F332" s="69" t="s">
        <v>2</v>
      </c>
    </row>
    <row r="333" spans="1:6" s="1" customFormat="1" outlineLevel="1" x14ac:dyDescent="0.2">
      <c r="A333" s="69" t="s">
        <v>10566</v>
      </c>
      <c r="B333" s="69" t="s">
        <v>5695</v>
      </c>
      <c r="C333" s="79">
        <v>35064</v>
      </c>
      <c r="D333" s="60" t="s">
        <v>209</v>
      </c>
      <c r="E333" s="56">
        <v>51.45</v>
      </c>
      <c r="F333" s="69" t="s">
        <v>2</v>
      </c>
    </row>
    <row r="334" spans="1:6" s="1" customFormat="1" outlineLevel="1" x14ac:dyDescent="0.2">
      <c r="A334" s="69" t="s">
        <v>10567</v>
      </c>
      <c r="B334" s="69" t="s">
        <v>5695</v>
      </c>
      <c r="C334" s="79">
        <v>35064</v>
      </c>
      <c r="D334" s="60" t="s">
        <v>292</v>
      </c>
      <c r="E334" s="56">
        <v>21.24</v>
      </c>
      <c r="F334" s="69" t="s">
        <v>2</v>
      </c>
    </row>
    <row r="335" spans="1:6" s="1" customFormat="1" outlineLevel="1" x14ac:dyDescent="0.2">
      <c r="A335" s="69" t="s">
        <v>10568</v>
      </c>
      <c r="B335" s="69" t="s">
        <v>5695</v>
      </c>
      <c r="C335" s="79">
        <v>35064</v>
      </c>
      <c r="D335" s="60" t="s">
        <v>168</v>
      </c>
      <c r="E335" s="56">
        <v>83.98</v>
      </c>
      <c r="F335" s="69" t="s">
        <v>2</v>
      </c>
    </row>
    <row r="336" spans="1:6" s="1" customFormat="1" outlineLevel="1" x14ac:dyDescent="0.2">
      <c r="A336" s="69" t="s">
        <v>10569</v>
      </c>
      <c r="B336" s="69" t="s">
        <v>5695</v>
      </c>
      <c r="C336" s="79">
        <v>35064</v>
      </c>
      <c r="D336" s="60" t="s">
        <v>209</v>
      </c>
      <c r="E336" s="56">
        <v>51.45</v>
      </c>
      <c r="F336" s="69" t="s">
        <v>2</v>
      </c>
    </row>
    <row r="337" spans="1:6" s="1" customFormat="1" outlineLevel="1" x14ac:dyDescent="0.2">
      <c r="A337" s="69" t="s">
        <v>10570</v>
      </c>
      <c r="B337" s="69" t="s">
        <v>5695</v>
      </c>
      <c r="C337" s="79">
        <v>35064</v>
      </c>
      <c r="D337" s="60" t="s">
        <v>40</v>
      </c>
      <c r="E337" s="56">
        <v>14.8</v>
      </c>
      <c r="F337" s="69" t="s">
        <v>2</v>
      </c>
    </row>
    <row r="338" spans="1:6" s="1" customFormat="1" outlineLevel="1" x14ac:dyDescent="0.2">
      <c r="A338" s="69" t="s">
        <v>10571</v>
      </c>
      <c r="B338" s="69" t="s">
        <v>5695</v>
      </c>
      <c r="C338" s="79">
        <v>35064</v>
      </c>
      <c r="D338" s="60" t="s">
        <v>40</v>
      </c>
      <c r="E338" s="56">
        <v>14.8</v>
      </c>
      <c r="F338" s="69" t="s">
        <v>2</v>
      </c>
    </row>
    <row r="339" spans="1:6" s="1" customFormat="1" outlineLevel="1" x14ac:dyDescent="0.2">
      <c r="A339" s="69" t="s">
        <v>10572</v>
      </c>
      <c r="B339" s="69" t="s">
        <v>5695</v>
      </c>
      <c r="C339" s="79">
        <v>35064</v>
      </c>
      <c r="D339" s="60" t="s">
        <v>40</v>
      </c>
      <c r="E339" s="56">
        <v>14.8</v>
      </c>
      <c r="F339" s="69" t="s">
        <v>2</v>
      </c>
    </row>
    <row r="340" spans="1:6" s="1" customFormat="1" outlineLevel="1" x14ac:dyDescent="0.2">
      <c r="A340" s="69" t="s">
        <v>10573</v>
      </c>
      <c r="B340" s="69" t="s">
        <v>5695</v>
      </c>
      <c r="C340" s="79">
        <v>35064</v>
      </c>
      <c r="D340" s="60" t="s">
        <v>40</v>
      </c>
      <c r="E340" s="56">
        <v>14.8</v>
      </c>
      <c r="F340" s="69" t="s">
        <v>2</v>
      </c>
    </row>
    <row r="341" spans="1:6" s="1" customFormat="1" outlineLevel="1" x14ac:dyDescent="0.2">
      <c r="A341" s="69" t="s">
        <v>10574</v>
      </c>
      <c r="B341" s="69" t="s">
        <v>5695</v>
      </c>
      <c r="C341" s="79">
        <v>35064</v>
      </c>
      <c r="D341" s="60" t="s">
        <v>280</v>
      </c>
      <c r="E341" s="56">
        <v>28.21</v>
      </c>
      <c r="F341" s="69" t="s">
        <v>2</v>
      </c>
    </row>
    <row r="342" spans="1:6" s="1" customFormat="1" outlineLevel="1" x14ac:dyDescent="0.2">
      <c r="A342" s="69" t="s">
        <v>10575</v>
      </c>
      <c r="B342" s="69" t="s">
        <v>5695</v>
      </c>
      <c r="C342" s="79">
        <v>35064</v>
      </c>
      <c r="D342" s="60" t="s">
        <v>280</v>
      </c>
      <c r="E342" s="56">
        <v>28.21</v>
      </c>
      <c r="F342" s="69" t="s">
        <v>2</v>
      </c>
    </row>
    <row r="343" spans="1:6" s="1" customFormat="1" outlineLevel="1" x14ac:dyDescent="0.2">
      <c r="A343" s="69" t="s">
        <v>10576</v>
      </c>
      <c r="B343" s="69" t="s">
        <v>5695</v>
      </c>
      <c r="C343" s="79">
        <v>35064</v>
      </c>
      <c r="D343" s="60" t="s">
        <v>294</v>
      </c>
      <c r="E343" s="56">
        <v>20.58</v>
      </c>
      <c r="F343" s="69" t="s">
        <v>2</v>
      </c>
    </row>
    <row r="344" spans="1:6" s="1" customFormat="1" outlineLevel="1" x14ac:dyDescent="0.2">
      <c r="A344" s="69" t="s">
        <v>10577</v>
      </c>
      <c r="B344" s="69" t="s">
        <v>5695</v>
      </c>
      <c r="C344" s="79">
        <v>35064</v>
      </c>
      <c r="D344" s="60" t="s">
        <v>211</v>
      </c>
      <c r="E344" s="56">
        <v>19.25</v>
      </c>
      <c r="F344" s="69" t="s">
        <v>2</v>
      </c>
    </row>
    <row r="345" spans="1:6" s="1" customFormat="1" outlineLevel="1" x14ac:dyDescent="0.2">
      <c r="A345" s="69" t="s">
        <v>10578</v>
      </c>
      <c r="B345" s="69" t="s">
        <v>5695</v>
      </c>
      <c r="C345" s="79">
        <v>35064</v>
      </c>
      <c r="D345" s="60" t="s">
        <v>289</v>
      </c>
      <c r="E345" s="56">
        <v>20.58</v>
      </c>
      <c r="F345" s="69" t="s">
        <v>2</v>
      </c>
    </row>
    <row r="346" spans="1:6" s="1" customFormat="1" outlineLevel="1" x14ac:dyDescent="0.2">
      <c r="A346" s="69" t="s">
        <v>10579</v>
      </c>
      <c r="B346" s="69" t="s">
        <v>5695</v>
      </c>
      <c r="C346" s="79">
        <v>35064</v>
      </c>
      <c r="D346" s="60" t="s">
        <v>289</v>
      </c>
      <c r="E346" s="56">
        <v>20.58</v>
      </c>
      <c r="F346" s="69" t="s">
        <v>2</v>
      </c>
    </row>
    <row r="347" spans="1:6" s="1" customFormat="1" outlineLevel="1" x14ac:dyDescent="0.2">
      <c r="A347" s="69" t="s">
        <v>10580</v>
      </c>
      <c r="B347" s="69" t="s">
        <v>5695</v>
      </c>
      <c r="C347" s="79">
        <v>35064</v>
      </c>
      <c r="D347" s="60" t="s">
        <v>289</v>
      </c>
      <c r="E347" s="56">
        <v>20.58</v>
      </c>
      <c r="F347" s="69" t="s">
        <v>2</v>
      </c>
    </row>
    <row r="348" spans="1:6" s="1" customFormat="1" outlineLevel="1" x14ac:dyDescent="0.2">
      <c r="A348" s="69" t="s">
        <v>10581</v>
      </c>
      <c r="B348" s="69" t="s">
        <v>5695</v>
      </c>
      <c r="C348" s="79">
        <v>35064</v>
      </c>
      <c r="D348" s="60" t="s">
        <v>289</v>
      </c>
      <c r="E348" s="56">
        <v>20.58</v>
      </c>
      <c r="F348" s="69" t="s">
        <v>2</v>
      </c>
    </row>
    <row r="349" spans="1:6" s="1" customFormat="1" outlineLevel="1" x14ac:dyDescent="0.2">
      <c r="A349" s="69" t="s">
        <v>10582</v>
      </c>
      <c r="B349" s="69" t="s">
        <v>5695</v>
      </c>
      <c r="C349" s="79">
        <v>35064</v>
      </c>
      <c r="D349" s="60" t="s">
        <v>295</v>
      </c>
      <c r="E349" s="56">
        <v>29.87</v>
      </c>
      <c r="F349" s="69" t="s">
        <v>2</v>
      </c>
    </row>
    <row r="350" spans="1:6" s="1" customFormat="1" outlineLevel="1" x14ac:dyDescent="0.2">
      <c r="A350" s="69" t="s">
        <v>10583</v>
      </c>
      <c r="B350" s="69" t="s">
        <v>5695</v>
      </c>
      <c r="C350" s="79">
        <v>35064</v>
      </c>
      <c r="D350" s="60" t="s">
        <v>295</v>
      </c>
      <c r="E350" s="56">
        <v>29.87</v>
      </c>
      <c r="F350" s="69" t="s">
        <v>2</v>
      </c>
    </row>
    <row r="351" spans="1:6" s="1" customFormat="1" outlineLevel="1" x14ac:dyDescent="0.2">
      <c r="A351" s="69" t="s">
        <v>10584</v>
      </c>
      <c r="B351" s="69" t="s">
        <v>5695</v>
      </c>
      <c r="C351" s="79">
        <v>35064</v>
      </c>
      <c r="D351" s="60" t="s">
        <v>295</v>
      </c>
      <c r="E351" s="56">
        <v>29.87</v>
      </c>
      <c r="F351" s="69" t="s">
        <v>2</v>
      </c>
    </row>
    <row r="352" spans="1:6" s="1" customFormat="1" outlineLevel="1" x14ac:dyDescent="0.2">
      <c r="A352" s="69" t="s">
        <v>10585</v>
      </c>
      <c r="B352" s="69" t="s">
        <v>5695</v>
      </c>
      <c r="C352" s="79">
        <v>35064</v>
      </c>
      <c r="D352" s="60" t="s">
        <v>295</v>
      </c>
      <c r="E352" s="56">
        <v>29.87</v>
      </c>
      <c r="F352" s="69" t="s">
        <v>2</v>
      </c>
    </row>
    <row r="353" spans="1:6" s="1" customFormat="1" outlineLevel="1" x14ac:dyDescent="0.2">
      <c r="A353" s="69" t="s">
        <v>10586</v>
      </c>
      <c r="B353" s="69" t="s">
        <v>5695</v>
      </c>
      <c r="C353" s="79">
        <v>35064</v>
      </c>
      <c r="D353" s="60" t="s">
        <v>295</v>
      </c>
      <c r="E353" s="56">
        <v>29.87</v>
      </c>
      <c r="F353" s="69" t="s">
        <v>2</v>
      </c>
    </row>
    <row r="354" spans="1:6" s="1" customFormat="1" outlineLevel="1" x14ac:dyDescent="0.2">
      <c r="A354" s="69" t="s">
        <v>10587</v>
      </c>
      <c r="B354" s="69" t="s">
        <v>5695</v>
      </c>
      <c r="C354" s="79">
        <v>35064</v>
      </c>
      <c r="D354" s="60" t="s">
        <v>190</v>
      </c>
      <c r="E354" s="56">
        <v>26.89</v>
      </c>
      <c r="F354" s="69" t="s">
        <v>2</v>
      </c>
    </row>
    <row r="355" spans="1:6" s="1" customFormat="1" outlineLevel="1" x14ac:dyDescent="0.2">
      <c r="A355" s="69" t="s">
        <v>10588</v>
      </c>
      <c r="B355" s="69" t="s">
        <v>5695</v>
      </c>
      <c r="C355" s="79">
        <v>35064</v>
      </c>
      <c r="D355" s="60" t="s">
        <v>293</v>
      </c>
      <c r="E355" s="56">
        <v>83.98</v>
      </c>
      <c r="F355" s="69" t="s">
        <v>2</v>
      </c>
    </row>
    <row r="356" spans="1:6" s="1" customFormat="1" outlineLevel="1" x14ac:dyDescent="0.2">
      <c r="A356" s="69" t="s">
        <v>10589</v>
      </c>
      <c r="B356" s="69" t="s">
        <v>5695</v>
      </c>
      <c r="C356" s="79">
        <v>35064</v>
      </c>
      <c r="D356" s="60" t="s">
        <v>296</v>
      </c>
      <c r="E356" s="56">
        <v>57.76</v>
      </c>
      <c r="F356" s="69" t="s">
        <v>2</v>
      </c>
    </row>
    <row r="357" spans="1:6" s="1" customFormat="1" outlineLevel="1" x14ac:dyDescent="0.2">
      <c r="A357" s="69" t="s">
        <v>10590</v>
      </c>
      <c r="B357" s="69" t="s">
        <v>5695</v>
      </c>
      <c r="C357" s="79">
        <v>35064</v>
      </c>
      <c r="D357" s="60" t="s">
        <v>291</v>
      </c>
      <c r="E357" s="56">
        <v>17.920000000000002</v>
      </c>
      <c r="F357" s="69" t="s">
        <v>2</v>
      </c>
    </row>
    <row r="358" spans="1:6" s="1" customFormat="1" outlineLevel="1" x14ac:dyDescent="0.2">
      <c r="A358" s="69" t="s">
        <v>10591</v>
      </c>
      <c r="B358" s="69" t="s">
        <v>5695</v>
      </c>
      <c r="C358" s="79">
        <v>35064</v>
      </c>
      <c r="D358" s="60" t="s">
        <v>291</v>
      </c>
      <c r="E358" s="56">
        <v>17.920000000000002</v>
      </c>
      <c r="F358" s="69" t="s">
        <v>2</v>
      </c>
    </row>
    <row r="359" spans="1:6" s="1" customFormat="1" outlineLevel="1" x14ac:dyDescent="0.2">
      <c r="A359" s="69" t="s">
        <v>10592</v>
      </c>
      <c r="B359" s="69" t="s">
        <v>5695</v>
      </c>
      <c r="C359" s="79">
        <v>35064</v>
      </c>
      <c r="D359" s="60" t="s">
        <v>291</v>
      </c>
      <c r="E359" s="56">
        <v>17.920000000000002</v>
      </c>
      <c r="F359" s="69" t="s">
        <v>2</v>
      </c>
    </row>
    <row r="360" spans="1:6" s="1" customFormat="1" outlineLevel="1" x14ac:dyDescent="0.2">
      <c r="A360" s="69" t="s">
        <v>10593</v>
      </c>
      <c r="B360" s="69" t="s">
        <v>5695</v>
      </c>
      <c r="C360" s="79">
        <v>35064</v>
      </c>
      <c r="D360" s="60" t="s">
        <v>297</v>
      </c>
      <c r="E360" s="56">
        <v>12.61</v>
      </c>
      <c r="F360" s="69" t="s">
        <v>2</v>
      </c>
    </row>
    <row r="361" spans="1:6" s="1" customFormat="1" outlineLevel="1" x14ac:dyDescent="0.2">
      <c r="A361" s="69" t="s">
        <v>10594</v>
      </c>
      <c r="B361" s="69" t="s">
        <v>5695</v>
      </c>
      <c r="C361" s="79">
        <v>35064</v>
      </c>
      <c r="D361" s="60" t="s">
        <v>297</v>
      </c>
      <c r="E361" s="56">
        <v>12.61</v>
      </c>
      <c r="F361" s="69" t="s">
        <v>2</v>
      </c>
    </row>
    <row r="362" spans="1:6" s="1" customFormat="1" outlineLevel="1" x14ac:dyDescent="0.2">
      <c r="A362" s="69" t="s">
        <v>10595</v>
      </c>
      <c r="B362" s="69" t="s">
        <v>5695</v>
      </c>
      <c r="C362" s="79">
        <v>35064</v>
      </c>
      <c r="D362" s="60" t="s">
        <v>297</v>
      </c>
      <c r="E362" s="56">
        <v>12.61</v>
      </c>
      <c r="F362" s="69" t="s">
        <v>2</v>
      </c>
    </row>
    <row r="363" spans="1:6" s="1" customFormat="1" outlineLevel="1" x14ac:dyDescent="0.2">
      <c r="A363" s="69" t="s">
        <v>10596</v>
      </c>
      <c r="B363" s="69" t="s">
        <v>5695</v>
      </c>
      <c r="C363" s="79">
        <v>35064</v>
      </c>
      <c r="D363" s="60" t="s">
        <v>297</v>
      </c>
      <c r="E363" s="56">
        <v>12.61</v>
      </c>
      <c r="F363" s="69" t="s">
        <v>2</v>
      </c>
    </row>
    <row r="364" spans="1:6" s="1" customFormat="1" outlineLevel="1" x14ac:dyDescent="0.2">
      <c r="A364" s="69" t="s">
        <v>10597</v>
      </c>
      <c r="B364" s="69" t="s">
        <v>5695</v>
      </c>
      <c r="C364" s="79">
        <v>35064</v>
      </c>
      <c r="D364" s="60" t="s">
        <v>297</v>
      </c>
      <c r="E364" s="56">
        <v>12.61</v>
      </c>
      <c r="F364" s="69" t="s">
        <v>2</v>
      </c>
    </row>
    <row r="365" spans="1:6" s="1" customFormat="1" outlineLevel="1" x14ac:dyDescent="0.2">
      <c r="A365" s="69" t="s">
        <v>10598</v>
      </c>
      <c r="B365" s="69" t="s">
        <v>5695</v>
      </c>
      <c r="C365" s="79">
        <v>35064</v>
      </c>
      <c r="D365" s="60" t="s">
        <v>297</v>
      </c>
      <c r="E365" s="56">
        <v>12.61</v>
      </c>
      <c r="F365" s="69" t="s">
        <v>2</v>
      </c>
    </row>
    <row r="366" spans="1:6" s="1" customFormat="1" outlineLevel="1" x14ac:dyDescent="0.2">
      <c r="A366" s="69" t="s">
        <v>10599</v>
      </c>
      <c r="B366" s="69" t="s">
        <v>5695</v>
      </c>
      <c r="C366" s="79">
        <v>35064</v>
      </c>
      <c r="D366" s="60" t="s">
        <v>297</v>
      </c>
      <c r="E366" s="56">
        <v>12.61</v>
      </c>
      <c r="F366" s="69" t="s">
        <v>2</v>
      </c>
    </row>
    <row r="367" spans="1:6" s="1" customFormat="1" outlineLevel="1" x14ac:dyDescent="0.2">
      <c r="A367" s="69" t="s">
        <v>10600</v>
      </c>
      <c r="B367" s="69" t="s">
        <v>5695</v>
      </c>
      <c r="C367" s="79">
        <v>35064</v>
      </c>
      <c r="D367" s="60" t="s">
        <v>297</v>
      </c>
      <c r="E367" s="56">
        <v>12.61</v>
      </c>
      <c r="F367" s="69" t="s">
        <v>2</v>
      </c>
    </row>
    <row r="368" spans="1:6" s="1" customFormat="1" outlineLevel="1" x14ac:dyDescent="0.2">
      <c r="A368" s="69" t="s">
        <v>10601</v>
      </c>
      <c r="B368" s="69" t="s">
        <v>5695</v>
      </c>
      <c r="C368" s="79">
        <v>35064</v>
      </c>
      <c r="D368" s="60" t="s">
        <v>297</v>
      </c>
      <c r="E368" s="56">
        <v>12.61</v>
      </c>
      <c r="F368" s="69" t="s">
        <v>2</v>
      </c>
    </row>
    <row r="369" spans="1:6" s="1" customFormat="1" outlineLevel="1" x14ac:dyDescent="0.2">
      <c r="A369" s="69" t="s">
        <v>10602</v>
      </c>
      <c r="B369" s="69" t="s">
        <v>5695</v>
      </c>
      <c r="C369" s="79">
        <v>35064</v>
      </c>
      <c r="D369" s="60" t="s">
        <v>297</v>
      </c>
      <c r="E369" s="56">
        <v>12.61</v>
      </c>
      <c r="F369" s="69" t="s">
        <v>2</v>
      </c>
    </row>
    <row r="370" spans="1:6" s="1" customFormat="1" outlineLevel="1" x14ac:dyDescent="0.2">
      <c r="A370" s="69" t="s">
        <v>10603</v>
      </c>
      <c r="B370" s="69" t="s">
        <v>5695</v>
      </c>
      <c r="C370" s="79">
        <v>35064</v>
      </c>
      <c r="D370" s="60" t="s">
        <v>297</v>
      </c>
      <c r="E370" s="56">
        <v>12.61</v>
      </c>
      <c r="F370" s="69" t="s">
        <v>2</v>
      </c>
    </row>
    <row r="371" spans="1:6" s="1" customFormat="1" outlineLevel="1" x14ac:dyDescent="0.2">
      <c r="A371" s="69" t="s">
        <v>10604</v>
      </c>
      <c r="B371" s="69" t="s">
        <v>5695</v>
      </c>
      <c r="C371" s="79">
        <v>35064</v>
      </c>
      <c r="D371" s="60" t="s">
        <v>297</v>
      </c>
      <c r="E371" s="56">
        <v>12.61</v>
      </c>
      <c r="F371" s="69" t="s">
        <v>2</v>
      </c>
    </row>
    <row r="372" spans="1:6" s="1" customFormat="1" outlineLevel="1" x14ac:dyDescent="0.2">
      <c r="A372" s="69" t="s">
        <v>10605</v>
      </c>
      <c r="B372" s="69" t="s">
        <v>5695</v>
      </c>
      <c r="C372" s="79">
        <v>35064</v>
      </c>
      <c r="D372" s="60" t="s">
        <v>297</v>
      </c>
      <c r="E372" s="56">
        <v>12.61</v>
      </c>
      <c r="F372" s="69" t="s">
        <v>2</v>
      </c>
    </row>
    <row r="373" spans="1:6" s="1" customFormat="1" outlineLevel="1" x14ac:dyDescent="0.2">
      <c r="A373" s="69" t="s">
        <v>10606</v>
      </c>
      <c r="B373" s="69" t="s">
        <v>5695</v>
      </c>
      <c r="C373" s="79">
        <v>35064</v>
      </c>
      <c r="D373" s="60" t="s">
        <v>297</v>
      </c>
      <c r="E373" s="56">
        <v>12.61</v>
      </c>
      <c r="F373" s="69" t="s">
        <v>2</v>
      </c>
    </row>
    <row r="374" spans="1:6" s="1" customFormat="1" outlineLevel="1" x14ac:dyDescent="0.2">
      <c r="A374" s="69" t="s">
        <v>10607</v>
      </c>
      <c r="B374" s="69" t="s">
        <v>5695</v>
      </c>
      <c r="C374" s="79">
        <v>35064</v>
      </c>
      <c r="D374" s="60" t="s">
        <v>297</v>
      </c>
      <c r="E374" s="56">
        <v>12.61</v>
      </c>
      <c r="F374" s="69" t="s">
        <v>2</v>
      </c>
    </row>
    <row r="375" spans="1:6" s="1" customFormat="1" outlineLevel="1" x14ac:dyDescent="0.2">
      <c r="A375" s="69" t="s">
        <v>10608</v>
      </c>
      <c r="B375" s="69" t="s">
        <v>5695</v>
      </c>
      <c r="C375" s="79">
        <v>35064</v>
      </c>
      <c r="D375" s="60" t="s">
        <v>297</v>
      </c>
      <c r="E375" s="56">
        <v>12.61</v>
      </c>
      <c r="F375" s="69" t="s">
        <v>2</v>
      </c>
    </row>
    <row r="376" spans="1:6" s="1" customFormat="1" outlineLevel="1" x14ac:dyDescent="0.2">
      <c r="A376" s="69" t="s">
        <v>10609</v>
      </c>
      <c r="B376" s="69" t="s">
        <v>5695</v>
      </c>
      <c r="C376" s="79">
        <v>35064</v>
      </c>
      <c r="D376" s="60" t="s">
        <v>540</v>
      </c>
      <c r="E376" s="56">
        <v>37.840000000000003</v>
      </c>
      <c r="F376" s="69" t="s">
        <v>2</v>
      </c>
    </row>
    <row r="377" spans="1:6" s="1" customFormat="1" outlineLevel="1" x14ac:dyDescent="0.2">
      <c r="A377" s="69" t="s">
        <v>10610</v>
      </c>
      <c r="B377" s="69" t="s">
        <v>5695</v>
      </c>
      <c r="C377" s="79">
        <v>35064</v>
      </c>
      <c r="D377" s="60" t="s">
        <v>540</v>
      </c>
      <c r="E377" s="56">
        <v>37.840000000000003</v>
      </c>
      <c r="F377" s="69" t="s">
        <v>2</v>
      </c>
    </row>
    <row r="378" spans="1:6" s="1" customFormat="1" outlineLevel="1" x14ac:dyDescent="0.2">
      <c r="A378" s="69" t="s">
        <v>10611</v>
      </c>
      <c r="B378" s="69" t="s">
        <v>5695</v>
      </c>
      <c r="C378" s="79">
        <v>35064</v>
      </c>
      <c r="D378" s="60" t="s">
        <v>531</v>
      </c>
      <c r="E378" s="56">
        <v>10.41</v>
      </c>
      <c r="F378" s="69" t="s">
        <v>2</v>
      </c>
    </row>
    <row r="379" spans="1:6" s="1" customFormat="1" outlineLevel="1" x14ac:dyDescent="0.2">
      <c r="A379" s="69" t="s">
        <v>10612</v>
      </c>
      <c r="B379" s="69" t="s">
        <v>5695</v>
      </c>
      <c r="C379" s="79">
        <v>35338</v>
      </c>
      <c r="D379" s="60" t="s">
        <v>298</v>
      </c>
      <c r="E379" s="56">
        <v>134.69999999999999</v>
      </c>
      <c r="F379" s="69" t="s">
        <v>2</v>
      </c>
    </row>
    <row r="380" spans="1:6" s="1" customFormat="1" outlineLevel="1" x14ac:dyDescent="0.2">
      <c r="A380" s="69" t="s">
        <v>10613</v>
      </c>
      <c r="B380" s="69" t="s">
        <v>5695</v>
      </c>
      <c r="C380" s="79">
        <v>35064</v>
      </c>
      <c r="D380" s="60" t="s">
        <v>209</v>
      </c>
      <c r="E380" s="56">
        <v>51.45</v>
      </c>
      <c r="F380" s="69" t="s">
        <v>2</v>
      </c>
    </row>
    <row r="381" spans="1:6" s="1" customFormat="1" outlineLevel="1" x14ac:dyDescent="0.2">
      <c r="A381" s="69" t="s">
        <v>10614</v>
      </c>
      <c r="B381" s="69" t="s">
        <v>5695</v>
      </c>
      <c r="C381" s="79">
        <v>35064</v>
      </c>
      <c r="D381" s="60" t="s">
        <v>211</v>
      </c>
      <c r="E381" s="56">
        <v>33.19</v>
      </c>
      <c r="F381" s="69" t="s">
        <v>2</v>
      </c>
    </row>
    <row r="382" spans="1:6" s="1" customFormat="1" outlineLevel="1" x14ac:dyDescent="0.2">
      <c r="A382" s="69" t="s">
        <v>10615</v>
      </c>
      <c r="B382" s="69" t="s">
        <v>5695</v>
      </c>
      <c r="C382" s="79">
        <v>35338</v>
      </c>
      <c r="D382" s="60" t="s">
        <v>306</v>
      </c>
      <c r="E382" s="56">
        <v>117.74</v>
      </c>
      <c r="F382" s="69" t="s">
        <v>2</v>
      </c>
    </row>
    <row r="383" spans="1:6" s="1" customFormat="1" outlineLevel="1" x14ac:dyDescent="0.2">
      <c r="A383" s="69" t="s">
        <v>10616</v>
      </c>
      <c r="B383" s="69" t="s">
        <v>5695</v>
      </c>
      <c r="C383" s="79">
        <v>35064</v>
      </c>
      <c r="D383" s="60" t="s">
        <v>209</v>
      </c>
      <c r="E383" s="56">
        <v>51.45</v>
      </c>
      <c r="F383" s="69" t="s">
        <v>2</v>
      </c>
    </row>
    <row r="384" spans="1:6" s="1" customFormat="1" outlineLevel="1" x14ac:dyDescent="0.2">
      <c r="A384" s="69" t="s">
        <v>10617</v>
      </c>
      <c r="B384" s="69" t="s">
        <v>5695</v>
      </c>
      <c r="C384" s="79">
        <v>35064</v>
      </c>
      <c r="D384" s="60" t="s">
        <v>308</v>
      </c>
      <c r="E384" s="56">
        <v>31.2</v>
      </c>
      <c r="F384" s="69" t="s">
        <v>2</v>
      </c>
    </row>
    <row r="385" spans="1:6" s="1" customFormat="1" outlineLevel="1" x14ac:dyDescent="0.2">
      <c r="A385" s="69" t="s">
        <v>10618</v>
      </c>
      <c r="B385" s="69" t="s">
        <v>5695</v>
      </c>
      <c r="C385" s="79">
        <v>35064</v>
      </c>
      <c r="D385" s="60" t="s">
        <v>308</v>
      </c>
      <c r="E385" s="56">
        <v>31.2</v>
      </c>
      <c r="F385" s="69" t="s">
        <v>2</v>
      </c>
    </row>
    <row r="386" spans="1:6" s="1" customFormat="1" outlineLevel="1" x14ac:dyDescent="0.2">
      <c r="A386" s="69" t="s">
        <v>10619</v>
      </c>
      <c r="B386" s="69" t="s">
        <v>5695</v>
      </c>
      <c r="C386" s="79">
        <v>35064</v>
      </c>
      <c r="D386" s="60" t="s">
        <v>308</v>
      </c>
      <c r="E386" s="56">
        <v>31.2</v>
      </c>
      <c r="F386" s="69" t="s">
        <v>2</v>
      </c>
    </row>
    <row r="387" spans="1:6" s="1" customFormat="1" outlineLevel="1" x14ac:dyDescent="0.2">
      <c r="A387" s="69" t="s">
        <v>10620</v>
      </c>
      <c r="B387" s="69" t="s">
        <v>5695</v>
      </c>
      <c r="C387" s="79">
        <v>35064</v>
      </c>
      <c r="D387" s="60" t="s">
        <v>308</v>
      </c>
      <c r="E387" s="56">
        <v>31.2</v>
      </c>
      <c r="F387" s="69" t="s">
        <v>2</v>
      </c>
    </row>
    <row r="388" spans="1:6" s="1" customFormat="1" outlineLevel="1" x14ac:dyDescent="0.2">
      <c r="A388" s="69" t="s">
        <v>10621</v>
      </c>
      <c r="B388" s="69" t="s">
        <v>5695</v>
      </c>
      <c r="C388" s="79">
        <v>35064</v>
      </c>
      <c r="D388" s="60" t="s">
        <v>309</v>
      </c>
      <c r="E388" s="56">
        <v>39.5</v>
      </c>
      <c r="F388" s="69" t="s">
        <v>2</v>
      </c>
    </row>
    <row r="389" spans="1:6" s="1" customFormat="1" outlineLevel="1" x14ac:dyDescent="0.2">
      <c r="A389" s="69" t="s">
        <v>10622</v>
      </c>
      <c r="B389" s="69" t="s">
        <v>5695</v>
      </c>
      <c r="C389" s="79">
        <v>35064</v>
      </c>
      <c r="D389" s="60" t="s">
        <v>310</v>
      </c>
      <c r="E389" s="56">
        <v>34.85</v>
      </c>
      <c r="F389" s="69" t="s">
        <v>2</v>
      </c>
    </row>
    <row r="390" spans="1:6" s="1" customFormat="1" outlineLevel="1" x14ac:dyDescent="0.2">
      <c r="A390" s="69" t="s">
        <v>10623</v>
      </c>
      <c r="B390" s="69" t="s">
        <v>5695</v>
      </c>
      <c r="C390" s="79">
        <v>35064</v>
      </c>
      <c r="D390" s="60" t="s">
        <v>99</v>
      </c>
      <c r="E390" s="56">
        <v>26.89</v>
      </c>
      <c r="F390" s="69" t="s">
        <v>2</v>
      </c>
    </row>
    <row r="391" spans="1:6" s="1" customFormat="1" outlineLevel="1" x14ac:dyDescent="0.2">
      <c r="A391" s="69" t="s">
        <v>10624</v>
      </c>
      <c r="B391" s="69" t="s">
        <v>5695</v>
      </c>
      <c r="C391" s="79">
        <v>35064</v>
      </c>
      <c r="D391" s="60" t="s">
        <v>99</v>
      </c>
      <c r="E391" s="56">
        <v>26.89</v>
      </c>
      <c r="F391" s="69" t="s">
        <v>2</v>
      </c>
    </row>
    <row r="392" spans="1:6" s="1" customFormat="1" outlineLevel="1" x14ac:dyDescent="0.2">
      <c r="A392" s="69" t="s">
        <v>10625</v>
      </c>
      <c r="B392" s="69" t="s">
        <v>5695</v>
      </c>
      <c r="C392" s="79">
        <v>35064</v>
      </c>
      <c r="D392" s="60" t="s">
        <v>311</v>
      </c>
      <c r="E392" s="56">
        <v>23.57</v>
      </c>
      <c r="F392" s="69" t="s">
        <v>2</v>
      </c>
    </row>
    <row r="393" spans="1:6" s="1" customFormat="1" outlineLevel="1" x14ac:dyDescent="0.2">
      <c r="A393" s="69" t="s">
        <v>10626</v>
      </c>
      <c r="B393" s="69" t="s">
        <v>5695</v>
      </c>
      <c r="C393" s="79">
        <v>35064</v>
      </c>
      <c r="D393" s="60" t="s">
        <v>312</v>
      </c>
      <c r="E393" s="56">
        <v>57.43</v>
      </c>
      <c r="F393" s="69" t="s">
        <v>2</v>
      </c>
    </row>
    <row r="394" spans="1:6" s="1" customFormat="1" outlineLevel="1" x14ac:dyDescent="0.2">
      <c r="A394" s="69" t="s">
        <v>10627</v>
      </c>
      <c r="B394" s="69" t="s">
        <v>5695</v>
      </c>
      <c r="C394" s="79">
        <v>35064</v>
      </c>
      <c r="D394" s="60" t="s">
        <v>313</v>
      </c>
      <c r="E394" s="56">
        <v>18.920000000000002</v>
      </c>
      <c r="F394" s="69" t="s">
        <v>2</v>
      </c>
    </row>
    <row r="395" spans="1:6" s="1" customFormat="1" outlineLevel="1" x14ac:dyDescent="0.2">
      <c r="A395" s="69" t="s">
        <v>10628</v>
      </c>
      <c r="B395" s="69" t="s">
        <v>5695</v>
      </c>
      <c r="C395" s="79">
        <v>35064</v>
      </c>
      <c r="D395" s="60" t="s">
        <v>314</v>
      </c>
      <c r="E395" s="56">
        <v>222.4</v>
      </c>
      <c r="F395" s="69" t="s">
        <v>2</v>
      </c>
    </row>
    <row r="396" spans="1:6" s="1" customFormat="1" outlineLevel="1" x14ac:dyDescent="0.2">
      <c r="A396" s="69" t="s">
        <v>10629</v>
      </c>
      <c r="B396" s="69" t="s">
        <v>5695</v>
      </c>
      <c r="C396" s="79">
        <v>35064</v>
      </c>
      <c r="D396" s="60" t="s">
        <v>315</v>
      </c>
      <c r="E396" s="56">
        <v>24.9</v>
      </c>
      <c r="F396" s="69" t="s">
        <v>2</v>
      </c>
    </row>
    <row r="397" spans="1:6" s="1" customFormat="1" outlineLevel="1" x14ac:dyDescent="0.2">
      <c r="A397" s="69" t="s">
        <v>10630</v>
      </c>
      <c r="B397" s="69" t="s">
        <v>5695</v>
      </c>
      <c r="C397" s="79">
        <v>35064</v>
      </c>
      <c r="D397" s="60" t="s">
        <v>316</v>
      </c>
      <c r="E397" s="56">
        <v>52.45</v>
      </c>
      <c r="F397" s="69" t="s">
        <v>2</v>
      </c>
    </row>
    <row r="398" spans="1:6" s="1" customFormat="1" outlineLevel="1" x14ac:dyDescent="0.2">
      <c r="A398" s="69" t="s">
        <v>10631</v>
      </c>
      <c r="B398" s="69" t="s">
        <v>5695</v>
      </c>
      <c r="C398" s="79">
        <v>35064</v>
      </c>
      <c r="D398" s="60" t="s">
        <v>311</v>
      </c>
      <c r="E398" s="56">
        <v>23.57</v>
      </c>
      <c r="F398" s="69" t="s">
        <v>2</v>
      </c>
    </row>
    <row r="399" spans="1:6" s="1" customFormat="1" outlineLevel="1" x14ac:dyDescent="0.2">
      <c r="A399" s="69" t="s">
        <v>10632</v>
      </c>
      <c r="B399" s="69" t="s">
        <v>5695</v>
      </c>
      <c r="C399" s="79">
        <v>35064</v>
      </c>
      <c r="D399" s="60" t="s">
        <v>311</v>
      </c>
      <c r="E399" s="56">
        <v>23.57</v>
      </c>
      <c r="F399" s="69" t="s">
        <v>2</v>
      </c>
    </row>
    <row r="400" spans="1:6" s="1" customFormat="1" outlineLevel="1" x14ac:dyDescent="0.2">
      <c r="A400" s="69" t="s">
        <v>10633</v>
      </c>
      <c r="B400" s="69" t="s">
        <v>5695</v>
      </c>
      <c r="C400" s="79">
        <v>35064</v>
      </c>
      <c r="D400" s="60" t="s">
        <v>316</v>
      </c>
      <c r="E400" s="56">
        <v>52.45</v>
      </c>
      <c r="F400" s="69" t="s">
        <v>2</v>
      </c>
    </row>
    <row r="401" spans="1:6" s="1" customFormat="1" outlineLevel="1" x14ac:dyDescent="0.2">
      <c r="A401" s="69" t="s">
        <v>10634</v>
      </c>
      <c r="B401" s="69" t="s">
        <v>5695</v>
      </c>
      <c r="C401" s="79">
        <v>35064</v>
      </c>
      <c r="D401" s="60" t="s">
        <v>311</v>
      </c>
      <c r="E401" s="56">
        <v>23.57</v>
      </c>
      <c r="F401" s="69" t="s">
        <v>2</v>
      </c>
    </row>
    <row r="402" spans="1:6" s="1" customFormat="1" outlineLevel="1" x14ac:dyDescent="0.2">
      <c r="A402" s="69" t="s">
        <v>10635</v>
      </c>
      <c r="B402" s="69" t="s">
        <v>5695</v>
      </c>
      <c r="C402" s="79">
        <v>35064</v>
      </c>
      <c r="D402" s="60" t="s">
        <v>311</v>
      </c>
      <c r="E402" s="56">
        <v>23.57</v>
      </c>
      <c r="F402" s="69" t="s">
        <v>2</v>
      </c>
    </row>
    <row r="403" spans="1:6" s="1" customFormat="1" outlineLevel="1" x14ac:dyDescent="0.2">
      <c r="A403" s="69" t="s">
        <v>10636</v>
      </c>
      <c r="B403" s="69" t="s">
        <v>5695</v>
      </c>
      <c r="C403" s="79">
        <v>35064</v>
      </c>
      <c r="D403" s="60" t="s">
        <v>37</v>
      </c>
      <c r="E403" s="56">
        <v>21.81</v>
      </c>
      <c r="F403" s="69" t="s">
        <v>2</v>
      </c>
    </row>
    <row r="404" spans="1:6" s="1" customFormat="1" outlineLevel="1" x14ac:dyDescent="0.2">
      <c r="A404" s="69" t="s">
        <v>10637</v>
      </c>
      <c r="B404" s="69" t="s">
        <v>5695</v>
      </c>
      <c r="C404" s="79">
        <v>35064</v>
      </c>
      <c r="D404" s="60" t="s">
        <v>43</v>
      </c>
      <c r="E404" s="56">
        <v>22.24</v>
      </c>
      <c r="F404" s="69" t="s">
        <v>2</v>
      </c>
    </row>
    <row r="405" spans="1:6" s="1" customFormat="1" outlineLevel="1" x14ac:dyDescent="0.2">
      <c r="A405" s="69" t="s">
        <v>10638</v>
      </c>
      <c r="B405" s="69" t="s">
        <v>5695</v>
      </c>
      <c r="C405" s="79">
        <v>35064</v>
      </c>
      <c r="D405" s="60" t="s">
        <v>43</v>
      </c>
      <c r="E405" s="56">
        <v>22.24</v>
      </c>
      <c r="F405" s="69" t="s">
        <v>2</v>
      </c>
    </row>
    <row r="406" spans="1:6" s="1" customFormat="1" outlineLevel="1" x14ac:dyDescent="0.2">
      <c r="A406" s="69" t="s">
        <v>10639</v>
      </c>
      <c r="B406" s="69" t="s">
        <v>5695</v>
      </c>
      <c r="C406" s="79">
        <v>35064</v>
      </c>
      <c r="D406" s="60" t="s">
        <v>318</v>
      </c>
      <c r="E406" s="56">
        <v>24.56</v>
      </c>
      <c r="F406" s="69" t="s">
        <v>2</v>
      </c>
    </row>
    <row r="407" spans="1:6" s="1" customFormat="1" outlineLevel="1" x14ac:dyDescent="0.2">
      <c r="A407" s="69" t="s">
        <v>10640</v>
      </c>
      <c r="B407" s="69" t="s">
        <v>5695</v>
      </c>
      <c r="C407" s="79">
        <v>35064</v>
      </c>
      <c r="D407" s="60" t="s">
        <v>214</v>
      </c>
      <c r="E407" s="56">
        <v>290.45</v>
      </c>
      <c r="F407" s="69" t="s">
        <v>2</v>
      </c>
    </row>
    <row r="408" spans="1:6" s="1" customFormat="1" outlineLevel="1" x14ac:dyDescent="0.2">
      <c r="A408" s="69" t="s">
        <v>10641</v>
      </c>
      <c r="B408" s="69" t="s">
        <v>5695</v>
      </c>
      <c r="C408" s="79">
        <v>35064</v>
      </c>
      <c r="D408" s="60" t="s">
        <v>99</v>
      </c>
      <c r="E408" s="56">
        <v>33.53</v>
      </c>
      <c r="F408" s="69" t="s">
        <v>2</v>
      </c>
    </row>
    <row r="409" spans="1:6" s="1" customFormat="1" outlineLevel="1" x14ac:dyDescent="0.2">
      <c r="A409" s="69" t="s">
        <v>10642</v>
      </c>
      <c r="B409" s="69" t="s">
        <v>5695</v>
      </c>
      <c r="C409" s="79">
        <v>35064</v>
      </c>
      <c r="D409" s="60" t="s">
        <v>52</v>
      </c>
      <c r="E409" s="56">
        <v>140.41</v>
      </c>
      <c r="F409" s="69" t="s">
        <v>2</v>
      </c>
    </row>
    <row r="410" spans="1:6" s="1" customFormat="1" outlineLevel="1" x14ac:dyDescent="0.2">
      <c r="A410" s="69" t="s">
        <v>10643</v>
      </c>
      <c r="B410" s="69" t="s">
        <v>5695</v>
      </c>
      <c r="C410" s="79">
        <v>35064</v>
      </c>
      <c r="D410" s="60" t="s">
        <v>319</v>
      </c>
      <c r="E410" s="56">
        <v>265.55</v>
      </c>
      <c r="F410" s="69" t="s">
        <v>2</v>
      </c>
    </row>
    <row r="411" spans="1:6" s="1" customFormat="1" outlineLevel="1" x14ac:dyDescent="0.2">
      <c r="A411" s="69" t="s">
        <v>10644</v>
      </c>
      <c r="B411" s="69" t="s">
        <v>5695</v>
      </c>
      <c r="C411" s="79">
        <v>35064</v>
      </c>
      <c r="D411" s="60" t="s">
        <v>320</v>
      </c>
      <c r="E411" s="56">
        <v>123.48</v>
      </c>
      <c r="F411" s="69" t="s">
        <v>2</v>
      </c>
    </row>
    <row r="412" spans="1:6" s="1" customFormat="1" outlineLevel="1" x14ac:dyDescent="0.2">
      <c r="A412" s="69" t="s">
        <v>10645</v>
      </c>
      <c r="B412" s="69" t="s">
        <v>5695</v>
      </c>
      <c r="C412" s="79">
        <v>35064</v>
      </c>
      <c r="D412" s="60" t="s">
        <v>321</v>
      </c>
      <c r="E412" s="56">
        <v>332.4</v>
      </c>
      <c r="F412" s="69" t="s">
        <v>2</v>
      </c>
    </row>
    <row r="413" spans="1:6" s="1" customFormat="1" outlineLevel="1" x14ac:dyDescent="0.2">
      <c r="A413" s="69" t="s">
        <v>10646</v>
      </c>
      <c r="B413" s="69" t="s">
        <v>5695</v>
      </c>
      <c r="C413" s="79">
        <v>35064</v>
      </c>
      <c r="D413" s="60" t="s">
        <v>322</v>
      </c>
      <c r="E413" s="56">
        <v>21.24</v>
      </c>
      <c r="F413" s="69" t="s">
        <v>2</v>
      </c>
    </row>
    <row r="414" spans="1:6" s="1" customFormat="1" outlineLevel="1" x14ac:dyDescent="0.2">
      <c r="A414" s="69" t="s">
        <v>10647</v>
      </c>
      <c r="B414" s="69" t="s">
        <v>5695</v>
      </c>
      <c r="C414" s="79">
        <v>35064</v>
      </c>
      <c r="D414" s="60" t="s">
        <v>323</v>
      </c>
      <c r="E414" s="56">
        <v>51.45</v>
      </c>
      <c r="F414" s="69" t="s">
        <v>2</v>
      </c>
    </row>
    <row r="415" spans="1:6" s="1" customFormat="1" outlineLevel="1" x14ac:dyDescent="0.2">
      <c r="A415" s="69" t="s">
        <v>10648</v>
      </c>
      <c r="B415" s="69" t="s">
        <v>5695</v>
      </c>
      <c r="C415" s="79">
        <v>35064</v>
      </c>
      <c r="D415" s="60" t="s">
        <v>325</v>
      </c>
      <c r="E415" s="56">
        <v>71.7</v>
      </c>
      <c r="F415" s="69" t="s">
        <v>2</v>
      </c>
    </row>
    <row r="416" spans="1:6" s="1" customFormat="1" outlineLevel="1" x14ac:dyDescent="0.2">
      <c r="A416" s="69" t="s">
        <v>10649</v>
      </c>
      <c r="B416" s="69" t="s">
        <v>5695</v>
      </c>
      <c r="C416" s="79">
        <v>35064</v>
      </c>
      <c r="D416" s="60" t="s">
        <v>325</v>
      </c>
      <c r="E416" s="56">
        <v>71.7</v>
      </c>
      <c r="F416" s="69" t="s">
        <v>2</v>
      </c>
    </row>
    <row r="417" spans="1:6" s="1" customFormat="1" outlineLevel="1" x14ac:dyDescent="0.2">
      <c r="A417" s="69" t="s">
        <v>10650</v>
      </c>
      <c r="B417" s="69" t="s">
        <v>5695</v>
      </c>
      <c r="C417" s="79">
        <v>35018</v>
      </c>
      <c r="D417" s="60" t="s">
        <v>328</v>
      </c>
      <c r="E417" s="56">
        <v>128.13</v>
      </c>
      <c r="F417" s="69" t="s">
        <v>2</v>
      </c>
    </row>
    <row r="418" spans="1:6" s="1" customFormat="1" outlineLevel="1" x14ac:dyDescent="0.2">
      <c r="A418" s="69" t="s">
        <v>10651</v>
      </c>
      <c r="B418" s="69" t="s">
        <v>5695</v>
      </c>
      <c r="C418" s="79">
        <v>35018</v>
      </c>
      <c r="D418" s="60" t="s">
        <v>329</v>
      </c>
      <c r="E418" s="56">
        <v>124.15</v>
      </c>
      <c r="F418" s="69" t="s">
        <v>2</v>
      </c>
    </row>
    <row r="419" spans="1:6" s="1" customFormat="1" outlineLevel="1" x14ac:dyDescent="0.2">
      <c r="A419" s="69" t="s">
        <v>10652</v>
      </c>
      <c r="B419" s="69" t="s">
        <v>5695</v>
      </c>
      <c r="C419" s="79">
        <v>35018</v>
      </c>
      <c r="D419" s="60" t="s">
        <v>330</v>
      </c>
      <c r="E419" s="56">
        <v>141.9</v>
      </c>
      <c r="F419" s="69" t="s">
        <v>2</v>
      </c>
    </row>
    <row r="420" spans="1:6" s="1" customFormat="1" outlineLevel="1" x14ac:dyDescent="0.2">
      <c r="A420" s="69" t="s">
        <v>10653</v>
      </c>
      <c r="B420" s="69" t="s">
        <v>5695</v>
      </c>
      <c r="C420" s="79">
        <v>35018</v>
      </c>
      <c r="D420" s="60" t="s">
        <v>331</v>
      </c>
      <c r="E420" s="56">
        <v>78.34</v>
      </c>
      <c r="F420" s="69" t="s">
        <v>2</v>
      </c>
    </row>
    <row r="421" spans="1:6" s="1" customFormat="1" outlineLevel="1" x14ac:dyDescent="0.2">
      <c r="A421" s="69" t="s">
        <v>10654</v>
      </c>
      <c r="B421" s="69" t="s">
        <v>5695</v>
      </c>
      <c r="C421" s="79">
        <v>35018</v>
      </c>
      <c r="D421" s="60" t="s">
        <v>332</v>
      </c>
      <c r="E421" s="56">
        <v>61.91</v>
      </c>
      <c r="F421" s="69" t="s">
        <v>2</v>
      </c>
    </row>
    <row r="422" spans="1:6" s="1" customFormat="1" outlineLevel="1" x14ac:dyDescent="0.2">
      <c r="A422" s="69" t="s">
        <v>10655</v>
      </c>
      <c r="B422" s="69" t="s">
        <v>5695</v>
      </c>
      <c r="C422" s="79">
        <v>35064</v>
      </c>
      <c r="D422" s="60" t="s">
        <v>164</v>
      </c>
      <c r="E422" s="56">
        <v>23.9</v>
      </c>
      <c r="F422" s="69" t="s">
        <v>2</v>
      </c>
    </row>
    <row r="423" spans="1:6" s="1" customFormat="1" outlineLevel="1" x14ac:dyDescent="0.2">
      <c r="A423" s="69" t="s">
        <v>10656</v>
      </c>
      <c r="B423" s="69" t="s">
        <v>5695</v>
      </c>
      <c r="C423" s="79">
        <v>35064</v>
      </c>
      <c r="D423" s="60" t="s">
        <v>164</v>
      </c>
      <c r="E423" s="56">
        <v>23.9</v>
      </c>
      <c r="F423" s="69" t="s">
        <v>2</v>
      </c>
    </row>
    <row r="424" spans="1:6" s="1" customFormat="1" outlineLevel="1" x14ac:dyDescent="0.2">
      <c r="A424" s="69" t="s">
        <v>10657</v>
      </c>
      <c r="B424" s="69" t="s">
        <v>5695</v>
      </c>
      <c r="C424" s="79">
        <v>35064</v>
      </c>
      <c r="D424" s="60" t="s">
        <v>337</v>
      </c>
      <c r="E424" s="56">
        <v>164.31</v>
      </c>
      <c r="F424" s="69" t="s">
        <v>2</v>
      </c>
    </row>
    <row r="425" spans="1:6" s="1" customFormat="1" outlineLevel="1" x14ac:dyDescent="0.2">
      <c r="A425" s="69" t="s">
        <v>10658</v>
      </c>
      <c r="B425" s="69" t="s">
        <v>5695</v>
      </c>
      <c r="C425" s="79">
        <v>35064</v>
      </c>
      <c r="D425" s="60" t="s">
        <v>338</v>
      </c>
      <c r="E425" s="56">
        <v>21.91</v>
      </c>
      <c r="F425" s="69" t="s">
        <v>2</v>
      </c>
    </row>
    <row r="426" spans="1:6" s="1" customFormat="1" outlineLevel="1" x14ac:dyDescent="0.2">
      <c r="A426" s="69" t="s">
        <v>10659</v>
      </c>
      <c r="B426" s="69" t="s">
        <v>5695</v>
      </c>
      <c r="C426" s="79">
        <v>35064</v>
      </c>
      <c r="D426" s="60" t="s">
        <v>165</v>
      </c>
      <c r="E426" s="56">
        <v>20.78</v>
      </c>
      <c r="F426" s="69" t="s">
        <v>2</v>
      </c>
    </row>
    <row r="427" spans="1:6" s="1" customFormat="1" outlineLevel="1" x14ac:dyDescent="0.2">
      <c r="A427" s="69" t="s">
        <v>10660</v>
      </c>
      <c r="B427" s="69" t="s">
        <v>5695</v>
      </c>
      <c r="C427" s="79">
        <v>35064</v>
      </c>
      <c r="D427" s="60" t="s">
        <v>165</v>
      </c>
      <c r="E427" s="56">
        <v>20.78</v>
      </c>
      <c r="F427" s="69" t="s">
        <v>2</v>
      </c>
    </row>
    <row r="428" spans="1:6" s="1" customFormat="1" outlineLevel="1" x14ac:dyDescent="0.2">
      <c r="A428" s="69" t="s">
        <v>10661</v>
      </c>
      <c r="B428" s="69" t="s">
        <v>5695</v>
      </c>
      <c r="C428" s="79">
        <v>35064</v>
      </c>
      <c r="D428" s="60" t="s">
        <v>212</v>
      </c>
      <c r="E428" s="56">
        <v>44.15</v>
      </c>
      <c r="F428" s="69" t="s">
        <v>2</v>
      </c>
    </row>
    <row r="429" spans="1:6" s="1" customFormat="1" outlineLevel="1" x14ac:dyDescent="0.2">
      <c r="A429" s="69" t="s">
        <v>10662</v>
      </c>
      <c r="B429" s="69" t="s">
        <v>5695</v>
      </c>
      <c r="C429" s="79">
        <v>35064</v>
      </c>
      <c r="D429" s="60" t="s">
        <v>212</v>
      </c>
      <c r="E429" s="56">
        <v>44.15</v>
      </c>
      <c r="F429" s="69" t="s">
        <v>2</v>
      </c>
    </row>
    <row r="430" spans="1:6" s="1" customFormat="1" outlineLevel="1" x14ac:dyDescent="0.2">
      <c r="A430" s="69" t="s">
        <v>10663</v>
      </c>
      <c r="B430" s="69" t="s">
        <v>5695</v>
      </c>
      <c r="C430" s="79">
        <v>35064</v>
      </c>
      <c r="D430" s="60" t="s">
        <v>212</v>
      </c>
      <c r="E430" s="56">
        <v>44.15</v>
      </c>
      <c r="F430" s="69" t="s">
        <v>2</v>
      </c>
    </row>
    <row r="431" spans="1:6" s="1" customFormat="1" outlineLevel="1" x14ac:dyDescent="0.2">
      <c r="A431" s="69" t="s">
        <v>10664</v>
      </c>
      <c r="B431" s="69" t="s">
        <v>5695</v>
      </c>
      <c r="C431" s="79">
        <v>35064</v>
      </c>
      <c r="D431" s="60" t="s">
        <v>212</v>
      </c>
      <c r="E431" s="56">
        <v>44.15</v>
      </c>
      <c r="F431" s="69" t="s">
        <v>2</v>
      </c>
    </row>
    <row r="432" spans="1:6" s="1" customFormat="1" outlineLevel="1" x14ac:dyDescent="0.2">
      <c r="A432" s="69" t="s">
        <v>10665</v>
      </c>
      <c r="B432" s="69" t="s">
        <v>5695</v>
      </c>
      <c r="C432" s="79">
        <v>35064</v>
      </c>
      <c r="D432" s="60" t="s">
        <v>88</v>
      </c>
      <c r="E432" s="56">
        <v>59.75</v>
      </c>
      <c r="F432" s="69" t="s">
        <v>2</v>
      </c>
    </row>
    <row r="433" spans="1:6" s="1" customFormat="1" outlineLevel="1" x14ac:dyDescent="0.2">
      <c r="A433" s="69" t="s">
        <v>10666</v>
      </c>
      <c r="B433" s="69" t="s">
        <v>5695</v>
      </c>
      <c r="C433" s="79">
        <v>35064</v>
      </c>
      <c r="D433" s="60" t="s">
        <v>88</v>
      </c>
      <c r="E433" s="56">
        <v>59.75</v>
      </c>
      <c r="F433" s="69" t="s">
        <v>2</v>
      </c>
    </row>
    <row r="434" spans="1:6" s="1" customFormat="1" outlineLevel="1" x14ac:dyDescent="0.2">
      <c r="A434" s="69" t="s">
        <v>10667</v>
      </c>
      <c r="B434" s="69" t="s">
        <v>5695</v>
      </c>
      <c r="C434" s="79">
        <v>35064</v>
      </c>
      <c r="D434" s="60" t="s">
        <v>88</v>
      </c>
      <c r="E434" s="56">
        <v>59.75</v>
      </c>
      <c r="F434" s="69" t="s">
        <v>2</v>
      </c>
    </row>
    <row r="435" spans="1:6" s="1" customFormat="1" outlineLevel="1" x14ac:dyDescent="0.2">
      <c r="A435" s="69" t="s">
        <v>10668</v>
      </c>
      <c r="B435" s="69" t="s">
        <v>5695</v>
      </c>
      <c r="C435" s="79">
        <v>35064</v>
      </c>
      <c r="D435" s="60" t="s">
        <v>212</v>
      </c>
      <c r="E435" s="56">
        <v>54.77</v>
      </c>
      <c r="F435" s="69" t="s">
        <v>2</v>
      </c>
    </row>
    <row r="436" spans="1:6" s="1" customFormat="1" outlineLevel="1" x14ac:dyDescent="0.2">
      <c r="A436" s="69" t="s">
        <v>10669</v>
      </c>
      <c r="B436" s="69" t="s">
        <v>5695</v>
      </c>
      <c r="C436" s="79">
        <v>35064</v>
      </c>
      <c r="D436" s="60" t="s">
        <v>212</v>
      </c>
      <c r="E436" s="56">
        <v>54.77</v>
      </c>
      <c r="F436" s="69" t="s">
        <v>2</v>
      </c>
    </row>
    <row r="437" spans="1:6" s="1" customFormat="1" outlineLevel="1" x14ac:dyDescent="0.2">
      <c r="A437" s="69" t="s">
        <v>10670</v>
      </c>
      <c r="B437" s="69" t="s">
        <v>5695</v>
      </c>
      <c r="C437" s="79">
        <v>35064</v>
      </c>
      <c r="D437" s="60" t="s">
        <v>212</v>
      </c>
      <c r="E437" s="56">
        <v>54.77</v>
      </c>
      <c r="F437" s="69" t="s">
        <v>2</v>
      </c>
    </row>
    <row r="438" spans="1:6" s="1" customFormat="1" outlineLevel="1" x14ac:dyDescent="0.2">
      <c r="A438" s="69" t="s">
        <v>10671</v>
      </c>
      <c r="B438" s="69" t="s">
        <v>5695</v>
      </c>
      <c r="C438" s="79">
        <v>35064</v>
      </c>
      <c r="D438" s="60" t="s">
        <v>212</v>
      </c>
      <c r="E438" s="56">
        <v>54.77</v>
      </c>
      <c r="F438" s="69" t="s">
        <v>2</v>
      </c>
    </row>
    <row r="439" spans="1:6" s="1" customFormat="1" outlineLevel="1" x14ac:dyDescent="0.2">
      <c r="A439" s="69" t="s">
        <v>10672</v>
      </c>
      <c r="B439" s="69" t="s">
        <v>5695</v>
      </c>
      <c r="C439" s="79">
        <v>35064</v>
      </c>
      <c r="D439" s="60" t="s">
        <v>212</v>
      </c>
      <c r="E439" s="56">
        <v>54.77</v>
      </c>
      <c r="F439" s="69" t="s">
        <v>2</v>
      </c>
    </row>
    <row r="440" spans="1:6" s="1" customFormat="1" outlineLevel="1" x14ac:dyDescent="0.2">
      <c r="A440" s="69" t="s">
        <v>10673</v>
      </c>
      <c r="B440" s="69" t="s">
        <v>5695</v>
      </c>
      <c r="C440" s="79">
        <v>35064</v>
      </c>
      <c r="D440" s="60" t="s">
        <v>212</v>
      </c>
      <c r="E440" s="56">
        <v>54.77</v>
      </c>
      <c r="F440" s="69" t="s">
        <v>2</v>
      </c>
    </row>
    <row r="441" spans="1:6" s="1" customFormat="1" outlineLevel="1" x14ac:dyDescent="0.2">
      <c r="A441" s="69" t="s">
        <v>10674</v>
      </c>
      <c r="B441" s="69" t="s">
        <v>5695</v>
      </c>
      <c r="C441" s="79">
        <v>35064</v>
      </c>
      <c r="D441" s="60" t="s">
        <v>212</v>
      </c>
      <c r="E441" s="56">
        <v>54.77</v>
      </c>
      <c r="F441" s="69" t="s">
        <v>2</v>
      </c>
    </row>
    <row r="442" spans="1:6" s="1" customFormat="1" outlineLevel="1" x14ac:dyDescent="0.2">
      <c r="A442" s="69" t="s">
        <v>10675</v>
      </c>
      <c r="B442" s="69" t="s">
        <v>5695</v>
      </c>
      <c r="C442" s="79">
        <v>35064</v>
      </c>
      <c r="D442" s="60" t="s">
        <v>212</v>
      </c>
      <c r="E442" s="56">
        <v>54.77</v>
      </c>
      <c r="F442" s="69" t="s">
        <v>2</v>
      </c>
    </row>
    <row r="443" spans="1:6" s="1" customFormat="1" outlineLevel="1" x14ac:dyDescent="0.2">
      <c r="A443" s="69" t="s">
        <v>10676</v>
      </c>
      <c r="B443" s="69" t="s">
        <v>5695</v>
      </c>
      <c r="C443" s="79">
        <v>35064</v>
      </c>
      <c r="D443" s="60" t="s">
        <v>212</v>
      </c>
      <c r="E443" s="56">
        <v>54.77</v>
      </c>
      <c r="F443" s="69" t="s">
        <v>2</v>
      </c>
    </row>
    <row r="444" spans="1:6" s="1" customFormat="1" outlineLevel="1" x14ac:dyDescent="0.2">
      <c r="A444" s="69" t="s">
        <v>10677</v>
      </c>
      <c r="B444" s="69" t="s">
        <v>5695</v>
      </c>
      <c r="C444" s="79">
        <v>35064</v>
      </c>
      <c r="D444" s="60" t="s">
        <v>212</v>
      </c>
      <c r="E444" s="56">
        <v>54.77</v>
      </c>
      <c r="F444" s="69" t="s">
        <v>2</v>
      </c>
    </row>
    <row r="445" spans="1:6" s="1" customFormat="1" outlineLevel="1" x14ac:dyDescent="0.2">
      <c r="A445" s="69" t="s">
        <v>10678</v>
      </c>
      <c r="B445" s="69" t="s">
        <v>5695</v>
      </c>
      <c r="C445" s="79">
        <v>35064</v>
      </c>
      <c r="D445" s="60" t="s">
        <v>339</v>
      </c>
      <c r="E445" s="56">
        <v>26.06</v>
      </c>
      <c r="F445" s="69" t="s">
        <v>2</v>
      </c>
    </row>
    <row r="446" spans="1:6" s="1" customFormat="1" outlineLevel="1" x14ac:dyDescent="0.2">
      <c r="A446" s="69" t="s">
        <v>10679</v>
      </c>
      <c r="B446" s="69" t="s">
        <v>5695</v>
      </c>
      <c r="C446" s="79">
        <v>35064</v>
      </c>
      <c r="D446" s="60" t="s">
        <v>339</v>
      </c>
      <c r="E446" s="56">
        <v>26.06</v>
      </c>
      <c r="F446" s="69" t="s">
        <v>2</v>
      </c>
    </row>
    <row r="447" spans="1:6" s="1" customFormat="1" outlineLevel="1" x14ac:dyDescent="0.2">
      <c r="A447" s="69" t="s">
        <v>10680</v>
      </c>
      <c r="B447" s="69" t="s">
        <v>5695</v>
      </c>
      <c r="C447" s="79">
        <v>35064</v>
      </c>
      <c r="D447" s="60" t="s">
        <v>340</v>
      </c>
      <c r="E447" s="56">
        <v>18.09</v>
      </c>
      <c r="F447" s="69" t="s">
        <v>2</v>
      </c>
    </row>
    <row r="448" spans="1:6" s="1" customFormat="1" outlineLevel="1" x14ac:dyDescent="0.2">
      <c r="A448" s="69" t="s">
        <v>10681</v>
      </c>
      <c r="B448" s="69" t="s">
        <v>5695</v>
      </c>
      <c r="C448" s="79">
        <v>35064</v>
      </c>
      <c r="D448" s="60" t="s">
        <v>340</v>
      </c>
      <c r="E448" s="56">
        <v>18.09</v>
      </c>
      <c r="F448" s="69" t="s">
        <v>2</v>
      </c>
    </row>
    <row r="449" spans="1:6" s="1" customFormat="1" outlineLevel="1" x14ac:dyDescent="0.2">
      <c r="A449" s="69" t="s">
        <v>10682</v>
      </c>
      <c r="B449" s="69" t="s">
        <v>5695</v>
      </c>
      <c r="C449" s="79">
        <v>35064</v>
      </c>
      <c r="D449" s="60" t="s">
        <v>340</v>
      </c>
      <c r="E449" s="56">
        <v>18.09</v>
      </c>
      <c r="F449" s="69" t="s">
        <v>2</v>
      </c>
    </row>
    <row r="450" spans="1:6" s="1" customFormat="1" outlineLevel="1" x14ac:dyDescent="0.2">
      <c r="A450" s="69" t="s">
        <v>10683</v>
      </c>
      <c r="B450" s="69" t="s">
        <v>5695</v>
      </c>
      <c r="C450" s="79">
        <v>35064</v>
      </c>
      <c r="D450" s="60" t="s">
        <v>340</v>
      </c>
      <c r="E450" s="56">
        <v>18.09</v>
      </c>
      <c r="F450" s="69" t="s">
        <v>2</v>
      </c>
    </row>
    <row r="451" spans="1:6" s="1" customFormat="1" outlineLevel="1" x14ac:dyDescent="0.2">
      <c r="A451" s="69" t="s">
        <v>10684</v>
      </c>
      <c r="B451" s="69" t="s">
        <v>5695</v>
      </c>
      <c r="C451" s="79">
        <v>35064</v>
      </c>
      <c r="D451" s="60" t="s">
        <v>340</v>
      </c>
      <c r="E451" s="56">
        <v>18.09</v>
      </c>
      <c r="F451" s="69" t="s">
        <v>2</v>
      </c>
    </row>
    <row r="452" spans="1:6" s="1" customFormat="1" outlineLevel="1" x14ac:dyDescent="0.2">
      <c r="A452" s="69" t="s">
        <v>10685</v>
      </c>
      <c r="B452" s="69" t="s">
        <v>5695</v>
      </c>
      <c r="C452" s="79">
        <v>35064</v>
      </c>
      <c r="D452" s="60" t="s">
        <v>341</v>
      </c>
      <c r="E452" s="56">
        <v>165.64</v>
      </c>
      <c r="F452" s="69" t="s">
        <v>2</v>
      </c>
    </row>
    <row r="453" spans="1:6" s="1" customFormat="1" outlineLevel="1" x14ac:dyDescent="0.2">
      <c r="A453" s="69" t="s">
        <v>10686</v>
      </c>
      <c r="B453" s="69" t="s">
        <v>5695</v>
      </c>
      <c r="C453" s="79">
        <v>35064</v>
      </c>
      <c r="D453" s="60" t="s">
        <v>342</v>
      </c>
      <c r="E453" s="56">
        <v>20.079999999999998</v>
      </c>
      <c r="F453" s="69" t="s">
        <v>2</v>
      </c>
    </row>
    <row r="454" spans="1:6" s="1" customFormat="1" outlineLevel="1" x14ac:dyDescent="0.2">
      <c r="A454" s="69" t="s">
        <v>10687</v>
      </c>
      <c r="B454" s="69" t="s">
        <v>5695</v>
      </c>
      <c r="C454" s="79">
        <v>35064</v>
      </c>
      <c r="D454" s="60" t="s">
        <v>343</v>
      </c>
      <c r="E454" s="56">
        <v>26.06</v>
      </c>
      <c r="F454" s="69" t="s">
        <v>2</v>
      </c>
    </row>
    <row r="455" spans="1:6" s="1" customFormat="1" outlineLevel="1" x14ac:dyDescent="0.2">
      <c r="A455" s="69" t="s">
        <v>10688</v>
      </c>
      <c r="B455" s="69" t="s">
        <v>5695</v>
      </c>
      <c r="C455" s="79">
        <v>35064</v>
      </c>
      <c r="D455" s="60" t="s">
        <v>344</v>
      </c>
      <c r="E455" s="56">
        <v>79.67</v>
      </c>
      <c r="F455" s="69" t="s">
        <v>2</v>
      </c>
    </row>
    <row r="456" spans="1:6" s="1" customFormat="1" outlineLevel="1" x14ac:dyDescent="0.2">
      <c r="A456" s="69" t="s">
        <v>10689</v>
      </c>
      <c r="B456" s="69" t="s">
        <v>5695</v>
      </c>
      <c r="C456" s="79">
        <v>35064</v>
      </c>
      <c r="D456" s="60" t="s">
        <v>344</v>
      </c>
      <c r="E456" s="56">
        <v>79.67</v>
      </c>
      <c r="F456" s="69" t="s">
        <v>2</v>
      </c>
    </row>
    <row r="457" spans="1:6" s="1" customFormat="1" outlineLevel="1" x14ac:dyDescent="0.2">
      <c r="A457" s="69" t="s">
        <v>10690</v>
      </c>
      <c r="B457" s="69" t="s">
        <v>5695</v>
      </c>
      <c r="C457" s="79">
        <v>35064</v>
      </c>
      <c r="D457" s="60" t="s">
        <v>345</v>
      </c>
      <c r="E457" s="56">
        <v>53.11</v>
      </c>
      <c r="F457" s="69" t="s">
        <v>2</v>
      </c>
    </row>
    <row r="458" spans="1:6" s="1" customFormat="1" outlineLevel="1" x14ac:dyDescent="0.2">
      <c r="A458" s="69" t="s">
        <v>10691</v>
      </c>
      <c r="B458" s="69" t="s">
        <v>5695</v>
      </c>
      <c r="C458" s="79">
        <v>35064</v>
      </c>
      <c r="D458" s="60" t="s">
        <v>346</v>
      </c>
      <c r="E458" s="56">
        <v>226.71</v>
      </c>
      <c r="F458" s="69" t="s">
        <v>2</v>
      </c>
    </row>
    <row r="459" spans="1:6" s="1" customFormat="1" outlineLevel="1" x14ac:dyDescent="0.2">
      <c r="A459" s="69" t="s">
        <v>10692</v>
      </c>
      <c r="B459" s="69" t="s">
        <v>5695</v>
      </c>
      <c r="C459" s="79">
        <v>35064</v>
      </c>
      <c r="D459" s="60" t="s">
        <v>347</v>
      </c>
      <c r="E459" s="56">
        <v>56.1</v>
      </c>
      <c r="F459" s="69" t="s">
        <v>2</v>
      </c>
    </row>
    <row r="460" spans="1:6" s="1" customFormat="1" outlineLevel="1" x14ac:dyDescent="0.2">
      <c r="A460" s="69" t="s">
        <v>10693</v>
      </c>
      <c r="B460" s="69" t="s">
        <v>5695</v>
      </c>
      <c r="C460" s="79">
        <v>35064</v>
      </c>
      <c r="D460" s="60" t="s">
        <v>342</v>
      </c>
      <c r="E460" s="56">
        <v>20.079999999999998</v>
      </c>
      <c r="F460" s="69" t="s">
        <v>2</v>
      </c>
    </row>
    <row r="461" spans="1:6" s="1" customFormat="1" outlineLevel="1" x14ac:dyDescent="0.2">
      <c r="A461" s="69" t="s">
        <v>10694</v>
      </c>
      <c r="B461" s="69" t="s">
        <v>5695</v>
      </c>
      <c r="C461" s="79">
        <v>35064</v>
      </c>
      <c r="D461" s="60" t="s">
        <v>348</v>
      </c>
      <c r="E461" s="56">
        <v>102.9</v>
      </c>
      <c r="F461" s="69" t="s">
        <v>2</v>
      </c>
    </row>
    <row r="462" spans="1:6" s="1" customFormat="1" outlineLevel="1" x14ac:dyDescent="0.2">
      <c r="A462" s="69" t="s">
        <v>10695</v>
      </c>
      <c r="B462" s="69" t="s">
        <v>5695</v>
      </c>
      <c r="C462" s="79">
        <v>35064</v>
      </c>
      <c r="D462" s="60" t="s">
        <v>349</v>
      </c>
      <c r="E462" s="56">
        <v>33.86</v>
      </c>
      <c r="F462" s="69" t="s">
        <v>2</v>
      </c>
    </row>
    <row r="463" spans="1:6" s="1" customFormat="1" outlineLevel="1" x14ac:dyDescent="0.2">
      <c r="A463" s="69" t="s">
        <v>10696</v>
      </c>
      <c r="B463" s="69" t="s">
        <v>5695</v>
      </c>
      <c r="C463" s="79">
        <v>35064</v>
      </c>
      <c r="D463" s="60" t="s">
        <v>350</v>
      </c>
      <c r="E463" s="56">
        <v>60.48</v>
      </c>
      <c r="F463" s="69" t="s">
        <v>2</v>
      </c>
    </row>
    <row r="464" spans="1:6" s="1" customFormat="1" outlineLevel="1" x14ac:dyDescent="0.2">
      <c r="A464" s="69" t="s">
        <v>10697</v>
      </c>
      <c r="B464" s="69" t="s">
        <v>5695</v>
      </c>
      <c r="C464" s="79">
        <v>35064</v>
      </c>
      <c r="D464" s="60" t="s">
        <v>351</v>
      </c>
      <c r="E464" s="56">
        <v>95.6</v>
      </c>
      <c r="F464" s="69" t="s">
        <v>2</v>
      </c>
    </row>
    <row r="465" spans="1:6" s="1" customFormat="1" outlineLevel="1" x14ac:dyDescent="0.2">
      <c r="A465" s="69" t="s">
        <v>10698</v>
      </c>
      <c r="B465" s="69" t="s">
        <v>5695</v>
      </c>
      <c r="C465" s="79">
        <v>35064</v>
      </c>
      <c r="D465" s="60" t="s">
        <v>352</v>
      </c>
      <c r="E465" s="56">
        <v>79.13</v>
      </c>
      <c r="F465" s="69" t="s">
        <v>2</v>
      </c>
    </row>
    <row r="466" spans="1:6" s="1" customFormat="1" outlineLevel="1" x14ac:dyDescent="0.2">
      <c r="A466" s="69" t="s">
        <v>10699</v>
      </c>
      <c r="B466" s="69" t="s">
        <v>5695</v>
      </c>
      <c r="C466" s="79">
        <v>35064</v>
      </c>
      <c r="D466" s="60" t="s">
        <v>274</v>
      </c>
      <c r="E466" s="56">
        <v>119.07</v>
      </c>
      <c r="F466" s="69" t="s">
        <v>2</v>
      </c>
    </row>
    <row r="467" spans="1:6" s="1" customFormat="1" outlineLevel="1" x14ac:dyDescent="0.2">
      <c r="A467" s="69" t="s">
        <v>10700</v>
      </c>
      <c r="B467" s="69" t="s">
        <v>5695</v>
      </c>
      <c r="C467" s="79">
        <v>35064</v>
      </c>
      <c r="D467" s="60" t="s">
        <v>227</v>
      </c>
      <c r="E467" s="56">
        <v>23</v>
      </c>
      <c r="F467" s="69" t="s">
        <v>2</v>
      </c>
    </row>
    <row r="468" spans="1:6" s="1" customFormat="1" outlineLevel="1" x14ac:dyDescent="0.2">
      <c r="A468" s="69" t="s">
        <v>10701</v>
      </c>
      <c r="B468" s="69" t="s">
        <v>5695</v>
      </c>
      <c r="C468" s="79">
        <v>35064</v>
      </c>
      <c r="D468" s="60" t="s">
        <v>212</v>
      </c>
      <c r="E468" s="56">
        <v>43.35</v>
      </c>
      <c r="F468" s="69" t="s">
        <v>2</v>
      </c>
    </row>
    <row r="469" spans="1:6" s="1" customFormat="1" outlineLevel="1" x14ac:dyDescent="0.2">
      <c r="A469" s="69" t="s">
        <v>10702</v>
      </c>
      <c r="B469" s="69" t="s">
        <v>5695</v>
      </c>
      <c r="C469" s="79">
        <v>35064</v>
      </c>
      <c r="D469" s="60" t="s">
        <v>212</v>
      </c>
      <c r="E469" s="56">
        <v>55.87</v>
      </c>
      <c r="F469" s="69" t="s">
        <v>2</v>
      </c>
    </row>
    <row r="470" spans="1:6" s="1" customFormat="1" outlineLevel="1" x14ac:dyDescent="0.2">
      <c r="A470" s="69" t="s">
        <v>10703</v>
      </c>
      <c r="B470" s="69" t="s">
        <v>5695</v>
      </c>
      <c r="C470" s="79">
        <v>35064</v>
      </c>
      <c r="D470" s="60" t="s">
        <v>353</v>
      </c>
      <c r="E470" s="56">
        <v>95.66</v>
      </c>
      <c r="F470" s="69" t="s">
        <v>2</v>
      </c>
    </row>
    <row r="471" spans="1:6" s="1" customFormat="1" outlineLevel="1" x14ac:dyDescent="0.2">
      <c r="A471" s="69" t="s">
        <v>10704</v>
      </c>
      <c r="B471" s="69" t="s">
        <v>5695</v>
      </c>
      <c r="C471" s="79">
        <v>35064</v>
      </c>
      <c r="D471" s="60" t="s">
        <v>354</v>
      </c>
      <c r="E471" s="56">
        <v>73.959999999999994</v>
      </c>
      <c r="F471" s="69" t="s">
        <v>2</v>
      </c>
    </row>
    <row r="472" spans="1:6" s="1" customFormat="1" outlineLevel="1" x14ac:dyDescent="0.2">
      <c r="A472" s="69" t="s">
        <v>10705</v>
      </c>
      <c r="B472" s="69" t="s">
        <v>5695</v>
      </c>
      <c r="C472" s="79">
        <v>35064</v>
      </c>
      <c r="D472" s="60" t="s">
        <v>355</v>
      </c>
      <c r="E472" s="56">
        <v>28.15</v>
      </c>
      <c r="F472" s="69" t="s">
        <v>2</v>
      </c>
    </row>
    <row r="473" spans="1:6" s="1" customFormat="1" outlineLevel="1" x14ac:dyDescent="0.2">
      <c r="A473" s="69" t="s">
        <v>10706</v>
      </c>
      <c r="B473" s="69" t="s">
        <v>5695</v>
      </c>
      <c r="C473" s="79">
        <v>35064</v>
      </c>
      <c r="D473" s="60" t="s">
        <v>356</v>
      </c>
      <c r="E473" s="56">
        <v>29.21</v>
      </c>
      <c r="F473" s="69" t="s">
        <v>2</v>
      </c>
    </row>
    <row r="474" spans="1:6" s="1" customFormat="1" outlineLevel="1" x14ac:dyDescent="0.2">
      <c r="A474" s="69" t="s">
        <v>10707</v>
      </c>
      <c r="B474" s="69" t="s">
        <v>5695</v>
      </c>
      <c r="C474" s="79">
        <v>35064</v>
      </c>
      <c r="D474" s="60" t="s">
        <v>357</v>
      </c>
      <c r="E474" s="56">
        <v>25.96</v>
      </c>
      <c r="F474" s="69" t="s">
        <v>2</v>
      </c>
    </row>
    <row r="475" spans="1:6" s="1" customFormat="1" outlineLevel="1" x14ac:dyDescent="0.2">
      <c r="A475" s="69" t="s">
        <v>10708</v>
      </c>
      <c r="B475" s="69" t="s">
        <v>5695</v>
      </c>
      <c r="C475" s="79">
        <v>35064</v>
      </c>
      <c r="D475" s="60" t="s">
        <v>358</v>
      </c>
      <c r="E475" s="56">
        <v>17.73</v>
      </c>
      <c r="F475" s="69" t="s">
        <v>2</v>
      </c>
    </row>
    <row r="476" spans="1:6" s="1" customFormat="1" outlineLevel="1" x14ac:dyDescent="0.2">
      <c r="A476" s="69" t="s">
        <v>10709</v>
      </c>
      <c r="B476" s="69" t="s">
        <v>5695</v>
      </c>
      <c r="C476" s="79">
        <v>35064</v>
      </c>
      <c r="D476" s="60" t="s">
        <v>359</v>
      </c>
      <c r="E476" s="56">
        <v>73.959999999999994</v>
      </c>
      <c r="F476" s="69" t="s">
        <v>2</v>
      </c>
    </row>
    <row r="477" spans="1:6" s="1" customFormat="1" outlineLevel="1" x14ac:dyDescent="0.2">
      <c r="A477" s="69" t="s">
        <v>10710</v>
      </c>
      <c r="B477" s="69" t="s">
        <v>5695</v>
      </c>
      <c r="C477" s="79">
        <v>35064</v>
      </c>
      <c r="D477" s="60" t="s">
        <v>359</v>
      </c>
      <c r="E477" s="56">
        <v>73.959999999999994</v>
      </c>
      <c r="F477" s="69" t="s">
        <v>2</v>
      </c>
    </row>
    <row r="478" spans="1:6" s="1" customFormat="1" outlineLevel="1" x14ac:dyDescent="0.2">
      <c r="A478" s="69" t="s">
        <v>10711</v>
      </c>
      <c r="B478" s="69" t="s">
        <v>5695</v>
      </c>
      <c r="C478" s="79">
        <v>35064</v>
      </c>
      <c r="D478" s="60" t="s">
        <v>360</v>
      </c>
      <c r="E478" s="56">
        <v>73.959999999999994</v>
      </c>
      <c r="F478" s="69" t="s">
        <v>2</v>
      </c>
    </row>
    <row r="479" spans="1:6" s="1" customFormat="1" outlineLevel="1" x14ac:dyDescent="0.2">
      <c r="A479" s="69" t="s">
        <v>10712</v>
      </c>
      <c r="B479" s="69" t="s">
        <v>5695</v>
      </c>
      <c r="C479" s="79">
        <v>35064</v>
      </c>
      <c r="D479" s="60" t="s">
        <v>361</v>
      </c>
      <c r="E479" s="56">
        <v>17.36</v>
      </c>
      <c r="F479" s="69" t="s">
        <v>2</v>
      </c>
    </row>
    <row r="480" spans="1:6" s="1" customFormat="1" outlineLevel="1" x14ac:dyDescent="0.2">
      <c r="A480" s="69" t="s">
        <v>10713</v>
      </c>
      <c r="B480" s="69" t="s">
        <v>5695</v>
      </c>
      <c r="C480" s="79">
        <v>35064</v>
      </c>
      <c r="D480" s="60" t="s">
        <v>362</v>
      </c>
      <c r="E480" s="56">
        <v>37.340000000000003</v>
      </c>
      <c r="F480" s="69" t="s">
        <v>2</v>
      </c>
    </row>
    <row r="481" spans="1:6" s="1" customFormat="1" outlineLevel="1" x14ac:dyDescent="0.2">
      <c r="A481" s="69" t="s">
        <v>10714</v>
      </c>
      <c r="B481" s="69" t="s">
        <v>5695</v>
      </c>
      <c r="C481" s="79">
        <v>35064</v>
      </c>
      <c r="D481" s="60" t="s">
        <v>363</v>
      </c>
      <c r="E481" s="56">
        <v>41.66</v>
      </c>
      <c r="F481" s="69" t="s">
        <v>2</v>
      </c>
    </row>
    <row r="482" spans="1:6" s="1" customFormat="1" outlineLevel="1" x14ac:dyDescent="0.2">
      <c r="A482" s="69" t="s">
        <v>10715</v>
      </c>
      <c r="B482" s="69" t="s">
        <v>5695</v>
      </c>
      <c r="C482" s="79">
        <v>35064</v>
      </c>
      <c r="D482" s="60" t="s">
        <v>362</v>
      </c>
      <c r="E482" s="56">
        <v>37.340000000000003</v>
      </c>
      <c r="F482" s="69" t="s">
        <v>2</v>
      </c>
    </row>
    <row r="483" spans="1:6" s="1" customFormat="1" outlineLevel="1" x14ac:dyDescent="0.2">
      <c r="A483" s="69" t="s">
        <v>10716</v>
      </c>
      <c r="B483" s="69" t="s">
        <v>5695</v>
      </c>
      <c r="C483" s="79">
        <v>35064</v>
      </c>
      <c r="D483" s="60" t="s">
        <v>363</v>
      </c>
      <c r="E483" s="56">
        <v>41.66</v>
      </c>
      <c r="F483" s="69" t="s">
        <v>2</v>
      </c>
    </row>
    <row r="484" spans="1:6" s="1" customFormat="1" outlineLevel="1" x14ac:dyDescent="0.2">
      <c r="A484" s="69" t="s">
        <v>10717</v>
      </c>
      <c r="B484" s="69" t="s">
        <v>5695</v>
      </c>
      <c r="C484" s="79">
        <v>35064</v>
      </c>
      <c r="D484" s="60" t="s">
        <v>363</v>
      </c>
      <c r="E484" s="56">
        <v>41.66</v>
      </c>
      <c r="F484" s="69" t="s">
        <v>2</v>
      </c>
    </row>
    <row r="485" spans="1:6" s="1" customFormat="1" outlineLevel="1" x14ac:dyDescent="0.2">
      <c r="A485" s="69" t="s">
        <v>10718</v>
      </c>
      <c r="B485" s="69" t="s">
        <v>5695</v>
      </c>
      <c r="C485" s="79">
        <v>35064</v>
      </c>
      <c r="D485" s="60" t="s">
        <v>363</v>
      </c>
      <c r="E485" s="56">
        <v>41.66</v>
      </c>
      <c r="F485" s="69" t="s">
        <v>2</v>
      </c>
    </row>
    <row r="486" spans="1:6" s="1" customFormat="1" outlineLevel="1" x14ac:dyDescent="0.2">
      <c r="A486" s="69" t="s">
        <v>10719</v>
      </c>
      <c r="B486" s="69" t="s">
        <v>5695</v>
      </c>
      <c r="C486" s="79">
        <v>35064</v>
      </c>
      <c r="D486" s="60" t="s">
        <v>364</v>
      </c>
      <c r="E486" s="56">
        <v>17.73</v>
      </c>
      <c r="F486" s="69" t="s">
        <v>2</v>
      </c>
    </row>
    <row r="487" spans="1:6" s="1" customFormat="1" outlineLevel="1" x14ac:dyDescent="0.2">
      <c r="A487" s="69" t="s">
        <v>10720</v>
      </c>
      <c r="B487" s="69" t="s">
        <v>5695</v>
      </c>
      <c r="C487" s="79">
        <v>35064</v>
      </c>
      <c r="D487" s="60" t="s">
        <v>365</v>
      </c>
      <c r="E487" s="56">
        <v>29.21</v>
      </c>
      <c r="F487" s="69" t="s">
        <v>2</v>
      </c>
    </row>
    <row r="488" spans="1:6" s="1" customFormat="1" outlineLevel="1" x14ac:dyDescent="0.2">
      <c r="A488" s="69" t="s">
        <v>10721</v>
      </c>
      <c r="B488" s="69" t="s">
        <v>5695</v>
      </c>
      <c r="C488" s="79">
        <v>35064</v>
      </c>
      <c r="D488" s="60" t="s">
        <v>227</v>
      </c>
      <c r="E488" s="56">
        <v>54.77</v>
      </c>
      <c r="F488" s="69" t="s">
        <v>2</v>
      </c>
    </row>
    <row r="489" spans="1:6" s="1" customFormat="1" outlineLevel="1" x14ac:dyDescent="0.2">
      <c r="A489" s="69" t="s">
        <v>10722</v>
      </c>
      <c r="B489" s="69" t="s">
        <v>5695</v>
      </c>
      <c r="C489" s="79">
        <v>35064</v>
      </c>
      <c r="D489" s="60" t="s">
        <v>227</v>
      </c>
      <c r="E489" s="56">
        <v>54.77</v>
      </c>
      <c r="F489" s="69" t="s">
        <v>2</v>
      </c>
    </row>
    <row r="490" spans="1:6" s="1" customFormat="1" outlineLevel="1" x14ac:dyDescent="0.2">
      <c r="A490" s="69" t="s">
        <v>10723</v>
      </c>
      <c r="B490" s="69" t="s">
        <v>5695</v>
      </c>
      <c r="C490" s="79">
        <v>35064</v>
      </c>
      <c r="D490" s="60" t="s">
        <v>227</v>
      </c>
      <c r="E490" s="56">
        <v>54.77</v>
      </c>
      <c r="F490" s="69" t="s">
        <v>2</v>
      </c>
    </row>
    <row r="491" spans="1:6" s="1" customFormat="1" outlineLevel="1" x14ac:dyDescent="0.2">
      <c r="A491" s="69" t="s">
        <v>10724</v>
      </c>
      <c r="B491" s="69" t="s">
        <v>5695</v>
      </c>
      <c r="C491" s="79">
        <v>35064</v>
      </c>
      <c r="D491" s="60" t="s">
        <v>227</v>
      </c>
      <c r="E491" s="56">
        <v>54.77</v>
      </c>
      <c r="F491" s="69" t="s">
        <v>2</v>
      </c>
    </row>
    <row r="492" spans="1:6" s="1" customFormat="1" outlineLevel="1" x14ac:dyDescent="0.2">
      <c r="A492" s="69" t="s">
        <v>10725</v>
      </c>
      <c r="B492" s="69" t="s">
        <v>5695</v>
      </c>
      <c r="C492" s="79">
        <v>35064</v>
      </c>
      <c r="D492" s="60" t="s">
        <v>227</v>
      </c>
      <c r="E492" s="56">
        <v>54.77</v>
      </c>
      <c r="F492" s="69" t="s">
        <v>2</v>
      </c>
    </row>
    <row r="493" spans="1:6" s="1" customFormat="1" outlineLevel="1" x14ac:dyDescent="0.2">
      <c r="A493" s="69" t="s">
        <v>10726</v>
      </c>
      <c r="B493" s="69" t="s">
        <v>5695</v>
      </c>
      <c r="C493" s="79">
        <v>35064</v>
      </c>
      <c r="D493" s="60" t="s">
        <v>227</v>
      </c>
      <c r="E493" s="56">
        <v>54.77</v>
      </c>
      <c r="F493" s="69" t="s">
        <v>2</v>
      </c>
    </row>
    <row r="494" spans="1:6" s="1" customFormat="1" outlineLevel="1" x14ac:dyDescent="0.2">
      <c r="A494" s="69" t="s">
        <v>10727</v>
      </c>
      <c r="B494" s="69" t="s">
        <v>5695</v>
      </c>
      <c r="C494" s="79">
        <v>35064</v>
      </c>
      <c r="D494" s="60" t="s">
        <v>227</v>
      </c>
      <c r="E494" s="56">
        <v>54.77</v>
      </c>
      <c r="F494" s="69" t="s">
        <v>2</v>
      </c>
    </row>
    <row r="495" spans="1:6" s="1" customFormat="1" outlineLevel="1" x14ac:dyDescent="0.2">
      <c r="A495" s="69" t="s">
        <v>10728</v>
      </c>
      <c r="B495" s="69" t="s">
        <v>5695</v>
      </c>
      <c r="C495" s="79">
        <v>35064</v>
      </c>
      <c r="D495" s="60" t="s">
        <v>227</v>
      </c>
      <c r="E495" s="56">
        <v>54.77</v>
      </c>
      <c r="F495" s="69" t="s">
        <v>2</v>
      </c>
    </row>
    <row r="496" spans="1:6" s="1" customFormat="1" outlineLevel="1" x14ac:dyDescent="0.2">
      <c r="A496" s="69" t="s">
        <v>10729</v>
      </c>
      <c r="B496" s="69" t="s">
        <v>5695</v>
      </c>
      <c r="C496" s="79">
        <v>35064</v>
      </c>
      <c r="D496" s="60" t="s">
        <v>227</v>
      </c>
      <c r="E496" s="56">
        <v>54.77</v>
      </c>
      <c r="F496" s="69" t="s">
        <v>2</v>
      </c>
    </row>
    <row r="497" spans="1:6" s="1" customFormat="1" outlineLevel="1" x14ac:dyDescent="0.2">
      <c r="A497" s="69" t="s">
        <v>10730</v>
      </c>
      <c r="B497" s="69" t="s">
        <v>5695</v>
      </c>
      <c r="C497" s="79">
        <v>35064</v>
      </c>
      <c r="D497" s="60" t="s">
        <v>227</v>
      </c>
      <c r="E497" s="56">
        <v>54.77</v>
      </c>
      <c r="F497" s="69" t="s">
        <v>2</v>
      </c>
    </row>
    <row r="498" spans="1:6" s="1" customFormat="1" outlineLevel="1" x14ac:dyDescent="0.2">
      <c r="A498" s="69" t="s">
        <v>10731</v>
      </c>
      <c r="B498" s="69" t="s">
        <v>5695</v>
      </c>
      <c r="C498" s="79">
        <v>35064</v>
      </c>
      <c r="D498" s="60" t="s">
        <v>227</v>
      </c>
      <c r="E498" s="56">
        <v>54.44</v>
      </c>
      <c r="F498" s="69" t="s">
        <v>2</v>
      </c>
    </row>
    <row r="499" spans="1:6" s="1" customFormat="1" outlineLevel="1" x14ac:dyDescent="0.2">
      <c r="A499" s="69" t="s">
        <v>10732</v>
      </c>
      <c r="B499" s="69" t="s">
        <v>5695</v>
      </c>
      <c r="C499" s="79">
        <v>35064</v>
      </c>
      <c r="D499" s="60" t="s">
        <v>274</v>
      </c>
      <c r="E499" s="56">
        <v>119.07</v>
      </c>
      <c r="F499" s="69" t="s">
        <v>2</v>
      </c>
    </row>
    <row r="500" spans="1:6" s="1" customFormat="1" outlineLevel="1" x14ac:dyDescent="0.2">
      <c r="A500" s="69" t="s">
        <v>10733</v>
      </c>
      <c r="B500" s="69" t="s">
        <v>5695</v>
      </c>
      <c r="C500" s="79">
        <v>35064</v>
      </c>
      <c r="D500" s="60" t="s">
        <v>274</v>
      </c>
      <c r="E500" s="56">
        <v>119.07</v>
      </c>
      <c r="F500" s="69" t="s">
        <v>2</v>
      </c>
    </row>
    <row r="501" spans="1:6" s="1" customFormat="1" outlineLevel="1" x14ac:dyDescent="0.2">
      <c r="A501" s="69" t="s">
        <v>10734</v>
      </c>
      <c r="B501" s="69" t="s">
        <v>5695</v>
      </c>
      <c r="C501" s="79">
        <v>35064</v>
      </c>
      <c r="D501" s="60" t="s">
        <v>274</v>
      </c>
      <c r="E501" s="56">
        <v>119.07</v>
      </c>
      <c r="F501" s="69" t="s">
        <v>2</v>
      </c>
    </row>
    <row r="502" spans="1:6" s="1" customFormat="1" outlineLevel="1" x14ac:dyDescent="0.2">
      <c r="A502" s="69" t="s">
        <v>10735</v>
      </c>
      <c r="B502" s="69" t="s">
        <v>5695</v>
      </c>
      <c r="C502" s="79">
        <v>35064</v>
      </c>
      <c r="D502" s="60" t="s">
        <v>274</v>
      </c>
      <c r="E502" s="56">
        <v>119.07</v>
      </c>
      <c r="F502" s="69" t="s">
        <v>2</v>
      </c>
    </row>
    <row r="503" spans="1:6" s="1" customFormat="1" outlineLevel="1" x14ac:dyDescent="0.2">
      <c r="A503" s="69" t="s">
        <v>10736</v>
      </c>
      <c r="B503" s="69" t="s">
        <v>5695</v>
      </c>
      <c r="C503" s="79">
        <v>35064</v>
      </c>
      <c r="D503" s="60" t="s">
        <v>274</v>
      </c>
      <c r="E503" s="56">
        <v>119.07</v>
      </c>
      <c r="F503" s="69" t="s">
        <v>2</v>
      </c>
    </row>
    <row r="504" spans="1:6" s="1" customFormat="1" outlineLevel="1" x14ac:dyDescent="0.2">
      <c r="A504" s="69" t="s">
        <v>10737</v>
      </c>
      <c r="B504" s="69" t="s">
        <v>5695</v>
      </c>
      <c r="C504" s="79">
        <v>35064</v>
      </c>
      <c r="D504" s="60" t="s">
        <v>274</v>
      </c>
      <c r="E504" s="56">
        <v>119.07</v>
      </c>
      <c r="F504" s="69" t="s">
        <v>2</v>
      </c>
    </row>
    <row r="505" spans="1:6" s="1" customFormat="1" outlineLevel="1" x14ac:dyDescent="0.2">
      <c r="A505" s="69" t="s">
        <v>10738</v>
      </c>
      <c r="B505" s="69" t="s">
        <v>5695</v>
      </c>
      <c r="C505" s="79">
        <v>35064</v>
      </c>
      <c r="D505" s="60" t="s">
        <v>274</v>
      </c>
      <c r="E505" s="56">
        <v>119.07</v>
      </c>
      <c r="F505" s="69" t="s">
        <v>2</v>
      </c>
    </row>
    <row r="506" spans="1:6" s="1" customFormat="1" outlineLevel="1" x14ac:dyDescent="0.2">
      <c r="A506" s="69" t="s">
        <v>10739</v>
      </c>
      <c r="B506" s="69" t="s">
        <v>5695</v>
      </c>
      <c r="C506" s="79">
        <v>35064</v>
      </c>
      <c r="D506" s="60" t="s">
        <v>274</v>
      </c>
      <c r="E506" s="56">
        <v>119.07</v>
      </c>
      <c r="F506" s="69" t="s">
        <v>2</v>
      </c>
    </row>
    <row r="507" spans="1:6" s="1" customFormat="1" outlineLevel="1" x14ac:dyDescent="0.2">
      <c r="A507" s="69" t="s">
        <v>10740</v>
      </c>
      <c r="B507" s="69" t="s">
        <v>5695</v>
      </c>
      <c r="C507" s="79">
        <v>35064</v>
      </c>
      <c r="D507" s="60" t="s">
        <v>274</v>
      </c>
      <c r="E507" s="56">
        <v>119.07</v>
      </c>
      <c r="F507" s="69" t="s">
        <v>2</v>
      </c>
    </row>
    <row r="508" spans="1:6" s="1" customFormat="1" outlineLevel="1" x14ac:dyDescent="0.2">
      <c r="A508" s="69" t="s">
        <v>10741</v>
      </c>
      <c r="B508" s="69" t="s">
        <v>5695</v>
      </c>
      <c r="C508" s="79">
        <v>35064</v>
      </c>
      <c r="D508" s="60" t="s">
        <v>274</v>
      </c>
      <c r="E508" s="56">
        <v>119.07</v>
      </c>
      <c r="F508" s="69" t="s">
        <v>2</v>
      </c>
    </row>
    <row r="509" spans="1:6" s="1" customFormat="1" outlineLevel="1" x14ac:dyDescent="0.2">
      <c r="A509" s="69" t="s">
        <v>10742</v>
      </c>
      <c r="B509" s="69" t="s">
        <v>5695</v>
      </c>
      <c r="C509" s="79">
        <v>35064</v>
      </c>
      <c r="D509" s="60" t="s">
        <v>274</v>
      </c>
      <c r="E509" s="56">
        <v>119.07</v>
      </c>
      <c r="F509" s="69" t="s">
        <v>2</v>
      </c>
    </row>
    <row r="510" spans="1:6" s="1" customFormat="1" outlineLevel="1" x14ac:dyDescent="0.2">
      <c r="A510" s="69" t="s">
        <v>10743</v>
      </c>
      <c r="B510" s="69" t="s">
        <v>5695</v>
      </c>
      <c r="C510" s="79">
        <v>35064</v>
      </c>
      <c r="D510" s="60" t="s">
        <v>274</v>
      </c>
      <c r="E510" s="56">
        <v>119.07</v>
      </c>
      <c r="F510" s="69" t="s">
        <v>2</v>
      </c>
    </row>
    <row r="511" spans="1:6" s="1" customFormat="1" outlineLevel="1" x14ac:dyDescent="0.2">
      <c r="A511" s="69" t="s">
        <v>10744</v>
      </c>
      <c r="B511" s="69" t="s">
        <v>5695</v>
      </c>
      <c r="C511" s="79">
        <v>35064</v>
      </c>
      <c r="D511" s="60" t="s">
        <v>274</v>
      </c>
      <c r="E511" s="56">
        <v>119.07</v>
      </c>
      <c r="F511" s="69" t="s">
        <v>2</v>
      </c>
    </row>
    <row r="512" spans="1:6" s="1" customFormat="1" outlineLevel="1" x14ac:dyDescent="0.2">
      <c r="A512" s="69" t="s">
        <v>10745</v>
      </c>
      <c r="B512" s="69" t="s">
        <v>5695</v>
      </c>
      <c r="C512" s="79">
        <v>35064</v>
      </c>
      <c r="D512" s="60" t="s">
        <v>274</v>
      </c>
      <c r="E512" s="56">
        <v>119.07</v>
      </c>
      <c r="F512" s="69" t="s">
        <v>2</v>
      </c>
    </row>
    <row r="513" spans="1:6" s="1" customFormat="1" outlineLevel="1" x14ac:dyDescent="0.2">
      <c r="A513" s="69" t="s">
        <v>10746</v>
      </c>
      <c r="B513" s="69" t="s">
        <v>5695</v>
      </c>
      <c r="C513" s="79">
        <v>35064</v>
      </c>
      <c r="D513" s="60" t="s">
        <v>274</v>
      </c>
      <c r="E513" s="56">
        <v>119.07</v>
      </c>
      <c r="F513" s="69" t="s">
        <v>2</v>
      </c>
    </row>
    <row r="514" spans="1:6" s="1" customFormat="1" outlineLevel="1" x14ac:dyDescent="0.2">
      <c r="A514" s="69" t="s">
        <v>10747</v>
      </c>
      <c r="B514" s="69" t="s">
        <v>5695</v>
      </c>
      <c r="C514" s="79">
        <v>35064</v>
      </c>
      <c r="D514" s="60" t="s">
        <v>274</v>
      </c>
      <c r="E514" s="56">
        <v>119.07</v>
      </c>
      <c r="F514" s="69" t="s">
        <v>2</v>
      </c>
    </row>
    <row r="515" spans="1:6" s="1" customFormat="1" outlineLevel="1" x14ac:dyDescent="0.2">
      <c r="A515" s="69" t="s">
        <v>10748</v>
      </c>
      <c r="B515" s="69" t="s">
        <v>5695</v>
      </c>
      <c r="C515" s="79">
        <v>35064</v>
      </c>
      <c r="D515" s="60" t="s">
        <v>274</v>
      </c>
      <c r="E515" s="56">
        <v>119.07</v>
      </c>
      <c r="F515" s="69" t="s">
        <v>2</v>
      </c>
    </row>
    <row r="516" spans="1:6" s="1" customFormat="1" outlineLevel="1" x14ac:dyDescent="0.2">
      <c r="A516" s="69" t="s">
        <v>10749</v>
      </c>
      <c r="B516" s="69" t="s">
        <v>5695</v>
      </c>
      <c r="C516" s="79">
        <v>35064</v>
      </c>
      <c r="D516" s="60" t="s">
        <v>274</v>
      </c>
      <c r="E516" s="56">
        <v>119.07</v>
      </c>
      <c r="F516" s="69" t="s">
        <v>2</v>
      </c>
    </row>
    <row r="517" spans="1:6" s="1" customFormat="1" outlineLevel="1" x14ac:dyDescent="0.2">
      <c r="A517" s="69" t="s">
        <v>10750</v>
      </c>
      <c r="B517" s="69" t="s">
        <v>5695</v>
      </c>
      <c r="C517" s="79">
        <v>35064</v>
      </c>
      <c r="D517" s="60" t="s">
        <v>274</v>
      </c>
      <c r="E517" s="56">
        <v>119.07</v>
      </c>
      <c r="F517" s="69" t="s">
        <v>2</v>
      </c>
    </row>
    <row r="518" spans="1:6" s="1" customFormat="1" outlineLevel="1" x14ac:dyDescent="0.2">
      <c r="A518" s="69" t="s">
        <v>10751</v>
      </c>
      <c r="B518" s="69" t="s">
        <v>5695</v>
      </c>
      <c r="C518" s="79">
        <v>35064</v>
      </c>
      <c r="D518" s="60" t="s">
        <v>274</v>
      </c>
      <c r="E518" s="56">
        <v>119.07</v>
      </c>
      <c r="F518" s="69" t="s">
        <v>2</v>
      </c>
    </row>
    <row r="519" spans="1:6" s="1" customFormat="1" outlineLevel="1" x14ac:dyDescent="0.2">
      <c r="A519" s="69" t="s">
        <v>10752</v>
      </c>
      <c r="B519" s="69" t="s">
        <v>5695</v>
      </c>
      <c r="C519" s="79">
        <v>35064</v>
      </c>
      <c r="D519" s="60" t="s">
        <v>274</v>
      </c>
      <c r="E519" s="56">
        <v>119.07</v>
      </c>
      <c r="F519" s="69" t="s">
        <v>2</v>
      </c>
    </row>
    <row r="520" spans="1:6" s="1" customFormat="1" outlineLevel="1" x14ac:dyDescent="0.2">
      <c r="A520" s="69" t="s">
        <v>10753</v>
      </c>
      <c r="B520" s="69" t="s">
        <v>5695</v>
      </c>
      <c r="C520" s="79">
        <v>35064</v>
      </c>
      <c r="D520" s="60" t="s">
        <v>274</v>
      </c>
      <c r="E520" s="56">
        <v>119.07</v>
      </c>
      <c r="F520" s="69" t="s">
        <v>2</v>
      </c>
    </row>
    <row r="521" spans="1:6" s="1" customFormat="1" outlineLevel="1" x14ac:dyDescent="0.2">
      <c r="A521" s="69" t="s">
        <v>10754</v>
      </c>
      <c r="B521" s="69" t="s">
        <v>5695</v>
      </c>
      <c r="C521" s="79">
        <v>35064</v>
      </c>
      <c r="D521" s="60" t="s">
        <v>274</v>
      </c>
      <c r="E521" s="56">
        <v>119.07</v>
      </c>
      <c r="F521" s="69" t="s">
        <v>2</v>
      </c>
    </row>
    <row r="522" spans="1:6" s="1" customFormat="1" outlineLevel="1" x14ac:dyDescent="0.2">
      <c r="A522" s="69" t="s">
        <v>10755</v>
      </c>
      <c r="B522" s="69" t="s">
        <v>5695</v>
      </c>
      <c r="C522" s="79">
        <v>35064</v>
      </c>
      <c r="D522" s="60" t="s">
        <v>274</v>
      </c>
      <c r="E522" s="56">
        <v>119.07</v>
      </c>
      <c r="F522" s="69" t="s">
        <v>2</v>
      </c>
    </row>
    <row r="523" spans="1:6" s="1" customFormat="1" outlineLevel="1" x14ac:dyDescent="0.2">
      <c r="A523" s="69" t="s">
        <v>10756</v>
      </c>
      <c r="B523" s="69" t="s">
        <v>5695</v>
      </c>
      <c r="C523" s="79">
        <v>35064</v>
      </c>
      <c r="D523" s="60" t="s">
        <v>274</v>
      </c>
      <c r="E523" s="56">
        <v>119.07</v>
      </c>
      <c r="F523" s="69" t="s">
        <v>2</v>
      </c>
    </row>
    <row r="524" spans="1:6" s="1" customFormat="1" outlineLevel="1" x14ac:dyDescent="0.2">
      <c r="A524" s="69" t="s">
        <v>10757</v>
      </c>
      <c r="B524" s="69" t="s">
        <v>5695</v>
      </c>
      <c r="C524" s="79">
        <v>35064</v>
      </c>
      <c r="D524" s="60" t="s">
        <v>274</v>
      </c>
      <c r="E524" s="56">
        <v>119.07</v>
      </c>
      <c r="F524" s="69" t="s">
        <v>2</v>
      </c>
    </row>
    <row r="525" spans="1:6" s="1" customFormat="1" outlineLevel="1" x14ac:dyDescent="0.2">
      <c r="A525" s="69" t="s">
        <v>10758</v>
      </c>
      <c r="B525" s="69" t="s">
        <v>5695</v>
      </c>
      <c r="C525" s="79">
        <v>35064</v>
      </c>
      <c r="D525" s="60" t="s">
        <v>274</v>
      </c>
      <c r="E525" s="56">
        <v>119.07</v>
      </c>
      <c r="F525" s="69" t="s">
        <v>2</v>
      </c>
    </row>
    <row r="526" spans="1:6" s="1" customFormat="1" outlineLevel="1" x14ac:dyDescent="0.2">
      <c r="A526" s="69" t="s">
        <v>10759</v>
      </c>
      <c r="B526" s="69" t="s">
        <v>5695</v>
      </c>
      <c r="C526" s="79">
        <v>35064</v>
      </c>
      <c r="D526" s="60" t="s">
        <v>274</v>
      </c>
      <c r="E526" s="56">
        <v>119.07</v>
      </c>
      <c r="F526" s="69" t="s">
        <v>2</v>
      </c>
    </row>
    <row r="527" spans="1:6" s="1" customFormat="1" outlineLevel="1" x14ac:dyDescent="0.2">
      <c r="A527" s="69" t="s">
        <v>10760</v>
      </c>
      <c r="B527" s="69" t="s">
        <v>5695</v>
      </c>
      <c r="C527" s="79">
        <v>35064</v>
      </c>
      <c r="D527" s="60" t="s">
        <v>274</v>
      </c>
      <c r="E527" s="56">
        <v>119.07</v>
      </c>
      <c r="F527" s="69" t="s">
        <v>2</v>
      </c>
    </row>
    <row r="528" spans="1:6" s="1" customFormat="1" outlineLevel="1" x14ac:dyDescent="0.2">
      <c r="A528" s="69" t="s">
        <v>10761</v>
      </c>
      <c r="B528" s="69" t="s">
        <v>5695</v>
      </c>
      <c r="C528" s="79">
        <v>35064</v>
      </c>
      <c r="D528" s="60" t="s">
        <v>274</v>
      </c>
      <c r="E528" s="56">
        <v>119.07</v>
      </c>
      <c r="F528" s="69" t="s">
        <v>2</v>
      </c>
    </row>
    <row r="529" spans="1:6" s="1" customFormat="1" outlineLevel="1" x14ac:dyDescent="0.2">
      <c r="A529" s="69" t="s">
        <v>10762</v>
      </c>
      <c r="B529" s="69" t="s">
        <v>5695</v>
      </c>
      <c r="C529" s="79">
        <v>35064</v>
      </c>
      <c r="D529" s="60" t="s">
        <v>227</v>
      </c>
      <c r="E529" s="56">
        <v>23</v>
      </c>
      <c r="F529" s="69" t="s">
        <v>2</v>
      </c>
    </row>
    <row r="530" spans="1:6" s="1" customFormat="1" outlineLevel="1" x14ac:dyDescent="0.2">
      <c r="A530" s="69" t="s">
        <v>10763</v>
      </c>
      <c r="B530" s="69" t="s">
        <v>5695</v>
      </c>
      <c r="C530" s="79">
        <v>35064</v>
      </c>
      <c r="D530" s="60" t="s">
        <v>227</v>
      </c>
      <c r="E530" s="56">
        <v>23</v>
      </c>
      <c r="F530" s="69" t="s">
        <v>2</v>
      </c>
    </row>
    <row r="531" spans="1:6" s="1" customFormat="1" outlineLevel="1" x14ac:dyDescent="0.2">
      <c r="A531" s="69" t="s">
        <v>10764</v>
      </c>
      <c r="B531" s="69" t="s">
        <v>5695</v>
      </c>
      <c r="C531" s="79">
        <v>35064</v>
      </c>
      <c r="D531" s="60" t="s">
        <v>212</v>
      </c>
      <c r="E531" s="56">
        <v>43.35</v>
      </c>
      <c r="F531" s="69" t="s">
        <v>2</v>
      </c>
    </row>
    <row r="532" spans="1:6" s="1" customFormat="1" outlineLevel="1" x14ac:dyDescent="0.2">
      <c r="A532" s="69" t="s">
        <v>10765</v>
      </c>
      <c r="B532" s="69" t="s">
        <v>5695</v>
      </c>
      <c r="C532" s="79">
        <v>35064</v>
      </c>
      <c r="D532" s="60" t="s">
        <v>212</v>
      </c>
      <c r="E532" s="56">
        <v>43.35</v>
      </c>
      <c r="F532" s="69" t="s">
        <v>2</v>
      </c>
    </row>
    <row r="533" spans="1:6" s="1" customFormat="1" outlineLevel="1" x14ac:dyDescent="0.2">
      <c r="A533" s="69" t="s">
        <v>10766</v>
      </c>
      <c r="B533" s="69" t="s">
        <v>5695</v>
      </c>
      <c r="C533" s="79">
        <v>35064</v>
      </c>
      <c r="D533" s="60" t="s">
        <v>212</v>
      </c>
      <c r="E533" s="56">
        <v>43.35</v>
      </c>
      <c r="F533" s="69" t="s">
        <v>2</v>
      </c>
    </row>
    <row r="534" spans="1:6" s="1" customFormat="1" outlineLevel="1" x14ac:dyDescent="0.2">
      <c r="A534" s="69" t="s">
        <v>10767</v>
      </c>
      <c r="B534" s="69" t="s">
        <v>5695</v>
      </c>
      <c r="C534" s="79">
        <v>35064</v>
      </c>
      <c r="D534" s="60" t="s">
        <v>212</v>
      </c>
      <c r="E534" s="56">
        <v>43.35</v>
      </c>
      <c r="F534" s="69" t="s">
        <v>2</v>
      </c>
    </row>
    <row r="535" spans="1:6" s="1" customFormat="1" outlineLevel="1" x14ac:dyDescent="0.2">
      <c r="A535" s="69" t="s">
        <v>10768</v>
      </c>
      <c r="B535" s="69" t="s">
        <v>5695</v>
      </c>
      <c r="C535" s="79">
        <v>35064</v>
      </c>
      <c r="D535" s="60" t="s">
        <v>212</v>
      </c>
      <c r="E535" s="56">
        <v>43.35</v>
      </c>
      <c r="F535" s="69" t="s">
        <v>2</v>
      </c>
    </row>
    <row r="536" spans="1:6" s="1" customFormat="1" outlineLevel="1" x14ac:dyDescent="0.2">
      <c r="A536" s="69" t="s">
        <v>10769</v>
      </c>
      <c r="B536" s="69" t="s">
        <v>5695</v>
      </c>
      <c r="C536" s="79">
        <v>35064</v>
      </c>
      <c r="D536" s="60" t="s">
        <v>212</v>
      </c>
      <c r="E536" s="56">
        <v>43.35</v>
      </c>
      <c r="F536" s="69" t="s">
        <v>2</v>
      </c>
    </row>
    <row r="537" spans="1:6" s="1" customFormat="1" outlineLevel="1" x14ac:dyDescent="0.2">
      <c r="A537" s="69" t="s">
        <v>10770</v>
      </c>
      <c r="B537" s="69" t="s">
        <v>5695</v>
      </c>
      <c r="C537" s="79">
        <v>35064</v>
      </c>
      <c r="D537" s="60" t="s">
        <v>212</v>
      </c>
      <c r="E537" s="56">
        <v>43.35</v>
      </c>
      <c r="F537" s="69" t="s">
        <v>2</v>
      </c>
    </row>
    <row r="538" spans="1:6" s="1" customFormat="1" outlineLevel="1" x14ac:dyDescent="0.2">
      <c r="A538" s="69" t="s">
        <v>10771</v>
      </c>
      <c r="B538" s="69" t="s">
        <v>5695</v>
      </c>
      <c r="C538" s="79">
        <v>35064</v>
      </c>
      <c r="D538" s="60" t="s">
        <v>212</v>
      </c>
      <c r="E538" s="56">
        <v>43.35</v>
      </c>
      <c r="F538" s="69" t="s">
        <v>2</v>
      </c>
    </row>
    <row r="539" spans="1:6" s="1" customFormat="1" outlineLevel="1" x14ac:dyDescent="0.2">
      <c r="A539" s="69" t="s">
        <v>10772</v>
      </c>
      <c r="B539" s="69" t="s">
        <v>5695</v>
      </c>
      <c r="C539" s="79">
        <v>35064</v>
      </c>
      <c r="D539" s="60" t="s">
        <v>212</v>
      </c>
      <c r="E539" s="56">
        <v>43.35</v>
      </c>
      <c r="F539" s="69" t="s">
        <v>2</v>
      </c>
    </row>
    <row r="540" spans="1:6" s="1" customFormat="1" outlineLevel="1" x14ac:dyDescent="0.2">
      <c r="A540" s="69" t="s">
        <v>10773</v>
      </c>
      <c r="B540" s="69" t="s">
        <v>5695</v>
      </c>
      <c r="C540" s="79">
        <v>35064</v>
      </c>
      <c r="D540" s="60" t="s">
        <v>212</v>
      </c>
      <c r="E540" s="56">
        <v>43.35</v>
      </c>
      <c r="F540" s="69" t="s">
        <v>2</v>
      </c>
    </row>
    <row r="541" spans="1:6" s="1" customFormat="1" outlineLevel="1" x14ac:dyDescent="0.2">
      <c r="A541" s="69" t="s">
        <v>10774</v>
      </c>
      <c r="B541" s="69" t="s">
        <v>5695</v>
      </c>
      <c r="C541" s="79">
        <v>35064</v>
      </c>
      <c r="D541" s="60" t="s">
        <v>274</v>
      </c>
      <c r="E541" s="56">
        <v>119.07</v>
      </c>
      <c r="F541" s="69" t="s">
        <v>2</v>
      </c>
    </row>
    <row r="542" spans="1:6" s="1" customFormat="1" outlineLevel="1" x14ac:dyDescent="0.2">
      <c r="A542" s="69" t="s">
        <v>10775</v>
      </c>
      <c r="B542" s="69" t="s">
        <v>5695</v>
      </c>
      <c r="C542" s="79">
        <v>35064</v>
      </c>
      <c r="D542" s="60" t="s">
        <v>366</v>
      </c>
      <c r="E542" s="56">
        <v>75.849999999999994</v>
      </c>
      <c r="F542" s="69" t="s">
        <v>2</v>
      </c>
    </row>
    <row r="543" spans="1:6" s="1" customFormat="1" outlineLevel="1" x14ac:dyDescent="0.2">
      <c r="A543" s="69" t="s">
        <v>10776</v>
      </c>
      <c r="B543" s="69" t="s">
        <v>5695</v>
      </c>
      <c r="C543" s="79">
        <v>35064</v>
      </c>
      <c r="D543" s="60" t="s">
        <v>367</v>
      </c>
      <c r="E543" s="56">
        <v>24.9</v>
      </c>
      <c r="F543" s="69" t="s">
        <v>2</v>
      </c>
    </row>
    <row r="544" spans="1:6" s="1" customFormat="1" outlineLevel="1" x14ac:dyDescent="0.2">
      <c r="A544" s="69" t="s">
        <v>10777</v>
      </c>
      <c r="B544" s="69" t="s">
        <v>5695</v>
      </c>
      <c r="C544" s="79">
        <v>35064</v>
      </c>
      <c r="D544" s="60" t="s">
        <v>368</v>
      </c>
      <c r="E544" s="56">
        <v>25.56</v>
      </c>
      <c r="F544" s="69" t="s">
        <v>2</v>
      </c>
    </row>
    <row r="545" spans="1:6" s="1" customFormat="1" outlineLevel="1" x14ac:dyDescent="0.2">
      <c r="A545" s="69" t="s">
        <v>10778</v>
      </c>
      <c r="B545" s="69" t="s">
        <v>5695</v>
      </c>
      <c r="C545" s="79">
        <v>35064</v>
      </c>
      <c r="D545" s="60" t="s">
        <v>369</v>
      </c>
      <c r="E545" s="56">
        <v>18.260000000000002</v>
      </c>
      <c r="F545" s="69" t="s">
        <v>2</v>
      </c>
    </row>
    <row r="546" spans="1:6" s="1" customFormat="1" outlineLevel="1" x14ac:dyDescent="0.2">
      <c r="A546" s="69" t="s">
        <v>10779</v>
      </c>
      <c r="B546" s="69" t="s">
        <v>5695</v>
      </c>
      <c r="C546" s="79">
        <v>35064</v>
      </c>
      <c r="D546" s="60" t="s">
        <v>369</v>
      </c>
      <c r="E546" s="56">
        <v>18.260000000000002</v>
      </c>
      <c r="F546" s="69" t="s">
        <v>2</v>
      </c>
    </row>
    <row r="547" spans="1:6" s="1" customFormat="1" outlineLevel="1" x14ac:dyDescent="0.2">
      <c r="A547" s="69" t="s">
        <v>10780</v>
      </c>
      <c r="B547" s="69" t="s">
        <v>5695</v>
      </c>
      <c r="C547" s="79">
        <v>35064</v>
      </c>
      <c r="D547" s="60" t="s">
        <v>370</v>
      </c>
      <c r="E547" s="56">
        <v>48.46</v>
      </c>
      <c r="F547" s="69" t="s">
        <v>2</v>
      </c>
    </row>
    <row r="548" spans="1:6" s="1" customFormat="1" outlineLevel="1" x14ac:dyDescent="0.2">
      <c r="A548" s="69" t="s">
        <v>10781</v>
      </c>
      <c r="B548" s="69" t="s">
        <v>5695</v>
      </c>
      <c r="C548" s="79">
        <v>35064</v>
      </c>
      <c r="D548" s="60" t="s">
        <v>110</v>
      </c>
      <c r="E548" s="56">
        <v>18.260000000000002</v>
      </c>
      <c r="F548" s="69" t="s">
        <v>2</v>
      </c>
    </row>
    <row r="549" spans="1:6" s="1" customFormat="1" outlineLevel="1" x14ac:dyDescent="0.2">
      <c r="A549" s="69" t="s">
        <v>10782</v>
      </c>
      <c r="B549" s="69" t="s">
        <v>5695</v>
      </c>
      <c r="C549" s="79">
        <v>35064</v>
      </c>
      <c r="D549" s="60" t="s">
        <v>110</v>
      </c>
      <c r="E549" s="56">
        <v>18.260000000000002</v>
      </c>
      <c r="F549" s="69" t="s">
        <v>2</v>
      </c>
    </row>
    <row r="550" spans="1:6" s="1" customFormat="1" outlineLevel="1" x14ac:dyDescent="0.2">
      <c r="A550" s="69" t="s">
        <v>10783</v>
      </c>
      <c r="B550" s="69" t="s">
        <v>5695</v>
      </c>
      <c r="C550" s="79">
        <v>35064</v>
      </c>
      <c r="D550" s="60" t="s">
        <v>110</v>
      </c>
      <c r="E550" s="56">
        <v>18.260000000000002</v>
      </c>
      <c r="F550" s="69" t="s">
        <v>2</v>
      </c>
    </row>
    <row r="551" spans="1:6" s="1" customFormat="1" outlineLevel="1" x14ac:dyDescent="0.2">
      <c r="A551" s="69" t="s">
        <v>10784</v>
      </c>
      <c r="B551" s="69" t="s">
        <v>5695</v>
      </c>
      <c r="C551" s="79">
        <v>35064</v>
      </c>
      <c r="D551" s="60" t="s">
        <v>110</v>
      </c>
      <c r="E551" s="56">
        <v>18.260000000000002</v>
      </c>
      <c r="F551" s="69" t="s">
        <v>2</v>
      </c>
    </row>
    <row r="552" spans="1:6" s="1" customFormat="1" outlineLevel="1" x14ac:dyDescent="0.2">
      <c r="A552" s="69" t="s">
        <v>10785</v>
      </c>
      <c r="B552" s="69" t="s">
        <v>5695</v>
      </c>
      <c r="C552" s="79">
        <v>35064</v>
      </c>
      <c r="D552" s="60" t="s">
        <v>110</v>
      </c>
      <c r="E552" s="56">
        <v>18.260000000000002</v>
      </c>
      <c r="F552" s="69" t="s">
        <v>2</v>
      </c>
    </row>
    <row r="553" spans="1:6" s="1" customFormat="1" outlineLevel="1" x14ac:dyDescent="0.2">
      <c r="A553" s="69" t="s">
        <v>10786</v>
      </c>
      <c r="B553" s="69" t="s">
        <v>5695</v>
      </c>
      <c r="C553" s="79">
        <v>35064</v>
      </c>
      <c r="D553" s="60" t="s">
        <v>110</v>
      </c>
      <c r="E553" s="56">
        <v>18.260000000000002</v>
      </c>
      <c r="F553" s="69" t="s">
        <v>2</v>
      </c>
    </row>
    <row r="554" spans="1:6" s="1" customFormat="1" outlineLevel="1" x14ac:dyDescent="0.2">
      <c r="A554" s="69" t="s">
        <v>10787</v>
      </c>
      <c r="B554" s="69" t="s">
        <v>5695</v>
      </c>
      <c r="C554" s="79">
        <v>35064</v>
      </c>
      <c r="D554" s="60" t="s">
        <v>110</v>
      </c>
      <c r="E554" s="56">
        <v>18.260000000000002</v>
      </c>
      <c r="F554" s="69" t="s">
        <v>2</v>
      </c>
    </row>
    <row r="555" spans="1:6" s="1" customFormat="1" outlineLevel="1" x14ac:dyDescent="0.2">
      <c r="A555" s="69" t="s">
        <v>10788</v>
      </c>
      <c r="B555" s="69" t="s">
        <v>5695</v>
      </c>
      <c r="C555" s="79">
        <v>35064</v>
      </c>
      <c r="D555" s="60" t="s">
        <v>372</v>
      </c>
      <c r="E555" s="56">
        <v>26.89</v>
      </c>
      <c r="F555" s="69" t="s">
        <v>2</v>
      </c>
    </row>
    <row r="556" spans="1:6" s="1" customFormat="1" outlineLevel="1" x14ac:dyDescent="0.2">
      <c r="A556" s="69" t="s">
        <v>10789</v>
      </c>
      <c r="B556" s="69" t="s">
        <v>5695</v>
      </c>
      <c r="C556" s="79">
        <v>35064</v>
      </c>
      <c r="D556" s="60" t="s">
        <v>373</v>
      </c>
      <c r="E556" s="56">
        <v>22.01</v>
      </c>
      <c r="F556" s="69" t="s">
        <v>2</v>
      </c>
    </row>
    <row r="557" spans="1:6" s="1" customFormat="1" outlineLevel="1" x14ac:dyDescent="0.2">
      <c r="A557" s="69" t="s">
        <v>10790</v>
      </c>
      <c r="B557" s="69" t="s">
        <v>5695</v>
      </c>
      <c r="C557" s="79">
        <v>35064</v>
      </c>
      <c r="D557" s="60" t="s">
        <v>373</v>
      </c>
      <c r="E557" s="56">
        <v>22.01</v>
      </c>
      <c r="F557" s="69" t="s">
        <v>2</v>
      </c>
    </row>
    <row r="558" spans="1:6" s="1" customFormat="1" outlineLevel="1" x14ac:dyDescent="0.2">
      <c r="A558" s="69" t="s">
        <v>10791</v>
      </c>
      <c r="B558" s="69" t="s">
        <v>5695</v>
      </c>
      <c r="C558" s="79">
        <v>35064</v>
      </c>
      <c r="D558" s="60" t="s">
        <v>373</v>
      </c>
      <c r="E558" s="56">
        <v>18.260000000000002</v>
      </c>
      <c r="F558" s="69" t="s">
        <v>2</v>
      </c>
    </row>
    <row r="559" spans="1:6" s="1" customFormat="1" outlineLevel="1" x14ac:dyDescent="0.2">
      <c r="A559" s="69" t="s">
        <v>10792</v>
      </c>
      <c r="B559" s="69" t="s">
        <v>5695</v>
      </c>
      <c r="C559" s="79">
        <v>35064</v>
      </c>
      <c r="D559" s="60" t="s">
        <v>373</v>
      </c>
      <c r="E559" s="56">
        <v>18.260000000000002</v>
      </c>
      <c r="F559" s="69" t="s">
        <v>2</v>
      </c>
    </row>
    <row r="560" spans="1:6" s="1" customFormat="1" outlineLevel="1" x14ac:dyDescent="0.2">
      <c r="A560" s="69" t="s">
        <v>10793</v>
      </c>
      <c r="B560" s="69" t="s">
        <v>5695</v>
      </c>
      <c r="C560" s="79">
        <v>35064</v>
      </c>
      <c r="D560" s="60" t="s">
        <v>373</v>
      </c>
      <c r="E560" s="56">
        <v>22.01</v>
      </c>
      <c r="F560" s="69" t="s">
        <v>2</v>
      </c>
    </row>
    <row r="561" spans="1:6" s="1" customFormat="1" outlineLevel="1" x14ac:dyDescent="0.2">
      <c r="A561" s="69" t="s">
        <v>10794</v>
      </c>
      <c r="B561" s="69" t="s">
        <v>5695</v>
      </c>
      <c r="C561" s="79">
        <v>35064</v>
      </c>
      <c r="D561" s="60" t="s">
        <v>373</v>
      </c>
      <c r="E561" s="56">
        <v>22.01</v>
      </c>
      <c r="F561" s="69" t="s">
        <v>2</v>
      </c>
    </row>
    <row r="562" spans="1:6" s="1" customFormat="1" outlineLevel="1" x14ac:dyDescent="0.2">
      <c r="A562" s="69" t="s">
        <v>10795</v>
      </c>
      <c r="B562" s="69" t="s">
        <v>5695</v>
      </c>
      <c r="C562" s="79">
        <v>35064</v>
      </c>
      <c r="D562" s="60" t="s">
        <v>52</v>
      </c>
      <c r="E562" s="56">
        <v>29.54</v>
      </c>
      <c r="F562" s="69" t="s">
        <v>2</v>
      </c>
    </row>
    <row r="563" spans="1:6" s="1" customFormat="1" outlineLevel="1" x14ac:dyDescent="0.2">
      <c r="A563" s="69" t="s">
        <v>10796</v>
      </c>
      <c r="B563" s="69" t="s">
        <v>5695</v>
      </c>
      <c r="C563" s="79">
        <v>35064</v>
      </c>
      <c r="D563" s="60" t="s">
        <v>373</v>
      </c>
      <c r="E563" s="56">
        <v>18.260000000000002</v>
      </c>
      <c r="F563" s="69" t="s">
        <v>2</v>
      </c>
    </row>
    <row r="564" spans="1:6" s="1" customFormat="1" outlineLevel="1" x14ac:dyDescent="0.2">
      <c r="A564" s="69" t="s">
        <v>10797</v>
      </c>
      <c r="B564" s="69" t="s">
        <v>5695</v>
      </c>
      <c r="C564" s="79">
        <v>35064</v>
      </c>
      <c r="D564" s="60" t="s">
        <v>373</v>
      </c>
      <c r="E564" s="56">
        <v>18.260000000000002</v>
      </c>
      <c r="F564" s="69" t="s">
        <v>2</v>
      </c>
    </row>
    <row r="565" spans="1:6" s="1" customFormat="1" outlineLevel="1" x14ac:dyDescent="0.2">
      <c r="A565" s="69" t="s">
        <v>10798</v>
      </c>
      <c r="B565" s="69" t="s">
        <v>5695</v>
      </c>
      <c r="C565" s="79">
        <v>35064</v>
      </c>
      <c r="D565" s="60" t="s">
        <v>373</v>
      </c>
      <c r="E565" s="56">
        <v>18.260000000000002</v>
      </c>
      <c r="F565" s="69" t="s">
        <v>2</v>
      </c>
    </row>
    <row r="566" spans="1:6" s="1" customFormat="1" outlineLevel="1" x14ac:dyDescent="0.2">
      <c r="A566" s="69" t="s">
        <v>10799</v>
      </c>
      <c r="B566" s="69" t="s">
        <v>5695</v>
      </c>
      <c r="C566" s="79">
        <v>35064</v>
      </c>
      <c r="D566" s="60" t="s">
        <v>61</v>
      </c>
      <c r="E566" s="56">
        <v>37.51</v>
      </c>
      <c r="F566" s="69" t="s">
        <v>2</v>
      </c>
    </row>
    <row r="567" spans="1:6" s="1" customFormat="1" outlineLevel="1" x14ac:dyDescent="0.2">
      <c r="A567" s="69" t="s">
        <v>10800</v>
      </c>
      <c r="B567" s="69" t="s">
        <v>5695</v>
      </c>
      <c r="C567" s="79">
        <v>35064</v>
      </c>
      <c r="D567" s="60" t="s">
        <v>372</v>
      </c>
      <c r="E567" s="56">
        <v>51.45</v>
      </c>
      <c r="F567" s="69" t="s">
        <v>2</v>
      </c>
    </row>
    <row r="568" spans="1:6" s="1" customFormat="1" outlineLevel="1" x14ac:dyDescent="0.2">
      <c r="A568" s="69" t="s">
        <v>10801</v>
      </c>
      <c r="B568" s="69" t="s">
        <v>5695</v>
      </c>
      <c r="C568" s="79">
        <v>35064</v>
      </c>
      <c r="D568" s="60" t="s">
        <v>374</v>
      </c>
      <c r="E568" s="56">
        <v>21.24</v>
      </c>
      <c r="F568" s="69" t="s">
        <v>2</v>
      </c>
    </row>
    <row r="569" spans="1:6" s="1" customFormat="1" outlineLevel="1" x14ac:dyDescent="0.2">
      <c r="A569" s="69" t="s">
        <v>10802</v>
      </c>
      <c r="B569" s="69" t="s">
        <v>5695</v>
      </c>
      <c r="C569" s="79">
        <v>35064</v>
      </c>
      <c r="D569" s="60" t="s">
        <v>375</v>
      </c>
      <c r="E569" s="56">
        <v>75.02</v>
      </c>
      <c r="F569" s="69" t="s">
        <v>2</v>
      </c>
    </row>
    <row r="570" spans="1:6" s="1" customFormat="1" outlineLevel="1" x14ac:dyDescent="0.2">
      <c r="A570" s="69" t="s">
        <v>10803</v>
      </c>
      <c r="B570" s="69" t="s">
        <v>5695</v>
      </c>
      <c r="C570" s="79">
        <v>35064</v>
      </c>
      <c r="D570" s="60" t="s">
        <v>375</v>
      </c>
      <c r="E570" s="56">
        <v>75.02</v>
      </c>
      <c r="F570" s="69" t="s">
        <v>2</v>
      </c>
    </row>
    <row r="571" spans="1:6" s="1" customFormat="1" outlineLevel="1" x14ac:dyDescent="0.2">
      <c r="A571" s="69" t="s">
        <v>10804</v>
      </c>
      <c r="B571" s="69" t="s">
        <v>5695</v>
      </c>
      <c r="C571" s="79">
        <v>35064</v>
      </c>
      <c r="D571" s="60" t="s">
        <v>376</v>
      </c>
      <c r="E571" s="56">
        <v>57.43</v>
      </c>
      <c r="F571" s="69" t="s">
        <v>2</v>
      </c>
    </row>
    <row r="572" spans="1:6" s="1" customFormat="1" outlineLevel="1" x14ac:dyDescent="0.2">
      <c r="A572" s="69" t="s">
        <v>10805</v>
      </c>
      <c r="B572" s="69" t="s">
        <v>5695</v>
      </c>
      <c r="C572" s="79">
        <v>35064</v>
      </c>
      <c r="D572" s="60" t="s">
        <v>377</v>
      </c>
      <c r="E572" s="56">
        <v>78.010000000000005</v>
      </c>
      <c r="F572" s="69" t="s">
        <v>2</v>
      </c>
    </row>
    <row r="573" spans="1:6" s="1" customFormat="1" outlineLevel="1" x14ac:dyDescent="0.2">
      <c r="A573" s="69" t="s">
        <v>10806</v>
      </c>
      <c r="B573" s="69" t="s">
        <v>5695</v>
      </c>
      <c r="C573" s="79">
        <v>35064</v>
      </c>
      <c r="D573" s="60" t="s">
        <v>60</v>
      </c>
      <c r="E573" s="56">
        <v>78.010000000000005</v>
      </c>
      <c r="F573" s="69" t="s">
        <v>2</v>
      </c>
    </row>
    <row r="574" spans="1:6" s="1" customFormat="1" outlineLevel="1" x14ac:dyDescent="0.2">
      <c r="A574" s="69" t="s">
        <v>10807</v>
      </c>
      <c r="B574" s="69" t="s">
        <v>5695</v>
      </c>
      <c r="C574" s="79">
        <v>35064</v>
      </c>
      <c r="D574" s="60" t="s">
        <v>60</v>
      </c>
      <c r="E574" s="56">
        <v>78.010000000000005</v>
      </c>
      <c r="F574" s="69" t="s">
        <v>2</v>
      </c>
    </row>
    <row r="575" spans="1:6" s="1" customFormat="1" outlineLevel="1" x14ac:dyDescent="0.2">
      <c r="A575" s="69" t="s">
        <v>10808</v>
      </c>
      <c r="B575" s="69" t="s">
        <v>5695</v>
      </c>
      <c r="C575" s="79">
        <v>35064</v>
      </c>
      <c r="D575" s="60" t="s">
        <v>60</v>
      </c>
      <c r="E575" s="56">
        <v>78.010000000000005</v>
      </c>
      <c r="F575" s="69" t="s">
        <v>2</v>
      </c>
    </row>
    <row r="576" spans="1:6" s="1" customFormat="1" outlineLevel="1" x14ac:dyDescent="0.2">
      <c r="A576" s="69" t="s">
        <v>10809</v>
      </c>
      <c r="B576" s="69" t="s">
        <v>5695</v>
      </c>
      <c r="C576" s="79">
        <v>35064</v>
      </c>
      <c r="D576" s="60" t="s">
        <v>60</v>
      </c>
      <c r="E576" s="56">
        <v>78.010000000000005</v>
      </c>
      <c r="F576" s="69" t="s">
        <v>2</v>
      </c>
    </row>
    <row r="577" spans="1:6" s="1" customFormat="1" outlineLevel="1" x14ac:dyDescent="0.2">
      <c r="A577" s="69" t="s">
        <v>10810</v>
      </c>
      <c r="B577" s="69" t="s">
        <v>5695</v>
      </c>
      <c r="C577" s="79">
        <v>35064</v>
      </c>
      <c r="D577" s="60" t="s">
        <v>60</v>
      </c>
      <c r="E577" s="56">
        <v>78.010000000000005</v>
      </c>
      <c r="F577" s="69" t="s">
        <v>2</v>
      </c>
    </row>
    <row r="578" spans="1:6" s="1" customFormat="1" outlineLevel="1" x14ac:dyDescent="0.2">
      <c r="A578" s="69" t="s">
        <v>10811</v>
      </c>
      <c r="B578" s="69" t="s">
        <v>5695</v>
      </c>
      <c r="C578" s="79">
        <v>35064</v>
      </c>
      <c r="D578" s="60" t="s">
        <v>378</v>
      </c>
      <c r="E578" s="56">
        <v>50.79</v>
      </c>
      <c r="F578" s="69" t="s">
        <v>2</v>
      </c>
    </row>
    <row r="579" spans="1:6" s="1" customFormat="1" outlineLevel="1" x14ac:dyDescent="0.2">
      <c r="A579" s="69" t="s">
        <v>10812</v>
      </c>
      <c r="B579" s="69" t="s">
        <v>5695</v>
      </c>
      <c r="C579" s="79">
        <v>35064</v>
      </c>
      <c r="D579" s="60" t="s">
        <v>379</v>
      </c>
      <c r="E579" s="56">
        <v>27.55</v>
      </c>
      <c r="F579" s="69" t="s">
        <v>2</v>
      </c>
    </row>
    <row r="580" spans="1:6" s="1" customFormat="1" outlineLevel="1" x14ac:dyDescent="0.2">
      <c r="A580" s="69" t="s">
        <v>10813</v>
      </c>
      <c r="B580" s="69" t="s">
        <v>5695</v>
      </c>
      <c r="C580" s="79">
        <v>35064</v>
      </c>
      <c r="D580" s="60" t="s">
        <v>380</v>
      </c>
      <c r="E580" s="56">
        <v>32.200000000000003</v>
      </c>
      <c r="F580" s="69" t="s">
        <v>2</v>
      </c>
    </row>
    <row r="581" spans="1:6" s="1" customFormat="1" outlineLevel="1" x14ac:dyDescent="0.2">
      <c r="A581" s="69" t="s">
        <v>10814</v>
      </c>
      <c r="B581" s="69" t="s">
        <v>5695</v>
      </c>
      <c r="C581" s="79">
        <v>35064</v>
      </c>
      <c r="D581" s="60" t="s">
        <v>381</v>
      </c>
      <c r="E581" s="56">
        <v>51.45</v>
      </c>
      <c r="F581" s="69" t="s">
        <v>2</v>
      </c>
    </row>
    <row r="582" spans="1:6" s="1" customFormat="1" outlineLevel="1" x14ac:dyDescent="0.2">
      <c r="A582" s="69" t="s">
        <v>10815</v>
      </c>
      <c r="B582" s="69" t="s">
        <v>5695</v>
      </c>
      <c r="C582" s="79">
        <v>35064</v>
      </c>
      <c r="D582" s="60" t="s">
        <v>382</v>
      </c>
      <c r="E582" s="56">
        <v>19.920000000000002</v>
      </c>
      <c r="F582" s="69" t="s">
        <v>2</v>
      </c>
    </row>
    <row r="583" spans="1:6" s="1" customFormat="1" outlineLevel="1" x14ac:dyDescent="0.2">
      <c r="A583" s="69" t="s">
        <v>10816</v>
      </c>
      <c r="B583" s="69" t="s">
        <v>5695</v>
      </c>
      <c r="C583" s="79">
        <v>35064</v>
      </c>
      <c r="D583" s="60" t="s">
        <v>368</v>
      </c>
      <c r="E583" s="56">
        <v>18.260000000000002</v>
      </c>
      <c r="F583" s="69" t="s">
        <v>2</v>
      </c>
    </row>
    <row r="584" spans="1:6" s="1" customFormat="1" outlineLevel="1" x14ac:dyDescent="0.2">
      <c r="A584" s="69" t="s">
        <v>10817</v>
      </c>
      <c r="B584" s="69" t="s">
        <v>5695</v>
      </c>
      <c r="C584" s="79">
        <v>35064</v>
      </c>
      <c r="D584" s="60" t="s">
        <v>382</v>
      </c>
      <c r="E584" s="56">
        <v>19.920000000000002</v>
      </c>
      <c r="F584" s="69" t="s">
        <v>2</v>
      </c>
    </row>
    <row r="585" spans="1:6" s="1" customFormat="1" outlineLevel="1" x14ac:dyDescent="0.2">
      <c r="A585" s="69" t="s">
        <v>10818</v>
      </c>
      <c r="B585" s="69" t="s">
        <v>5695</v>
      </c>
      <c r="C585" s="79">
        <v>35064</v>
      </c>
      <c r="D585" s="60" t="s">
        <v>368</v>
      </c>
      <c r="E585" s="56">
        <v>21.97</v>
      </c>
      <c r="F585" s="69" t="s">
        <v>2</v>
      </c>
    </row>
    <row r="586" spans="1:6" s="1" customFormat="1" outlineLevel="1" x14ac:dyDescent="0.2">
      <c r="A586" s="69" t="s">
        <v>10819</v>
      </c>
      <c r="B586" s="69" t="s">
        <v>5695</v>
      </c>
      <c r="C586" s="79">
        <v>35064</v>
      </c>
      <c r="D586" s="60" t="s">
        <v>383</v>
      </c>
      <c r="E586" s="56">
        <v>21.08</v>
      </c>
      <c r="F586" s="69" t="s">
        <v>2</v>
      </c>
    </row>
    <row r="587" spans="1:6" s="1" customFormat="1" outlineLevel="1" x14ac:dyDescent="0.2">
      <c r="A587" s="69" t="s">
        <v>10820</v>
      </c>
      <c r="B587" s="69" t="s">
        <v>5695</v>
      </c>
      <c r="C587" s="79">
        <v>35064</v>
      </c>
      <c r="D587" s="60" t="s">
        <v>384</v>
      </c>
      <c r="E587" s="56">
        <v>26.56</v>
      </c>
      <c r="F587" s="69" t="s">
        <v>2</v>
      </c>
    </row>
    <row r="588" spans="1:6" s="1" customFormat="1" outlineLevel="1" x14ac:dyDescent="0.2">
      <c r="A588" s="69" t="s">
        <v>10821</v>
      </c>
      <c r="B588" s="69" t="s">
        <v>5695</v>
      </c>
      <c r="C588" s="79">
        <v>35064</v>
      </c>
      <c r="D588" s="60" t="s">
        <v>384</v>
      </c>
      <c r="E588" s="56">
        <v>26.56</v>
      </c>
      <c r="F588" s="69" t="s">
        <v>2</v>
      </c>
    </row>
    <row r="589" spans="1:6" s="1" customFormat="1" outlineLevel="1" x14ac:dyDescent="0.2">
      <c r="A589" s="69" t="s">
        <v>10822</v>
      </c>
      <c r="B589" s="69" t="s">
        <v>5695</v>
      </c>
      <c r="C589" s="79">
        <v>35064</v>
      </c>
      <c r="D589" s="60" t="s">
        <v>384</v>
      </c>
      <c r="E589" s="56">
        <v>26.56</v>
      </c>
      <c r="F589" s="69" t="s">
        <v>2</v>
      </c>
    </row>
    <row r="590" spans="1:6" s="1" customFormat="1" outlineLevel="1" x14ac:dyDescent="0.2">
      <c r="A590" s="69" t="s">
        <v>10823</v>
      </c>
      <c r="B590" s="69" t="s">
        <v>5695</v>
      </c>
      <c r="C590" s="79">
        <v>35064</v>
      </c>
      <c r="D590" s="60" t="s">
        <v>384</v>
      </c>
      <c r="E590" s="56">
        <v>17.63</v>
      </c>
      <c r="F590" s="69" t="s">
        <v>2</v>
      </c>
    </row>
    <row r="591" spans="1:6" s="1" customFormat="1" outlineLevel="1" x14ac:dyDescent="0.2">
      <c r="A591" s="69" t="s">
        <v>10824</v>
      </c>
      <c r="B591" s="69" t="s">
        <v>5695</v>
      </c>
      <c r="C591" s="79">
        <v>35064</v>
      </c>
      <c r="D591" s="60" t="s">
        <v>385</v>
      </c>
      <c r="E591" s="56">
        <v>27.38</v>
      </c>
      <c r="F591" s="69" t="s">
        <v>2</v>
      </c>
    </row>
    <row r="592" spans="1:6" s="1" customFormat="1" outlineLevel="1" x14ac:dyDescent="0.2">
      <c r="A592" s="69" t="s">
        <v>10825</v>
      </c>
      <c r="B592" s="69" t="s">
        <v>5695</v>
      </c>
      <c r="C592" s="79">
        <v>35064</v>
      </c>
      <c r="D592" s="60" t="s">
        <v>386</v>
      </c>
      <c r="E592" s="56">
        <v>75.849999999999994</v>
      </c>
      <c r="F592" s="69" t="s">
        <v>2</v>
      </c>
    </row>
    <row r="593" spans="1:6" s="1" customFormat="1" outlineLevel="1" x14ac:dyDescent="0.2">
      <c r="A593" s="69" t="s">
        <v>10826</v>
      </c>
      <c r="B593" s="69" t="s">
        <v>5695</v>
      </c>
      <c r="C593" s="79">
        <v>35064</v>
      </c>
      <c r="D593" s="60" t="s">
        <v>246</v>
      </c>
      <c r="E593" s="56">
        <v>59.62</v>
      </c>
      <c r="F593" s="69" t="s">
        <v>2</v>
      </c>
    </row>
    <row r="594" spans="1:6" s="1" customFormat="1" outlineLevel="1" x14ac:dyDescent="0.2">
      <c r="A594" s="69" t="s">
        <v>10827</v>
      </c>
      <c r="B594" s="69" t="s">
        <v>5695</v>
      </c>
      <c r="C594" s="79">
        <v>35064</v>
      </c>
      <c r="D594" s="60" t="s">
        <v>369</v>
      </c>
      <c r="E594" s="56">
        <v>18.260000000000002</v>
      </c>
      <c r="F594" s="69" t="s">
        <v>2</v>
      </c>
    </row>
    <row r="595" spans="1:6" s="1" customFormat="1" outlineLevel="1" x14ac:dyDescent="0.2">
      <c r="A595" s="69" t="s">
        <v>10828</v>
      </c>
      <c r="B595" s="69" t="s">
        <v>5695</v>
      </c>
      <c r="C595" s="79">
        <v>35064</v>
      </c>
      <c r="D595" s="60" t="s">
        <v>369</v>
      </c>
      <c r="E595" s="56">
        <v>18.260000000000002</v>
      </c>
      <c r="F595" s="69" t="s">
        <v>2</v>
      </c>
    </row>
    <row r="596" spans="1:6" s="1" customFormat="1" outlineLevel="1" x14ac:dyDescent="0.2">
      <c r="A596" s="69" t="s">
        <v>10829</v>
      </c>
      <c r="B596" s="69" t="s">
        <v>5695</v>
      </c>
      <c r="C596" s="79">
        <v>35064</v>
      </c>
      <c r="D596" s="60" t="s">
        <v>246</v>
      </c>
      <c r="E596" s="56">
        <v>57.43</v>
      </c>
      <c r="F596" s="69" t="s">
        <v>2</v>
      </c>
    </row>
    <row r="597" spans="1:6" s="1" customFormat="1" outlineLevel="1" x14ac:dyDescent="0.2">
      <c r="A597" s="69" t="s">
        <v>10830</v>
      </c>
      <c r="B597" s="69" t="s">
        <v>5695</v>
      </c>
      <c r="C597" s="79">
        <v>35064</v>
      </c>
      <c r="D597" s="60" t="s">
        <v>369</v>
      </c>
      <c r="E597" s="56">
        <v>18.260000000000002</v>
      </c>
      <c r="F597" s="69" t="s">
        <v>2</v>
      </c>
    </row>
    <row r="598" spans="1:6" s="1" customFormat="1" outlineLevel="1" x14ac:dyDescent="0.2">
      <c r="A598" s="69" t="s">
        <v>10831</v>
      </c>
      <c r="B598" s="69" t="s">
        <v>5695</v>
      </c>
      <c r="C598" s="79">
        <v>35064</v>
      </c>
      <c r="D598" s="60" t="s">
        <v>368</v>
      </c>
      <c r="E598" s="56">
        <v>18.260000000000002</v>
      </c>
      <c r="F598" s="69" t="s">
        <v>2</v>
      </c>
    </row>
    <row r="599" spans="1:6" s="1" customFormat="1" outlineLevel="1" x14ac:dyDescent="0.2">
      <c r="A599" s="69" t="s">
        <v>10832</v>
      </c>
      <c r="B599" s="69" t="s">
        <v>5695</v>
      </c>
      <c r="C599" s="79">
        <v>35064</v>
      </c>
      <c r="D599" s="60" t="s">
        <v>368</v>
      </c>
      <c r="E599" s="56">
        <v>18.260000000000002</v>
      </c>
      <c r="F599" s="69" t="s">
        <v>2</v>
      </c>
    </row>
    <row r="600" spans="1:6" s="1" customFormat="1" outlineLevel="1" x14ac:dyDescent="0.2">
      <c r="A600" s="69" t="s">
        <v>10833</v>
      </c>
      <c r="B600" s="69" t="s">
        <v>5695</v>
      </c>
      <c r="C600" s="79">
        <v>35064</v>
      </c>
      <c r="D600" s="60" t="s">
        <v>196</v>
      </c>
      <c r="E600" s="56">
        <v>39.53</v>
      </c>
      <c r="F600" s="69" t="s">
        <v>2</v>
      </c>
    </row>
    <row r="601" spans="1:6" s="1" customFormat="1" outlineLevel="1" x14ac:dyDescent="0.2">
      <c r="A601" s="69" t="s">
        <v>10834</v>
      </c>
      <c r="B601" s="69" t="s">
        <v>5695</v>
      </c>
      <c r="C601" s="79">
        <v>35064</v>
      </c>
      <c r="D601" s="60" t="s">
        <v>387</v>
      </c>
      <c r="E601" s="56">
        <v>94.6</v>
      </c>
      <c r="F601" s="69" t="s">
        <v>2</v>
      </c>
    </row>
    <row r="602" spans="1:6" s="1" customFormat="1" outlineLevel="1" x14ac:dyDescent="0.2">
      <c r="A602" s="69" t="s">
        <v>10835</v>
      </c>
      <c r="B602" s="69" t="s">
        <v>5695</v>
      </c>
      <c r="C602" s="79">
        <v>35064</v>
      </c>
      <c r="D602" s="60" t="s">
        <v>369</v>
      </c>
      <c r="E602" s="56">
        <v>18.260000000000002</v>
      </c>
      <c r="F602" s="69" t="s">
        <v>2</v>
      </c>
    </row>
    <row r="603" spans="1:6" s="1" customFormat="1" outlineLevel="1" x14ac:dyDescent="0.2">
      <c r="A603" s="69" t="s">
        <v>10836</v>
      </c>
      <c r="B603" s="69" t="s">
        <v>5695</v>
      </c>
      <c r="C603" s="79">
        <v>35064</v>
      </c>
      <c r="D603" s="60" t="s">
        <v>371</v>
      </c>
      <c r="E603" s="56">
        <v>82.32</v>
      </c>
      <c r="F603" s="69" t="s">
        <v>2</v>
      </c>
    </row>
    <row r="604" spans="1:6" s="1" customFormat="1" outlineLevel="1" x14ac:dyDescent="0.2">
      <c r="A604" s="69" t="s">
        <v>10837</v>
      </c>
      <c r="B604" s="69" t="s">
        <v>5695</v>
      </c>
      <c r="C604" s="79">
        <v>35064</v>
      </c>
      <c r="D604" s="60" t="s">
        <v>246</v>
      </c>
      <c r="E604" s="56">
        <v>93.27</v>
      </c>
      <c r="F604" s="69" t="s">
        <v>2</v>
      </c>
    </row>
    <row r="605" spans="1:6" s="1" customFormat="1" outlineLevel="1" x14ac:dyDescent="0.2">
      <c r="A605" s="69" t="s">
        <v>10838</v>
      </c>
      <c r="B605" s="69" t="s">
        <v>5695</v>
      </c>
      <c r="C605" s="79">
        <v>35064</v>
      </c>
      <c r="D605" s="60" t="s">
        <v>196</v>
      </c>
      <c r="E605" s="56">
        <v>39.53</v>
      </c>
      <c r="F605" s="69" t="s">
        <v>2</v>
      </c>
    </row>
    <row r="606" spans="1:6" s="1" customFormat="1" outlineLevel="1" x14ac:dyDescent="0.2">
      <c r="A606" s="69" t="s">
        <v>10839</v>
      </c>
      <c r="B606" s="69" t="s">
        <v>5695</v>
      </c>
      <c r="C606" s="79">
        <v>35064</v>
      </c>
      <c r="D606" s="60" t="s">
        <v>388</v>
      </c>
      <c r="E606" s="56">
        <v>86.64</v>
      </c>
      <c r="F606" s="69" t="s">
        <v>2</v>
      </c>
    </row>
    <row r="607" spans="1:6" s="1" customFormat="1" outlineLevel="1" x14ac:dyDescent="0.2">
      <c r="A607" s="69" t="s">
        <v>10840</v>
      </c>
      <c r="B607" s="69" t="s">
        <v>5695</v>
      </c>
      <c r="C607" s="79">
        <v>35064</v>
      </c>
      <c r="D607" s="60" t="s">
        <v>196</v>
      </c>
      <c r="E607" s="56">
        <v>48.66</v>
      </c>
      <c r="F607" s="69" t="s">
        <v>2</v>
      </c>
    </row>
    <row r="608" spans="1:6" s="1" customFormat="1" outlineLevel="1" x14ac:dyDescent="0.2">
      <c r="A608" s="69" t="s">
        <v>10841</v>
      </c>
      <c r="B608" s="69" t="s">
        <v>5695</v>
      </c>
      <c r="C608" s="79">
        <v>35064</v>
      </c>
      <c r="D608" s="60" t="s">
        <v>280</v>
      </c>
      <c r="E608" s="56">
        <v>46.47</v>
      </c>
      <c r="F608" s="69" t="s">
        <v>2</v>
      </c>
    </row>
    <row r="609" spans="1:6" s="1" customFormat="1" outlineLevel="1" x14ac:dyDescent="0.2">
      <c r="A609" s="69" t="s">
        <v>10842</v>
      </c>
      <c r="B609" s="69" t="s">
        <v>5695</v>
      </c>
      <c r="C609" s="79">
        <v>35064</v>
      </c>
      <c r="D609" s="60" t="s">
        <v>389</v>
      </c>
      <c r="E609" s="56">
        <v>75.02</v>
      </c>
      <c r="F609" s="69" t="s">
        <v>2</v>
      </c>
    </row>
    <row r="610" spans="1:6" s="1" customFormat="1" outlineLevel="1" x14ac:dyDescent="0.2">
      <c r="A610" s="69" t="s">
        <v>10843</v>
      </c>
      <c r="B610" s="69" t="s">
        <v>5695</v>
      </c>
      <c r="C610" s="79">
        <v>35338</v>
      </c>
      <c r="D610" s="60" t="s">
        <v>390</v>
      </c>
      <c r="E610" s="56">
        <v>125.74</v>
      </c>
      <c r="F610" s="69" t="s">
        <v>2</v>
      </c>
    </row>
    <row r="611" spans="1:6" s="1" customFormat="1" outlineLevel="1" x14ac:dyDescent="0.2">
      <c r="A611" s="69" t="s">
        <v>10844</v>
      </c>
      <c r="B611" s="69" t="s">
        <v>5695</v>
      </c>
      <c r="C611" s="79">
        <v>35064</v>
      </c>
      <c r="D611" s="60" t="s">
        <v>369</v>
      </c>
      <c r="E611" s="56">
        <v>17.920000000000002</v>
      </c>
      <c r="F611" s="69" t="s">
        <v>2</v>
      </c>
    </row>
    <row r="612" spans="1:6" s="1" customFormat="1" outlineLevel="1" x14ac:dyDescent="0.2">
      <c r="A612" s="69" t="s">
        <v>10845</v>
      </c>
      <c r="B612" s="69" t="s">
        <v>5695</v>
      </c>
      <c r="C612" s="79">
        <v>35064</v>
      </c>
      <c r="D612" s="60" t="s">
        <v>391</v>
      </c>
      <c r="E612" s="56">
        <v>61.64</v>
      </c>
      <c r="F612" s="69" t="s">
        <v>2</v>
      </c>
    </row>
    <row r="613" spans="1:6" s="1" customFormat="1" outlineLevel="1" x14ac:dyDescent="0.2">
      <c r="A613" s="69" t="s">
        <v>10846</v>
      </c>
      <c r="B613" s="69" t="s">
        <v>5695</v>
      </c>
      <c r="C613" s="79">
        <v>35064</v>
      </c>
      <c r="D613" s="60" t="s">
        <v>392</v>
      </c>
      <c r="E613" s="56">
        <v>34.19</v>
      </c>
      <c r="F613" s="69" t="s">
        <v>2</v>
      </c>
    </row>
    <row r="614" spans="1:6" s="1" customFormat="1" outlineLevel="1" x14ac:dyDescent="0.2">
      <c r="A614" s="69" t="s">
        <v>10847</v>
      </c>
      <c r="B614" s="69" t="s">
        <v>5695</v>
      </c>
      <c r="C614" s="79">
        <v>35064</v>
      </c>
      <c r="D614" s="60" t="s">
        <v>393</v>
      </c>
      <c r="E614" s="56">
        <v>38.5</v>
      </c>
      <c r="F614" s="69" t="s">
        <v>2</v>
      </c>
    </row>
    <row r="615" spans="1:6" s="1" customFormat="1" outlineLevel="1" x14ac:dyDescent="0.2">
      <c r="A615" s="69" t="s">
        <v>10848</v>
      </c>
      <c r="B615" s="69" t="s">
        <v>5695</v>
      </c>
      <c r="C615" s="79">
        <v>35064</v>
      </c>
      <c r="D615" s="60" t="s">
        <v>393</v>
      </c>
      <c r="E615" s="56">
        <v>57.76</v>
      </c>
      <c r="F615" s="69" t="s">
        <v>2</v>
      </c>
    </row>
    <row r="616" spans="1:6" s="1" customFormat="1" outlineLevel="1" x14ac:dyDescent="0.2">
      <c r="A616" s="69" t="s">
        <v>10849</v>
      </c>
      <c r="B616" s="69" t="s">
        <v>5695</v>
      </c>
      <c r="C616" s="79">
        <v>35064</v>
      </c>
      <c r="D616" s="60" t="s">
        <v>168</v>
      </c>
      <c r="E616" s="56">
        <v>115.51</v>
      </c>
      <c r="F616" s="69" t="s">
        <v>2</v>
      </c>
    </row>
    <row r="617" spans="1:6" s="1" customFormat="1" outlineLevel="1" x14ac:dyDescent="0.2">
      <c r="A617" s="69" t="s">
        <v>10850</v>
      </c>
      <c r="B617" s="69" t="s">
        <v>5695</v>
      </c>
      <c r="C617" s="79">
        <v>35064</v>
      </c>
      <c r="D617" s="60" t="s">
        <v>394</v>
      </c>
      <c r="E617" s="56">
        <v>56.1</v>
      </c>
      <c r="F617" s="69" t="s">
        <v>2</v>
      </c>
    </row>
    <row r="618" spans="1:6" s="1" customFormat="1" outlineLevel="1" x14ac:dyDescent="0.2">
      <c r="A618" s="69" t="s">
        <v>10851</v>
      </c>
      <c r="B618" s="69" t="s">
        <v>5695</v>
      </c>
      <c r="C618" s="79">
        <v>35064</v>
      </c>
      <c r="D618" s="60" t="s">
        <v>395</v>
      </c>
      <c r="E618" s="56">
        <v>51.45</v>
      </c>
      <c r="F618" s="69" t="s">
        <v>2</v>
      </c>
    </row>
    <row r="619" spans="1:6" s="1" customFormat="1" outlineLevel="1" x14ac:dyDescent="0.2">
      <c r="A619" s="69" t="s">
        <v>10852</v>
      </c>
      <c r="B619" s="69" t="s">
        <v>5695</v>
      </c>
      <c r="C619" s="79">
        <v>35064</v>
      </c>
      <c r="D619" s="60" t="s">
        <v>395</v>
      </c>
      <c r="E619" s="56">
        <v>51.45</v>
      </c>
      <c r="F619" s="69" t="s">
        <v>2</v>
      </c>
    </row>
    <row r="620" spans="1:6" s="1" customFormat="1" outlineLevel="1" x14ac:dyDescent="0.2">
      <c r="A620" s="69" t="s">
        <v>10853</v>
      </c>
      <c r="B620" s="69" t="s">
        <v>5695</v>
      </c>
      <c r="C620" s="79">
        <v>35064</v>
      </c>
      <c r="D620" s="60" t="s">
        <v>395</v>
      </c>
      <c r="E620" s="56">
        <v>51.45</v>
      </c>
      <c r="F620" s="69" t="s">
        <v>2</v>
      </c>
    </row>
    <row r="621" spans="1:6" s="1" customFormat="1" outlineLevel="1" x14ac:dyDescent="0.2">
      <c r="A621" s="69" t="s">
        <v>10854</v>
      </c>
      <c r="B621" s="69" t="s">
        <v>5695</v>
      </c>
      <c r="C621" s="79">
        <v>35064</v>
      </c>
      <c r="D621" s="60" t="s">
        <v>395</v>
      </c>
      <c r="E621" s="56">
        <v>51.45</v>
      </c>
      <c r="F621" s="69" t="s">
        <v>2</v>
      </c>
    </row>
    <row r="622" spans="1:6" s="1" customFormat="1" outlineLevel="1" x14ac:dyDescent="0.2">
      <c r="A622" s="69" t="s">
        <v>10855</v>
      </c>
      <c r="B622" s="69" t="s">
        <v>5695</v>
      </c>
      <c r="C622" s="79">
        <v>35064</v>
      </c>
      <c r="D622" s="60" t="s">
        <v>395</v>
      </c>
      <c r="E622" s="56">
        <v>51.45</v>
      </c>
      <c r="F622" s="69" t="s">
        <v>2</v>
      </c>
    </row>
    <row r="623" spans="1:6" s="1" customFormat="1" outlineLevel="1" x14ac:dyDescent="0.2">
      <c r="A623" s="69" t="s">
        <v>10856</v>
      </c>
      <c r="B623" s="69" t="s">
        <v>5695</v>
      </c>
      <c r="C623" s="79">
        <v>35064</v>
      </c>
      <c r="D623" s="60" t="s">
        <v>395</v>
      </c>
      <c r="E623" s="56">
        <v>51.45</v>
      </c>
      <c r="F623" s="69" t="s">
        <v>2</v>
      </c>
    </row>
    <row r="624" spans="1:6" s="1" customFormat="1" outlineLevel="1" x14ac:dyDescent="0.2">
      <c r="A624" s="69" t="s">
        <v>10857</v>
      </c>
      <c r="B624" s="69" t="s">
        <v>5695</v>
      </c>
      <c r="C624" s="79">
        <v>35064</v>
      </c>
      <c r="D624" s="60" t="s">
        <v>88</v>
      </c>
      <c r="E624" s="56">
        <v>72.3</v>
      </c>
      <c r="F624" s="69" t="s">
        <v>2</v>
      </c>
    </row>
    <row r="625" spans="1:6" s="1" customFormat="1" outlineLevel="1" x14ac:dyDescent="0.2">
      <c r="A625" s="69" t="s">
        <v>10858</v>
      </c>
      <c r="B625" s="69" t="s">
        <v>5695</v>
      </c>
      <c r="C625" s="79">
        <v>35064</v>
      </c>
      <c r="D625" s="60" t="s">
        <v>88</v>
      </c>
      <c r="E625" s="56">
        <v>72.3</v>
      </c>
      <c r="F625" s="69" t="s">
        <v>2</v>
      </c>
    </row>
    <row r="626" spans="1:6" s="1" customFormat="1" outlineLevel="1" x14ac:dyDescent="0.2">
      <c r="A626" s="69" t="s">
        <v>10859</v>
      </c>
      <c r="B626" s="69" t="s">
        <v>5695</v>
      </c>
      <c r="C626" s="79">
        <v>35064</v>
      </c>
      <c r="D626" s="60" t="s">
        <v>88</v>
      </c>
      <c r="E626" s="56">
        <v>72.3</v>
      </c>
      <c r="F626" s="69" t="s">
        <v>2</v>
      </c>
    </row>
    <row r="627" spans="1:6" s="1" customFormat="1" outlineLevel="1" x14ac:dyDescent="0.2">
      <c r="A627" s="69" t="s">
        <v>10860</v>
      </c>
      <c r="B627" s="69" t="s">
        <v>5695</v>
      </c>
      <c r="C627" s="79">
        <v>35064</v>
      </c>
      <c r="D627" s="60" t="s">
        <v>88</v>
      </c>
      <c r="E627" s="56">
        <v>72.3</v>
      </c>
      <c r="F627" s="69" t="s">
        <v>2</v>
      </c>
    </row>
    <row r="628" spans="1:6" s="1" customFormat="1" outlineLevel="1" x14ac:dyDescent="0.2">
      <c r="A628" s="69" t="s">
        <v>10861</v>
      </c>
      <c r="B628" s="69" t="s">
        <v>5695</v>
      </c>
      <c r="C628" s="79">
        <v>35064</v>
      </c>
      <c r="D628" s="60" t="s">
        <v>88</v>
      </c>
      <c r="E628" s="56">
        <v>72.3</v>
      </c>
      <c r="F628" s="69" t="s">
        <v>2</v>
      </c>
    </row>
    <row r="629" spans="1:6" s="1" customFormat="1" outlineLevel="1" x14ac:dyDescent="0.2">
      <c r="A629" s="69" t="s">
        <v>10862</v>
      </c>
      <c r="B629" s="69" t="s">
        <v>5695</v>
      </c>
      <c r="C629" s="79">
        <v>35064</v>
      </c>
      <c r="D629" s="60" t="s">
        <v>88</v>
      </c>
      <c r="E629" s="56">
        <v>72.3</v>
      </c>
      <c r="F629" s="69" t="s">
        <v>2</v>
      </c>
    </row>
    <row r="630" spans="1:6" s="1" customFormat="1" outlineLevel="1" x14ac:dyDescent="0.2">
      <c r="A630" s="69" t="s">
        <v>10863</v>
      </c>
      <c r="B630" s="69" t="s">
        <v>5695</v>
      </c>
      <c r="C630" s="79">
        <v>35064</v>
      </c>
      <c r="D630" s="60" t="s">
        <v>396</v>
      </c>
      <c r="E630" s="56">
        <v>45.41</v>
      </c>
      <c r="F630" s="69" t="s">
        <v>2</v>
      </c>
    </row>
    <row r="631" spans="1:6" s="1" customFormat="1" outlineLevel="1" x14ac:dyDescent="0.2">
      <c r="A631" s="69" t="s">
        <v>10864</v>
      </c>
      <c r="B631" s="69" t="s">
        <v>5695</v>
      </c>
      <c r="C631" s="79">
        <v>35064</v>
      </c>
      <c r="D631" s="60" t="s">
        <v>195</v>
      </c>
      <c r="E631" s="56">
        <v>21.24</v>
      </c>
      <c r="F631" s="69" t="s">
        <v>2</v>
      </c>
    </row>
    <row r="632" spans="1:6" s="1" customFormat="1" outlineLevel="1" x14ac:dyDescent="0.2">
      <c r="A632" s="69" t="s">
        <v>10865</v>
      </c>
      <c r="B632" s="69" t="s">
        <v>5695</v>
      </c>
      <c r="C632" s="79">
        <v>35064</v>
      </c>
      <c r="D632" s="60" t="s">
        <v>246</v>
      </c>
      <c r="E632" s="56">
        <v>57.76</v>
      </c>
      <c r="F632" s="69" t="s">
        <v>2</v>
      </c>
    </row>
    <row r="633" spans="1:6" s="1" customFormat="1" outlineLevel="1" x14ac:dyDescent="0.2">
      <c r="A633" s="69" t="s">
        <v>10866</v>
      </c>
      <c r="B633" s="69" t="s">
        <v>5695</v>
      </c>
      <c r="C633" s="79">
        <v>35064</v>
      </c>
      <c r="D633" s="60" t="s">
        <v>59</v>
      </c>
      <c r="E633" s="56">
        <v>22.57</v>
      </c>
      <c r="F633" s="69" t="s">
        <v>2</v>
      </c>
    </row>
    <row r="634" spans="1:6" s="1" customFormat="1" outlineLevel="1" x14ac:dyDescent="0.2">
      <c r="A634" s="69" t="s">
        <v>10867</v>
      </c>
      <c r="B634" s="69" t="s">
        <v>5695</v>
      </c>
      <c r="C634" s="79">
        <v>35064</v>
      </c>
      <c r="D634" s="60" t="s">
        <v>391</v>
      </c>
      <c r="E634" s="56">
        <v>51.45</v>
      </c>
      <c r="F634" s="69" t="s">
        <v>2</v>
      </c>
    </row>
    <row r="635" spans="1:6" s="1" customFormat="1" outlineLevel="1" x14ac:dyDescent="0.2">
      <c r="A635" s="69" t="s">
        <v>10868</v>
      </c>
      <c r="B635" s="69" t="s">
        <v>5695</v>
      </c>
      <c r="C635" s="79">
        <v>35064</v>
      </c>
      <c r="D635" s="60" t="s">
        <v>280</v>
      </c>
      <c r="E635" s="56">
        <v>51.45</v>
      </c>
      <c r="F635" s="69" t="s">
        <v>2</v>
      </c>
    </row>
    <row r="636" spans="1:6" s="1" customFormat="1" outlineLevel="1" x14ac:dyDescent="0.2">
      <c r="A636" s="69" t="s">
        <v>10869</v>
      </c>
      <c r="B636" s="69" t="s">
        <v>5695</v>
      </c>
      <c r="C636" s="79">
        <v>35064</v>
      </c>
      <c r="D636" s="60" t="s">
        <v>194</v>
      </c>
      <c r="E636" s="56">
        <v>21.24</v>
      </c>
      <c r="F636" s="69" t="s">
        <v>2</v>
      </c>
    </row>
    <row r="637" spans="1:6" s="1" customFormat="1" outlineLevel="1" x14ac:dyDescent="0.2">
      <c r="A637" s="69" t="s">
        <v>10870</v>
      </c>
      <c r="B637" s="69" t="s">
        <v>5695</v>
      </c>
      <c r="C637" s="79">
        <v>35064</v>
      </c>
      <c r="D637" s="60" t="s">
        <v>194</v>
      </c>
      <c r="E637" s="56">
        <v>21.24</v>
      </c>
      <c r="F637" s="69" t="s">
        <v>2</v>
      </c>
    </row>
    <row r="638" spans="1:6" s="1" customFormat="1" outlineLevel="1" x14ac:dyDescent="0.2">
      <c r="A638" s="69" t="s">
        <v>10871</v>
      </c>
      <c r="B638" s="69" t="s">
        <v>5695</v>
      </c>
      <c r="C638" s="79">
        <v>35064</v>
      </c>
      <c r="D638" s="60" t="s">
        <v>40</v>
      </c>
      <c r="E638" s="56">
        <v>12.81</v>
      </c>
      <c r="F638" s="69" t="s">
        <v>2</v>
      </c>
    </row>
    <row r="639" spans="1:6" s="1" customFormat="1" outlineLevel="1" x14ac:dyDescent="0.2">
      <c r="A639" s="69" t="s">
        <v>10872</v>
      </c>
      <c r="B639" s="69" t="s">
        <v>5695</v>
      </c>
      <c r="C639" s="79">
        <v>35064</v>
      </c>
      <c r="D639" s="60" t="s">
        <v>40</v>
      </c>
      <c r="E639" s="56">
        <v>12.81</v>
      </c>
      <c r="F639" s="69" t="s">
        <v>2</v>
      </c>
    </row>
    <row r="640" spans="1:6" s="1" customFormat="1" outlineLevel="1" x14ac:dyDescent="0.2">
      <c r="A640" s="69" t="s">
        <v>10873</v>
      </c>
      <c r="B640" s="69" t="s">
        <v>5695</v>
      </c>
      <c r="C640" s="79">
        <v>35064</v>
      </c>
      <c r="D640" s="60" t="s">
        <v>40</v>
      </c>
      <c r="E640" s="56">
        <v>12.81</v>
      </c>
      <c r="F640" s="69" t="s">
        <v>2</v>
      </c>
    </row>
    <row r="641" spans="1:6" s="1" customFormat="1" outlineLevel="1" x14ac:dyDescent="0.2">
      <c r="A641" s="69" t="s">
        <v>10874</v>
      </c>
      <c r="B641" s="69" t="s">
        <v>5695</v>
      </c>
      <c r="C641" s="79">
        <v>35064</v>
      </c>
      <c r="D641" s="60" t="s">
        <v>40</v>
      </c>
      <c r="E641" s="56">
        <v>12.81</v>
      </c>
      <c r="F641" s="69" t="s">
        <v>2</v>
      </c>
    </row>
    <row r="642" spans="1:6" s="1" customFormat="1" outlineLevel="1" x14ac:dyDescent="0.2">
      <c r="A642" s="69" t="s">
        <v>10875</v>
      </c>
      <c r="B642" s="69" t="s">
        <v>5695</v>
      </c>
      <c r="C642" s="79">
        <v>35064</v>
      </c>
      <c r="D642" s="60" t="s">
        <v>397</v>
      </c>
      <c r="E642" s="56">
        <v>29.21</v>
      </c>
      <c r="F642" s="69" t="s">
        <v>2</v>
      </c>
    </row>
    <row r="643" spans="1:6" s="1" customFormat="1" outlineLevel="1" x14ac:dyDescent="0.2">
      <c r="A643" s="69" t="s">
        <v>10876</v>
      </c>
      <c r="B643" s="69" t="s">
        <v>5695</v>
      </c>
      <c r="C643" s="79">
        <v>35064</v>
      </c>
      <c r="D643" s="60" t="s">
        <v>398</v>
      </c>
      <c r="E643" s="56">
        <v>21.24</v>
      </c>
      <c r="F643" s="69" t="s">
        <v>2</v>
      </c>
    </row>
    <row r="644" spans="1:6" s="1" customFormat="1" outlineLevel="1" x14ac:dyDescent="0.2">
      <c r="A644" s="69" t="s">
        <v>10877</v>
      </c>
      <c r="B644" s="69" t="s">
        <v>5695</v>
      </c>
      <c r="C644" s="79">
        <v>35064</v>
      </c>
      <c r="D644" s="60" t="s">
        <v>398</v>
      </c>
      <c r="E644" s="56">
        <v>21.24</v>
      </c>
      <c r="F644" s="69" t="s">
        <v>2</v>
      </c>
    </row>
    <row r="645" spans="1:6" s="1" customFormat="1" outlineLevel="1" x14ac:dyDescent="0.2">
      <c r="A645" s="69" t="s">
        <v>10878</v>
      </c>
      <c r="B645" s="69" t="s">
        <v>5695</v>
      </c>
      <c r="C645" s="79">
        <v>35064</v>
      </c>
      <c r="D645" s="60" t="s">
        <v>399</v>
      </c>
      <c r="E645" s="56">
        <v>61.41</v>
      </c>
      <c r="F645" s="69" t="s">
        <v>2</v>
      </c>
    </row>
    <row r="646" spans="1:6" s="1" customFormat="1" outlineLevel="1" x14ac:dyDescent="0.2">
      <c r="A646" s="69" t="s">
        <v>10879</v>
      </c>
      <c r="B646" s="69" t="s">
        <v>5695</v>
      </c>
      <c r="C646" s="79">
        <v>35064</v>
      </c>
      <c r="D646" s="60" t="s">
        <v>399</v>
      </c>
      <c r="E646" s="56">
        <v>61.41</v>
      </c>
      <c r="F646" s="69" t="s">
        <v>2</v>
      </c>
    </row>
    <row r="647" spans="1:6" s="1" customFormat="1" outlineLevel="1" x14ac:dyDescent="0.2">
      <c r="A647" s="69" t="s">
        <v>10880</v>
      </c>
      <c r="B647" s="69" t="s">
        <v>5695</v>
      </c>
      <c r="C647" s="79">
        <v>35064</v>
      </c>
      <c r="D647" s="60" t="s">
        <v>399</v>
      </c>
      <c r="E647" s="56">
        <v>61.41</v>
      </c>
      <c r="F647" s="69" t="s">
        <v>2</v>
      </c>
    </row>
    <row r="648" spans="1:6" s="1" customFormat="1" outlineLevel="1" x14ac:dyDescent="0.2">
      <c r="A648" s="69" t="s">
        <v>10881</v>
      </c>
      <c r="B648" s="69" t="s">
        <v>5695</v>
      </c>
      <c r="C648" s="79">
        <v>35064</v>
      </c>
      <c r="D648" s="60" t="s">
        <v>400</v>
      </c>
      <c r="E648" s="56">
        <v>34.19</v>
      </c>
      <c r="F648" s="69" t="s">
        <v>2</v>
      </c>
    </row>
    <row r="649" spans="1:6" s="1" customFormat="1" outlineLevel="1" x14ac:dyDescent="0.2">
      <c r="A649" s="69" t="s">
        <v>10882</v>
      </c>
      <c r="B649" s="69" t="s">
        <v>5695</v>
      </c>
      <c r="C649" s="79">
        <v>35064</v>
      </c>
      <c r="D649" s="60" t="s">
        <v>400</v>
      </c>
      <c r="E649" s="56">
        <v>34.19</v>
      </c>
      <c r="F649" s="69" t="s">
        <v>2</v>
      </c>
    </row>
    <row r="650" spans="1:6" s="1" customFormat="1" outlineLevel="1" x14ac:dyDescent="0.2">
      <c r="A650" s="69" t="s">
        <v>10883</v>
      </c>
      <c r="B650" s="69" t="s">
        <v>5695</v>
      </c>
      <c r="C650" s="79">
        <v>35064</v>
      </c>
      <c r="D650" s="60" t="s">
        <v>400</v>
      </c>
      <c r="E650" s="56">
        <v>34.19</v>
      </c>
      <c r="F650" s="69" t="s">
        <v>2</v>
      </c>
    </row>
    <row r="651" spans="1:6" s="1" customFormat="1" outlineLevel="1" x14ac:dyDescent="0.2">
      <c r="A651" s="69" t="s">
        <v>10884</v>
      </c>
      <c r="B651" s="69" t="s">
        <v>5695</v>
      </c>
      <c r="C651" s="79">
        <v>35064</v>
      </c>
      <c r="D651" s="60" t="s">
        <v>401</v>
      </c>
      <c r="E651" s="56">
        <v>50.79</v>
      </c>
      <c r="F651" s="69" t="s">
        <v>2</v>
      </c>
    </row>
    <row r="652" spans="1:6" s="1" customFormat="1" outlineLevel="1" x14ac:dyDescent="0.2">
      <c r="A652" s="69" t="s">
        <v>10885</v>
      </c>
      <c r="B652" s="69" t="s">
        <v>5695</v>
      </c>
      <c r="C652" s="79">
        <v>35064</v>
      </c>
      <c r="D652" s="60" t="s">
        <v>402</v>
      </c>
      <c r="E652" s="56">
        <v>36.51</v>
      </c>
      <c r="F652" s="69" t="s">
        <v>2</v>
      </c>
    </row>
    <row r="653" spans="1:6" s="1" customFormat="1" outlineLevel="1" x14ac:dyDescent="0.2">
      <c r="A653" s="69" t="s">
        <v>10886</v>
      </c>
      <c r="B653" s="69" t="s">
        <v>5695</v>
      </c>
      <c r="C653" s="79">
        <v>35064</v>
      </c>
      <c r="D653" s="60" t="s">
        <v>403</v>
      </c>
      <c r="E653" s="56">
        <v>61.41</v>
      </c>
      <c r="F653" s="69" t="s">
        <v>2</v>
      </c>
    </row>
    <row r="654" spans="1:6" s="1" customFormat="1" outlineLevel="1" x14ac:dyDescent="0.2">
      <c r="A654" s="69" t="s">
        <v>10887</v>
      </c>
      <c r="B654" s="69" t="s">
        <v>5695</v>
      </c>
      <c r="C654" s="79">
        <v>35064</v>
      </c>
      <c r="D654" s="60" t="s">
        <v>403</v>
      </c>
      <c r="E654" s="56">
        <v>61.41</v>
      </c>
      <c r="F654" s="69" t="s">
        <v>2</v>
      </c>
    </row>
    <row r="655" spans="1:6" s="1" customFormat="1" outlineLevel="1" x14ac:dyDescent="0.2">
      <c r="A655" s="69" t="s">
        <v>10888</v>
      </c>
      <c r="B655" s="69" t="s">
        <v>5695</v>
      </c>
      <c r="C655" s="79">
        <v>35064</v>
      </c>
      <c r="D655" s="60" t="s">
        <v>168</v>
      </c>
      <c r="E655" s="56">
        <v>98.92</v>
      </c>
      <c r="F655" s="69" t="s">
        <v>2</v>
      </c>
    </row>
    <row r="656" spans="1:6" s="1" customFormat="1" outlineLevel="1" x14ac:dyDescent="0.2">
      <c r="A656" s="69" t="s">
        <v>10889</v>
      </c>
      <c r="B656" s="69" t="s">
        <v>5695</v>
      </c>
      <c r="C656" s="79">
        <v>35064</v>
      </c>
      <c r="D656" s="60" t="s">
        <v>168</v>
      </c>
      <c r="E656" s="56">
        <v>98.92</v>
      </c>
      <c r="F656" s="69" t="s">
        <v>2</v>
      </c>
    </row>
    <row r="657" spans="1:6" s="1" customFormat="1" outlineLevel="1" x14ac:dyDescent="0.2">
      <c r="A657" s="69" t="s">
        <v>10890</v>
      </c>
      <c r="B657" s="69" t="s">
        <v>5695</v>
      </c>
      <c r="C657" s="79">
        <v>35064</v>
      </c>
      <c r="D657" s="60" t="s">
        <v>168</v>
      </c>
      <c r="E657" s="56">
        <v>98.92</v>
      </c>
      <c r="F657" s="69" t="s">
        <v>2</v>
      </c>
    </row>
    <row r="658" spans="1:6" s="1" customFormat="1" outlineLevel="1" x14ac:dyDescent="0.2">
      <c r="A658" s="69" t="s">
        <v>10891</v>
      </c>
      <c r="B658" s="69" t="s">
        <v>5695</v>
      </c>
      <c r="C658" s="79">
        <v>35064</v>
      </c>
      <c r="D658" s="60" t="s">
        <v>404</v>
      </c>
      <c r="E658" s="56">
        <v>75.680000000000007</v>
      </c>
      <c r="F658" s="69" t="s">
        <v>2</v>
      </c>
    </row>
    <row r="659" spans="1:6" s="1" customFormat="1" outlineLevel="1" x14ac:dyDescent="0.2">
      <c r="A659" s="69" t="s">
        <v>10892</v>
      </c>
      <c r="B659" s="69" t="s">
        <v>5695</v>
      </c>
      <c r="C659" s="79">
        <v>35064</v>
      </c>
      <c r="D659" s="60" t="s">
        <v>404</v>
      </c>
      <c r="E659" s="56">
        <v>75.680000000000007</v>
      </c>
      <c r="F659" s="69" t="s">
        <v>2</v>
      </c>
    </row>
    <row r="660" spans="1:6" s="1" customFormat="1" outlineLevel="1" x14ac:dyDescent="0.2">
      <c r="A660" s="69" t="s">
        <v>10893</v>
      </c>
      <c r="B660" s="69" t="s">
        <v>5695</v>
      </c>
      <c r="C660" s="79">
        <v>35064</v>
      </c>
      <c r="D660" s="60" t="s">
        <v>404</v>
      </c>
      <c r="E660" s="56">
        <v>75.680000000000007</v>
      </c>
      <c r="F660" s="69" t="s">
        <v>2</v>
      </c>
    </row>
    <row r="661" spans="1:6" s="1" customFormat="1" outlineLevel="1" x14ac:dyDescent="0.2">
      <c r="A661" s="69" t="s">
        <v>10894</v>
      </c>
      <c r="B661" s="69" t="s">
        <v>5695</v>
      </c>
      <c r="C661" s="79">
        <v>35064</v>
      </c>
      <c r="D661" s="60" t="s">
        <v>405</v>
      </c>
      <c r="E661" s="56">
        <v>62.07</v>
      </c>
      <c r="F661" s="69" t="s">
        <v>2</v>
      </c>
    </row>
    <row r="662" spans="1:6" s="1" customFormat="1" outlineLevel="1" x14ac:dyDescent="0.2">
      <c r="A662" s="69" t="s">
        <v>10895</v>
      </c>
      <c r="B662" s="69" t="s">
        <v>5695</v>
      </c>
      <c r="C662" s="79">
        <v>35064</v>
      </c>
      <c r="D662" s="60" t="s">
        <v>394</v>
      </c>
      <c r="E662" s="56">
        <v>46.47</v>
      </c>
      <c r="F662" s="69" t="s">
        <v>2</v>
      </c>
    </row>
    <row r="663" spans="1:6" s="1" customFormat="1" outlineLevel="1" x14ac:dyDescent="0.2">
      <c r="A663" s="69" t="s">
        <v>10896</v>
      </c>
      <c r="B663" s="69" t="s">
        <v>5695</v>
      </c>
      <c r="C663" s="79">
        <v>35064</v>
      </c>
      <c r="D663" s="60" t="s">
        <v>406</v>
      </c>
      <c r="E663" s="56">
        <v>69.709999999999994</v>
      </c>
      <c r="F663" s="69" t="s">
        <v>2</v>
      </c>
    </row>
    <row r="664" spans="1:6" s="1" customFormat="1" outlineLevel="1" x14ac:dyDescent="0.2">
      <c r="A664" s="69" t="s">
        <v>10897</v>
      </c>
      <c r="B664" s="69" t="s">
        <v>5695</v>
      </c>
      <c r="C664" s="79">
        <v>35064</v>
      </c>
      <c r="D664" s="60" t="s">
        <v>194</v>
      </c>
      <c r="E664" s="56">
        <v>29.87</v>
      </c>
      <c r="F664" s="69" t="s">
        <v>2</v>
      </c>
    </row>
    <row r="665" spans="1:6" s="1" customFormat="1" outlineLevel="1" x14ac:dyDescent="0.2">
      <c r="A665" s="69" t="s">
        <v>10898</v>
      </c>
      <c r="B665" s="69" t="s">
        <v>5695</v>
      </c>
      <c r="C665" s="79">
        <v>35064</v>
      </c>
      <c r="D665" s="60" t="s">
        <v>168</v>
      </c>
      <c r="E665" s="56">
        <v>57.43</v>
      </c>
      <c r="F665" s="69" t="s">
        <v>2</v>
      </c>
    </row>
    <row r="666" spans="1:6" s="1" customFormat="1" outlineLevel="1" x14ac:dyDescent="0.2">
      <c r="A666" s="69" t="s">
        <v>10899</v>
      </c>
      <c r="B666" s="69" t="s">
        <v>5695</v>
      </c>
      <c r="C666" s="79">
        <v>35064</v>
      </c>
      <c r="D666" s="60" t="s">
        <v>168</v>
      </c>
      <c r="E666" s="56">
        <v>57.43</v>
      </c>
      <c r="F666" s="69" t="s">
        <v>2</v>
      </c>
    </row>
    <row r="667" spans="1:6" s="1" customFormat="1" outlineLevel="1" x14ac:dyDescent="0.2">
      <c r="A667" s="69" t="s">
        <v>10900</v>
      </c>
      <c r="B667" s="69" t="s">
        <v>5695</v>
      </c>
      <c r="C667" s="79">
        <v>35064</v>
      </c>
      <c r="D667" s="60" t="s">
        <v>280</v>
      </c>
      <c r="E667" s="56">
        <v>51.45</v>
      </c>
      <c r="F667" s="69" t="s">
        <v>2</v>
      </c>
    </row>
    <row r="668" spans="1:6" s="1" customFormat="1" outlineLevel="1" x14ac:dyDescent="0.2">
      <c r="A668" s="69" t="s">
        <v>10901</v>
      </c>
      <c r="B668" s="69" t="s">
        <v>5695</v>
      </c>
      <c r="C668" s="79">
        <v>35064</v>
      </c>
      <c r="D668" s="60" t="s">
        <v>194</v>
      </c>
      <c r="E668" s="56">
        <v>21.24</v>
      </c>
      <c r="F668" s="69" t="s">
        <v>2</v>
      </c>
    </row>
    <row r="669" spans="1:6" s="1" customFormat="1" outlineLevel="1" x14ac:dyDescent="0.2">
      <c r="A669" s="69" t="s">
        <v>10902</v>
      </c>
      <c r="B669" s="69" t="s">
        <v>5695</v>
      </c>
      <c r="C669" s="79">
        <v>35064</v>
      </c>
      <c r="D669" s="60" t="s">
        <v>407</v>
      </c>
      <c r="E669" s="56">
        <v>62.4</v>
      </c>
      <c r="F669" s="69" t="s">
        <v>2</v>
      </c>
    </row>
    <row r="670" spans="1:6" s="1" customFormat="1" outlineLevel="1" x14ac:dyDescent="0.2">
      <c r="A670" s="69" t="s">
        <v>10903</v>
      </c>
      <c r="B670" s="69" t="s">
        <v>5695</v>
      </c>
      <c r="C670" s="79">
        <v>35064</v>
      </c>
      <c r="D670" s="60" t="s">
        <v>407</v>
      </c>
      <c r="E670" s="56">
        <v>62.4</v>
      </c>
      <c r="F670" s="69" t="s">
        <v>2</v>
      </c>
    </row>
    <row r="671" spans="1:6" s="1" customFormat="1" outlineLevel="1" x14ac:dyDescent="0.2">
      <c r="A671" s="69" t="s">
        <v>10904</v>
      </c>
      <c r="B671" s="69" t="s">
        <v>5695</v>
      </c>
      <c r="C671" s="79">
        <v>35064</v>
      </c>
      <c r="D671" s="60" t="s">
        <v>408</v>
      </c>
      <c r="E671" s="56">
        <v>62.4</v>
      </c>
      <c r="F671" s="69" t="s">
        <v>2</v>
      </c>
    </row>
    <row r="672" spans="1:6" s="1" customFormat="1" outlineLevel="1" x14ac:dyDescent="0.2">
      <c r="A672" s="69" t="s">
        <v>10905</v>
      </c>
      <c r="B672" s="69" t="s">
        <v>5695</v>
      </c>
      <c r="C672" s="79">
        <v>35064</v>
      </c>
      <c r="D672" s="60" t="s">
        <v>408</v>
      </c>
      <c r="E672" s="56">
        <v>62.4</v>
      </c>
      <c r="F672" s="69" t="s">
        <v>2</v>
      </c>
    </row>
    <row r="673" spans="1:6" s="1" customFormat="1" outlineLevel="1" x14ac:dyDescent="0.2">
      <c r="A673" s="69" t="s">
        <v>10906</v>
      </c>
      <c r="B673" s="69" t="s">
        <v>5695</v>
      </c>
      <c r="C673" s="79">
        <v>35064</v>
      </c>
      <c r="D673" s="60" t="s">
        <v>408</v>
      </c>
      <c r="E673" s="56">
        <v>62.4</v>
      </c>
      <c r="F673" s="69" t="s">
        <v>2</v>
      </c>
    </row>
    <row r="674" spans="1:6" s="1" customFormat="1" outlineLevel="1" x14ac:dyDescent="0.2">
      <c r="A674" s="69" t="s">
        <v>10907</v>
      </c>
      <c r="B674" s="69" t="s">
        <v>5695</v>
      </c>
      <c r="C674" s="79">
        <v>35064</v>
      </c>
      <c r="D674" s="60" t="s">
        <v>408</v>
      </c>
      <c r="E674" s="56">
        <v>62.4</v>
      </c>
      <c r="F674" s="69" t="s">
        <v>2</v>
      </c>
    </row>
    <row r="675" spans="1:6" s="1" customFormat="1" outlineLevel="1" x14ac:dyDescent="0.2">
      <c r="A675" s="69" t="s">
        <v>10908</v>
      </c>
      <c r="B675" s="69" t="s">
        <v>5695</v>
      </c>
      <c r="C675" s="79">
        <v>35064</v>
      </c>
      <c r="D675" s="60" t="s">
        <v>408</v>
      </c>
      <c r="E675" s="56">
        <v>62.4</v>
      </c>
      <c r="F675" s="69" t="s">
        <v>2</v>
      </c>
    </row>
    <row r="676" spans="1:6" s="1" customFormat="1" outlineLevel="1" x14ac:dyDescent="0.2">
      <c r="A676" s="69" t="s">
        <v>10909</v>
      </c>
      <c r="B676" s="69" t="s">
        <v>5695</v>
      </c>
      <c r="C676" s="79">
        <v>35064</v>
      </c>
      <c r="D676" s="60" t="s">
        <v>408</v>
      </c>
      <c r="E676" s="56">
        <v>62.4</v>
      </c>
      <c r="F676" s="69" t="s">
        <v>2</v>
      </c>
    </row>
    <row r="677" spans="1:6" s="1" customFormat="1" outlineLevel="1" x14ac:dyDescent="0.2">
      <c r="A677" s="69" t="s">
        <v>10910</v>
      </c>
      <c r="B677" s="69" t="s">
        <v>5695</v>
      </c>
      <c r="C677" s="79">
        <v>35064</v>
      </c>
      <c r="D677" s="60" t="s">
        <v>408</v>
      </c>
      <c r="E677" s="56">
        <v>62.4</v>
      </c>
      <c r="F677" s="69" t="s">
        <v>2</v>
      </c>
    </row>
    <row r="678" spans="1:6" s="1" customFormat="1" outlineLevel="1" x14ac:dyDescent="0.2">
      <c r="A678" s="69" t="s">
        <v>10911</v>
      </c>
      <c r="B678" s="69" t="s">
        <v>5695</v>
      </c>
      <c r="C678" s="79">
        <v>35064</v>
      </c>
      <c r="D678" s="60" t="s">
        <v>408</v>
      </c>
      <c r="E678" s="56">
        <v>62.4</v>
      </c>
      <c r="F678" s="69" t="s">
        <v>2</v>
      </c>
    </row>
    <row r="679" spans="1:6" s="1" customFormat="1" outlineLevel="1" x14ac:dyDescent="0.2">
      <c r="A679" s="69" t="s">
        <v>10912</v>
      </c>
      <c r="B679" s="69" t="s">
        <v>5695</v>
      </c>
      <c r="C679" s="79">
        <v>35064</v>
      </c>
      <c r="D679" s="60" t="s">
        <v>409</v>
      </c>
      <c r="E679" s="56">
        <v>62.4</v>
      </c>
      <c r="F679" s="69" t="s">
        <v>2</v>
      </c>
    </row>
    <row r="680" spans="1:6" s="1" customFormat="1" outlineLevel="1" x14ac:dyDescent="0.2">
      <c r="A680" s="69" t="s">
        <v>10913</v>
      </c>
      <c r="B680" s="69" t="s">
        <v>5695</v>
      </c>
      <c r="C680" s="79">
        <v>35064</v>
      </c>
      <c r="D680" s="60" t="s">
        <v>409</v>
      </c>
      <c r="E680" s="56">
        <v>62.4</v>
      </c>
      <c r="F680" s="69" t="s">
        <v>2</v>
      </c>
    </row>
    <row r="681" spans="1:6" s="1" customFormat="1" outlineLevel="1" x14ac:dyDescent="0.2">
      <c r="A681" s="69" t="s">
        <v>10914</v>
      </c>
      <c r="B681" s="69" t="s">
        <v>5695</v>
      </c>
      <c r="C681" s="79">
        <v>35064</v>
      </c>
      <c r="D681" s="60" t="s">
        <v>409</v>
      </c>
      <c r="E681" s="56">
        <v>62.4</v>
      </c>
      <c r="F681" s="69" t="s">
        <v>2</v>
      </c>
    </row>
    <row r="682" spans="1:6" s="1" customFormat="1" outlineLevel="1" x14ac:dyDescent="0.2">
      <c r="A682" s="69" t="s">
        <v>10915</v>
      </c>
      <c r="B682" s="69" t="s">
        <v>5695</v>
      </c>
      <c r="C682" s="79">
        <v>35064</v>
      </c>
      <c r="D682" s="60" t="s">
        <v>409</v>
      </c>
      <c r="E682" s="56">
        <v>62.4</v>
      </c>
      <c r="F682" s="69" t="s">
        <v>2</v>
      </c>
    </row>
    <row r="683" spans="1:6" s="1" customFormat="1" outlineLevel="1" x14ac:dyDescent="0.2">
      <c r="A683" s="69" t="s">
        <v>10916</v>
      </c>
      <c r="B683" s="69" t="s">
        <v>5695</v>
      </c>
      <c r="C683" s="79">
        <v>35064</v>
      </c>
      <c r="D683" s="60" t="s">
        <v>410</v>
      </c>
      <c r="E683" s="56">
        <v>79.760000000000005</v>
      </c>
      <c r="F683" s="69" t="s">
        <v>2</v>
      </c>
    </row>
    <row r="684" spans="1:6" s="1" customFormat="1" outlineLevel="1" x14ac:dyDescent="0.2">
      <c r="A684" s="69" t="s">
        <v>10917</v>
      </c>
      <c r="B684" s="69" t="s">
        <v>5695</v>
      </c>
      <c r="C684" s="79">
        <v>35064</v>
      </c>
      <c r="D684" s="60" t="s">
        <v>410</v>
      </c>
      <c r="E684" s="56">
        <v>79.760000000000005</v>
      </c>
      <c r="F684" s="69" t="s">
        <v>2</v>
      </c>
    </row>
    <row r="685" spans="1:6" s="1" customFormat="1" outlineLevel="1" x14ac:dyDescent="0.2">
      <c r="A685" s="69" t="s">
        <v>10918</v>
      </c>
      <c r="B685" s="69" t="s">
        <v>5695</v>
      </c>
      <c r="C685" s="79">
        <v>35064</v>
      </c>
      <c r="D685" s="60" t="s">
        <v>410</v>
      </c>
      <c r="E685" s="56">
        <v>79.760000000000005</v>
      </c>
      <c r="F685" s="69" t="s">
        <v>2</v>
      </c>
    </row>
    <row r="686" spans="1:6" s="1" customFormat="1" outlineLevel="1" x14ac:dyDescent="0.2">
      <c r="A686" s="69" t="s">
        <v>10919</v>
      </c>
      <c r="B686" s="69" t="s">
        <v>5695</v>
      </c>
      <c r="C686" s="79">
        <v>35064</v>
      </c>
      <c r="D686" s="60" t="s">
        <v>410</v>
      </c>
      <c r="E686" s="56">
        <v>79.760000000000005</v>
      </c>
      <c r="F686" s="69" t="s">
        <v>2</v>
      </c>
    </row>
    <row r="687" spans="1:6" s="1" customFormat="1" outlineLevel="1" x14ac:dyDescent="0.2">
      <c r="A687" s="69" t="s">
        <v>10920</v>
      </c>
      <c r="B687" s="69" t="s">
        <v>5695</v>
      </c>
      <c r="C687" s="79">
        <v>35064</v>
      </c>
      <c r="D687" s="60" t="s">
        <v>410</v>
      </c>
      <c r="E687" s="56">
        <v>79.760000000000005</v>
      </c>
      <c r="F687" s="69" t="s">
        <v>2</v>
      </c>
    </row>
    <row r="688" spans="1:6" s="1" customFormat="1" outlineLevel="1" x14ac:dyDescent="0.2">
      <c r="A688" s="69" t="s">
        <v>10921</v>
      </c>
      <c r="B688" s="69" t="s">
        <v>5695</v>
      </c>
      <c r="C688" s="79">
        <v>35064</v>
      </c>
      <c r="D688" s="60" t="s">
        <v>98</v>
      </c>
      <c r="E688" s="56">
        <v>96.59</v>
      </c>
      <c r="F688" s="69" t="s">
        <v>2</v>
      </c>
    </row>
    <row r="689" spans="1:6" s="1" customFormat="1" outlineLevel="1" x14ac:dyDescent="0.2">
      <c r="A689" s="69" t="s">
        <v>10922</v>
      </c>
      <c r="B689" s="69" t="s">
        <v>5695</v>
      </c>
      <c r="C689" s="79">
        <v>35064</v>
      </c>
      <c r="D689" s="60" t="s">
        <v>168</v>
      </c>
      <c r="E689" s="56">
        <v>98.92</v>
      </c>
      <c r="F689" s="69" t="s">
        <v>2</v>
      </c>
    </row>
    <row r="690" spans="1:6" s="1" customFormat="1" outlineLevel="1" x14ac:dyDescent="0.2">
      <c r="A690" s="69" t="s">
        <v>10923</v>
      </c>
      <c r="B690" s="69" t="s">
        <v>5695</v>
      </c>
      <c r="C690" s="79">
        <v>35064</v>
      </c>
      <c r="D690" s="60" t="s">
        <v>168</v>
      </c>
      <c r="E690" s="56">
        <v>98.92</v>
      </c>
      <c r="F690" s="69" t="s">
        <v>2</v>
      </c>
    </row>
    <row r="691" spans="1:6" s="1" customFormat="1" outlineLevel="1" x14ac:dyDescent="0.2">
      <c r="A691" s="69" t="s">
        <v>10924</v>
      </c>
      <c r="B691" s="69" t="s">
        <v>5695</v>
      </c>
      <c r="C691" s="79">
        <v>35064</v>
      </c>
      <c r="D691" s="60" t="s">
        <v>168</v>
      </c>
      <c r="E691" s="56">
        <v>98.92</v>
      </c>
      <c r="F691" s="69" t="s">
        <v>2</v>
      </c>
    </row>
    <row r="692" spans="1:6" s="1" customFormat="1" outlineLevel="1" x14ac:dyDescent="0.2">
      <c r="A692" s="69" t="s">
        <v>10925</v>
      </c>
      <c r="B692" s="69" t="s">
        <v>5695</v>
      </c>
      <c r="C692" s="79">
        <v>35064</v>
      </c>
      <c r="D692" s="60" t="s">
        <v>168</v>
      </c>
      <c r="E692" s="56">
        <v>98.92</v>
      </c>
      <c r="F692" s="69" t="s">
        <v>2</v>
      </c>
    </row>
    <row r="693" spans="1:6" s="1" customFormat="1" outlineLevel="1" x14ac:dyDescent="0.2">
      <c r="A693" s="69" t="s">
        <v>10926</v>
      </c>
      <c r="B693" s="69" t="s">
        <v>5695</v>
      </c>
      <c r="C693" s="79">
        <v>35064</v>
      </c>
      <c r="D693" s="60" t="s">
        <v>398</v>
      </c>
      <c r="E693" s="56">
        <v>35.520000000000003</v>
      </c>
      <c r="F693" s="69" t="s">
        <v>2</v>
      </c>
    </row>
    <row r="694" spans="1:6" s="1" customFormat="1" outlineLevel="1" x14ac:dyDescent="0.2">
      <c r="A694" s="69" t="s">
        <v>10927</v>
      </c>
      <c r="B694" s="69" t="s">
        <v>5695</v>
      </c>
      <c r="C694" s="79">
        <v>35064</v>
      </c>
      <c r="D694" s="60" t="s">
        <v>398</v>
      </c>
      <c r="E694" s="56">
        <v>35.520000000000003</v>
      </c>
      <c r="F694" s="69" t="s">
        <v>2</v>
      </c>
    </row>
    <row r="695" spans="1:6" s="1" customFormat="1" outlineLevel="1" x14ac:dyDescent="0.2">
      <c r="A695" s="69" t="s">
        <v>10928</v>
      </c>
      <c r="B695" s="69" t="s">
        <v>5695</v>
      </c>
      <c r="C695" s="79">
        <v>35064</v>
      </c>
      <c r="D695" s="60" t="s">
        <v>398</v>
      </c>
      <c r="E695" s="56">
        <v>35.520000000000003</v>
      </c>
      <c r="F695" s="69" t="s">
        <v>2</v>
      </c>
    </row>
    <row r="696" spans="1:6" s="1" customFormat="1" outlineLevel="1" x14ac:dyDescent="0.2">
      <c r="A696" s="69" t="s">
        <v>10929</v>
      </c>
      <c r="B696" s="69" t="s">
        <v>5695</v>
      </c>
      <c r="C696" s="79">
        <v>35064</v>
      </c>
      <c r="D696" s="60" t="s">
        <v>398</v>
      </c>
      <c r="E696" s="56">
        <v>35.520000000000003</v>
      </c>
      <c r="F696" s="69" t="s">
        <v>2</v>
      </c>
    </row>
    <row r="697" spans="1:6" s="1" customFormat="1" outlineLevel="1" x14ac:dyDescent="0.2">
      <c r="A697" s="69" t="s">
        <v>10930</v>
      </c>
      <c r="B697" s="69" t="s">
        <v>5695</v>
      </c>
      <c r="C697" s="79">
        <v>35064</v>
      </c>
      <c r="D697" s="60" t="s">
        <v>398</v>
      </c>
      <c r="E697" s="56">
        <v>35.520000000000003</v>
      </c>
      <c r="F697" s="69" t="s">
        <v>2</v>
      </c>
    </row>
    <row r="698" spans="1:6" s="1" customFormat="1" outlineLevel="1" x14ac:dyDescent="0.2">
      <c r="A698" s="69" t="s">
        <v>10931</v>
      </c>
      <c r="B698" s="69" t="s">
        <v>5695</v>
      </c>
      <c r="C698" s="79">
        <v>35064</v>
      </c>
      <c r="D698" s="60" t="s">
        <v>398</v>
      </c>
      <c r="E698" s="56">
        <v>35.520000000000003</v>
      </c>
      <c r="F698" s="69" t="s">
        <v>2</v>
      </c>
    </row>
    <row r="699" spans="1:6" s="1" customFormat="1" outlineLevel="1" x14ac:dyDescent="0.2">
      <c r="A699" s="69" t="s">
        <v>10932</v>
      </c>
      <c r="B699" s="69" t="s">
        <v>5695</v>
      </c>
      <c r="C699" s="79">
        <v>35064</v>
      </c>
      <c r="D699" s="60" t="s">
        <v>398</v>
      </c>
      <c r="E699" s="56">
        <v>35.520000000000003</v>
      </c>
      <c r="F699" s="69" t="s">
        <v>2</v>
      </c>
    </row>
    <row r="700" spans="1:6" s="1" customFormat="1" outlineLevel="1" x14ac:dyDescent="0.2">
      <c r="A700" s="69" t="s">
        <v>10933</v>
      </c>
      <c r="B700" s="69" t="s">
        <v>5695</v>
      </c>
      <c r="C700" s="79">
        <v>35064</v>
      </c>
      <c r="D700" s="60" t="s">
        <v>398</v>
      </c>
      <c r="E700" s="56">
        <v>35.520000000000003</v>
      </c>
      <c r="F700" s="69" t="s">
        <v>2</v>
      </c>
    </row>
    <row r="701" spans="1:6" s="1" customFormat="1" outlineLevel="1" x14ac:dyDescent="0.2">
      <c r="A701" s="69" t="s">
        <v>10934</v>
      </c>
      <c r="B701" s="69" t="s">
        <v>5695</v>
      </c>
      <c r="C701" s="79">
        <v>35064</v>
      </c>
      <c r="D701" s="60" t="s">
        <v>398</v>
      </c>
      <c r="E701" s="56">
        <v>35.520000000000003</v>
      </c>
      <c r="F701" s="69" t="s">
        <v>2</v>
      </c>
    </row>
    <row r="702" spans="1:6" s="1" customFormat="1" outlineLevel="1" x14ac:dyDescent="0.2">
      <c r="A702" s="69" t="s">
        <v>10935</v>
      </c>
      <c r="B702" s="69" t="s">
        <v>5695</v>
      </c>
      <c r="C702" s="79">
        <v>35064</v>
      </c>
      <c r="D702" s="60" t="s">
        <v>398</v>
      </c>
      <c r="E702" s="56">
        <v>35.520000000000003</v>
      </c>
      <c r="F702" s="69" t="s">
        <v>2</v>
      </c>
    </row>
    <row r="703" spans="1:6" s="1" customFormat="1" outlineLevel="1" x14ac:dyDescent="0.2">
      <c r="A703" s="69" t="s">
        <v>10936</v>
      </c>
      <c r="B703" s="69" t="s">
        <v>5695</v>
      </c>
      <c r="C703" s="79">
        <v>35064</v>
      </c>
      <c r="D703" s="60" t="s">
        <v>411</v>
      </c>
      <c r="E703" s="56">
        <v>50.79</v>
      </c>
      <c r="F703" s="69" t="s">
        <v>2</v>
      </c>
    </row>
    <row r="704" spans="1:6" s="1" customFormat="1" outlineLevel="1" x14ac:dyDescent="0.2">
      <c r="A704" s="69" t="s">
        <v>10937</v>
      </c>
      <c r="B704" s="69" t="s">
        <v>5695</v>
      </c>
      <c r="C704" s="79">
        <v>35064</v>
      </c>
      <c r="D704" s="60" t="s">
        <v>50</v>
      </c>
      <c r="E704" s="56">
        <v>74.349999999999994</v>
      </c>
      <c r="F704" s="69" t="s">
        <v>2</v>
      </c>
    </row>
    <row r="705" spans="1:6" s="1" customFormat="1" outlineLevel="1" x14ac:dyDescent="0.2">
      <c r="A705" s="69" t="s">
        <v>10938</v>
      </c>
      <c r="B705" s="69" t="s">
        <v>5695</v>
      </c>
      <c r="C705" s="79">
        <v>35064</v>
      </c>
      <c r="D705" s="60" t="s">
        <v>97</v>
      </c>
      <c r="E705" s="56">
        <v>14.61</v>
      </c>
      <c r="F705" s="69" t="s">
        <v>2</v>
      </c>
    </row>
    <row r="706" spans="1:6" s="1" customFormat="1" outlineLevel="1" x14ac:dyDescent="0.2">
      <c r="A706" s="69" t="s">
        <v>10939</v>
      </c>
      <c r="B706" s="69" t="s">
        <v>5695</v>
      </c>
      <c r="C706" s="79">
        <v>35064</v>
      </c>
      <c r="D706" s="60" t="s">
        <v>97</v>
      </c>
      <c r="E706" s="56">
        <v>14.61</v>
      </c>
      <c r="F706" s="69" t="s">
        <v>2</v>
      </c>
    </row>
    <row r="707" spans="1:6" s="1" customFormat="1" outlineLevel="1" x14ac:dyDescent="0.2">
      <c r="A707" s="69" t="s">
        <v>10940</v>
      </c>
      <c r="B707" s="69" t="s">
        <v>5695</v>
      </c>
      <c r="C707" s="79">
        <v>35064</v>
      </c>
      <c r="D707" s="60" t="s">
        <v>97</v>
      </c>
      <c r="E707" s="56">
        <v>14.61</v>
      </c>
      <c r="F707" s="69" t="s">
        <v>2</v>
      </c>
    </row>
    <row r="708" spans="1:6" s="1" customFormat="1" outlineLevel="1" x14ac:dyDescent="0.2">
      <c r="A708" s="69" t="s">
        <v>10941</v>
      </c>
      <c r="B708" s="69" t="s">
        <v>5695</v>
      </c>
      <c r="C708" s="79">
        <v>35064</v>
      </c>
      <c r="D708" s="60" t="s">
        <v>412</v>
      </c>
      <c r="E708" s="56">
        <v>87.63</v>
      </c>
      <c r="F708" s="69" t="s">
        <v>2</v>
      </c>
    </row>
    <row r="709" spans="1:6" s="1" customFormat="1" outlineLevel="1" x14ac:dyDescent="0.2">
      <c r="A709" s="69" t="s">
        <v>10942</v>
      </c>
      <c r="B709" s="69" t="s">
        <v>5695</v>
      </c>
      <c r="C709" s="79">
        <v>35064</v>
      </c>
      <c r="D709" s="60" t="s">
        <v>410</v>
      </c>
      <c r="E709" s="56">
        <v>79.760000000000005</v>
      </c>
      <c r="F709" s="69" t="s">
        <v>2</v>
      </c>
    </row>
    <row r="710" spans="1:6" s="1" customFormat="1" outlineLevel="1" x14ac:dyDescent="0.2">
      <c r="A710" s="69" t="s">
        <v>10943</v>
      </c>
      <c r="B710" s="69" t="s">
        <v>5695</v>
      </c>
      <c r="C710" s="79">
        <v>35064</v>
      </c>
      <c r="D710" s="60" t="s">
        <v>413</v>
      </c>
      <c r="E710" s="56">
        <v>61.64</v>
      </c>
      <c r="F710" s="69" t="s">
        <v>2</v>
      </c>
    </row>
    <row r="711" spans="1:6" s="1" customFormat="1" outlineLevel="1" x14ac:dyDescent="0.2">
      <c r="A711" s="69" t="s">
        <v>10944</v>
      </c>
      <c r="B711" s="69" t="s">
        <v>5695</v>
      </c>
      <c r="C711" s="79">
        <v>35064</v>
      </c>
      <c r="D711" s="60" t="s">
        <v>413</v>
      </c>
      <c r="E711" s="56">
        <v>61.64</v>
      </c>
      <c r="F711" s="69" t="s">
        <v>2</v>
      </c>
    </row>
    <row r="712" spans="1:6" s="1" customFormat="1" outlineLevel="1" x14ac:dyDescent="0.2">
      <c r="A712" s="69" t="s">
        <v>10945</v>
      </c>
      <c r="B712" s="69" t="s">
        <v>5695</v>
      </c>
      <c r="C712" s="79">
        <v>35064</v>
      </c>
      <c r="D712" s="60" t="s">
        <v>196</v>
      </c>
      <c r="E712" s="56">
        <v>51.45</v>
      </c>
      <c r="F712" s="69" t="s">
        <v>2</v>
      </c>
    </row>
    <row r="713" spans="1:6" s="1" customFormat="1" outlineLevel="1" x14ac:dyDescent="0.2">
      <c r="A713" s="69" t="s">
        <v>10946</v>
      </c>
      <c r="B713" s="69" t="s">
        <v>5695</v>
      </c>
      <c r="C713" s="79">
        <v>35064</v>
      </c>
      <c r="D713" s="60" t="s">
        <v>196</v>
      </c>
      <c r="E713" s="56">
        <v>51.45</v>
      </c>
      <c r="F713" s="69" t="s">
        <v>2</v>
      </c>
    </row>
    <row r="714" spans="1:6" s="1" customFormat="1" outlineLevel="1" x14ac:dyDescent="0.2">
      <c r="A714" s="69" t="s">
        <v>10947</v>
      </c>
      <c r="B714" s="69" t="s">
        <v>5695</v>
      </c>
      <c r="C714" s="79">
        <v>35064</v>
      </c>
      <c r="D714" s="60" t="s">
        <v>196</v>
      </c>
      <c r="E714" s="56">
        <v>51.45</v>
      </c>
      <c r="F714" s="69" t="s">
        <v>2</v>
      </c>
    </row>
    <row r="715" spans="1:6" s="1" customFormat="1" outlineLevel="1" x14ac:dyDescent="0.2">
      <c r="A715" s="69" t="s">
        <v>10948</v>
      </c>
      <c r="B715" s="69" t="s">
        <v>5695</v>
      </c>
      <c r="C715" s="79">
        <v>35064</v>
      </c>
      <c r="D715" s="60" t="s">
        <v>414</v>
      </c>
      <c r="E715" s="56">
        <v>21.24</v>
      </c>
      <c r="F715" s="69" t="s">
        <v>2</v>
      </c>
    </row>
    <row r="716" spans="1:6" s="1" customFormat="1" outlineLevel="1" x14ac:dyDescent="0.2">
      <c r="A716" s="69" t="s">
        <v>10949</v>
      </c>
      <c r="B716" s="69" t="s">
        <v>5695</v>
      </c>
      <c r="C716" s="79">
        <v>35064</v>
      </c>
      <c r="D716" s="60" t="s">
        <v>414</v>
      </c>
      <c r="E716" s="56">
        <v>21.24</v>
      </c>
      <c r="F716" s="69" t="s">
        <v>2</v>
      </c>
    </row>
    <row r="717" spans="1:6" s="1" customFormat="1" outlineLevel="1" x14ac:dyDescent="0.2">
      <c r="A717" s="69" t="s">
        <v>10950</v>
      </c>
      <c r="B717" s="69" t="s">
        <v>5695</v>
      </c>
      <c r="C717" s="79">
        <v>35064</v>
      </c>
      <c r="D717" s="60" t="s">
        <v>414</v>
      </c>
      <c r="E717" s="56">
        <v>21.24</v>
      </c>
      <c r="F717" s="69" t="s">
        <v>2</v>
      </c>
    </row>
    <row r="718" spans="1:6" s="1" customFormat="1" outlineLevel="1" x14ac:dyDescent="0.2">
      <c r="A718" s="69" t="s">
        <v>10951</v>
      </c>
      <c r="B718" s="69" t="s">
        <v>5695</v>
      </c>
      <c r="C718" s="79">
        <v>35064</v>
      </c>
      <c r="D718" s="60" t="s">
        <v>63</v>
      </c>
      <c r="E718" s="56">
        <v>150.04</v>
      </c>
      <c r="F718" s="69" t="s">
        <v>2</v>
      </c>
    </row>
    <row r="719" spans="1:6" s="1" customFormat="1" outlineLevel="1" x14ac:dyDescent="0.2">
      <c r="A719" s="69" t="s">
        <v>10952</v>
      </c>
      <c r="B719" s="69" t="s">
        <v>5695</v>
      </c>
      <c r="C719" s="79">
        <v>35064</v>
      </c>
      <c r="D719" s="60" t="s">
        <v>196</v>
      </c>
      <c r="E719" s="56">
        <v>59.75</v>
      </c>
      <c r="F719" s="69" t="s">
        <v>2</v>
      </c>
    </row>
    <row r="720" spans="1:6" s="1" customFormat="1" outlineLevel="1" x14ac:dyDescent="0.2">
      <c r="A720" s="69" t="s">
        <v>10953</v>
      </c>
      <c r="B720" s="69" t="s">
        <v>5695</v>
      </c>
      <c r="C720" s="79">
        <v>35064</v>
      </c>
      <c r="D720" s="60" t="s">
        <v>196</v>
      </c>
      <c r="E720" s="56">
        <v>59.75</v>
      </c>
      <c r="F720" s="69" t="s">
        <v>2</v>
      </c>
    </row>
    <row r="721" spans="1:6" s="1" customFormat="1" outlineLevel="1" x14ac:dyDescent="0.2">
      <c r="A721" s="69" t="s">
        <v>10954</v>
      </c>
      <c r="B721" s="69" t="s">
        <v>5695</v>
      </c>
      <c r="C721" s="79">
        <v>35064</v>
      </c>
      <c r="D721" s="60" t="s">
        <v>195</v>
      </c>
      <c r="E721" s="56">
        <v>21.24</v>
      </c>
      <c r="F721" s="69" t="s">
        <v>2</v>
      </c>
    </row>
    <row r="722" spans="1:6" s="1" customFormat="1" outlineLevel="1" x14ac:dyDescent="0.2">
      <c r="A722" s="69" t="s">
        <v>10955</v>
      </c>
      <c r="B722" s="69" t="s">
        <v>5695</v>
      </c>
      <c r="C722" s="79">
        <v>35064</v>
      </c>
      <c r="D722" s="60" t="s">
        <v>195</v>
      </c>
      <c r="E722" s="56">
        <v>21.24</v>
      </c>
      <c r="F722" s="69" t="s">
        <v>2</v>
      </c>
    </row>
    <row r="723" spans="1:6" s="1" customFormat="1" outlineLevel="1" x14ac:dyDescent="0.2">
      <c r="A723" s="69" t="s">
        <v>10956</v>
      </c>
      <c r="B723" s="69" t="s">
        <v>5695</v>
      </c>
      <c r="C723" s="79">
        <v>35064</v>
      </c>
      <c r="D723" s="60" t="s">
        <v>415</v>
      </c>
      <c r="E723" s="56">
        <v>61.64</v>
      </c>
      <c r="F723" s="69" t="s">
        <v>2</v>
      </c>
    </row>
    <row r="724" spans="1:6" s="1" customFormat="1" outlineLevel="1" x14ac:dyDescent="0.2">
      <c r="A724" s="69" t="s">
        <v>10957</v>
      </c>
      <c r="B724" s="69" t="s">
        <v>5695</v>
      </c>
      <c r="C724" s="79">
        <v>35064</v>
      </c>
      <c r="D724" s="60" t="s">
        <v>400</v>
      </c>
      <c r="E724" s="56">
        <v>35.19</v>
      </c>
      <c r="F724" s="69" t="s">
        <v>2</v>
      </c>
    </row>
    <row r="725" spans="1:6" s="1" customFormat="1" outlineLevel="1" x14ac:dyDescent="0.2">
      <c r="A725" s="69" t="s">
        <v>10958</v>
      </c>
      <c r="B725" s="69" t="s">
        <v>5695</v>
      </c>
      <c r="C725" s="79">
        <v>35064</v>
      </c>
      <c r="D725" s="60" t="s">
        <v>416</v>
      </c>
      <c r="E725" s="56">
        <v>87.96</v>
      </c>
      <c r="F725" s="69" t="s">
        <v>2</v>
      </c>
    </row>
    <row r="726" spans="1:6" s="1" customFormat="1" outlineLevel="1" x14ac:dyDescent="0.2">
      <c r="A726" s="69" t="s">
        <v>10959</v>
      </c>
      <c r="B726" s="69" t="s">
        <v>5695</v>
      </c>
      <c r="C726" s="79">
        <v>35064</v>
      </c>
      <c r="D726" s="60" t="s">
        <v>417</v>
      </c>
      <c r="E726" s="56">
        <v>79.760000000000005</v>
      </c>
      <c r="F726" s="69" t="s">
        <v>2</v>
      </c>
    </row>
    <row r="727" spans="1:6" s="1" customFormat="1" outlineLevel="1" x14ac:dyDescent="0.2">
      <c r="A727" s="69" t="s">
        <v>10960</v>
      </c>
      <c r="B727" s="69" t="s">
        <v>5695</v>
      </c>
      <c r="C727" s="79">
        <v>35064</v>
      </c>
      <c r="D727" s="60" t="s">
        <v>417</v>
      </c>
      <c r="E727" s="56">
        <v>79.760000000000005</v>
      </c>
      <c r="F727" s="69" t="s">
        <v>2</v>
      </c>
    </row>
    <row r="728" spans="1:6" s="1" customFormat="1" outlineLevel="1" x14ac:dyDescent="0.2">
      <c r="A728" s="69" t="s">
        <v>10961</v>
      </c>
      <c r="B728" s="69" t="s">
        <v>5695</v>
      </c>
      <c r="C728" s="79">
        <v>35064</v>
      </c>
      <c r="D728" s="60" t="s">
        <v>417</v>
      </c>
      <c r="E728" s="56">
        <v>79.760000000000005</v>
      </c>
      <c r="F728" s="69" t="s">
        <v>2</v>
      </c>
    </row>
    <row r="729" spans="1:6" s="1" customFormat="1" outlineLevel="1" x14ac:dyDescent="0.2">
      <c r="A729" s="69" t="s">
        <v>10962</v>
      </c>
      <c r="B729" s="69" t="s">
        <v>5695</v>
      </c>
      <c r="C729" s="79">
        <v>35064</v>
      </c>
      <c r="D729" s="60" t="s">
        <v>418</v>
      </c>
      <c r="E729" s="56">
        <v>62.4</v>
      </c>
      <c r="F729" s="69" t="s">
        <v>2</v>
      </c>
    </row>
    <row r="730" spans="1:6" s="1" customFormat="1" outlineLevel="1" x14ac:dyDescent="0.2">
      <c r="A730" s="69" t="s">
        <v>10963</v>
      </c>
      <c r="B730" s="69" t="s">
        <v>5695</v>
      </c>
      <c r="C730" s="79">
        <v>35064</v>
      </c>
      <c r="D730" s="60" t="s">
        <v>418</v>
      </c>
      <c r="E730" s="56">
        <v>62.4</v>
      </c>
      <c r="F730" s="69" t="s">
        <v>2</v>
      </c>
    </row>
    <row r="731" spans="1:6" s="1" customFormat="1" outlineLevel="1" x14ac:dyDescent="0.2">
      <c r="A731" s="69" t="s">
        <v>10964</v>
      </c>
      <c r="B731" s="69" t="s">
        <v>5695</v>
      </c>
      <c r="C731" s="79">
        <v>35064</v>
      </c>
      <c r="D731" s="60" t="s">
        <v>418</v>
      </c>
      <c r="E731" s="56">
        <v>62.4</v>
      </c>
      <c r="F731" s="69" t="s">
        <v>2</v>
      </c>
    </row>
    <row r="732" spans="1:6" s="1" customFormat="1" outlineLevel="1" x14ac:dyDescent="0.2">
      <c r="A732" s="69" t="s">
        <v>10965</v>
      </c>
      <c r="B732" s="69" t="s">
        <v>5695</v>
      </c>
      <c r="C732" s="79">
        <v>35064</v>
      </c>
      <c r="D732" s="60" t="s">
        <v>418</v>
      </c>
      <c r="E732" s="56">
        <v>62.4</v>
      </c>
      <c r="F732" s="69" t="s">
        <v>2</v>
      </c>
    </row>
    <row r="733" spans="1:6" s="1" customFormat="1" outlineLevel="1" x14ac:dyDescent="0.2">
      <c r="A733" s="69" t="s">
        <v>10966</v>
      </c>
      <c r="B733" s="69" t="s">
        <v>5695</v>
      </c>
      <c r="C733" s="79">
        <v>35064</v>
      </c>
      <c r="D733" s="60" t="s">
        <v>418</v>
      </c>
      <c r="E733" s="56">
        <v>62.4</v>
      </c>
      <c r="F733" s="69" t="s">
        <v>2</v>
      </c>
    </row>
    <row r="734" spans="1:6" s="1" customFormat="1" outlineLevel="1" x14ac:dyDescent="0.2">
      <c r="A734" s="69" t="s">
        <v>10967</v>
      </c>
      <c r="B734" s="69" t="s">
        <v>5695</v>
      </c>
      <c r="C734" s="79">
        <v>35064</v>
      </c>
      <c r="D734" s="60" t="s">
        <v>419</v>
      </c>
      <c r="E734" s="56">
        <v>35.85</v>
      </c>
      <c r="F734" s="69" t="s">
        <v>2</v>
      </c>
    </row>
    <row r="735" spans="1:6" s="1" customFormat="1" outlineLevel="1" x14ac:dyDescent="0.2">
      <c r="A735" s="69" t="s">
        <v>10968</v>
      </c>
      <c r="B735" s="69" t="s">
        <v>5695</v>
      </c>
      <c r="C735" s="79">
        <v>35064</v>
      </c>
      <c r="D735" s="60" t="s">
        <v>419</v>
      </c>
      <c r="E735" s="56">
        <v>35.85</v>
      </c>
      <c r="F735" s="69" t="s">
        <v>2</v>
      </c>
    </row>
    <row r="736" spans="1:6" s="1" customFormat="1" outlineLevel="1" x14ac:dyDescent="0.2">
      <c r="A736" s="69" t="s">
        <v>10969</v>
      </c>
      <c r="B736" s="69" t="s">
        <v>5695</v>
      </c>
      <c r="C736" s="79">
        <v>35064</v>
      </c>
      <c r="D736" s="60" t="s">
        <v>419</v>
      </c>
      <c r="E736" s="56">
        <v>35.85</v>
      </c>
      <c r="F736" s="69" t="s">
        <v>2</v>
      </c>
    </row>
    <row r="737" spans="1:6" s="1" customFormat="1" outlineLevel="1" x14ac:dyDescent="0.2">
      <c r="A737" s="69" t="s">
        <v>10970</v>
      </c>
      <c r="B737" s="69" t="s">
        <v>5695</v>
      </c>
      <c r="C737" s="79">
        <v>35064</v>
      </c>
      <c r="D737" s="60" t="s">
        <v>420</v>
      </c>
      <c r="E737" s="56">
        <v>32.200000000000003</v>
      </c>
      <c r="F737" s="69" t="s">
        <v>2</v>
      </c>
    </row>
    <row r="738" spans="1:6" s="1" customFormat="1" outlineLevel="1" x14ac:dyDescent="0.2">
      <c r="A738" s="69" t="s">
        <v>10971</v>
      </c>
      <c r="B738" s="69" t="s">
        <v>5695</v>
      </c>
      <c r="C738" s="79">
        <v>35064</v>
      </c>
      <c r="D738" s="60" t="s">
        <v>421</v>
      </c>
      <c r="E738" s="56">
        <v>32.200000000000003</v>
      </c>
      <c r="F738" s="69" t="s">
        <v>2</v>
      </c>
    </row>
    <row r="739" spans="1:6" s="1" customFormat="1" outlineLevel="1" x14ac:dyDescent="0.2">
      <c r="A739" s="69" t="s">
        <v>10972</v>
      </c>
      <c r="B739" s="69" t="s">
        <v>5695</v>
      </c>
      <c r="C739" s="79">
        <v>35064</v>
      </c>
      <c r="D739" s="60" t="s">
        <v>421</v>
      </c>
      <c r="E739" s="56">
        <v>32.200000000000003</v>
      </c>
      <c r="F739" s="69" t="s">
        <v>2</v>
      </c>
    </row>
    <row r="740" spans="1:6" s="1" customFormat="1" outlineLevel="1" x14ac:dyDescent="0.2">
      <c r="A740" s="69" t="s">
        <v>10973</v>
      </c>
      <c r="B740" s="69" t="s">
        <v>5695</v>
      </c>
      <c r="C740" s="79">
        <v>35064</v>
      </c>
      <c r="D740" s="60" t="s">
        <v>421</v>
      </c>
      <c r="E740" s="56">
        <v>32.200000000000003</v>
      </c>
      <c r="F740" s="69" t="s">
        <v>2</v>
      </c>
    </row>
    <row r="741" spans="1:6" s="1" customFormat="1" outlineLevel="1" x14ac:dyDescent="0.2">
      <c r="A741" s="69" t="s">
        <v>10974</v>
      </c>
      <c r="B741" s="69" t="s">
        <v>5695</v>
      </c>
      <c r="C741" s="79">
        <v>35064</v>
      </c>
      <c r="D741" s="60" t="s">
        <v>415</v>
      </c>
      <c r="E741" s="56">
        <v>51.45</v>
      </c>
      <c r="F741" s="69" t="s">
        <v>2</v>
      </c>
    </row>
    <row r="742" spans="1:6" s="1" customFormat="1" outlineLevel="1" x14ac:dyDescent="0.2">
      <c r="A742" s="69" t="s">
        <v>10975</v>
      </c>
      <c r="B742" s="69" t="s">
        <v>5695</v>
      </c>
      <c r="C742" s="79">
        <v>35064</v>
      </c>
      <c r="D742" s="60" t="s">
        <v>415</v>
      </c>
      <c r="E742" s="56">
        <v>51.45</v>
      </c>
      <c r="F742" s="69" t="s">
        <v>2</v>
      </c>
    </row>
    <row r="743" spans="1:6" s="1" customFormat="1" outlineLevel="1" x14ac:dyDescent="0.2">
      <c r="A743" s="69" t="s">
        <v>10976</v>
      </c>
      <c r="B743" s="69" t="s">
        <v>5695</v>
      </c>
      <c r="C743" s="79">
        <v>35064</v>
      </c>
      <c r="D743" s="60" t="s">
        <v>168</v>
      </c>
      <c r="E743" s="56">
        <v>115.51</v>
      </c>
      <c r="F743" s="69" t="s">
        <v>2</v>
      </c>
    </row>
    <row r="744" spans="1:6" s="1" customFormat="1" outlineLevel="1" x14ac:dyDescent="0.2">
      <c r="A744" s="69" t="s">
        <v>10977</v>
      </c>
      <c r="B744" s="69" t="s">
        <v>5695</v>
      </c>
      <c r="C744" s="79">
        <v>35064</v>
      </c>
      <c r="D744" s="60" t="s">
        <v>195</v>
      </c>
      <c r="E744" s="56">
        <v>35.19</v>
      </c>
      <c r="F744" s="69" t="s">
        <v>2</v>
      </c>
    </row>
    <row r="745" spans="1:6" s="1" customFormat="1" outlineLevel="1" x14ac:dyDescent="0.2">
      <c r="A745" s="69" t="s">
        <v>10978</v>
      </c>
      <c r="B745" s="69" t="s">
        <v>5695</v>
      </c>
      <c r="C745" s="79">
        <v>35064</v>
      </c>
      <c r="D745" s="60" t="s">
        <v>422</v>
      </c>
      <c r="E745" s="56">
        <v>31.53</v>
      </c>
      <c r="F745" s="69" t="s">
        <v>2</v>
      </c>
    </row>
    <row r="746" spans="1:6" s="1" customFormat="1" outlineLevel="1" x14ac:dyDescent="0.2">
      <c r="A746" s="69" t="s">
        <v>10979</v>
      </c>
      <c r="B746" s="69" t="s">
        <v>5695</v>
      </c>
      <c r="C746" s="79">
        <v>35064</v>
      </c>
      <c r="D746" s="60" t="s">
        <v>422</v>
      </c>
      <c r="E746" s="56">
        <v>31.53</v>
      </c>
      <c r="F746" s="69" t="s">
        <v>2</v>
      </c>
    </row>
    <row r="747" spans="1:6" s="1" customFormat="1" outlineLevel="1" x14ac:dyDescent="0.2">
      <c r="A747" s="69" t="s">
        <v>10980</v>
      </c>
      <c r="B747" s="69" t="s">
        <v>5695</v>
      </c>
      <c r="C747" s="79">
        <v>35064</v>
      </c>
      <c r="D747" s="60" t="s">
        <v>423</v>
      </c>
      <c r="E747" s="56">
        <v>19.920000000000002</v>
      </c>
      <c r="F747" s="69" t="s">
        <v>2</v>
      </c>
    </row>
    <row r="748" spans="1:6" s="1" customFormat="1" outlineLevel="1" x14ac:dyDescent="0.2">
      <c r="A748" s="69" t="s">
        <v>10981</v>
      </c>
      <c r="B748" s="69" t="s">
        <v>5695</v>
      </c>
      <c r="C748" s="79">
        <v>35064</v>
      </c>
      <c r="D748" s="60" t="s">
        <v>208</v>
      </c>
      <c r="E748" s="56">
        <v>61.64</v>
      </c>
      <c r="F748" s="69" t="s">
        <v>2</v>
      </c>
    </row>
    <row r="749" spans="1:6" s="1" customFormat="1" outlineLevel="1" x14ac:dyDescent="0.2">
      <c r="A749" s="69" t="s">
        <v>10982</v>
      </c>
      <c r="B749" s="69" t="s">
        <v>5695</v>
      </c>
      <c r="C749" s="79">
        <v>35064</v>
      </c>
      <c r="D749" s="60" t="s">
        <v>424</v>
      </c>
      <c r="E749" s="56">
        <v>15.4</v>
      </c>
      <c r="F749" s="69" t="s">
        <v>2</v>
      </c>
    </row>
    <row r="750" spans="1:6" s="1" customFormat="1" outlineLevel="1" x14ac:dyDescent="0.2">
      <c r="A750" s="69" t="s">
        <v>10983</v>
      </c>
      <c r="B750" s="69" t="s">
        <v>5695</v>
      </c>
      <c r="C750" s="79">
        <v>35064</v>
      </c>
      <c r="D750" s="60" t="s">
        <v>424</v>
      </c>
      <c r="E750" s="56">
        <v>15.4</v>
      </c>
      <c r="F750" s="69" t="s">
        <v>2</v>
      </c>
    </row>
    <row r="751" spans="1:6" s="1" customFormat="1" outlineLevel="1" x14ac:dyDescent="0.2">
      <c r="A751" s="69" t="s">
        <v>10984</v>
      </c>
      <c r="B751" s="69" t="s">
        <v>5695</v>
      </c>
      <c r="C751" s="79">
        <v>35064</v>
      </c>
      <c r="D751" s="60" t="s">
        <v>369</v>
      </c>
      <c r="E751" s="56">
        <v>42.16</v>
      </c>
      <c r="F751" s="69" t="s">
        <v>2</v>
      </c>
    </row>
    <row r="752" spans="1:6" s="1" customFormat="1" outlineLevel="1" x14ac:dyDescent="0.2">
      <c r="A752" s="69" t="s">
        <v>10985</v>
      </c>
      <c r="B752" s="69" t="s">
        <v>5695</v>
      </c>
      <c r="C752" s="79">
        <v>35064</v>
      </c>
      <c r="D752" s="60" t="s">
        <v>369</v>
      </c>
      <c r="E752" s="56">
        <v>42.16</v>
      </c>
      <c r="F752" s="69" t="s">
        <v>2</v>
      </c>
    </row>
    <row r="753" spans="1:6" s="1" customFormat="1" outlineLevel="1" x14ac:dyDescent="0.2">
      <c r="A753" s="69" t="s">
        <v>10986</v>
      </c>
      <c r="B753" s="69" t="s">
        <v>5695</v>
      </c>
      <c r="C753" s="79">
        <v>35064</v>
      </c>
      <c r="D753" s="60" t="s">
        <v>369</v>
      </c>
      <c r="E753" s="56">
        <v>42.16</v>
      </c>
      <c r="F753" s="69" t="s">
        <v>2</v>
      </c>
    </row>
    <row r="754" spans="1:6" s="1" customFormat="1" outlineLevel="1" x14ac:dyDescent="0.2">
      <c r="A754" s="69" t="s">
        <v>10987</v>
      </c>
      <c r="B754" s="69" t="s">
        <v>5695</v>
      </c>
      <c r="C754" s="79">
        <v>35064</v>
      </c>
      <c r="D754" s="60" t="s">
        <v>369</v>
      </c>
      <c r="E754" s="56">
        <v>42.16</v>
      </c>
      <c r="F754" s="69" t="s">
        <v>2</v>
      </c>
    </row>
    <row r="755" spans="1:6" s="1" customFormat="1" outlineLevel="1" x14ac:dyDescent="0.2">
      <c r="A755" s="69" t="s">
        <v>10988</v>
      </c>
      <c r="B755" s="69" t="s">
        <v>5695</v>
      </c>
      <c r="C755" s="79">
        <v>35064</v>
      </c>
      <c r="D755" s="60" t="s">
        <v>369</v>
      </c>
      <c r="E755" s="56">
        <v>42.16</v>
      </c>
      <c r="F755" s="69" t="s">
        <v>2</v>
      </c>
    </row>
    <row r="756" spans="1:6" s="1" customFormat="1" outlineLevel="1" x14ac:dyDescent="0.2">
      <c r="A756" s="69" t="s">
        <v>10989</v>
      </c>
      <c r="B756" s="69" t="s">
        <v>5695</v>
      </c>
      <c r="C756" s="79">
        <v>35064</v>
      </c>
      <c r="D756" s="60" t="s">
        <v>369</v>
      </c>
      <c r="E756" s="56">
        <v>42.16</v>
      </c>
      <c r="F756" s="69" t="s">
        <v>2</v>
      </c>
    </row>
    <row r="757" spans="1:6" s="1" customFormat="1" outlineLevel="1" x14ac:dyDescent="0.2">
      <c r="A757" s="69" t="s">
        <v>10990</v>
      </c>
      <c r="B757" s="69" t="s">
        <v>5695</v>
      </c>
      <c r="C757" s="79">
        <v>35064</v>
      </c>
      <c r="D757" s="60" t="s">
        <v>369</v>
      </c>
      <c r="E757" s="56">
        <v>42.16</v>
      </c>
      <c r="F757" s="69" t="s">
        <v>2</v>
      </c>
    </row>
    <row r="758" spans="1:6" s="1" customFormat="1" outlineLevel="1" x14ac:dyDescent="0.2">
      <c r="A758" s="69" t="s">
        <v>10991</v>
      </c>
      <c r="B758" s="69" t="s">
        <v>5695</v>
      </c>
      <c r="C758" s="79">
        <v>35064</v>
      </c>
      <c r="D758" s="60" t="s">
        <v>369</v>
      </c>
      <c r="E758" s="56">
        <v>42.16</v>
      </c>
      <c r="F758" s="69" t="s">
        <v>2</v>
      </c>
    </row>
    <row r="759" spans="1:6" s="1" customFormat="1" outlineLevel="1" x14ac:dyDescent="0.2">
      <c r="A759" s="69" t="s">
        <v>10992</v>
      </c>
      <c r="B759" s="69" t="s">
        <v>5695</v>
      </c>
      <c r="C759" s="79">
        <v>35064</v>
      </c>
      <c r="D759" s="60" t="s">
        <v>369</v>
      </c>
      <c r="E759" s="56">
        <v>42.16</v>
      </c>
      <c r="F759" s="69" t="s">
        <v>2</v>
      </c>
    </row>
    <row r="760" spans="1:6" s="1" customFormat="1" outlineLevel="1" x14ac:dyDescent="0.2">
      <c r="A760" s="69" t="s">
        <v>10993</v>
      </c>
      <c r="B760" s="69" t="s">
        <v>5695</v>
      </c>
      <c r="C760" s="79">
        <v>35064</v>
      </c>
      <c r="D760" s="60" t="s">
        <v>369</v>
      </c>
      <c r="E760" s="56">
        <v>42.16</v>
      </c>
      <c r="F760" s="69" t="s">
        <v>2</v>
      </c>
    </row>
    <row r="761" spans="1:6" s="1" customFormat="1" outlineLevel="1" x14ac:dyDescent="0.2">
      <c r="A761" s="69" t="s">
        <v>10994</v>
      </c>
      <c r="B761" s="69" t="s">
        <v>5695</v>
      </c>
      <c r="C761" s="79">
        <v>35064</v>
      </c>
      <c r="D761" s="60" t="s">
        <v>369</v>
      </c>
      <c r="E761" s="56">
        <v>42.16</v>
      </c>
      <c r="F761" s="69" t="s">
        <v>2</v>
      </c>
    </row>
    <row r="762" spans="1:6" s="1" customFormat="1" outlineLevel="1" x14ac:dyDescent="0.2">
      <c r="A762" s="69" t="s">
        <v>10995</v>
      </c>
      <c r="B762" s="69" t="s">
        <v>5695</v>
      </c>
      <c r="C762" s="79">
        <v>35064</v>
      </c>
      <c r="D762" s="60" t="s">
        <v>369</v>
      </c>
      <c r="E762" s="56">
        <v>42.16</v>
      </c>
      <c r="F762" s="69" t="s">
        <v>2</v>
      </c>
    </row>
    <row r="763" spans="1:6" s="1" customFormat="1" outlineLevel="1" x14ac:dyDescent="0.2">
      <c r="A763" s="69" t="s">
        <v>10996</v>
      </c>
      <c r="B763" s="69" t="s">
        <v>5695</v>
      </c>
      <c r="C763" s="79">
        <v>35064</v>
      </c>
      <c r="D763" s="60" t="s">
        <v>369</v>
      </c>
      <c r="E763" s="56">
        <v>42.16</v>
      </c>
      <c r="F763" s="69" t="s">
        <v>2</v>
      </c>
    </row>
    <row r="764" spans="1:6" s="1" customFormat="1" outlineLevel="1" x14ac:dyDescent="0.2">
      <c r="A764" s="69" t="s">
        <v>10997</v>
      </c>
      <c r="B764" s="69" t="s">
        <v>5695</v>
      </c>
      <c r="C764" s="79">
        <v>35064</v>
      </c>
      <c r="D764" s="60" t="s">
        <v>369</v>
      </c>
      <c r="E764" s="56">
        <v>42.16</v>
      </c>
      <c r="F764" s="69" t="s">
        <v>2</v>
      </c>
    </row>
    <row r="765" spans="1:6" s="1" customFormat="1" outlineLevel="1" x14ac:dyDescent="0.2">
      <c r="A765" s="69" t="s">
        <v>10998</v>
      </c>
      <c r="B765" s="69" t="s">
        <v>5695</v>
      </c>
      <c r="C765" s="79">
        <v>35064</v>
      </c>
      <c r="D765" s="60" t="s">
        <v>369</v>
      </c>
      <c r="E765" s="56">
        <v>42.16</v>
      </c>
      <c r="F765" s="69" t="s">
        <v>2</v>
      </c>
    </row>
    <row r="766" spans="1:6" s="1" customFormat="1" outlineLevel="1" x14ac:dyDescent="0.2">
      <c r="A766" s="69" t="s">
        <v>10999</v>
      </c>
      <c r="B766" s="69" t="s">
        <v>5695</v>
      </c>
      <c r="C766" s="79">
        <v>35064</v>
      </c>
      <c r="D766" s="60" t="s">
        <v>369</v>
      </c>
      <c r="E766" s="56">
        <v>42.16</v>
      </c>
      <c r="F766" s="69" t="s">
        <v>2</v>
      </c>
    </row>
    <row r="767" spans="1:6" s="1" customFormat="1" outlineLevel="1" x14ac:dyDescent="0.2">
      <c r="A767" s="69" t="s">
        <v>11000</v>
      </c>
      <c r="B767" s="69" t="s">
        <v>5695</v>
      </c>
      <c r="C767" s="79">
        <v>35064</v>
      </c>
      <c r="D767" s="60" t="s">
        <v>369</v>
      </c>
      <c r="E767" s="56">
        <v>42.16</v>
      </c>
      <c r="F767" s="69" t="s">
        <v>2</v>
      </c>
    </row>
    <row r="768" spans="1:6" s="1" customFormat="1" outlineLevel="1" x14ac:dyDescent="0.2">
      <c r="A768" s="69" t="s">
        <v>11001</v>
      </c>
      <c r="B768" s="69" t="s">
        <v>5695</v>
      </c>
      <c r="C768" s="79">
        <v>35064</v>
      </c>
      <c r="D768" s="60" t="s">
        <v>369</v>
      </c>
      <c r="E768" s="56">
        <v>42.16</v>
      </c>
      <c r="F768" s="69" t="s">
        <v>2</v>
      </c>
    </row>
    <row r="769" spans="1:6" s="1" customFormat="1" outlineLevel="1" x14ac:dyDescent="0.2">
      <c r="A769" s="69" t="s">
        <v>11002</v>
      </c>
      <c r="B769" s="69" t="s">
        <v>5695</v>
      </c>
      <c r="C769" s="79">
        <v>35064</v>
      </c>
      <c r="D769" s="60" t="s">
        <v>369</v>
      </c>
      <c r="E769" s="56">
        <v>42.16</v>
      </c>
      <c r="F769" s="69" t="s">
        <v>2</v>
      </c>
    </row>
    <row r="770" spans="1:6" s="1" customFormat="1" outlineLevel="1" x14ac:dyDescent="0.2">
      <c r="A770" s="69" t="s">
        <v>11003</v>
      </c>
      <c r="B770" s="69" t="s">
        <v>5695</v>
      </c>
      <c r="C770" s="79">
        <v>35064</v>
      </c>
      <c r="D770" s="60" t="s">
        <v>369</v>
      </c>
      <c r="E770" s="56">
        <v>42.16</v>
      </c>
      <c r="F770" s="69" t="s">
        <v>2</v>
      </c>
    </row>
    <row r="771" spans="1:6" s="1" customFormat="1" outlineLevel="1" x14ac:dyDescent="0.2">
      <c r="A771" s="69" t="s">
        <v>11004</v>
      </c>
      <c r="B771" s="69" t="s">
        <v>5695</v>
      </c>
      <c r="C771" s="79">
        <v>35064</v>
      </c>
      <c r="D771" s="60" t="s">
        <v>369</v>
      </c>
      <c r="E771" s="56">
        <v>42.16</v>
      </c>
      <c r="F771" s="69" t="s">
        <v>2</v>
      </c>
    </row>
    <row r="772" spans="1:6" s="1" customFormat="1" outlineLevel="1" x14ac:dyDescent="0.2">
      <c r="A772" s="69" t="s">
        <v>11005</v>
      </c>
      <c r="B772" s="69" t="s">
        <v>5695</v>
      </c>
      <c r="C772" s="79">
        <v>35064</v>
      </c>
      <c r="D772" s="60" t="s">
        <v>369</v>
      </c>
      <c r="E772" s="56">
        <v>42.16</v>
      </c>
      <c r="F772" s="69" t="s">
        <v>2</v>
      </c>
    </row>
    <row r="773" spans="1:6" s="1" customFormat="1" outlineLevel="1" x14ac:dyDescent="0.2">
      <c r="A773" s="69" t="s">
        <v>11006</v>
      </c>
      <c r="B773" s="69" t="s">
        <v>5695</v>
      </c>
      <c r="C773" s="79">
        <v>35064</v>
      </c>
      <c r="D773" s="60" t="s">
        <v>369</v>
      </c>
      <c r="E773" s="56">
        <v>42.16</v>
      </c>
      <c r="F773" s="69" t="s">
        <v>2</v>
      </c>
    </row>
    <row r="774" spans="1:6" s="1" customFormat="1" outlineLevel="1" x14ac:dyDescent="0.2">
      <c r="A774" s="69" t="s">
        <v>11007</v>
      </c>
      <c r="B774" s="69" t="s">
        <v>5695</v>
      </c>
      <c r="C774" s="79">
        <v>35064</v>
      </c>
      <c r="D774" s="60" t="s">
        <v>369</v>
      </c>
      <c r="E774" s="56">
        <v>42.16</v>
      </c>
      <c r="F774" s="69" t="s">
        <v>2</v>
      </c>
    </row>
    <row r="775" spans="1:6" s="1" customFormat="1" outlineLevel="1" x14ac:dyDescent="0.2">
      <c r="A775" s="69" t="s">
        <v>11008</v>
      </c>
      <c r="B775" s="69" t="s">
        <v>5695</v>
      </c>
      <c r="C775" s="79">
        <v>35064</v>
      </c>
      <c r="D775" s="60" t="s">
        <v>369</v>
      </c>
      <c r="E775" s="56">
        <v>42.16</v>
      </c>
      <c r="F775" s="69" t="s">
        <v>2</v>
      </c>
    </row>
    <row r="776" spans="1:6" s="1" customFormat="1" outlineLevel="1" x14ac:dyDescent="0.2">
      <c r="A776" s="69" t="s">
        <v>11009</v>
      </c>
      <c r="B776" s="69" t="s">
        <v>5695</v>
      </c>
      <c r="C776" s="79">
        <v>35064</v>
      </c>
      <c r="D776" s="60" t="s">
        <v>369</v>
      </c>
      <c r="E776" s="56">
        <v>42.16</v>
      </c>
      <c r="F776" s="69" t="s">
        <v>2</v>
      </c>
    </row>
    <row r="777" spans="1:6" s="1" customFormat="1" outlineLevel="1" x14ac:dyDescent="0.2">
      <c r="A777" s="69" t="s">
        <v>11010</v>
      </c>
      <c r="B777" s="69" t="s">
        <v>5695</v>
      </c>
      <c r="C777" s="79">
        <v>35064</v>
      </c>
      <c r="D777" s="60" t="s">
        <v>369</v>
      </c>
      <c r="E777" s="56">
        <v>42.16</v>
      </c>
      <c r="F777" s="69" t="s">
        <v>2</v>
      </c>
    </row>
    <row r="778" spans="1:6" s="1" customFormat="1" outlineLevel="1" x14ac:dyDescent="0.2">
      <c r="A778" s="69" t="s">
        <v>11011</v>
      </c>
      <c r="B778" s="69" t="s">
        <v>5695</v>
      </c>
      <c r="C778" s="79">
        <v>35064</v>
      </c>
      <c r="D778" s="60" t="s">
        <v>369</v>
      </c>
      <c r="E778" s="56">
        <v>42.16</v>
      </c>
      <c r="F778" s="69" t="s">
        <v>2</v>
      </c>
    </row>
    <row r="779" spans="1:6" s="1" customFormat="1" outlineLevel="1" x14ac:dyDescent="0.2">
      <c r="A779" s="69" t="s">
        <v>11012</v>
      </c>
      <c r="B779" s="69" t="s">
        <v>5695</v>
      </c>
      <c r="C779" s="79">
        <v>35064</v>
      </c>
      <c r="D779" s="60" t="s">
        <v>369</v>
      </c>
      <c r="E779" s="56">
        <v>42.16</v>
      </c>
      <c r="F779" s="69" t="s">
        <v>2</v>
      </c>
    </row>
    <row r="780" spans="1:6" s="1" customFormat="1" outlineLevel="1" x14ac:dyDescent="0.2">
      <c r="A780" s="69" t="s">
        <v>11013</v>
      </c>
      <c r="B780" s="69" t="s">
        <v>5695</v>
      </c>
      <c r="C780" s="79">
        <v>35064</v>
      </c>
      <c r="D780" s="60" t="s">
        <v>369</v>
      </c>
      <c r="E780" s="56">
        <v>42.16</v>
      </c>
      <c r="F780" s="69" t="s">
        <v>2</v>
      </c>
    </row>
    <row r="781" spans="1:6" s="1" customFormat="1" outlineLevel="1" x14ac:dyDescent="0.2">
      <c r="A781" s="69" t="s">
        <v>11014</v>
      </c>
      <c r="B781" s="69" t="s">
        <v>5695</v>
      </c>
      <c r="C781" s="79">
        <v>35064</v>
      </c>
      <c r="D781" s="60" t="s">
        <v>369</v>
      </c>
      <c r="E781" s="56">
        <v>42.16</v>
      </c>
      <c r="F781" s="69" t="s">
        <v>2</v>
      </c>
    </row>
    <row r="782" spans="1:6" s="1" customFormat="1" outlineLevel="1" x14ac:dyDescent="0.2">
      <c r="A782" s="69" t="s">
        <v>11015</v>
      </c>
      <c r="B782" s="69" t="s">
        <v>5695</v>
      </c>
      <c r="C782" s="79">
        <v>35064</v>
      </c>
      <c r="D782" s="60" t="s">
        <v>369</v>
      </c>
      <c r="E782" s="56">
        <v>42.16</v>
      </c>
      <c r="F782" s="69" t="s">
        <v>2</v>
      </c>
    </row>
    <row r="783" spans="1:6" s="1" customFormat="1" outlineLevel="1" x14ac:dyDescent="0.2">
      <c r="A783" s="69" t="s">
        <v>11016</v>
      </c>
      <c r="B783" s="69" t="s">
        <v>5695</v>
      </c>
      <c r="C783" s="79">
        <v>35064</v>
      </c>
      <c r="D783" s="60" t="s">
        <v>369</v>
      </c>
      <c r="E783" s="56">
        <v>42.16</v>
      </c>
      <c r="F783" s="69" t="s">
        <v>2</v>
      </c>
    </row>
    <row r="784" spans="1:6" s="1" customFormat="1" outlineLevel="1" x14ac:dyDescent="0.2">
      <c r="A784" s="69" t="s">
        <v>11017</v>
      </c>
      <c r="B784" s="69" t="s">
        <v>5695</v>
      </c>
      <c r="C784" s="79">
        <v>35064</v>
      </c>
      <c r="D784" s="60" t="s">
        <v>369</v>
      </c>
      <c r="E784" s="56">
        <v>42.16</v>
      </c>
      <c r="F784" s="69" t="s">
        <v>2</v>
      </c>
    </row>
    <row r="785" spans="1:6" s="1" customFormat="1" outlineLevel="1" x14ac:dyDescent="0.2">
      <c r="A785" s="69" t="s">
        <v>11018</v>
      </c>
      <c r="B785" s="69" t="s">
        <v>5695</v>
      </c>
      <c r="C785" s="79">
        <v>35064</v>
      </c>
      <c r="D785" s="60" t="s">
        <v>369</v>
      </c>
      <c r="E785" s="56">
        <v>42.16</v>
      </c>
      <c r="F785" s="69" t="s">
        <v>2</v>
      </c>
    </row>
    <row r="786" spans="1:6" s="1" customFormat="1" outlineLevel="1" x14ac:dyDescent="0.2">
      <c r="A786" s="69" t="s">
        <v>11019</v>
      </c>
      <c r="B786" s="69" t="s">
        <v>5695</v>
      </c>
      <c r="C786" s="79">
        <v>35064</v>
      </c>
      <c r="D786" s="60" t="s">
        <v>369</v>
      </c>
      <c r="E786" s="56">
        <v>42.16</v>
      </c>
      <c r="F786" s="69" t="s">
        <v>2</v>
      </c>
    </row>
    <row r="787" spans="1:6" s="1" customFormat="1" outlineLevel="1" x14ac:dyDescent="0.2">
      <c r="A787" s="69" t="s">
        <v>11020</v>
      </c>
      <c r="B787" s="69" t="s">
        <v>5695</v>
      </c>
      <c r="C787" s="79">
        <v>35064</v>
      </c>
      <c r="D787" s="60" t="s">
        <v>369</v>
      </c>
      <c r="E787" s="56">
        <v>42.16</v>
      </c>
      <c r="F787" s="69" t="s">
        <v>2</v>
      </c>
    </row>
    <row r="788" spans="1:6" s="1" customFormat="1" outlineLevel="1" x14ac:dyDescent="0.2">
      <c r="A788" s="69" t="s">
        <v>11021</v>
      </c>
      <c r="B788" s="69" t="s">
        <v>5695</v>
      </c>
      <c r="C788" s="79">
        <v>35064</v>
      </c>
      <c r="D788" s="60" t="s">
        <v>369</v>
      </c>
      <c r="E788" s="56">
        <v>29.71</v>
      </c>
      <c r="F788" s="69" t="s">
        <v>2</v>
      </c>
    </row>
    <row r="789" spans="1:6" s="1" customFormat="1" outlineLevel="1" x14ac:dyDescent="0.2">
      <c r="A789" s="69" t="s">
        <v>11022</v>
      </c>
      <c r="B789" s="69" t="s">
        <v>5695</v>
      </c>
      <c r="C789" s="79">
        <v>35064</v>
      </c>
      <c r="D789" s="60" t="s">
        <v>369</v>
      </c>
      <c r="E789" s="56">
        <v>29.71</v>
      </c>
      <c r="F789" s="69" t="s">
        <v>2</v>
      </c>
    </row>
    <row r="790" spans="1:6" s="1" customFormat="1" outlineLevel="1" x14ac:dyDescent="0.2">
      <c r="A790" s="69" t="s">
        <v>11023</v>
      </c>
      <c r="B790" s="69" t="s">
        <v>5695</v>
      </c>
      <c r="C790" s="79">
        <v>35064</v>
      </c>
      <c r="D790" s="60" t="s">
        <v>369</v>
      </c>
      <c r="E790" s="56">
        <v>29.71</v>
      </c>
      <c r="F790" s="69" t="s">
        <v>2</v>
      </c>
    </row>
    <row r="791" spans="1:6" s="1" customFormat="1" outlineLevel="1" x14ac:dyDescent="0.2">
      <c r="A791" s="69" t="s">
        <v>11024</v>
      </c>
      <c r="B791" s="69" t="s">
        <v>5695</v>
      </c>
      <c r="C791" s="79">
        <v>35064</v>
      </c>
      <c r="D791" s="60" t="s">
        <v>369</v>
      </c>
      <c r="E791" s="56">
        <v>29.71</v>
      </c>
      <c r="F791" s="69" t="s">
        <v>2</v>
      </c>
    </row>
    <row r="792" spans="1:6" s="1" customFormat="1" outlineLevel="1" x14ac:dyDescent="0.2">
      <c r="A792" s="69" t="s">
        <v>11025</v>
      </c>
      <c r="B792" s="69" t="s">
        <v>5695</v>
      </c>
      <c r="C792" s="79">
        <v>35064</v>
      </c>
      <c r="D792" s="60" t="s">
        <v>369</v>
      </c>
      <c r="E792" s="56">
        <v>29.71</v>
      </c>
      <c r="F792" s="69" t="s">
        <v>2</v>
      </c>
    </row>
    <row r="793" spans="1:6" s="1" customFormat="1" outlineLevel="1" x14ac:dyDescent="0.2">
      <c r="A793" s="69" t="s">
        <v>11026</v>
      </c>
      <c r="B793" s="69" t="s">
        <v>5695</v>
      </c>
      <c r="C793" s="79">
        <v>35064</v>
      </c>
      <c r="D793" s="60" t="s">
        <v>369</v>
      </c>
      <c r="E793" s="56">
        <v>42.16</v>
      </c>
      <c r="F793" s="69" t="s">
        <v>2</v>
      </c>
    </row>
    <row r="794" spans="1:6" s="1" customFormat="1" outlineLevel="1" x14ac:dyDescent="0.2">
      <c r="A794" s="69" t="s">
        <v>11027</v>
      </c>
      <c r="B794" s="69" t="s">
        <v>5695</v>
      </c>
      <c r="C794" s="79">
        <v>35064</v>
      </c>
      <c r="D794" s="60" t="s">
        <v>369</v>
      </c>
      <c r="E794" s="56">
        <v>42.16</v>
      </c>
      <c r="F794" s="69" t="s">
        <v>2</v>
      </c>
    </row>
    <row r="795" spans="1:6" s="1" customFormat="1" outlineLevel="1" x14ac:dyDescent="0.2">
      <c r="A795" s="69" t="s">
        <v>11028</v>
      </c>
      <c r="B795" s="69" t="s">
        <v>5695</v>
      </c>
      <c r="C795" s="79">
        <v>35064</v>
      </c>
      <c r="D795" s="60" t="s">
        <v>369</v>
      </c>
      <c r="E795" s="56">
        <v>42.16</v>
      </c>
      <c r="F795" s="69" t="s">
        <v>2</v>
      </c>
    </row>
    <row r="796" spans="1:6" s="1" customFormat="1" outlineLevel="1" x14ac:dyDescent="0.2">
      <c r="A796" s="69" t="s">
        <v>11029</v>
      </c>
      <c r="B796" s="69" t="s">
        <v>5695</v>
      </c>
      <c r="C796" s="79">
        <v>35064</v>
      </c>
      <c r="D796" s="60" t="s">
        <v>369</v>
      </c>
      <c r="E796" s="56">
        <v>42.16</v>
      </c>
      <c r="F796" s="69" t="s">
        <v>2</v>
      </c>
    </row>
    <row r="797" spans="1:6" s="1" customFormat="1" outlineLevel="1" x14ac:dyDescent="0.2">
      <c r="A797" s="69" t="s">
        <v>11030</v>
      </c>
      <c r="B797" s="69" t="s">
        <v>5695</v>
      </c>
      <c r="C797" s="79">
        <v>35064</v>
      </c>
      <c r="D797" s="60" t="s">
        <v>369</v>
      </c>
      <c r="E797" s="56">
        <v>42.16</v>
      </c>
      <c r="F797" s="69" t="s">
        <v>2</v>
      </c>
    </row>
    <row r="798" spans="1:6" s="1" customFormat="1" outlineLevel="1" x14ac:dyDescent="0.2">
      <c r="A798" s="69" t="s">
        <v>11031</v>
      </c>
      <c r="B798" s="69" t="s">
        <v>5695</v>
      </c>
      <c r="C798" s="79">
        <v>35064</v>
      </c>
      <c r="D798" s="60" t="s">
        <v>369</v>
      </c>
      <c r="E798" s="56">
        <v>42.16</v>
      </c>
      <c r="F798" s="69" t="s">
        <v>2</v>
      </c>
    </row>
    <row r="799" spans="1:6" s="1" customFormat="1" outlineLevel="1" x14ac:dyDescent="0.2">
      <c r="A799" s="69" t="s">
        <v>11032</v>
      </c>
      <c r="B799" s="69" t="s">
        <v>5695</v>
      </c>
      <c r="C799" s="79">
        <v>35064</v>
      </c>
      <c r="D799" s="60" t="s">
        <v>369</v>
      </c>
      <c r="E799" s="56">
        <v>42.16</v>
      </c>
      <c r="F799" s="69" t="s">
        <v>2</v>
      </c>
    </row>
    <row r="800" spans="1:6" s="1" customFormat="1" outlineLevel="1" x14ac:dyDescent="0.2">
      <c r="A800" s="69" t="s">
        <v>11033</v>
      </c>
      <c r="B800" s="69" t="s">
        <v>5695</v>
      </c>
      <c r="C800" s="79">
        <v>35064</v>
      </c>
      <c r="D800" s="60" t="s">
        <v>369</v>
      </c>
      <c r="E800" s="56">
        <v>42.16</v>
      </c>
      <c r="F800" s="69" t="s">
        <v>2</v>
      </c>
    </row>
    <row r="801" spans="1:6" s="1" customFormat="1" outlineLevel="1" x14ac:dyDescent="0.2">
      <c r="A801" s="69" t="s">
        <v>11034</v>
      </c>
      <c r="B801" s="69" t="s">
        <v>5695</v>
      </c>
      <c r="C801" s="79">
        <v>35064</v>
      </c>
      <c r="D801" s="60" t="s">
        <v>369</v>
      </c>
      <c r="E801" s="56">
        <v>42.16</v>
      </c>
      <c r="F801" s="69" t="s">
        <v>2</v>
      </c>
    </row>
    <row r="802" spans="1:6" s="1" customFormat="1" outlineLevel="1" x14ac:dyDescent="0.2">
      <c r="A802" s="69" t="s">
        <v>11035</v>
      </c>
      <c r="B802" s="69" t="s">
        <v>5695</v>
      </c>
      <c r="C802" s="79">
        <v>35064</v>
      </c>
      <c r="D802" s="60" t="s">
        <v>369</v>
      </c>
      <c r="E802" s="56">
        <v>42.16</v>
      </c>
      <c r="F802" s="69" t="s">
        <v>2</v>
      </c>
    </row>
    <row r="803" spans="1:6" s="1" customFormat="1" outlineLevel="1" x14ac:dyDescent="0.2">
      <c r="A803" s="69" t="s">
        <v>11036</v>
      </c>
      <c r="B803" s="69" t="s">
        <v>5695</v>
      </c>
      <c r="C803" s="79">
        <v>35064</v>
      </c>
      <c r="D803" s="60" t="s">
        <v>369</v>
      </c>
      <c r="E803" s="56">
        <v>42.16</v>
      </c>
      <c r="F803" s="69" t="s">
        <v>2</v>
      </c>
    </row>
    <row r="804" spans="1:6" s="1" customFormat="1" outlineLevel="1" x14ac:dyDescent="0.2">
      <c r="A804" s="69" t="s">
        <v>11037</v>
      </c>
      <c r="B804" s="69" t="s">
        <v>5695</v>
      </c>
      <c r="C804" s="79">
        <v>35064</v>
      </c>
      <c r="D804" s="60" t="s">
        <v>369</v>
      </c>
      <c r="E804" s="56">
        <v>42.16</v>
      </c>
      <c r="F804" s="69" t="s">
        <v>2</v>
      </c>
    </row>
    <row r="805" spans="1:6" s="1" customFormat="1" outlineLevel="1" x14ac:dyDescent="0.2">
      <c r="A805" s="69" t="s">
        <v>11038</v>
      </c>
      <c r="B805" s="69" t="s">
        <v>5695</v>
      </c>
      <c r="C805" s="79">
        <v>35064</v>
      </c>
      <c r="D805" s="60" t="s">
        <v>369</v>
      </c>
      <c r="E805" s="56">
        <v>42.16</v>
      </c>
      <c r="F805" s="69" t="s">
        <v>2</v>
      </c>
    </row>
    <row r="806" spans="1:6" s="1" customFormat="1" outlineLevel="1" x14ac:dyDescent="0.2">
      <c r="A806" s="69" t="s">
        <v>11039</v>
      </c>
      <c r="B806" s="69" t="s">
        <v>5695</v>
      </c>
      <c r="C806" s="79">
        <v>35064</v>
      </c>
      <c r="D806" s="60" t="s">
        <v>369</v>
      </c>
      <c r="E806" s="56">
        <v>42.16</v>
      </c>
      <c r="F806" s="69" t="s">
        <v>2</v>
      </c>
    </row>
    <row r="807" spans="1:6" s="1" customFormat="1" outlineLevel="1" x14ac:dyDescent="0.2">
      <c r="A807" s="69" t="s">
        <v>11040</v>
      </c>
      <c r="B807" s="69" t="s">
        <v>5695</v>
      </c>
      <c r="C807" s="79">
        <v>35064</v>
      </c>
      <c r="D807" s="60" t="s">
        <v>369</v>
      </c>
      <c r="E807" s="56">
        <v>42.16</v>
      </c>
      <c r="F807" s="69" t="s">
        <v>2</v>
      </c>
    </row>
    <row r="808" spans="1:6" s="1" customFormat="1" outlineLevel="1" x14ac:dyDescent="0.2">
      <c r="A808" s="69" t="s">
        <v>11041</v>
      </c>
      <c r="B808" s="69" t="s">
        <v>5695</v>
      </c>
      <c r="C808" s="79">
        <v>35064</v>
      </c>
      <c r="D808" s="60" t="s">
        <v>369</v>
      </c>
      <c r="E808" s="56">
        <v>42.16</v>
      </c>
      <c r="F808" s="69" t="s">
        <v>2</v>
      </c>
    </row>
    <row r="809" spans="1:6" s="1" customFormat="1" outlineLevel="1" x14ac:dyDescent="0.2">
      <c r="A809" s="69" t="s">
        <v>11042</v>
      </c>
      <c r="B809" s="69" t="s">
        <v>5695</v>
      </c>
      <c r="C809" s="79">
        <v>35064</v>
      </c>
      <c r="D809" s="60" t="s">
        <v>369</v>
      </c>
      <c r="E809" s="56">
        <v>42.16</v>
      </c>
      <c r="F809" s="69" t="s">
        <v>2</v>
      </c>
    </row>
    <row r="810" spans="1:6" s="1" customFormat="1" outlineLevel="1" x14ac:dyDescent="0.2">
      <c r="A810" s="69" t="s">
        <v>11043</v>
      </c>
      <c r="B810" s="69" t="s">
        <v>5695</v>
      </c>
      <c r="C810" s="79">
        <v>35064</v>
      </c>
      <c r="D810" s="60" t="s">
        <v>369</v>
      </c>
      <c r="E810" s="56">
        <v>42.16</v>
      </c>
      <c r="F810" s="69" t="s">
        <v>2</v>
      </c>
    </row>
    <row r="811" spans="1:6" s="1" customFormat="1" outlineLevel="1" x14ac:dyDescent="0.2">
      <c r="A811" s="69" t="s">
        <v>11044</v>
      </c>
      <c r="B811" s="69" t="s">
        <v>5695</v>
      </c>
      <c r="C811" s="79">
        <v>35064</v>
      </c>
      <c r="D811" s="60" t="s">
        <v>369</v>
      </c>
      <c r="E811" s="56">
        <v>42.16</v>
      </c>
      <c r="F811" s="69" t="s">
        <v>2</v>
      </c>
    </row>
    <row r="812" spans="1:6" s="1" customFormat="1" outlineLevel="1" x14ac:dyDescent="0.2">
      <c r="A812" s="69" t="s">
        <v>11045</v>
      </c>
      <c r="B812" s="69" t="s">
        <v>5695</v>
      </c>
      <c r="C812" s="79">
        <v>35064</v>
      </c>
      <c r="D812" s="60" t="s">
        <v>369</v>
      </c>
      <c r="E812" s="56">
        <v>42.16</v>
      </c>
      <c r="F812" s="69" t="s">
        <v>2</v>
      </c>
    </row>
    <row r="813" spans="1:6" s="1" customFormat="1" outlineLevel="1" x14ac:dyDescent="0.2">
      <c r="A813" s="69" t="s">
        <v>11046</v>
      </c>
      <c r="B813" s="69" t="s">
        <v>5695</v>
      </c>
      <c r="C813" s="79">
        <v>35064</v>
      </c>
      <c r="D813" s="60" t="s">
        <v>369</v>
      </c>
      <c r="E813" s="56">
        <v>42.16</v>
      </c>
      <c r="F813" s="69" t="s">
        <v>2</v>
      </c>
    </row>
    <row r="814" spans="1:6" s="1" customFormat="1" outlineLevel="1" x14ac:dyDescent="0.2">
      <c r="A814" s="69" t="s">
        <v>11047</v>
      </c>
      <c r="B814" s="69" t="s">
        <v>5695</v>
      </c>
      <c r="C814" s="79">
        <v>35064</v>
      </c>
      <c r="D814" s="60" t="s">
        <v>369</v>
      </c>
      <c r="E814" s="56">
        <v>42.16</v>
      </c>
      <c r="F814" s="69" t="s">
        <v>2</v>
      </c>
    </row>
    <row r="815" spans="1:6" s="1" customFormat="1" outlineLevel="1" x14ac:dyDescent="0.2">
      <c r="A815" s="69" t="s">
        <v>11048</v>
      </c>
      <c r="B815" s="69" t="s">
        <v>5695</v>
      </c>
      <c r="C815" s="79">
        <v>35064</v>
      </c>
      <c r="D815" s="60" t="s">
        <v>369</v>
      </c>
      <c r="E815" s="56">
        <v>42.16</v>
      </c>
      <c r="F815" s="69" t="s">
        <v>2</v>
      </c>
    </row>
    <row r="816" spans="1:6" s="1" customFormat="1" outlineLevel="1" x14ac:dyDescent="0.2">
      <c r="A816" s="69" t="s">
        <v>11049</v>
      </c>
      <c r="B816" s="69" t="s">
        <v>5695</v>
      </c>
      <c r="C816" s="79">
        <v>35064</v>
      </c>
      <c r="D816" s="60" t="s">
        <v>369</v>
      </c>
      <c r="E816" s="56">
        <v>42.16</v>
      </c>
      <c r="F816" s="69" t="s">
        <v>2</v>
      </c>
    </row>
    <row r="817" spans="1:6" s="1" customFormat="1" outlineLevel="1" x14ac:dyDescent="0.2">
      <c r="A817" s="69" t="s">
        <v>11050</v>
      </c>
      <c r="B817" s="69" t="s">
        <v>5695</v>
      </c>
      <c r="C817" s="79">
        <v>35064</v>
      </c>
      <c r="D817" s="60" t="s">
        <v>369</v>
      </c>
      <c r="E817" s="56">
        <v>42.16</v>
      </c>
      <c r="F817" s="69" t="s">
        <v>2</v>
      </c>
    </row>
    <row r="818" spans="1:6" s="1" customFormat="1" outlineLevel="1" x14ac:dyDescent="0.2">
      <c r="A818" s="69" t="s">
        <v>11051</v>
      </c>
      <c r="B818" s="69" t="s">
        <v>5695</v>
      </c>
      <c r="C818" s="79">
        <v>35064</v>
      </c>
      <c r="D818" s="60" t="s">
        <v>369</v>
      </c>
      <c r="E818" s="56">
        <v>42.16</v>
      </c>
      <c r="F818" s="69" t="s">
        <v>2</v>
      </c>
    </row>
    <row r="819" spans="1:6" s="1" customFormat="1" outlineLevel="1" x14ac:dyDescent="0.2">
      <c r="A819" s="69" t="s">
        <v>11052</v>
      </c>
      <c r="B819" s="69" t="s">
        <v>5695</v>
      </c>
      <c r="C819" s="79">
        <v>35064</v>
      </c>
      <c r="D819" s="60" t="s">
        <v>369</v>
      </c>
      <c r="E819" s="56">
        <v>42.16</v>
      </c>
      <c r="F819" s="69" t="s">
        <v>2</v>
      </c>
    </row>
    <row r="820" spans="1:6" s="1" customFormat="1" outlineLevel="1" x14ac:dyDescent="0.2">
      <c r="A820" s="69" t="s">
        <v>11053</v>
      </c>
      <c r="B820" s="69" t="s">
        <v>5695</v>
      </c>
      <c r="C820" s="79">
        <v>35064</v>
      </c>
      <c r="D820" s="60" t="s">
        <v>369</v>
      </c>
      <c r="E820" s="56">
        <v>42.16</v>
      </c>
      <c r="F820" s="69" t="s">
        <v>2</v>
      </c>
    </row>
    <row r="821" spans="1:6" s="1" customFormat="1" outlineLevel="1" x14ac:dyDescent="0.2">
      <c r="A821" s="69" t="s">
        <v>11054</v>
      </c>
      <c r="B821" s="69" t="s">
        <v>5695</v>
      </c>
      <c r="C821" s="79">
        <v>35064</v>
      </c>
      <c r="D821" s="60" t="s">
        <v>369</v>
      </c>
      <c r="E821" s="56">
        <v>42.16</v>
      </c>
      <c r="F821" s="69" t="s">
        <v>2</v>
      </c>
    </row>
    <row r="822" spans="1:6" s="1" customFormat="1" outlineLevel="1" x14ac:dyDescent="0.2">
      <c r="A822" s="69" t="s">
        <v>11055</v>
      </c>
      <c r="B822" s="69" t="s">
        <v>5695</v>
      </c>
      <c r="C822" s="79">
        <v>35064</v>
      </c>
      <c r="D822" s="60" t="s">
        <v>369</v>
      </c>
      <c r="E822" s="56">
        <v>42.16</v>
      </c>
      <c r="F822" s="69" t="s">
        <v>2</v>
      </c>
    </row>
    <row r="823" spans="1:6" s="1" customFormat="1" outlineLevel="1" x14ac:dyDescent="0.2">
      <c r="A823" s="69" t="s">
        <v>11056</v>
      </c>
      <c r="B823" s="69" t="s">
        <v>5695</v>
      </c>
      <c r="C823" s="79">
        <v>35064</v>
      </c>
      <c r="D823" s="60" t="s">
        <v>369</v>
      </c>
      <c r="E823" s="56">
        <v>42.16</v>
      </c>
      <c r="F823" s="69" t="s">
        <v>2</v>
      </c>
    </row>
    <row r="824" spans="1:6" s="1" customFormat="1" outlineLevel="1" x14ac:dyDescent="0.2">
      <c r="A824" s="69" t="s">
        <v>11057</v>
      </c>
      <c r="B824" s="69" t="s">
        <v>5695</v>
      </c>
      <c r="C824" s="79">
        <v>35064</v>
      </c>
      <c r="D824" s="60" t="s">
        <v>369</v>
      </c>
      <c r="E824" s="56">
        <v>42.16</v>
      </c>
      <c r="F824" s="69" t="s">
        <v>2</v>
      </c>
    </row>
    <row r="825" spans="1:6" s="1" customFormat="1" outlineLevel="1" x14ac:dyDescent="0.2">
      <c r="A825" s="69" t="s">
        <v>11058</v>
      </c>
      <c r="B825" s="69" t="s">
        <v>5695</v>
      </c>
      <c r="C825" s="79">
        <v>35064</v>
      </c>
      <c r="D825" s="60" t="s">
        <v>369</v>
      </c>
      <c r="E825" s="56">
        <v>42.16</v>
      </c>
      <c r="F825" s="69" t="s">
        <v>2</v>
      </c>
    </row>
    <row r="826" spans="1:6" s="1" customFormat="1" outlineLevel="1" x14ac:dyDescent="0.2">
      <c r="A826" s="69" t="s">
        <v>11059</v>
      </c>
      <c r="B826" s="69" t="s">
        <v>5695</v>
      </c>
      <c r="C826" s="79">
        <v>35064</v>
      </c>
      <c r="D826" s="60" t="s">
        <v>369</v>
      </c>
      <c r="E826" s="56">
        <v>42.16</v>
      </c>
      <c r="F826" s="69" t="s">
        <v>2</v>
      </c>
    </row>
    <row r="827" spans="1:6" s="1" customFormat="1" outlineLevel="1" x14ac:dyDescent="0.2">
      <c r="A827" s="69" t="s">
        <v>11060</v>
      </c>
      <c r="B827" s="69" t="s">
        <v>5695</v>
      </c>
      <c r="C827" s="79">
        <v>35064</v>
      </c>
      <c r="D827" s="60" t="s">
        <v>369</v>
      </c>
      <c r="E827" s="56">
        <v>21.91</v>
      </c>
      <c r="F827" s="69" t="s">
        <v>2</v>
      </c>
    </row>
    <row r="828" spans="1:6" s="1" customFormat="1" outlineLevel="1" x14ac:dyDescent="0.2">
      <c r="A828" s="69" t="s">
        <v>11061</v>
      </c>
      <c r="B828" s="69" t="s">
        <v>5695</v>
      </c>
      <c r="C828" s="79">
        <v>35064</v>
      </c>
      <c r="D828" s="60" t="s">
        <v>369</v>
      </c>
      <c r="E828" s="56">
        <v>21.91</v>
      </c>
      <c r="F828" s="69" t="s">
        <v>2</v>
      </c>
    </row>
    <row r="829" spans="1:6" s="1" customFormat="1" outlineLevel="1" x14ac:dyDescent="0.2">
      <c r="A829" s="69" t="s">
        <v>11062</v>
      </c>
      <c r="B829" s="69" t="s">
        <v>5695</v>
      </c>
      <c r="C829" s="79">
        <v>35064</v>
      </c>
      <c r="D829" s="60" t="s">
        <v>369</v>
      </c>
      <c r="E829" s="56">
        <v>21.91</v>
      </c>
      <c r="F829" s="69" t="s">
        <v>2</v>
      </c>
    </row>
    <row r="830" spans="1:6" s="1" customFormat="1" outlineLevel="1" x14ac:dyDescent="0.2">
      <c r="A830" s="69" t="s">
        <v>11063</v>
      </c>
      <c r="B830" s="69" t="s">
        <v>5695</v>
      </c>
      <c r="C830" s="79">
        <v>35064</v>
      </c>
      <c r="D830" s="60" t="s">
        <v>369</v>
      </c>
      <c r="E830" s="56">
        <v>21.91</v>
      </c>
      <c r="F830" s="69" t="s">
        <v>2</v>
      </c>
    </row>
    <row r="831" spans="1:6" s="1" customFormat="1" outlineLevel="1" x14ac:dyDescent="0.2">
      <c r="A831" s="69" t="s">
        <v>11064</v>
      </c>
      <c r="B831" s="69" t="s">
        <v>5695</v>
      </c>
      <c r="C831" s="79">
        <v>35064</v>
      </c>
      <c r="D831" s="60" t="s">
        <v>369</v>
      </c>
      <c r="E831" s="56">
        <v>21.91</v>
      </c>
      <c r="F831" s="69" t="s">
        <v>2</v>
      </c>
    </row>
    <row r="832" spans="1:6" s="1" customFormat="1" outlineLevel="1" x14ac:dyDescent="0.2">
      <c r="A832" s="69" t="s">
        <v>11065</v>
      </c>
      <c r="B832" s="69" t="s">
        <v>5695</v>
      </c>
      <c r="C832" s="79">
        <v>35064</v>
      </c>
      <c r="D832" s="60" t="s">
        <v>369</v>
      </c>
      <c r="E832" s="56">
        <v>21.91</v>
      </c>
      <c r="F832" s="69" t="s">
        <v>2</v>
      </c>
    </row>
    <row r="833" spans="1:6" s="1" customFormat="1" outlineLevel="1" x14ac:dyDescent="0.2">
      <c r="A833" s="69" t="s">
        <v>11066</v>
      </c>
      <c r="B833" s="69" t="s">
        <v>5695</v>
      </c>
      <c r="C833" s="79">
        <v>35064</v>
      </c>
      <c r="D833" s="60" t="s">
        <v>369</v>
      </c>
      <c r="E833" s="56">
        <v>21.91</v>
      </c>
      <c r="F833" s="69" t="s">
        <v>2</v>
      </c>
    </row>
    <row r="834" spans="1:6" s="1" customFormat="1" outlineLevel="1" x14ac:dyDescent="0.2">
      <c r="A834" s="69" t="s">
        <v>11067</v>
      </c>
      <c r="B834" s="69" t="s">
        <v>5695</v>
      </c>
      <c r="C834" s="79">
        <v>35064</v>
      </c>
      <c r="D834" s="60" t="s">
        <v>369</v>
      </c>
      <c r="E834" s="56">
        <v>21.91</v>
      </c>
      <c r="F834" s="69" t="s">
        <v>2</v>
      </c>
    </row>
    <row r="835" spans="1:6" s="1" customFormat="1" outlineLevel="1" x14ac:dyDescent="0.2">
      <c r="A835" s="69" t="s">
        <v>11068</v>
      </c>
      <c r="B835" s="69" t="s">
        <v>5695</v>
      </c>
      <c r="C835" s="79">
        <v>35064</v>
      </c>
      <c r="D835" s="60" t="s">
        <v>369</v>
      </c>
      <c r="E835" s="56">
        <v>21.91</v>
      </c>
      <c r="F835" s="69" t="s">
        <v>2</v>
      </c>
    </row>
    <row r="836" spans="1:6" s="1" customFormat="1" outlineLevel="1" x14ac:dyDescent="0.2">
      <c r="A836" s="69" t="s">
        <v>11069</v>
      </c>
      <c r="B836" s="69" t="s">
        <v>5695</v>
      </c>
      <c r="C836" s="79">
        <v>35064</v>
      </c>
      <c r="D836" s="60" t="s">
        <v>369</v>
      </c>
      <c r="E836" s="56">
        <v>21.91</v>
      </c>
      <c r="F836" s="69" t="s">
        <v>2</v>
      </c>
    </row>
    <row r="837" spans="1:6" s="1" customFormat="1" outlineLevel="1" x14ac:dyDescent="0.2">
      <c r="A837" s="69" t="s">
        <v>11070</v>
      </c>
      <c r="B837" s="69" t="s">
        <v>5695</v>
      </c>
      <c r="C837" s="79">
        <v>35064</v>
      </c>
      <c r="D837" s="60" t="s">
        <v>369</v>
      </c>
      <c r="E837" s="56">
        <v>21.91</v>
      </c>
      <c r="F837" s="69" t="s">
        <v>2</v>
      </c>
    </row>
    <row r="838" spans="1:6" s="1" customFormat="1" outlineLevel="1" x14ac:dyDescent="0.2">
      <c r="A838" s="69" t="s">
        <v>11071</v>
      </c>
      <c r="B838" s="69" t="s">
        <v>5695</v>
      </c>
      <c r="C838" s="79">
        <v>35064</v>
      </c>
      <c r="D838" s="60" t="s">
        <v>369</v>
      </c>
      <c r="E838" s="56">
        <v>21.91</v>
      </c>
      <c r="F838" s="69" t="s">
        <v>2</v>
      </c>
    </row>
    <row r="839" spans="1:6" s="1" customFormat="1" outlineLevel="1" x14ac:dyDescent="0.2">
      <c r="A839" s="69" t="s">
        <v>11072</v>
      </c>
      <c r="B839" s="69" t="s">
        <v>5695</v>
      </c>
      <c r="C839" s="79">
        <v>35064</v>
      </c>
      <c r="D839" s="60" t="s">
        <v>369</v>
      </c>
      <c r="E839" s="56">
        <v>21.91</v>
      </c>
      <c r="F839" s="69" t="s">
        <v>2</v>
      </c>
    </row>
    <row r="840" spans="1:6" s="1" customFormat="1" outlineLevel="1" x14ac:dyDescent="0.2">
      <c r="A840" s="69" t="s">
        <v>11073</v>
      </c>
      <c r="B840" s="69" t="s">
        <v>5695</v>
      </c>
      <c r="C840" s="79">
        <v>35064</v>
      </c>
      <c r="D840" s="60" t="s">
        <v>369</v>
      </c>
      <c r="E840" s="56">
        <v>21.91</v>
      </c>
      <c r="F840" s="69" t="s">
        <v>2</v>
      </c>
    </row>
    <row r="841" spans="1:6" s="1" customFormat="1" outlineLevel="1" x14ac:dyDescent="0.2">
      <c r="A841" s="69" t="s">
        <v>11074</v>
      </c>
      <c r="B841" s="69" t="s">
        <v>5695</v>
      </c>
      <c r="C841" s="79">
        <v>35064</v>
      </c>
      <c r="D841" s="60" t="s">
        <v>369</v>
      </c>
      <c r="E841" s="56">
        <v>21.91</v>
      </c>
      <c r="F841" s="69" t="s">
        <v>2</v>
      </c>
    </row>
    <row r="842" spans="1:6" s="1" customFormat="1" outlineLevel="1" x14ac:dyDescent="0.2">
      <c r="A842" s="69" t="s">
        <v>11075</v>
      </c>
      <c r="B842" s="69" t="s">
        <v>5695</v>
      </c>
      <c r="C842" s="79">
        <v>35064</v>
      </c>
      <c r="D842" s="60" t="s">
        <v>369</v>
      </c>
      <c r="E842" s="56">
        <v>42.16</v>
      </c>
      <c r="F842" s="69" t="s">
        <v>2</v>
      </c>
    </row>
    <row r="843" spans="1:6" s="1" customFormat="1" outlineLevel="1" x14ac:dyDescent="0.2">
      <c r="A843" s="69" t="s">
        <v>11076</v>
      </c>
      <c r="B843" s="69" t="s">
        <v>5695</v>
      </c>
      <c r="C843" s="79">
        <v>35064</v>
      </c>
      <c r="D843" s="60" t="s">
        <v>369</v>
      </c>
      <c r="E843" s="56">
        <v>42.16</v>
      </c>
      <c r="F843" s="69" t="s">
        <v>2</v>
      </c>
    </row>
    <row r="844" spans="1:6" s="1" customFormat="1" outlineLevel="1" x14ac:dyDescent="0.2">
      <c r="A844" s="69" t="s">
        <v>11077</v>
      </c>
      <c r="B844" s="69" t="s">
        <v>5695</v>
      </c>
      <c r="C844" s="79">
        <v>35064</v>
      </c>
      <c r="D844" s="60" t="s">
        <v>369</v>
      </c>
      <c r="E844" s="56">
        <v>15.4</v>
      </c>
      <c r="F844" s="69" t="s">
        <v>2</v>
      </c>
    </row>
    <row r="845" spans="1:6" s="1" customFormat="1" outlineLevel="1" x14ac:dyDescent="0.2">
      <c r="A845" s="69" t="s">
        <v>11078</v>
      </c>
      <c r="B845" s="69" t="s">
        <v>5695</v>
      </c>
      <c r="C845" s="79">
        <v>35064</v>
      </c>
      <c r="D845" s="60" t="s">
        <v>369</v>
      </c>
      <c r="E845" s="56">
        <v>15.4</v>
      </c>
      <c r="F845" s="69" t="s">
        <v>2</v>
      </c>
    </row>
    <row r="846" spans="1:6" s="1" customFormat="1" outlineLevel="1" x14ac:dyDescent="0.2">
      <c r="A846" s="69" t="s">
        <v>11079</v>
      </c>
      <c r="B846" s="69" t="s">
        <v>5695</v>
      </c>
      <c r="C846" s="79">
        <v>35064</v>
      </c>
      <c r="D846" s="60" t="s">
        <v>369</v>
      </c>
      <c r="E846" s="56">
        <v>21.91</v>
      </c>
      <c r="F846" s="69" t="s">
        <v>2</v>
      </c>
    </row>
    <row r="847" spans="1:6" s="1" customFormat="1" outlineLevel="1" x14ac:dyDescent="0.2">
      <c r="A847" s="69" t="s">
        <v>11080</v>
      </c>
      <c r="B847" s="69" t="s">
        <v>5695</v>
      </c>
      <c r="C847" s="79">
        <v>35064</v>
      </c>
      <c r="D847" s="60" t="s">
        <v>369</v>
      </c>
      <c r="E847" s="56">
        <v>21.91</v>
      </c>
      <c r="F847" s="69" t="s">
        <v>2</v>
      </c>
    </row>
    <row r="848" spans="1:6" s="1" customFormat="1" outlineLevel="1" x14ac:dyDescent="0.2">
      <c r="A848" s="69" t="s">
        <v>11081</v>
      </c>
      <c r="B848" s="69" t="s">
        <v>5695</v>
      </c>
      <c r="C848" s="79">
        <v>35064</v>
      </c>
      <c r="D848" s="60" t="s">
        <v>369</v>
      </c>
      <c r="E848" s="56">
        <v>21.91</v>
      </c>
      <c r="F848" s="69" t="s">
        <v>2</v>
      </c>
    </row>
    <row r="849" spans="1:6" s="1" customFormat="1" outlineLevel="1" x14ac:dyDescent="0.2">
      <c r="A849" s="69" t="s">
        <v>11082</v>
      </c>
      <c r="B849" s="69" t="s">
        <v>5695</v>
      </c>
      <c r="C849" s="79">
        <v>35064</v>
      </c>
      <c r="D849" s="60" t="s">
        <v>369</v>
      </c>
      <c r="E849" s="56">
        <v>21.91</v>
      </c>
      <c r="F849" s="69" t="s">
        <v>2</v>
      </c>
    </row>
    <row r="850" spans="1:6" s="1" customFormat="1" outlineLevel="1" x14ac:dyDescent="0.2">
      <c r="A850" s="69" t="s">
        <v>11083</v>
      </c>
      <c r="B850" s="69" t="s">
        <v>5695</v>
      </c>
      <c r="C850" s="79">
        <v>35064</v>
      </c>
      <c r="D850" s="60" t="s">
        <v>369</v>
      </c>
      <c r="E850" s="56">
        <v>21.91</v>
      </c>
      <c r="F850" s="69" t="s">
        <v>2</v>
      </c>
    </row>
    <row r="851" spans="1:6" s="1" customFormat="1" outlineLevel="1" x14ac:dyDescent="0.2">
      <c r="A851" s="69" t="s">
        <v>11084</v>
      </c>
      <c r="B851" s="69" t="s">
        <v>5695</v>
      </c>
      <c r="C851" s="79">
        <v>35064</v>
      </c>
      <c r="D851" s="60" t="s">
        <v>369</v>
      </c>
      <c r="E851" s="56">
        <v>21.91</v>
      </c>
      <c r="F851" s="69" t="s">
        <v>2</v>
      </c>
    </row>
    <row r="852" spans="1:6" s="1" customFormat="1" outlineLevel="1" x14ac:dyDescent="0.2">
      <c r="A852" s="69" t="s">
        <v>11085</v>
      </c>
      <c r="B852" s="69" t="s">
        <v>5695</v>
      </c>
      <c r="C852" s="79">
        <v>35064</v>
      </c>
      <c r="D852" s="60" t="s">
        <v>369</v>
      </c>
      <c r="E852" s="56">
        <v>21.91</v>
      </c>
      <c r="F852" s="69" t="s">
        <v>2</v>
      </c>
    </row>
    <row r="853" spans="1:6" s="1" customFormat="1" outlineLevel="1" x14ac:dyDescent="0.2">
      <c r="A853" s="69" t="s">
        <v>11086</v>
      </c>
      <c r="B853" s="69" t="s">
        <v>5695</v>
      </c>
      <c r="C853" s="79">
        <v>35064</v>
      </c>
      <c r="D853" s="60" t="s">
        <v>424</v>
      </c>
      <c r="E853" s="56">
        <v>15.4</v>
      </c>
      <c r="F853" s="69" t="s">
        <v>2</v>
      </c>
    </row>
    <row r="854" spans="1:6" s="1" customFormat="1" outlineLevel="1" x14ac:dyDescent="0.2">
      <c r="A854" s="69" t="s">
        <v>11087</v>
      </c>
      <c r="B854" s="69" t="s">
        <v>5695</v>
      </c>
      <c r="C854" s="79">
        <v>35064</v>
      </c>
      <c r="D854" s="60" t="s">
        <v>424</v>
      </c>
      <c r="E854" s="56">
        <v>15.4</v>
      </c>
      <c r="F854" s="69" t="s">
        <v>2</v>
      </c>
    </row>
    <row r="855" spans="1:6" s="1" customFormat="1" outlineLevel="1" x14ac:dyDescent="0.2">
      <c r="A855" s="69" t="s">
        <v>11088</v>
      </c>
      <c r="B855" s="69" t="s">
        <v>5695</v>
      </c>
      <c r="C855" s="79">
        <v>35064</v>
      </c>
      <c r="D855" s="60" t="s">
        <v>424</v>
      </c>
      <c r="E855" s="56">
        <v>15.4</v>
      </c>
      <c r="F855" s="69" t="s">
        <v>2</v>
      </c>
    </row>
    <row r="856" spans="1:6" s="1" customFormat="1" outlineLevel="1" x14ac:dyDescent="0.2">
      <c r="A856" s="69" t="s">
        <v>11089</v>
      </c>
      <c r="B856" s="69" t="s">
        <v>5695</v>
      </c>
      <c r="C856" s="79">
        <v>35064</v>
      </c>
      <c r="D856" s="60" t="s">
        <v>424</v>
      </c>
      <c r="E856" s="56">
        <v>15.4</v>
      </c>
      <c r="F856" s="69" t="s">
        <v>2</v>
      </c>
    </row>
    <row r="857" spans="1:6" s="1" customFormat="1" outlineLevel="1" x14ac:dyDescent="0.2">
      <c r="A857" s="69" t="s">
        <v>11090</v>
      </c>
      <c r="B857" s="69" t="s">
        <v>5695</v>
      </c>
      <c r="C857" s="79">
        <v>35064</v>
      </c>
      <c r="D857" s="60" t="s">
        <v>424</v>
      </c>
      <c r="E857" s="56">
        <v>15.4</v>
      </c>
      <c r="F857" s="69" t="s">
        <v>2</v>
      </c>
    </row>
    <row r="858" spans="1:6" s="1" customFormat="1" outlineLevel="1" x14ac:dyDescent="0.2">
      <c r="A858" s="69" t="s">
        <v>11091</v>
      </c>
      <c r="B858" s="69" t="s">
        <v>5695</v>
      </c>
      <c r="C858" s="79">
        <v>35064</v>
      </c>
      <c r="D858" s="60" t="s">
        <v>424</v>
      </c>
      <c r="E858" s="56">
        <v>15.4</v>
      </c>
      <c r="F858" s="69" t="s">
        <v>2</v>
      </c>
    </row>
    <row r="859" spans="1:6" s="1" customFormat="1" outlineLevel="1" x14ac:dyDescent="0.2">
      <c r="A859" s="69" t="s">
        <v>11092</v>
      </c>
      <c r="B859" s="69" t="s">
        <v>5695</v>
      </c>
      <c r="C859" s="79">
        <v>35064</v>
      </c>
      <c r="D859" s="60" t="s">
        <v>424</v>
      </c>
      <c r="E859" s="56">
        <v>15.4</v>
      </c>
      <c r="F859" s="69" t="s">
        <v>2</v>
      </c>
    </row>
    <row r="860" spans="1:6" s="1" customFormat="1" outlineLevel="1" x14ac:dyDescent="0.2">
      <c r="A860" s="69" t="s">
        <v>11093</v>
      </c>
      <c r="B860" s="69" t="s">
        <v>5695</v>
      </c>
      <c r="C860" s="79">
        <v>35064</v>
      </c>
      <c r="D860" s="60" t="s">
        <v>424</v>
      </c>
      <c r="E860" s="56">
        <v>15.4</v>
      </c>
      <c r="F860" s="69" t="s">
        <v>2</v>
      </c>
    </row>
    <row r="861" spans="1:6" s="1" customFormat="1" outlineLevel="1" x14ac:dyDescent="0.2">
      <c r="A861" s="69" t="s">
        <v>11094</v>
      </c>
      <c r="B861" s="69" t="s">
        <v>5695</v>
      </c>
      <c r="C861" s="79">
        <v>35064</v>
      </c>
      <c r="D861" s="60" t="s">
        <v>424</v>
      </c>
      <c r="E861" s="56">
        <v>15.4</v>
      </c>
      <c r="F861" s="69" t="s">
        <v>2</v>
      </c>
    </row>
    <row r="862" spans="1:6" s="1" customFormat="1" outlineLevel="1" x14ac:dyDescent="0.2">
      <c r="A862" s="69" t="s">
        <v>11095</v>
      </c>
      <c r="B862" s="69" t="s">
        <v>5695</v>
      </c>
      <c r="C862" s="79">
        <v>35064</v>
      </c>
      <c r="D862" s="60" t="s">
        <v>424</v>
      </c>
      <c r="E862" s="56">
        <v>15.4</v>
      </c>
      <c r="F862" s="69" t="s">
        <v>2</v>
      </c>
    </row>
    <row r="863" spans="1:6" s="1" customFormat="1" outlineLevel="1" x14ac:dyDescent="0.2">
      <c r="A863" s="69" t="s">
        <v>11096</v>
      </c>
      <c r="B863" s="69" t="s">
        <v>5695</v>
      </c>
      <c r="C863" s="79">
        <v>35064</v>
      </c>
      <c r="D863" s="60" t="s">
        <v>424</v>
      </c>
      <c r="E863" s="56">
        <v>15.4</v>
      </c>
      <c r="F863" s="69" t="s">
        <v>2</v>
      </c>
    </row>
    <row r="864" spans="1:6" s="1" customFormat="1" outlineLevel="1" x14ac:dyDescent="0.2">
      <c r="A864" s="69" t="s">
        <v>11097</v>
      </c>
      <c r="B864" s="69" t="s">
        <v>5695</v>
      </c>
      <c r="C864" s="79">
        <v>35064</v>
      </c>
      <c r="D864" s="60" t="s">
        <v>424</v>
      </c>
      <c r="E864" s="56">
        <v>15.4</v>
      </c>
      <c r="F864" s="69" t="s">
        <v>2</v>
      </c>
    </row>
    <row r="865" spans="1:6" s="1" customFormat="1" outlineLevel="1" x14ac:dyDescent="0.2">
      <c r="A865" s="69" t="s">
        <v>11098</v>
      </c>
      <c r="B865" s="69" t="s">
        <v>5695</v>
      </c>
      <c r="C865" s="79">
        <v>35064</v>
      </c>
      <c r="D865" s="60" t="s">
        <v>424</v>
      </c>
      <c r="E865" s="56">
        <v>15.4</v>
      </c>
      <c r="F865" s="69" t="s">
        <v>2</v>
      </c>
    </row>
    <row r="866" spans="1:6" s="1" customFormat="1" outlineLevel="1" x14ac:dyDescent="0.2">
      <c r="A866" s="69" t="s">
        <v>11099</v>
      </c>
      <c r="B866" s="69" t="s">
        <v>5695</v>
      </c>
      <c r="C866" s="79">
        <v>35064</v>
      </c>
      <c r="D866" s="60" t="s">
        <v>424</v>
      </c>
      <c r="E866" s="56">
        <v>15.4</v>
      </c>
      <c r="F866" s="69" t="s">
        <v>2</v>
      </c>
    </row>
    <row r="867" spans="1:6" s="1" customFormat="1" outlineLevel="1" x14ac:dyDescent="0.2">
      <c r="A867" s="69" t="s">
        <v>11100</v>
      </c>
      <c r="B867" s="69" t="s">
        <v>5695</v>
      </c>
      <c r="C867" s="79">
        <v>35064</v>
      </c>
      <c r="D867" s="60" t="s">
        <v>369</v>
      </c>
      <c r="E867" s="56">
        <v>42.16</v>
      </c>
      <c r="F867" s="69" t="s">
        <v>2</v>
      </c>
    </row>
    <row r="868" spans="1:6" s="1" customFormat="1" outlineLevel="1" x14ac:dyDescent="0.2">
      <c r="A868" s="69" t="s">
        <v>11101</v>
      </c>
      <c r="B868" s="69" t="s">
        <v>5695</v>
      </c>
      <c r="C868" s="79">
        <v>35064</v>
      </c>
      <c r="D868" s="60" t="s">
        <v>369</v>
      </c>
      <c r="E868" s="56">
        <v>21.91</v>
      </c>
      <c r="F868" s="69" t="s">
        <v>2</v>
      </c>
    </row>
    <row r="869" spans="1:6" s="1" customFormat="1" outlineLevel="1" x14ac:dyDescent="0.2">
      <c r="A869" s="69" t="s">
        <v>11102</v>
      </c>
      <c r="B869" s="69" t="s">
        <v>5695</v>
      </c>
      <c r="C869" s="79">
        <v>35064</v>
      </c>
      <c r="D869" s="60" t="s">
        <v>369</v>
      </c>
      <c r="E869" s="56">
        <v>31.2</v>
      </c>
      <c r="F869" s="69" t="s">
        <v>2</v>
      </c>
    </row>
    <row r="870" spans="1:6" s="1" customFormat="1" outlineLevel="1" x14ac:dyDescent="0.2">
      <c r="A870" s="69" t="s">
        <v>11103</v>
      </c>
      <c r="B870" s="69" t="s">
        <v>5695</v>
      </c>
      <c r="C870" s="79">
        <v>35064</v>
      </c>
      <c r="D870" s="60" t="s">
        <v>369</v>
      </c>
      <c r="E870" s="56">
        <v>31.2</v>
      </c>
      <c r="F870" s="69" t="s">
        <v>2</v>
      </c>
    </row>
    <row r="871" spans="1:6" s="1" customFormat="1" outlineLevel="1" x14ac:dyDescent="0.2">
      <c r="A871" s="69" t="s">
        <v>11104</v>
      </c>
      <c r="B871" s="69" t="s">
        <v>5695</v>
      </c>
      <c r="C871" s="79">
        <v>35064</v>
      </c>
      <c r="D871" s="60" t="s">
        <v>369</v>
      </c>
      <c r="E871" s="56">
        <v>31.2</v>
      </c>
      <c r="F871" s="69" t="s">
        <v>2</v>
      </c>
    </row>
    <row r="872" spans="1:6" s="1" customFormat="1" outlineLevel="1" x14ac:dyDescent="0.2">
      <c r="A872" s="69" t="s">
        <v>11105</v>
      </c>
      <c r="B872" s="69" t="s">
        <v>5695</v>
      </c>
      <c r="C872" s="79">
        <v>35064</v>
      </c>
      <c r="D872" s="60" t="s">
        <v>369</v>
      </c>
      <c r="E872" s="56">
        <v>31.2</v>
      </c>
      <c r="F872" s="69" t="s">
        <v>2</v>
      </c>
    </row>
    <row r="873" spans="1:6" s="1" customFormat="1" outlineLevel="1" x14ac:dyDescent="0.2">
      <c r="A873" s="69" t="s">
        <v>11106</v>
      </c>
      <c r="B873" s="69" t="s">
        <v>5695</v>
      </c>
      <c r="C873" s="79">
        <v>35064</v>
      </c>
      <c r="D873" s="60" t="s">
        <v>369</v>
      </c>
      <c r="E873" s="56">
        <v>31.2</v>
      </c>
      <c r="F873" s="69" t="s">
        <v>2</v>
      </c>
    </row>
    <row r="874" spans="1:6" s="1" customFormat="1" outlineLevel="1" x14ac:dyDescent="0.2">
      <c r="A874" s="69" t="s">
        <v>11107</v>
      </c>
      <c r="B874" s="69" t="s">
        <v>5695</v>
      </c>
      <c r="C874" s="79">
        <v>35064</v>
      </c>
      <c r="D874" s="60" t="s">
        <v>369</v>
      </c>
      <c r="E874" s="56">
        <v>31.2</v>
      </c>
      <c r="F874" s="69" t="s">
        <v>2</v>
      </c>
    </row>
    <row r="875" spans="1:6" s="1" customFormat="1" outlineLevel="1" x14ac:dyDescent="0.2">
      <c r="A875" s="69" t="s">
        <v>11108</v>
      </c>
      <c r="B875" s="69" t="s">
        <v>5695</v>
      </c>
      <c r="C875" s="79">
        <v>35064</v>
      </c>
      <c r="D875" s="60" t="s">
        <v>369</v>
      </c>
      <c r="E875" s="56">
        <v>31.2</v>
      </c>
      <c r="F875" s="69" t="s">
        <v>2</v>
      </c>
    </row>
    <row r="876" spans="1:6" s="1" customFormat="1" outlineLevel="1" x14ac:dyDescent="0.2">
      <c r="A876" s="69" t="s">
        <v>11109</v>
      </c>
      <c r="B876" s="69" t="s">
        <v>5695</v>
      </c>
      <c r="C876" s="79">
        <v>35064</v>
      </c>
      <c r="D876" s="60" t="s">
        <v>369</v>
      </c>
      <c r="E876" s="56">
        <v>31.2</v>
      </c>
      <c r="F876" s="69" t="s">
        <v>2</v>
      </c>
    </row>
    <row r="877" spans="1:6" s="1" customFormat="1" outlineLevel="1" x14ac:dyDescent="0.2">
      <c r="A877" s="69" t="s">
        <v>11110</v>
      </c>
      <c r="B877" s="69" t="s">
        <v>5695</v>
      </c>
      <c r="C877" s="79">
        <v>35064</v>
      </c>
      <c r="D877" s="60" t="s">
        <v>369</v>
      </c>
      <c r="E877" s="56">
        <v>31.2</v>
      </c>
      <c r="F877" s="69" t="s">
        <v>2</v>
      </c>
    </row>
    <row r="878" spans="1:6" s="1" customFormat="1" outlineLevel="1" x14ac:dyDescent="0.2">
      <c r="A878" s="69" t="s">
        <v>11111</v>
      </c>
      <c r="B878" s="69" t="s">
        <v>5695</v>
      </c>
      <c r="C878" s="79">
        <v>35064</v>
      </c>
      <c r="D878" s="60" t="s">
        <v>369</v>
      </c>
      <c r="E878" s="56">
        <v>31.2</v>
      </c>
      <c r="F878" s="69" t="s">
        <v>2</v>
      </c>
    </row>
    <row r="879" spans="1:6" s="1" customFormat="1" outlineLevel="1" x14ac:dyDescent="0.2">
      <c r="A879" s="69" t="s">
        <v>11112</v>
      </c>
      <c r="B879" s="69" t="s">
        <v>5695</v>
      </c>
      <c r="C879" s="79">
        <v>35064</v>
      </c>
      <c r="D879" s="60" t="s">
        <v>369</v>
      </c>
      <c r="E879" s="56">
        <v>31.2</v>
      </c>
      <c r="F879" s="69" t="s">
        <v>2</v>
      </c>
    </row>
    <row r="880" spans="1:6" s="1" customFormat="1" outlineLevel="1" x14ac:dyDescent="0.2">
      <c r="A880" s="69" t="s">
        <v>11113</v>
      </c>
      <c r="B880" s="69" t="s">
        <v>5695</v>
      </c>
      <c r="C880" s="79">
        <v>35064</v>
      </c>
      <c r="D880" s="60" t="s">
        <v>424</v>
      </c>
      <c r="E880" s="56">
        <v>15.4</v>
      </c>
      <c r="F880" s="69" t="s">
        <v>2</v>
      </c>
    </row>
    <row r="881" spans="1:6" s="1" customFormat="1" outlineLevel="1" x14ac:dyDescent="0.2">
      <c r="A881" s="69" t="s">
        <v>11114</v>
      </c>
      <c r="B881" s="69" t="s">
        <v>5695</v>
      </c>
      <c r="C881" s="79">
        <v>35064</v>
      </c>
      <c r="D881" s="60" t="s">
        <v>424</v>
      </c>
      <c r="E881" s="56">
        <v>15.4</v>
      </c>
      <c r="F881" s="69" t="s">
        <v>2</v>
      </c>
    </row>
    <row r="882" spans="1:6" s="1" customFormat="1" outlineLevel="1" x14ac:dyDescent="0.2">
      <c r="A882" s="69" t="s">
        <v>11115</v>
      </c>
      <c r="B882" s="69" t="s">
        <v>5695</v>
      </c>
      <c r="C882" s="79">
        <v>35064</v>
      </c>
      <c r="D882" s="60" t="s">
        <v>369</v>
      </c>
      <c r="E882" s="56">
        <v>31.2</v>
      </c>
      <c r="F882" s="69" t="s">
        <v>2</v>
      </c>
    </row>
    <row r="883" spans="1:6" s="1" customFormat="1" outlineLevel="1" x14ac:dyDescent="0.2">
      <c r="A883" s="69" t="s">
        <v>11116</v>
      </c>
      <c r="B883" s="69" t="s">
        <v>5695</v>
      </c>
      <c r="C883" s="79">
        <v>35064</v>
      </c>
      <c r="D883" s="60" t="s">
        <v>369</v>
      </c>
      <c r="E883" s="56">
        <v>31.2</v>
      </c>
      <c r="F883" s="69" t="s">
        <v>2</v>
      </c>
    </row>
    <row r="884" spans="1:6" s="1" customFormat="1" outlineLevel="1" x14ac:dyDescent="0.2">
      <c r="A884" s="69" t="s">
        <v>11117</v>
      </c>
      <c r="B884" s="69" t="s">
        <v>5695</v>
      </c>
      <c r="C884" s="79">
        <v>35064</v>
      </c>
      <c r="D884" s="60" t="s">
        <v>369</v>
      </c>
      <c r="E884" s="56">
        <v>31.2</v>
      </c>
      <c r="F884" s="69" t="s">
        <v>2</v>
      </c>
    </row>
    <row r="885" spans="1:6" s="1" customFormat="1" outlineLevel="1" x14ac:dyDescent="0.2">
      <c r="A885" s="69" t="s">
        <v>11118</v>
      </c>
      <c r="B885" s="69" t="s">
        <v>5695</v>
      </c>
      <c r="C885" s="79">
        <v>35064</v>
      </c>
      <c r="D885" s="60" t="s">
        <v>369</v>
      </c>
      <c r="E885" s="56">
        <v>31.2</v>
      </c>
      <c r="F885" s="69" t="s">
        <v>2</v>
      </c>
    </row>
    <row r="886" spans="1:6" s="1" customFormat="1" outlineLevel="1" x14ac:dyDescent="0.2">
      <c r="A886" s="69" t="s">
        <v>11119</v>
      </c>
      <c r="B886" s="69" t="s">
        <v>5695</v>
      </c>
      <c r="C886" s="79">
        <v>35064</v>
      </c>
      <c r="D886" s="60" t="s">
        <v>369</v>
      </c>
      <c r="E886" s="56">
        <v>31.2</v>
      </c>
      <c r="F886" s="69" t="s">
        <v>2</v>
      </c>
    </row>
    <row r="887" spans="1:6" s="1" customFormat="1" outlineLevel="1" x14ac:dyDescent="0.2">
      <c r="A887" s="69" t="s">
        <v>11120</v>
      </c>
      <c r="B887" s="69" t="s">
        <v>5695</v>
      </c>
      <c r="C887" s="79">
        <v>35064</v>
      </c>
      <c r="D887" s="60" t="s">
        <v>369</v>
      </c>
      <c r="E887" s="56">
        <v>31.2</v>
      </c>
      <c r="F887" s="69" t="s">
        <v>2</v>
      </c>
    </row>
    <row r="888" spans="1:6" s="1" customFormat="1" outlineLevel="1" x14ac:dyDescent="0.2">
      <c r="A888" s="69" t="s">
        <v>11121</v>
      </c>
      <c r="B888" s="69" t="s">
        <v>5695</v>
      </c>
      <c r="C888" s="79">
        <v>35064</v>
      </c>
      <c r="D888" s="60" t="s">
        <v>369</v>
      </c>
      <c r="E888" s="56">
        <v>31.2</v>
      </c>
      <c r="F888" s="69" t="s">
        <v>2</v>
      </c>
    </row>
    <row r="889" spans="1:6" s="1" customFormat="1" outlineLevel="1" x14ac:dyDescent="0.2">
      <c r="A889" s="69" t="s">
        <v>11122</v>
      </c>
      <c r="B889" s="69" t="s">
        <v>5695</v>
      </c>
      <c r="C889" s="79">
        <v>35064</v>
      </c>
      <c r="D889" s="60" t="s">
        <v>369</v>
      </c>
      <c r="E889" s="56">
        <v>31.2</v>
      </c>
      <c r="F889" s="69" t="s">
        <v>2</v>
      </c>
    </row>
    <row r="890" spans="1:6" s="1" customFormat="1" outlineLevel="1" x14ac:dyDescent="0.2">
      <c r="A890" s="69" t="s">
        <v>11123</v>
      </c>
      <c r="B890" s="69" t="s">
        <v>5695</v>
      </c>
      <c r="C890" s="79">
        <v>35064</v>
      </c>
      <c r="D890" s="60" t="s">
        <v>369</v>
      </c>
      <c r="E890" s="56">
        <v>31.2</v>
      </c>
      <c r="F890" s="69" t="s">
        <v>2</v>
      </c>
    </row>
    <row r="891" spans="1:6" s="1" customFormat="1" outlineLevel="1" x14ac:dyDescent="0.2">
      <c r="A891" s="69" t="s">
        <v>11124</v>
      </c>
      <c r="B891" s="69" t="s">
        <v>5695</v>
      </c>
      <c r="C891" s="79">
        <v>35064</v>
      </c>
      <c r="D891" s="60" t="s">
        <v>369</v>
      </c>
      <c r="E891" s="56">
        <v>31.2</v>
      </c>
      <c r="F891" s="69" t="s">
        <v>2</v>
      </c>
    </row>
    <row r="892" spans="1:6" s="1" customFormat="1" outlineLevel="1" x14ac:dyDescent="0.2">
      <c r="A892" s="69" t="s">
        <v>11125</v>
      </c>
      <c r="B892" s="69" t="s">
        <v>5695</v>
      </c>
      <c r="C892" s="79">
        <v>35064</v>
      </c>
      <c r="D892" s="60" t="s">
        <v>369</v>
      </c>
      <c r="E892" s="56">
        <v>31.2</v>
      </c>
      <c r="F892" s="69" t="s">
        <v>2</v>
      </c>
    </row>
    <row r="893" spans="1:6" s="1" customFormat="1" outlineLevel="1" x14ac:dyDescent="0.2">
      <c r="A893" s="69" t="s">
        <v>11126</v>
      </c>
      <c r="B893" s="69" t="s">
        <v>5695</v>
      </c>
      <c r="C893" s="79">
        <v>35064</v>
      </c>
      <c r="D893" s="60" t="s">
        <v>369</v>
      </c>
      <c r="E893" s="56">
        <v>31.2</v>
      </c>
      <c r="F893" s="69" t="s">
        <v>2</v>
      </c>
    </row>
    <row r="894" spans="1:6" s="1" customFormat="1" outlineLevel="1" x14ac:dyDescent="0.2">
      <c r="A894" s="69" t="s">
        <v>11127</v>
      </c>
      <c r="B894" s="69" t="s">
        <v>5695</v>
      </c>
      <c r="C894" s="79">
        <v>35064</v>
      </c>
      <c r="D894" s="60" t="s">
        <v>369</v>
      </c>
      <c r="E894" s="56">
        <v>31.2</v>
      </c>
      <c r="F894" s="69" t="s">
        <v>2</v>
      </c>
    </row>
    <row r="895" spans="1:6" s="1" customFormat="1" outlineLevel="1" x14ac:dyDescent="0.2">
      <c r="A895" s="69" t="s">
        <v>11128</v>
      </c>
      <c r="B895" s="69" t="s">
        <v>5695</v>
      </c>
      <c r="C895" s="79">
        <v>35064</v>
      </c>
      <c r="D895" s="60" t="s">
        <v>369</v>
      </c>
      <c r="E895" s="56">
        <v>31.2</v>
      </c>
      <c r="F895" s="69" t="s">
        <v>2</v>
      </c>
    </row>
    <row r="896" spans="1:6" s="1" customFormat="1" outlineLevel="1" x14ac:dyDescent="0.2">
      <c r="A896" s="69" t="s">
        <v>11129</v>
      </c>
      <c r="B896" s="69" t="s">
        <v>5695</v>
      </c>
      <c r="C896" s="79">
        <v>35064</v>
      </c>
      <c r="D896" s="60" t="s">
        <v>369</v>
      </c>
      <c r="E896" s="56">
        <v>31.2</v>
      </c>
      <c r="F896" s="69" t="s">
        <v>2</v>
      </c>
    </row>
    <row r="897" spans="1:6" s="1" customFormat="1" outlineLevel="1" x14ac:dyDescent="0.2">
      <c r="A897" s="69" t="s">
        <v>11130</v>
      </c>
      <c r="B897" s="69" t="s">
        <v>5695</v>
      </c>
      <c r="C897" s="79">
        <v>35064</v>
      </c>
      <c r="D897" s="60" t="s">
        <v>369</v>
      </c>
      <c r="E897" s="56">
        <v>31.2</v>
      </c>
      <c r="F897" s="69" t="s">
        <v>2</v>
      </c>
    </row>
    <row r="898" spans="1:6" s="1" customFormat="1" outlineLevel="1" x14ac:dyDescent="0.2">
      <c r="A898" s="69" t="s">
        <v>11131</v>
      </c>
      <c r="B898" s="69" t="s">
        <v>5695</v>
      </c>
      <c r="C898" s="79">
        <v>35064</v>
      </c>
      <c r="D898" s="60" t="s">
        <v>425</v>
      </c>
      <c r="E898" s="56">
        <v>32.200000000000003</v>
      </c>
      <c r="F898" s="69" t="s">
        <v>2</v>
      </c>
    </row>
    <row r="899" spans="1:6" s="1" customFormat="1" outlineLevel="1" x14ac:dyDescent="0.2">
      <c r="A899" s="69" t="s">
        <v>11132</v>
      </c>
      <c r="B899" s="69" t="s">
        <v>5695</v>
      </c>
      <c r="C899" s="79">
        <v>35064</v>
      </c>
      <c r="D899" s="60" t="s">
        <v>426</v>
      </c>
      <c r="E899" s="56">
        <v>46.47</v>
      </c>
      <c r="F899" s="69" t="s">
        <v>2</v>
      </c>
    </row>
    <row r="900" spans="1:6" s="1" customFormat="1" outlineLevel="1" x14ac:dyDescent="0.2">
      <c r="A900" s="69" t="s">
        <v>11133</v>
      </c>
      <c r="B900" s="69" t="s">
        <v>5695</v>
      </c>
      <c r="C900" s="79">
        <v>35064</v>
      </c>
      <c r="D900" s="60" t="s">
        <v>187</v>
      </c>
      <c r="E900" s="56">
        <v>96.76</v>
      </c>
      <c r="F900" s="69" t="s">
        <v>2</v>
      </c>
    </row>
    <row r="901" spans="1:6" s="1" customFormat="1" outlineLevel="1" x14ac:dyDescent="0.2">
      <c r="A901" s="69" t="s">
        <v>11134</v>
      </c>
      <c r="B901" s="69" t="s">
        <v>5695</v>
      </c>
      <c r="C901" s="79">
        <v>35064</v>
      </c>
      <c r="D901" s="60" t="s">
        <v>427</v>
      </c>
      <c r="E901" s="56">
        <v>61.41</v>
      </c>
      <c r="F901" s="69" t="s">
        <v>2</v>
      </c>
    </row>
    <row r="902" spans="1:6" s="1" customFormat="1" outlineLevel="1" x14ac:dyDescent="0.2">
      <c r="A902" s="69" t="s">
        <v>11135</v>
      </c>
      <c r="B902" s="69" t="s">
        <v>5695</v>
      </c>
      <c r="C902" s="79">
        <v>35064</v>
      </c>
      <c r="D902" s="60" t="s">
        <v>427</v>
      </c>
      <c r="E902" s="56">
        <v>61.41</v>
      </c>
      <c r="F902" s="69" t="s">
        <v>2</v>
      </c>
    </row>
    <row r="903" spans="1:6" s="1" customFormat="1" outlineLevel="1" x14ac:dyDescent="0.2">
      <c r="A903" s="69" t="s">
        <v>11136</v>
      </c>
      <c r="B903" s="69" t="s">
        <v>5695</v>
      </c>
      <c r="C903" s="79">
        <v>35064</v>
      </c>
      <c r="D903" s="60" t="s">
        <v>428</v>
      </c>
      <c r="E903" s="56">
        <v>69.709999999999994</v>
      </c>
      <c r="F903" s="69" t="s">
        <v>2</v>
      </c>
    </row>
    <row r="904" spans="1:6" s="1" customFormat="1" outlineLevel="1" x14ac:dyDescent="0.2">
      <c r="A904" s="69" t="s">
        <v>11137</v>
      </c>
      <c r="B904" s="69" t="s">
        <v>5695</v>
      </c>
      <c r="C904" s="79">
        <v>35064</v>
      </c>
      <c r="D904" s="60" t="s">
        <v>429</v>
      </c>
      <c r="E904" s="56">
        <v>29.87</v>
      </c>
      <c r="F904" s="69" t="s">
        <v>2</v>
      </c>
    </row>
    <row r="905" spans="1:6" s="1" customFormat="1" outlineLevel="1" x14ac:dyDescent="0.2">
      <c r="A905" s="69" t="s">
        <v>11138</v>
      </c>
      <c r="B905" s="69" t="s">
        <v>5695</v>
      </c>
      <c r="C905" s="79">
        <v>35064</v>
      </c>
      <c r="D905" s="60" t="s">
        <v>429</v>
      </c>
      <c r="E905" s="56">
        <v>29.87</v>
      </c>
      <c r="F905" s="69" t="s">
        <v>2</v>
      </c>
    </row>
    <row r="906" spans="1:6" s="1" customFormat="1" outlineLevel="1" x14ac:dyDescent="0.2">
      <c r="A906" s="69" t="s">
        <v>11139</v>
      </c>
      <c r="B906" s="69" t="s">
        <v>5695</v>
      </c>
      <c r="C906" s="79">
        <v>35064</v>
      </c>
      <c r="D906" s="60" t="s">
        <v>429</v>
      </c>
      <c r="E906" s="56">
        <v>29.87</v>
      </c>
      <c r="F906" s="69" t="s">
        <v>2</v>
      </c>
    </row>
    <row r="907" spans="1:6" s="1" customFormat="1" outlineLevel="1" x14ac:dyDescent="0.2">
      <c r="A907" s="69" t="s">
        <v>11140</v>
      </c>
      <c r="B907" s="69" t="s">
        <v>5695</v>
      </c>
      <c r="C907" s="79">
        <v>35064</v>
      </c>
      <c r="D907" s="60" t="s">
        <v>429</v>
      </c>
      <c r="E907" s="56">
        <v>29.87</v>
      </c>
      <c r="F907" s="69" t="s">
        <v>2</v>
      </c>
    </row>
    <row r="908" spans="1:6" s="1" customFormat="1" outlineLevel="1" x14ac:dyDescent="0.2">
      <c r="A908" s="69" t="s">
        <v>11141</v>
      </c>
      <c r="B908" s="69" t="s">
        <v>5695</v>
      </c>
      <c r="C908" s="79">
        <v>35064</v>
      </c>
      <c r="D908" s="60" t="s">
        <v>400</v>
      </c>
      <c r="E908" s="56">
        <v>35.19</v>
      </c>
      <c r="F908" s="69" t="s">
        <v>2</v>
      </c>
    </row>
    <row r="909" spans="1:6" s="1" customFormat="1" outlineLevel="1" x14ac:dyDescent="0.2">
      <c r="A909" s="69" t="s">
        <v>11142</v>
      </c>
      <c r="B909" s="69" t="s">
        <v>5695</v>
      </c>
      <c r="C909" s="79">
        <v>35064</v>
      </c>
      <c r="D909" s="60" t="s">
        <v>400</v>
      </c>
      <c r="E909" s="56">
        <v>35.19</v>
      </c>
      <c r="F909" s="69" t="s">
        <v>2</v>
      </c>
    </row>
    <row r="910" spans="1:6" s="1" customFormat="1" outlineLevel="1" x14ac:dyDescent="0.2">
      <c r="A910" s="69" t="s">
        <v>11143</v>
      </c>
      <c r="B910" s="69" t="s">
        <v>5695</v>
      </c>
      <c r="C910" s="79">
        <v>35064</v>
      </c>
      <c r="D910" s="60" t="s">
        <v>400</v>
      </c>
      <c r="E910" s="56">
        <v>35.19</v>
      </c>
      <c r="F910" s="69" t="s">
        <v>2</v>
      </c>
    </row>
    <row r="911" spans="1:6" s="1" customFormat="1" outlineLevel="1" x14ac:dyDescent="0.2">
      <c r="A911" s="69" t="s">
        <v>11144</v>
      </c>
      <c r="B911" s="69" t="s">
        <v>5695</v>
      </c>
      <c r="C911" s="79">
        <v>35064</v>
      </c>
      <c r="D911" s="60" t="s">
        <v>431</v>
      </c>
      <c r="E911" s="56">
        <v>58.29</v>
      </c>
      <c r="F911" s="69" t="s">
        <v>2</v>
      </c>
    </row>
    <row r="912" spans="1:6" s="1" customFormat="1" outlineLevel="1" x14ac:dyDescent="0.2">
      <c r="A912" s="69" t="s">
        <v>11145</v>
      </c>
      <c r="B912" s="69" t="s">
        <v>5695</v>
      </c>
      <c r="C912" s="79">
        <v>35064</v>
      </c>
      <c r="D912" s="60" t="s">
        <v>432</v>
      </c>
      <c r="E912" s="56">
        <v>55.43</v>
      </c>
      <c r="F912" s="69" t="s">
        <v>2</v>
      </c>
    </row>
    <row r="913" spans="1:6" s="1" customFormat="1" outlineLevel="1" x14ac:dyDescent="0.2">
      <c r="A913" s="69" t="s">
        <v>11146</v>
      </c>
      <c r="B913" s="69" t="s">
        <v>5695</v>
      </c>
      <c r="C913" s="79">
        <v>35064</v>
      </c>
      <c r="D913" s="60" t="s">
        <v>433</v>
      </c>
      <c r="E913" s="56">
        <v>174.27</v>
      </c>
      <c r="F913" s="69" t="s">
        <v>2</v>
      </c>
    </row>
    <row r="914" spans="1:6" s="1" customFormat="1" outlineLevel="1" x14ac:dyDescent="0.2">
      <c r="A914" s="69" t="s">
        <v>11147</v>
      </c>
      <c r="B914" s="69" t="s">
        <v>5695</v>
      </c>
      <c r="C914" s="79">
        <v>35064</v>
      </c>
      <c r="D914" s="60" t="s">
        <v>434</v>
      </c>
      <c r="E914" s="56">
        <v>74.69</v>
      </c>
      <c r="F914" s="69" t="s">
        <v>2</v>
      </c>
    </row>
    <row r="915" spans="1:6" s="1" customFormat="1" outlineLevel="1" x14ac:dyDescent="0.2">
      <c r="A915" s="69" t="s">
        <v>11148</v>
      </c>
      <c r="B915" s="69" t="s">
        <v>5695</v>
      </c>
      <c r="C915" s="79">
        <v>35064</v>
      </c>
      <c r="D915" s="60" t="s">
        <v>435</v>
      </c>
      <c r="E915" s="56">
        <v>59.75</v>
      </c>
      <c r="F915" s="69" t="s">
        <v>2</v>
      </c>
    </row>
    <row r="916" spans="1:6" s="1" customFormat="1" outlineLevel="1" x14ac:dyDescent="0.2">
      <c r="A916" s="69" t="s">
        <v>11149</v>
      </c>
      <c r="B916" s="69" t="s">
        <v>5695</v>
      </c>
      <c r="C916" s="79">
        <v>35064</v>
      </c>
      <c r="D916" s="60" t="s">
        <v>436</v>
      </c>
      <c r="E916" s="56">
        <v>87.63</v>
      </c>
      <c r="F916" s="69" t="s">
        <v>2</v>
      </c>
    </row>
    <row r="917" spans="1:6" s="1" customFormat="1" outlineLevel="1" x14ac:dyDescent="0.2">
      <c r="A917" s="69" t="s">
        <v>11150</v>
      </c>
      <c r="B917" s="69" t="s">
        <v>5695</v>
      </c>
      <c r="C917" s="79">
        <v>35064</v>
      </c>
      <c r="D917" s="60" t="s">
        <v>437</v>
      </c>
      <c r="E917" s="56">
        <v>65.290000000000006</v>
      </c>
      <c r="F917" s="69" t="s">
        <v>2</v>
      </c>
    </row>
    <row r="918" spans="1:6" s="1" customFormat="1" outlineLevel="1" x14ac:dyDescent="0.2">
      <c r="A918" s="69" t="s">
        <v>11151</v>
      </c>
      <c r="B918" s="69" t="s">
        <v>5695</v>
      </c>
      <c r="C918" s="79">
        <v>35064</v>
      </c>
      <c r="D918" s="60" t="s">
        <v>438</v>
      </c>
      <c r="E918" s="56">
        <v>88.16</v>
      </c>
      <c r="F918" s="69" t="s">
        <v>2</v>
      </c>
    </row>
    <row r="919" spans="1:6" s="1" customFormat="1" outlineLevel="1" x14ac:dyDescent="0.2">
      <c r="A919" s="69" t="s">
        <v>11152</v>
      </c>
      <c r="B919" s="69" t="s">
        <v>5695</v>
      </c>
      <c r="C919" s="79">
        <v>35064</v>
      </c>
      <c r="D919" s="60" t="s">
        <v>439</v>
      </c>
      <c r="E919" s="56">
        <v>106.55</v>
      </c>
      <c r="F919" s="69" t="s">
        <v>2</v>
      </c>
    </row>
    <row r="920" spans="1:6" s="1" customFormat="1" outlineLevel="1" x14ac:dyDescent="0.2">
      <c r="A920" s="69" t="s">
        <v>11153</v>
      </c>
      <c r="B920" s="69" t="s">
        <v>5695</v>
      </c>
      <c r="C920" s="79">
        <v>35064</v>
      </c>
      <c r="D920" s="60" t="s">
        <v>168</v>
      </c>
      <c r="E920" s="56">
        <v>75.81</v>
      </c>
      <c r="F920" s="69" t="s">
        <v>2</v>
      </c>
    </row>
    <row r="921" spans="1:6" s="1" customFormat="1" outlineLevel="1" x14ac:dyDescent="0.2">
      <c r="A921" s="69" t="s">
        <v>11154</v>
      </c>
      <c r="B921" s="69" t="s">
        <v>5695</v>
      </c>
      <c r="C921" s="79">
        <v>35064</v>
      </c>
      <c r="D921" s="60" t="s">
        <v>168</v>
      </c>
      <c r="E921" s="56">
        <v>75.81</v>
      </c>
      <c r="F921" s="69" t="s">
        <v>2</v>
      </c>
    </row>
    <row r="922" spans="1:6" s="1" customFormat="1" outlineLevel="1" x14ac:dyDescent="0.2">
      <c r="A922" s="69" t="s">
        <v>11155</v>
      </c>
      <c r="B922" s="69" t="s">
        <v>5695</v>
      </c>
      <c r="C922" s="79">
        <v>35064</v>
      </c>
      <c r="D922" s="60" t="s">
        <v>168</v>
      </c>
      <c r="E922" s="56">
        <v>75.81</v>
      </c>
      <c r="F922" s="69" t="s">
        <v>2</v>
      </c>
    </row>
    <row r="923" spans="1:6" s="1" customFormat="1" outlineLevel="1" x14ac:dyDescent="0.2">
      <c r="A923" s="69" t="s">
        <v>11156</v>
      </c>
      <c r="B923" s="69" t="s">
        <v>5695</v>
      </c>
      <c r="C923" s="79">
        <v>35064</v>
      </c>
      <c r="D923" s="60" t="s">
        <v>168</v>
      </c>
      <c r="E923" s="56">
        <v>75.81</v>
      </c>
      <c r="F923" s="69" t="s">
        <v>2</v>
      </c>
    </row>
    <row r="924" spans="1:6" s="1" customFormat="1" outlineLevel="1" x14ac:dyDescent="0.2">
      <c r="A924" s="69" t="s">
        <v>11157</v>
      </c>
      <c r="B924" s="69" t="s">
        <v>5695</v>
      </c>
      <c r="C924" s="79">
        <v>35064</v>
      </c>
      <c r="D924" s="60" t="s">
        <v>168</v>
      </c>
      <c r="E924" s="56">
        <v>75.81</v>
      </c>
      <c r="F924" s="69" t="s">
        <v>2</v>
      </c>
    </row>
    <row r="925" spans="1:6" s="1" customFormat="1" outlineLevel="1" x14ac:dyDescent="0.2">
      <c r="A925" s="69" t="s">
        <v>11158</v>
      </c>
      <c r="B925" s="69" t="s">
        <v>5695</v>
      </c>
      <c r="C925" s="79">
        <v>35064</v>
      </c>
      <c r="D925" s="60" t="s">
        <v>168</v>
      </c>
      <c r="E925" s="56">
        <v>75.81</v>
      </c>
      <c r="F925" s="69" t="s">
        <v>2</v>
      </c>
    </row>
    <row r="926" spans="1:6" s="1" customFormat="1" outlineLevel="1" x14ac:dyDescent="0.2">
      <c r="A926" s="69" t="s">
        <v>11159</v>
      </c>
      <c r="B926" s="69" t="s">
        <v>5695</v>
      </c>
      <c r="C926" s="79">
        <v>35064</v>
      </c>
      <c r="D926" s="60" t="s">
        <v>168</v>
      </c>
      <c r="E926" s="56">
        <v>75.81</v>
      </c>
      <c r="F926" s="69" t="s">
        <v>2</v>
      </c>
    </row>
    <row r="927" spans="1:6" s="1" customFormat="1" outlineLevel="1" x14ac:dyDescent="0.2">
      <c r="A927" s="69" t="s">
        <v>11160</v>
      </c>
      <c r="B927" s="69" t="s">
        <v>5695</v>
      </c>
      <c r="C927" s="79">
        <v>35064</v>
      </c>
      <c r="D927" s="60" t="s">
        <v>440</v>
      </c>
      <c r="E927" s="56">
        <v>35.19</v>
      </c>
      <c r="F927" s="69" t="s">
        <v>2</v>
      </c>
    </row>
    <row r="928" spans="1:6" s="1" customFormat="1" outlineLevel="1" x14ac:dyDescent="0.2">
      <c r="A928" s="69" t="s">
        <v>11161</v>
      </c>
      <c r="B928" s="69" t="s">
        <v>5695</v>
      </c>
      <c r="C928" s="79">
        <v>35064</v>
      </c>
      <c r="D928" s="60" t="s">
        <v>440</v>
      </c>
      <c r="E928" s="56">
        <v>35.19</v>
      </c>
      <c r="F928" s="69" t="s">
        <v>2</v>
      </c>
    </row>
    <row r="929" spans="1:6" s="1" customFormat="1" outlineLevel="1" x14ac:dyDescent="0.2">
      <c r="A929" s="69" t="s">
        <v>11162</v>
      </c>
      <c r="B929" s="69" t="s">
        <v>5695</v>
      </c>
      <c r="C929" s="79">
        <v>35064</v>
      </c>
      <c r="D929" s="60" t="s">
        <v>440</v>
      </c>
      <c r="E929" s="56">
        <v>35.19</v>
      </c>
      <c r="F929" s="69" t="s">
        <v>2</v>
      </c>
    </row>
    <row r="930" spans="1:6" s="1" customFormat="1" outlineLevel="1" x14ac:dyDescent="0.2">
      <c r="A930" s="69" t="s">
        <v>11163</v>
      </c>
      <c r="B930" s="69" t="s">
        <v>5695</v>
      </c>
      <c r="C930" s="79">
        <v>35064</v>
      </c>
      <c r="D930" s="60" t="s">
        <v>440</v>
      </c>
      <c r="E930" s="56">
        <v>35.19</v>
      </c>
      <c r="F930" s="69" t="s">
        <v>2</v>
      </c>
    </row>
    <row r="931" spans="1:6" s="1" customFormat="1" outlineLevel="1" x14ac:dyDescent="0.2">
      <c r="A931" s="69" t="s">
        <v>11164</v>
      </c>
      <c r="B931" s="69" t="s">
        <v>5695</v>
      </c>
      <c r="C931" s="79">
        <v>35064</v>
      </c>
      <c r="D931" s="60" t="s">
        <v>440</v>
      </c>
      <c r="E931" s="56">
        <v>35.19</v>
      </c>
      <c r="F931" s="69" t="s">
        <v>2</v>
      </c>
    </row>
    <row r="932" spans="1:6" s="1" customFormat="1" outlineLevel="1" x14ac:dyDescent="0.2">
      <c r="A932" s="69" t="s">
        <v>11165</v>
      </c>
      <c r="B932" s="69" t="s">
        <v>5695</v>
      </c>
      <c r="C932" s="79">
        <v>35064</v>
      </c>
      <c r="D932" s="60" t="s">
        <v>440</v>
      </c>
      <c r="E932" s="56">
        <v>35.19</v>
      </c>
      <c r="F932" s="69" t="s">
        <v>2</v>
      </c>
    </row>
    <row r="933" spans="1:6" s="1" customFormat="1" outlineLevel="1" x14ac:dyDescent="0.2">
      <c r="A933" s="69" t="s">
        <v>11166</v>
      </c>
      <c r="B933" s="69" t="s">
        <v>5695</v>
      </c>
      <c r="C933" s="79">
        <v>35064</v>
      </c>
      <c r="D933" s="60" t="s">
        <v>440</v>
      </c>
      <c r="E933" s="56">
        <v>35.19</v>
      </c>
      <c r="F933" s="69" t="s">
        <v>2</v>
      </c>
    </row>
    <row r="934" spans="1:6" s="1" customFormat="1" outlineLevel="1" x14ac:dyDescent="0.2">
      <c r="A934" s="69" t="s">
        <v>11167</v>
      </c>
      <c r="B934" s="69" t="s">
        <v>5695</v>
      </c>
      <c r="C934" s="79">
        <v>35064</v>
      </c>
      <c r="D934" s="60" t="s">
        <v>222</v>
      </c>
      <c r="E934" s="56">
        <v>40.83</v>
      </c>
      <c r="F934" s="69" t="s">
        <v>2</v>
      </c>
    </row>
    <row r="935" spans="1:6" s="1" customFormat="1" outlineLevel="1" x14ac:dyDescent="0.2">
      <c r="A935" s="69" t="s">
        <v>11168</v>
      </c>
      <c r="B935" s="69" t="s">
        <v>5695</v>
      </c>
      <c r="C935" s="79">
        <v>35064</v>
      </c>
      <c r="D935" s="60" t="s">
        <v>222</v>
      </c>
      <c r="E935" s="56">
        <v>40.83</v>
      </c>
      <c r="F935" s="69" t="s">
        <v>2</v>
      </c>
    </row>
    <row r="936" spans="1:6" s="1" customFormat="1" outlineLevel="1" x14ac:dyDescent="0.2">
      <c r="A936" s="69" t="s">
        <v>11169</v>
      </c>
      <c r="B936" s="69" t="s">
        <v>5695</v>
      </c>
      <c r="C936" s="79">
        <v>35064</v>
      </c>
      <c r="D936" s="60" t="s">
        <v>222</v>
      </c>
      <c r="E936" s="56">
        <v>40.83</v>
      </c>
      <c r="F936" s="69" t="s">
        <v>2</v>
      </c>
    </row>
    <row r="937" spans="1:6" s="1" customFormat="1" outlineLevel="1" x14ac:dyDescent="0.2">
      <c r="A937" s="69" t="s">
        <v>11170</v>
      </c>
      <c r="B937" s="69" t="s">
        <v>5695</v>
      </c>
      <c r="C937" s="79">
        <v>35064</v>
      </c>
      <c r="D937" s="60" t="s">
        <v>222</v>
      </c>
      <c r="E937" s="56">
        <v>40.83</v>
      </c>
      <c r="F937" s="69" t="s">
        <v>2</v>
      </c>
    </row>
    <row r="938" spans="1:6" s="1" customFormat="1" outlineLevel="1" x14ac:dyDescent="0.2">
      <c r="A938" s="69" t="s">
        <v>11171</v>
      </c>
      <c r="B938" s="69" t="s">
        <v>5695</v>
      </c>
      <c r="C938" s="79">
        <v>35064</v>
      </c>
      <c r="D938" s="60" t="s">
        <v>222</v>
      </c>
      <c r="E938" s="56">
        <v>40.83</v>
      </c>
      <c r="F938" s="69" t="s">
        <v>2</v>
      </c>
    </row>
    <row r="939" spans="1:6" s="1" customFormat="1" outlineLevel="1" x14ac:dyDescent="0.2">
      <c r="A939" s="69" t="s">
        <v>11172</v>
      </c>
      <c r="B939" s="69" t="s">
        <v>5695</v>
      </c>
      <c r="C939" s="79">
        <v>35064</v>
      </c>
      <c r="D939" s="60" t="s">
        <v>222</v>
      </c>
      <c r="E939" s="56">
        <v>40.83</v>
      </c>
      <c r="F939" s="69" t="s">
        <v>2</v>
      </c>
    </row>
    <row r="940" spans="1:6" s="1" customFormat="1" outlineLevel="1" x14ac:dyDescent="0.2">
      <c r="A940" s="69" t="s">
        <v>11173</v>
      </c>
      <c r="B940" s="69" t="s">
        <v>5695</v>
      </c>
      <c r="C940" s="79">
        <v>35064</v>
      </c>
      <c r="D940" s="60" t="s">
        <v>222</v>
      </c>
      <c r="E940" s="56">
        <v>40.83</v>
      </c>
      <c r="F940" s="69" t="s">
        <v>2</v>
      </c>
    </row>
    <row r="941" spans="1:6" s="1" customFormat="1" outlineLevel="1" x14ac:dyDescent="0.2">
      <c r="A941" s="69" t="s">
        <v>11174</v>
      </c>
      <c r="B941" s="69" t="s">
        <v>5695</v>
      </c>
      <c r="C941" s="79">
        <v>35064</v>
      </c>
      <c r="D941" s="60" t="s">
        <v>50</v>
      </c>
      <c r="E941" s="56">
        <v>80.989999999999995</v>
      </c>
      <c r="F941" s="69" t="s">
        <v>2</v>
      </c>
    </row>
    <row r="942" spans="1:6" s="1" customFormat="1" outlineLevel="1" x14ac:dyDescent="0.2">
      <c r="A942" s="69" t="s">
        <v>11175</v>
      </c>
      <c r="B942" s="69" t="s">
        <v>5695</v>
      </c>
      <c r="C942" s="79">
        <v>35064</v>
      </c>
      <c r="D942" s="60" t="s">
        <v>50</v>
      </c>
      <c r="E942" s="56">
        <v>80.989999999999995</v>
      </c>
      <c r="F942" s="69" t="s">
        <v>2</v>
      </c>
    </row>
    <row r="943" spans="1:6" s="1" customFormat="1" outlineLevel="1" x14ac:dyDescent="0.2">
      <c r="A943" s="69" t="s">
        <v>11176</v>
      </c>
      <c r="B943" s="69" t="s">
        <v>5695</v>
      </c>
      <c r="C943" s="79">
        <v>35064</v>
      </c>
      <c r="D943" s="60" t="s">
        <v>50</v>
      </c>
      <c r="E943" s="56">
        <v>80.989999999999995</v>
      </c>
      <c r="F943" s="69" t="s">
        <v>2</v>
      </c>
    </row>
    <row r="944" spans="1:6" s="1" customFormat="1" outlineLevel="1" x14ac:dyDescent="0.2">
      <c r="A944" s="69" t="s">
        <v>11177</v>
      </c>
      <c r="B944" s="69" t="s">
        <v>5695</v>
      </c>
      <c r="C944" s="79">
        <v>35064</v>
      </c>
      <c r="D944" s="60" t="s">
        <v>50</v>
      </c>
      <c r="E944" s="56">
        <v>80.989999999999995</v>
      </c>
      <c r="F944" s="69" t="s">
        <v>2</v>
      </c>
    </row>
    <row r="945" spans="1:6" s="1" customFormat="1" outlineLevel="1" x14ac:dyDescent="0.2">
      <c r="A945" s="69" t="s">
        <v>11178</v>
      </c>
      <c r="B945" s="69" t="s">
        <v>5695</v>
      </c>
      <c r="C945" s="79">
        <v>35064</v>
      </c>
      <c r="D945" s="60" t="s">
        <v>50</v>
      </c>
      <c r="E945" s="56">
        <v>80.989999999999995</v>
      </c>
      <c r="F945" s="69" t="s">
        <v>2</v>
      </c>
    </row>
    <row r="946" spans="1:6" s="1" customFormat="1" outlineLevel="1" x14ac:dyDescent="0.2">
      <c r="A946" s="69" t="s">
        <v>11179</v>
      </c>
      <c r="B946" s="69" t="s">
        <v>5695</v>
      </c>
      <c r="C946" s="79">
        <v>35064</v>
      </c>
      <c r="D946" s="60" t="s">
        <v>50</v>
      </c>
      <c r="E946" s="56">
        <v>80.989999999999995</v>
      </c>
      <c r="F946" s="69" t="s">
        <v>2</v>
      </c>
    </row>
    <row r="947" spans="1:6" s="1" customFormat="1" outlineLevel="1" x14ac:dyDescent="0.2">
      <c r="A947" s="69" t="s">
        <v>11180</v>
      </c>
      <c r="B947" s="69" t="s">
        <v>5695</v>
      </c>
      <c r="C947" s="79">
        <v>35064</v>
      </c>
      <c r="D947" s="60" t="s">
        <v>50</v>
      </c>
      <c r="E947" s="56">
        <v>80.989999999999995</v>
      </c>
      <c r="F947" s="69" t="s">
        <v>2</v>
      </c>
    </row>
    <row r="948" spans="1:6" s="1" customFormat="1" outlineLevel="1" x14ac:dyDescent="0.2">
      <c r="A948" s="69" t="s">
        <v>11181</v>
      </c>
      <c r="B948" s="69" t="s">
        <v>5695</v>
      </c>
      <c r="C948" s="79">
        <v>35064</v>
      </c>
      <c r="D948" s="60" t="s">
        <v>415</v>
      </c>
      <c r="E948" s="56">
        <v>25.73</v>
      </c>
      <c r="F948" s="69" t="s">
        <v>2</v>
      </c>
    </row>
    <row r="949" spans="1:6" s="1" customFormat="1" outlineLevel="1" x14ac:dyDescent="0.2">
      <c r="A949" s="69" t="s">
        <v>11182</v>
      </c>
      <c r="B949" s="69" t="s">
        <v>5695</v>
      </c>
      <c r="C949" s="79">
        <v>35064</v>
      </c>
      <c r="D949" s="60" t="s">
        <v>415</v>
      </c>
      <c r="E949" s="56">
        <v>25.73</v>
      </c>
      <c r="F949" s="69" t="s">
        <v>2</v>
      </c>
    </row>
    <row r="950" spans="1:6" s="1" customFormat="1" outlineLevel="1" x14ac:dyDescent="0.2">
      <c r="A950" s="69" t="s">
        <v>11183</v>
      </c>
      <c r="B950" s="69" t="s">
        <v>5695</v>
      </c>
      <c r="C950" s="79">
        <v>35064</v>
      </c>
      <c r="D950" s="60" t="s">
        <v>415</v>
      </c>
      <c r="E950" s="56">
        <v>25.73</v>
      </c>
      <c r="F950" s="69" t="s">
        <v>2</v>
      </c>
    </row>
    <row r="951" spans="1:6" s="1" customFormat="1" outlineLevel="1" x14ac:dyDescent="0.2">
      <c r="A951" s="69" t="s">
        <v>11184</v>
      </c>
      <c r="B951" s="69" t="s">
        <v>5695</v>
      </c>
      <c r="C951" s="79">
        <v>35064</v>
      </c>
      <c r="D951" s="60" t="s">
        <v>415</v>
      </c>
      <c r="E951" s="56">
        <v>25.73</v>
      </c>
      <c r="F951" s="69" t="s">
        <v>2</v>
      </c>
    </row>
    <row r="952" spans="1:6" s="1" customFormat="1" outlineLevel="1" x14ac:dyDescent="0.2">
      <c r="A952" s="69" t="s">
        <v>11185</v>
      </c>
      <c r="B952" s="69" t="s">
        <v>5695</v>
      </c>
      <c r="C952" s="79">
        <v>35064</v>
      </c>
      <c r="D952" s="60" t="s">
        <v>415</v>
      </c>
      <c r="E952" s="56">
        <v>25.73</v>
      </c>
      <c r="F952" s="69" t="s">
        <v>2</v>
      </c>
    </row>
    <row r="953" spans="1:6" s="1" customFormat="1" outlineLevel="1" x14ac:dyDescent="0.2">
      <c r="A953" s="69" t="s">
        <v>11186</v>
      </c>
      <c r="B953" s="69" t="s">
        <v>5695</v>
      </c>
      <c r="C953" s="79">
        <v>35064</v>
      </c>
      <c r="D953" s="60" t="s">
        <v>415</v>
      </c>
      <c r="E953" s="56">
        <v>25.73</v>
      </c>
      <c r="F953" s="69" t="s">
        <v>2</v>
      </c>
    </row>
    <row r="954" spans="1:6" s="1" customFormat="1" outlineLevel="1" x14ac:dyDescent="0.2">
      <c r="A954" s="69" t="s">
        <v>11187</v>
      </c>
      <c r="B954" s="69" t="s">
        <v>5695</v>
      </c>
      <c r="C954" s="79">
        <v>35064</v>
      </c>
      <c r="D954" s="60" t="s">
        <v>415</v>
      </c>
      <c r="E954" s="56">
        <v>25.73</v>
      </c>
      <c r="F954" s="69" t="s">
        <v>2</v>
      </c>
    </row>
    <row r="955" spans="1:6" s="1" customFormat="1" outlineLevel="1" x14ac:dyDescent="0.2">
      <c r="A955" s="69" t="s">
        <v>11188</v>
      </c>
      <c r="B955" s="69" t="s">
        <v>5695</v>
      </c>
      <c r="C955" s="79">
        <v>35064</v>
      </c>
      <c r="D955" s="60" t="s">
        <v>415</v>
      </c>
      <c r="E955" s="56">
        <v>25.73</v>
      </c>
      <c r="F955" s="69" t="s">
        <v>2</v>
      </c>
    </row>
    <row r="956" spans="1:6" s="1" customFormat="1" outlineLevel="1" x14ac:dyDescent="0.2">
      <c r="A956" s="69" t="s">
        <v>11189</v>
      </c>
      <c r="B956" s="69" t="s">
        <v>5695</v>
      </c>
      <c r="C956" s="79">
        <v>35064</v>
      </c>
      <c r="D956" s="60" t="s">
        <v>415</v>
      </c>
      <c r="E956" s="56">
        <v>25.73</v>
      </c>
      <c r="F956" s="69" t="s">
        <v>2</v>
      </c>
    </row>
    <row r="957" spans="1:6" s="1" customFormat="1" outlineLevel="1" x14ac:dyDescent="0.2">
      <c r="A957" s="69" t="s">
        <v>11190</v>
      </c>
      <c r="B957" s="69" t="s">
        <v>5695</v>
      </c>
      <c r="C957" s="79">
        <v>35064</v>
      </c>
      <c r="D957" s="60" t="s">
        <v>415</v>
      </c>
      <c r="E957" s="56">
        <v>25.73</v>
      </c>
      <c r="F957" s="69" t="s">
        <v>2</v>
      </c>
    </row>
    <row r="958" spans="1:6" s="1" customFormat="1" outlineLevel="1" x14ac:dyDescent="0.2">
      <c r="A958" s="69" t="s">
        <v>11191</v>
      </c>
      <c r="B958" s="69" t="s">
        <v>5695</v>
      </c>
      <c r="C958" s="79">
        <v>35064</v>
      </c>
      <c r="D958" s="60" t="s">
        <v>415</v>
      </c>
      <c r="E958" s="56">
        <v>25.73</v>
      </c>
      <c r="F958" s="69" t="s">
        <v>2</v>
      </c>
    </row>
    <row r="959" spans="1:6" s="1" customFormat="1" outlineLevel="1" x14ac:dyDescent="0.2">
      <c r="A959" s="69" t="s">
        <v>11192</v>
      </c>
      <c r="B959" s="69" t="s">
        <v>5695</v>
      </c>
      <c r="C959" s="79">
        <v>35064</v>
      </c>
      <c r="D959" s="60" t="s">
        <v>441</v>
      </c>
      <c r="E959" s="56">
        <v>21.24</v>
      </c>
      <c r="F959" s="69" t="s">
        <v>2</v>
      </c>
    </row>
    <row r="960" spans="1:6" s="1" customFormat="1" outlineLevel="1" x14ac:dyDescent="0.2">
      <c r="A960" s="69" t="s">
        <v>11193</v>
      </c>
      <c r="B960" s="69" t="s">
        <v>5695</v>
      </c>
      <c r="C960" s="79">
        <v>35064</v>
      </c>
      <c r="D960" s="60" t="s">
        <v>441</v>
      </c>
      <c r="E960" s="56">
        <v>21.24</v>
      </c>
      <c r="F960" s="69" t="s">
        <v>2</v>
      </c>
    </row>
    <row r="961" spans="1:6" s="1" customFormat="1" outlineLevel="1" x14ac:dyDescent="0.2">
      <c r="A961" s="69" t="s">
        <v>11194</v>
      </c>
      <c r="B961" s="69" t="s">
        <v>5695</v>
      </c>
      <c r="C961" s="79">
        <v>35064</v>
      </c>
      <c r="D961" s="60" t="s">
        <v>441</v>
      </c>
      <c r="E961" s="56">
        <v>21.24</v>
      </c>
      <c r="F961" s="69" t="s">
        <v>2</v>
      </c>
    </row>
    <row r="962" spans="1:6" s="1" customFormat="1" outlineLevel="1" x14ac:dyDescent="0.2">
      <c r="A962" s="69" t="s">
        <v>11195</v>
      </c>
      <c r="B962" s="69" t="s">
        <v>5695</v>
      </c>
      <c r="C962" s="79">
        <v>35064</v>
      </c>
      <c r="D962" s="60" t="s">
        <v>441</v>
      </c>
      <c r="E962" s="56">
        <v>21.24</v>
      </c>
      <c r="F962" s="69" t="s">
        <v>2</v>
      </c>
    </row>
    <row r="963" spans="1:6" s="1" customFormat="1" outlineLevel="1" x14ac:dyDescent="0.2">
      <c r="A963" s="69" t="s">
        <v>11196</v>
      </c>
      <c r="B963" s="69" t="s">
        <v>5695</v>
      </c>
      <c r="C963" s="79">
        <v>35064</v>
      </c>
      <c r="D963" s="60" t="s">
        <v>441</v>
      </c>
      <c r="E963" s="56">
        <v>21.24</v>
      </c>
      <c r="F963" s="69" t="s">
        <v>2</v>
      </c>
    </row>
    <row r="964" spans="1:6" s="1" customFormat="1" outlineLevel="1" x14ac:dyDescent="0.2">
      <c r="A964" s="69" t="s">
        <v>11197</v>
      </c>
      <c r="B964" s="69" t="s">
        <v>5695</v>
      </c>
      <c r="C964" s="79">
        <v>35064</v>
      </c>
      <c r="D964" s="60" t="s">
        <v>198</v>
      </c>
      <c r="E964" s="56">
        <v>31.2</v>
      </c>
      <c r="F964" s="69" t="s">
        <v>2</v>
      </c>
    </row>
    <row r="965" spans="1:6" s="1" customFormat="1" outlineLevel="1" x14ac:dyDescent="0.2">
      <c r="A965" s="69" t="s">
        <v>11198</v>
      </c>
      <c r="B965" s="69" t="s">
        <v>5695</v>
      </c>
      <c r="C965" s="79">
        <v>35064</v>
      </c>
      <c r="D965" s="60" t="s">
        <v>442</v>
      </c>
      <c r="E965" s="56">
        <v>61.41</v>
      </c>
      <c r="F965" s="69" t="s">
        <v>2</v>
      </c>
    </row>
    <row r="966" spans="1:6" s="1" customFormat="1" outlineLevel="1" x14ac:dyDescent="0.2">
      <c r="A966" s="69" t="s">
        <v>11199</v>
      </c>
      <c r="B966" s="69" t="s">
        <v>5695</v>
      </c>
      <c r="C966" s="79">
        <v>35064</v>
      </c>
      <c r="D966" s="60" t="s">
        <v>52</v>
      </c>
      <c r="E966" s="56">
        <v>57.43</v>
      </c>
      <c r="F966" s="69" t="s">
        <v>2</v>
      </c>
    </row>
    <row r="967" spans="1:6" s="1" customFormat="1" outlineLevel="1" x14ac:dyDescent="0.2">
      <c r="A967" s="69" t="s">
        <v>11200</v>
      </c>
      <c r="B967" s="69" t="s">
        <v>5695</v>
      </c>
      <c r="C967" s="79">
        <v>35064</v>
      </c>
      <c r="D967" s="60" t="s">
        <v>52</v>
      </c>
      <c r="E967" s="56">
        <v>57.43</v>
      </c>
      <c r="F967" s="69" t="s">
        <v>2</v>
      </c>
    </row>
    <row r="968" spans="1:6" s="1" customFormat="1" outlineLevel="1" x14ac:dyDescent="0.2">
      <c r="A968" s="69" t="s">
        <v>11201</v>
      </c>
      <c r="B968" s="69" t="s">
        <v>5695</v>
      </c>
      <c r="C968" s="79">
        <v>35064</v>
      </c>
      <c r="D968" s="60" t="s">
        <v>52</v>
      </c>
      <c r="E968" s="56">
        <v>57.43</v>
      </c>
      <c r="F968" s="69" t="s">
        <v>2</v>
      </c>
    </row>
    <row r="969" spans="1:6" s="1" customFormat="1" outlineLevel="1" x14ac:dyDescent="0.2">
      <c r="A969" s="69" t="s">
        <v>11202</v>
      </c>
      <c r="B969" s="69" t="s">
        <v>5695</v>
      </c>
      <c r="C969" s="79">
        <v>35064</v>
      </c>
      <c r="D969" s="60" t="s">
        <v>52</v>
      </c>
      <c r="E969" s="56">
        <v>57.43</v>
      </c>
      <c r="F969" s="69" t="s">
        <v>2</v>
      </c>
    </row>
    <row r="970" spans="1:6" s="1" customFormat="1" outlineLevel="1" x14ac:dyDescent="0.2">
      <c r="A970" s="69" t="s">
        <v>11203</v>
      </c>
      <c r="B970" s="69" t="s">
        <v>5695</v>
      </c>
      <c r="C970" s="79">
        <v>35064</v>
      </c>
      <c r="D970" s="60" t="s">
        <v>52</v>
      </c>
      <c r="E970" s="56">
        <v>57.43</v>
      </c>
      <c r="F970" s="69" t="s">
        <v>2</v>
      </c>
    </row>
    <row r="971" spans="1:6" s="1" customFormat="1" outlineLevel="1" x14ac:dyDescent="0.2">
      <c r="A971" s="69" t="s">
        <v>11204</v>
      </c>
      <c r="B971" s="69" t="s">
        <v>5695</v>
      </c>
      <c r="C971" s="79">
        <v>35064</v>
      </c>
      <c r="D971" s="60" t="s">
        <v>52</v>
      </c>
      <c r="E971" s="56">
        <v>57.43</v>
      </c>
      <c r="F971" s="69" t="s">
        <v>2</v>
      </c>
    </row>
    <row r="972" spans="1:6" s="1" customFormat="1" outlineLevel="1" x14ac:dyDescent="0.2">
      <c r="A972" s="69" t="s">
        <v>11205</v>
      </c>
      <c r="B972" s="69" t="s">
        <v>5695</v>
      </c>
      <c r="C972" s="79">
        <v>35064</v>
      </c>
      <c r="D972" s="60" t="s">
        <v>52</v>
      </c>
      <c r="E972" s="56">
        <v>57.43</v>
      </c>
      <c r="F972" s="69" t="s">
        <v>2</v>
      </c>
    </row>
    <row r="973" spans="1:6" s="1" customFormat="1" outlineLevel="1" x14ac:dyDescent="0.2">
      <c r="A973" s="69" t="s">
        <v>11206</v>
      </c>
      <c r="B973" s="69" t="s">
        <v>5695</v>
      </c>
      <c r="C973" s="79">
        <v>35064</v>
      </c>
      <c r="D973" s="60" t="s">
        <v>443</v>
      </c>
      <c r="E973" s="56">
        <v>17.920000000000002</v>
      </c>
      <c r="F973" s="69" t="s">
        <v>2</v>
      </c>
    </row>
    <row r="974" spans="1:6" s="1" customFormat="1" outlineLevel="1" x14ac:dyDescent="0.2">
      <c r="A974" s="69" t="s">
        <v>11207</v>
      </c>
      <c r="B974" s="69" t="s">
        <v>5695</v>
      </c>
      <c r="C974" s="79">
        <v>35064</v>
      </c>
      <c r="D974" s="60" t="s">
        <v>443</v>
      </c>
      <c r="E974" s="56">
        <v>17.920000000000002</v>
      </c>
      <c r="F974" s="69" t="s">
        <v>2</v>
      </c>
    </row>
    <row r="975" spans="1:6" s="1" customFormat="1" outlineLevel="1" x14ac:dyDescent="0.2">
      <c r="A975" s="69" t="s">
        <v>11208</v>
      </c>
      <c r="B975" s="69" t="s">
        <v>5695</v>
      </c>
      <c r="C975" s="79">
        <v>35064</v>
      </c>
      <c r="D975" s="60" t="s">
        <v>443</v>
      </c>
      <c r="E975" s="56">
        <v>17.920000000000002</v>
      </c>
      <c r="F975" s="69" t="s">
        <v>2</v>
      </c>
    </row>
    <row r="976" spans="1:6" s="1" customFormat="1" outlineLevel="1" x14ac:dyDescent="0.2">
      <c r="A976" s="69" t="s">
        <v>11209</v>
      </c>
      <c r="B976" s="69" t="s">
        <v>5695</v>
      </c>
      <c r="C976" s="79">
        <v>35064</v>
      </c>
      <c r="D976" s="60" t="s">
        <v>443</v>
      </c>
      <c r="E976" s="56">
        <v>17.920000000000002</v>
      </c>
      <c r="F976" s="69" t="s">
        <v>2</v>
      </c>
    </row>
    <row r="977" spans="1:6" s="1" customFormat="1" outlineLevel="1" x14ac:dyDescent="0.2">
      <c r="A977" s="69" t="s">
        <v>11210</v>
      </c>
      <c r="B977" s="69" t="s">
        <v>5695</v>
      </c>
      <c r="C977" s="79">
        <v>35064</v>
      </c>
      <c r="D977" s="60" t="s">
        <v>443</v>
      </c>
      <c r="E977" s="56">
        <v>17.920000000000002</v>
      </c>
      <c r="F977" s="69" t="s">
        <v>2</v>
      </c>
    </row>
    <row r="978" spans="1:6" s="1" customFormat="1" outlineLevel="1" x14ac:dyDescent="0.2">
      <c r="A978" s="69" t="s">
        <v>11211</v>
      </c>
      <c r="B978" s="69" t="s">
        <v>5695</v>
      </c>
      <c r="C978" s="79">
        <v>35064</v>
      </c>
      <c r="D978" s="60" t="s">
        <v>443</v>
      </c>
      <c r="E978" s="56">
        <v>17.920000000000002</v>
      </c>
      <c r="F978" s="69" t="s">
        <v>2</v>
      </c>
    </row>
    <row r="979" spans="1:6" s="1" customFormat="1" outlineLevel="1" x14ac:dyDescent="0.2">
      <c r="A979" s="69" t="s">
        <v>11212</v>
      </c>
      <c r="B979" s="69" t="s">
        <v>5695</v>
      </c>
      <c r="C979" s="79">
        <v>35064</v>
      </c>
      <c r="D979" s="60" t="s">
        <v>443</v>
      </c>
      <c r="E979" s="56">
        <v>17.920000000000002</v>
      </c>
      <c r="F979" s="69" t="s">
        <v>2</v>
      </c>
    </row>
    <row r="980" spans="1:6" s="1" customFormat="1" outlineLevel="1" x14ac:dyDescent="0.2">
      <c r="A980" s="69" t="s">
        <v>11213</v>
      </c>
      <c r="B980" s="69" t="s">
        <v>5695</v>
      </c>
      <c r="C980" s="79">
        <v>35064</v>
      </c>
      <c r="D980" s="60" t="s">
        <v>443</v>
      </c>
      <c r="E980" s="56">
        <v>17.920000000000002</v>
      </c>
      <c r="F980" s="69" t="s">
        <v>2</v>
      </c>
    </row>
    <row r="981" spans="1:6" s="1" customFormat="1" outlineLevel="1" x14ac:dyDescent="0.2">
      <c r="A981" s="69" t="s">
        <v>11214</v>
      </c>
      <c r="B981" s="69" t="s">
        <v>5695</v>
      </c>
      <c r="C981" s="79">
        <v>35064</v>
      </c>
      <c r="D981" s="60" t="s">
        <v>443</v>
      </c>
      <c r="E981" s="56">
        <v>17.920000000000002</v>
      </c>
      <c r="F981" s="69" t="s">
        <v>2</v>
      </c>
    </row>
    <row r="982" spans="1:6" s="1" customFormat="1" outlineLevel="1" x14ac:dyDescent="0.2">
      <c r="A982" s="69" t="s">
        <v>11215</v>
      </c>
      <c r="B982" s="69" t="s">
        <v>5695</v>
      </c>
      <c r="C982" s="79">
        <v>35064</v>
      </c>
      <c r="D982" s="60" t="s">
        <v>443</v>
      </c>
      <c r="E982" s="56">
        <v>17.920000000000002</v>
      </c>
      <c r="F982" s="69" t="s">
        <v>2</v>
      </c>
    </row>
    <row r="983" spans="1:6" s="1" customFormat="1" outlineLevel="1" x14ac:dyDescent="0.2">
      <c r="A983" s="69" t="s">
        <v>11216</v>
      </c>
      <c r="B983" s="69" t="s">
        <v>5695</v>
      </c>
      <c r="C983" s="79">
        <v>35064</v>
      </c>
      <c r="D983" s="60" t="s">
        <v>443</v>
      </c>
      <c r="E983" s="56">
        <v>17.920000000000002</v>
      </c>
      <c r="F983" s="69" t="s">
        <v>2</v>
      </c>
    </row>
    <row r="984" spans="1:6" s="1" customFormat="1" outlineLevel="1" x14ac:dyDescent="0.2">
      <c r="A984" s="69" t="s">
        <v>11217</v>
      </c>
      <c r="B984" s="69" t="s">
        <v>5695</v>
      </c>
      <c r="C984" s="79">
        <v>35064</v>
      </c>
      <c r="D984" s="60" t="s">
        <v>443</v>
      </c>
      <c r="E984" s="56">
        <v>17.920000000000002</v>
      </c>
      <c r="F984" s="69" t="s">
        <v>2</v>
      </c>
    </row>
    <row r="985" spans="1:6" s="1" customFormat="1" outlineLevel="1" x14ac:dyDescent="0.2">
      <c r="A985" s="69" t="s">
        <v>11218</v>
      </c>
      <c r="B985" s="69" t="s">
        <v>5695</v>
      </c>
      <c r="C985" s="79">
        <v>35064</v>
      </c>
      <c r="D985" s="60" t="s">
        <v>444</v>
      </c>
      <c r="E985" s="56">
        <v>29.87</v>
      </c>
      <c r="F985" s="69" t="s">
        <v>2</v>
      </c>
    </row>
    <row r="986" spans="1:6" s="1" customFormat="1" outlineLevel="1" x14ac:dyDescent="0.2">
      <c r="A986" s="69" t="s">
        <v>11219</v>
      </c>
      <c r="B986" s="69" t="s">
        <v>5695</v>
      </c>
      <c r="C986" s="79">
        <v>35064</v>
      </c>
      <c r="D986" s="60" t="s">
        <v>445</v>
      </c>
      <c r="E986" s="56">
        <v>69.709999999999994</v>
      </c>
      <c r="F986" s="69" t="s">
        <v>2</v>
      </c>
    </row>
    <row r="987" spans="1:6" s="1" customFormat="1" outlineLevel="1" x14ac:dyDescent="0.2">
      <c r="A987" s="69" t="s">
        <v>11220</v>
      </c>
      <c r="B987" s="69" t="s">
        <v>5695</v>
      </c>
      <c r="C987" s="79">
        <v>35064</v>
      </c>
      <c r="D987" s="60" t="s">
        <v>446</v>
      </c>
      <c r="E987" s="56">
        <v>46.47</v>
      </c>
      <c r="F987" s="69" t="s">
        <v>2</v>
      </c>
    </row>
    <row r="988" spans="1:6" s="1" customFormat="1" outlineLevel="1" x14ac:dyDescent="0.2">
      <c r="A988" s="69" t="s">
        <v>11221</v>
      </c>
      <c r="B988" s="69" t="s">
        <v>5695</v>
      </c>
      <c r="C988" s="79">
        <v>35064</v>
      </c>
      <c r="D988" s="60" t="s">
        <v>447</v>
      </c>
      <c r="E988" s="56">
        <v>22.41</v>
      </c>
      <c r="F988" s="69" t="s">
        <v>2</v>
      </c>
    </row>
    <row r="989" spans="1:6" s="1" customFormat="1" outlineLevel="1" x14ac:dyDescent="0.2">
      <c r="A989" s="69" t="s">
        <v>11222</v>
      </c>
      <c r="B989" s="69" t="s">
        <v>5695</v>
      </c>
      <c r="C989" s="79">
        <v>35064</v>
      </c>
      <c r="D989" s="60" t="s">
        <v>415</v>
      </c>
      <c r="E989" s="56">
        <v>61.64</v>
      </c>
      <c r="F989" s="69" t="s">
        <v>2</v>
      </c>
    </row>
    <row r="990" spans="1:6" s="1" customFormat="1" outlineLevel="1" x14ac:dyDescent="0.2">
      <c r="A990" s="69" t="s">
        <v>11223</v>
      </c>
      <c r="B990" s="69" t="s">
        <v>5695</v>
      </c>
      <c r="C990" s="79">
        <v>35064</v>
      </c>
      <c r="D990" s="60" t="s">
        <v>415</v>
      </c>
      <c r="E990" s="56">
        <v>61.64</v>
      </c>
      <c r="F990" s="69" t="s">
        <v>2</v>
      </c>
    </row>
    <row r="991" spans="1:6" s="1" customFormat="1" outlineLevel="1" x14ac:dyDescent="0.2">
      <c r="A991" s="69" t="s">
        <v>11224</v>
      </c>
      <c r="B991" s="69" t="s">
        <v>5695</v>
      </c>
      <c r="C991" s="79">
        <v>35064</v>
      </c>
      <c r="D991" s="60" t="s">
        <v>441</v>
      </c>
      <c r="E991" s="56">
        <v>35.19</v>
      </c>
      <c r="F991" s="69" t="s">
        <v>2</v>
      </c>
    </row>
    <row r="992" spans="1:6" s="1" customFormat="1" outlineLevel="1" x14ac:dyDescent="0.2">
      <c r="A992" s="69" t="s">
        <v>11225</v>
      </c>
      <c r="B992" s="69" t="s">
        <v>5695</v>
      </c>
      <c r="C992" s="79">
        <v>35064</v>
      </c>
      <c r="D992" s="60" t="s">
        <v>168</v>
      </c>
      <c r="E992" s="56">
        <v>22.57</v>
      </c>
      <c r="F992" s="69" t="s">
        <v>2</v>
      </c>
    </row>
    <row r="993" spans="1:6" s="1" customFormat="1" outlineLevel="1" x14ac:dyDescent="0.2">
      <c r="A993" s="69" t="s">
        <v>11226</v>
      </c>
      <c r="B993" s="69" t="s">
        <v>5695</v>
      </c>
      <c r="C993" s="79">
        <v>35064</v>
      </c>
      <c r="D993" s="60" t="s">
        <v>448</v>
      </c>
      <c r="E993" s="56">
        <v>115.51</v>
      </c>
      <c r="F993" s="69" t="s">
        <v>2</v>
      </c>
    </row>
    <row r="994" spans="1:6" s="1" customFormat="1" outlineLevel="1" x14ac:dyDescent="0.2">
      <c r="A994" s="69" t="s">
        <v>11227</v>
      </c>
      <c r="B994" s="69" t="s">
        <v>5695</v>
      </c>
      <c r="C994" s="79">
        <v>35064</v>
      </c>
      <c r="D994" s="60" t="s">
        <v>198</v>
      </c>
      <c r="E994" s="56">
        <v>17.920000000000002</v>
      </c>
      <c r="F994" s="69" t="s">
        <v>2</v>
      </c>
    </row>
    <row r="995" spans="1:6" s="1" customFormat="1" outlineLevel="1" x14ac:dyDescent="0.2">
      <c r="A995" s="69" t="s">
        <v>11228</v>
      </c>
      <c r="B995" s="69" t="s">
        <v>5695</v>
      </c>
      <c r="C995" s="79">
        <v>35064</v>
      </c>
      <c r="D995" s="60" t="s">
        <v>415</v>
      </c>
      <c r="E995" s="56">
        <v>51.45</v>
      </c>
      <c r="F995" s="69" t="s">
        <v>2</v>
      </c>
    </row>
    <row r="996" spans="1:6" s="1" customFormat="1" outlineLevel="1" x14ac:dyDescent="0.2">
      <c r="A996" s="69" t="s">
        <v>11229</v>
      </c>
      <c r="B996" s="69" t="s">
        <v>5695</v>
      </c>
      <c r="C996" s="79">
        <v>35064</v>
      </c>
      <c r="D996" s="60" t="s">
        <v>415</v>
      </c>
      <c r="E996" s="56">
        <v>61.64</v>
      </c>
      <c r="F996" s="69" t="s">
        <v>2</v>
      </c>
    </row>
    <row r="997" spans="1:6" s="1" customFormat="1" outlineLevel="1" x14ac:dyDescent="0.2">
      <c r="A997" s="69" t="s">
        <v>11230</v>
      </c>
      <c r="B997" s="69" t="s">
        <v>5695</v>
      </c>
      <c r="C997" s="79">
        <v>35064</v>
      </c>
      <c r="D997" s="60" t="s">
        <v>441</v>
      </c>
      <c r="E997" s="56">
        <v>21.24</v>
      </c>
      <c r="F997" s="69" t="s">
        <v>2</v>
      </c>
    </row>
    <row r="998" spans="1:6" s="1" customFormat="1" outlineLevel="1" x14ac:dyDescent="0.2">
      <c r="A998" s="69" t="s">
        <v>11231</v>
      </c>
      <c r="B998" s="69" t="s">
        <v>5695</v>
      </c>
      <c r="C998" s="79">
        <v>35064</v>
      </c>
      <c r="D998" s="60" t="s">
        <v>168</v>
      </c>
      <c r="E998" s="56">
        <v>115.51</v>
      </c>
      <c r="F998" s="69" t="s">
        <v>2</v>
      </c>
    </row>
    <row r="999" spans="1:6" s="1" customFormat="1" outlineLevel="1" x14ac:dyDescent="0.2">
      <c r="A999" s="69" t="s">
        <v>11232</v>
      </c>
      <c r="B999" s="69" t="s">
        <v>5695</v>
      </c>
      <c r="C999" s="79">
        <v>35064</v>
      </c>
      <c r="D999" s="60" t="s">
        <v>168</v>
      </c>
      <c r="E999" s="56">
        <v>115.51</v>
      </c>
      <c r="F999" s="69" t="s">
        <v>2</v>
      </c>
    </row>
    <row r="1000" spans="1:6" s="1" customFormat="1" outlineLevel="1" x14ac:dyDescent="0.2">
      <c r="A1000" s="69" t="s">
        <v>11233</v>
      </c>
      <c r="B1000" s="69" t="s">
        <v>5695</v>
      </c>
      <c r="C1000" s="79">
        <v>35064</v>
      </c>
      <c r="D1000" s="60" t="s">
        <v>50</v>
      </c>
      <c r="E1000" s="56">
        <v>75.680000000000007</v>
      </c>
      <c r="F1000" s="69" t="s">
        <v>2</v>
      </c>
    </row>
    <row r="1001" spans="1:6" s="1" customFormat="1" outlineLevel="1" x14ac:dyDescent="0.2">
      <c r="A1001" s="69" t="s">
        <v>11234</v>
      </c>
      <c r="B1001" s="69" t="s">
        <v>5695</v>
      </c>
      <c r="C1001" s="79">
        <v>35064</v>
      </c>
      <c r="D1001" s="60" t="s">
        <v>198</v>
      </c>
      <c r="E1001" s="56">
        <v>17.63</v>
      </c>
      <c r="F1001" s="69" t="s">
        <v>2</v>
      </c>
    </row>
    <row r="1002" spans="1:6" s="1" customFormat="1" outlineLevel="1" x14ac:dyDescent="0.2">
      <c r="A1002" s="69" t="s">
        <v>11235</v>
      </c>
      <c r="B1002" s="69" t="s">
        <v>5695</v>
      </c>
      <c r="C1002" s="79">
        <v>35064</v>
      </c>
      <c r="D1002" s="60" t="s">
        <v>415</v>
      </c>
      <c r="E1002" s="56">
        <v>61.64</v>
      </c>
      <c r="F1002" s="69" t="s">
        <v>2</v>
      </c>
    </row>
    <row r="1003" spans="1:6" s="1" customFormat="1" outlineLevel="1" x14ac:dyDescent="0.2">
      <c r="A1003" s="69" t="s">
        <v>11236</v>
      </c>
      <c r="B1003" s="69" t="s">
        <v>5695</v>
      </c>
      <c r="C1003" s="79">
        <v>35064</v>
      </c>
      <c r="D1003" s="60" t="s">
        <v>415</v>
      </c>
      <c r="E1003" s="56">
        <v>61.64</v>
      </c>
      <c r="F1003" s="69" t="s">
        <v>2</v>
      </c>
    </row>
    <row r="1004" spans="1:6" s="1" customFormat="1" outlineLevel="1" x14ac:dyDescent="0.2">
      <c r="A1004" s="69" t="s">
        <v>11237</v>
      </c>
      <c r="B1004" s="69" t="s">
        <v>5695</v>
      </c>
      <c r="C1004" s="79">
        <v>35064</v>
      </c>
      <c r="D1004" s="60" t="s">
        <v>415</v>
      </c>
      <c r="E1004" s="56">
        <v>61.64</v>
      </c>
      <c r="F1004" s="69" t="s">
        <v>2</v>
      </c>
    </row>
    <row r="1005" spans="1:6" s="1" customFormat="1" outlineLevel="1" x14ac:dyDescent="0.2">
      <c r="A1005" s="69" t="s">
        <v>11238</v>
      </c>
      <c r="B1005" s="69" t="s">
        <v>5695</v>
      </c>
      <c r="C1005" s="79">
        <v>35064</v>
      </c>
      <c r="D1005" s="60" t="s">
        <v>441</v>
      </c>
      <c r="E1005" s="56">
        <v>35.19</v>
      </c>
      <c r="F1005" s="69" t="s">
        <v>2</v>
      </c>
    </row>
    <row r="1006" spans="1:6" s="1" customFormat="1" outlineLevel="1" x14ac:dyDescent="0.2">
      <c r="A1006" s="69" t="s">
        <v>11239</v>
      </c>
      <c r="B1006" s="69" t="s">
        <v>5695</v>
      </c>
      <c r="C1006" s="79">
        <v>35064</v>
      </c>
      <c r="D1006" s="60" t="s">
        <v>441</v>
      </c>
      <c r="E1006" s="56">
        <v>35.19</v>
      </c>
      <c r="F1006" s="69" t="s">
        <v>2</v>
      </c>
    </row>
    <row r="1007" spans="1:6" s="1" customFormat="1" outlineLevel="1" x14ac:dyDescent="0.2">
      <c r="A1007" s="69" t="s">
        <v>11240</v>
      </c>
      <c r="B1007" s="69" t="s">
        <v>5695</v>
      </c>
      <c r="C1007" s="79">
        <v>35064</v>
      </c>
      <c r="D1007" s="60" t="s">
        <v>441</v>
      </c>
      <c r="E1007" s="56">
        <v>35.19</v>
      </c>
      <c r="F1007" s="69" t="s">
        <v>2</v>
      </c>
    </row>
    <row r="1008" spans="1:6" s="1" customFormat="1" outlineLevel="1" x14ac:dyDescent="0.2">
      <c r="A1008" s="69" t="s">
        <v>11241</v>
      </c>
      <c r="B1008" s="69" t="s">
        <v>5695</v>
      </c>
      <c r="C1008" s="79">
        <v>35064</v>
      </c>
      <c r="D1008" s="60" t="s">
        <v>450</v>
      </c>
      <c r="E1008" s="56">
        <v>62.07</v>
      </c>
      <c r="F1008" s="69" t="s">
        <v>2</v>
      </c>
    </row>
    <row r="1009" spans="1:6" s="1" customFormat="1" outlineLevel="1" x14ac:dyDescent="0.2">
      <c r="A1009" s="69" t="s">
        <v>11242</v>
      </c>
      <c r="B1009" s="69" t="s">
        <v>5695</v>
      </c>
      <c r="C1009" s="79">
        <v>35064</v>
      </c>
      <c r="D1009" s="60" t="s">
        <v>415</v>
      </c>
      <c r="E1009" s="56">
        <v>24.9</v>
      </c>
      <c r="F1009" s="69" t="s">
        <v>2</v>
      </c>
    </row>
    <row r="1010" spans="1:6" s="1" customFormat="1" outlineLevel="1" x14ac:dyDescent="0.2">
      <c r="A1010" s="69" t="s">
        <v>11243</v>
      </c>
      <c r="B1010" s="69" t="s">
        <v>5695</v>
      </c>
      <c r="C1010" s="79">
        <v>35064</v>
      </c>
      <c r="D1010" s="60" t="s">
        <v>415</v>
      </c>
      <c r="E1010" s="56">
        <v>51.45</v>
      </c>
      <c r="F1010" s="69" t="s">
        <v>2</v>
      </c>
    </row>
    <row r="1011" spans="1:6" s="1" customFormat="1" outlineLevel="1" x14ac:dyDescent="0.2">
      <c r="A1011" s="69" t="s">
        <v>11244</v>
      </c>
      <c r="B1011" s="69" t="s">
        <v>5695</v>
      </c>
      <c r="C1011" s="79">
        <v>35064</v>
      </c>
      <c r="D1011" s="60" t="s">
        <v>441</v>
      </c>
      <c r="E1011" s="56">
        <v>21.24</v>
      </c>
      <c r="F1011" s="69" t="s">
        <v>2</v>
      </c>
    </row>
    <row r="1012" spans="1:6" s="1" customFormat="1" outlineLevel="1" x14ac:dyDescent="0.2">
      <c r="A1012" s="69" t="s">
        <v>11245</v>
      </c>
      <c r="B1012" s="69" t="s">
        <v>5695</v>
      </c>
      <c r="C1012" s="79">
        <v>35064</v>
      </c>
      <c r="D1012" s="60" t="s">
        <v>52</v>
      </c>
      <c r="E1012" s="56">
        <v>57.43</v>
      </c>
      <c r="F1012" s="69" t="s">
        <v>2</v>
      </c>
    </row>
    <row r="1013" spans="1:6" s="1" customFormat="1" outlineLevel="1" x14ac:dyDescent="0.2">
      <c r="A1013" s="69" t="s">
        <v>11246</v>
      </c>
      <c r="B1013" s="69" t="s">
        <v>5695</v>
      </c>
      <c r="C1013" s="79">
        <v>35064</v>
      </c>
      <c r="D1013" s="60" t="s">
        <v>52</v>
      </c>
      <c r="E1013" s="56">
        <v>57.43</v>
      </c>
      <c r="F1013" s="69" t="s">
        <v>2</v>
      </c>
    </row>
    <row r="1014" spans="1:6" s="1" customFormat="1" outlineLevel="1" x14ac:dyDescent="0.2">
      <c r="A1014" s="69" t="s">
        <v>11247</v>
      </c>
      <c r="B1014" s="69" t="s">
        <v>5695</v>
      </c>
      <c r="C1014" s="79">
        <v>35064</v>
      </c>
      <c r="D1014" s="60" t="s">
        <v>52</v>
      </c>
      <c r="E1014" s="56">
        <v>57.43</v>
      </c>
      <c r="F1014" s="69" t="s">
        <v>2</v>
      </c>
    </row>
    <row r="1015" spans="1:6" s="1" customFormat="1" outlineLevel="1" x14ac:dyDescent="0.2">
      <c r="A1015" s="69" t="s">
        <v>11248</v>
      </c>
      <c r="B1015" s="69" t="s">
        <v>5695</v>
      </c>
      <c r="C1015" s="79">
        <v>35064</v>
      </c>
      <c r="D1015" s="60" t="s">
        <v>52</v>
      </c>
      <c r="E1015" s="56">
        <v>57.43</v>
      </c>
      <c r="F1015" s="69" t="s">
        <v>2</v>
      </c>
    </row>
    <row r="1016" spans="1:6" s="1" customFormat="1" outlineLevel="1" x14ac:dyDescent="0.2">
      <c r="A1016" s="69" t="s">
        <v>11249</v>
      </c>
      <c r="B1016" s="69" t="s">
        <v>5695</v>
      </c>
      <c r="C1016" s="79">
        <v>35064</v>
      </c>
      <c r="D1016" s="60" t="s">
        <v>52</v>
      </c>
      <c r="E1016" s="56">
        <v>57.43</v>
      </c>
      <c r="F1016" s="69" t="s">
        <v>2</v>
      </c>
    </row>
    <row r="1017" spans="1:6" s="1" customFormat="1" outlineLevel="1" x14ac:dyDescent="0.2">
      <c r="A1017" s="69" t="s">
        <v>11250</v>
      </c>
      <c r="B1017" s="69" t="s">
        <v>5695</v>
      </c>
      <c r="C1017" s="79">
        <v>35064</v>
      </c>
      <c r="D1017" s="60" t="s">
        <v>52</v>
      </c>
      <c r="E1017" s="56">
        <v>57.43</v>
      </c>
      <c r="F1017" s="69" t="s">
        <v>2</v>
      </c>
    </row>
    <row r="1018" spans="1:6" s="1" customFormat="1" outlineLevel="1" x14ac:dyDescent="0.2">
      <c r="A1018" s="69" t="s">
        <v>11251</v>
      </c>
      <c r="B1018" s="69" t="s">
        <v>5695</v>
      </c>
      <c r="C1018" s="79">
        <v>35064</v>
      </c>
      <c r="D1018" s="60" t="s">
        <v>52</v>
      </c>
      <c r="E1018" s="56">
        <v>57.43</v>
      </c>
      <c r="F1018" s="69" t="s">
        <v>2</v>
      </c>
    </row>
    <row r="1019" spans="1:6" s="1" customFormat="1" outlineLevel="1" x14ac:dyDescent="0.2">
      <c r="A1019" s="69" t="s">
        <v>11252</v>
      </c>
      <c r="B1019" s="69" t="s">
        <v>5695</v>
      </c>
      <c r="C1019" s="79">
        <v>35064</v>
      </c>
      <c r="D1019" s="60" t="s">
        <v>97</v>
      </c>
      <c r="E1019" s="56">
        <v>19.75</v>
      </c>
      <c r="F1019" s="69" t="s">
        <v>2</v>
      </c>
    </row>
    <row r="1020" spans="1:6" s="1" customFormat="1" outlineLevel="1" x14ac:dyDescent="0.2">
      <c r="A1020" s="69" t="s">
        <v>11253</v>
      </c>
      <c r="B1020" s="69" t="s">
        <v>5695</v>
      </c>
      <c r="C1020" s="79">
        <v>35064</v>
      </c>
      <c r="D1020" s="60" t="s">
        <v>97</v>
      </c>
      <c r="E1020" s="56">
        <v>19.75</v>
      </c>
      <c r="F1020" s="69" t="s">
        <v>2</v>
      </c>
    </row>
    <row r="1021" spans="1:6" s="1" customFormat="1" outlineLevel="1" x14ac:dyDescent="0.2">
      <c r="A1021" s="69" t="s">
        <v>11254</v>
      </c>
      <c r="B1021" s="69" t="s">
        <v>5695</v>
      </c>
      <c r="C1021" s="79">
        <v>35064</v>
      </c>
      <c r="D1021" s="60" t="s">
        <v>97</v>
      </c>
      <c r="E1021" s="56">
        <v>19.75</v>
      </c>
      <c r="F1021" s="69" t="s">
        <v>2</v>
      </c>
    </row>
    <row r="1022" spans="1:6" s="1" customFormat="1" outlineLevel="1" x14ac:dyDescent="0.2">
      <c r="A1022" s="69" t="s">
        <v>11255</v>
      </c>
      <c r="B1022" s="69" t="s">
        <v>5695</v>
      </c>
      <c r="C1022" s="79">
        <v>35064</v>
      </c>
      <c r="D1022" s="60" t="s">
        <v>97</v>
      </c>
      <c r="E1022" s="56">
        <v>19.75</v>
      </c>
      <c r="F1022" s="69" t="s">
        <v>2</v>
      </c>
    </row>
    <row r="1023" spans="1:6" s="1" customFormat="1" outlineLevel="1" x14ac:dyDescent="0.2">
      <c r="A1023" s="69" t="s">
        <v>11256</v>
      </c>
      <c r="B1023" s="69" t="s">
        <v>5695</v>
      </c>
      <c r="C1023" s="79">
        <v>35064</v>
      </c>
      <c r="D1023" s="60" t="s">
        <v>97</v>
      </c>
      <c r="E1023" s="56">
        <v>19.75</v>
      </c>
      <c r="F1023" s="69" t="s">
        <v>2</v>
      </c>
    </row>
    <row r="1024" spans="1:6" s="1" customFormat="1" outlineLevel="1" x14ac:dyDescent="0.2">
      <c r="A1024" s="69" t="s">
        <v>11257</v>
      </c>
      <c r="B1024" s="69" t="s">
        <v>5695</v>
      </c>
      <c r="C1024" s="79">
        <v>35064</v>
      </c>
      <c r="D1024" s="60" t="s">
        <v>97</v>
      </c>
      <c r="E1024" s="56">
        <v>19.75</v>
      </c>
      <c r="F1024" s="69" t="s">
        <v>2</v>
      </c>
    </row>
    <row r="1025" spans="1:6" s="1" customFormat="1" outlineLevel="1" x14ac:dyDescent="0.2">
      <c r="A1025" s="69" t="s">
        <v>11258</v>
      </c>
      <c r="B1025" s="69" t="s">
        <v>5695</v>
      </c>
      <c r="C1025" s="79">
        <v>35064</v>
      </c>
      <c r="D1025" s="60" t="s">
        <v>97</v>
      </c>
      <c r="E1025" s="56">
        <v>19.75</v>
      </c>
      <c r="F1025" s="69" t="s">
        <v>2</v>
      </c>
    </row>
    <row r="1026" spans="1:6" s="1" customFormat="1" outlineLevel="1" x14ac:dyDescent="0.2">
      <c r="A1026" s="69" t="s">
        <v>11259</v>
      </c>
      <c r="B1026" s="69" t="s">
        <v>5695</v>
      </c>
      <c r="C1026" s="79">
        <v>35064</v>
      </c>
      <c r="D1026" s="60" t="s">
        <v>97</v>
      </c>
      <c r="E1026" s="56">
        <v>19.75</v>
      </c>
      <c r="F1026" s="69" t="s">
        <v>2</v>
      </c>
    </row>
    <row r="1027" spans="1:6" s="1" customFormat="1" outlineLevel="1" x14ac:dyDescent="0.2">
      <c r="A1027" s="69" t="s">
        <v>11260</v>
      </c>
      <c r="B1027" s="69" t="s">
        <v>5695</v>
      </c>
      <c r="C1027" s="79">
        <v>35064</v>
      </c>
      <c r="D1027" s="60" t="s">
        <v>97</v>
      </c>
      <c r="E1027" s="56">
        <v>19.75</v>
      </c>
      <c r="F1027" s="69" t="s">
        <v>2</v>
      </c>
    </row>
    <row r="1028" spans="1:6" s="1" customFormat="1" outlineLevel="1" x14ac:dyDescent="0.2">
      <c r="A1028" s="69" t="s">
        <v>11261</v>
      </c>
      <c r="B1028" s="69" t="s">
        <v>5695</v>
      </c>
      <c r="C1028" s="79">
        <v>35064</v>
      </c>
      <c r="D1028" s="60" t="s">
        <v>97</v>
      </c>
      <c r="E1028" s="56">
        <v>19.75</v>
      </c>
      <c r="F1028" s="69" t="s">
        <v>2</v>
      </c>
    </row>
    <row r="1029" spans="1:6" s="1" customFormat="1" outlineLevel="1" x14ac:dyDescent="0.2">
      <c r="A1029" s="69" t="s">
        <v>11262</v>
      </c>
      <c r="B1029" s="69" t="s">
        <v>5695</v>
      </c>
      <c r="C1029" s="79">
        <v>35064</v>
      </c>
      <c r="D1029" s="60" t="s">
        <v>97</v>
      </c>
      <c r="E1029" s="56">
        <v>19.75</v>
      </c>
      <c r="F1029" s="69" t="s">
        <v>2</v>
      </c>
    </row>
    <row r="1030" spans="1:6" s="1" customFormat="1" outlineLevel="1" x14ac:dyDescent="0.2">
      <c r="A1030" s="69" t="s">
        <v>11263</v>
      </c>
      <c r="B1030" s="69" t="s">
        <v>5695</v>
      </c>
      <c r="C1030" s="79">
        <v>35064</v>
      </c>
      <c r="D1030" s="60" t="s">
        <v>97</v>
      </c>
      <c r="E1030" s="56">
        <v>19.75</v>
      </c>
      <c r="F1030" s="69" t="s">
        <v>2</v>
      </c>
    </row>
    <row r="1031" spans="1:6" s="1" customFormat="1" outlineLevel="1" x14ac:dyDescent="0.2">
      <c r="A1031" s="69" t="s">
        <v>11264</v>
      </c>
      <c r="B1031" s="69" t="s">
        <v>5695</v>
      </c>
      <c r="C1031" s="79">
        <v>35064</v>
      </c>
      <c r="D1031" s="60" t="s">
        <v>97</v>
      </c>
      <c r="E1031" s="56">
        <v>19.75</v>
      </c>
      <c r="F1031" s="69" t="s">
        <v>2</v>
      </c>
    </row>
    <row r="1032" spans="1:6" s="1" customFormat="1" outlineLevel="1" x14ac:dyDescent="0.2">
      <c r="A1032" s="69" t="s">
        <v>11265</v>
      </c>
      <c r="B1032" s="69" t="s">
        <v>5695</v>
      </c>
      <c r="C1032" s="79">
        <v>35064</v>
      </c>
      <c r="D1032" s="60" t="s">
        <v>97</v>
      </c>
      <c r="E1032" s="56">
        <v>19.75</v>
      </c>
      <c r="F1032" s="69" t="s">
        <v>2</v>
      </c>
    </row>
    <row r="1033" spans="1:6" s="1" customFormat="1" outlineLevel="1" x14ac:dyDescent="0.2">
      <c r="A1033" s="69" t="s">
        <v>11266</v>
      </c>
      <c r="B1033" s="69" t="s">
        <v>5695</v>
      </c>
      <c r="C1033" s="79">
        <v>35064</v>
      </c>
      <c r="D1033" s="60" t="s">
        <v>97</v>
      </c>
      <c r="E1033" s="56">
        <v>19.75</v>
      </c>
      <c r="F1033" s="69" t="s">
        <v>2</v>
      </c>
    </row>
    <row r="1034" spans="1:6" s="1" customFormat="1" outlineLevel="1" x14ac:dyDescent="0.2">
      <c r="A1034" s="69" t="s">
        <v>11267</v>
      </c>
      <c r="B1034" s="69" t="s">
        <v>5695</v>
      </c>
      <c r="C1034" s="79">
        <v>35064</v>
      </c>
      <c r="D1034" s="60" t="s">
        <v>97</v>
      </c>
      <c r="E1034" s="56">
        <v>19.75</v>
      </c>
      <c r="F1034" s="69" t="s">
        <v>2</v>
      </c>
    </row>
    <row r="1035" spans="1:6" s="1" customFormat="1" outlineLevel="1" x14ac:dyDescent="0.2">
      <c r="A1035" s="69" t="s">
        <v>11268</v>
      </c>
      <c r="B1035" s="69" t="s">
        <v>5695</v>
      </c>
      <c r="C1035" s="79">
        <v>35064</v>
      </c>
      <c r="D1035" s="60" t="s">
        <v>97</v>
      </c>
      <c r="E1035" s="56">
        <v>19.75</v>
      </c>
      <c r="F1035" s="69" t="s">
        <v>2</v>
      </c>
    </row>
    <row r="1036" spans="1:6" s="1" customFormat="1" outlineLevel="1" x14ac:dyDescent="0.2">
      <c r="A1036" s="69" t="s">
        <v>11269</v>
      </c>
      <c r="B1036" s="69" t="s">
        <v>5695</v>
      </c>
      <c r="C1036" s="79">
        <v>35064</v>
      </c>
      <c r="D1036" s="60" t="s">
        <v>97</v>
      </c>
      <c r="E1036" s="56">
        <v>19.75</v>
      </c>
      <c r="F1036" s="69" t="s">
        <v>2</v>
      </c>
    </row>
    <row r="1037" spans="1:6" s="1" customFormat="1" outlineLevel="1" x14ac:dyDescent="0.2">
      <c r="A1037" s="69" t="s">
        <v>11270</v>
      </c>
      <c r="B1037" s="69" t="s">
        <v>5695</v>
      </c>
      <c r="C1037" s="79">
        <v>35064</v>
      </c>
      <c r="D1037" s="60" t="s">
        <v>97</v>
      </c>
      <c r="E1037" s="56">
        <v>19.75</v>
      </c>
      <c r="F1037" s="69" t="s">
        <v>2</v>
      </c>
    </row>
    <row r="1038" spans="1:6" s="1" customFormat="1" outlineLevel="1" x14ac:dyDescent="0.2">
      <c r="A1038" s="69" t="s">
        <v>11271</v>
      </c>
      <c r="B1038" s="69" t="s">
        <v>5695</v>
      </c>
      <c r="C1038" s="79">
        <v>35064</v>
      </c>
      <c r="D1038" s="60" t="s">
        <v>97</v>
      </c>
      <c r="E1038" s="56">
        <v>19.75</v>
      </c>
      <c r="F1038" s="69" t="s">
        <v>2</v>
      </c>
    </row>
    <row r="1039" spans="1:6" s="1" customFormat="1" outlineLevel="1" x14ac:dyDescent="0.2">
      <c r="A1039" s="69" t="s">
        <v>11272</v>
      </c>
      <c r="B1039" s="69" t="s">
        <v>5695</v>
      </c>
      <c r="C1039" s="79">
        <v>35064</v>
      </c>
      <c r="D1039" s="60" t="s">
        <v>97</v>
      </c>
      <c r="E1039" s="56">
        <v>19.75</v>
      </c>
      <c r="F1039" s="69" t="s">
        <v>2</v>
      </c>
    </row>
    <row r="1040" spans="1:6" s="1" customFormat="1" outlineLevel="1" x14ac:dyDescent="0.2">
      <c r="A1040" s="69" t="s">
        <v>11273</v>
      </c>
      <c r="B1040" s="69" t="s">
        <v>5695</v>
      </c>
      <c r="C1040" s="79">
        <v>35064</v>
      </c>
      <c r="D1040" s="60" t="s">
        <v>97</v>
      </c>
      <c r="E1040" s="56">
        <v>19.75</v>
      </c>
      <c r="F1040" s="69" t="s">
        <v>2</v>
      </c>
    </row>
    <row r="1041" spans="1:6" s="1" customFormat="1" outlineLevel="1" x14ac:dyDescent="0.2">
      <c r="A1041" s="69" t="s">
        <v>11274</v>
      </c>
      <c r="B1041" s="69" t="s">
        <v>5695</v>
      </c>
      <c r="C1041" s="79">
        <v>35064</v>
      </c>
      <c r="D1041" s="60" t="s">
        <v>97</v>
      </c>
      <c r="E1041" s="56">
        <v>19.75</v>
      </c>
      <c r="F1041" s="69" t="s">
        <v>2</v>
      </c>
    </row>
    <row r="1042" spans="1:6" s="1" customFormat="1" outlineLevel="1" x14ac:dyDescent="0.2">
      <c r="A1042" s="69" t="s">
        <v>11275</v>
      </c>
      <c r="B1042" s="69" t="s">
        <v>5695</v>
      </c>
      <c r="C1042" s="79">
        <v>35064</v>
      </c>
      <c r="D1042" s="60" t="s">
        <v>97</v>
      </c>
      <c r="E1042" s="56">
        <v>19.75</v>
      </c>
      <c r="F1042" s="69" t="s">
        <v>2</v>
      </c>
    </row>
    <row r="1043" spans="1:6" s="1" customFormat="1" outlineLevel="1" x14ac:dyDescent="0.2">
      <c r="A1043" s="69" t="s">
        <v>11276</v>
      </c>
      <c r="B1043" s="69" t="s">
        <v>5695</v>
      </c>
      <c r="C1043" s="79">
        <v>35064</v>
      </c>
      <c r="D1043" s="60" t="s">
        <v>97</v>
      </c>
      <c r="E1043" s="56">
        <v>19.75</v>
      </c>
      <c r="F1043" s="69" t="s">
        <v>2</v>
      </c>
    </row>
    <row r="1044" spans="1:6" s="1" customFormat="1" outlineLevel="1" x14ac:dyDescent="0.2">
      <c r="A1044" s="69" t="s">
        <v>11277</v>
      </c>
      <c r="B1044" s="69" t="s">
        <v>5695</v>
      </c>
      <c r="C1044" s="79">
        <v>35064</v>
      </c>
      <c r="D1044" s="60" t="s">
        <v>97</v>
      </c>
      <c r="E1044" s="56">
        <v>19.75</v>
      </c>
      <c r="F1044" s="69" t="s">
        <v>2</v>
      </c>
    </row>
    <row r="1045" spans="1:6" s="1" customFormat="1" outlineLevel="1" x14ac:dyDescent="0.2">
      <c r="A1045" s="69" t="s">
        <v>11278</v>
      </c>
      <c r="B1045" s="69" t="s">
        <v>5695</v>
      </c>
      <c r="C1045" s="79">
        <v>35064</v>
      </c>
      <c r="D1045" s="60" t="s">
        <v>97</v>
      </c>
      <c r="E1045" s="56">
        <v>19.75</v>
      </c>
      <c r="F1045" s="69" t="s">
        <v>2</v>
      </c>
    </row>
    <row r="1046" spans="1:6" s="1" customFormat="1" outlineLevel="1" x14ac:dyDescent="0.2">
      <c r="A1046" s="69" t="s">
        <v>11279</v>
      </c>
      <c r="B1046" s="69" t="s">
        <v>5695</v>
      </c>
      <c r="C1046" s="79">
        <v>35064</v>
      </c>
      <c r="D1046" s="60" t="s">
        <v>97</v>
      </c>
      <c r="E1046" s="56">
        <v>19.75</v>
      </c>
      <c r="F1046" s="69" t="s">
        <v>2</v>
      </c>
    </row>
    <row r="1047" spans="1:6" s="1" customFormat="1" outlineLevel="1" x14ac:dyDescent="0.2">
      <c r="A1047" s="69" t="s">
        <v>11280</v>
      </c>
      <c r="B1047" s="69" t="s">
        <v>5695</v>
      </c>
      <c r="C1047" s="79">
        <v>35064</v>
      </c>
      <c r="D1047" s="60" t="s">
        <v>97</v>
      </c>
      <c r="E1047" s="56">
        <v>19.75</v>
      </c>
      <c r="F1047" s="69" t="s">
        <v>2</v>
      </c>
    </row>
    <row r="1048" spans="1:6" s="1" customFormat="1" outlineLevel="1" x14ac:dyDescent="0.2">
      <c r="A1048" s="69" t="s">
        <v>11281</v>
      </c>
      <c r="B1048" s="69" t="s">
        <v>5695</v>
      </c>
      <c r="C1048" s="79">
        <v>35064</v>
      </c>
      <c r="D1048" s="60" t="s">
        <v>97</v>
      </c>
      <c r="E1048" s="56">
        <v>19.75</v>
      </c>
      <c r="F1048" s="69" t="s">
        <v>2</v>
      </c>
    </row>
    <row r="1049" spans="1:6" s="1" customFormat="1" outlineLevel="1" x14ac:dyDescent="0.2">
      <c r="A1049" s="69" t="s">
        <v>11282</v>
      </c>
      <c r="B1049" s="69" t="s">
        <v>5695</v>
      </c>
      <c r="C1049" s="79">
        <v>35064</v>
      </c>
      <c r="D1049" s="60" t="s">
        <v>97</v>
      </c>
      <c r="E1049" s="56">
        <v>19.75</v>
      </c>
      <c r="F1049" s="69" t="s">
        <v>2</v>
      </c>
    </row>
    <row r="1050" spans="1:6" s="1" customFormat="1" outlineLevel="1" x14ac:dyDescent="0.2">
      <c r="A1050" s="69" t="s">
        <v>11283</v>
      </c>
      <c r="B1050" s="69" t="s">
        <v>5695</v>
      </c>
      <c r="C1050" s="79">
        <v>35064</v>
      </c>
      <c r="D1050" s="60" t="s">
        <v>97</v>
      </c>
      <c r="E1050" s="56">
        <v>19.75</v>
      </c>
      <c r="F1050" s="69" t="s">
        <v>2</v>
      </c>
    </row>
    <row r="1051" spans="1:6" s="1" customFormat="1" outlineLevel="1" x14ac:dyDescent="0.2">
      <c r="A1051" s="69" t="s">
        <v>11284</v>
      </c>
      <c r="B1051" s="69" t="s">
        <v>5695</v>
      </c>
      <c r="C1051" s="79">
        <v>35064</v>
      </c>
      <c r="D1051" s="60" t="s">
        <v>97</v>
      </c>
      <c r="E1051" s="56">
        <v>19.75</v>
      </c>
      <c r="F1051" s="69" t="s">
        <v>2</v>
      </c>
    </row>
    <row r="1052" spans="1:6" s="1" customFormat="1" outlineLevel="1" x14ac:dyDescent="0.2">
      <c r="A1052" s="69" t="s">
        <v>11285</v>
      </c>
      <c r="B1052" s="69" t="s">
        <v>5695</v>
      </c>
      <c r="C1052" s="79">
        <v>35064</v>
      </c>
      <c r="D1052" s="60" t="s">
        <v>97</v>
      </c>
      <c r="E1052" s="56">
        <v>19.75</v>
      </c>
      <c r="F1052" s="69" t="s">
        <v>2</v>
      </c>
    </row>
    <row r="1053" spans="1:6" s="1" customFormat="1" outlineLevel="1" x14ac:dyDescent="0.2">
      <c r="A1053" s="69" t="s">
        <v>11286</v>
      </c>
      <c r="B1053" s="69" t="s">
        <v>5695</v>
      </c>
      <c r="C1053" s="79">
        <v>35064</v>
      </c>
      <c r="D1053" s="60" t="s">
        <v>97</v>
      </c>
      <c r="E1053" s="56">
        <v>19.75</v>
      </c>
      <c r="F1053" s="69" t="s">
        <v>2</v>
      </c>
    </row>
    <row r="1054" spans="1:6" s="1" customFormat="1" outlineLevel="1" x14ac:dyDescent="0.2">
      <c r="A1054" s="69" t="s">
        <v>11287</v>
      </c>
      <c r="B1054" s="69" t="s">
        <v>5695</v>
      </c>
      <c r="C1054" s="79">
        <v>35064</v>
      </c>
      <c r="D1054" s="60" t="s">
        <v>97</v>
      </c>
      <c r="E1054" s="56">
        <v>19.75</v>
      </c>
      <c r="F1054" s="69" t="s">
        <v>2</v>
      </c>
    </row>
    <row r="1055" spans="1:6" s="1" customFormat="1" outlineLevel="1" x14ac:dyDescent="0.2">
      <c r="A1055" s="69" t="s">
        <v>11288</v>
      </c>
      <c r="B1055" s="69" t="s">
        <v>5695</v>
      </c>
      <c r="C1055" s="79">
        <v>35064</v>
      </c>
      <c r="D1055" s="60" t="s">
        <v>97</v>
      </c>
      <c r="E1055" s="56">
        <v>19.75</v>
      </c>
      <c r="F1055" s="69" t="s">
        <v>2</v>
      </c>
    </row>
    <row r="1056" spans="1:6" s="1" customFormat="1" outlineLevel="1" x14ac:dyDescent="0.2">
      <c r="A1056" s="69" t="s">
        <v>11289</v>
      </c>
      <c r="B1056" s="69" t="s">
        <v>5695</v>
      </c>
      <c r="C1056" s="79">
        <v>35064</v>
      </c>
      <c r="D1056" s="60" t="s">
        <v>97</v>
      </c>
      <c r="E1056" s="56">
        <v>19.75</v>
      </c>
      <c r="F1056" s="69" t="s">
        <v>2</v>
      </c>
    </row>
    <row r="1057" spans="1:6" s="1" customFormat="1" outlineLevel="1" x14ac:dyDescent="0.2">
      <c r="A1057" s="69" t="s">
        <v>11290</v>
      </c>
      <c r="B1057" s="69" t="s">
        <v>5695</v>
      </c>
      <c r="C1057" s="79">
        <v>35064</v>
      </c>
      <c r="D1057" s="60" t="s">
        <v>97</v>
      </c>
      <c r="E1057" s="56">
        <v>19.75</v>
      </c>
      <c r="F1057" s="69" t="s">
        <v>2</v>
      </c>
    </row>
    <row r="1058" spans="1:6" s="1" customFormat="1" outlineLevel="1" x14ac:dyDescent="0.2">
      <c r="A1058" s="69" t="s">
        <v>11291</v>
      </c>
      <c r="B1058" s="69" t="s">
        <v>5695</v>
      </c>
      <c r="C1058" s="79">
        <v>35064</v>
      </c>
      <c r="D1058" s="60" t="s">
        <v>97</v>
      </c>
      <c r="E1058" s="56">
        <v>19.75</v>
      </c>
      <c r="F1058" s="69" t="s">
        <v>2</v>
      </c>
    </row>
    <row r="1059" spans="1:6" s="1" customFormat="1" outlineLevel="1" x14ac:dyDescent="0.2">
      <c r="A1059" s="69" t="s">
        <v>11292</v>
      </c>
      <c r="B1059" s="69" t="s">
        <v>5695</v>
      </c>
      <c r="C1059" s="79">
        <v>35064</v>
      </c>
      <c r="D1059" s="60" t="s">
        <v>97</v>
      </c>
      <c r="E1059" s="56">
        <v>19.75</v>
      </c>
      <c r="F1059" s="69" t="s">
        <v>2</v>
      </c>
    </row>
    <row r="1060" spans="1:6" s="1" customFormat="1" outlineLevel="1" x14ac:dyDescent="0.2">
      <c r="A1060" s="69" t="s">
        <v>11293</v>
      </c>
      <c r="B1060" s="69" t="s">
        <v>5695</v>
      </c>
      <c r="C1060" s="79">
        <v>35064</v>
      </c>
      <c r="D1060" s="60" t="s">
        <v>97</v>
      </c>
      <c r="E1060" s="56">
        <v>19.75</v>
      </c>
      <c r="F1060" s="69" t="s">
        <v>2</v>
      </c>
    </row>
    <row r="1061" spans="1:6" s="1" customFormat="1" outlineLevel="1" x14ac:dyDescent="0.2">
      <c r="A1061" s="69" t="s">
        <v>11294</v>
      </c>
      <c r="B1061" s="69" t="s">
        <v>5695</v>
      </c>
      <c r="C1061" s="79">
        <v>35064</v>
      </c>
      <c r="D1061" s="60" t="s">
        <v>97</v>
      </c>
      <c r="E1061" s="56">
        <v>19.75</v>
      </c>
      <c r="F1061" s="69" t="s">
        <v>2</v>
      </c>
    </row>
    <row r="1062" spans="1:6" s="1" customFormat="1" outlineLevel="1" x14ac:dyDescent="0.2">
      <c r="A1062" s="69" t="s">
        <v>11295</v>
      </c>
      <c r="B1062" s="69" t="s">
        <v>5695</v>
      </c>
      <c r="C1062" s="79">
        <v>35064</v>
      </c>
      <c r="D1062" s="60" t="s">
        <v>52</v>
      </c>
      <c r="E1062" s="56">
        <v>57.43</v>
      </c>
      <c r="F1062" s="69" t="s">
        <v>2</v>
      </c>
    </row>
    <row r="1063" spans="1:6" s="1" customFormat="1" outlineLevel="1" x14ac:dyDescent="0.2">
      <c r="A1063" s="69" t="s">
        <v>11296</v>
      </c>
      <c r="B1063" s="69" t="s">
        <v>5695</v>
      </c>
      <c r="C1063" s="79">
        <v>35064</v>
      </c>
      <c r="D1063" s="60" t="s">
        <v>258</v>
      </c>
      <c r="E1063" s="56">
        <v>17.59</v>
      </c>
      <c r="F1063" s="69" t="s">
        <v>2</v>
      </c>
    </row>
    <row r="1064" spans="1:6" s="1" customFormat="1" outlineLevel="1" x14ac:dyDescent="0.2">
      <c r="A1064" s="69" t="s">
        <v>11297</v>
      </c>
      <c r="B1064" s="69" t="s">
        <v>5695</v>
      </c>
      <c r="C1064" s="79">
        <v>35064</v>
      </c>
      <c r="D1064" s="60" t="s">
        <v>488</v>
      </c>
      <c r="E1064" s="56">
        <v>26.16</v>
      </c>
      <c r="F1064" s="69" t="s">
        <v>2</v>
      </c>
    </row>
    <row r="1065" spans="1:6" s="1" customFormat="1" outlineLevel="1" x14ac:dyDescent="0.2">
      <c r="A1065" s="69" t="s">
        <v>11298</v>
      </c>
      <c r="B1065" s="69" t="s">
        <v>5695</v>
      </c>
      <c r="C1065" s="79">
        <v>35064</v>
      </c>
      <c r="D1065" s="60" t="s">
        <v>489</v>
      </c>
      <c r="E1065" s="56">
        <v>41.49</v>
      </c>
      <c r="F1065" s="69" t="s">
        <v>2</v>
      </c>
    </row>
    <row r="1066" spans="1:6" s="1" customFormat="1" outlineLevel="1" x14ac:dyDescent="0.2">
      <c r="A1066" s="69" t="s">
        <v>11299</v>
      </c>
      <c r="B1066" s="69" t="s">
        <v>5695</v>
      </c>
      <c r="C1066" s="79">
        <v>35064</v>
      </c>
      <c r="D1066" s="60" t="s">
        <v>54</v>
      </c>
      <c r="E1066" s="56">
        <v>43.02</v>
      </c>
      <c r="F1066" s="69" t="s">
        <v>2</v>
      </c>
    </row>
    <row r="1067" spans="1:6" s="1" customFormat="1" outlineLevel="1" x14ac:dyDescent="0.2">
      <c r="A1067" s="69" t="s">
        <v>11300</v>
      </c>
      <c r="B1067" s="69" t="s">
        <v>5695</v>
      </c>
      <c r="C1067" s="79">
        <v>35064</v>
      </c>
      <c r="D1067" s="60" t="s">
        <v>490</v>
      </c>
      <c r="E1067" s="56">
        <v>45.31</v>
      </c>
      <c r="F1067" s="69" t="s">
        <v>2</v>
      </c>
    </row>
    <row r="1068" spans="1:6" s="1" customFormat="1" outlineLevel="1" x14ac:dyDescent="0.2">
      <c r="A1068" s="69" t="s">
        <v>11301</v>
      </c>
      <c r="B1068" s="69" t="s">
        <v>5695</v>
      </c>
      <c r="C1068" s="79">
        <v>35064</v>
      </c>
      <c r="D1068" s="60" t="s">
        <v>490</v>
      </c>
      <c r="E1068" s="56">
        <v>45.31</v>
      </c>
      <c r="F1068" s="69" t="s">
        <v>2</v>
      </c>
    </row>
    <row r="1069" spans="1:6" s="1" customFormat="1" outlineLevel="1" x14ac:dyDescent="0.2">
      <c r="A1069" s="69" t="s">
        <v>11302</v>
      </c>
      <c r="B1069" s="69" t="s">
        <v>5695</v>
      </c>
      <c r="C1069" s="79">
        <v>35064</v>
      </c>
      <c r="D1069" s="60" t="s">
        <v>490</v>
      </c>
      <c r="E1069" s="56">
        <v>45.31</v>
      </c>
      <c r="F1069" s="69" t="s">
        <v>2</v>
      </c>
    </row>
    <row r="1070" spans="1:6" s="1" customFormat="1" outlineLevel="1" x14ac:dyDescent="0.2">
      <c r="A1070" s="69" t="s">
        <v>11303</v>
      </c>
      <c r="B1070" s="69" t="s">
        <v>5695</v>
      </c>
      <c r="C1070" s="79">
        <v>35064</v>
      </c>
      <c r="D1070" s="60" t="s">
        <v>391</v>
      </c>
      <c r="E1070" s="56">
        <v>51.45</v>
      </c>
      <c r="F1070" s="69" t="s">
        <v>2</v>
      </c>
    </row>
    <row r="1071" spans="1:6" s="1" customFormat="1" outlineLevel="1" x14ac:dyDescent="0.2">
      <c r="A1071" s="69" t="s">
        <v>11304</v>
      </c>
      <c r="B1071" s="69" t="s">
        <v>5695</v>
      </c>
      <c r="C1071" s="79">
        <v>35064</v>
      </c>
      <c r="D1071" s="60" t="s">
        <v>391</v>
      </c>
      <c r="E1071" s="56">
        <v>51.45</v>
      </c>
      <c r="F1071" s="69" t="s">
        <v>2</v>
      </c>
    </row>
    <row r="1072" spans="1:6" s="1" customFormat="1" outlineLevel="1" x14ac:dyDescent="0.2">
      <c r="A1072" s="69" t="s">
        <v>11305</v>
      </c>
      <c r="B1072" s="69" t="s">
        <v>5695</v>
      </c>
      <c r="C1072" s="79">
        <v>35064</v>
      </c>
      <c r="D1072" s="60" t="s">
        <v>391</v>
      </c>
      <c r="E1072" s="56">
        <v>51.45</v>
      </c>
      <c r="F1072" s="69" t="s">
        <v>2</v>
      </c>
    </row>
    <row r="1073" spans="1:6" s="1" customFormat="1" outlineLevel="1" x14ac:dyDescent="0.2">
      <c r="A1073" s="69" t="s">
        <v>11306</v>
      </c>
      <c r="B1073" s="69" t="s">
        <v>5695</v>
      </c>
      <c r="C1073" s="79">
        <v>35064</v>
      </c>
      <c r="D1073" s="60" t="s">
        <v>391</v>
      </c>
      <c r="E1073" s="56">
        <v>51.45</v>
      </c>
      <c r="F1073" s="69" t="s">
        <v>2</v>
      </c>
    </row>
    <row r="1074" spans="1:6" s="1" customFormat="1" outlineLevel="1" x14ac:dyDescent="0.2">
      <c r="A1074" s="69" t="s">
        <v>11307</v>
      </c>
      <c r="B1074" s="69" t="s">
        <v>5695</v>
      </c>
      <c r="C1074" s="79">
        <v>35064</v>
      </c>
      <c r="D1074" s="60" t="s">
        <v>391</v>
      </c>
      <c r="E1074" s="56">
        <v>51.45</v>
      </c>
      <c r="F1074" s="69" t="s">
        <v>2</v>
      </c>
    </row>
    <row r="1075" spans="1:6" s="1" customFormat="1" outlineLevel="1" x14ac:dyDescent="0.2">
      <c r="A1075" s="69" t="s">
        <v>11308</v>
      </c>
      <c r="B1075" s="69" t="s">
        <v>5695</v>
      </c>
      <c r="C1075" s="79">
        <v>35064</v>
      </c>
      <c r="D1075" s="60" t="s">
        <v>441</v>
      </c>
      <c r="E1075" s="56">
        <v>22.24</v>
      </c>
      <c r="F1075" s="69" t="s">
        <v>2</v>
      </c>
    </row>
    <row r="1076" spans="1:6" s="1" customFormat="1" outlineLevel="1" x14ac:dyDescent="0.2">
      <c r="A1076" s="69" t="s">
        <v>11309</v>
      </c>
      <c r="B1076" s="69" t="s">
        <v>5695</v>
      </c>
      <c r="C1076" s="79">
        <v>35064</v>
      </c>
      <c r="D1076" s="60" t="s">
        <v>441</v>
      </c>
      <c r="E1076" s="56">
        <v>22.24</v>
      </c>
      <c r="F1076" s="69" t="s">
        <v>2</v>
      </c>
    </row>
    <row r="1077" spans="1:6" s="1" customFormat="1" outlineLevel="1" x14ac:dyDescent="0.2">
      <c r="A1077" s="69" t="s">
        <v>11310</v>
      </c>
      <c r="B1077" s="69" t="s">
        <v>5695</v>
      </c>
      <c r="C1077" s="79">
        <v>35064</v>
      </c>
      <c r="D1077" s="60" t="s">
        <v>441</v>
      </c>
      <c r="E1077" s="56">
        <v>22.24</v>
      </c>
      <c r="F1077" s="69" t="s">
        <v>2</v>
      </c>
    </row>
    <row r="1078" spans="1:6" s="1" customFormat="1" outlineLevel="1" x14ac:dyDescent="0.2">
      <c r="A1078" s="69" t="s">
        <v>11311</v>
      </c>
      <c r="B1078" s="69" t="s">
        <v>5695</v>
      </c>
      <c r="C1078" s="79">
        <v>35064</v>
      </c>
      <c r="D1078" s="60" t="s">
        <v>491</v>
      </c>
      <c r="E1078" s="56">
        <v>20.58</v>
      </c>
      <c r="F1078" s="69" t="s">
        <v>2</v>
      </c>
    </row>
    <row r="1079" spans="1:6" s="1" customFormat="1" outlineLevel="1" x14ac:dyDescent="0.2">
      <c r="A1079" s="69" t="s">
        <v>11312</v>
      </c>
      <c r="B1079" s="69" t="s">
        <v>5695</v>
      </c>
      <c r="C1079" s="79">
        <v>35064</v>
      </c>
      <c r="D1079" s="60" t="s">
        <v>491</v>
      </c>
      <c r="E1079" s="56">
        <v>20.58</v>
      </c>
      <c r="F1079" s="69" t="s">
        <v>2</v>
      </c>
    </row>
    <row r="1080" spans="1:6" s="1" customFormat="1" outlineLevel="1" x14ac:dyDescent="0.2">
      <c r="A1080" s="69" t="s">
        <v>11313</v>
      </c>
      <c r="B1080" s="69" t="s">
        <v>5695</v>
      </c>
      <c r="C1080" s="79">
        <v>35064</v>
      </c>
      <c r="D1080" s="60" t="s">
        <v>491</v>
      </c>
      <c r="E1080" s="56">
        <v>20.58</v>
      </c>
      <c r="F1080" s="69" t="s">
        <v>2</v>
      </c>
    </row>
    <row r="1081" spans="1:6" s="1" customFormat="1" outlineLevel="1" x14ac:dyDescent="0.2">
      <c r="A1081" s="69" t="s">
        <v>11314</v>
      </c>
      <c r="B1081" s="69" t="s">
        <v>5695</v>
      </c>
      <c r="C1081" s="79">
        <v>35064</v>
      </c>
      <c r="D1081" s="60" t="s">
        <v>491</v>
      </c>
      <c r="E1081" s="56">
        <v>20.58</v>
      </c>
      <c r="F1081" s="69" t="s">
        <v>2</v>
      </c>
    </row>
    <row r="1082" spans="1:6" s="1" customFormat="1" outlineLevel="1" x14ac:dyDescent="0.2">
      <c r="A1082" s="69" t="s">
        <v>11315</v>
      </c>
      <c r="B1082" s="69" t="s">
        <v>5695</v>
      </c>
      <c r="C1082" s="79">
        <v>35064</v>
      </c>
      <c r="D1082" s="60" t="s">
        <v>491</v>
      </c>
      <c r="E1082" s="56">
        <v>20.58</v>
      </c>
      <c r="F1082" s="69" t="s">
        <v>2</v>
      </c>
    </row>
    <row r="1083" spans="1:6" s="1" customFormat="1" outlineLevel="1" x14ac:dyDescent="0.2">
      <c r="A1083" s="69" t="s">
        <v>11316</v>
      </c>
      <c r="B1083" s="69" t="s">
        <v>5695</v>
      </c>
      <c r="C1083" s="79">
        <v>35064</v>
      </c>
      <c r="D1083" s="60" t="s">
        <v>491</v>
      </c>
      <c r="E1083" s="56">
        <v>20.58</v>
      </c>
      <c r="F1083" s="69" t="s">
        <v>2</v>
      </c>
    </row>
    <row r="1084" spans="1:6" s="1" customFormat="1" outlineLevel="1" x14ac:dyDescent="0.2">
      <c r="A1084" s="69" t="s">
        <v>11317</v>
      </c>
      <c r="B1084" s="69" t="s">
        <v>5695</v>
      </c>
      <c r="C1084" s="79">
        <v>35064</v>
      </c>
      <c r="D1084" s="60" t="s">
        <v>491</v>
      </c>
      <c r="E1084" s="56">
        <v>20.58</v>
      </c>
      <c r="F1084" s="69" t="s">
        <v>2</v>
      </c>
    </row>
    <row r="1085" spans="1:6" s="1" customFormat="1" outlineLevel="1" x14ac:dyDescent="0.2">
      <c r="A1085" s="69" t="s">
        <v>11318</v>
      </c>
      <c r="B1085" s="69" t="s">
        <v>5695</v>
      </c>
      <c r="C1085" s="79">
        <v>35064</v>
      </c>
      <c r="D1085" s="60" t="s">
        <v>491</v>
      </c>
      <c r="E1085" s="56">
        <v>20.58</v>
      </c>
      <c r="F1085" s="69" t="s">
        <v>2</v>
      </c>
    </row>
    <row r="1086" spans="1:6" s="1" customFormat="1" outlineLevel="1" x14ac:dyDescent="0.2">
      <c r="A1086" s="69" t="s">
        <v>11319</v>
      </c>
      <c r="B1086" s="69" t="s">
        <v>5695</v>
      </c>
      <c r="C1086" s="79">
        <v>35064</v>
      </c>
      <c r="D1086" s="60" t="s">
        <v>492</v>
      </c>
      <c r="E1086" s="56">
        <v>38.24</v>
      </c>
      <c r="F1086" s="69" t="s">
        <v>2</v>
      </c>
    </row>
    <row r="1087" spans="1:6" s="1" customFormat="1" outlineLevel="1" x14ac:dyDescent="0.2">
      <c r="A1087" s="69" t="s">
        <v>11320</v>
      </c>
      <c r="B1087" s="69" t="s">
        <v>5695</v>
      </c>
      <c r="C1087" s="79">
        <v>35064</v>
      </c>
      <c r="D1087" s="60" t="s">
        <v>493</v>
      </c>
      <c r="E1087" s="56">
        <v>48.13</v>
      </c>
      <c r="F1087" s="69" t="s">
        <v>2</v>
      </c>
    </row>
    <row r="1088" spans="1:6" s="1" customFormat="1" outlineLevel="1" x14ac:dyDescent="0.2">
      <c r="A1088" s="69" t="s">
        <v>11321</v>
      </c>
      <c r="B1088" s="69" t="s">
        <v>5695</v>
      </c>
      <c r="C1088" s="79">
        <v>35064</v>
      </c>
      <c r="D1088" s="60" t="s">
        <v>489</v>
      </c>
      <c r="E1088" s="56">
        <v>41.49</v>
      </c>
      <c r="F1088" s="69" t="s">
        <v>2</v>
      </c>
    </row>
    <row r="1089" spans="1:6" s="1" customFormat="1" outlineLevel="1" x14ac:dyDescent="0.2">
      <c r="A1089" s="69" t="s">
        <v>11322</v>
      </c>
      <c r="B1089" s="69" t="s">
        <v>5695</v>
      </c>
      <c r="C1089" s="79">
        <v>35064</v>
      </c>
      <c r="D1089" s="60" t="s">
        <v>494</v>
      </c>
      <c r="E1089" s="56">
        <v>59.09</v>
      </c>
      <c r="F1089" s="69" t="s">
        <v>2</v>
      </c>
    </row>
    <row r="1090" spans="1:6" s="1" customFormat="1" outlineLevel="1" x14ac:dyDescent="0.2">
      <c r="A1090" s="69" t="s">
        <v>11323</v>
      </c>
      <c r="B1090" s="69" t="s">
        <v>5695</v>
      </c>
      <c r="C1090" s="79">
        <v>35064</v>
      </c>
      <c r="D1090" s="60" t="s">
        <v>495</v>
      </c>
      <c r="E1090" s="56">
        <v>48.13</v>
      </c>
      <c r="F1090" s="69" t="s">
        <v>2</v>
      </c>
    </row>
    <row r="1091" spans="1:6" s="1" customFormat="1" outlineLevel="1" x14ac:dyDescent="0.2">
      <c r="A1091" s="69" t="s">
        <v>11324</v>
      </c>
      <c r="B1091" s="69" t="s">
        <v>5695</v>
      </c>
      <c r="C1091" s="79">
        <v>35064</v>
      </c>
      <c r="D1091" s="60" t="s">
        <v>493</v>
      </c>
      <c r="E1091" s="56">
        <v>34.19</v>
      </c>
      <c r="F1091" s="69" t="s">
        <v>2</v>
      </c>
    </row>
    <row r="1092" spans="1:6" s="1" customFormat="1" outlineLevel="1" x14ac:dyDescent="0.2">
      <c r="A1092" s="69" t="s">
        <v>11325</v>
      </c>
      <c r="B1092" s="69" t="s">
        <v>5695</v>
      </c>
      <c r="C1092" s="79">
        <v>35064</v>
      </c>
      <c r="D1092" s="60" t="s">
        <v>496</v>
      </c>
      <c r="E1092" s="56">
        <v>44.81</v>
      </c>
      <c r="F1092" s="69" t="s">
        <v>2</v>
      </c>
    </row>
    <row r="1093" spans="1:6" s="1" customFormat="1" outlineLevel="1" x14ac:dyDescent="0.2">
      <c r="A1093" s="69" t="s">
        <v>11326</v>
      </c>
      <c r="B1093" s="69" t="s">
        <v>5695</v>
      </c>
      <c r="C1093" s="79">
        <v>35064</v>
      </c>
      <c r="D1093" s="60" t="s">
        <v>496</v>
      </c>
      <c r="E1093" s="56">
        <v>44.81</v>
      </c>
      <c r="F1093" s="69" t="s">
        <v>2</v>
      </c>
    </row>
    <row r="1094" spans="1:6" s="1" customFormat="1" outlineLevel="1" x14ac:dyDescent="0.2">
      <c r="A1094" s="69" t="s">
        <v>11327</v>
      </c>
      <c r="B1094" s="69" t="s">
        <v>5695</v>
      </c>
      <c r="C1094" s="79">
        <v>35399</v>
      </c>
      <c r="D1094" s="60" t="s">
        <v>58</v>
      </c>
      <c r="E1094" s="56">
        <v>90.82</v>
      </c>
      <c r="F1094" s="69" t="s">
        <v>2</v>
      </c>
    </row>
    <row r="1095" spans="1:6" s="1" customFormat="1" outlineLevel="1" x14ac:dyDescent="0.2">
      <c r="A1095" s="69" t="s">
        <v>11328</v>
      </c>
      <c r="B1095" s="69" t="s">
        <v>5695</v>
      </c>
      <c r="C1095" s="79">
        <v>35064</v>
      </c>
      <c r="D1095" s="60" t="s">
        <v>498</v>
      </c>
      <c r="E1095" s="56">
        <v>51.45</v>
      </c>
      <c r="F1095" s="69" t="s">
        <v>2</v>
      </c>
    </row>
    <row r="1096" spans="1:6" s="1" customFormat="1" outlineLevel="1" x14ac:dyDescent="0.2">
      <c r="A1096" s="69" t="s">
        <v>11329</v>
      </c>
      <c r="B1096" s="69" t="s">
        <v>5695</v>
      </c>
      <c r="C1096" s="79">
        <v>35430</v>
      </c>
      <c r="D1096" s="60" t="s">
        <v>168</v>
      </c>
      <c r="E1096" s="56">
        <v>127.86</v>
      </c>
      <c r="F1096" s="69" t="s">
        <v>2</v>
      </c>
    </row>
    <row r="1097" spans="1:6" s="1" customFormat="1" outlineLevel="1" x14ac:dyDescent="0.2">
      <c r="A1097" s="69" t="s">
        <v>11330</v>
      </c>
      <c r="B1097" s="69" t="s">
        <v>5695</v>
      </c>
      <c r="C1097" s="79">
        <v>35430</v>
      </c>
      <c r="D1097" s="60" t="s">
        <v>242</v>
      </c>
      <c r="E1097" s="56">
        <v>113.52</v>
      </c>
      <c r="F1097" s="69" t="s">
        <v>2</v>
      </c>
    </row>
    <row r="1098" spans="1:6" s="1" customFormat="1" outlineLevel="1" x14ac:dyDescent="0.2">
      <c r="A1098" s="69" t="s">
        <v>11331</v>
      </c>
      <c r="B1098" s="69" t="s">
        <v>5695</v>
      </c>
      <c r="C1098" s="79">
        <v>35430</v>
      </c>
      <c r="D1098" s="60" t="s">
        <v>242</v>
      </c>
      <c r="E1098" s="56">
        <v>113.52</v>
      </c>
      <c r="F1098" s="69" t="s">
        <v>2</v>
      </c>
    </row>
    <row r="1099" spans="1:6" s="1" customFormat="1" outlineLevel="1" x14ac:dyDescent="0.2">
      <c r="A1099" s="69" t="s">
        <v>11332</v>
      </c>
      <c r="B1099" s="69" t="s">
        <v>5695</v>
      </c>
      <c r="C1099" s="79">
        <v>35064</v>
      </c>
      <c r="D1099" s="60" t="s">
        <v>98</v>
      </c>
      <c r="E1099" s="56">
        <v>19.25</v>
      </c>
      <c r="F1099" s="69" t="s">
        <v>2</v>
      </c>
    </row>
    <row r="1100" spans="1:6" s="1" customFormat="1" outlineLevel="1" x14ac:dyDescent="0.2">
      <c r="A1100" s="69" t="s">
        <v>11333</v>
      </c>
      <c r="B1100" s="69" t="s">
        <v>5695</v>
      </c>
      <c r="C1100" s="79">
        <v>35064</v>
      </c>
      <c r="D1100" s="60" t="s">
        <v>168</v>
      </c>
      <c r="E1100" s="56">
        <v>50.12</v>
      </c>
      <c r="F1100" s="69" t="s">
        <v>2</v>
      </c>
    </row>
    <row r="1101" spans="1:6" s="1" customFormat="1" outlineLevel="1" x14ac:dyDescent="0.2">
      <c r="A1101" s="69" t="s">
        <v>11334</v>
      </c>
      <c r="B1101" s="69" t="s">
        <v>5695</v>
      </c>
      <c r="C1101" s="79">
        <v>35064</v>
      </c>
      <c r="D1101" s="60" t="s">
        <v>52</v>
      </c>
      <c r="E1101" s="56">
        <v>30.87</v>
      </c>
      <c r="F1101" s="69" t="s">
        <v>2</v>
      </c>
    </row>
    <row r="1102" spans="1:6" s="1" customFormat="1" outlineLevel="1" x14ac:dyDescent="0.2">
      <c r="A1102" s="69" t="s">
        <v>11335</v>
      </c>
      <c r="B1102" s="69" t="s">
        <v>5695</v>
      </c>
      <c r="C1102" s="79">
        <v>35064</v>
      </c>
      <c r="D1102" s="60" t="s">
        <v>192</v>
      </c>
      <c r="E1102" s="56">
        <v>40.159999999999997</v>
      </c>
      <c r="F1102" s="69" t="s">
        <v>2</v>
      </c>
    </row>
    <row r="1103" spans="1:6" s="1" customFormat="1" outlineLevel="1" x14ac:dyDescent="0.2">
      <c r="A1103" s="69" t="s">
        <v>11336</v>
      </c>
      <c r="B1103" s="69" t="s">
        <v>5695</v>
      </c>
      <c r="C1103" s="79">
        <v>35064</v>
      </c>
      <c r="D1103" s="60" t="s">
        <v>63</v>
      </c>
      <c r="E1103" s="56">
        <v>160.66</v>
      </c>
      <c r="F1103" s="69" t="s">
        <v>2</v>
      </c>
    </row>
    <row r="1104" spans="1:6" s="1" customFormat="1" outlineLevel="1" x14ac:dyDescent="0.2">
      <c r="A1104" s="69" t="s">
        <v>11337</v>
      </c>
      <c r="B1104" s="69" t="s">
        <v>5695</v>
      </c>
      <c r="C1104" s="79">
        <v>35064</v>
      </c>
      <c r="D1104" s="60" t="s">
        <v>63</v>
      </c>
      <c r="E1104" s="56">
        <v>160.66</v>
      </c>
      <c r="F1104" s="69" t="s">
        <v>2</v>
      </c>
    </row>
    <row r="1105" spans="1:6" s="1" customFormat="1" outlineLevel="1" x14ac:dyDescent="0.2">
      <c r="A1105" s="69" t="s">
        <v>11338</v>
      </c>
      <c r="B1105" s="69" t="s">
        <v>5695</v>
      </c>
      <c r="C1105" s="79">
        <v>35064</v>
      </c>
      <c r="D1105" s="60" t="s">
        <v>27877</v>
      </c>
      <c r="E1105" s="56">
        <v>20.58</v>
      </c>
      <c r="F1105" s="69" t="s">
        <v>2</v>
      </c>
    </row>
    <row r="1106" spans="1:6" s="1" customFormat="1" outlineLevel="1" x14ac:dyDescent="0.2">
      <c r="A1106" s="69" t="s">
        <v>11339</v>
      </c>
      <c r="B1106" s="69" t="s">
        <v>5695</v>
      </c>
      <c r="C1106" s="79">
        <v>35064</v>
      </c>
      <c r="D1106" s="60" t="s">
        <v>27877</v>
      </c>
      <c r="E1106" s="56">
        <v>20.58</v>
      </c>
      <c r="F1106" s="69" t="s">
        <v>2</v>
      </c>
    </row>
    <row r="1107" spans="1:6" s="1" customFormat="1" outlineLevel="1" x14ac:dyDescent="0.2">
      <c r="A1107" s="69" t="s">
        <v>11340</v>
      </c>
      <c r="B1107" s="69" t="s">
        <v>5695</v>
      </c>
      <c r="C1107" s="79">
        <v>35064</v>
      </c>
      <c r="D1107" s="60" t="s">
        <v>27877</v>
      </c>
      <c r="E1107" s="56">
        <v>20.58</v>
      </c>
      <c r="F1107" s="69" t="s">
        <v>2</v>
      </c>
    </row>
    <row r="1108" spans="1:6" s="1" customFormat="1" outlineLevel="1" x14ac:dyDescent="0.2">
      <c r="A1108" s="69" t="s">
        <v>11341</v>
      </c>
      <c r="B1108" s="69" t="s">
        <v>5695</v>
      </c>
      <c r="C1108" s="79">
        <v>35064</v>
      </c>
      <c r="D1108" s="60" t="s">
        <v>195</v>
      </c>
      <c r="E1108" s="56">
        <v>20.25</v>
      </c>
      <c r="F1108" s="69" t="s">
        <v>2</v>
      </c>
    </row>
    <row r="1109" spans="1:6" s="1" customFormat="1" outlineLevel="1" x14ac:dyDescent="0.2">
      <c r="A1109" s="69" t="s">
        <v>11342</v>
      </c>
      <c r="B1109" s="69" t="s">
        <v>5695</v>
      </c>
      <c r="C1109" s="79">
        <v>35064</v>
      </c>
      <c r="D1109" s="60" t="s">
        <v>231</v>
      </c>
      <c r="E1109" s="56">
        <v>61.41</v>
      </c>
      <c r="F1109" s="69" t="s">
        <v>2</v>
      </c>
    </row>
    <row r="1110" spans="1:6" s="1" customFormat="1" outlineLevel="1" x14ac:dyDescent="0.2">
      <c r="A1110" s="69" t="s">
        <v>11343</v>
      </c>
      <c r="B1110" s="69" t="s">
        <v>5695</v>
      </c>
      <c r="C1110" s="79">
        <v>35064</v>
      </c>
      <c r="D1110" s="60" t="s">
        <v>192</v>
      </c>
      <c r="E1110" s="56">
        <v>40.159999999999997</v>
      </c>
      <c r="F1110" s="69" t="s">
        <v>2</v>
      </c>
    </row>
    <row r="1111" spans="1:6" s="1" customFormat="1" outlineLevel="1" x14ac:dyDescent="0.2">
      <c r="A1111" s="69" t="s">
        <v>11344</v>
      </c>
      <c r="B1111" s="69" t="s">
        <v>5695</v>
      </c>
      <c r="C1111" s="79">
        <v>35064</v>
      </c>
      <c r="D1111" s="60" t="s">
        <v>192</v>
      </c>
      <c r="E1111" s="56">
        <v>40.159999999999997</v>
      </c>
      <c r="F1111" s="69" t="s">
        <v>2</v>
      </c>
    </row>
    <row r="1112" spans="1:6" s="1" customFormat="1" outlineLevel="1" x14ac:dyDescent="0.2">
      <c r="A1112" s="69" t="s">
        <v>11345</v>
      </c>
      <c r="B1112" s="69" t="s">
        <v>5695</v>
      </c>
      <c r="C1112" s="79">
        <v>35064</v>
      </c>
      <c r="D1112" s="60" t="s">
        <v>460</v>
      </c>
      <c r="E1112" s="56">
        <v>23.57</v>
      </c>
      <c r="F1112" s="69" t="s">
        <v>2</v>
      </c>
    </row>
    <row r="1113" spans="1:6" s="1" customFormat="1" outlineLevel="1" x14ac:dyDescent="0.2">
      <c r="A1113" s="69" t="s">
        <v>11346</v>
      </c>
      <c r="B1113" s="69" t="s">
        <v>5695</v>
      </c>
      <c r="C1113" s="79">
        <v>35064</v>
      </c>
      <c r="D1113" s="60" t="s">
        <v>63</v>
      </c>
      <c r="E1113" s="56">
        <v>160.66</v>
      </c>
      <c r="F1113" s="69" t="s">
        <v>2</v>
      </c>
    </row>
    <row r="1114" spans="1:6" s="1" customFormat="1" outlineLevel="1" x14ac:dyDescent="0.2">
      <c r="A1114" s="69" t="s">
        <v>11347</v>
      </c>
      <c r="B1114" s="69" t="s">
        <v>5695</v>
      </c>
      <c r="C1114" s="79">
        <v>35064</v>
      </c>
      <c r="D1114" s="60" t="s">
        <v>63</v>
      </c>
      <c r="E1114" s="56">
        <v>51.45</v>
      </c>
      <c r="F1114" s="69" t="s">
        <v>2</v>
      </c>
    </row>
    <row r="1115" spans="1:6" s="1" customFormat="1" outlineLevel="1" x14ac:dyDescent="0.2">
      <c r="A1115" s="69" t="s">
        <v>11348</v>
      </c>
      <c r="B1115" s="69" t="s">
        <v>5695</v>
      </c>
      <c r="C1115" s="79">
        <v>35064</v>
      </c>
      <c r="D1115" s="60" t="s">
        <v>63</v>
      </c>
      <c r="E1115" s="56">
        <v>160.66</v>
      </c>
      <c r="F1115" s="69" t="s">
        <v>2</v>
      </c>
    </row>
    <row r="1116" spans="1:6" s="1" customFormat="1" outlineLevel="1" x14ac:dyDescent="0.2">
      <c r="A1116" s="69" t="s">
        <v>11349</v>
      </c>
      <c r="B1116" s="69" t="s">
        <v>5695</v>
      </c>
      <c r="C1116" s="79">
        <v>35064</v>
      </c>
      <c r="D1116" s="60" t="s">
        <v>391</v>
      </c>
      <c r="E1116" s="56">
        <v>51.45</v>
      </c>
      <c r="F1116" s="69" t="s">
        <v>2</v>
      </c>
    </row>
    <row r="1117" spans="1:6" s="1" customFormat="1" outlineLevel="1" x14ac:dyDescent="0.2">
      <c r="A1117" s="69" t="s">
        <v>11350</v>
      </c>
      <c r="B1117" s="69" t="s">
        <v>5695</v>
      </c>
      <c r="C1117" s="79">
        <v>35064</v>
      </c>
      <c r="D1117" s="60" t="s">
        <v>499</v>
      </c>
      <c r="E1117" s="56">
        <v>52.45</v>
      </c>
      <c r="F1117" s="69" t="s">
        <v>2</v>
      </c>
    </row>
    <row r="1118" spans="1:6" s="1" customFormat="1" outlineLevel="1" x14ac:dyDescent="0.2">
      <c r="A1118" s="69" t="s">
        <v>11351</v>
      </c>
      <c r="B1118" s="69" t="s">
        <v>5695</v>
      </c>
      <c r="C1118" s="79">
        <v>35064</v>
      </c>
      <c r="D1118" s="60" t="s">
        <v>500</v>
      </c>
      <c r="E1118" s="56">
        <v>30.34</v>
      </c>
      <c r="F1118" s="69" t="s">
        <v>2</v>
      </c>
    </row>
    <row r="1119" spans="1:6" s="1" customFormat="1" outlineLevel="1" x14ac:dyDescent="0.2">
      <c r="A1119" s="69" t="s">
        <v>11352</v>
      </c>
      <c r="B1119" s="69" t="s">
        <v>5695</v>
      </c>
      <c r="C1119" s="79">
        <v>35064</v>
      </c>
      <c r="D1119" s="60" t="s">
        <v>63</v>
      </c>
      <c r="E1119" s="56">
        <v>204.81</v>
      </c>
      <c r="F1119" s="69" t="s">
        <v>2</v>
      </c>
    </row>
    <row r="1120" spans="1:6" s="1" customFormat="1" outlineLevel="1" x14ac:dyDescent="0.2">
      <c r="A1120" s="69" t="s">
        <v>11353</v>
      </c>
      <c r="B1120" s="69" t="s">
        <v>5695</v>
      </c>
      <c r="C1120" s="79">
        <v>35064</v>
      </c>
      <c r="D1120" s="60" t="s">
        <v>501</v>
      </c>
      <c r="E1120" s="56">
        <v>59.09</v>
      </c>
      <c r="F1120" s="69" t="s">
        <v>2</v>
      </c>
    </row>
    <row r="1121" spans="1:6" s="1" customFormat="1" outlineLevel="1" x14ac:dyDescent="0.2">
      <c r="A1121" s="69" t="s">
        <v>11354</v>
      </c>
      <c r="B1121" s="69" t="s">
        <v>5695</v>
      </c>
      <c r="C1121" s="79">
        <v>35064</v>
      </c>
      <c r="D1121" s="60" t="s">
        <v>502</v>
      </c>
      <c r="E1121" s="56">
        <v>9.2899999999999991</v>
      </c>
      <c r="F1121" s="69" t="s">
        <v>2</v>
      </c>
    </row>
    <row r="1122" spans="1:6" s="1" customFormat="1" outlineLevel="1" x14ac:dyDescent="0.2">
      <c r="A1122" s="69" t="s">
        <v>11355</v>
      </c>
      <c r="B1122" s="69" t="s">
        <v>5695</v>
      </c>
      <c r="C1122" s="79">
        <v>35064</v>
      </c>
      <c r="D1122" s="60" t="s">
        <v>27878</v>
      </c>
      <c r="E1122" s="56">
        <v>43.15</v>
      </c>
      <c r="F1122" s="69" t="s">
        <v>2</v>
      </c>
    </row>
    <row r="1123" spans="1:6" s="1" customFormat="1" outlineLevel="1" x14ac:dyDescent="0.2">
      <c r="A1123" s="69" t="s">
        <v>11356</v>
      </c>
      <c r="B1123" s="69" t="s">
        <v>5695</v>
      </c>
      <c r="C1123" s="79">
        <v>35064</v>
      </c>
      <c r="D1123" s="60" t="s">
        <v>27878</v>
      </c>
      <c r="E1123" s="56">
        <v>160.66</v>
      </c>
      <c r="F1123" s="69" t="s">
        <v>2</v>
      </c>
    </row>
    <row r="1124" spans="1:6" s="1" customFormat="1" outlineLevel="1" x14ac:dyDescent="0.2">
      <c r="A1124" s="69" t="s">
        <v>11357</v>
      </c>
      <c r="B1124" s="69" t="s">
        <v>5695</v>
      </c>
      <c r="C1124" s="79">
        <v>35037</v>
      </c>
      <c r="D1124" s="60" t="s">
        <v>243</v>
      </c>
      <c r="E1124" s="56">
        <v>40.5</v>
      </c>
      <c r="F1124" s="69" t="s">
        <v>2</v>
      </c>
    </row>
    <row r="1125" spans="1:6" s="1" customFormat="1" outlineLevel="1" x14ac:dyDescent="0.2">
      <c r="A1125" s="69" t="s">
        <v>11358</v>
      </c>
      <c r="B1125" s="69" t="s">
        <v>5695</v>
      </c>
      <c r="C1125" s="79">
        <v>35064</v>
      </c>
      <c r="D1125" s="60" t="s">
        <v>503</v>
      </c>
      <c r="E1125" s="56">
        <v>189.21</v>
      </c>
      <c r="F1125" s="69" t="s">
        <v>2</v>
      </c>
    </row>
    <row r="1126" spans="1:6" s="1" customFormat="1" outlineLevel="1" x14ac:dyDescent="0.2">
      <c r="A1126" s="69" t="s">
        <v>11359</v>
      </c>
      <c r="B1126" s="69" t="s">
        <v>5695</v>
      </c>
      <c r="C1126" s="79">
        <v>35185</v>
      </c>
      <c r="D1126" s="60" t="s">
        <v>214</v>
      </c>
      <c r="E1126" s="56">
        <v>290.45</v>
      </c>
      <c r="F1126" s="69" t="s">
        <v>2</v>
      </c>
    </row>
    <row r="1127" spans="1:6" s="1" customFormat="1" outlineLevel="1" x14ac:dyDescent="0.2">
      <c r="A1127" s="69" t="s">
        <v>11360</v>
      </c>
      <c r="B1127" s="69" t="s">
        <v>5695</v>
      </c>
      <c r="C1127" s="79">
        <v>35185</v>
      </c>
      <c r="D1127" s="60" t="s">
        <v>49</v>
      </c>
      <c r="E1127" s="56">
        <v>38.17</v>
      </c>
      <c r="F1127" s="69" t="s">
        <v>2</v>
      </c>
    </row>
    <row r="1128" spans="1:6" s="1" customFormat="1" outlineLevel="1" x14ac:dyDescent="0.2">
      <c r="A1128" s="69" t="s">
        <v>11361</v>
      </c>
      <c r="B1128" s="69" t="s">
        <v>5695</v>
      </c>
      <c r="C1128" s="79">
        <v>35185</v>
      </c>
      <c r="D1128" s="60" t="s">
        <v>49</v>
      </c>
      <c r="E1128" s="56">
        <v>38.17</v>
      </c>
      <c r="F1128" s="69" t="s">
        <v>2</v>
      </c>
    </row>
    <row r="1129" spans="1:6" s="1" customFormat="1" outlineLevel="1" x14ac:dyDescent="0.2">
      <c r="A1129" s="69" t="s">
        <v>11362</v>
      </c>
      <c r="B1129" s="69" t="s">
        <v>5695</v>
      </c>
      <c r="C1129" s="79">
        <v>35185</v>
      </c>
      <c r="D1129" s="60" t="s">
        <v>49</v>
      </c>
      <c r="E1129" s="56">
        <v>38.17</v>
      </c>
      <c r="F1129" s="69" t="s">
        <v>2</v>
      </c>
    </row>
    <row r="1130" spans="1:6" s="1" customFormat="1" outlineLevel="1" x14ac:dyDescent="0.2">
      <c r="A1130" s="69" t="s">
        <v>11363</v>
      </c>
      <c r="B1130" s="69" t="s">
        <v>5695</v>
      </c>
      <c r="C1130" s="79">
        <v>35185</v>
      </c>
      <c r="D1130" s="60" t="s">
        <v>49</v>
      </c>
      <c r="E1130" s="56">
        <v>38.17</v>
      </c>
      <c r="F1130" s="69" t="s">
        <v>2</v>
      </c>
    </row>
    <row r="1131" spans="1:6" s="1" customFormat="1" outlineLevel="1" x14ac:dyDescent="0.2">
      <c r="A1131" s="69" t="s">
        <v>11364</v>
      </c>
      <c r="B1131" s="69" t="s">
        <v>5695</v>
      </c>
      <c r="C1131" s="79">
        <v>35185</v>
      </c>
      <c r="D1131" s="60" t="s">
        <v>49</v>
      </c>
      <c r="E1131" s="56">
        <v>38.17</v>
      </c>
      <c r="F1131" s="69" t="s">
        <v>2</v>
      </c>
    </row>
    <row r="1132" spans="1:6" s="1" customFormat="1" outlineLevel="1" x14ac:dyDescent="0.2">
      <c r="A1132" s="69" t="s">
        <v>11365</v>
      </c>
      <c r="B1132" s="69" t="s">
        <v>5695</v>
      </c>
      <c r="C1132" s="79">
        <v>35185</v>
      </c>
      <c r="D1132" s="60" t="s">
        <v>49</v>
      </c>
      <c r="E1132" s="56">
        <v>38.17</v>
      </c>
      <c r="F1132" s="69" t="s">
        <v>2</v>
      </c>
    </row>
    <row r="1133" spans="1:6" s="1" customFormat="1" outlineLevel="1" x14ac:dyDescent="0.2">
      <c r="A1133" s="69" t="s">
        <v>11366</v>
      </c>
      <c r="B1133" s="69" t="s">
        <v>5695</v>
      </c>
      <c r="C1133" s="79">
        <v>35185</v>
      </c>
      <c r="D1133" s="60" t="s">
        <v>49</v>
      </c>
      <c r="E1133" s="56">
        <v>38.17</v>
      </c>
      <c r="F1133" s="69" t="s">
        <v>2</v>
      </c>
    </row>
    <row r="1134" spans="1:6" s="1" customFormat="1" outlineLevel="1" x14ac:dyDescent="0.2">
      <c r="A1134" s="69" t="s">
        <v>11367</v>
      </c>
      <c r="B1134" s="69" t="s">
        <v>5695</v>
      </c>
      <c r="C1134" s="79">
        <v>35185</v>
      </c>
      <c r="D1134" s="60" t="s">
        <v>49</v>
      </c>
      <c r="E1134" s="56">
        <v>38.17</v>
      </c>
      <c r="F1134" s="69" t="s">
        <v>2</v>
      </c>
    </row>
    <row r="1135" spans="1:6" s="1" customFormat="1" outlineLevel="1" x14ac:dyDescent="0.2">
      <c r="A1135" s="69" t="s">
        <v>11368</v>
      </c>
      <c r="B1135" s="69" t="s">
        <v>5695</v>
      </c>
      <c r="C1135" s="79">
        <v>35185</v>
      </c>
      <c r="D1135" s="60" t="s">
        <v>48</v>
      </c>
      <c r="E1135" s="56">
        <v>20.25</v>
      </c>
      <c r="F1135" s="69" t="s">
        <v>2</v>
      </c>
    </row>
    <row r="1136" spans="1:6" s="1" customFormat="1" outlineLevel="1" x14ac:dyDescent="0.2">
      <c r="A1136" s="69" t="s">
        <v>11369</v>
      </c>
      <c r="B1136" s="69" t="s">
        <v>5695</v>
      </c>
      <c r="C1136" s="79">
        <v>35185</v>
      </c>
      <c r="D1136" s="60" t="s">
        <v>48</v>
      </c>
      <c r="E1136" s="56">
        <v>20.25</v>
      </c>
      <c r="F1136" s="69" t="s">
        <v>2</v>
      </c>
    </row>
    <row r="1137" spans="1:6" s="1" customFormat="1" outlineLevel="1" x14ac:dyDescent="0.2">
      <c r="A1137" s="69" t="s">
        <v>11370</v>
      </c>
      <c r="B1137" s="69" t="s">
        <v>5695</v>
      </c>
      <c r="C1137" s="79">
        <v>35185</v>
      </c>
      <c r="D1137" s="60" t="s">
        <v>48</v>
      </c>
      <c r="E1137" s="56">
        <v>20.25</v>
      </c>
      <c r="F1137" s="69" t="s">
        <v>2</v>
      </c>
    </row>
    <row r="1138" spans="1:6" s="1" customFormat="1" outlineLevel="1" x14ac:dyDescent="0.2">
      <c r="A1138" s="69" t="s">
        <v>11371</v>
      </c>
      <c r="B1138" s="69" t="s">
        <v>5695</v>
      </c>
      <c r="C1138" s="79">
        <v>35185</v>
      </c>
      <c r="D1138" s="60" t="s">
        <v>48</v>
      </c>
      <c r="E1138" s="56">
        <v>20.25</v>
      </c>
      <c r="F1138" s="69" t="s">
        <v>2</v>
      </c>
    </row>
    <row r="1139" spans="1:6" s="1" customFormat="1" outlineLevel="1" x14ac:dyDescent="0.2">
      <c r="A1139" s="69" t="s">
        <v>11372</v>
      </c>
      <c r="B1139" s="69" t="s">
        <v>5695</v>
      </c>
      <c r="C1139" s="79">
        <v>35185</v>
      </c>
      <c r="D1139" s="60" t="s">
        <v>504</v>
      </c>
      <c r="E1139" s="56">
        <v>20.58</v>
      </c>
      <c r="F1139" s="69" t="s">
        <v>2</v>
      </c>
    </row>
    <row r="1140" spans="1:6" s="1" customFormat="1" outlineLevel="1" x14ac:dyDescent="0.2">
      <c r="A1140" s="69" t="s">
        <v>11373</v>
      </c>
      <c r="B1140" s="69" t="s">
        <v>5695</v>
      </c>
      <c r="C1140" s="79">
        <v>35185</v>
      </c>
      <c r="D1140" s="60" t="s">
        <v>504</v>
      </c>
      <c r="E1140" s="56">
        <v>20.58</v>
      </c>
      <c r="F1140" s="69" t="s">
        <v>2</v>
      </c>
    </row>
    <row r="1141" spans="1:6" s="1" customFormat="1" outlineLevel="1" x14ac:dyDescent="0.2">
      <c r="A1141" s="69" t="s">
        <v>11374</v>
      </c>
      <c r="B1141" s="69" t="s">
        <v>5695</v>
      </c>
      <c r="C1141" s="79">
        <v>35185</v>
      </c>
      <c r="D1141" s="60" t="s">
        <v>504</v>
      </c>
      <c r="E1141" s="56">
        <v>20.58</v>
      </c>
      <c r="F1141" s="69" t="s">
        <v>2</v>
      </c>
    </row>
    <row r="1142" spans="1:6" s="1" customFormat="1" outlineLevel="1" x14ac:dyDescent="0.2">
      <c r="A1142" s="69" t="s">
        <v>11375</v>
      </c>
      <c r="B1142" s="69" t="s">
        <v>5695</v>
      </c>
      <c r="C1142" s="79">
        <v>35185</v>
      </c>
      <c r="D1142" s="60" t="s">
        <v>504</v>
      </c>
      <c r="E1142" s="56">
        <v>20.58</v>
      </c>
      <c r="F1142" s="69" t="s">
        <v>2</v>
      </c>
    </row>
    <row r="1143" spans="1:6" s="1" customFormat="1" outlineLevel="1" x14ac:dyDescent="0.2">
      <c r="A1143" s="69" t="s">
        <v>11376</v>
      </c>
      <c r="B1143" s="69" t="s">
        <v>5695</v>
      </c>
      <c r="C1143" s="79">
        <v>35185</v>
      </c>
      <c r="D1143" s="60" t="s">
        <v>504</v>
      </c>
      <c r="E1143" s="56">
        <v>20.58</v>
      </c>
      <c r="F1143" s="69" t="s">
        <v>2</v>
      </c>
    </row>
    <row r="1144" spans="1:6" s="1" customFormat="1" outlineLevel="1" x14ac:dyDescent="0.2">
      <c r="A1144" s="69" t="s">
        <v>11377</v>
      </c>
      <c r="B1144" s="69" t="s">
        <v>5695</v>
      </c>
      <c r="C1144" s="79">
        <v>35185</v>
      </c>
      <c r="D1144" s="60" t="s">
        <v>504</v>
      </c>
      <c r="E1144" s="56">
        <v>30.21</v>
      </c>
      <c r="F1144" s="69" t="s">
        <v>2</v>
      </c>
    </row>
    <row r="1145" spans="1:6" s="1" customFormat="1" outlineLevel="1" x14ac:dyDescent="0.2">
      <c r="A1145" s="69" t="s">
        <v>11378</v>
      </c>
      <c r="B1145" s="69" t="s">
        <v>5695</v>
      </c>
      <c r="C1145" s="79">
        <v>35185</v>
      </c>
      <c r="D1145" s="60" t="s">
        <v>504</v>
      </c>
      <c r="E1145" s="56">
        <v>30.21</v>
      </c>
      <c r="F1145" s="69" t="s">
        <v>2</v>
      </c>
    </row>
    <row r="1146" spans="1:6" s="1" customFormat="1" outlineLevel="1" x14ac:dyDescent="0.2">
      <c r="A1146" s="69" t="s">
        <v>11379</v>
      </c>
      <c r="B1146" s="69" t="s">
        <v>5695</v>
      </c>
      <c r="C1146" s="79">
        <v>35185</v>
      </c>
      <c r="D1146" s="60" t="s">
        <v>504</v>
      </c>
      <c r="E1146" s="56">
        <v>30.21</v>
      </c>
      <c r="F1146" s="69" t="s">
        <v>2</v>
      </c>
    </row>
    <row r="1147" spans="1:6" s="1" customFormat="1" outlineLevel="1" x14ac:dyDescent="0.2">
      <c r="A1147" s="69" t="s">
        <v>11380</v>
      </c>
      <c r="B1147" s="69" t="s">
        <v>5695</v>
      </c>
      <c r="C1147" s="79">
        <v>35185</v>
      </c>
      <c r="D1147" s="60" t="s">
        <v>27877</v>
      </c>
      <c r="E1147" s="56">
        <v>20.58</v>
      </c>
      <c r="F1147" s="69" t="s">
        <v>2</v>
      </c>
    </row>
    <row r="1148" spans="1:6" s="1" customFormat="1" outlineLevel="1" x14ac:dyDescent="0.2">
      <c r="A1148" s="69" t="s">
        <v>11381</v>
      </c>
      <c r="B1148" s="69" t="s">
        <v>5695</v>
      </c>
      <c r="C1148" s="79">
        <v>35185</v>
      </c>
      <c r="D1148" s="60" t="s">
        <v>491</v>
      </c>
      <c r="E1148" s="56">
        <v>20.58</v>
      </c>
      <c r="F1148" s="69" t="s">
        <v>2</v>
      </c>
    </row>
    <row r="1149" spans="1:6" s="1" customFormat="1" outlineLevel="1" x14ac:dyDescent="0.2">
      <c r="A1149" s="69" t="s">
        <v>11382</v>
      </c>
      <c r="B1149" s="69" t="s">
        <v>5695</v>
      </c>
      <c r="C1149" s="79">
        <v>35185</v>
      </c>
      <c r="D1149" s="60" t="s">
        <v>274</v>
      </c>
      <c r="E1149" s="56">
        <v>205.8</v>
      </c>
      <c r="F1149" s="69" t="s">
        <v>2</v>
      </c>
    </row>
    <row r="1150" spans="1:6" s="1" customFormat="1" outlineLevel="1" x14ac:dyDescent="0.2">
      <c r="A1150" s="69" t="s">
        <v>11383</v>
      </c>
      <c r="B1150" s="69" t="s">
        <v>5695</v>
      </c>
      <c r="C1150" s="79">
        <v>35185</v>
      </c>
      <c r="D1150" s="60" t="s">
        <v>274</v>
      </c>
      <c r="E1150" s="56">
        <v>205.8</v>
      </c>
      <c r="F1150" s="69" t="s">
        <v>2</v>
      </c>
    </row>
    <row r="1151" spans="1:6" s="1" customFormat="1" outlineLevel="1" x14ac:dyDescent="0.2">
      <c r="A1151" s="69" t="s">
        <v>11384</v>
      </c>
      <c r="B1151" s="69" t="s">
        <v>5695</v>
      </c>
      <c r="C1151" s="79">
        <v>35185</v>
      </c>
      <c r="D1151" s="60" t="s">
        <v>274</v>
      </c>
      <c r="E1151" s="56">
        <v>205.8</v>
      </c>
      <c r="F1151" s="69" t="s">
        <v>2</v>
      </c>
    </row>
    <row r="1152" spans="1:6" s="1" customFormat="1" outlineLevel="1" x14ac:dyDescent="0.2">
      <c r="A1152" s="69" t="s">
        <v>11385</v>
      </c>
      <c r="B1152" s="69" t="s">
        <v>5695</v>
      </c>
      <c r="C1152" s="79">
        <v>35185</v>
      </c>
      <c r="D1152" s="60" t="s">
        <v>274</v>
      </c>
      <c r="E1152" s="56">
        <v>90.12</v>
      </c>
      <c r="F1152" s="69" t="s">
        <v>2</v>
      </c>
    </row>
    <row r="1153" spans="1:6" s="1" customFormat="1" outlineLevel="1" x14ac:dyDescent="0.2">
      <c r="A1153" s="69" t="s">
        <v>11386</v>
      </c>
      <c r="B1153" s="69" t="s">
        <v>5695</v>
      </c>
      <c r="C1153" s="79">
        <v>35185</v>
      </c>
      <c r="D1153" s="60" t="s">
        <v>274</v>
      </c>
      <c r="E1153" s="56">
        <v>90.12</v>
      </c>
      <c r="F1153" s="69" t="s">
        <v>2</v>
      </c>
    </row>
    <row r="1154" spans="1:6" s="1" customFormat="1" outlineLevel="1" x14ac:dyDescent="0.2">
      <c r="A1154" s="69" t="s">
        <v>11387</v>
      </c>
      <c r="B1154" s="69" t="s">
        <v>5695</v>
      </c>
      <c r="C1154" s="79">
        <v>35185</v>
      </c>
      <c r="D1154" s="60" t="s">
        <v>274</v>
      </c>
      <c r="E1154" s="56">
        <v>106.22</v>
      </c>
      <c r="F1154" s="69" t="s">
        <v>2</v>
      </c>
    </row>
    <row r="1155" spans="1:6" s="1" customFormat="1" outlineLevel="1" x14ac:dyDescent="0.2">
      <c r="A1155" s="69" t="s">
        <v>11388</v>
      </c>
      <c r="B1155" s="69" t="s">
        <v>5695</v>
      </c>
      <c r="C1155" s="79">
        <v>35185</v>
      </c>
      <c r="D1155" s="60" t="s">
        <v>274</v>
      </c>
      <c r="E1155" s="56">
        <v>106.22</v>
      </c>
      <c r="F1155" s="69" t="s">
        <v>2</v>
      </c>
    </row>
    <row r="1156" spans="1:6" s="1" customFormat="1" outlineLevel="1" x14ac:dyDescent="0.2">
      <c r="A1156" s="69" t="s">
        <v>11389</v>
      </c>
      <c r="B1156" s="69" t="s">
        <v>5695</v>
      </c>
      <c r="C1156" s="79">
        <v>35185</v>
      </c>
      <c r="D1156" s="60" t="s">
        <v>274</v>
      </c>
      <c r="E1156" s="56">
        <v>106.22</v>
      </c>
      <c r="F1156" s="69" t="s">
        <v>2</v>
      </c>
    </row>
    <row r="1157" spans="1:6" s="1" customFormat="1" outlineLevel="1" x14ac:dyDescent="0.2">
      <c r="A1157" s="69" t="s">
        <v>11390</v>
      </c>
      <c r="B1157" s="69" t="s">
        <v>5695</v>
      </c>
      <c r="C1157" s="79">
        <v>35185</v>
      </c>
      <c r="D1157" s="60" t="s">
        <v>274</v>
      </c>
      <c r="E1157" s="56">
        <v>106.22</v>
      </c>
      <c r="F1157" s="69" t="s">
        <v>2</v>
      </c>
    </row>
    <row r="1158" spans="1:6" s="1" customFormat="1" outlineLevel="1" x14ac:dyDescent="0.2">
      <c r="A1158" s="69" t="s">
        <v>11391</v>
      </c>
      <c r="B1158" s="69" t="s">
        <v>5695</v>
      </c>
      <c r="C1158" s="79">
        <v>35185</v>
      </c>
      <c r="D1158" s="60" t="s">
        <v>274</v>
      </c>
      <c r="E1158" s="56">
        <v>106.22</v>
      </c>
      <c r="F1158" s="69" t="s">
        <v>2</v>
      </c>
    </row>
    <row r="1159" spans="1:6" s="1" customFormat="1" outlineLevel="1" x14ac:dyDescent="0.2">
      <c r="A1159" s="69" t="s">
        <v>11392</v>
      </c>
      <c r="B1159" s="69" t="s">
        <v>5695</v>
      </c>
      <c r="C1159" s="79">
        <v>35185</v>
      </c>
      <c r="D1159" s="60" t="s">
        <v>274</v>
      </c>
      <c r="E1159" s="56">
        <v>106.22</v>
      </c>
      <c r="F1159" s="69" t="s">
        <v>2</v>
      </c>
    </row>
    <row r="1160" spans="1:6" s="1" customFormat="1" outlineLevel="1" x14ac:dyDescent="0.2">
      <c r="A1160" s="69" t="s">
        <v>11393</v>
      </c>
      <c r="B1160" s="69" t="s">
        <v>5695</v>
      </c>
      <c r="C1160" s="79">
        <v>35185</v>
      </c>
      <c r="D1160" s="60" t="s">
        <v>274</v>
      </c>
      <c r="E1160" s="56">
        <v>106.22</v>
      </c>
      <c r="F1160" s="69" t="s">
        <v>2</v>
      </c>
    </row>
    <row r="1161" spans="1:6" s="1" customFormat="1" outlineLevel="1" x14ac:dyDescent="0.2">
      <c r="A1161" s="69" t="s">
        <v>11394</v>
      </c>
      <c r="B1161" s="69" t="s">
        <v>5695</v>
      </c>
      <c r="C1161" s="79">
        <v>35185</v>
      </c>
      <c r="D1161" s="60" t="s">
        <v>274</v>
      </c>
      <c r="E1161" s="56">
        <v>106.22</v>
      </c>
      <c r="F1161" s="69" t="s">
        <v>2</v>
      </c>
    </row>
    <row r="1162" spans="1:6" s="1" customFormat="1" outlineLevel="1" x14ac:dyDescent="0.2">
      <c r="A1162" s="69" t="s">
        <v>11395</v>
      </c>
      <c r="B1162" s="69" t="s">
        <v>5695</v>
      </c>
      <c r="C1162" s="79">
        <v>35185</v>
      </c>
      <c r="D1162" s="60" t="s">
        <v>274</v>
      </c>
      <c r="E1162" s="56">
        <v>90.12</v>
      </c>
      <c r="F1162" s="69" t="s">
        <v>2</v>
      </c>
    </row>
    <row r="1163" spans="1:6" s="1" customFormat="1" outlineLevel="1" x14ac:dyDescent="0.2">
      <c r="A1163" s="69" t="s">
        <v>11396</v>
      </c>
      <c r="B1163" s="69" t="s">
        <v>5695</v>
      </c>
      <c r="C1163" s="79">
        <v>35185</v>
      </c>
      <c r="D1163" s="60" t="s">
        <v>49</v>
      </c>
      <c r="E1163" s="56">
        <v>38.17</v>
      </c>
      <c r="F1163" s="69" t="s">
        <v>2</v>
      </c>
    </row>
    <row r="1164" spans="1:6" s="1" customFormat="1" outlineLevel="1" x14ac:dyDescent="0.2">
      <c r="A1164" s="69" t="s">
        <v>11397</v>
      </c>
      <c r="B1164" s="69" t="s">
        <v>5695</v>
      </c>
      <c r="C1164" s="79">
        <v>35185</v>
      </c>
      <c r="D1164" s="60" t="s">
        <v>64</v>
      </c>
      <c r="E1164" s="56">
        <v>17.920000000000002</v>
      </c>
      <c r="F1164" s="69" t="s">
        <v>2</v>
      </c>
    </row>
    <row r="1165" spans="1:6" s="1" customFormat="1" outlineLevel="1" x14ac:dyDescent="0.2">
      <c r="A1165" s="69" t="s">
        <v>11398</v>
      </c>
      <c r="B1165" s="69" t="s">
        <v>5695</v>
      </c>
      <c r="C1165" s="79">
        <v>35185</v>
      </c>
      <c r="D1165" s="60" t="s">
        <v>507</v>
      </c>
      <c r="E1165" s="56">
        <v>106.22</v>
      </c>
      <c r="F1165" s="69" t="s">
        <v>2</v>
      </c>
    </row>
    <row r="1166" spans="1:6" s="1" customFormat="1" outlineLevel="1" x14ac:dyDescent="0.2">
      <c r="A1166" s="69" t="s">
        <v>11399</v>
      </c>
      <c r="B1166" s="69" t="s">
        <v>5695</v>
      </c>
      <c r="C1166" s="79">
        <v>35185</v>
      </c>
      <c r="D1166" s="60" t="s">
        <v>507</v>
      </c>
      <c r="E1166" s="56">
        <v>106.22</v>
      </c>
      <c r="F1166" s="69" t="s">
        <v>2</v>
      </c>
    </row>
    <row r="1167" spans="1:6" s="1" customFormat="1" outlineLevel="1" x14ac:dyDescent="0.2">
      <c r="A1167" s="69" t="s">
        <v>11400</v>
      </c>
      <c r="B1167" s="69" t="s">
        <v>5695</v>
      </c>
      <c r="C1167" s="79">
        <v>35185</v>
      </c>
      <c r="D1167" s="60" t="s">
        <v>507</v>
      </c>
      <c r="E1167" s="56">
        <v>106.22</v>
      </c>
      <c r="F1167" s="69" t="s">
        <v>2</v>
      </c>
    </row>
    <row r="1168" spans="1:6" s="1" customFormat="1" outlineLevel="1" x14ac:dyDescent="0.2">
      <c r="A1168" s="69" t="s">
        <v>11401</v>
      </c>
      <c r="B1168" s="69" t="s">
        <v>5695</v>
      </c>
      <c r="C1168" s="79">
        <v>35185</v>
      </c>
      <c r="D1168" s="60" t="s">
        <v>507</v>
      </c>
      <c r="E1168" s="56">
        <v>106.22</v>
      </c>
      <c r="F1168" s="69" t="s">
        <v>2</v>
      </c>
    </row>
    <row r="1169" spans="1:6" s="1" customFormat="1" outlineLevel="1" x14ac:dyDescent="0.2">
      <c r="A1169" s="69" t="s">
        <v>11402</v>
      </c>
      <c r="B1169" s="69" t="s">
        <v>5695</v>
      </c>
      <c r="C1169" s="79">
        <v>35185</v>
      </c>
      <c r="D1169" s="60" t="s">
        <v>507</v>
      </c>
      <c r="E1169" s="56">
        <v>106.22</v>
      </c>
      <c r="F1169" s="69" t="s">
        <v>2</v>
      </c>
    </row>
    <row r="1170" spans="1:6" s="1" customFormat="1" outlineLevel="1" x14ac:dyDescent="0.2">
      <c r="A1170" s="69" t="s">
        <v>11403</v>
      </c>
      <c r="B1170" s="69" t="s">
        <v>5695</v>
      </c>
      <c r="C1170" s="79">
        <v>35185</v>
      </c>
      <c r="D1170" s="60" t="s">
        <v>507</v>
      </c>
      <c r="E1170" s="56">
        <v>106.22</v>
      </c>
      <c r="F1170" s="69" t="s">
        <v>2</v>
      </c>
    </row>
    <row r="1171" spans="1:6" s="1" customFormat="1" outlineLevel="1" x14ac:dyDescent="0.2">
      <c r="A1171" s="69" t="s">
        <v>11404</v>
      </c>
      <c r="B1171" s="69" t="s">
        <v>5695</v>
      </c>
      <c r="C1171" s="79">
        <v>35185</v>
      </c>
      <c r="D1171" s="60" t="s">
        <v>507</v>
      </c>
      <c r="E1171" s="56">
        <v>106.22</v>
      </c>
      <c r="F1171" s="69" t="s">
        <v>2</v>
      </c>
    </row>
    <row r="1172" spans="1:6" s="1" customFormat="1" outlineLevel="1" x14ac:dyDescent="0.2">
      <c r="A1172" s="69" t="s">
        <v>11405</v>
      </c>
      <c r="B1172" s="69" t="s">
        <v>5695</v>
      </c>
      <c r="C1172" s="79">
        <v>35185</v>
      </c>
      <c r="D1172" s="60" t="s">
        <v>507</v>
      </c>
      <c r="E1172" s="56">
        <v>106.22</v>
      </c>
      <c r="F1172" s="69" t="s">
        <v>2</v>
      </c>
    </row>
    <row r="1173" spans="1:6" s="1" customFormat="1" outlineLevel="1" x14ac:dyDescent="0.2">
      <c r="A1173" s="69" t="s">
        <v>11406</v>
      </c>
      <c r="B1173" s="69" t="s">
        <v>5695</v>
      </c>
      <c r="C1173" s="79">
        <v>35032</v>
      </c>
      <c r="D1173" s="60" t="s">
        <v>508</v>
      </c>
      <c r="E1173" s="56">
        <v>289.45</v>
      </c>
      <c r="F1173" s="69" t="s">
        <v>2</v>
      </c>
    </row>
    <row r="1174" spans="1:6" s="1" customFormat="1" outlineLevel="1" x14ac:dyDescent="0.2">
      <c r="A1174" s="69" t="s">
        <v>11407</v>
      </c>
      <c r="B1174" s="69" t="s">
        <v>5695</v>
      </c>
      <c r="C1174" s="79">
        <v>35185</v>
      </c>
      <c r="D1174" s="60" t="s">
        <v>509</v>
      </c>
      <c r="E1174" s="56">
        <v>31.2</v>
      </c>
      <c r="F1174" s="69" t="s">
        <v>2</v>
      </c>
    </row>
    <row r="1175" spans="1:6" s="1" customFormat="1" outlineLevel="1" x14ac:dyDescent="0.2">
      <c r="A1175" s="69" t="s">
        <v>11408</v>
      </c>
      <c r="B1175" s="69" t="s">
        <v>5695</v>
      </c>
      <c r="C1175" s="79">
        <v>35185</v>
      </c>
      <c r="D1175" s="60" t="s">
        <v>509</v>
      </c>
      <c r="E1175" s="56">
        <v>31.2</v>
      </c>
      <c r="F1175" s="69" t="s">
        <v>2</v>
      </c>
    </row>
    <row r="1176" spans="1:6" s="1" customFormat="1" outlineLevel="1" x14ac:dyDescent="0.2">
      <c r="A1176" s="69" t="s">
        <v>11409</v>
      </c>
      <c r="B1176" s="69" t="s">
        <v>5695</v>
      </c>
      <c r="C1176" s="79">
        <v>35185</v>
      </c>
      <c r="D1176" s="60" t="s">
        <v>509</v>
      </c>
      <c r="E1176" s="56">
        <v>31.2</v>
      </c>
      <c r="F1176" s="69" t="s">
        <v>2</v>
      </c>
    </row>
    <row r="1177" spans="1:6" s="1" customFormat="1" outlineLevel="1" x14ac:dyDescent="0.2">
      <c r="A1177" s="69" t="s">
        <v>11410</v>
      </c>
      <c r="B1177" s="69" t="s">
        <v>5695</v>
      </c>
      <c r="C1177" s="79">
        <v>35185</v>
      </c>
      <c r="D1177" s="60" t="s">
        <v>509</v>
      </c>
      <c r="E1177" s="56">
        <v>31.2</v>
      </c>
      <c r="F1177" s="69" t="s">
        <v>2</v>
      </c>
    </row>
    <row r="1178" spans="1:6" s="1" customFormat="1" outlineLevel="1" x14ac:dyDescent="0.2">
      <c r="A1178" s="69" t="s">
        <v>11411</v>
      </c>
      <c r="B1178" s="69" t="s">
        <v>5695</v>
      </c>
      <c r="C1178" s="79">
        <v>35185</v>
      </c>
      <c r="D1178" s="60" t="s">
        <v>491</v>
      </c>
      <c r="E1178" s="56">
        <v>13.44</v>
      </c>
      <c r="F1178" s="69" t="s">
        <v>2</v>
      </c>
    </row>
    <row r="1179" spans="1:6" s="1" customFormat="1" outlineLevel="1" x14ac:dyDescent="0.2">
      <c r="A1179" s="69" t="s">
        <v>11412</v>
      </c>
      <c r="B1179" s="69" t="s">
        <v>5695</v>
      </c>
      <c r="C1179" s="79">
        <v>35185</v>
      </c>
      <c r="D1179" s="60" t="s">
        <v>491</v>
      </c>
      <c r="E1179" s="56">
        <v>13.44</v>
      </c>
      <c r="F1179" s="69" t="s">
        <v>2</v>
      </c>
    </row>
    <row r="1180" spans="1:6" s="1" customFormat="1" outlineLevel="1" x14ac:dyDescent="0.2">
      <c r="A1180" s="69" t="s">
        <v>11413</v>
      </c>
      <c r="B1180" s="69" t="s">
        <v>5695</v>
      </c>
      <c r="C1180" s="79">
        <v>35185</v>
      </c>
      <c r="D1180" s="60" t="s">
        <v>491</v>
      </c>
      <c r="E1180" s="56">
        <v>13.44</v>
      </c>
      <c r="F1180" s="69" t="s">
        <v>2</v>
      </c>
    </row>
    <row r="1181" spans="1:6" s="1" customFormat="1" outlineLevel="1" x14ac:dyDescent="0.2">
      <c r="A1181" s="69" t="s">
        <v>11414</v>
      </c>
      <c r="B1181" s="69" t="s">
        <v>5695</v>
      </c>
      <c r="C1181" s="79">
        <v>35185</v>
      </c>
      <c r="D1181" s="60" t="s">
        <v>491</v>
      </c>
      <c r="E1181" s="56">
        <v>13.44</v>
      </c>
      <c r="F1181" s="69" t="s">
        <v>2</v>
      </c>
    </row>
    <row r="1182" spans="1:6" s="1" customFormat="1" outlineLevel="1" x14ac:dyDescent="0.2">
      <c r="A1182" s="69" t="s">
        <v>11415</v>
      </c>
      <c r="B1182" s="69" t="s">
        <v>5695</v>
      </c>
      <c r="C1182" s="79">
        <v>35185</v>
      </c>
      <c r="D1182" s="60" t="s">
        <v>491</v>
      </c>
      <c r="E1182" s="56">
        <v>13.44</v>
      </c>
      <c r="F1182" s="69" t="s">
        <v>2</v>
      </c>
    </row>
    <row r="1183" spans="1:6" s="1" customFormat="1" outlineLevel="1" x14ac:dyDescent="0.2">
      <c r="A1183" s="69" t="s">
        <v>11416</v>
      </c>
      <c r="B1183" s="69" t="s">
        <v>5695</v>
      </c>
      <c r="C1183" s="79">
        <v>35185</v>
      </c>
      <c r="D1183" s="60" t="s">
        <v>491</v>
      </c>
      <c r="E1183" s="56">
        <v>13.44</v>
      </c>
      <c r="F1183" s="69" t="s">
        <v>2</v>
      </c>
    </row>
    <row r="1184" spans="1:6" s="1" customFormat="1" outlineLevel="1" x14ac:dyDescent="0.2">
      <c r="A1184" s="69" t="s">
        <v>11417</v>
      </c>
      <c r="B1184" s="69" t="s">
        <v>5695</v>
      </c>
      <c r="C1184" s="79">
        <v>35185</v>
      </c>
      <c r="D1184" s="60" t="s">
        <v>491</v>
      </c>
      <c r="E1184" s="56">
        <v>13.44</v>
      </c>
      <c r="F1184" s="69" t="s">
        <v>2</v>
      </c>
    </row>
    <row r="1185" spans="1:6" s="1" customFormat="1" outlineLevel="1" x14ac:dyDescent="0.2">
      <c r="A1185" s="69" t="s">
        <v>11418</v>
      </c>
      <c r="B1185" s="69" t="s">
        <v>5695</v>
      </c>
      <c r="C1185" s="79">
        <v>35185</v>
      </c>
      <c r="D1185" s="60" t="s">
        <v>491</v>
      </c>
      <c r="E1185" s="56">
        <v>13.44</v>
      </c>
      <c r="F1185" s="69" t="s">
        <v>2</v>
      </c>
    </row>
    <row r="1186" spans="1:6" s="1" customFormat="1" outlineLevel="1" x14ac:dyDescent="0.2">
      <c r="A1186" s="69" t="s">
        <v>11419</v>
      </c>
      <c r="B1186" s="69" t="s">
        <v>5695</v>
      </c>
      <c r="C1186" s="79">
        <v>35185</v>
      </c>
      <c r="D1186" s="60" t="s">
        <v>491</v>
      </c>
      <c r="E1186" s="56">
        <v>13.44</v>
      </c>
      <c r="F1186" s="69" t="s">
        <v>2</v>
      </c>
    </row>
    <row r="1187" spans="1:6" s="1" customFormat="1" outlineLevel="1" x14ac:dyDescent="0.2">
      <c r="A1187" s="69" t="s">
        <v>11420</v>
      </c>
      <c r="B1187" s="69" t="s">
        <v>5695</v>
      </c>
      <c r="C1187" s="79">
        <v>35185</v>
      </c>
      <c r="D1187" s="60" t="s">
        <v>491</v>
      </c>
      <c r="E1187" s="56">
        <v>13.44</v>
      </c>
      <c r="F1187" s="69" t="s">
        <v>2</v>
      </c>
    </row>
    <row r="1188" spans="1:6" s="1" customFormat="1" outlineLevel="1" x14ac:dyDescent="0.2">
      <c r="A1188" s="69" t="s">
        <v>11421</v>
      </c>
      <c r="B1188" s="69" t="s">
        <v>5695</v>
      </c>
      <c r="C1188" s="79">
        <v>35185</v>
      </c>
      <c r="D1188" s="60" t="s">
        <v>491</v>
      </c>
      <c r="E1188" s="56">
        <v>13.44</v>
      </c>
      <c r="F1188" s="69" t="s">
        <v>2</v>
      </c>
    </row>
    <row r="1189" spans="1:6" s="1" customFormat="1" outlineLevel="1" x14ac:dyDescent="0.2">
      <c r="A1189" s="69" t="s">
        <v>11422</v>
      </c>
      <c r="B1189" s="69" t="s">
        <v>5695</v>
      </c>
      <c r="C1189" s="79">
        <v>35185</v>
      </c>
      <c r="D1189" s="60" t="s">
        <v>491</v>
      </c>
      <c r="E1189" s="56">
        <v>30.21</v>
      </c>
      <c r="F1189" s="69" t="s">
        <v>2</v>
      </c>
    </row>
    <row r="1190" spans="1:6" s="1" customFormat="1" outlineLevel="1" x14ac:dyDescent="0.2">
      <c r="A1190" s="69" t="s">
        <v>11423</v>
      </c>
      <c r="B1190" s="69" t="s">
        <v>5695</v>
      </c>
      <c r="C1190" s="79">
        <v>35185</v>
      </c>
      <c r="D1190" s="60" t="s">
        <v>505</v>
      </c>
      <c r="E1190" s="56">
        <v>78.67</v>
      </c>
      <c r="F1190" s="69" t="s">
        <v>2</v>
      </c>
    </row>
    <row r="1191" spans="1:6" s="1" customFormat="1" outlineLevel="1" x14ac:dyDescent="0.2">
      <c r="A1191" s="69" t="s">
        <v>11424</v>
      </c>
      <c r="B1191" s="69" t="s">
        <v>5695</v>
      </c>
      <c r="C1191" s="79">
        <v>35185</v>
      </c>
      <c r="D1191" s="60" t="s">
        <v>50</v>
      </c>
      <c r="E1191" s="56">
        <v>69.040000000000006</v>
      </c>
      <c r="F1191" s="69" t="s">
        <v>2</v>
      </c>
    </row>
    <row r="1192" spans="1:6" s="1" customFormat="1" outlineLevel="1" x14ac:dyDescent="0.2">
      <c r="A1192" s="69" t="s">
        <v>11425</v>
      </c>
      <c r="B1192" s="69" t="s">
        <v>5695</v>
      </c>
      <c r="C1192" s="79">
        <v>35185</v>
      </c>
      <c r="D1192" s="60" t="s">
        <v>50</v>
      </c>
      <c r="E1192" s="56">
        <v>69.040000000000006</v>
      </c>
      <c r="F1192" s="69" t="s">
        <v>2</v>
      </c>
    </row>
    <row r="1193" spans="1:6" s="1" customFormat="1" outlineLevel="1" x14ac:dyDescent="0.2">
      <c r="A1193" s="69" t="s">
        <v>11426</v>
      </c>
      <c r="B1193" s="69" t="s">
        <v>5695</v>
      </c>
      <c r="C1193" s="79">
        <v>35185</v>
      </c>
      <c r="D1193" s="60" t="s">
        <v>491</v>
      </c>
      <c r="E1193" s="56">
        <v>15.6</v>
      </c>
      <c r="F1193" s="69" t="s">
        <v>2</v>
      </c>
    </row>
    <row r="1194" spans="1:6" s="1" customFormat="1" outlineLevel="1" x14ac:dyDescent="0.2">
      <c r="A1194" s="69" t="s">
        <v>11427</v>
      </c>
      <c r="B1194" s="69" t="s">
        <v>5695</v>
      </c>
      <c r="C1194" s="79">
        <v>35185</v>
      </c>
      <c r="D1194" s="60" t="s">
        <v>510</v>
      </c>
      <c r="E1194" s="56">
        <v>15.6</v>
      </c>
      <c r="F1194" s="69" t="s">
        <v>2</v>
      </c>
    </row>
    <row r="1195" spans="1:6" s="1" customFormat="1" outlineLevel="1" x14ac:dyDescent="0.2">
      <c r="A1195" s="69" t="s">
        <v>11428</v>
      </c>
      <c r="B1195" s="69" t="s">
        <v>5695</v>
      </c>
      <c r="C1195" s="79">
        <v>35185</v>
      </c>
      <c r="D1195" s="60" t="s">
        <v>510</v>
      </c>
      <c r="E1195" s="56">
        <v>15.6</v>
      </c>
      <c r="F1195" s="69" t="s">
        <v>2</v>
      </c>
    </row>
    <row r="1196" spans="1:6" s="1" customFormat="1" outlineLevel="1" x14ac:dyDescent="0.2">
      <c r="A1196" s="69" t="s">
        <v>11429</v>
      </c>
      <c r="B1196" s="69" t="s">
        <v>5695</v>
      </c>
      <c r="C1196" s="79">
        <v>35185</v>
      </c>
      <c r="D1196" s="60" t="s">
        <v>510</v>
      </c>
      <c r="E1196" s="56">
        <v>15.6</v>
      </c>
      <c r="F1196" s="69" t="s">
        <v>2</v>
      </c>
    </row>
    <row r="1197" spans="1:6" s="1" customFormat="1" outlineLevel="1" x14ac:dyDescent="0.2">
      <c r="A1197" s="69" t="s">
        <v>11430</v>
      </c>
      <c r="B1197" s="69" t="s">
        <v>5695</v>
      </c>
      <c r="C1197" s="79">
        <v>35185</v>
      </c>
      <c r="D1197" s="60" t="s">
        <v>510</v>
      </c>
      <c r="E1197" s="56">
        <v>15.6</v>
      </c>
      <c r="F1197" s="69" t="s">
        <v>2</v>
      </c>
    </row>
    <row r="1198" spans="1:6" s="1" customFormat="1" outlineLevel="1" x14ac:dyDescent="0.2">
      <c r="A1198" s="69" t="s">
        <v>11431</v>
      </c>
      <c r="B1198" s="69" t="s">
        <v>5695</v>
      </c>
      <c r="C1198" s="79">
        <v>35185</v>
      </c>
      <c r="D1198" s="60" t="s">
        <v>510</v>
      </c>
      <c r="E1198" s="56">
        <v>15.6</v>
      </c>
      <c r="F1198" s="69" t="s">
        <v>2</v>
      </c>
    </row>
    <row r="1199" spans="1:6" s="1" customFormat="1" outlineLevel="1" x14ac:dyDescent="0.2">
      <c r="A1199" s="69" t="s">
        <v>11432</v>
      </c>
      <c r="B1199" s="69" t="s">
        <v>5695</v>
      </c>
      <c r="C1199" s="79">
        <v>35185</v>
      </c>
      <c r="D1199" s="60" t="s">
        <v>510</v>
      </c>
      <c r="E1199" s="56">
        <v>15.6</v>
      </c>
      <c r="F1199" s="69" t="s">
        <v>2</v>
      </c>
    </row>
    <row r="1200" spans="1:6" s="1" customFormat="1" outlineLevel="1" x14ac:dyDescent="0.2">
      <c r="A1200" s="69" t="s">
        <v>11433</v>
      </c>
      <c r="B1200" s="69" t="s">
        <v>5695</v>
      </c>
      <c r="C1200" s="79">
        <v>35185</v>
      </c>
      <c r="D1200" s="60" t="s">
        <v>510</v>
      </c>
      <c r="E1200" s="56">
        <v>15.6</v>
      </c>
      <c r="F1200" s="69" t="s">
        <v>2</v>
      </c>
    </row>
    <row r="1201" spans="1:6" s="1" customFormat="1" outlineLevel="1" x14ac:dyDescent="0.2">
      <c r="A1201" s="69" t="s">
        <v>11434</v>
      </c>
      <c r="B1201" s="69" t="s">
        <v>5695</v>
      </c>
      <c r="C1201" s="79">
        <v>35185</v>
      </c>
      <c r="D1201" s="60" t="s">
        <v>510</v>
      </c>
      <c r="E1201" s="56">
        <v>15.6</v>
      </c>
      <c r="F1201" s="69" t="s">
        <v>2</v>
      </c>
    </row>
    <row r="1202" spans="1:6" s="1" customFormat="1" outlineLevel="1" x14ac:dyDescent="0.2">
      <c r="A1202" s="69" t="s">
        <v>11435</v>
      </c>
      <c r="B1202" s="69" t="s">
        <v>5695</v>
      </c>
      <c r="C1202" s="79">
        <v>35185</v>
      </c>
      <c r="D1202" s="60" t="s">
        <v>510</v>
      </c>
      <c r="E1202" s="56">
        <v>15.6</v>
      </c>
      <c r="F1202" s="69" t="s">
        <v>2</v>
      </c>
    </row>
    <row r="1203" spans="1:6" s="1" customFormat="1" outlineLevel="1" x14ac:dyDescent="0.2">
      <c r="A1203" s="69" t="s">
        <v>11436</v>
      </c>
      <c r="B1203" s="69" t="s">
        <v>5695</v>
      </c>
      <c r="C1203" s="79">
        <v>35185</v>
      </c>
      <c r="D1203" s="60" t="s">
        <v>510</v>
      </c>
      <c r="E1203" s="56">
        <v>15.6</v>
      </c>
      <c r="F1203" s="69" t="s">
        <v>2</v>
      </c>
    </row>
    <row r="1204" spans="1:6" s="1" customFormat="1" outlineLevel="1" x14ac:dyDescent="0.2">
      <c r="A1204" s="69" t="s">
        <v>11437</v>
      </c>
      <c r="B1204" s="69" t="s">
        <v>5695</v>
      </c>
      <c r="C1204" s="79">
        <v>35185</v>
      </c>
      <c r="D1204" s="60" t="s">
        <v>510</v>
      </c>
      <c r="E1204" s="56">
        <v>15.6</v>
      </c>
      <c r="F1204" s="69" t="s">
        <v>2</v>
      </c>
    </row>
    <row r="1205" spans="1:6" s="1" customFormat="1" outlineLevel="1" x14ac:dyDescent="0.2">
      <c r="A1205" s="69" t="s">
        <v>11438</v>
      </c>
      <c r="B1205" s="69" t="s">
        <v>5695</v>
      </c>
      <c r="C1205" s="79">
        <v>35185</v>
      </c>
      <c r="D1205" s="60" t="s">
        <v>510</v>
      </c>
      <c r="E1205" s="56">
        <v>15.6</v>
      </c>
      <c r="F1205" s="69" t="s">
        <v>2</v>
      </c>
    </row>
    <row r="1206" spans="1:6" s="1" customFormat="1" outlineLevel="1" x14ac:dyDescent="0.2">
      <c r="A1206" s="69" t="s">
        <v>11439</v>
      </c>
      <c r="B1206" s="69" t="s">
        <v>5695</v>
      </c>
      <c r="C1206" s="79">
        <v>35185</v>
      </c>
      <c r="D1206" s="60" t="s">
        <v>510</v>
      </c>
      <c r="E1206" s="56">
        <v>15.6</v>
      </c>
      <c r="F1206" s="69" t="s">
        <v>2</v>
      </c>
    </row>
    <row r="1207" spans="1:6" s="1" customFormat="1" outlineLevel="1" x14ac:dyDescent="0.2">
      <c r="A1207" s="69" t="s">
        <v>11440</v>
      </c>
      <c r="B1207" s="69" t="s">
        <v>5695</v>
      </c>
      <c r="C1207" s="79">
        <v>35185</v>
      </c>
      <c r="D1207" s="60" t="s">
        <v>511</v>
      </c>
      <c r="E1207" s="56">
        <v>14.8</v>
      </c>
      <c r="F1207" s="69" t="s">
        <v>2</v>
      </c>
    </row>
    <row r="1208" spans="1:6" s="1" customFormat="1" outlineLevel="1" x14ac:dyDescent="0.2">
      <c r="A1208" s="69" t="s">
        <v>11441</v>
      </c>
      <c r="B1208" s="69" t="s">
        <v>5695</v>
      </c>
      <c r="C1208" s="79">
        <v>35185</v>
      </c>
      <c r="D1208" s="60" t="s">
        <v>512</v>
      </c>
      <c r="E1208" s="56">
        <v>20.58</v>
      </c>
      <c r="F1208" s="69" t="s">
        <v>2</v>
      </c>
    </row>
    <row r="1209" spans="1:6" s="1" customFormat="1" outlineLevel="1" x14ac:dyDescent="0.2">
      <c r="A1209" s="69" t="s">
        <v>11442</v>
      </c>
      <c r="B1209" s="69" t="s">
        <v>5695</v>
      </c>
      <c r="C1209" s="79">
        <v>35185</v>
      </c>
      <c r="D1209" s="60" t="s">
        <v>512</v>
      </c>
      <c r="E1209" s="56">
        <v>20.58</v>
      </c>
      <c r="F1209" s="69" t="s">
        <v>2</v>
      </c>
    </row>
    <row r="1210" spans="1:6" s="1" customFormat="1" outlineLevel="1" x14ac:dyDescent="0.2">
      <c r="A1210" s="69" t="s">
        <v>11443</v>
      </c>
      <c r="B1210" s="69" t="s">
        <v>5695</v>
      </c>
      <c r="C1210" s="79">
        <v>35185</v>
      </c>
      <c r="D1210" s="60" t="s">
        <v>510</v>
      </c>
      <c r="E1210" s="56">
        <v>15.6</v>
      </c>
      <c r="F1210" s="69" t="s">
        <v>2</v>
      </c>
    </row>
    <row r="1211" spans="1:6" s="1" customFormat="1" outlineLevel="1" x14ac:dyDescent="0.2">
      <c r="A1211" s="69" t="s">
        <v>11444</v>
      </c>
      <c r="B1211" s="69" t="s">
        <v>5695</v>
      </c>
      <c r="C1211" s="79">
        <v>35185</v>
      </c>
      <c r="D1211" s="60" t="s">
        <v>510</v>
      </c>
      <c r="E1211" s="56">
        <v>15.6</v>
      </c>
      <c r="F1211" s="69" t="s">
        <v>2</v>
      </c>
    </row>
    <row r="1212" spans="1:6" s="1" customFormat="1" outlineLevel="1" x14ac:dyDescent="0.2">
      <c r="A1212" s="69" t="s">
        <v>11445</v>
      </c>
      <c r="B1212" s="69" t="s">
        <v>5695</v>
      </c>
      <c r="C1212" s="79">
        <v>35185</v>
      </c>
      <c r="D1212" s="60" t="s">
        <v>510</v>
      </c>
      <c r="E1212" s="56">
        <v>15.6</v>
      </c>
      <c r="F1212" s="69" t="s">
        <v>2</v>
      </c>
    </row>
    <row r="1213" spans="1:6" s="1" customFormat="1" outlineLevel="1" x14ac:dyDescent="0.2">
      <c r="A1213" s="69" t="s">
        <v>11446</v>
      </c>
      <c r="B1213" s="69" t="s">
        <v>5695</v>
      </c>
      <c r="C1213" s="79">
        <v>35185</v>
      </c>
      <c r="D1213" s="60" t="s">
        <v>510</v>
      </c>
      <c r="E1213" s="56">
        <v>15.6</v>
      </c>
      <c r="F1213" s="69" t="s">
        <v>2</v>
      </c>
    </row>
    <row r="1214" spans="1:6" s="1" customFormat="1" outlineLevel="1" x14ac:dyDescent="0.2">
      <c r="A1214" s="69" t="s">
        <v>11447</v>
      </c>
      <c r="B1214" s="69" t="s">
        <v>5695</v>
      </c>
      <c r="C1214" s="79">
        <v>35185</v>
      </c>
      <c r="D1214" s="60" t="s">
        <v>510</v>
      </c>
      <c r="E1214" s="56">
        <v>15.6</v>
      </c>
      <c r="F1214" s="69" t="s">
        <v>2</v>
      </c>
    </row>
    <row r="1215" spans="1:6" s="1" customFormat="1" outlineLevel="1" x14ac:dyDescent="0.2">
      <c r="A1215" s="69" t="s">
        <v>11448</v>
      </c>
      <c r="B1215" s="69" t="s">
        <v>5695</v>
      </c>
      <c r="C1215" s="79">
        <v>35185</v>
      </c>
      <c r="D1215" s="60" t="s">
        <v>510</v>
      </c>
      <c r="E1215" s="56">
        <v>15.6</v>
      </c>
      <c r="F1215" s="69" t="s">
        <v>2</v>
      </c>
    </row>
    <row r="1216" spans="1:6" s="1" customFormat="1" outlineLevel="1" x14ac:dyDescent="0.2">
      <c r="A1216" s="69" t="s">
        <v>11449</v>
      </c>
      <c r="B1216" s="69" t="s">
        <v>5695</v>
      </c>
      <c r="C1216" s="79">
        <v>35185</v>
      </c>
      <c r="D1216" s="60" t="s">
        <v>510</v>
      </c>
      <c r="E1216" s="56">
        <v>15.6</v>
      </c>
      <c r="F1216" s="69" t="s">
        <v>2</v>
      </c>
    </row>
    <row r="1217" spans="1:6" s="1" customFormat="1" outlineLevel="1" x14ac:dyDescent="0.2">
      <c r="A1217" s="69" t="s">
        <v>11450</v>
      </c>
      <c r="B1217" s="69" t="s">
        <v>5695</v>
      </c>
      <c r="C1217" s="79">
        <v>35185</v>
      </c>
      <c r="D1217" s="60" t="s">
        <v>510</v>
      </c>
      <c r="E1217" s="56">
        <v>15.6</v>
      </c>
      <c r="F1217" s="69" t="s">
        <v>2</v>
      </c>
    </row>
    <row r="1218" spans="1:6" s="1" customFormat="1" outlineLevel="1" x14ac:dyDescent="0.2">
      <c r="A1218" s="69" t="s">
        <v>11451</v>
      </c>
      <c r="B1218" s="69" t="s">
        <v>5695</v>
      </c>
      <c r="C1218" s="79">
        <v>35185</v>
      </c>
      <c r="D1218" s="60" t="s">
        <v>510</v>
      </c>
      <c r="E1218" s="56">
        <v>15.6</v>
      </c>
      <c r="F1218" s="69" t="s">
        <v>2</v>
      </c>
    </row>
    <row r="1219" spans="1:6" s="1" customFormat="1" outlineLevel="1" x14ac:dyDescent="0.2">
      <c r="A1219" s="69" t="s">
        <v>11452</v>
      </c>
      <c r="B1219" s="69" t="s">
        <v>5695</v>
      </c>
      <c r="C1219" s="79">
        <v>35185</v>
      </c>
      <c r="D1219" s="60" t="s">
        <v>510</v>
      </c>
      <c r="E1219" s="56">
        <v>15.6</v>
      </c>
      <c r="F1219" s="69" t="s">
        <v>2</v>
      </c>
    </row>
    <row r="1220" spans="1:6" s="1" customFormat="1" outlineLevel="1" x14ac:dyDescent="0.2">
      <c r="A1220" s="69" t="s">
        <v>11453</v>
      </c>
      <c r="B1220" s="69" t="s">
        <v>5695</v>
      </c>
      <c r="C1220" s="79">
        <v>35185</v>
      </c>
      <c r="D1220" s="60" t="s">
        <v>513</v>
      </c>
      <c r="E1220" s="56">
        <v>31.2</v>
      </c>
      <c r="F1220" s="69" t="s">
        <v>2</v>
      </c>
    </row>
    <row r="1221" spans="1:6" s="1" customFormat="1" outlineLevel="1" x14ac:dyDescent="0.2">
      <c r="A1221" s="69" t="s">
        <v>11454</v>
      </c>
      <c r="B1221" s="69" t="s">
        <v>5695</v>
      </c>
      <c r="C1221" s="79">
        <v>35185</v>
      </c>
      <c r="D1221" s="60" t="s">
        <v>513</v>
      </c>
      <c r="E1221" s="56">
        <v>31.2</v>
      </c>
      <c r="F1221" s="69" t="s">
        <v>2</v>
      </c>
    </row>
    <row r="1222" spans="1:6" s="1" customFormat="1" outlineLevel="1" x14ac:dyDescent="0.2">
      <c r="A1222" s="69" t="s">
        <v>11455</v>
      </c>
      <c r="B1222" s="69" t="s">
        <v>5695</v>
      </c>
      <c r="C1222" s="79">
        <v>35185</v>
      </c>
      <c r="D1222" s="60" t="s">
        <v>513</v>
      </c>
      <c r="E1222" s="56">
        <v>31.2</v>
      </c>
      <c r="F1222" s="69" t="s">
        <v>2</v>
      </c>
    </row>
    <row r="1223" spans="1:6" s="1" customFormat="1" outlineLevel="1" x14ac:dyDescent="0.2">
      <c r="A1223" s="69" t="s">
        <v>11456</v>
      </c>
      <c r="B1223" s="69" t="s">
        <v>5695</v>
      </c>
      <c r="C1223" s="79">
        <v>35185</v>
      </c>
      <c r="D1223" s="60" t="s">
        <v>513</v>
      </c>
      <c r="E1223" s="56">
        <v>31.2</v>
      </c>
      <c r="F1223" s="69" t="s">
        <v>2</v>
      </c>
    </row>
    <row r="1224" spans="1:6" s="1" customFormat="1" outlineLevel="1" x14ac:dyDescent="0.2">
      <c r="A1224" s="69" t="s">
        <v>11457</v>
      </c>
      <c r="B1224" s="69" t="s">
        <v>5695</v>
      </c>
      <c r="C1224" s="79">
        <v>35185</v>
      </c>
      <c r="D1224" s="60" t="s">
        <v>513</v>
      </c>
      <c r="E1224" s="56">
        <v>31.2</v>
      </c>
      <c r="F1224" s="69" t="s">
        <v>2</v>
      </c>
    </row>
    <row r="1225" spans="1:6" s="1" customFormat="1" outlineLevel="1" x14ac:dyDescent="0.2">
      <c r="A1225" s="69" t="s">
        <v>11458</v>
      </c>
      <c r="B1225" s="69" t="s">
        <v>5695</v>
      </c>
      <c r="C1225" s="79">
        <v>35185</v>
      </c>
      <c r="D1225" s="60" t="s">
        <v>513</v>
      </c>
      <c r="E1225" s="56">
        <v>31.2</v>
      </c>
      <c r="F1225" s="69" t="s">
        <v>2</v>
      </c>
    </row>
    <row r="1226" spans="1:6" s="1" customFormat="1" outlineLevel="1" x14ac:dyDescent="0.2">
      <c r="A1226" s="69" t="s">
        <v>11459</v>
      </c>
      <c r="B1226" s="69" t="s">
        <v>5695</v>
      </c>
      <c r="C1226" s="79">
        <v>35185</v>
      </c>
      <c r="D1226" s="60" t="s">
        <v>513</v>
      </c>
      <c r="E1226" s="56">
        <v>31.2</v>
      </c>
      <c r="F1226" s="69" t="s">
        <v>2</v>
      </c>
    </row>
    <row r="1227" spans="1:6" s="1" customFormat="1" outlineLevel="1" x14ac:dyDescent="0.2">
      <c r="A1227" s="69" t="s">
        <v>11460</v>
      </c>
      <c r="B1227" s="69" t="s">
        <v>5695</v>
      </c>
      <c r="C1227" s="79">
        <v>35185</v>
      </c>
      <c r="D1227" s="60" t="s">
        <v>513</v>
      </c>
      <c r="E1227" s="56">
        <v>31.2</v>
      </c>
      <c r="F1227" s="69" t="s">
        <v>2</v>
      </c>
    </row>
    <row r="1228" spans="1:6" s="1" customFormat="1" outlineLevel="1" x14ac:dyDescent="0.2">
      <c r="A1228" s="69" t="s">
        <v>11461</v>
      </c>
      <c r="B1228" s="69" t="s">
        <v>5695</v>
      </c>
      <c r="C1228" s="79">
        <v>35185</v>
      </c>
      <c r="D1228" s="60" t="s">
        <v>513</v>
      </c>
      <c r="E1228" s="56">
        <v>31.2</v>
      </c>
      <c r="F1228" s="69" t="s">
        <v>2</v>
      </c>
    </row>
    <row r="1229" spans="1:6" s="1" customFormat="1" outlineLevel="1" x14ac:dyDescent="0.2">
      <c r="A1229" s="69" t="s">
        <v>11462</v>
      </c>
      <c r="B1229" s="69" t="s">
        <v>5695</v>
      </c>
      <c r="C1229" s="79">
        <v>35185</v>
      </c>
      <c r="D1229" s="60" t="s">
        <v>49</v>
      </c>
      <c r="E1229" s="56">
        <v>24.9</v>
      </c>
      <c r="F1229" s="69" t="s">
        <v>2</v>
      </c>
    </row>
    <row r="1230" spans="1:6" s="1" customFormat="1" outlineLevel="1" x14ac:dyDescent="0.2">
      <c r="A1230" s="69" t="s">
        <v>11463</v>
      </c>
      <c r="B1230" s="69" t="s">
        <v>5695</v>
      </c>
      <c r="C1230" s="79">
        <v>35185</v>
      </c>
      <c r="D1230" s="60" t="s">
        <v>110</v>
      </c>
      <c r="E1230" s="56">
        <v>21.91</v>
      </c>
      <c r="F1230" s="69" t="s">
        <v>2</v>
      </c>
    </row>
    <row r="1231" spans="1:6" s="1" customFormat="1" outlineLevel="1" x14ac:dyDescent="0.2">
      <c r="A1231" s="69" t="s">
        <v>11464</v>
      </c>
      <c r="B1231" s="69" t="s">
        <v>5695</v>
      </c>
      <c r="C1231" s="79">
        <v>35185</v>
      </c>
      <c r="D1231" s="60" t="s">
        <v>515</v>
      </c>
      <c r="E1231" s="56">
        <v>31.2</v>
      </c>
      <c r="F1231" s="69" t="s">
        <v>2</v>
      </c>
    </row>
    <row r="1232" spans="1:6" s="1" customFormat="1" outlineLevel="1" x14ac:dyDescent="0.2">
      <c r="A1232" s="69" t="s">
        <v>11465</v>
      </c>
      <c r="B1232" s="69" t="s">
        <v>5695</v>
      </c>
      <c r="C1232" s="79">
        <v>35185</v>
      </c>
      <c r="D1232" s="60" t="s">
        <v>515</v>
      </c>
      <c r="E1232" s="56">
        <v>31.2</v>
      </c>
      <c r="F1232" s="69" t="s">
        <v>2</v>
      </c>
    </row>
    <row r="1233" spans="1:6" s="1" customFormat="1" outlineLevel="1" x14ac:dyDescent="0.2">
      <c r="A1233" s="69" t="s">
        <v>11466</v>
      </c>
      <c r="B1233" s="69" t="s">
        <v>5695</v>
      </c>
      <c r="C1233" s="79">
        <v>35185</v>
      </c>
      <c r="D1233" s="60" t="s">
        <v>515</v>
      </c>
      <c r="E1233" s="56">
        <v>31.2</v>
      </c>
      <c r="F1233" s="69" t="s">
        <v>2</v>
      </c>
    </row>
    <row r="1234" spans="1:6" s="1" customFormat="1" outlineLevel="1" x14ac:dyDescent="0.2">
      <c r="A1234" s="69" t="s">
        <v>11467</v>
      </c>
      <c r="B1234" s="69" t="s">
        <v>5695</v>
      </c>
      <c r="C1234" s="79">
        <v>35185</v>
      </c>
      <c r="D1234" s="60" t="s">
        <v>515</v>
      </c>
      <c r="E1234" s="56">
        <v>31.2</v>
      </c>
      <c r="F1234" s="69" t="s">
        <v>2</v>
      </c>
    </row>
    <row r="1235" spans="1:6" s="1" customFormat="1" outlineLevel="1" x14ac:dyDescent="0.2">
      <c r="A1235" s="69" t="s">
        <v>11468</v>
      </c>
      <c r="B1235" s="69" t="s">
        <v>5695</v>
      </c>
      <c r="C1235" s="79">
        <v>35185</v>
      </c>
      <c r="D1235" s="60" t="s">
        <v>515</v>
      </c>
      <c r="E1235" s="56">
        <v>31.2</v>
      </c>
      <c r="F1235" s="69" t="s">
        <v>2</v>
      </c>
    </row>
    <row r="1236" spans="1:6" s="1" customFormat="1" outlineLevel="1" x14ac:dyDescent="0.2">
      <c r="A1236" s="69" t="s">
        <v>11469</v>
      </c>
      <c r="B1236" s="69" t="s">
        <v>5695</v>
      </c>
      <c r="C1236" s="79">
        <v>35185</v>
      </c>
      <c r="D1236" s="60" t="s">
        <v>515</v>
      </c>
      <c r="E1236" s="56">
        <v>31.2</v>
      </c>
      <c r="F1236" s="69" t="s">
        <v>2</v>
      </c>
    </row>
    <row r="1237" spans="1:6" s="1" customFormat="1" outlineLevel="1" x14ac:dyDescent="0.2">
      <c r="A1237" s="69" t="s">
        <v>11470</v>
      </c>
      <c r="B1237" s="69" t="s">
        <v>5695</v>
      </c>
      <c r="C1237" s="79">
        <v>35185</v>
      </c>
      <c r="D1237" s="60" t="s">
        <v>515</v>
      </c>
      <c r="E1237" s="56">
        <v>31.2</v>
      </c>
      <c r="F1237" s="69" t="s">
        <v>2</v>
      </c>
    </row>
    <row r="1238" spans="1:6" s="1" customFormat="1" outlineLevel="1" x14ac:dyDescent="0.2">
      <c r="A1238" s="69" t="s">
        <v>11471</v>
      </c>
      <c r="B1238" s="69" t="s">
        <v>5695</v>
      </c>
      <c r="C1238" s="79">
        <v>35185</v>
      </c>
      <c r="D1238" s="60" t="s">
        <v>515</v>
      </c>
      <c r="E1238" s="56">
        <v>31.2</v>
      </c>
      <c r="F1238" s="69" t="s">
        <v>2</v>
      </c>
    </row>
    <row r="1239" spans="1:6" s="1" customFormat="1" outlineLevel="1" x14ac:dyDescent="0.2">
      <c r="A1239" s="69" t="s">
        <v>11472</v>
      </c>
      <c r="B1239" s="69" t="s">
        <v>5695</v>
      </c>
      <c r="C1239" s="79">
        <v>35185</v>
      </c>
      <c r="D1239" s="60" t="s">
        <v>515</v>
      </c>
      <c r="E1239" s="56">
        <v>31.2</v>
      </c>
      <c r="F1239" s="69" t="s">
        <v>2</v>
      </c>
    </row>
    <row r="1240" spans="1:6" s="1" customFormat="1" outlineLevel="1" x14ac:dyDescent="0.2">
      <c r="A1240" s="69" t="s">
        <v>11473</v>
      </c>
      <c r="B1240" s="69" t="s">
        <v>5695</v>
      </c>
      <c r="C1240" s="79">
        <v>35185</v>
      </c>
      <c r="D1240" s="60" t="s">
        <v>515</v>
      </c>
      <c r="E1240" s="56">
        <v>31.2</v>
      </c>
      <c r="F1240" s="69" t="s">
        <v>2</v>
      </c>
    </row>
    <row r="1241" spans="1:6" s="1" customFormat="1" outlineLevel="1" x14ac:dyDescent="0.2">
      <c r="A1241" s="69" t="s">
        <v>11474</v>
      </c>
      <c r="B1241" s="69" t="s">
        <v>5695</v>
      </c>
      <c r="C1241" s="79">
        <v>35185</v>
      </c>
      <c r="D1241" s="60" t="s">
        <v>515</v>
      </c>
      <c r="E1241" s="56">
        <v>31.2</v>
      </c>
      <c r="F1241" s="69" t="s">
        <v>2</v>
      </c>
    </row>
    <row r="1242" spans="1:6" s="1" customFormat="1" outlineLevel="1" x14ac:dyDescent="0.2">
      <c r="A1242" s="69" t="s">
        <v>11475</v>
      </c>
      <c r="B1242" s="69" t="s">
        <v>5695</v>
      </c>
      <c r="C1242" s="79">
        <v>35185</v>
      </c>
      <c r="D1242" s="60" t="s">
        <v>515</v>
      </c>
      <c r="E1242" s="56">
        <v>31.2</v>
      </c>
      <c r="F1242" s="69" t="s">
        <v>2</v>
      </c>
    </row>
    <row r="1243" spans="1:6" s="1" customFormat="1" outlineLevel="1" x14ac:dyDescent="0.2">
      <c r="A1243" s="69" t="s">
        <v>11476</v>
      </c>
      <c r="B1243" s="69" t="s">
        <v>5695</v>
      </c>
      <c r="C1243" s="79">
        <v>35185</v>
      </c>
      <c r="D1243" s="60" t="s">
        <v>515</v>
      </c>
      <c r="E1243" s="56">
        <v>31.2</v>
      </c>
      <c r="F1243" s="69" t="s">
        <v>2</v>
      </c>
    </row>
    <row r="1244" spans="1:6" s="1" customFormat="1" outlineLevel="1" x14ac:dyDescent="0.2">
      <c r="A1244" s="69" t="s">
        <v>11477</v>
      </c>
      <c r="B1244" s="69" t="s">
        <v>5695</v>
      </c>
      <c r="C1244" s="79">
        <v>35185</v>
      </c>
      <c r="D1244" s="60" t="s">
        <v>515</v>
      </c>
      <c r="E1244" s="56">
        <v>31.2</v>
      </c>
      <c r="F1244" s="69" t="s">
        <v>2</v>
      </c>
    </row>
    <row r="1245" spans="1:6" s="1" customFormat="1" outlineLevel="1" x14ac:dyDescent="0.2">
      <c r="A1245" s="69" t="s">
        <v>11478</v>
      </c>
      <c r="B1245" s="69" t="s">
        <v>5695</v>
      </c>
      <c r="C1245" s="79">
        <v>35185</v>
      </c>
      <c r="D1245" s="60" t="s">
        <v>515</v>
      </c>
      <c r="E1245" s="56">
        <v>31.2</v>
      </c>
      <c r="F1245" s="69" t="s">
        <v>2</v>
      </c>
    </row>
    <row r="1246" spans="1:6" s="1" customFormat="1" outlineLevel="1" x14ac:dyDescent="0.2">
      <c r="A1246" s="69" t="s">
        <v>11479</v>
      </c>
      <c r="B1246" s="69" t="s">
        <v>5695</v>
      </c>
      <c r="C1246" s="79">
        <v>35185</v>
      </c>
      <c r="D1246" s="60" t="s">
        <v>515</v>
      </c>
      <c r="E1246" s="56">
        <v>31.2</v>
      </c>
      <c r="F1246" s="69" t="s">
        <v>2</v>
      </c>
    </row>
    <row r="1247" spans="1:6" s="1" customFormat="1" outlineLevel="1" x14ac:dyDescent="0.2">
      <c r="A1247" s="69" t="s">
        <v>11480</v>
      </c>
      <c r="B1247" s="69" t="s">
        <v>5695</v>
      </c>
      <c r="C1247" s="79">
        <v>35185</v>
      </c>
      <c r="D1247" s="60" t="s">
        <v>515</v>
      </c>
      <c r="E1247" s="56">
        <v>31.2</v>
      </c>
      <c r="F1247" s="69" t="s">
        <v>2</v>
      </c>
    </row>
    <row r="1248" spans="1:6" s="1" customFormat="1" outlineLevel="1" x14ac:dyDescent="0.2">
      <c r="A1248" s="69" t="s">
        <v>11481</v>
      </c>
      <c r="B1248" s="69" t="s">
        <v>5695</v>
      </c>
      <c r="C1248" s="79">
        <v>35185</v>
      </c>
      <c r="D1248" s="60" t="s">
        <v>515</v>
      </c>
      <c r="E1248" s="56">
        <v>31.2</v>
      </c>
      <c r="F1248" s="69" t="s">
        <v>2</v>
      </c>
    </row>
    <row r="1249" spans="1:6" s="1" customFormat="1" outlineLevel="1" x14ac:dyDescent="0.2">
      <c r="A1249" s="69" t="s">
        <v>11482</v>
      </c>
      <c r="B1249" s="69" t="s">
        <v>5695</v>
      </c>
      <c r="C1249" s="79">
        <v>35185</v>
      </c>
      <c r="D1249" s="60" t="s">
        <v>515</v>
      </c>
      <c r="E1249" s="56">
        <v>31.2</v>
      </c>
      <c r="F1249" s="69" t="s">
        <v>2</v>
      </c>
    </row>
    <row r="1250" spans="1:6" s="1" customFormat="1" outlineLevel="1" x14ac:dyDescent="0.2">
      <c r="A1250" s="69" t="s">
        <v>11483</v>
      </c>
      <c r="B1250" s="69" t="s">
        <v>5695</v>
      </c>
      <c r="C1250" s="79">
        <v>35185</v>
      </c>
      <c r="D1250" s="60" t="s">
        <v>515</v>
      </c>
      <c r="E1250" s="56">
        <v>31.2</v>
      </c>
      <c r="F1250" s="69" t="s">
        <v>2</v>
      </c>
    </row>
    <row r="1251" spans="1:6" s="1" customFormat="1" outlineLevel="1" x14ac:dyDescent="0.2">
      <c r="A1251" s="69" t="s">
        <v>11484</v>
      </c>
      <c r="B1251" s="69" t="s">
        <v>5695</v>
      </c>
      <c r="C1251" s="79">
        <v>35185</v>
      </c>
      <c r="D1251" s="60" t="s">
        <v>516</v>
      </c>
      <c r="E1251" s="56">
        <v>31.2</v>
      </c>
      <c r="F1251" s="69" t="s">
        <v>2</v>
      </c>
    </row>
    <row r="1252" spans="1:6" s="1" customFormat="1" outlineLevel="1" x14ac:dyDescent="0.2">
      <c r="A1252" s="69" t="s">
        <v>11485</v>
      </c>
      <c r="B1252" s="69" t="s">
        <v>5695</v>
      </c>
      <c r="C1252" s="79">
        <v>35185</v>
      </c>
      <c r="D1252" s="60" t="s">
        <v>516</v>
      </c>
      <c r="E1252" s="56">
        <v>31.2</v>
      </c>
      <c r="F1252" s="69" t="s">
        <v>2</v>
      </c>
    </row>
    <row r="1253" spans="1:6" s="1" customFormat="1" outlineLevel="1" x14ac:dyDescent="0.2">
      <c r="A1253" s="69" t="s">
        <v>11486</v>
      </c>
      <c r="B1253" s="69" t="s">
        <v>5695</v>
      </c>
      <c r="C1253" s="79">
        <v>35185</v>
      </c>
      <c r="D1253" s="60" t="s">
        <v>516</v>
      </c>
      <c r="E1253" s="56">
        <v>31.2</v>
      </c>
      <c r="F1253" s="69" t="s">
        <v>2</v>
      </c>
    </row>
    <row r="1254" spans="1:6" s="1" customFormat="1" outlineLevel="1" x14ac:dyDescent="0.2">
      <c r="A1254" s="69" t="s">
        <v>11487</v>
      </c>
      <c r="B1254" s="69" t="s">
        <v>5695</v>
      </c>
      <c r="C1254" s="79">
        <v>35185</v>
      </c>
      <c r="D1254" s="60" t="s">
        <v>516</v>
      </c>
      <c r="E1254" s="56">
        <v>31.2</v>
      </c>
      <c r="F1254" s="69" t="s">
        <v>2</v>
      </c>
    </row>
    <row r="1255" spans="1:6" s="1" customFormat="1" outlineLevel="1" x14ac:dyDescent="0.2">
      <c r="A1255" s="69" t="s">
        <v>11488</v>
      </c>
      <c r="B1255" s="69" t="s">
        <v>5695</v>
      </c>
      <c r="C1255" s="79">
        <v>35185</v>
      </c>
      <c r="D1255" s="60" t="s">
        <v>516</v>
      </c>
      <c r="E1255" s="56">
        <v>31.2</v>
      </c>
      <c r="F1255" s="69" t="s">
        <v>2</v>
      </c>
    </row>
    <row r="1256" spans="1:6" s="1" customFormat="1" outlineLevel="1" x14ac:dyDescent="0.2">
      <c r="A1256" s="69" t="s">
        <v>11489</v>
      </c>
      <c r="B1256" s="69" t="s">
        <v>5695</v>
      </c>
      <c r="C1256" s="79">
        <v>35185</v>
      </c>
      <c r="D1256" s="60" t="s">
        <v>516</v>
      </c>
      <c r="E1256" s="56">
        <v>31.2</v>
      </c>
      <c r="F1256" s="69" t="s">
        <v>2</v>
      </c>
    </row>
    <row r="1257" spans="1:6" s="1" customFormat="1" outlineLevel="1" x14ac:dyDescent="0.2">
      <c r="A1257" s="69" t="s">
        <v>11490</v>
      </c>
      <c r="B1257" s="69" t="s">
        <v>5695</v>
      </c>
      <c r="C1257" s="79">
        <v>35185</v>
      </c>
      <c r="D1257" s="60" t="s">
        <v>510</v>
      </c>
      <c r="E1257" s="56">
        <v>15.6</v>
      </c>
      <c r="F1257" s="69" t="s">
        <v>2</v>
      </c>
    </row>
    <row r="1258" spans="1:6" s="1" customFormat="1" outlineLevel="1" x14ac:dyDescent="0.2">
      <c r="A1258" s="69" t="s">
        <v>11491</v>
      </c>
      <c r="B1258" s="69" t="s">
        <v>5695</v>
      </c>
      <c r="C1258" s="79">
        <v>35185</v>
      </c>
      <c r="D1258" s="60" t="s">
        <v>510</v>
      </c>
      <c r="E1258" s="56">
        <v>15.6</v>
      </c>
      <c r="F1258" s="69" t="s">
        <v>2</v>
      </c>
    </row>
    <row r="1259" spans="1:6" s="1" customFormat="1" outlineLevel="1" x14ac:dyDescent="0.2">
      <c r="A1259" s="69" t="s">
        <v>11492</v>
      </c>
      <c r="B1259" s="69" t="s">
        <v>5695</v>
      </c>
      <c r="C1259" s="79">
        <v>35185</v>
      </c>
      <c r="D1259" s="60" t="s">
        <v>510</v>
      </c>
      <c r="E1259" s="56">
        <v>15.6</v>
      </c>
      <c r="F1259" s="69" t="s">
        <v>2</v>
      </c>
    </row>
    <row r="1260" spans="1:6" s="1" customFormat="1" outlineLevel="1" x14ac:dyDescent="0.2">
      <c r="A1260" s="69" t="s">
        <v>11493</v>
      </c>
      <c r="B1260" s="69" t="s">
        <v>5695</v>
      </c>
      <c r="C1260" s="79">
        <v>35185</v>
      </c>
      <c r="D1260" s="60" t="s">
        <v>510</v>
      </c>
      <c r="E1260" s="56">
        <v>15.6</v>
      </c>
      <c r="F1260" s="69" t="s">
        <v>2</v>
      </c>
    </row>
    <row r="1261" spans="1:6" s="1" customFormat="1" outlineLevel="1" x14ac:dyDescent="0.2">
      <c r="A1261" s="69" t="s">
        <v>11494</v>
      </c>
      <c r="B1261" s="69" t="s">
        <v>5695</v>
      </c>
      <c r="C1261" s="79">
        <v>35185</v>
      </c>
      <c r="D1261" s="60" t="s">
        <v>510</v>
      </c>
      <c r="E1261" s="56">
        <v>15.6</v>
      </c>
      <c r="F1261" s="69" t="s">
        <v>2</v>
      </c>
    </row>
    <row r="1262" spans="1:6" s="1" customFormat="1" outlineLevel="1" x14ac:dyDescent="0.2">
      <c r="A1262" s="69" t="s">
        <v>11495</v>
      </c>
      <c r="B1262" s="69" t="s">
        <v>5695</v>
      </c>
      <c r="C1262" s="79">
        <v>35185</v>
      </c>
      <c r="D1262" s="60" t="s">
        <v>510</v>
      </c>
      <c r="E1262" s="56">
        <v>15.6</v>
      </c>
      <c r="F1262" s="69" t="s">
        <v>2</v>
      </c>
    </row>
    <row r="1263" spans="1:6" s="1" customFormat="1" outlineLevel="1" x14ac:dyDescent="0.2">
      <c r="A1263" s="69" t="s">
        <v>11496</v>
      </c>
      <c r="B1263" s="69" t="s">
        <v>5695</v>
      </c>
      <c r="C1263" s="79">
        <v>35185</v>
      </c>
      <c r="D1263" s="60" t="s">
        <v>510</v>
      </c>
      <c r="E1263" s="56">
        <v>15.6</v>
      </c>
      <c r="F1263" s="69" t="s">
        <v>2</v>
      </c>
    </row>
    <row r="1264" spans="1:6" s="1" customFormat="1" outlineLevel="1" x14ac:dyDescent="0.2">
      <c r="A1264" s="69" t="s">
        <v>11497</v>
      </c>
      <c r="B1264" s="69" t="s">
        <v>5695</v>
      </c>
      <c r="C1264" s="79">
        <v>35185</v>
      </c>
      <c r="D1264" s="60" t="s">
        <v>510</v>
      </c>
      <c r="E1264" s="56">
        <v>15.6</v>
      </c>
      <c r="F1264" s="69" t="s">
        <v>2</v>
      </c>
    </row>
    <row r="1265" spans="1:6" s="1" customFormat="1" outlineLevel="1" x14ac:dyDescent="0.2">
      <c r="A1265" s="69" t="s">
        <v>11498</v>
      </c>
      <c r="B1265" s="69" t="s">
        <v>5695</v>
      </c>
      <c r="C1265" s="79">
        <v>35185</v>
      </c>
      <c r="D1265" s="60" t="s">
        <v>517</v>
      </c>
      <c r="E1265" s="56">
        <v>31.2</v>
      </c>
      <c r="F1265" s="69" t="s">
        <v>2</v>
      </c>
    </row>
    <row r="1266" spans="1:6" s="1" customFormat="1" outlineLevel="1" x14ac:dyDescent="0.2">
      <c r="A1266" s="69" t="s">
        <v>11499</v>
      </c>
      <c r="B1266" s="69" t="s">
        <v>5695</v>
      </c>
      <c r="C1266" s="79">
        <v>35185</v>
      </c>
      <c r="D1266" s="60" t="s">
        <v>513</v>
      </c>
      <c r="E1266" s="56">
        <v>31.2</v>
      </c>
      <c r="F1266" s="69" t="s">
        <v>2</v>
      </c>
    </row>
    <row r="1267" spans="1:6" s="1" customFormat="1" outlineLevel="1" x14ac:dyDescent="0.2">
      <c r="A1267" s="69" t="s">
        <v>11500</v>
      </c>
      <c r="B1267" s="69" t="s">
        <v>5695</v>
      </c>
      <c r="C1267" s="79">
        <v>35185</v>
      </c>
      <c r="D1267" s="60" t="s">
        <v>510</v>
      </c>
      <c r="E1267" s="56">
        <v>15.6</v>
      </c>
      <c r="F1267" s="69" t="s">
        <v>2</v>
      </c>
    </row>
    <row r="1268" spans="1:6" s="1" customFormat="1" outlineLevel="1" x14ac:dyDescent="0.2">
      <c r="A1268" s="69" t="s">
        <v>11501</v>
      </c>
      <c r="B1268" s="69" t="s">
        <v>5695</v>
      </c>
      <c r="C1268" s="79">
        <v>35185</v>
      </c>
      <c r="D1268" s="60" t="s">
        <v>274</v>
      </c>
      <c r="E1268" s="56">
        <v>34.619999999999997</v>
      </c>
      <c r="F1268" s="69" t="s">
        <v>2</v>
      </c>
    </row>
    <row r="1269" spans="1:6" s="1" customFormat="1" outlineLevel="1" x14ac:dyDescent="0.2">
      <c r="A1269" s="69" t="s">
        <v>11502</v>
      </c>
      <c r="B1269" s="69" t="s">
        <v>5695</v>
      </c>
      <c r="C1269" s="79">
        <v>35185</v>
      </c>
      <c r="D1269" s="60" t="s">
        <v>274</v>
      </c>
      <c r="E1269" s="56">
        <v>34.619999999999997</v>
      </c>
      <c r="F1269" s="69" t="s">
        <v>2</v>
      </c>
    </row>
    <row r="1270" spans="1:6" s="1" customFormat="1" outlineLevel="1" x14ac:dyDescent="0.2">
      <c r="A1270" s="69" t="s">
        <v>11503</v>
      </c>
      <c r="B1270" s="69" t="s">
        <v>5695</v>
      </c>
      <c r="C1270" s="79">
        <v>35185</v>
      </c>
      <c r="D1270" s="60" t="s">
        <v>274</v>
      </c>
      <c r="E1270" s="56">
        <v>34.619999999999997</v>
      </c>
      <c r="F1270" s="69" t="s">
        <v>2</v>
      </c>
    </row>
    <row r="1271" spans="1:6" s="1" customFormat="1" outlineLevel="1" x14ac:dyDescent="0.2">
      <c r="A1271" s="69" t="s">
        <v>11504</v>
      </c>
      <c r="B1271" s="69" t="s">
        <v>5695</v>
      </c>
      <c r="C1271" s="79">
        <v>35185</v>
      </c>
      <c r="D1271" s="60" t="s">
        <v>274</v>
      </c>
      <c r="E1271" s="56">
        <v>34.619999999999997</v>
      </c>
      <c r="F1271" s="69" t="s">
        <v>2</v>
      </c>
    </row>
    <row r="1272" spans="1:6" s="1" customFormat="1" outlineLevel="1" x14ac:dyDescent="0.2">
      <c r="A1272" s="69" t="s">
        <v>11505</v>
      </c>
      <c r="B1272" s="69" t="s">
        <v>5695</v>
      </c>
      <c r="C1272" s="79">
        <v>35185</v>
      </c>
      <c r="D1272" s="60" t="s">
        <v>274</v>
      </c>
      <c r="E1272" s="56">
        <v>34.619999999999997</v>
      </c>
      <c r="F1272" s="69" t="s">
        <v>2</v>
      </c>
    </row>
    <row r="1273" spans="1:6" s="1" customFormat="1" outlineLevel="1" x14ac:dyDescent="0.2">
      <c r="A1273" s="69" t="s">
        <v>11506</v>
      </c>
      <c r="B1273" s="69" t="s">
        <v>5695</v>
      </c>
      <c r="C1273" s="79">
        <v>35185</v>
      </c>
      <c r="D1273" s="60" t="s">
        <v>274</v>
      </c>
      <c r="E1273" s="56">
        <v>34.619999999999997</v>
      </c>
      <c r="F1273" s="69" t="s">
        <v>2</v>
      </c>
    </row>
    <row r="1274" spans="1:6" s="1" customFormat="1" outlineLevel="1" x14ac:dyDescent="0.2">
      <c r="A1274" s="69" t="s">
        <v>11507</v>
      </c>
      <c r="B1274" s="69" t="s">
        <v>5695</v>
      </c>
      <c r="C1274" s="79">
        <v>35185</v>
      </c>
      <c r="D1274" s="60" t="s">
        <v>274</v>
      </c>
      <c r="E1274" s="56">
        <v>34.619999999999997</v>
      </c>
      <c r="F1274" s="69" t="s">
        <v>2</v>
      </c>
    </row>
    <row r="1275" spans="1:6" s="1" customFormat="1" outlineLevel="1" x14ac:dyDescent="0.2">
      <c r="A1275" s="69" t="s">
        <v>11508</v>
      </c>
      <c r="B1275" s="69" t="s">
        <v>5695</v>
      </c>
      <c r="C1275" s="79">
        <v>35185</v>
      </c>
      <c r="D1275" s="60" t="s">
        <v>274</v>
      </c>
      <c r="E1275" s="56">
        <v>34.619999999999997</v>
      </c>
      <c r="F1275" s="69" t="s">
        <v>2</v>
      </c>
    </row>
    <row r="1276" spans="1:6" s="1" customFormat="1" outlineLevel="1" x14ac:dyDescent="0.2">
      <c r="A1276" s="69" t="s">
        <v>11509</v>
      </c>
      <c r="B1276" s="69" t="s">
        <v>5695</v>
      </c>
      <c r="C1276" s="79">
        <v>35185</v>
      </c>
      <c r="D1276" s="60" t="s">
        <v>274</v>
      </c>
      <c r="E1276" s="56">
        <v>34.619999999999997</v>
      </c>
      <c r="F1276" s="69" t="s">
        <v>2</v>
      </c>
    </row>
    <row r="1277" spans="1:6" s="1" customFormat="1" outlineLevel="1" x14ac:dyDescent="0.2">
      <c r="A1277" s="69" t="s">
        <v>11510</v>
      </c>
      <c r="B1277" s="69" t="s">
        <v>5695</v>
      </c>
      <c r="C1277" s="79">
        <v>35185</v>
      </c>
      <c r="D1277" s="60" t="s">
        <v>274</v>
      </c>
      <c r="E1277" s="56">
        <v>34.619999999999997</v>
      </c>
      <c r="F1277" s="69" t="s">
        <v>2</v>
      </c>
    </row>
    <row r="1278" spans="1:6" s="1" customFormat="1" outlineLevel="1" x14ac:dyDescent="0.2">
      <c r="A1278" s="69" t="s">
        <v>11511</v>
      </c>
      <c r="B1278" s="69" t="s">
        <v>5695</v>
      </c>
      <c r="C1278" s="79">
        <v>35185</v>
      </c>
      <c r="D1278" s="60" t="s">
        <v>274</v>
      </c>
      <c r="E1278" s="56">
        <v>34.619999999999997</v>
      </c>
      <c r="F1278" s="69" t="s">
        <v>2</v>
      </c>
    </row>
    <row r="1279" spans="1:6" s="1" customFormat="1" outlineLevel="1" x14ac:dyDescent="0.2">
      <c r="A1279" s="69" t="s">
        <v>11512</v>
      </c>
      <c r="B1279" s="69" t="s">
        <v>5695</v>
      </c>
      <c r="C1279" s="79">
        <v>35185</v>
      </c>
      <c r="D1279" s="60" t="s">
        <v>274</v>
      </c>
      <c r="E1279" s="56">
        <v>34.619999999999997</v>
      </c>
      <c r="F1279" s="69" t="s">
        <v>2</v>
      </c>
    </row>
    <row r="1280" spans="1:6" s="1" customFormat="1" outlineLevel="1" x14ac:dyDescent="0.2">
      <c r="A1280" s="69" t="s">
        <v>11513</v>
      </c>
      <c r="B1280" s="69" t="s">
        <v>5695</v>
      </c>
      <c r="C1280" s="79">
        <v>35185</v>
      </c>
      <c r="D1280" s="60" t="s">
        <v>274</v>
      </c>
      <c r="E1280" s="56">
        <v>34.619999999999997</v>
      </c>
      <c r="F1280" s="69" t="s">
        <v>2</v>
      </c>
    </row>
    <row r="1281" spans="1:6" s="1" customFormat="1" outlineLevel="1" x14ac:dyDescent="0.2">
      <c r="A1281" s="69" t="s">
        <v>11514</v>
      </c>
      <c r="B1281" s="69" t="s">
        <v>5695</v>
      </c>
      <c r="C1281" s="79">
        <v>35185</v>
      </c>
      <c r="D1281" s="60" t="s">
        <v>274</v>
      </c>
      <c r="E1281" s="56">
        <v>34.619999999999997</v>
      </c>
      <c r="F1281" s="69" t="s">
        <v>2</v>
      </c>
    </row>
    <row r="1282" spans="1:6" s="1" customFormat="1" outlineLevel="1" x14ac:dyDescent="0.2">
      <c r="A1282" s="69" t="s">
        <v>11515</v>
      </c>
      <c r="B1282" s="69" t="s">
        <v>5695</v>
      </c>
      <c r="C1282" s="79">
        <v>35185</v>
      </c>
      <c r="D1282" s="60" t="s">
        <v>274</v>
      </c>
      <c r="E1282" s="56">
        <v>34.619999999999997</v>
      </c>
      <c r="F1282" s="69" t="s">
        <v>2</v>
      </c>
    </row>
    <row r="1283" spans="1:6" s="1" customFormat="1" outlineLevel="1" x14ac:dyDescent="0.2">
      <c r="A1283" s="69" t="s">
        <v>11516</v>
      </c>
      <c r="B1283" s="69" t="s">
        <v>5695</v>
      </c>
      <c r="C1283" s="79">
        <v>35185</v>
      </c>
      <c r="D1283" s="60" t="s">
        <v>274</v>
      </c>
      <c r="E1283" s="56">
        <v>106.22</v>
      </c>
      <c r="F1283" s="69" t="s">
        <v>2</v>
      </c>
    </row>
    <row r="1284" spans="1:6" s="1" customFormat="1" outlineLevel="1" x14ac:dyDescent="0.2">
      <c r="A1284" s="69" t="s">
        <v>11517</v>
      </c>
      <c r="B1284" s="69" t="s">
        <v>5695</v>
      </c>
      <c r="C1284" s="79">
        <v>35185</v>
      </c>
      <c r="D1284" s="60" t="s">
        <v>274</v>
      </c>
      <c r="E1284" s="56">
        <v>106.22</v>
      </c>
      <c r="F1284" s="69" t="s">
        <v>2</v>
      </c>
    </row>
    <row r="1285" spans="1:6" s="1" customFormat="1" outlineLevel="1" x14ac:dyDescent="0.2">
      <c r="A1285" s="69" t="s">
        <v>11518</v>
      </c>
      <c r="B1285" s="69" t="s">
        <v>5695</v>
      </c>
      <c r="C1285" s="79">
        <v>35185</v>
      </c>
      <c r="D1285" s="60" t="s">
        <v>274</v>
      </c>
      <c r="E1285" s="56">
        <v>90.12</v>
      </c>
      <c r="F1285" s="69" t="s">
        <v>2</v>
      </c>
    </row>
    <row r="1286" spans="1:6" s="1" customFormat="1" outlineLevel="1" x14ac:dyDescent="0.2">
      <c r="A1286" s="69" t="s">
        <v>11519</v>
      </c>
      <c r="B1286" s="69" t="s">
        <v>5695</v>
      </c>
      <c r="C1286" s="79">
        <v>35185</v>
      </c>
      <c r="D1286" s="60" t="s">
        <v>274</v>
      </c>
      <c r="E1286" s="56">
        <v>24.23</v>
      </c>
      <c r="F1286" s="69" t="s">
        <v>2</v>
      </c>
    </row>
    <row r="1287" spans="1:6" s="1" customFormat="1" outlineLevel="1" x14ac:dyDescent="0.2">
      <c r="A1287" s="69" t="s">
        <v>11520</v>
      </c>
      <c r="B1287" s="69" t="s">
        <v>5695</v>
      </c>
      <c r="C1287" s="79">
        <v>35185</v>
      </c>
      <c r="D1287" s="60" t="s">
        <v>274</v>
      </c>
      <c r="E1287" s="56">
        <v>24.23</v>
      </c>
      <c r="F1287" s="69" t="s">
        <v>2</v>
      </c>
    </row>
    <row r="1288" spans="1:6" s="1" customFormat="1" outlineLevel="1" x14ac:dyDescent="0.2">
      <c r="A1288" s="69" t="s">
        <v>11521</v>
      </c>
      <c r="B1288" s="69" t="s">
        <v>5695</v>
      </c>
      <c r="C1288" s="79">
        <v>35185</v>
      </c>
      <c r="D1288" s="60" t="s">
        <v>274</v>
      </c>
      <c r="E1288" s="56">
        <v>24.23</v>
      </c>
      <c r="F1288" s="69" t="s">
        <v>2</v>
      </c>
    </row>
    <row r="1289" spans="1:6" s="1" customFormat="1" outlineLevel="1" x14ac:dyDescent="0.2">
      <c r="A1289" s="69" t="s">
        <v>11522</v>
      </c>
      <c r="B1289" s="69" t="s">
        <v>5695</v>
      </c>
      <c r="C1289" s="79">
        <v>35185</v>
      </c>
      <c r="D1289" s="60" t="s">
        <v>274</v>
      </c>
      <c r="E1289" s="56">
        <v>24.23</v>
      </c>
      <c r="F1289" s="69" t="s">
        <v>2</v>
      </c>
    </row>
    <row r="1290" spans="1:6" s="1" customFormat="1" outlineLevel="1" x14ac:dyDescent="0.2">
      <c r="A1290" s="69" t="s">
        <v>11523</v>
      </c>
      <c r="B1290" s="69" t="s">
        <v>5695</v>
      </c>
      <c r="C1290" s="79">
        <v>35185</v>
      </c>
      <c r="D1290" s="60" t="s">
        <v>274</v>
      </c>
      <c r="E1290" s="56">
        <v>24.23</v>
      </c>
      <c r="F1290" s="69" t="s">
        <v>2</v>
      </c>
    </row>
    <row r="1291" spans="1:6" s="1" customFormat="1" outlineLevel="1" x14ac:dyDescent="0.2">
      <c r="A1291" s="69" t="s">
        <v>11524</v>
      </c>
      <c r="B1291" s="69" t="s">
        <v>5695</v>
      </c>
      <c r="C1291" s="79">
        <v>35185</v>
      </c>
      <c r="D1291" s="60" t="s">
        <v>274</v>
      </c>
      <c r="E1291" s="56">
        <v>24.23</v>
      </c>
      <c r="F1291" s="69" t="s">
        <v>2</v>
      </c>
    </row>
    <row r="1292" spans="1:6" s="1" customFormat="1" outlineLevel="1" x14ac:dyDescent="0.2">
      <c r="A1292" s="69" t="s">
        <v>11525</v>
      </c>
      <c r="B1292" s="69" t="s">
        <v>5695</v>
      </c>
      <c r="C1292" s="79">
        <v>35185</v>
      </c>
      <c r="D1292" s="60" t="s">
        <v>274</v>
      </c>
      <c r="E1292" s="56">
        <v>24.23</v>
      </c>
      <c r="F1292" s="69" t="s">
        <v>2</v>
      </c>
    </row>
    <row r="1293" spans="1:6" s="1" customFormat="1" outlineLevel="1" x14ac:dyDescent="0.2">
      <c r="A1293" s="69" t="s">
        <v>11526</v>
      </c>
      <c r="B1293" s="69" t="s">
        <v>5695</v>
      </c>
      <c r="C1293" s="79">
        <v>35185</v>
      </c>
      <c r="D1293" s="60" t="s">
        <v>274</v>
      </c>
      <c r="E1293" s="56">
        <v>24.23</v>
      </c>
      <c r="F1293" s="69" t="s">
        <v>2</v>
      </c>
    </row>
    <row r="1294" spans="1:6" s="1" customFormat="1" outlineLevel="1" x14ac:dyDescent="0.2">
      <c r="A1294" s="69" t="s">
        <v>11527</v>
      </c>
      <c r="B1294" s="69" t="s">
        <v>5695</v>
      </c>
      <c r="C1294" s="79">
        <v>35185</v>
      </c>
      <c r="D1294" s="60" t="s">
        <v>518</v>
      </c>
      <c r="E1294" s="56">
        <v>189.37</v>
      </c>
      <c r="F1294" s="69" t="s">
        <v>2</v>
      </c>
    </row>
    <row r="1295" spans="1:6" s="1" customFormat="1" outlineLevel="1" x14ac:dyDescent="0.2">
      <c r="A1295" s="69" t="s">
        <v>11528</v>
      </c>
      <c r="B1295" s="69" t="s">
        <v>5695</v>
      </c>
      <c r="C1295" s="79">
        <v>35185</v>
      </c>
      <c r="D1295" s="60" t="s">
        <v>518</v>
      </c>
      <c r="E1295" s="56">
        <v>189.37</v>
      </c>
      <c r="F1295" s="69" t="s">
        <v>2</v>
      </c>
    </row>
    <row r="1296" spans="1:6" s="1" customFormat="1" outlineLevel="1" x14ac:dyDescent="0.2">
      <c r="A1296" s="69" t="s">
        <v>11529</v>
      </c>
      <c r="B1296" s="69" t="s">
        <v>5695</v>
      </c>
      <c r="C1296" s="79">
        <v>35185</v>
      </c>
      <c r="D1296" s="60" t="s">
        <v>518</v>
      </c>
      <c r="E1296" s="56">
        <v>189.37</v>
      </c>
      <c r="F1296" s="69" t="s">
        <v>2</v>
      </c>
    </row>
    <row r="1297" spans="1:6" s="1" customFormat="1" outlineLevel="1" x14ac:dyDescent="0.2">
      <c r="A1297" s="69" t="s">
        <v>11530</v>
      </c>
      <c r="B1297" s="69" t="s">
        <v>5695</v>
      </c>
      <c r="C1297" s="79">
        <v>35185</v>
      </c>
      <c r="D1297" s="60" t="s">
        <v>518</v>
      </c>
      <c r="E1297" s="56">
        <v>189.37</v>
      </c>
      <c r="F1297" s="69" t="s">
        <v>2</v>
      </c>
    </row>
    <row r="1298" spans="1:6" s="1" customFormat="1" outlineLevel="1" x14ac:dyDescent="0.2">
      <c r="A1298" s="69" t="s">
        <v>11531</v>
      </c>
      <c r="B1298" s="69" t="s">
        <v>5695</v>
      </c>
      <c r="C1298" s="79">
        <v>35185</v>
      </c>
      <c r="D1298" s="60" t="s">
        <v>518</v>
      </c>
      <c r="E1298" s="56">
        <v>189.37</v>
      </c>
      <c r="F1298" s="69" t="s">
        <v>2</v>
      </c>
    </row>
    <row r="1299" spans="1:6" s="1" customFormat="1" outlineLevel="1" x14ac:dyDescent="0.2">
      <c r="A1299" s="69" t="s">
        <v>11532</v>
      </c>
      <c r="B1299" s="69" t="s">
        <v>5695</v>
      </c>
      <c r="C1299" s="79">
        <v>35185</v>
      </c>
      <c r="D1299" s="60" t="s">
        <v>518</v>
      </c>
      <c r="E1299" s="56">
        <v>189.37</v>
      </c>
      <c r="F1299" s="69" t="s">
        <v>2</v>
      </c>
    </row>
    <row r="1300" spans="1:6" s="1" customFormat="1" outlineLevel="1" x14ac:dyDescent="0.2">
      <c r="A1300" s="69" t="s">
        <v>11533</v>
      </c>
      <c r="B1300" s="69" t="s">
        <v>5695</v>
      </c>
      <c r="C1300" s="79">
        <v>35185</v>
      </c>
      <c r="D1300" s="60" t="s">
        <v>518</v>
      </c>
      <c r="E1300" s="56">
        <v>189.37</v>
      </c>
      <c r="F1300" s="69" t="s">
        <v>2</v>
      </c>
    </row>
    <row r="1301" spans="1:6" s="1" customFormat="1" outlineLevel="1" x14ac:dyDescent="0.2">
      <c r="A1301" s="69" t="s">
        <v>11534</v>
      </c>
      <c r="B1301" s="69" t="s">
        <v>5695</v>
      </c>
      <c r="C1301" s="79">
        <v>35185</v>
      </c>
      <c r="D1301" s="60" t="s">
        <v>518</v>
      </c>
      <c r="E1301" s="56">
        <v>189.37</v>
      </c>
      <c r="F1301" s="69" t="s">
        <v>2</v>
      </c>
    </row>
    <row r="1302" spans="1:6" s="1" customFormat="1" outlineLevel="1" x14ac:dyDescent="0.2">
      <c r="A1302" s="69" t="s">
        <v>11535</v>
      </c>
      <c r="B1302" s="69" t="s">
        <v>5695</v>
      </c>
      <c r="C1302" s="79">
        <v>35185</v>
      </c>
      <c r="D1302" s="60" t="s">
        <v>518</v>
      </c>
      <c r="E1302" s="56">
        <v>189.37</v>
      </c>
      <c r="F1302" s="69" t="s">
        <v>2</v>
      </c>
    </row>
    <row r="1303" spans="1:6" s="1" customFormat="1" outlineLevel="1" x14ac:dyDescent="0.2">
      <c r="A1303" s="69" t="s">
        <v>11536</v>
      </c>
      <c r="B1303" s="69" t="s">
        <v>5695</v>
      </c>
      <c r="C1303" s="79">
        <v>35064</v>
      </c>
      <c r="D1303" s="60" t="s">
        <v>40</v>
      </c>
      <c r="E1303" s="56">
        <v>14.77</v>
      </c>
      <c r="F1303" s="69" t="s">
        <v>2</v>
      </c>
    </row>
    <row r="1304" spans="1:6" s="1" customFormat="1" outlineLevel="1" x14ac:dyDescent="0.2">
      <c r="A1304" s="69" t="s">
        <v>11537</v>
      </c>
      <c r="B1304" s="69" t="s">
        <v>5695</v>
      </c>
      <c r="C1304" s="79">
        <v>35064</v>
      </c>
      <c r="D1304" s="60" t="s">
        <v>40</v>
      </c>
      <c r="E1304" s="56">
        <v>17.920000000000002</v>
      </c>
      <c r="F1304" s="69" t="s">
        <v>2</v>
      </c>
    </row>
    <row r="1305" spans="1:6" s="1" customFormat="1" outlineLevel="1" x14ac:dyDescent="0.2">
      <c r="A1305" s="69" t="s">
        <v>11538</v>
      </c>
      <c r="B1305" s="69" t="s">
        <v>5695</v>
      </c>
      <c r="C1305" s="79">
        <v>35064</v>
      </c>
      <c r="D1305" s="60" t="s">
        <v>231</v>
      </c>
      <c r="E1305" s="56">
        <v>61.41</v>
      </c>
      <c r="F1305" s="69" t="s">
        <v>2</v>
      </c>
    </row>
    <row r="1306" spans="1:6" s="1" customFormat="1" outlineLevel="1" x14ac:dyDescent="0.2">
      <c r="A1306" s="69" t="s">
        <v>11539</v>
      </c>
      <c r="B1306" s="69" t="s">
        <v>5695</v>
      </c>
      <c r="C1306" s="79">
        <v>35064</v>
      </c>
      <c r="D1306" s="60" t="s">
        <v>523</v>
      </c>
      <c r="E1306" s="56">
        <v>10.69</v>
      </c>
      <c r="F1306" s="69" t="s">
        <v>2</v>
      </c>
    </row>
    <row r="1307" spans="1:6" s="1" customFormat="1" outlineLevel="1" x14ac:dyDescent="0.2">
      <c r="A1307" s="69" t="s">
        <v>11540</v>
      </c>
      <c r="B1307" s="69" t="s">
        <v>5695</v>
      </c>
      <c r="C1307" s="79">
        <v>35064</v>
      </c>
      <c r="D1307" s="60" t="s">
        <v>40</v>
      </c>
      <c r="E1307" s="56">
        <v>14.77</v>
      </c>
      <c r="F1307" s="69" t="s">
        <v>2</v>
      </c>
    </row>
    <row r="1308" spans="1:6" s="1" customFormat="1" outlineLevel="1" x14ac:dyDescent="0.2">
      <c r="A1308" s="69" t="s">
        <v>11541</v>
      </c>
      <c r="B1308" s="69" t="s">
        <v>5695</v>
      </c>
      <c r="C1308" s="79">
        <v>35064</v>
      </c>
      <c r="D1308" s="60" t="s">
        <v>191</v>
      </c>
      <c r="E1308" s="56">
        <v>29.54</v>
      </c>
      <c r="F1308" s="69" t="s">
        <v>2</v>
      </c>
    </row>
    <row r="1309" spans="1:6" s="1" customFormat="1" outlineLevel="1" x14ac:dyDescent="0.2">
      <c r="A1309" s="69" t="s">
        <v>11542</v>
      </c>
      <c r="B1309" s="69" t="s">
        <v>5695</v>
      </c>
      <c r="C1309" s="79">
        <v>35064</v>
      </c>
      <c r="D1309" s="60" t="s">
        <v>40</v>
      </c>
      <c r="E1309" s="56">
        <v>12.12</v>
      </c>
      <c r="F1309" s="69" t="s">
        <v>2</v>
      </c>
    </row>
    <row r="1310" spans="1:6" s="1" customFormat="1" outlineLevel="1" x14ac:dyDescent="0.2">
      <c r="A1310" s="69" t="s">
        <v>11543</v>
      </c>
      <c r="B1310" s="69" t="s">
        <v>5695</v>
      </c>
      <c r="C1310" s="79">
        <v>35064</v>
      </c>
      <c r="D1310" s="60" t="s">
        <v>532</v>
      </c>
      <c r="E1310" s="56">
        <v>51.45</v>
      </c>
      <c r="F1310" s="69" t="s">
        <v>2</v>
      </c>
    </row>
    <row r="1311" spans="1:6" s="1" customFormat="1" outlineLevel="1" x14ac:dyDescent="0.2">
      <c r="A1311" s="69" t="s">
        <v>11544</v>
      </c>
      <c r="B1311" s="69" t="s">
        <v>5695</v>
      </c>
      <c r="C1311" s="79">
        <v>35064</v>
      </c>
      <c r="D1311" s="60" t="s">
        <v>526</v>
      </c>
      <c r="E1311" s="56">
        <v>89.29</v>
      </c>
      <c r="F1311" s="69" t="s">
        <v>2</v>
      </c>
    </row>
    <row r="1312" spans="1:6" s="1" customFormat="1" outlineLevel="1" x14ac:dyDescent="0.2">
      <c r="A1312" s="69" t="s">
        <v>11545</v>
      </c>
      <c r="B1312" s="69" t="s">
        <v>5695</v>
      </c>
      <c r="C1312" s="79">
        <v>35064</v>
      </c>
      <c r="D1312" s="60" t="s">
        <v>538</v>
      </c>
      <c r="E1312" s="56">
        <v>9.9600000000000009</v>
      </c>
      <c r="F1312" s="69" t="s">
        <v>2</v>
      </c>
    </row>
    <row r="1313" spans="1:6" s="1" customFormat="1" outlineLevel="1" x14ac:dyDescent="0.2">
      <c r="A1313" s="69" t="s">
        <v>11546</v>
      </c>
      <c r="B1313" s="69" t="s">
        <v>5695</v>
      </c>
      <c r="C1313" s="79">
        <v>35064</v>
      </c>
      <c r="D1313" s="60" t="s">
        <v>540</v>
      </c>
      <c r="E1313" s="56">
        <v>62.07</v>
      </c>
      <c r="F1313" s="69" t="s">
        <v>2</v>
      </c>
    </row>
    <row r="1314" spans="1:6" s="1" customFormat="1" outlineLevel="1" x14ac:dyDescent="0.2">
      <c r="A1314" s="69" t="s">
        <v>11547</v>
      </c>
      <c r="B1314" s="69" t="s">
        <v>5695</v>
      </c>
      <c r="C1314" s="79">
        <v>35064</v>
      </c>
      <c r="D1314" s="60" t="s">
        <v>541</v>
      </c>
      <c r="E1314" s="56">
        <v>133.77000000000001</v>
      </c>
      <c r="F1314" s="69" t="s">
        <v>2</v>
      </c>
    </row>
    <row r="1315" spans="1:6" s="1" customFormat="1" outlineLevel="1" x14ac:dyDescent="0.2">
      <c r="A1315" s="69" t="s">
        <v>11548</v>
      </c>
      <c r="B1315" s="69" t="s">
        <v>5695</v>
      </c>
      <c r="C1315" s="79">
        <v>35064</v>
      </c>
      <c r="D1315" s="60" t="s">
        <v>542</v>
      </c>
      <c r="E1315" s="56">
        <v>93.94</v>
      </c>
      <c r="F1315" s="69" t="s">
        <v>2</v>
      </c>
    </row>
    <row r="1316" spans="1:6" s="1" customFormat="1" outlineLevel="1" x14ac:dyDescent="0.2">
      <c r="A1316" s="69" t="s">
        <v>11549</v>
      </c>
      <c r="B1316" s="69" t="s">
        <v>5695</v>
      </c>
      <c r="C1316" s="79">
        <v>35064</v>
      </c>
      <c r="D1316" s="60" t="s">
        <v>543</v>
      </c>
      <c r="E1316" s="56">
        <v>33.19</v>
      </c>
      <c r="F1316" s="69" t="s">
        <v>2</v>
      </c>
    </row>
    <row r="1317" spans="1:6" s="1" customFormat="1" outlineLevel="1" x14ac:dyDescent="0.2">
      <c r="A1317" s="69" t="s">
        <v>11550</v>
      </c>
      <c r="B1317" s="69" t="s">
        <v>5695</v>
      </c>
      <c r="C1317" s="79">
        <v>35064</v>
      </c>
      <c r="D1317" s="60" t="s">
        <v>191</v>
      </c>
      <c r="E1317" s="56">
        <v>88.63</v>
      </c>
      <c r="F1317" s="69" t="s">
        <v>2</v>
      </c>
    </row>
    <row r="1318" spans="1:6" s="1" customFormat="1" outlineLevel="1" x14ac:dyDescent="0.2">
      <c r="A1318" s="69" t="s">
        <v>11551</v>
      </c>
      <c r="B1318" s="69" t="s">
        <v>5695</v>
      </c>
      <c r="C1318" s="79">
        <v>35064</v>
      </c>
      <c r="D1318" s="60" t="s">
        <v>544</v>
      </c>
      <c r="E1318" s="56">
        <v>89.29</v>
      </c>
      <c r="F1318" s="69" t="s">
        <v>2</v>
      </c>
    </row>
    <row r="1319" spans="1:6" s="1" customFormat="1" outlineLevel="1" x14ac:dyDescent="0.2">
      <c r="A1319" s="69" t="s">
        <v>11552</v>
      </c>
      <c r="B1319" s="69" t="s">
        <v>5695</v>
      </c>
      <c r="C1319" s="79">
        <v>35064</v>
      </c>
      <c r="D1319" s="60" t="s">
        <v>506</v>
      </c>
      <c r="E1319" s="56">
        <v>108.88</v>
      </c>
      <c r="F1319" s="69" t="s">
        <v>2</v>
      </c>
    </row>
    <row r="1320" spans="1:6" s="1" customFormat="1" outlineLevel="1" x14ac:dyDescent="0.2">
      <c r="A1320" s="69" t="s">
        <v>11553</v>
      </c>
      <c r="B1320" s="69" t="s">
        <v>5695</v>
      </c>
      <c r="C1320" s="79">
        <v>35064</v>
      </c>
      <c r="D1320" s="60" t="s">
        <v>192</v>
      </c>
      <c r="E1320" s="56">
        <v>91.62</v>
      </c>
      <c r="F1320" s="69" t="s">
        <v>2</v>
      </c>
    </row>
    <row r="1321" spans="1:6" s="1" customFormat="1" outlineLevel="1" x14ac:dyDescent="0.2">
      <c r="A1321" s="69" t="s">
        <v>11554</v>
      </c>
      <c r="B1321" s="69" t="s">
        <v>5695</v>
      </c>
      <c r="C1321" s="79">
        <v>35064</v>
      </c>
      <c r="D1321" s="60" t="s">
        <v>545</v>
      </c>
      <c r="E1321" s="56">
        <v>162.65</v>
      </c>
      <c r="F1321" s="69" t="s">
        <v>2</v>
      </c>
    </row>
    <row r="1322" spans="1:6" s="1" customFormat="1" outlineLevel="1" x14ac:dyDescent="0.2">
      <c r="A1322" s="69" t="s">
        <v>11555</v>
      </c>
      <c r="B1322" s="69" t="s">
        <v>5695</v>
      </c>
      <c r="C1322" s="79">
        <v>35064</v>
      </c>
      <c r="D1322" s="60" t="s">
        <v>249</v>
      </c>
      <c r="E1322" s="56">
        <v>51.45</v>
      </c>
      <c r="F1322" s="69" t="s">
        <v>2</v>
      </c>
    </row>
    <row r="1323" spans="1:6" s="1" customFormat="1" outlineLevel="1" x14ac:dyDescent="0.2">
      <c r="A1323" s="69" t="s">
        <v>11556</v>
      </c>
      <c r="B1323" s="69" t="s">
        <v>5695</v>
      </c>
      <c r="C1323" s="79">
        <v>35064</v>
      </c>
      <c r="D1323" s="60" t="s">
        <v>249</v>
      </c>
      <c r="E1323" s="56">
        <v>51.45</v>
      </c>
      <c r="F1323" s="69" t="s">
        <v>2</v>
      </c>
    </row>
    <row r="1324" spans="1:6" s="1" customFormat="1" outlineLevel="1" x14ac:dyDescent="0.2">
      <c r="A1324" s="69" t="s">
        <v>11557</v>
      </c>
      <c r="B1324" s="69" t="s">
        <v>5695</v>
      </c>
      <c r="C1324" s="79">
        <v>35064</v>
      </c>
      <c r="D1324" s="60" t="s">
        <v>249</v>
      </c>
      <c r="E1324" s="56">
        <v>51.45</v>
      </c>
      <c r="F1324" s="69" t="s">
        <v>2</v>
      </c>
    </row>
    <row r="1325" spans="1:6" s="1" customFormat="1" outlineLevel="1" x14ac:dyDescent="0.2">
      <c r="A1325" s="69" t="s">
        <v>11558</v>
      </c>
      <c r="B1325" s="69" t="s">
        <v>5695</v>
      </c>
      <c r="C1325" s="79">
        <v>35064</v>
      </c>
      <c r="D1325" s="60" t="s">
        <v>249</v>
      </c>
      <c r="E1325" s="56">
        <v>51.45</v>
      </c>
      <c r="F1325" s="69" t="s">
        <v>2</v>
      </c>
    </row>
    <row r="1326" spans="1:6" s="1" customFormat="1" outlineLevel="1" x14ac:dyDescent="0.2">
      <c r="A1326" s="69" t="s">
        <v>11559</v>
      </c>
      <c r="B1326" s="69" t="s">
        <v>5695</v>
      </c>
      <c r="C1326" s="79">
        <v>35064</v>
      </c>
      <c r="D1326" s="60" t="s">
        <v>249</v>
      </c>
      <c r="E1326" s="56">
        <v>51.45</v>
      </c>
      <c r="F1326" s="69" t="s">
        <v>2</v>
      </c>
    </row>
    <row r="1327" spans="1:6" s="1" customFormat="1" outlineLevel="1" x14ac:dyDescent="0.2">
      <c r="A1327" s="69" t="s">
        <v>11560</v>
      </c>
      <c r="B1327" s="69" t="s">
        <v>5695</v>
      </c>
      <c r="C1327" s="79">
        <v>35064</v>
      </c>
      <c r="D1327" s="60" t="s">
        <v>249</v>
      </c>
      <c r="E1327" s="56">
        <v>51.45</v>
      </c>
      <c r="F1327" s="69" t="s">
        <v>2</v>
      </c>
    </row>
    <row r="1328" spans="1:6" s="1" customFormat="1" outlineLevel="1" x14ac:dyDescent="0.2">
      <c r="A1328" s="69" t="s">
        <v>11561</v>
      </c>
      <c r="B1328" s="69" t="s">
        <v>5695</v>
      </c>
      <c r="C1328" s="79">
        <v>35064</v>
      </c>
      <c r="D1328" s="60" t="s">
        <v>249</v>
      </c>
      <c r="E1328" s="56">
        <v>51.45</v>
      </c>
      <c r="F1328" s="69" t="s">
        <v>2</v>
      </c>
    </row>
    <row r="1329" spans="1:6" s="1" customFormat="1" outlineLevel="1" x14ac:dyDescent="0.2">
      <c r="A1329" s="69" t="s">
        <v>11562</v>
      </c>
      <c r="B1329" s="69" t="s">
        <v>5695</v>
      </c>
      <c r="C1329" s="79">
        <v>35064</v>
      </c>
      <c r="D1329" s="60" t="s">
        <v>249</v>
      </c>
      <c r="E1329" s="56">
        <v>51.45</v>
      </c>
      <c r="F1329" s="69" t="s">
        <v>2</v>
      </c>
    </row>
    <row r="1330" spans="1:6" s="1" customFormat="1" outlineLevel="1" x14ac:dyDescent="0.2">
      <c r="A1330" s="69" t="s">
        <v>11563</v>
      </c>
      <c r="B1330" s="69" t="s">
        <v>5695</v>
      </c>
      <c r="C1330" s="79">
        <v>35064</v>
      </c>
      <c r="D1330" s="60" t="s">
        <v>249</v>
      </c>
      <c r="E1330" s="56">
        <v>51.45</v>
      </c>
      <c r="F1330" s="69" t="s">
        <v>2</v>
      </c>
    </row>
    <row r="1331" spans="1:6" s="1" customFormat="1" outlineLevel="1" x14ac:dyDescent="0.2">
      <c r="A1331" s="69" t="s">
        <v>11564</v>
      </c>
      <c r="B1331" s="69" t="s">
        <v>5695</v>
      </c>
      <c r="C1331" s="79">
        <v>35064</v>
      </c>
      <c r="D1331" s="60" t="s">
        <v>249</v>
      </c>
      <c r="E1331" s="56">
        <v>51.45</v>
      </c>
      <c r="F1331" s="69" t="s">
        <v>2</v>
      </c>
    </row>
    <row r="1332" spans="1:6" s="1" customFormat="1" outlineLevel="1" x14ac:dyDescent="0.2">
      <c r="A1332" s="69" t="s">
        <v>11565</v>
      </c>
      <c r="B1332" s="69" t="s">
        <v>5695</v>
      </c>
      <c r="C1332" s="79">
        <v>35064</v>
      </c>
      <c r="D1332" s="60" t="s">
        <v>249</v>
      </c>
      <c r="E1332" s="56">
        <v>51.45</v>
      </c>
      <c r="F1332" s="69" t="s">
        <v>2</v>
      </c>
    </row>
    <row r="1333" spans="1:6" s="1" customFormat="1" outlineLevel="1" x14ac:dyDescent="0.2">
      <c r="A1333" s="69" t="s">
        <v>11566</v>
      </c>
      <c r="B1333" s="69" t="s">
        <v>5695</v>
      </c>
      <c r="C1333" s="79">
        <v>35064</v>
      </c>
      <c r="D1333" s="60" t="s">
        <v>249</v>
      </c>
      <c r="E1333" s="56">
        <v>51.45</v>
      </c>
      <c r="F1333" s="69" t="s">
        <v>2</v>
      </c>
    </row>
    <row r="1334" spans="1:6" s="1" customFormat="1" outlineLevel="1" x14ac:dyDescent="0.2">
      <c r="A1334" s="69" t="s">
        <v>11567</v>
      </c>
      <c r="B1334" s="69" t="s">
        <v>5695</v>
      </c>
      <c r="C1334" s="79">
        <v>35064</v>
      </c>
      <c r="D1334" s="60" t="s">
        <v>249</v>
      </c>
      <c r="E1334" s="56">
        <v>51.45</v>
      </c>
      <c r="F1334" s="69" t="s">
        <v>2</v>
      </c>
    </row>
    <row r="1335" spans="1:6" s="1" customFormat="1" outlineLevel="1" x14ac:dyDescent="0.2">
      <c r="A1335" s="69" t="s">
        <v>11568</v>
      </c>
      <c r="B1335" s="69" t="s">
        <v>5695</v>
      </c>
      <c r="C1335" s="79">
        <v>35064</v>
      </c>
      <c r="D1335" s="60" t="s">
        <v>546</v>
      </c>
      <c r="E1335" s="56">
        <v>24.9</v>
      </c>
      <c r="F1335" s="69" t="s">
        <v>2</v>
      </c>
    </row>
    <row r="1336" spans="1:6" s="1" customFormat="1" outlineLevel="1" x14ac:dyDescent="0.2">
      <c r="A1336" s="69" t="s">
        <v>11569</v>
      </c>
      <c r="B1336" s="69" t="s">
        <v>5695</v>
      </c>
      <c r="C1336" s="79">
        <v>35064</v>
      </c>
      <c r="D1336" s="60" t="s">
        <v>546</v>
      </c>
      <c r="E1336" s="56">
        <v>24.9</v>
      </c>
      <c r="F1336" s="69" t="s">
        <v>2</v>
      </c>
    </row>
    <row r="1337" spans="1:6" s="1" customFormat="1" outlineLevel="1" x14ac:dyDescent="0.2">
      <c r="A1337" s="69" t="s">
        <v>11570</v>
      </c>
      <c r="B1337" s="69" t="s">
        <v>5695</v>
      </c>
      <c r="C1337" s="79">
        <v>35064</v>
      </c>
      <c r="D1337" s="60" t="s">
        <v>546</v>
      </c>
      <c r="E1337" s="56">
        <v>24.9</v>
      </c>
      <c r="F1337" s="69" t="s">
        <v>2</v>
      </c>
    </row>
    <row r="1338" spans="1:6" s="1" customFormat="1" outlineLevel="1" x14ac:dyDescent="0.2">
      <c r="A1338" s="69" t="s">
        <v>11571</v>
      </c>
      <c r="B1338" s="69" t="s">
        <v>5695</v>
      </c>
      <c r="C1338" s="79">
        <v>35064</v>
      </c>
      <c r="D1338" s="60" t="s">
        <v>546</v>
      </c>
      <c r="E1338" s="56">
        <v>24.9</v>
      </c>
      <c r="F1338" s="69" t="s">
        <v>2</v>
      </c>
    </row>
    <row r="1339" spans="1:6" s="1" customFormat="1" outlineLevel="1" x14ac:dyDescent="0.2">
      <c r="A1339" s="69" t="s">
        <v>11572</v>
      </c>
      <c r="B1339" s="69" t="s">
        <v>5695</v>
      </c>
      <c r="C1339" s="79">
        <v>35064</v>
      </c>
      <c r="D1339" s="60" t="s">
        <v>546</v>
      </c>
      <c r="E1339" s="56">
        <v>24.9</v>
      </c>
      <c r="F1339" s="69" t="s">
        <v>2</v>
      </c>
    </row>
    <row r="1340" spans="1:6" s="1" customFormat="1" outlineLevel="1" x14ac:dyDescent="0.2">
      <c r="A1340" s="69" t="s">
        <v>11573</v>
      </c>
      <c r="B1340" s="69" t="s">
        <v>5695</v>
      </c>
      <c r="C1340" s="79">
        <v>35064</v>
      </c>
      <c r="D1340" s="60" t="s">
        <v>546</v>
      </c>
      <c r="E1340" s="56">
        <v>24.9</v>
      </c>
      <c r="F1340" s="69" t="s">
        <v>2</v>
      </c>
    </row>
    <row r="1341" spans="1:6" s="1" customFormat="1" outlineLevel="1" x14ac:dyDescent="0.2">
      <c r="A1341" s="69" t="s">
        <v>11574</v>
      </c>
      <c r="B1341" s="69" t="s">
        <v>5695</v>
      </c>
      <c r="C1341" s="79">
        <v>35064</v>
      </c>
      <c r="D1341" s="60" t="s">
        <v>52</v>
      </c>
      <c r="E1341" s="56">
        <v>35.520000000000003</v>
      </c>
      <c r="F1341" s="69" t="s">
        <v>2</v>
      </c>
    </row>
    <row r="1342" spans="1:6" s="1" customFormat="1" outlineLevel="1" x14ac:dyDescent="0.2">
      <c r="A1342" s="69" t="s">
        <v>11575</v>
      </c>
      <c r="B1342" s="69" t="s">
        <v>5695</v>
      </c>
      <c r="C1342" s="79">
        <v>35064</v>
      </c>
      <c r="D1342" s="60" t="s">
        <v>249</v>
      </c>
      <c r="E1342" s="56">
        <v>51.45</v>
      </c>
      <c r="F1342" s="69" t="s">
        <v>2</v>
      </c>
    </row>
    <row r="1343" spans="1:6" s="1" customFormat="1" outlineLevel="1" x14ac:dyDescent="0.2">
      <c r="A1343" s="69" t="s">
        <v>11576</v>
      </c>
      <c r="B1343" s="69" t="s">
        <v>5695</v>
      </c>
      <c r="C1343" s="79">
        <v>35064</v>
      </c>
      <c r="D1343" s="60" t="s">
        <v>249</v>
      </c>
      <c r="E1343" s="56">
        <v>51.45</v>
      </c>
      <c r="F1343" s="69" t="s">
        <v>2</v>
      </c>
    </row>
    <row r="1344" spans="1:6" s="1" customFormat="1" outlineLevel="1" x14ac:dyDescent="0.2">
      <c r="A1344" s="69" t="s">
        <v>11577</v>
      </c>
      <c r="B1344" s="69" t="s">
        <v>5695</v>
      </c>
      <c r="C1344" s="79">
        <v>35064</v>
      </c>
      <c r="D1344" s="60" t="s">
        <v>546</v>
      </c>
      <c r="E1344" s="56">
        <v>24.9</v>
      </c>
      <c r="F1344" s="69" t="s">
        <v>2</v>
      </c>
    </row>
    <row r="1345" spans="1:6" s="1" customFormat="1" outlineLevel="1" x14ac:dyDescent="0.2">
      <c r="A1345" s="69" t="s">
        <v>11578</v>
      </c>
      <c r="B1345" s="69" t="s">
        <v>5695</v>
      </c>
      <c r="C1345" s="79">
        <v>35064</v>
      </c>
      <c r="D1345" s="60" t="s">
        <v>546</v>
      </c>
      <c r="E1345" s="56">
        <v>24.9</v>
      </c>
      <c r="F1345" s="69" t="s">
        <v>2</v>
      </c>
    </row>
    <row r="1346" spans="1:6" s="1" customFormat="1" outlineLevel="1" x14ac:dyDescent="0.2">
      <c r="A1346" s="69" t="s">
        <v>11579</v>
      </c>
      <c r="B1346" s="69" t="s">
        <v>5695</v>
      </c>
      <c r="C1346" s="79">
        <v>35064</v>
      </c>
      <c r="D1346" s="60" t="s">
        <v>6203</v>
      </c>
      <c r="E1346" s="56">
        <v>17.920000000000002</v>
      </c>
      <c r="F1346" s="69" t="s">
        <v>2</v>
      </c>
    </row>
    <row r="1347" spans="1:6" s="1" customFormat="1" outlineLevel="1" x14ac:dyDescent="0.2">
      <c r="A1347" s="69" t="s">
        <v>11580</v>
      </c>
      <c r="B1347" s="69" t="s">
        <v>5695</v>
      </c>
      <c r="C1347" s="79">
        <v>35064</v>
      </c>
      <c r="D1347" s="60" t="s">
        <v>52</v>
      </c>
      <c r="E1347" s="56">
        <v>42.16</v>
      </c>
      <c r="F1347" s="69" t="s">
        <v>2</v>
      </c>
    </row>
    <row r="1348" spans="1:6" s="1" customFormat="1" outlineLevel="1" x14ac:dyDescent="0.2">
      <c r="A1348" s="69" t="s">
        <v>11581</v>
      </c>
      <c r="B1348" s="69" t="s">
        <v>5695</v>
      </c>
      <c r="C1348" s="79">
        <v>35064</v>
      </c>
      <c r="D1348" s="60" t="s">
        <v>52</v>
      </c>
      <c r="E1348" s="56">
        <v>26.56</v>
      </c>
      <c r="F1348" s="69" t="s">
        <v>2</v>
      </c>
    </row>
    <row r="1349" spans="1:6" s="1" customFormat="1" outlineLevel="1" x14ac:dyDescent="0.2">
      <c r="A1349" s="69" t="s">
        <v>11582</v>
      </c>
      <c r="B1349" s="69" t="s">
        <v>5695</v>
      </c>
      <c r="C1349" s="79">
        <v>35064</v>
      </c>
      <c r="D1349" s="60" t="s">
        <v>549</v>
      </c>
      <c r="E1349" s="56">
        <v>40.5</v>
      </c>
      <c r="F1349" s="69" t="s">
        <v>2</v>
      </c>
    </row>
    <row r="1350" spans="1:6" s="1" customFormat="1" outlineLevel="1" x14ac:dyDescent="0.2">
      <c r="A1350" s="69" t="s">
        <v>11583</v>
      </c>
      <c r="B1350" s="69" t="s">
        <v>5695</v>
      </c>
      <c r="C1350" s="79">
        <v>35064</v>
      </c>
      <c r="D1350" s="60" t="s">
        <v>550</v>
      </c>
      <c r="E1350" s="56">
        <v>31.2</v>
      </c>
      <c r="F1350" s="69" t="s">
        <v>2</v>
      </c>
    </row>
    <row r="1351" spans="1:6" s="1" customFormat="1" outlineLevel="1" x14ac:dyDescent="0.2">
      <c r="A1351" s="69" t="s">
        <v>11584</v>
      </c>
      <c r="B1351" s="69" t="s">
        <v>5695</v>
      </c>
      <c r="C1351" s="79">
        <v>35064</v>
      </c>
      <c r="D1351" s="60" t="s">
        <v>550</v>
      </c>
      <c r="E1351" s="56">
        <v>31.2</v>
      </c>
      <c r="F1351" s="69" t="s">
        <v>2</v>
      </c>
    </row>
    <row r="1352" spans="1:6" s="1" customFormat="1" outlineLevel="1" x14ac:dyDescent="0.2">
      <c r="A1352" s="69" t="s">
        <v>11585</v>
      </c>
      <c r="B1352" s="69" t="s">
        <v>5695</v>
      </c>
      <c r="C1352" s="79">
        <v>35064</v>
      </c>
      <c r="D1352" s="60" t="s">
        <v>550</v>
      </c>
      <c r="E1352" s="56">
        <v>31.2</v>
      </c>
      <c r="F1352" s="69" t="s">
        <v>2</v>
      </c>
    </row>
    <row r="1353" spans="1:6" s="1" customFormat="1" outlineLevel="1" x14ac:dyDescent="0.2">
      <c r="A1353" s="69" t="s">
        <v>11586</v>
      </c>
      <c r="B1353" s="69" t="s">
        <v>5695</v>
      </c>
      <c r="C1353" s="79">
        <v>35064</v>
      </c>
      <c r="D1353" s="60" t="s">
        <v>550</v>
      </c>
      <c r="E1353" s="56">
        <v>31.2</v>
      </c>
      <c r="F1353" s="69" t="s">
        <v>2</v>
      </c>
    </row>
    <row r="1354" spans="1:6" s="1" customFormat="1" outlineLevel="1" x14ac:dyDescent="0.2">
      <c r="A1354" s="69" t="s">
        <v>11587</v>
      </c>
      <c r="B1354" s="69" t="s">
        <v>5695</v>
      </c>
      <c r="C1354" s="79">
        <v>35064</v>
      </c>
      <c r="D1354" s="60" t="s">
        <v>550</v>
      </c>
      <c r="E1354" s="56">
        <v>31.2</v>
      </c>
      <c r="F1354" s="69" t="s">
        <v>2</v>
      </c>
    </row>
    <row r="1355" spans="1:6" s="1" customFormat="1" outlineLevel="1" x14ac:dyDescent="0.2">
      <c r="A1355" s="69" t="s">
        <v>11588</v>
      </c>
      <c r="B1355" s="69" t="s">
        <v>5695</v>
      </c>
      <c r="C1355" s="79">
        <v>35064</v>
      </c>
      <c r="D1355" s="60" t="s">
        <v>550</v>
      </c>
      <c r="E1355" s="56">
        <v>31.2</v>
      </c>
      <c r="F1355" s="69" t="s">
        <v>2</v>
      </c>
    </row>
    <row r="1356" spans="1:6" s="1" customFormat="1" outlineLevel="1" x14ac:dyDescent="0.2">
      <c r="A1356" s="69" t="s">
        <v>11589</v>
      </c>
      <c r="B1356" s="69" t="s">
        <v>5695</v>
      </c>
      <c r="C1356" s="79">
        <v>35064</v>
      </c>
      <c r="D1356" s="60" t="s">
        <v>550</v>
      </c>
      <c r="E1356" s="56">
        <v>31.2</v>
      </c>
      <c r="F1356" s="69" t="s">
        <v>2</v>
      </c>
    </row>
    <row r="1357" spans="1:6" s="1" customFormat="1" outlineLevel="1" x14ac:dyDescent="0.2">
      <c r="A1357" s="69" t="s">
        <v>11590</v>
      </c>
      <c r="B1357" s="69" t="s">
        <v>5695</v>
      </c>
      <c r="C1357" s="79">
        <v>35064</v>
      </c>
      <c r="D1357" s="60" t="s">
        <v>550</v>
      </c>
      <c r="E1357" s="56">
        <v>31.2</v>
      </c>
      <c r="F1357" s="69" t="s">
        <v>2</v>
      </c>
    </row>
    <row r="1358" spans="1:6" s="1" customFormat="1" outlineLevel="1" x14ac:dyDescent="0.2">
      <c r="A1358" s="69" t="s">
        <v>11591</v>
      </c>
      <c r="B1358" s="69" t="s">
        <v>5695</v>
      </c>
      <c r="C1358" s="79">
        <v>35064</v>
      </c>
      <c r="D1358" s="60" t="s">
        <v>550</v>
      </c>
      <c r="E1358" s="56">
        <v>31.2</v>
      </c>
      <c r="F1358" s="69" t="s">
        <v>2</v>
      </c>
    </row>
    <row r="1359" spans="1:6" s="1" customFormat="1" outlineLevel="1" x14ac:dyDescent="0.2">
      <c r="A1359" s="69" t="s">
        <v>11592</v>
      </c>
      <c r="B1359" s="69" t="s">
        <v>5695</v>
      </c>
      <c r="C1359" s="79">
        <v>35064</v>
      </c>
      <c r="D1359" s="60" t="s">
        <v>550</v>
      </c>
      <c r="E1359" s="56">
        <v>31.2</v>
      </c>
      <c r="F1359" s="69" t="s">
        <v>2</v>
      </c>
    </row>
    <row r="1360" spans="1:6" s="1" customFormat="1" outlineLevel="1" x14ac:dyDescent="0.2">
      <c r="A1360" s="69" t="s">
        <v>11593</v>
      </c>
      <c r="B1360" s="69" t="s">
        <v>5695</v>
      </c>
      <c r="C1360" s="79">
        <v>35064</v>
      </c>
      <c r="D1360" s="60" t="s">
        <v>550</v>
      </c>
      <c r="E1360" s="56">
        <v>31.2</v>
      </c>
      <c r="F1360" s="69" t="s">
        <v>2</v>
      </c>
    </row>
    <row r="1361" spans="1:6" s="1" customFormat="1" outlineLevel="1" x14ac:dyDescent="0.2">
      <c r="A1361" s="69" t="s">
        <v>11594</v>
      </c>
      <c r="B1361" s="69" t="s">
        <v>5695</v>
      </c>
      <c r="C1361" s="79">
        <v>35064</v>
      </c>
      <c r="D1361" s="60" t="s">
        <v>550</v>
      </c>
      <c r="E1361" s="56">
        <v>31.2</v>
      </c>
      <c r="F1361" s="69" t="s">
        <v>2</v>
      </c>
    </row>
    <row r="1362" spans="1:6" s="1" customFormat="1" outlineLevel="1" x14ac:dyDescent="0.2">
      <c r="A1362" s="69" t="s">
        <v>11595</v>
      </c>
      <c r="B1362" s="69" t="s">
        <v>5695</v>
      </c>
      <c r="C1362" s="79">
        <v>35064</v>
      </c>
      <c r="D1362" s="60" t="s">
        <v>550</v>
      </c>
      <c r="E1362" s="56">
        <v>31.2</v>
      </c>
      <c r="F1362" s="69" t="s">
        <v>2</v>
      </c>
    </row>
    <row r="1363" spans="1:6" s="1" customFormat="1" outlineLevel="1" x14ac:dyDescent="0.2">
      <c r="A1363" s="69" t="s">
        <v>11596</v>
      </c>
      <c r="B1363" s="69" t="s">
        <v>5695</v>
      </c>
      <c r="C1363" s="79">
        <v>35064</v>
      </c>
      <c r="D1363" s="60" t="s">
        <v>550</v>
      </c>
      <c r="E1363" s="56">
        <v>31.2</v>
      </c>
      <c r="F1363" s="69" t="s">
        <v>2</v>
      </c>
    </row>
    <row r="1364" spans="1:6" s="1" customFormat="1" outlineLevel="1" x14ac:dyDescent="0.2">
      <c r="A1364" s="69" t="s">
        <v>11597</v>
      </c>
      <c r="B1364" s="69" t="s">
        <v>5695</v>
      </c>
      <c r="C1364" s="79">
        <v>35064</v>
      </c>
      <c r="D1364" s="60" t="s">
        <v>550</v>
      </c>
      <c r="E1364" s="56">
        <v>31.2</v>
      </c>
      <c r="F1364" s="69" t="s">
        <v>2</v>
      </c>
    </row>
    <row r="1365" spans="1:6" s="1" customFormat="1" outlineLevel="1" x14ac:dyDescent="0.2">
      <c r="A1365" s="69" t="s">
        <v>11598</v>
      </c>
      <c r="B1365" s="69" t="s">
        <v>5695</v>
      </c>
      <c r="C1365" s="79">
        <v>35064</v>
      </c>
      <c r="D1365" s="60" t="s">
        <v>550</v>
      </c>
      <c r="E1365" s="56">
        <v>31.2</v>
      </c>
      <c r="F1365" s="69" t="s">
        <v>2</v>
      </c>
    </row>
    <row r="1366" spans="1:6" s="1" customFormat="1" outlineLevel="1" x14ac:dyDescent="0.2">
      <c r="A1366" s="69" t="s">
        <v>11599</v>
      </c>
      <c r="B1366" s="69" t="s">
        <v>5695</v>
      </c>
      <c r="C1366" s="79">
        <v>35064</v>
      </c>
      <c r="D1366" s="60" t="s">
        <v>550</v>
      </c>
      <c r="E1366" s="56">
        <v>31.2</v>
      </c>
      <c r="F1366" s="69" t="s">
        <v>2</v>
      </c>
    </row>
    <row r="1367" spans="1:6" s="1" customFormat="1" outlineLevel="1" x14ac:dyDescent="0.2">
      <c r="A1367" s="69" t="s">
        <v>11600</v>
      </c>
      <c r="B1367" s="69" t="s">
        <v>5695</v>
      </c>
      <c r="C1367" s="79">
        <v>35064</v>
      </c>
      <c r="D1367" s="60" t="s">
        <v>550</v>
      </c>
      <c r="E1367" s="56">
        <v>31.2</v>
      </c>
      <c r="F1367" s="69" t="s">
        <v>2</v>
      </c>
    </row>
    <row r="1368" spans="1:6" s="1" customFormat="1" outlineLevel="1" x14ac:dyDescent="0.2">
      <c r="A1368" s="69" t="s">
        <v>11601</v>
      </c>
      <c r="B1368" s="69" t="s">
        <v>5695</v>
      </c>
      <c r="C1368" s="79">
        <v>35064</v>
      </c>
      <c r="D1368" s="60" t="s">
        <v>550</v>
      </c>
      <c r="E1368" s="56">
        <v>31.2</v>
      </c>
      <c r="F1368" s="69" t="s">
        <v>2</v>
      </c>
    </row>
    <row r="1369" spans="1:6" s="1" customFormat="1" outlineLevel="1" x14ac:dyDescent="0.2">
      <c r="A1369" s="69" t="s">
        <v>11602</v>
      </c>
      <c r="B1369" s="69" t="s">
        <v>5695</v>
      </c>
      <c r="C1369" s="79">
        <v>35064</v>
      </c>
      <c r="D1369" s="60" t="s">
        <v>550</v>
      </c>
      <c r="E1369" s="56">
        <v>31.2</v>
      </c>
      <c r="F1369" s="69" t="s">
        <v>2</v>
      </c>
    </row>
    <row r="1370" spans="1:6" s="1" customFormat="1" outlineLevel="1" x14ac:dyDescent="0.2">
      <c r="A1370" s="69" t="s">
        <v>11603</v>
      </c>
      <c r="B1370" s="69" t="s">
        <v>5695</v>
      </c>
      <c r="C1370" s="79">
        <v>35064</v>
      </c>
      <c r="D1370" s="60" t="s">
        <v>550</v>
      </c>
      <c r="E1370" s="56">
        <v>31.2</v>
      </c>
      <c r="F1370" s="69" t="s">
        <v>2</v>
      </c>
    </row>
    <row r="1371" spans="1:6" s="1" customFormat="1" outlineLevel="1" x14ac:dyDescent="0.2">
      <c r="A1371" s="69" t="s">
        <v>11604</v>
      </c>
      <c r="B1371" s="69" t="s">
        <v>5695</v>
      </c>
      <c r="C1371" s="79">
        <v>35064</v>
      </c>
      <c r="D1371" s="60" t="s">
        <v>550</v>
      </c>
      <c r="E1371" s="56">
        <v>31.2</v>
      </c>
      <c r="F1371" s="69" t="s">
        <v>2</v>
      </c>
    </row>
    <row r="1372" spans="1:6" s="1" customFormat="1" outlineLevel="1" x14ac:dyDescent="0.2">
      <c r="A1372" s="69" t="s">
        <v>11605</v>
      </c>
      <c r="B1372" s="69" t="s">
        <v>5695</v>
      </c>
      <c r="C1372" s="79">
        <v>35064</v>
      </c>
      <c r="D1372" s="60" t="s">
        <v>550</v>
      </c>
      <c r="E1372" s="56">
        <v>31.2</v>
      </c>
      <c r="F1372" s="69" t="s">
        <v>2</v>
      </c>
    </row>
    <row r="1373" spans="1:6" s="1" customFormat="1" outlineLevel="1" x14ac:dyDescent="0.2">
      <c r="A1373" s="69" t="s">
        <v>11606</v>
      </c>
      <c r="B1373" s="69" t="s">
        <v>5695</v>
      </c>
      <c r="C1373" s="79">
        <v>35064</v>
      </c>
      <c r="D1373" s="60" t="s">
        <v>550</v>
      </c>
      <c r="E1373" s="56">
        <v>31.2</v>
      </c>
      <c r="F1373" s="69" t="s">
        <v>2</v>
      </c>
    </row>
    <row r="1374" spans="1:6" s="1" customFormat="1" outlineLevel="1" x14ac:dyDescent="0.2">
      <c r="A1374" s="69" t="s">
        <v>11607</v>
      </c>
      <c r="B1374" s="69" t="s">
        <v>5695</v>
      </c>
      <c r="C1374" s="79">
        <v>35064</v>
      </c>
      <c r="D1374" s="60" t="s">
        <v>40</v>
      </c>
      <c r="E1374" s="56">
        <v>21.68</v>
      </c>
      <c r="F1374" s="69" t="s">
        <v>2</v>
      </c>
    </row>
    <row r="1375" spans="1:6" s="1" customFormat="1" outlineLevel="1" x14ac:dyDescent="0.2">
      <c r="A1375" s="69" t="s">
        <v>11608</v>
      </c>
      <c r="B1375" s="69" t="s">
        <v>5695</v>
      </c>
      <c r="C1375" s="79">
        <v>35064</v>
      </c>
      <c r="D1375" s="60" t="s">
        <v>194</v>
      </c>
      <c r="E1375" s="56">
        <v>22.24</v>
      </c>
      <c r="F1375" s="69" t="s">
        <v>2</v>
      </c>
    </row>
    <row r="1376" spans="1:6" s="1" customFormat="1" outlineLevel="1" x14ac:dyDescent="0.2">
      <c r="A1376" s="69" t="s">
        <v>11609</v>
      </c>
      <c r="B1376" s="69" t="s">
        <v>5695</v>
      </c>
      <c r="C1376" s="79">
        <v>35216</v>
      </c>
      <c r="D1376" s="60" t="s">
        <v>551</v>
      </c>
      <c r="E1376" s="56">
        <v>92.68</v>
      </c>
      <c r="F1376" s="69" t="s">
        <v>2</v>
      </c>
    </row>
    <row r="1377" spans="1:6" s="1" customFormat="1" outlineLevel="1" x14ac:dyDescent="0.2">
      <c r="A1377" s="69" t="s">
        <v>11610</v>
      </c>
      <c r="B1377" s="69" t="s">
        <v>5695</v>
      </c>
      <c r="C1377" s="79">
        <v>35064</v>
      </c>
      <c r="D1377" s="60" t="s">
        <v>554</v>
      </c>
      <c r="E1377" s="56">
        <v>451.44</v>
      </c>
      <c r="F1377" s="69" t="s">
        <v>2</v>
      </c>
    </row>
    <row r="1378" spans="1:6" s="1" customFormat="1" outlineLevel="1" x14ac:dyDescent="0.2">
      <c r="A1378" s="69" t="s">
        <v>11611</v>
      </c>
      <c r="B1378" s="69" t="s">
        <v>5695</v>
      </c>
      <c r="C1378" s="79">
        <v>35064</v>
      </c>
      <c r="D1378" s="60" t="s">
        <v>6204</v>
      </c>
      <c r="E1378" s="56">
        <v>40.5</v>
      </c>
      <c r="F1378" s="69" t="s">
        <v>2</v>
      </c>
    </row>
    <row r="1379" spans="1:6" s="1" customFormat="1" outlineLevel="1" x14ac:dyDescent="0.2">
      <c r="A1379" s="69" t="s">
        <v>11612</v>
      </c>
      <c r="B1379" s="69" t="s">
        <v>5695</v>
      </c>
      <c r="C1379" s="79">
        <v>35064</v>
      </c>
      <c r="D1379" s="60" t="s">
        <v>6205</v>
      </c>
      <c r="E1379" s="56">
        <v>9.9600000000000009</v>
      </c>
      <c r="F1379" s="69" t="s">
        <v>2</v>
      </c>
    </row>
    <row r="1380" spans="1:6" s="1" customFormat="1" outlineLevel="1" x14ac:dyDescent="0.2">
      <c r="A1380" s="69" t="s">
        <v>11613</v>
      </c>
      <c r="B1380" s="69" t="s">
        <v>5695</v>
      </c>
      <c r="C1380" s="79">
        <v>35064</v>
      </c>
      <c r="D1380" s="60" t="s">
        <v>6206</v>
      </c>
      <c r="E1380" s="56">
        <v>37.840000000000003</v>
      </c>
      <c r="F1380" s="69" t="s">
        <v>2</v>
      </c>
    </row>
    <row r="1381" spans="1:6" s="1" customFormat="1" outlineLevel="1" x14ac:dyDescent="0.2">
      <c r="A1381" s="69" t="s">
        <v>11614</v>
      </c>
      <c r="B1381" s="69" t="s">
        <v>5695</v>
      </c>
      <c r="C1381" s="79">
        <v>35064</v>
      </c>
      <c r="D1381" s="60" t="s">
        <v>6208</v>
      </c>
      <c r="E1381" s="56">
        <v>11.62</v>
      </c>
      <c r="F1381" s="69" t="s">
        <v>2</v>
      </c>
    </row>
    <row r="1382" spans="1:6" s="1" customFormat="1" outlineLevel="1" x14ac:dyDescent="0.2">
      <c r="A1382" s="69" t="s">
        <v>11615</v>
      </c>
      <c r="B1382" s="69" t="s">
        <v>5695</v>
      </c>
      <c r="C1382" s="79">
        <v>35064</v>
      </c>
      <c r="D1382" s="60" t="s">
        <v>6209</v>
      </c>
      <c r="E1382" s="56">
        <v>27.88</v>
      </c>
      <c r="F1382" s="69" t="s">
        <v>2</v>
      </c>
    </row>
    <row r="1383" spans="1:6" s="1" customFormat="1" outlineLevel="1" x14ac:dyDescent="0.2">
      <c r="A1383" s="69" t="s">
        <v>11616</v>
      </c>
      <c r="B1383" s="69" t="s">
        <v>5695</v>
      </c>
      <c r="C1383" s="79">
        <v>35064</v>
      </c>
      <c r="D1383" s="60" t="s">
        <v>6210</v>
      </c>
      <c r="E1383" s="56">
        <v>22.9</v>
      </c>
      <c r="F1383" s="69" t="s">
        <v>2</v>
      </c>
    </row>
    <row r="1384" spans="1:6" s="1" customFormat="1" outlineLevel="1" x14ac:dyDescent="0.2">
      <c r="A1384" s="69" t="s">
        <v>11617</v>
      </c>
      <c r="B1384" s="69" t="s">
        <v>5695</v>
      </c>
      <c r="C1384" s="79">
        <v>35064</v>
      </c>
      <c r="D1384" s="60" t="s">
        <v>6211</v>
      </c>
      <c r="E1384" s="56">
        <v>31.53</v>
      </c>
      <c r="F1384" s="69" t="s">
        <v>2</v>
      </c>
    </row>
    <row r="1385" spans="1:6" s="1" customFormat="1" outlineLevel="1" x14ac:dyDescent="0.2">
      <c r="A1385" s="69" t="s">
        <v>11618</v>
      </c>
      <c r="B1385" s="69" t="s">
        <v>5695</v>
      </c>
      <c r="C1385" s="79">
        <v>35064</v>
      </c>
      <c r="D1385" s="60" t="s">
        <v>6212</v>
      </c>
      <c r="E1385" s="56">
        <v>23.24</v>
      </c>
      <c r="F1385" s="69" t="s">
        <v>2</v>
      </c>
    </row>
    <row r="1386" spans="1:6" s="1" customFormat="1" outlineLevel="1" x14ac:dyDescent="0.2">
      <c r="A1386" s="69" t="s">
        <v>11619</v>
      </c>
      <c r="B1386" s="69" t="s">
        <v>5695</v>
      </c>
      <c r="C1386" s="79">
        <v>35064</v>
      </c>
      <c r="D1386" s="60" t="s">
        <v>6208</v>
      </c>
      <c r="E1386" s="56">
        <v>9.9600000000000009</v>
      </c>
      <c r="F1386" s="69" t="s">
        <v>2</v>
      </c>
    </row>
    <row r="1387" spans="1:6" s="1" customFormat="1" outlineLevel="1" x14ac:dyDescent="0.2">
      <c r="A1387" s="69" t="s">
        <v>11620</v>
      </c>
      <c r="B1387" s="69" t="s">
        <v>5695</v>
      </c>
      <c r="C1387" s="79">
        <v>35064</v>
      </c>
      <c r="D1387" s="60" t="s">
        <v>6208</v>
      </c>
      <c r="E1387" s="56">
        <v>25.23</v>
      </c>
      <c r="F1387" s="69" t="s">
        <v>2</v>
      </c>
    </row>
    <row r="1388" spans="1:6" s="1" customFormat="1" outlineLevel="1" x14ac:dyDescent="0.2">
      <c r="A1388" s="69" t="s">
        <v>11621</v>
      </c>
      <c r="B1388" s="69" t="s">
        <v>5695</v>
      </c>
      <c r="C1388" s="79">
        <v>35064</v>
      </c>
      <c r="D1388" s="60" t="s">
        <v>6213</v>
      </c>
      <c r="E1388" s="56">
        <v>25.23</v>
      </c>
      <c r="F1388" s="69" t="s">
        <v>2</v>
      </c>
    </row>
    <row r="1389" spans="1:6" s="1" customFormat="1" outlineLevel="1" x14ac:dyDescent="0.2">
      <c r="A1389" s="69" t="s">
        <v>11622</v>
      </c>
      <c r="B1389" s="69" t="s">
        <v>5695</v>
      </c>
      <c r="C1389" s="79">
        <v>35064</v>
      </c>
      <c r="D1389" s="60" t="s">
        <v>6208</v>
      </c>
      <c r="E1389" s="56">
        <v>11.62</v>
      </c>
      <c r="F1389" s="69" t="s">
        <v>2</v>
      </c>
    </row>
    <row r="1390" spans="1:6" s="1" customFormat="1" outlineLevel="1" x14ac:dyDescent="0.2">
      <c r="A1390" s="69" t="s">
        <v>11623</v>
      </c>
      <c r="B1390" s="69" t="s">
        <v>5695</v>
      </c>
      <c r="C1390" s="79">
        <v>35064</v>
      </c>
      <c r="D1390" s="60" t="s">
        <v>6214</v>
      </c>
      <c r="E1390" s="56">
        <v>38.5</v>
      </c>
      <c r="F1390" s="69" t="s">
        <v>2</v>
      </c>
    </row>
    <row r="1391" spans="1:6" s="1" customFormat="1" outlineLevel="1" x14ac:dyDescent="0.2">
      <c r="A1391" s="69" t="s">
        <v>11624</v>
      </c>
      <c r="B1391" s="69" t="s">
        <v>5695</v>
      </c>
      <c r="C1391" s="79">
        <v>35064</v>
      </c>
      <c r="D1391" s="60" t="s">
        <v>6215</v>
      </c>
      <c r="E1391" s="56">
        <v>22.9</v>
      </c>
      <c r="F1391" s="69" t="s">
        <v>2</v>
      </c>
    </row>
    <row r="1392" spans="1:6" s="1" customFormat="1" outlineLevel="1" x14ac:dyDescent="0.2">
      <c r="A1392" s="69" t="s">
        <v>11625</v>
      </c>
      <c r="B1392" s="69" t="s">
        <v>5695</v>
      </c>
      <c r="C1392" s="79">
        <v>35064</v>
      </c>
      <c r="D1392" s="60" t="s">
        <v>6216</v>
      </c>
      <c r="E1392" s="56">
        <v>38.17</v>
      </c>
      <c r="F1392" s="69" t="s">
        <v>2</v>
      </c>
    </row>
    <row r="1393" spans="1:6" s="1" customFormat="1" outlineLevel="1" x14ac:dyDescent="0.2">
      <c r="A1393" s="69" t="s">
        <v>11626</v>
      </c>
      <c r="B1393" s="69" t="s">
        <v>5695</v>
      </c>
      <c r="C1393" s="79">
        <v>35064</v>
      </c>
      <c r="D1393" s="60" t="s">
        <v>6216</v>
      </c>
      <c r="E1393" s="56">
        <v>38.5</v>
      </c>
      <c r="F1393" s="69" t="s">
        <v>2</v>
      </c>
    </row>
    <row r="1394" spans="1:6" s="1" customFormat="1" outlineLevel="1" x14ac:dyDescent="0.2">
      <c r="A1394" s="69" t="s">
        <v>11627</v>
      </c>
      <c r="B1394" s="69" t="s">
        <v>5695</v>
      </c>
      <c r="C1394" s="79">
        <v>35064</v>
      </c>
      <c r="D1394" s="60" t="s">
        <v>6207</v>
      </c>
      <c r="E1394" s="56">
        <v>11.62</v>
      </c>
      <c r="F1394" s="69" t="s">
        <v>2</v>
      </c>
    </row>
    <row r="1395" spans="1:6" s="1" customFormat="1" outlineLevel="1" x14ac:dyDescent="0.2">
      <c r="A1395" s="69" t="s">
        <v>11628</v>
      </c>
      <c r="B1395" s="69" t="s">
        <v>5695</v>
      </c>
      <c r="C1395" s="79">
        <v>35064</v>
      </c>
      <c r="D1395" s="60" t="s">
        <v>6207</v>
      </c>
      <c r="E1395" s="56">
        <v>11.62</v>
      </c>
      <c r="F1395" s="69" t="s">
        <v>2</v>
      </c>
    </row>
    <row r="1396" spans="1:6" s="1" customFormat="1" outlineLevel="1" x14ac:dyDescent="0.2">
      <c r="A1396" s="69" t="s">
        <v>11629</v>
      </c>
      <c r="B1396" s="69" t="s">
        <v>5695</v>
      </c>
      <c r="C1396" s="79">
        <v>35064</v>
      </c>
      <c r="D1396" s="60" t="s">
        <v>6217</v>
      </c>
      <c r="E1396" s="56">
        <v>25.23</v>
      </c>
      <c r="F1396" s="69" t="s">
        <v>2</v>
      </c>
    </row>
    <row r="1397" spans="1:6" s="1" customFormat="1" outlineLevel="1" x14ac:dyDescent="0.2">
      <c r="A1397" s="69" t="s">
        <v>11630</v>
      </c>
      <c r="B1397" s="69" t="s">
        <v>5695</v>
      </c>
      <c r="C1397" s="79">
        <v>35064</v>
      </c>
      <c r="D1397" s="60" t="s">
        <v>6217</v>
      </c>
      <c r="E1397" s="56">
        <v>25.23</v>
      </c>
      <c r="F1397" s="69" t="s">
        <v>2</v>
      </c>
    </row>
    <row r="1398" spans="1:6" s="1" customFormat="1" outlineLevel="1" x14ac:dyDescent="0.2">
      <c r="A1398" s="69" t="s">
        <v>11631</v>
      </c>
      <c r="B1398" s="69" t="s">
        <v>5695</v>
      </c>
      <c r="C1398" s="79">
        <v>35064</v>
      </c>
      <c r="D1398" s="60" t="s">
        <v>6212</v>
      </c>
      <c r="E1398" s="56">
        <v>23.24</v>
      </c>
      <c r="F1398" s="69" t="s">
        <v>2</v>
      </c>
    </row>
    <row r="1399" spans="1:6" s="1" customFormat="1" outlineLevel="1" x14ac:dyDescent="0.2">
      <c r="A1399" s="69" t="s">
        <v>11632</v>
      </c>
      <c r="B1399" s="69" t="s">
        <v>5695</v>
      </c>
      <c r="C1399" s="79">
        <v>35064</v>
      </c>
      <c r="D1399" s="60" t="s">
        <v>6218</v>
      </c>
      <c r="E1399" s="56">
        <v>38.17</v>
      </c>
      <c r="F1399" s="69" t="s">
        <v>2</v>
      </c>
    </row>
    <row r="1400" spans="1:6" s="1" customFormat="1" outlineLevel="1" x14ac:dyDescent="0.2">
      <c r="A1400" s="69" t="s">
        <v>11633</v>
      </c>
      <c r="B1400" s="69" t="s">
        <v>5695</v>
      </c>
      <c r="C1400" s="79">
        <v>35064</v>
      </c>
      <c r="D1400" s="60" t="s">
        <v>6219</v>
      </c>
      <c r="E1400" s="56">
        <v>34.520000000000003</v>
      </c>
      <c r="F1400" s="69" t="s">
        <v>2</v>
      </c>
    </row>
    <row r="1401" spans="1:6" s="1" customFormat="1" outlineLevel="1" x14ac:dyDescent="0.2">
      <c r="A1401" s="69" t="s">
        <v>11634</v>
      </c>
      <c r="B1401" s="69" t="s">
        <v>5695</v>
      </c>
      <c r="C1401" s="79">
        <v>35064</v>
      </c>
      <c r="D1401" s="60" t="s">
        <v>6220</v>
      </c>
      <c r="E1401" s="56">
        <v>34.520000000000003</v>
      </c>
      <c r="F1401" s="69" t="s">
        <v>2</v>
      </c>
    </row>
    <row r="1402" spans="1:6" s="1" customFormat="1" outlineLevel="1" x14ac:dyDescent="0.2">
      <c r="A1402" s="69" t="s">
        <v>11635</v>
      </c>
      <c r="B1402" s="69" t="s">
        <v>5695</v>
      </c>
      <c r="C1402" s="79">
        <v>35064</v>
      </c>
      <c r="D1402" s="60" t="s">
        <v>6213</v>
      </c>
      <c r="E1402" s="56">
        <v>25.23</v>
      </c>
      <c r="F1402" s="69" t="s">
        <v>2</v>
      </c>
    </row>
    <row r="1403" spans="1:6" s="1" customFormat="1" outlineLevel="1" x14ac:dyDescent="0.2">
      <c r="A1403" s="69" t="s">
        <v>11636</v>
      </c>
      <c r="B1403" s="69" t="s">
        <v>5695</v>
      </c>
      <c r="C1403" s="79">
        <v>35064</v>
      </c>
      <c r="D1403" s="60" t="s">
        <v>6221</v>
      </c>
      <c r="E1403" s="56">
        <v>33.19</v>
      </c>
      <c r="F1403" s="69" t="s">
        <v>2</v>
      </c>
    </row>
    <row r="1404" spans="1:6" s="1" customFormat="1" outlineLevel="1" x14ac:dyDescent="0.2">
      <c r="A1404" s="69" t="s">
        <v>11637</v>
      </c>
      <c r="B1404" s="69" t="s">
        <v>5695</v>
      </c>
      <c r="C1404" s="79">
        <v>35064</v>
      </c>
      <c r="D1404" s="60" t="s">
        <v>6211</v>
      </c>
      <c r="E1404" s="56">
        <v>27.88</v>
      </c>
      <c r="F1404" s="69" t="s">
        <v>2</v>
      </c>
    </row>
    <row r="1405" spans="1:6" s="1" customFormat="1" outlineLevel="1" x14ac:dyDescent="0.2">
      <c r="A1405" s="69" t="s">
        <v>11638</v>
      </c>
      <c r="B1405" s="69" t="s">
        <v>5695</v>
      </c>
      <c r="C1405" s="79">
        <v>35064</v>
      </c>
      <c r="D1405" s="60" t="s">
        <v>6222</v>
      </c>
      <c r="E1405" s="56">
        <v>40.159999999999997</v>
      </c>
      <c r="F1405" s="69" t="s">
        <v>2</v>
      </c>
    </row>
    <row r="1406" spans="1:6" s="1" customFormat="1" outlineLevel="1" x14ac:dyDescent="0.2">
      <c r="A1406" s="69" t="s">
        <v>11639</v>
      </c>
      <c r="B1406" s="69" t="s">
        <v>5695</v>
      </c>
      <c r="C1406" s="79">
        <v>35064</v>
      </c>
      <c r="D1406" s="60" t="s">
        <v>6223</v>
      </c>
      <c r="E1406" s="56">
        <v>18.260000000000002</v>
      </c>
      <c r="F1406" s="69" t="s">
        <v>2</v>
      </c>
    </row>
    <row r="1407" spans="1:6" s="1" customFormat="1" outlineLevel="1" x14ac:dyDescent="0.2">
      <c r="A1407" s="69" t="s">
        <v>11640</v>
      </c>
      <c r="B1407" s="69" t="s">
        <v>5695</v>
      </c>
      <c r="C1407" s="79">
        <v>35064</v>
      </c>
      <c r="D1407" s="60" t="s">
        <v>6223</v>
      </c>
      <c r="E1407" s="56">
        <v>18.260000000000002</v>
      </c>
      <c r="F1407" s="69" t="s">
        <v>2</v>
      </c>
    </row>
    <row r="1408" spans="1:6" s="1" customFormat="1" outlineLevel="1" x14ac:dyDescent="0.2">
      <c r="A1408" s="69" t="s">
        <v>11641</v>
      </c>
      <c r="B1408" s="69" t="s">
        <v>5695</v>
      </c>
      <c r="C1408" s="79">
        <v>35064</v>
      </c>
      <c r="D1408" s="60" t="s">
        <v>6209</v>
      </c>
      <c r="E1408" s="56">
        <v>50.79</v>
      </c>
      <c r="F1408" s="69" t="s">
        <v>2</v>
      </c>
    </row>
    <row r="1409" spans="1:6" s="1" customFormat="1" outlineLevel="1" x14ac:dyDescent="0.2">
      <c r="A1409" s="69" t="s">
        <v>11642</v>
      </c>
      <c r="B1409" s="69" t="s">
        <v>5695</v>
      </c>
      <c r="C1409" s="79">
        <v>35064</v>
      </c>
      <c r="D1409" s="60" t="s">
        <v>369</v>
      </c>
      <c r="E1409" s="56">
        <v>13.81</v>
      </c>
      <c r="F1409" s="69" t="s">
        <v>2</v>
      </c>
    </row>
    <row r="1410" spans="1:6" s="1" customFormat="1" outlineLevel="1" x14ac:dyDescent="0.2">
      <c r="A1410" s="69" t="s">
        <v>11643</v>
      </c>
      <c r="B1410" s="69" t="s">
        <v>5695</v>
      </c>
      <c r="C1410" s="79">
        <v>35064</v>
      </c>
      <c r="D1410" s="60" t="s">
        <v>369</v>
      </c>
      <c r="E1410" s="56">
        <v>13.81</v>
      </c>
      <c r="F1410" s="69" t="s">
        <v>2</v>
      </c>
    </row>
    <row r="1411" spans="1:6" s="1" customFormat="1" outlineLevel="1" x14ac:dyDescent="0.2">
      <c r="A1411" s="69" t="s">
        <v>11644</v>
      </c>
      <c r="B1411" s="69" t="s">
        <v>5695</v>
      </c>
      <c r="C1411" s="79">
        <v>35064</v>
      </c>
      <c r="D1411" s="60" t="s">
        <v>555</v>
      </c>
      <c r="E1411" s="56">
        <v>57.76</v>
      </c>
      <c r="F1411" s="69" t="s">
        <v>2</v>
      </c>
    </row>
    <row r="1412" spans="1:6" s="1" customFormat="1" outlineLevel="1" x14ac:dyDescent="0.2">
      <c r="A1412" s="69" t="s">
        <v>11645</v>
      </c>
      <c r="B1412" s="69" t="s">
        <v>5695</v>
      </c>
      <c r="C1412" s="79">
        <v>35246</v>
      </c>
      <c r="D1412" s="60" t="s">
        <v>556</v>
      </c>
      <c r="E1412" s="56">
        <v>228.37</v>
      </c>
      <c r="F1412" s="69" t="s">
        <v>2</v>
      </c>
    </row>
    <row r="1413" spans="1:6" s="1" customFormat="1" outlineLevel="1" x14ac:dyDescent="0.2">
      <c r="A1413" s="69" t="s">
        <v>11646</v>
      </c>
      <c r="B1413" s="69" t="s">
        <v>5695</v>
      </c>
      <c r="C1413" s="79">
        <v>35064</v>
      </c>
      <c r="D1413" s="60" t="s">
        <v>99</v>
      </c>
      <c r="E1413" s="56">
        <v>33.53</v>
      </c>
      <c r="F1413" s="69" t="s">
        <v>2</v>
      </c>
    </row>
    <row r="1414" spans="1:6" s="1" customFormat="1" outlineLevel="1" x14ac:dyDescent="0.2">
      <c r="A1414" s="69" t="s">
        <v>11647</v>
      </c>
      <c r="B1414" s="69" t="s">
        <v>5695</v>
      </c>
      <c r="C1414" s="79">
        <v>35064</v>
      </c>
      <c r="D1414" s="60" t="s">
        <v>490</v>
      </c>
      <c r="E1414" s="56">
        <v>44.55</v>
      </c>
      <c r="F1414" s="69" t="s">
        <v>2</v>
      </c>
    </row>
    <row r="1415" spans="1:6" s="1" customFormat="1" outlineLevel="1" x14ac:dyDescent="0.2">
      <c r="A1415" s="69" t="s">
        <v>11648</v>
      </c>
      <c r="B1415" s="69" t="s">
        <v>5695</v>
      </c>
      <c r="C1415" s="79">
        <v>35064</v>
      </c>
      <c r="D1415" s="60" t="s">
        <v>490</v>
      </c>
      <c r="E1415" s="56">
        <v>47.07</v>
      </c>
      <c r="F1415" s="69" t="s">
        <v>2</v>
      </c>
    </row>
    <row r="1416" spans="1:6" s="1" customFormat="1" outlineLevel="1" x14ac:dyDescent="0.2">
      <c r="A1416" s="69" t="s">
        <v>11649</v>
      </c>
      <c r="B1416" s="69" t="s">
        <v>5695</v>
      </c>
      <c r="C1416" s="79">
        <v>35064</v>
      </c>
      <c r="D1416" s="60" t="s">
        <v>519</v>
      </c>
      <c r="E1416" s="56">
        <v>17.920000000000002</v>
      </c>
      <c r="F1416" s="69" t="s">
        <v>2</v>
      </c>
    </row>
    <row r="1417" spans="1:6" s="1" customFormat="1" outlineLevel="1" x14ac:dyDescent="0.2">
      <c r="A1417" s="69" t="s">
        <v>11650</v>
      </c>
      <c r="B1417" s="69" t="s">
        <v>5695</v>
      </c>
      <c r="C1417" s="79">
        <v>35064</v>
      </c>
      <c r="D1417" s="60" t="s">
        <v>4556</v>
      </c>
      <c r="E1417" s="56">
        <v>40.159999999999997</v>
      </c>
      <c r="F1417" s="69" t="s">
        <v>2</v>
      </c>
    </row>
    <row r="1418" spans="1:6" s="1" customFormat="1" outlineLevel="1" x14ac:dyDescent="0.2">
      <c r="A1418" s="69" t="s">
        <v>11651</v>
      </c>
      <c r="B1418" s="69" t="s">
        <v>5695</v>
      </c>
      <c r="C1418" s="79">
        <v>35064</v>
      </c>
      <c r="D1418" s="60" t="s">
        <v>52</v>
      </c>
      <c r="E1418" s="56">
        <v>42.16</v>
      </c>
      <c r="F1418" s="69" t="s">
        <v>2</v>
      </c>
    </row>
    <row r="1419" spans="1:6" s="1" customFormat="1" outlineLevel="1" x14ac:dyDescent="0.2">
      <c r="A1419" s="69" t="s">
        <v>11652</v>
      </c>
      <c r="B1419" s="69" t="s">
        <v>5695</v>
      </c>
      <c r="C1419" s="79">
        <v>35064</v>
      </c>
      <c r="D1419" s="60" t="s">
        <v>557</v>
      </c>
      <c r="E1419" s="56">
        <v>197.5</v>
      </c>
      <c r="F1419" s="69" t="s">
        <v>2</v>
      </c>
    </row>
    <row r="1420" spans="1:6" s="1" customFormat="1" outlineLevel="1" x14ac:dyDescent="0.2">
      <c r="A1420" s="69" t="s">
        <v>11653</v>
      </c>
      <c r="B1420" s="69" t="s">
        <v>5695</v>
      </c>
      <c r="C1420" s="79">
        <v>35064</v>
      </c>
      <c r="D1420" s="60" t="s">
        <v>558</v>
      </c>
      <c r="E1420" s="56">
        <v>60.08</v>
      </c>
      <c r="F1420" s="69" t="s">
        <v>2</v>
      </c>
    </row>
    <row r="1421" spans="1:6" s="1" customFormat="1" outlineLevel="1" x14ac:dyDescent="0.2">
      <c r="A1421" s="69" t="s">
        <v>11654</v>
      </c>
      <c r="B1421" s="69" t="s">
        <v>5695</v>
      </c>
      <c r="C1421" s="79">
        <v>35185</v>
      </c>
      <c r="D1421" s="60" t="s">
        <v>567</v>
      </c>
      <c r="E1421" s="56">
        <v>52.45</v>
      </c>
      <c r="F1421" s="69" t="s">
        <v>2</v>
      </c>
    </row>
    <row r="1422" spans="1:6" s="1" customFormat="1" outlineLevel="1" x14ac:dyDescent="0.2">
      <c r="A1422" s="69" t="s">
        <v>11655</v>
      </c>
      <c r="B1422" s="69" t="s">
        <v>5695</v>
      </c>
      <c r="C1422" s="79">
        <v>35185</v>
      </c>
      <c r="D1422" s="60" t="s">
        <v>567</v>
      </c>
      <c r="E1422" s="56">
        <v>52.45</v>
      </c>
      <c r="F1422" s="69" t="s">
        <v>2</v>
      </c>
    </row>
    <row r="1423" spans="1:6" s="1" customFormat="1" outlineLevel="1" x14ac:dyDescent="0.2">
      <c r="A1423" s="69" t="s">
        <v>11656</v>
      </c>
      <c r="B1423" s="69" t="s">
        <v>5695</v>
      </c>
      <c r="C1423" s="79">
        <v>35185</v>
      </c>
      <c r="D1423" s="60" t="s">
        <v>520</v>
      </c>
      <c r="E1423" s="56">
        <v>24.9</v>
      </c>
      <c r="F1423" s="69" t="s">
        <v>2</v>
      </c>
    </row>
    <row r="1424" spans="1:6" s="1" customFormat="1" outlineLevel="1" x14ac:dyDescent="0.2">
      <c r="A1424" s="69" t="s">
        <v>11657</v>
      </c>
      <c r="B1424" s="69" t="s">
        <v>5695</v>
      </c>
      <c r="C1424" s="79">
        <v>35185</v>
      </c>
      <c r="D1424" s="60" t="s">
        <v>520</v>
      </c>
      <c r="E1424" s="56">
        <v>24.9</v>
      </c>
      <c r="F1424" s="69" t="s">
        <v>2</v>
      </c>
    </row>
    <row r="1425" spans="1:6" s="1" customFormat="1" outlineLevel="1" x14ac:dyDescent="0.2">
      <c r="A1425" s="69" t="s">
        <v>11658</v>
      </c>
      <c r="B1425" s="69" t="s">
        <v>5695</v>
      </c>
      <c r="C1425" s="79">
        <v>35185</v>
      </c>
      <c r="D1425" s="60" t="s">
        <v>520</v>
      </c>
      <c r="E1425" s="56">
        <v>24.9</v>
      </c>
      <c r="F1425" s="69" t="s">
        <v>2</v>
      </c>
    </row>
    <row r="1426" spans="1:6" s="1" customFormat="1" outlineLevel="1" x14ac:dyDescent="0.2">
      <c r="A1426" s="69" t="s">
        <v>11659</v>
      </c>
      <c r="B1426" s="69" t="s">
        <v>5695</v>
      </c>
      <c r="C1426" s="79">
        <v>35185</v>
      </c>
      <c r="D1426" s="60" t="s">
        <v>520</v>
      </c>
      <c r="E1426" s="56">
        <v>24.9</v>
      </c>
      <c r="F1426" s="69" t="s">
        <v>2</v>
      </c>
    </row>
    <row r="1427" spans="1:6" s="1" customFormat="1" outlineLevel="1" x14ac:dyDescent="0.2">
      <c r="A1427" s="69" t="s">
        <v>11660</v>
      </c>
      <c r="B1427" s="69" t="s">
        <v>5695</v>
      </c>
      <c r="C1427" s="79">
        <v>35185</v>
      </c>
      <c r="D1427" s="60" t="s">
        <v>568</v>
      </c>
      <c r="E1427" s="56">
        <v>105.89</v>
      </c>
      <c r="F1427" s="69" t="s">
        <v>2</v>
      </c>
    </row>
    <row r="1428" spans="1:6" s="1" customFormat="1" outlineLevel="1" x14ac:dyDescent="0.2">
      <c r="A1428" s="69" t="s">
        <v>11661</v>
      </c>
      <c r="B1428" s="69" t="s">
        <v>5695</v>
      </c>
      <c r="C1428" s="79">
        <v>35185</v>
      </c>
      <c r="D1428" s="60" t="s">
        <v>566</v>
      </c>
      <c r="E1428" s="56">
        <v>20.28</v>
      </c>
      <c r="F1428" s="69" t="s">
        <v>2</v>
      </c>
    </row>
    <row r="1429" spans="1:6" s="1" customFormat="1" outlineLevel="1" x14ac:dyDescent="0.2">
      <c r="A1429" s="69" t="s">
        <v>11662</v>
      </c>
      <c r="B1429" s="69" t="s">
        <v>5695</v>
      </c>
      <c r="C1429" s="79">
        <v>35185</v>
      </c>
      <c r="D1429" s="60" t="s">
        <v>566</v>
      </c>
      <c r="E1429" s="56">
        <v>20.28</v>
      </c>
      <c r="F1429" s="69" t="s">
        <v>2</v>
      </c>
    </row>
    <row r="1430" spans="1:6" s="1" customFormat="1" outlineLevel="1" x14ac:dyDescent="0.2">
      <c r="A1430" s="69" t="s">
        <v>11663</v>
      </c>
      <c r="B1430" s="69" t="s">
        <v>5695</v>
      </c>
      <c r="C1430" s="79">
        <v>35064</v>
      </c>
      <c r="D1430" s="60" t="s">
        <v>455</v>
      </c>
      <c r="E1430" s="56">
        <v>17.920000000000002</v>
      </c>
      <c r="F1430" s="69" t="s">
        <v>2</v>
      </c>
    </row>
    <row r="1431" spans="1:6" s="1" customFormat="1" outlineLevel="1" x14ac:dyDescent="0.2">
      <c r="A1431" s="69" t="s">
        <v>11664</v>
      </c>
      <c r="B1431" s="69" t="s">
        <v>5695</v>
      </c>
      <c r="C1431" s="79">
        <v>35064</v>
      </c>
      <c r="D1431" s="60" t="s">
        <v>455</v>
      </c>
      <c r="E1431" s="56">
        <v>17.59</v>
      </c>
      <c r="F1431" s="69" t="s">
        <v>2</v>
      </c>
    </row>
    <row r="1432" spans="1:6" s="1" customFormat="1" outlineLevel="1" x14ac:dyDescent="0.2">
      <c r="A1432" s="69" t="s">
        <v>11665</v>
      </c>
      <c r="B1432" s="69" t="s">
        <v>5695</v>
      </c>
      <c r="C1432" s="79">
        <v>35064</v>
      </c>
      <c r="D1432" s="60" t="s">
        <v>455</v>
      </c>
      <c r="E1432" s="56">
        <v>17.59</v>
      </c>
      <c r="F1432" s="69" t="s">
        <v>2</v>
      </c>
    </row>
    <row r="1433" spans="1:6" s="1" customFormat="1" outlineLevel="1" x14ac:dyDescent="0.2">
      <c r="A1433" s="69" t="s">
        <v>11666</v>
      </c>
      <c r="B1433" s="69" t="s">
        <v>5695</v>
      </c>
      <c r="C1433" s="79">
        <v>35064</v>
      </c>
      <c r="D1433" s="60" t="s">
        <v>455</v>
      </c>
      <c r="E1433" s="56">
        <v>17.59</v>
      </c>
      <c r="F1433" s="69" t="s">
        <v>2</v>
      </c>
    </row>
    <row r="1434" spans="1:6" s="1" customFormat="1" outlineLevel="1" x14ac:dyDescent="0.2">
      <c r="A1434" s="69" t="s">
        <v>11667</v>
      </c>
      <c r="B1434" s="69" t="s">
        <v>5695</v>
      </c>
      <c r="C1434" s="79">
        <v>35064</v>
      </c>
      <c r="D1434" s="60" t="s">
        <v>455</v>
      </c>
      <c r="E1434" s="56">
        <v>17.920000000000002</v>
      </c>
      <c r="F1434" s="69" t="s">
        <v>2</v>
      </c>
    </row>
    <row r="1435" spans="1:6" s="1" customFormat="1" outlineLevel="1" x14ac:dyDescent="0.2">
      <c r="A1435" s="69" t="s">
        <v>11668</v>
      </c>
      <c r="B1435" s="69" t="s">
        <v>5695</v>
      </c>
      <c r="C1435" s="79">
        <v>35064</v>
      </c>
      <c r="D1435" s="60" t="s">
        <v>455</v>
      </c>
      <c r="E1435" s="56">
        <v>17.920000000000002</v>
      </c>
      <c r="F1435" s="69" t="s">
        <v>2</v>
      </c>
    </row>
    <row r="1436" spans="1:6" s="1" customFormat="1" outlineLevel="1" x14ac:dyDescent="0.2">
      <c r="A1436" s="69" t="s">
        <v>11669</v>
      </c>
      <c r="B1436" s="69" t="s">
        <v>5695</v>
      </c>
      <c r="C1436" s="79">
        <v>35064</v>
      </c>
      <c r="D1436" s="60" t="s">
        <v>455</v>
      </c>
      <c r="E1436" s="56">
        <v>17.920000000000002</v>
      </c>
      <c r="F1436" s="69" t="s">
        <v>2</v>
      </c>
    </row>
    <row r="1437" spans="1:6" s="1" customFormat="1" outlineLevel="1" x14ac:dyDescent="0.2">
      <c r="A1437" s="69" t="s">
        <v>11670</v>
      </c>
      <c r="B1437" s="69" t="s">
        <v>5695</v>
      </c>
      <c r="C1437" s="79">
        <v>35064</v>
      </c>
      <c r="D1437" s="60" t="s">
        <v>455</v>
      </c>
      <c r="E1437" s="56">
        <v>17.920000000000002</v>
      </c>
      <c r="F1437" s="69" t="s">
        <v>2</v>
      </c>
    </row>
    <row r="1438" spans="1:6" s="1" customFormat="1" outlineLevel="1" x14ac:dyDescent="0.2">
      <c r="A1438" s="69" t="s">
        <v>11671</v>
      </c>
      <c r="B1438" s="69" t="s">
        <v>5695</v>
      </c>
      <c r="C1438" s="79">
        <v>35064</v>
      </c>
      <c r="D1438" s="60" t="s">
        <v>455</v>
      </c>
      <c r="E1438" s="56">
        <v>17.920000000000002</v>
      </c>
      <c r="F1438" s="69" t="s">
        <v>2</v>
      </c>
    </row>
    <row r="1439" spans="1:6" s="1" customFormat="1" outlineLevel="1" x14ac:dyDescent="0.2">
      <c r="A1439" s="69" t="s">
        <v>11672</v>
      </c>
      <c r="B1439" s="69" t="s">
        <v>5695</v>
      </c>
      <c r="C1439" s="79">
        <v>35064</v>
      </c>
      <c r="D1439" s="60" t="s">
        <v>525</v>
      </c>
      <c r="E1439" s="56">
        <v>56.1</v>
      </c>
      <c r="F1439" s="69" t="s">
        <v>2</v>
      </c>
    </row>
    <row r="1440" spans="1:6" s="1" customFormat="1" outlineLevel="1" x14ac:dyDescent="0.2">
      <c r="A1440" s="69" t="s">
        <v>11673</v>
      </c>
      <c r="B1440" s="69" t="s">
        <v>5695</v>
      </c>
      <c r="C1440" s="79">
        <v>35064</v>
      </c>
      <c r="D1440" s="60" t="s">
        <v>525</v>
      </c>
      <c r="E1440" s="56">
        <v>56.1</v>
      </c>
      <c r="F1440" s="69" t="s">
        <v>2</v>
      </c>
    </row>
    <row r="1441" spans="1:6" s="1" customFormat="1" outlineLevel="1" x14ac:dyDescent="0.2">
      <c r="A1441" s="69" t="s">
        <v>11674</v>
      </c>
      <c r="B1441" s="69" t="s">
        <v>5695</v>
      </c>
      <c r="C1441" s="79">
        <v>35064</v>
      </c>
      <c r="D1441" s="60" t="s">
        <v>525</v>
      </c>
      <c r="E1441" s="56">
        <v>56.1</v>
      </c>
      <c r="F1441" s="69" t="s">
        <v>2</v>
      </c>
    </row>
    <row r="1442" spans="1:6" s="1" customFormat="1" outlineLevel="1" x14ac:dyDescent="0.2">
      <c r="A1442" s="69" t="s">
        <v>11675</v>
      </c>
      <c r="B1442" s="69" t="s">
        <v>5695</v>
      </c>
      <c r="C1442" s="79">
        <v>35064</v>
      </c>
      <c r="D1442" s="60" t="s">
        <v>211</v>
      </c>
      <c r="E1442" s="56">
        <v>57.76</v>
      </c>
      <c r="F1442" s="69" t="s">
        <v>2</v>
      </c>
    </row>
    <row r="1443" spans="1:6" s="1" customFormat="1" outlineLevel="1" x14ac:dyDescent="0.2">
      <c r="A1443" s="69" t="s">
        <v>11676</v>
      </c>
      <c r="B1443" s="69" t="s">
        <v>5695</v>
      </c>
      <c r="C1443" s="79">
        <v>35064</v>
      </c>
      <c r="D1443" s="60" t="s">
        <v>98</v>
      </c>
      <c r="E1443" s="56">
        <v>19.25</v>
      </c>
      <c r="F1443" s="69" t="s">
        <v>2</v>
      </c>
    </row>
    <row r="1444" spans="1:6" s="1" customFormat="1" outlineLevel="1" x14ac:dyDescent="0.2">
      <c r="A1444" s="69" t="s">
        <v>11677</v>
      </c>
      <c r="B1444" s="69" t="s">
        <v>5695</v>
      </c>
      <c r="C1444" s="79">
        <v>35064</v>
      </c>
      <c r="D1444" s="60" t="s">
        <v>194</v>
      </c>
      <c r="E1444" s="56">
        <v>22.24</v>
      </c>
      <c r="F1444" s="69" t="s">
        <v>2</v>
      </c>
    </row>
    <row r="1445" spans="1:6" s="1" customFormat="1" outlineLevel="1" x14ac:dyDescent="0.2">
      <c r="A1445" s="69" t="s">
        <v>11678</v>
      </c>
      <c r="B1445" s="69" t="s">
        <v>5695</v>
      </c>
      <c r="C1445" s="79">
        <v>35064</v>
      </c>
      <c r="D1445" s="60" t="s">
        <v>194</v>
      </c>
      <c r="E1445" s="56">
        <v>22.24</v>
      </c>
      <c r="F1445" s="69" t="s">
        <v>2</v>
      </c>
    </row>
    <row r="1446" spans="1:6" s="1" customFormat="1" outlineLevel="1" x14ac:dyDescent="0.2">
      <c r="A1446" s="69" t="s">
        <v>11679</v>
      </c>
      <c r="B1446" s="69" t="s">
        <v>5695</v>
      </c>
      <c r="C1446" s="79">
        <v>35064</v>
      </c>
      <c r="D1446" s="60" t="s">
        <v>194</v>
      </c>
      <c r="E1446" s="56">
        <v>22.24</v>
      </c>
      <c r="F1446" s="69" t="s">
        <v>2</v>
      </c>
    </row>
    <row r="1447" spans="1:6" s="1" customFormat="1" outlineLevel="1" x14ac:dyDescent="0.2">
      <c r="A1447" s="69" t="s">
        <v>11680</v>
      </c>
      <c r="B1447" s="69" t="s">
        <v>5695</v>
      </c>
      <c r="C1447" s="79">
        <v>35064</v>
      </c>
      <c r="D1447" s="60" t="s">
        <v>194</v>
      </c>
      <c r="E1447" s="56">
        <v>22.24</v>
      </c>
      <c r="F1447" s="69" t="s">
        <v>2</v>
      </c>
    </row>
    <row r="1448" spans="1:6" s="1" customFormat="1" outlineLevel="1" x14ac:dyDescent="0.2">
      <c r="A1448" s="69" t="s">
        <v>11681</v>
      </c>
      <c r="B1448" s="69" t="s">
        <v>5695</v>
      </c>
      <c r="C1448" s="79">
        <v>35064</v>
      </c>
      <c r="D1448" s="60" t="s">
        <v>194</v>
      </c>
      <c r="E1448" s="56">
        <v>22.24</v>
      </c>
      <c r="F1448" s="69" t="s">
        <v>2</v>
      </c>
    </row>
    <row r="1449" spans="1:6" s="1" customFormat="1" outlineLevel="1" x14ac:dyDescent="0.2">
      <c r="A1449" s="69" t="s">
        <v>11682</v>
      </c>
      <c r="B1449" s="69" t="s">
        <v>5695</v>
      </c>
      <c r="C1449" s="79">
        <v>35064</v>
      </c>
      <c r="D1449" s="60" t="s">
        <v>194</v>
      </c>
      <c r="E1449" s="56">
        <v>22.24</v>
      </c>
      <c r="F1449" s="69" t="s">
        <v>2</v>
      </c>
    </row>
    <row r="1450" spans="1:6" s="1" customFormat="1" outlineLevel="1" x14ac:dyDescent="0.2">
      <c r="A1450" s="69" t="s">
        <v>11683</v>
      </c>
      <c r="B1450" s="69" t="s">
        <v>5695</v>
      </c>
      <c r="C1450" s="79">
        <v>35064</v>
      </c>
      <c r="D1450" s="60" t="s">
        <v>194</v>
      </c>
      <c r="E1450" s="56">
        <v>22.24</v>
      </c>
      <c r="F1450" s="69" t="s">
        <v>2</v>
      </c>
    </row>
    <row r="1451" spans="1:6" s="1" customFormat="1" outlineLevel="1" x14ac:dyDescent="0.2">
      <c r="A1451" s="69" t="s">
        <v>11684</v>
      </c>
      <c r="B1451" s="69" t="s">
        <v>5695</v>
      </c>
      <c r="C1451" s="79">
        <v>35064</v>
      </c>
      <c r="D1451" s="60" t="s">
        <v>194</v>
      </c>
      <c r="E1451" s="56">
        <v>22.24</v>
      </c>
      <c r="F1451" s="69" t="s">
        <v>2</v>
      </c>
    </row>
    <row r="1452" spans="1:6" s="1" customFormat="1" outlineLevel="1" x14ac:dyDescent="0.2">
      <c r="A1452" s="69" t="s">
        <v>11685</v>
      </c>
      <c r="B1452" s="69" t="s">
        <v>5695</v>
      </c>
      <c r="C1452" s="79">
        <v>35064</v>
      </c>
      <c r="D1452" s="60" t="s">
        <v>194</v>
      </c>
      <c r="E1452" s="56">
        <v>22.24</v>
      </c>
      <c r="F1452" s="69" t="s">
        <v>2</v>
      </c>
    </row>
    <row r="1453" spans="1:6" s="1" customFormat="1" outlineLevel="1" x14ac:dyDescent="0.2">
      <c r="A1453" s="69" t="s">
        <v>11686</v>
      </c>
      <c r="B1453" s="69" t="s">
        <v>5695</v>
      </c>
      <c r="C1453" s="79">
        <v>35064</v>
      </c>
      <c r="D1453" s="60" t="s">
        <v>194</v>
      </c>
      <c r="E1453" s="56">
        <v>22.24</v>
      </c>
      <c r="F1453" s="69" t="s">
        <v>2</v>
      </c>
    </row>
    <row r="1454" spans="1:6" s="1" customFormat="1" outlineLevel="1" x14ac:dyDescent="0.2">
      <c r="A1454" s="69" t="s">
        <v>11687</v>
      </c>
      <c r="B1454" s="69" t="s">
        <v>5695</v>
      </c>
      <c r="C1454" s="79">
        <v>35064</v>
      </c>
      <c r="D1454" s="60" t="s">
        <v>194</v>
      </c>
      <c r="E1454" s="56">
        <v>22.24</v>
      </c>
      <c r="F1454" s="69" t="s">
        <v>2</v>
      </c>
    </row>
    <row r="1455" spans="1:6" s="1" customFormat="1" outlineLevel="1" x14ac:dyDescent="0.2">
      <c r="A1455" s="69" t="s">
        <v>11688</v>
      </c>
      <c r="B1455" s="69" t="s">
        <v>5695</v>
      </c>
      <c r="C1455" s="79">
        <v>35064</v>
      </c>
      <c r="D1455" s="60" t="s">
        <v>194</v>
      </c>
      <c r="E1455" s="56">
        <v>22.24</v>
      </c>
      <c r="F1455" s="69" t="s">
        <v>2</v>
      </c>
    </row>
    <row r="1456" spans="1:6" s="1" customFormat="1" outlineLevel="1" x14ac:dyDescent="0.2">
      <c r="A1456" s="69" t="s">
        <v>11689</v>
      </c>
      <c r="B1456" s="69" t="s">
        <v>5695</v>
      </c>
      <c r="C1456" s="79">
        <v>35064</v>
      </c>
      <c r="D1456" s="60" t="s">
        <v>211</v>
      </c>
      <c r="E1456" s="56">
        <v>57.76</v>
      </c>
      <c r="F1456" s="69" t="s">
        <v>2</v>
      </c>
    </row>
    <row r="1457" spans="1:6" s="1" customFormat="1" outlineLevel="1" x14ac:dyDescent="0.2">
      <c r="A1457" s="69" t="s">
        <v>11690</v>
      </c>
      <c r="B1457" s="69" t="s">
        <v>5695</v>
      </c>
      <c r="C1457" s="79">
        <v>35064</v>
      </c>
      <c r="D1457" s="60" t="s">
        <v>455</v>
      </c>
      <c r="E1457" s="56">
        <v>17.920000000000002</v>
      </c>
      <c r="F1457" s="69" t="s">
        <v>2</v>
      </c>
    </row>
    <row r="1458" spans="1:6" s="1" customFormat="1" outlineLevel="1" x14ac:dyDescent="0.2">
      <c r="A1458" s="69" t="s">
        <v>11691</v>
      </c>
      <c r="B1458" s="69" t="s">
        <v>5695</v>
      </c>
      <c r="C1458" s="79">
        <v>35064</v>
      </c>
      <c r="D1458" s="60" t="s">
        <v>455</v>
      </c>
      <c r="E1458" s="56">
        <v>17.920000000000002</v>
      </c>
      <c r="F1458" s="69" t="s">
        <v>2</v>
      </c>
    </row>
    <row r="1459" spans="1:6" s="1" customFormat="1" outlineLevel="1" x14ac:dyDescent="0.2">
      <c r="A1459" s="69" t="s">
        <v>11692</v>
      </c>
      <c r="B1459" s="69" t="s">
        <v>5695</v>
      </c>
      <c r="C1459" s="79">
        <v>35064</v>
      </c>
      <c r="D1459" s="60" t="s">
        <v>455</v>
      </c>
      <c r="E1459" s="56">
        <v>17.920000000000002</v>
      </c>
      <c r="F1459" s="69" t="s">
        <v>2</v>
      </c>
    </row>
    <row r="1460" spans="1:6" s="1" customFormat="1" outlineLevel="1" x14ac:dyDescent="0.2">
      <c r="A1460" s="69" t="s">
        <v>11693</v>
      </c>
      <c r="B1460" s="69" t="s">
        <v>5695</v>
      </c>
      <c r="C1460" s="79">
        <v>35064</v>
      </c>
      <c r="D1460" s="60" t="s">
        <v>569</v>
      </c>
      <c r="E1460" s="56">
        <v>22.24</v>
      </c>
      <c r="F1460" s="69" t="s">
        <v>2</v>
      </c>
    </row>
    <row r="1461" spans="1:6" s="1" customFormat="1" outlineLevel="1" x14ac:dyDescent="0.2">
      <c r="A1461" s="69" t="s">
        <v>11694</v>
      </c>
      <c r="B1461" s="69" t="s">
        <v>5695</v>
      </c>
      <c r="C1461" s="79">
        <v>35064</v>
      </c>
      <c r="D1461" s="60" t="s">
        <v>569</v>
      </c>
      <c r="E1461" s="56">
        <v>22.24</v>
      </c>
      <c r="F1461" s="69" t="s">
        <v>2</v>
      </c>
    </row>
    <row r="1462" spans="1:6" s="1" customFormat="1" outlineLevel="1" x14ac:dyDescent="0.2">
      <c r="A1462" s="69" t="s">
        <v>11695</v>
      </c>
      <c r="B1462" s="69" t="s">
        <v>5695</v>
      </c>
      <c r="C1462" s="79">
        <v>35064</v>
      </c>
      <c r="D1462" s="60" t="s">
        <v>525</v>
      </c>
      <c r="E1462" s="56">
        <v>57.76</v>
      </c>
      <c r="F1462" s="69" t="s">
        <v>2</v>
      </c>
    </row>
    <row r="1463" spans="1:6" s="1" customFormat="1" outlineLevel="1" x14ac:dyDescent="0.2">
      <c r="A1463" s="69" t="s">
        <v>11696</v>
      </c>
      <c r="B1463" s="69" t="s">
        <v>5695</v>
      </c>
      <c r="C1463" s="79">
        <v>35064</v>
      </c>
      <c r="D1463" s="60" t="s">
        <v>525</v>
      </c>
      <c r="E1463" s="56">
        <v>56.1</v>
      </c>
      <c r="F1463" s="69" t="s">
        <v>2</v>
      </c>
    </row>
    <row r="1464" spans="1:6" s="1" customFormat="1" outlineLevel="1" x14ac:dyDescent="0.2">
      <c r="A1464" s="69" t="s">
        <v>11697</v>
      </c>
      <c r="B1464" s="69" t="s">
        <v>5695</v>
      </c>
      <c r="C1464" s="79">
        <v>35064</v>
      </c>
      <c r="D1464" s="60" t="s">
        <v>570</v>
      </c>
      <c r="E1464" s="56">
        <v>22.24</v>
      </c>
      <c r="F1464" s="69" t="s">
        <v>2</v>
      </c>
    </row>
    <row r="1465" spans="1:6" s="1" customFormat="1" outlineLevel="1" x14ac:dyDescent="0.2">
      <c r="A1465" s="69" t="s">
        <v>11698</v>
      </c>
      <c r="B1465" s="69" t="s">
        <v>5695</v>
      </c>
      <c r="C1465" s="79">
        <v>35064</v>
      </c>
      <c r="D1465" s="60" t="s">
        <v>525</v>
      </c>
      <c r="E1465" s="56">
        <v>57.76</v>
      </c>
      <c r="F1465" s="69" t="s">
        <v>2</v>
      </c>
    </row>
    <row r="1466" spans="1:6" s="1" customFormat="1" outlineLevel="1" x14ac:dyDescent="0.2">
      <c r="A1466" s="69" t="s">
        <v>11699</v>
      </c>
      <c r="B1466" s="69" t="s">
        <v>5695</v>
      </c>
      <c r="C1466" s="79">
        <v>35064</v>
      </c>
      <c r="D1466" s="60" t="s">
        <v>525</v>
      </c>
      <c r="E1466" s="56">
        <v>57.76</v>
      </c>
      <c r="F1466" s="69" t="s">
        <v>2</v>
      </c>
    </row>
    <row r="1467" spans="1:6" s="1" customFormat="1" outlineLevel="1" x14ac:dyDescent="0.2">
      <c r="A1467" s="69" t="s">
        <v>11700</v>
      </c>
      <c r="B1467" s="69" t="s">
        <v>5695</v>
      </c>
      <c r="C1467" s="79">
        <v>35064</v>
      </c>
      <c r="D1467" s="60" t="s">
        <v>525</v>
      </c>
      <c r="E1467" s="56">
        <v>57.76</v>
      </c>
      <c r="F1467" s="69" t="s">
        <v>2</v>
      </c>
    </row>
    <row r="1468" spans="1:6" s="1" customFormat="1" outlineLevel="1" x14ac:dyDescent="0.2">
      <c r="A1468" s="69" t="s">
        <v>11701</v>
      </c>
      <c r="B1468" s="69" t="s">
        <v>5695</v>
      </c>
      <c r="C1468" s="79">
        <v>35064</v>
      </c>
      <c r="D1468" s="60" t="s">
        <v>455</v>
      </c>
      <c r="E1468" s="56">
        <v>17.59</v>
      </c>
      <c r="F1468" s="69" t="s">
        <v>2</v>
      </c>
    </row>
    <row r="1469" spans="1:6" s="1" customFormat="1" outlineLevel="1" x14ac:dyDescent="0.2">
      <c r="A1469" s="69" t="s">
        <v>11702</v>
      </c>
      <c r="B1469" s="69" t="s">
        <v>5695</v>
      </c>
      <c r="C1469" s="79">
        <v>35064</v>
      </c>
      <c r="D1469" s="60" t="s">
        <v>455</v>
      </c>
      <c r="E1469" s="56">
        <v>17.59</v>
      </c>
      <c r="F1469" s="69" t="s">
        <v>2</v>
      </c>
    </row>
    <row r="1470" spans="1:6" s="1" customFormat="1" outlineLevel="1" x14ac:dyDescent="0.2">
      <c r="A1470" s="69" t="s">
        <v>11703</v>
      </c>
      <c r="B1470" s="69" t="s">
        <v>5695</v>
      </c>
      <c r="C1470" s="79">
        <v>35064</v>
      </c>
      <c r="D1470" s="60" t="s">
        <v>525</v>
      </c>
      <c r="E1470" s="56">
        <v>57.76</v>
      </c>
      <c r="F1470" s="69" t="s">
        <v>2</v>
      </c>
    </row>
    <row r="1471" spans="1:6" s="1" customFormat="1" outlineLevel="1" x14ac:dyDescent="0.2">
      <c r="A1471" s="69" t="s">
        <v>11704</v>
      </c>
      <c r="B1471" s="69" t="s">
        <v>5695</v>
      </c>
      <c r="C1471" s="79">
        <v>35064</v>
      </c>
      <c r="D1471" s="60" t="s">
        <v>525</v>
      </c>
      <c r="E1471" s="56">
        <v>57.76</v>
      </c>
      <c r="F1471" s="69" t="s">
        <v>2</v>
      </c>
    </row>
    <row r="1472" spans="1:6" s="1" customFormat="1" outlineLevel="1" x14ac:dyDescent="0.2">
      <c r="A1472" s="69" t="s">
        <v>11705</v>
      </c>
      <c r="B1472" s="69" t="s">
        <v>5695</v>
      </c>
      <c r="C1472" s="79">
        <v>35064</v>
      </c>
      <c r="D1472" s="60" t="s">
        <v>455</v>
      </c>
      <c r="E1472" s="56">
        <v>17.920000000000002</v>
      </c>
      <c r="F1472" s="69" t="s">
        <v>2</v>
      </c>
    </row>
    <row r="1473" spans="1:6" s="1" customFormat="1" outlineLevel="1" x14ac:dyDescent="0.2">
      <c r="A1473" s="69" t="s">
        <v>11706</v>
      </c>
      <c r="B1473" s="69" t="s">
        <v>5695</v>
      </c>
      <c r="C1473" s="79">
        <v>35064</v>
      </c>
      <c r="D1473" s="60" t="s">
        <v>455</v>
      </c>
      <c r="E1473" s="56">
        <v>17.920000000000002</v>
      </c>
      <c r="F1473" s="69" t="s">
        <v>2</v>
      </c>
    </row>
    <row r="1474" spans="1:6" s="1" customFormat="1" outlineLevel="1" x14ac:dyDescent="0.2">
      <c r="A1474" s="69" t="s">
        <v>11707</v>
      </c>
      <c r="B1474" s="69" t="s">
        <v>5695</v>
      </c>
      <c r="C1474" s="79">
        <v>35064</v>
      </c>
      <c r="D1474" s="60" t="s">
        <v>455</v>
      </c>
      <c r="E1474" s="56">
        <v>17.59</v>
      </c>
      <c r="F1474" s="69" t="s">
        <v>2</v>
      </c>
    </row>
    <row r="1475" spans="1:6" s="1" customFormat="1" outlineLevel="1" x14ac:dyDescent="0.2">
      <c r="A1475" s="69" t="s">
        <v>11708</v>
      </c>
      <c r="B1475" s="69" t="s">
        <v>5695</v>
      </c>
      <c r="C1475" s="79">
        <v>35064</v>
      </c>
      <c r="D1475" s="60" t="s">
        <v>455</v>
      </c>
      <c r="E1475" s="56">
        <v>17.920000000000002</v>
      </c>
      <c r="F1475" s="69" t="s">
        <v>2</v>
      </c>
    </row>
    <row r="1476" spans="1:6" s="1" customFormat="1" outlineLevel="1" x14ac:dyDescent="0.2">
      <c r="A1476" s="69" t="s">
        <v>11709</v>
      </c>
      <c r="B1476" s="69" t="s">
        <v>5695</v>
      </c>
      <c r="C1476" s="79">
        <v>35064</v>
      </c>
      <c r="D1476" s="60" t="s">
        <v>455</v>
      </c>
      <c r="E1476" s="56">
        <v>17.59</v>
      </c>
      <c r="F1476" s="69" t="s">
        <v>2</v>
      </c>
    </row>
    <row r="1477" spans="1:6" s="1" customFormat="1" outlineLevel="1" x14ac:dyDescent="0.2">
      <c r="A1477" s="69" t="s">
        <v>11710</v>
      </c>
      <c r="B1477" s="69" t="s">
        <v>5695</v>
      </c>
      <c r="C1477" s="79">
        <v>35064</v>
      </c>
      <c r="D1477" s="60" t="s">
        <v>455</v>
      </c>
      <c r="E1477" s="56">
        <v>17.920000000000002</v>
      </c>
      <c r="F1477" s="69" t="s">
        <v>2</v>
      </c>
    </row>
    <row r="1478" spans="1:6" s="1" customFormat="1" outlineLevel="1" x14ac:dyDescent="0.2">
      <c r="A1478" s="69" t="s">
        <v>11711</v>
      </c>
      <c r="B1478" s="69" t="s">
        <v>5695</v>
      </c>
      <c r="C1478" s="79">
        <v>35064</v>
      </c>
      <c r="D1478" s="60" t="s">
        <v>525</v>
      </c>
      <c r="E1478" s="56">
        <v>56.1</v>
      </c>
      <c r="F1478" s="69" t="s">
        <v>2</v>
      </c>
    </row>
    <row r="1479" spans="1:6" s="1" customFormat="1" outlineLevel="1" x14ac:dyDescent="0.2">
      <c r="A1479" s="69" t="s">
        <v>11712</v>
      </c>
      <c r="B1479" s="69" t="s">
        <v>5695</v>
      </c>
      <c r="C1479" s="79">
        <v>35064</v>
      </c>
      <c r="D1479" s="60" t="s">
        <v>525</v>
      </c>
      <c r="E1479" s="56">
        <v>56.1</v>
      </c>
      <c r="F1479" s="69" t="s">
        <v>2</v>
      </c>
    </row>
    <row r="1480" spans="1:6" s="1" customFormat="1" outlineLevel="1" x14ac:dyDescent="0.2">
      <c r="A1480" s="69" t="s">
        <v>11713</v>
      </c>
      <c r="B1480" s="69" t="s">
        <v>5695</v>
      </c>
      <c r="C1480" s="79">
        <v>35064</v>
      </c>
      <c r="D1480" s="60" t="s">
        <v>525</v>
      </c>
      <c r="E1480" s="56">
        <v>56.1</v>
      </c>
      <c r="F1480" s="69" t="s">
        <v>2</v>
      </c>
    </row>
    <row r="1481" spans="1:6" s="1" customFormat="1" outlineLevel="1" x14ac:dyDescent="0.2">
      <c r="A1481" s="69" t="s">
        <v>11714</v>
      </c>
      <c r="B1481" s="69" t="s">
        <v>5695</v>
      </c>
      <c r="C1481" s="79">
        <v>35064</v>
      </c>
      <c r="D1481" s="60" t="s">
        <v>525</v>
      </c>
      <c r="E1481" s="56">
        <v>56.1</v>
      </c>
      <c r="F1481" s="69" t="s">
        <v>2</v>
      </c>
    </row>
    <row r="1482" spans="1:6" s="1" customFormat="1" outlineLevel="1" x14ac:dyDescent="0.2">
      <c r="A1482" s="69" t="s">
        <v>11715</v>
      </c>
      <c r="B1482" s="69" t="s">
        <v>5695</v>
      </c>
      <c r="C1482" s="79">
        <v>35064</v>
      </c>
      <c r="D1482" s="60" t="s">
        <v>455</v>
      </c>
      <c r="E1482" s="56">
        <v>17.920000000000002</v>
      </c>
      <c r="F1482" s="69" t="s">
        <v>2</v>
      </c>
    </row>
    <row r="1483" spans="1:6" s="1" customFormat="1" outlineLevel="1" x14ac:dyDescent="0.2">
      <c r="A1483" s="69" t="s">
        <v>11716</v>
      </c>
      <c r="B1483" s="69" t="s">
        <v>5695</v>
      </c>
      <c r="C1483" s="79">
        <v>35064</v>
      </c>
      <c r="D1483" s="60" t="s">
        <v>455</v>
      </c>
      <c r="E1483" s="56">
        <v>17.59</v>
      </c>
      <c r="F1483" s="69" t="s">
        <v>2</v>
      </c>
    </row>
    <row r="1484" spans="1:6" s="1" customFormat="1" outlineLevel="1" x14ac:dyDescent="0.2">
      <c r="A1484" s="69" t="s">
        <v>11717</v>
      </c>
      <c r="B1484" s="69" t="s">
        <v>5695</v>
      </c>
      <c r="C1484" s="79">
        <v>35064</v>
      </c>
      <c r="D1484" s="60" t="s">
        <v>525</v>
      </c>
      <c r="E1484" s="56">
        <v>56.1</v>
      </c>
      <c r="F1484" s="69" t="s">
        <v>2</v>
      </c>
    </row>
    <row r="1485" spans="1:6" s="1" customFormat="1" outlineLevel="1" x14ac:dyDescent="0.2">
      <c r="A1485" s="69" t="s">
        <v>11718</v>
      </c>
      <c r="B1485" s="69" t="s">
        <v>5695</v>
      </c>
      <c r="C1485" s="79">
        <v>35064</v>
      </c>
      <c r="D1485" s="60" t="s">
        <v>455</v>
      </c>
      <c r="E1485" s="56">
        <v>17.59</v>
      </c>
      <c r="F1485" s="69" t="s">
        <v>2</v>
      </c>
    </row>
    <row r="1486" spans="1:6" s="1" customFormat="1" outlineLevel="1" x14ac:dyDescent="0.2">
      <c r="A1486" s="69" t="s">
        <v>11719</v>
      </c>
      <c r="B1486" s="69" t="s">
        <v>5695</v>
      </c>
      <c r="C1486" s="79">
        <v>35064</v>
      </c>
      <c r="D1486" s="60" t="s">
        <v>455</v>
      </c>
      <c r="E1486" s="56">
        <v>17.920000000000002</v>
      </c>
      <c r="F1486" s="69" t="s">
        <v>2</v>
      </c>
    </row>
    <row r="1487" spans="1:6" s="1" customFormat="1" outlineLevel="1" x14ac:dyDescent="0.2">
      <c r="A1487" s="69" t="s">
        <v>11720</v>
      </c>
      <c r="B1487" s="69" t="s">
        <v>5695</v>
      </c>
      <c r="C1487" s="79">
        <v>35064</v>
      </c>
      <c r="D1487" s="60" t="s">
        <v>455</v>
      </c>
      <c r="E1487" s="56">
        <v>17.59</v>
      </c>
      <c r="F1487" s="69" t="s">
        <v>2</v>
      </c>
    </row>
    <row r="1488" spans="1:6" s="1" customFormat="1" outlineLevel="1" x14ac:dyDescent="0.2">
      <c r="A1488" s="69" t="s">
        <v>11721</v>
      </c>
      <c r="B1488" s="69" t="s">
        <v>5695</v>
      </c>
      <c r="C1488" s="79">
        <v>35064</v>
      </c>
      <c r="D1488" s="60" t="s">
        <v>455</v>
      </c>
      <c r="E1488" s="56">
        <v>17.59</v>
      </c>
      <c r="F1488" s="69" t="s">
        <v>2</v>
      </c>
    </row>
    <row r="1489" spans="1:6" s="1" customFormat="1" outlineLevel="1" x14ac:dyDescent="0.2">
      <c r="A1489" s="69" t="s">
        <v>11722</v>
      </c>
      <c r="B1489" s="69" t="s">
        <v>5695</v>
      </c>
      <c r="C1489" s="79">
        <v>35064</v>
      </c>
      <c r="D1489" s="60" t="s">
        <v>525</v>
      </c>
      <c r="E1489" s="56">
        <v>57.76</v>
      </c>
      <c r="F1489" s="69" t="s">
        <v>2</v>
      </c>
    </row>
    <row r="1490" spans="1:6" s="1" customFormat="1" outlineLevel="1" x14ac:dyDescent="0.2">
      <c r="A1490" s="69" t="s">
        <v>11723</v>
      </c>
      <c r="B1490" s="69" t="s">
        <v>5695</v>
      </c>
      <c r="C1490" s="79">
        <v>35064</v>
      </c>
      <c r="D1490" s="60" t="s">
        <v>525</v>
      </c>
      <c r="E1490" s="56">
        <v>57.76</v>
      </c>
      <c r="F1490" s="69" t="s">
        <v>2</v>
      </c>
    </row>
    <row r="1491" spans="1:6" s="1" customFormat="1" outlineLevel="1" x14ac:dyDescent="0.2">
      <c r="A1491" s="69" t="s">
        <v>11724</v>
      </c>
      <c r="B1491" s="69" t="s">
        <v>5695</v>
      </c>
      <c r="C1491" s="79">
        <v>35064</v>
      </c>
      <c r="D1491" s="60" t="s">
        <v>525</v>
      </c>
      <c r="E1491" s="56">
        <v>57.76</v>
      </c>
      <c r="F1491" s="69" t="s">
        <v>2</v>
      </c>
    </row>
    <row r="1492" spans="1:6" s="1" customFormat="1" outlineLevel="1" x14ac:dyDescent="0.2">
      <c r="A1492" s="69" t="s">
        <v>11725</v>
      </c>
      <c r="B1492" s="69" t="s">
        <v>5695</v>
      </c>
      <c r="C1492" s="79">
        <v>35064</v>
      </c>
      <c r="D1492" s="60" t="s">
        <v>455</v>
      </c>
      <c r="E1492" s="56">
        <v>17.59</v>
      </c>
      <c r="F1492" s="69" t="s">
        <v>2</v>
      </c>
    </row>
    <row r="1493" spans="1:6" s="1" customFormat="1" outlineLevel="1" x14ac:dyDescent="0.2">
      <c r="A1493" s="69" t="s">
        <v>11726</v>
      </c>
      <c r="B1493" s="69" t="s">
        <v>5695</v>
      </c>
      <c r="C1493" s="79">
        <v>35064</v>
      </c>
      <c r="D1493" s="60" t="s">
        <v>187</v>
      </c>
      <c r="E1493" s="56">
        <v>56.1</v>
      </c>
      <c r="F1493" s="69" t="s">
        <v>2</v>
      </c>
    </row>
    <row r="1494" spans="1:6" s="1" customFormat="1" outlineLevel="1" x14ac:dyDescent="0.2">
      <c r="A1494" s="69" t="s">
        <v>11727</v>
      </c>
      <c r="B1494" s="69" t="s">
        <v>5695</v>
      </c>
      <c r="C1494" s="79">
        <v>35064</v>
      </c>
      <c r="D1494" s="60" t="s">
        <v>525</v>
      </c>
      <c r="E1494" s="56">
        <v>57.76</v>
      </c>
      <c r="F1494" s="69" t="s">
        <v>2</v>
      </c>
    </row>
    <row r="1495" spans="1:6" s="1" customFormat="1" outlineLevel="1" x14ac:dyDescent="0.2">
      <c r="A1495" s="69" t="s">
        <v>11728</v>
      </c>
      <c r="B1495" s="69" t="s">
        <v>5695</v>
      </c>
      <c r="C1495" s="79">
        <v>35064</v>
      </c>
      <c r="D1495" s="60" t="s">
        <v>525</v>
      </c>
      <c r="E1495" s="56">
        <v>57.76</v>
      </c>
      <c r="F1495" s="69" t="s">
        <v>2</v>
      </c>
    </row>
    <row r="1496" spans="1:6" s="1" customFormat="1" outlineLevel="1" x14ac:dyDescent="0.2">
      <c r="A1496" s="69" t="s">
        <v>11729</v>
      </c>
      <c r="B1496" s="69" t="s">
        <v>5695</v>
      </c>
      <c r="C1496" s="79">
        <v>35064</v>
      </c>
      <c r="D1496" s="60" t="s">
        <v>525</v>
      </c>
      <c r="E1496" s="56">
        <v>57.76</v>
      </c>
      <c r="F1496" s="69" t="s">
        <v>2</v>
      </c>
    </row>
    <row r="1497" spans="1:6" s="1" customFormat="1" outlineLevel="1" x14ac:dyDescent="0.2">
      <c r="A1497" s="69" t="s">
        <v>11730</v>
      </c>
      <c r="B1497" s="69" t="s">
        <v>5695</v>
      </c>
      <c r="C1497" s="79">
        <v>35064</v>
      </c>
      <c r="D1497" s="60" t="s">
        <v>455</v>
      </c>
      <c r="E1497" s="56">
        <v>17.59</v>
      </c>
      <c r="F1497" s="69" t="s">
        <v>2</v>
      </c>
    </row>
    <row r="1498" spans="1:6" s="1" customFormat="1" outlineLevel="1" x14ac:dyDescent="0.2">
      <c r="A1498" s="69" t="s">
        <v>11731</v>
      </c>
      <c r="B1498" s="69" t="s">
        <v>5695</v>
      </c>
      <c r="C1498" s="79">
        <v>35064</v>
      </c>
      <c r="D1498" s="60" t="s">
        <v>455</v>
      </c>
      <c r="E1498" s="56">
        <v>17.59</v>
      </c>
      <c r="F1498" s="69" t="s">
        <v>2</v>
      </c>
    </row>
    <row r="1499" spans="1:6" s="1" customFormat="1" outlineLevel="1" x14ac:dyDescent="0.2">
      <c r="A1499" s="69" t="s">
        <v>11732</v>
      </c>
      <c r="B1499" s="69" t="s">
        <v>5695</v>
      </c>
      <c r="C1499" s="79">
        <v>35064</v>
      </c>
      <c r="D1499" s="60" t="s">
        <v>455</v>
      </c>
      <c r="E1499" s="56">
        <v>17.920000000000002</v>
      </c>
      <c r="F1499" s="69" t="s">
        <v>2</v>
      </c>
    </row>
    <row r="1500" spans="1:6" s="1" customFormat="1" outlineLevel="1" x14ac:dyDescent="0.2">
      <c r="A1500" s="69" t="s">
        <v>11733</v>
      </c>
      <c r="B1500" s="69" t="s">
        <v>5695</v>
      </c>
      <c r="C1500" s="79">
        <v>35064</v>
      </c>
      <c r="D1500" s="60" t="s">
        <v>455</v>
      </c>
      <c r="E1500" s="56">
        <v>17.59</v>
      </c>
      <c r="F1500" s="69" t="s">
        <v>2</v>
      </c>
    </row>
    <row r="1501" spans="1:6" s="1" customFormat="1" outlineLevel="1" x14ac:dyDescent="0.2">
      <c r="A1501" s="69" t="s">
        <v>11734</v>
      </c>
      <c r="B1501" s="69" t="s">
        <v>5695</v>
      </c>
      <c r="C1501" s="79">
        <v>35064</v>
      </c>
      <c r="D1501" s="60" t="s">
        <v>194</v>
      </c>
      <c r="E1501" s="56">
        <v>22.24</v>
      </c>
      <c r="F1501" s="69" t="s">
        <v>2</v>
      </c>
    </row>
    <row r="1502" spans="1:6" s="1" customFormat="1" outlineLevel="1" x14ac:dyDescent="0.2">
      <c r="A1502" s="69" t="s">
        <v>11735</v>
      </c>
      <c r="B1502" s="69" t="s">
        <v>5695</v>
      </c>
      <c r="C1502" s="79">
        <v>35064</v>
      </c>
      <c r="D1502" s="60" t="s">
        <v>194</v>
      </c>
      <c r="E1502" s="56">
        <v>22.24</v>
      </c>
      <c r="F1502" s="69" t="s">
        <v>2</v>
      </c>
    </row>
    <row r="1503" spans="1:6" s="1" customFormat="1" outlineLevel="1" x14ac:dyDescent="0.2">
      <c r="A1503" s="69" t="s">
        <v>11736</v>
      </c>
      <c r="B1503" s="69" t="s">
        <v>5695</v>
      </c>
      <c r="C1503" s="79">
        <v>35064</v>
      </c>
      <c r="D1503" s="60" t="s">
        <v>194</v>
      </c>
      <c r="E1503" s="56">
        <v>22.24</v>
      </c>
      <c r="F1503" s="69" t="s">
        <v>2</v>
      </c>
    </row>
    <row r="1504" spans="1:6" s="1" customFormat="1" outlineLevel="1" x14ac:dyDescent="0.2">
      <c r="A1504" s="69" t="s">
        <v>11737</v>
      </c>
      <c r="B1504" s="69" t="s">
        <v>5695</v>
      </c>
      <c r="C1504" s="79">
        <v>35064</v>
      </c>
      <c r="D1504" s="60" t="s">
        <v>170</v>
      </c>
      <c r="E1504" s="56">
        <v>32.86</v>
      </c>
      <c r="F1504" s="69" t="s">
        <v>2</v>
      </c>
    </row>
    <row r="1505" spans="1:6" s="1" customFormat="1" outlineLevel="1" x14ac:dyDescent="0.2">
      <c r="A1505" s="69" t="s">
        <v>11738</v>
      </c>
      <c r="B1505" s="69" t="s">
        <v>5695</v>
      </c>
      <c r="C1505" s="79">
        <v>35064</v>
      </c>
      <c r="D1505" s="60" t="s">
        <v>170</v>
      </c>
      <c r="E1505" s="56">
        <v>32.86</v>
      </c>
      <c r="F1505" s="69" t="s">
        <v>2</v>
      </c>
    </row>
    <row r="1506" spans="1:6" s="1" customFormat="1" outlineLevel="1" x14ac:dyDescent="0.2">
      <c r="A1506" s="69" t="s">
        <v>11739</v>
      </c>
      <c r="B1506" s="69" t="s">
        <v>5695</v>
      </c>
      <c r="C1506" s="79">
        <v>35064</v>
      </c>
      <c r="D1506" s="60" t="s">
        <v>170</v>
      </c>
      <c r="E1506" s="56">
        <v>32.86</v>
      </c>
      <c r="F1506" s="69" t="s">
        <v>2</v>
      </c>
    </row>
    <row r="1507" spans="1:6" s="1" customFormat="1" outlineLevel="1" x14ac:dyDescent="0.2">
      <c r="A1507" s="69" t="s">
        <v>11740</v>
      </c>
      <c r="B1507" s="69" t="s">
        <v>5695</v>
      </c>
      <c r="C1507" s="79">
        <v>35064</v>
      </c>
      <c r="D1507" s="60" t="s">
        <v>170</v>
      </c>
      <c r="E1507" s="56">
        <v>33.53</v>
      </c>
      <c r="F1507" s="69" t="s">
        <v>2</v>
      </c>
    </row>
    <row r="1508" spans="1:6" s="1" customFormat="1" outlineLevel="1" x14ac:dyDescent="0.2">
      <c r="A1508" s="69" t="s">
        <v>11741</v>
      </c>
      <c r="B1508" s="69" t="s">
        <v>5695</v>
      </c>
      <c r="C1508" s="79">
        <v>35064</v>
      </c>
      <c r="D1508" s="60" t="s">
        <v>52</v>
      </c>
      <c r="E1508" s="56">
        <v>25.56</v>
      </c>
      <c r="F1508" s="69" t="s">
        <v>2</v>
      </c>
    </row>
    <row r="1509" spans="1:6" s="1" customFormat="1" outlineLevel="1" x14ac:dyDescent="0.2">
      <c r="A1509" s="69" t="s">
        <v>11742</v>
      </c>
      <c r="B1509" s="69" t="s">
        <v>5695</v>
      </c>
      <c r="C1509" s="79">
        <v>35064</v>
      </c>
      <c r="D1509" s="60" t="s">
        <v>43</v>
      </c>
      <c r="E1509" s="56">
        <v>22.24</v>
      </c>
      <c r="F1509" s="69" t="s">
        <v>2</v>
      </c>
    </row>
    <row r="1510" spans="1:6" s="1" customFormat="1" outlineLevel="1" x14ac:dyDescent="0.2">
      <c r="A1510" s="69" t="s">
        <v>11743</v>
      </c>
      <c r="B1510" s="69" t="s">
        <v>5695</v>
      </c>
      <c r="C1510" s="79">
        <v>35064</v>
      </c>
      <c r="D1510" s="60" t="s">
        <v>458</v>
      </c>
      <c r="E1510" s="56">
        <v>19.25</v>
      </c>
      <c r="F1510" s="69" t="s">
        <v>2</v>
      </c>
    </row>
    <row r="1511" spans="1:6" s="1" customFormat="1" outlineLevel="1" x14ac:dyDescent="0.2">
      <c r="A1511" s="69" t="s">
        <v>11744</v>
      </c>
      <c r="B1511" s="69" t="s">
        <v>5695</v>
      </c>
      <c r="C1511" s="79">
        <v>35064</v>
      </c>
      <c r="D1511" s="60" t="s">
        <v>40</v>
      </c>
      <c r="E1511" s="56">
        <v>12.81</v>
      </c>
      <c r="F1511" s="69" t="s">
        <v>2</v>
      </c>
    </row>
    <row r="1512" spans="1:6" s="1" customFormat="1" outlineLevel="1" x14ac:dyDescent="0.2">
      <c r="A1512" s="69" t="s">
        <v>11745</v>
      </c>
      <c r="B1512" s="69" t="s">
        <v>5695</v>
      </c>
      <c r="C1512" s="79">
        <v>35064</v>
      </c>
      <c r="D1512" s="60" t="s">
        <v>99</v>
      </c>
      <c r="E1512" s="56">
        <v>19.25</v>
      </c>
      <c r="F1512" s="69" t="s">
        <v>2</v>
      </c>
    </row>
    <row r="1513" spans="1:6" s="1" customFormat="1" outlineLevel="1" x14ac:dyDescent="0.2">
      <c r="A1513" s="69" t="s">
        <v>11746</v>
      </c>
      <c r="B1513" s="69" t="s">
        <v>5695</v>
      </c>
      <c r="C1513" s="79">
        <v>35064</v>
      </c>
      <c r="D1513" s="60" t="s">
        <v>571</v>
      </c>
      <c r="E1513" s="56">
        <v>15.44</v>
      </c>
      <c r="F1513" s="69" t="s">
        <v>2</v>
      </c>
    </row>
    <row r="1514" spans="1:6" s="1" customFormat="1" outlineLevel="1" x14ac:dyDescent="0.2">
      <c r="A1514" s="69" t="s">
        <v>11747</v>
      </c>
      <c r="B1514" s="69" t="s">
        <v>5695</v>
      </c>
      <c r="C1514" s="79">
        <v>35064</v>
      </c>
      <c r="D1514" s="60" t="s">
        <v>578</v>
      </c>
      <c r="E1514" s="56">
        <v>13.78</v>
      </c>
      <c r="F1514" s="69" t="s">
        <v>2</v>
      </c>
    </row>
    <row r="1515" spans="1:6" s="1" customFormat="1" outlineLevel="1" x14ac:dyDescent="0.2">
      <c r="A1515" s="69" t="s">
        <v>11748</v>
      </c>
      <c r="B1515" s="69" t="s">
        <v>5695</v>
      </c>
      <c r="C1515" s="79">
        <v>35064</v>
      </c>
      <c r="D1515" s="60" t="s">
        <v>581</v>
      </c>
      <c r="E1515" s="56">
        <v>32.86</v>
      </c>
      <c r="F1515" s="69" t="s">
        <v>2</v>
      </c>
    </row>
    <row r="1516" spans="1:6" s="1" customFormat="1" outlineLevel="1" x14ac:dyDescent="0.2">
      <c r="A1516" s="69" t="s">
        <v>11749</v>
      </c>
      <c r="B1516" s="69" t="s">
        <v>5695</v>
      </c>
      <c r="C1516" s="79">
        <v>35064</v>
      </c>
      <c r="D1516" s="60" t="s">
        <v>581</v>
      </c>
      <c r="E1516" s="56">
        <v>32.86</v>
      </c>
      <c r="F1516" s="69" t="s">
        <v>2</v>
      </c>
    </row>
    <row r="1517" spans="1:6" s="1" customFormat="1" outlineLevel="1" x14ac:dyDescent="0.2">
      <c r="A1517" s="69" t="s">
        <v>11750</v>
      </c>
      <c r="B1517" s="69" t="s">
        <v>5695</v>
      </c>
      <c r="C1517" s="79">
        <v>35064</v>
      </c>
      <c r="D1517" s="60" t="s">
        <v>581</v>
      </c>
      <c r="E1517" s="56">
        <v>33.53</v>
      </c>
      <c r="F1517" s="69" t="s">
        <v>2</v>
      </c>
    </row>
    <row r="1518" spans="1:6" s="1" customFormat="1" outlineLevel="1" x14ac:dyDescent="0.2">
      <c r="A1518" s="69" t="s">
        <v>11751</v>
      </c>
      <c r="B1518" s="69" t="s">
        <v>5695</v>
      </c>
      <c r="C1518" s="79">
        <v>35064</v>
      </c>
      <c r="D1518" s="60" t="s">
        <v>582</v>
      </c>
      <c r="E1518" s="56">
        <v>10.16</v>
      </c>
      <c r="F1518" s="69" t="s">
        <v>2</v>
      </c>
    </row>
    <row r="1519" spans="1:6" s="1" customFormat="1" outlineLevel="1" x14ac:dyDescent="0.2">
      <c r="A1519" s="69" t="s">
        <v>11752</v>
      </c>
      <c r="B1519" s="69" t="s">
        <v>5695</v>
      </c>
      <c r="C1519" s="79">
        <v>35064</v>
      </c>
      <c r="D1519" s="60" t="s">
        <v>394</v>
      </c>
      <c r="E1519" s="56">
        <v>63.07</v>
      </c>
      <c r="F1519" s="69" t="s">
        <v>2</v>
      </c>
    </row>
    <row r="1520" spans="1:6" s="1" customFormat="1" outlineLevel="1" x14ac:dyDescent="0.2">
      <c r="A1520" s="69" t="s">
        <v>11753</v>
      </c>
      <c r="B1520" s="69" t="s">
        <v>5695</v>
      </c>
      <c r="C1520" s="79">
        <v>35064</v>
      </c>
      <c r="D1520" s="60" t="s">
        <v>455</v>
      </c>
      <c r="E1520" s="56">
        <v>22.24</v>
      </c>
      <c r="F1520" s="69" t="s">
        <v>2</v>
      </c>
    </row>
    <row r="1521" spans="1:6" s="1" customFormat="1" outlineLevel="1" x14ac:dyDescent="0.2">
      <c r="A1521" s="69" t="s">
        <v>11754</v>
      </c>
      <c r="B1521" s="69" t="s">
        <v>5695</v>
      </c>
      <c r="C1521" s="79">
        <v>35064</v>
      </c>
      <c r="D1521" s="60" t="s">
        <v>49</v>
      </c>
      <c r="E1521" s="56">
        <v>49.79</v>
      </c>
      <c r="F1521" s="69" t="s">
        <v>2</v>
      </c>
    </row>
    <row r="1522" spans="1:6" s="1" customFormat="1" outlineLevel="1" x14ac:dyDescent="0.2">
      <c r="A1522" s="69" t="s">
        <v>11755</v>
      </c>
      <c r="B1522" s="69" t="s">
        <v>5695</v>
      </c>
      <c r="C1522" s="79">
        <v>34850</v>
      </c>
      <c r="D1522" s="60" t="s">
        <v>168</v>
      </c>
      <c r="E1522" s="56">
        <v>467.1</v>
      </c>
      <c r="F1522" s="69" t="s">
        <v>2</v>
      </c>
    </row>
    <row r="1523" spans="1:6" s="1" customFormat="1" outlineLevel="1" x14ac:dyDescent="0.2">
      <c r="A1523" s="69" t="s">
        <v>11756</v>
      </c>
      <c r="B1523" s="69" t="s">
        <v>5695</v>
      </c>
      <c r="C1523" s="79">
        <v>34850</v>
      </c>
      <c r="D1523" s="60" t="s">
        <v>587</v>
      </c>
      <c r="E1523" s="56">
        <v>243.78</v>
      </c>
      <c r="F1523" s="69" t="s">
        <v>2</v>
      </c>
    </row>
    <row r="1524" spans="1:6" s="1" customFormat="1" outlineLevel="1" x14ac:dyDescent="0.2">
      <c r="A1524" s="69" t="s">
        <v>11757</v>
      </c>
      <c r="B1524" s="69" t="s">
        <v>5695</v>
      </c>
      <c r="C1524" s="79">
        <v>34850</v>
      </c>
      <c r="D1524" s="60" t="s">
        <v>211</v>
      </c>
      <c r="E1524" s="56">
        <v>336.19</v>
      </c>
      <c r="F1524" s="69" t="s">
        <v>2</v>
      </c>
    </row>
    <row r="1525" spans="1:6" s="1" customFormat="1" outlineLevel="1" x14ac:dyDescent="0.2">
      <c r="A1525" s="69" t="s">
        <v>11758</v>
      </c>
      <c r="B1525" s="69" t="s">
        <v>5695</v>
      </c>
      <c r="C1525" s="79">
        <v>34850</v>
      </c>
      <c r="D1525" s="60" t="s">
        <v>211</v>
      </c>
      <c r="E1525" s="56">
        <v>336.19</v>
      </c>
      <c r="F1525" s="69" t="s">
        <v>2</v>
      </c>
    </row>
    <row r="1526" spans="1:6" s="1" customFormat="1" outlineLevel="1" x14ac:dyDescent="0.2">
      <c r="A1526" s="69" t="s">
        <v>11759</v>
      </c>
      <c r="B1526" s="69" t="s">
        <v>5695</v>
      </c>
      <c r="C1526" s="79">
        <v>34850</v>
      </c>
      <c r="D1526" s="60" t="s">
        <v>200</v>
      </c>
      <c r="E1526" s="56">
        <v>336.19</v>
      </c>
      <c r="F1526" s="69" t="s">
        <v>2</v>
      </c>
    </row>
    <row r="1527" spans="1:6" s="1" customFormat="1" outlineLevel="1" x14ac:dyDescent="0.2">
      <c r="A1527" s="69" t="s">
        <v>11760</v>
      </c>
      <c r="B1527" s="69" t="s">
        <v>5695</v>
      </c>
      <c r="C1527" s="79">
        <v>34932</v>
      </c>
      <c r="D1527" s="60" t="s">
        <v>588</v>
      </c>
      <c r="E1527" s="56">
        <v>193.85</v>
      </c>
      <c r="F1527" s="69" t="s">
        <v>2</v>
      </c>
    </row>
    <row r="1528" spans="1:6" s="1" customFormat="1" outlineLevel="1" x14ac:dyDescent="0.2">
      <c r="A1528" s="69" t="s">
        <v>11761</v>
      </c>
      <c r="B1528" s="69" t="s">
        <v>5695</v>
      </c>
      <c r="C1528" s="79">
        <v>34932</v>
      </c>
      <c r="D1528" s="60" t="s">
        <v>589</v>
      </c>
      <c r="E1528" s="56">
        <v>327.69</v>
      </c>
      <c r="F1528" s="69" t="s">
        <v>2</v>
      </c>
    </row>
    <row r="1529" spans="1:6" s="1" customFormat="1" outlineLevel="1" x14ac:dyDescent="0.2">
      <c r="A1529" s="69" t="s">
        <v>11762</v>
      </c>
      <c r="B1529" s="69" t="s">
        <v>5695</v>
      </c>
      <c r="C1529" s="79">
        <v>34765</v>
      </c>
      <c r="D1529" s="60" t="s">
        <v>529</v>
      </c>
      <c r="E1529" s="56">
        <v>42.22</v>
      </c>
      <c r="F1529" s="69" t="s">
        <v>2</v>
      </c>
    </row>
    <row r="1530" spans="1:6" s="1" customFormat="1" outlineLevel="1" x14ac:dyDescent="0.2">
      <c r="A1530" s="69" t="s">
        <v>11763</v>
      </c>
      <c r="B1530" s="69" t="s">
        <v>5695</v>
      </c>
      <c r="C1530" s="79">
        <v>35045</v>
      </c>
      <c r="D1530" s="60" t="s">
        <v>590</v>
      </c>
      <c r="E1530" s="56">
        <v>23.63</v>
      </c>
      <c r="F1530" s="69" t="s">
        <v>2</v>
      </c>
    </row>
    <row r="1531" spans="1:6" s="1" customFormat="1" outlineLevel="1" x14ac:dyDescent="0.2">
      <c r="A1531" s="69" t="s">
        <v>11764</v>
      </c>
      <c r="B1531" s="69" t="s">
        <v>5695</v>
      </c>
      <c r="C1531" s="79">
        <v>35064</v>
      </c>
      <c r="D1531" s="60" t="s">
        <v>40</v>
      </c>
      <c r="E1531" s="56">
        <v>25.56</v>
      </c>
      <c r="F1531" s="69" t="s">
        <v>2</v>
      </c>
    </row>
    <row r="1532" spans="1:6" s="1" customFormat="1" outlineLevel="1" x14ac:dyDescent="0.2">
      <c r="A1532" s="69" t="s">
        <v>11765</v>
      </c>
      <c r="B1532" s="69" t="s">
        <v>5695</v>
      </c>
      <c r="C1532" s="79">
        <v>35064</v>
      </c>
      <c r="D1532" s="60" t="s">
        <v>40</v>
      </c>
      <c r="E1532" s="56">
        <v>25.56</v>
      </c>
      <c r="F1532" s="69" t="s">
        <v>2</v>
      </c>
    </row>
    <row r="1533" spans="1:6" s="1" customFormat="1" outlineLevel="1" x14ac:dyDescent="0.2">
      <c r="A1533" s="69" t="s">
        <v>11766</v>
      </c>
      <c r="B1533" s="69" t="s">
        <v>5695</v>
      </c>
      <c r="C1533" s="79">
        <v>35064</v>
      </c>
      <c r="D1533" s="60" t="s">
        <v>40</v>
      </c>
      <c r="E1533" s="56">
        <v>25.56</v>
      </c>
      <c r="F1533" s="69" t="s">
        <v>2</v>
      </c>
    </row>
    <row r="1534" spans="1:6" s="1" customFormat="1" outlineLevel="1" x14ac:dyDescent="0.2">
      <c r="A1534" s="69" t="s">
        <v>11767</v>
      </c>
      <c r="B1534" s="69" t="s">
        <v>5695</v>
      </c>
      <c r="C1534" s="79">
        <v>35064</v>
      </c>
      <c r="D1534" s="60" t="s">
        <v>40</v>
      </c>
      <c r="E1534" s="56">
        <v>25.56</v>
      </c>
      <c r="F1534" s="69" t="s">
        <v>2</v>
      </c>
    </row>
    <row r="1535" spans="1:6" s="1" customFormat="1" outlineLevel="1" x14ac:dyDescent="0.2">
      <c r="A1535" s="69" t="s">
        <v>11768</v>
      </c>
      <c r="B1535" s="69" t="s">
        <v>5695</v>
      </c>
      <c r="C1535" s="79">
        <v>35064</v>
      </c>
      <c r="D1535" s="60" t="s">
        <v>40</v>
      </c>
      <c r="E1535" s="56">
        <v>25.56</v>
      </c>
      <c r="F1535" s="69" t="s">
        <v>2</v>
      </c>
    </row>
    <row r="1536" spans="1:6" s="1" customFormat="1" outlineLevel="1" x14ac:dyDescent="0.2">
      <c r="A1536" s="69" t="s">
        <v>11769</v>
      </c>
      <c r="B1536" s="69" t="s">
        <v>5695</v>
      </c>
      <c r="C1536" s="79">
        <v>35064</v>
      </c>
      <c r="D1536" s="60" t="s">
        <v>40</v>
      </c>
      <c r="E1536" s="56">
        <v>25.56</v>
      </c>
      <c r="F1536" s="69" t="s">
        <v>2</v>
      </c>
    </row>
    <row r="1537" spans="1:6" s="1" customFormat="1" outlineLevel="1" x14ac:dyDescent="0.2">
      <c r="A1537" s="69" t="s">
        <v>11770</v>
      </c>
      <c r="B1537" s="69" t="s">
        <v>5695</v>
      </c>
      <c r="C1537" s="79">
        <v>35064</v>
      </c>
      <c r="D1537" s="60" t="s">
        <v>40</v>
      </c>
      <c r="E1537" s="56">
        <v>25.56</v>
      </c>
      <c r="F1537" s="69" t="s">
        <v>2</v>
      </c>
    </row>
    <row r="1538" spans="1:6" s="1" customFormat="1" outlineLevel="1" x14ac:dyDescent="0.2">
      <c r="A1538" s="69" t="s">
        <v>11771</v>
      </c>
      <c r="B1538" s="69" t="s">
        <v>5695</v>
      </c>
      <c r="C1538" s="79">
        <v>35064</v>
      </c>
      <c r="D1538" s="60" t="s">
        <v>40</v>
      </c>
      <c r="E1538" s="56">
        <v>25.56</v>
      </c>
      <c r="F1538" s="69" t="s">
        <v>2</v>
      </c>
    </row>
    <row r="1539" spans="1:6" s="1" customFormat="1" outlineLevel="1" x14ac:dyDescent="0.2">
      <c r="A1539" s="69" t="s">
        <v>11772</v>
      </c>
      <c r="B1539" s="69" t="s">
        <v>5695</v>
      </c>
      <c r="C1539" s="79">
        <v>35064</v>
      </c>
      <c r="D1539" s="60" t="s">
        <v>6224</v>
      </c>
      <c r="E1539" s="56">
        <v>28.21</v>
      </c>
      <c r="F1539" s="69" t="s">
        <v>2</v>
      </c>
    </row>
    <row r="1540" spans="1:6" s="1" customFormat="1" outlineLevel="1" x14ac:dyDescent="0.2">
      <c r="A1540" s="69" t="s">
        <v>11773</v>
      </c>
      <c r="B1540" s="69" t="s">
        <v>5695</v>
      </c>
      <c r="C1540" s="79">
        <v>35064</v>
      </c>
      <c r="D1540" s="60" t="s">
        <v>539</v>
      </c>
      <c r="E1540" s="56">
        <v>37.18</v>
      </c>
      <c r="F1540" s="69" t="s">
        <v>2</v>
      </c>
    </row>
    <row r="1541" spans="1:6" s="1" customFormat="1" outlineLevel="1" x14ac:dyDescent="0.2">
      <c r="A1541" s="69" t="s">
        <v>11774</v>
      </c>
      <c r="B1541" s="69" t="s">
        <v>5695</v>
      </c>
      <c r="C1541" s="79">
        <v>35064</v>
      </c>
      <c r="D1541" s="60" t="s">
        <v>6204</v>
      </c>
      <c r="E1541" s="56">
        <v>32.86</v>
      </c>
      <c r="F1541" s="69" t="s">
        <v>2</v>
      </c>
    </row>
    <row r="1542" spans="1:6" s="1" customFormat="1" outlineLevel="1" x14ac:dyDescent="0.2">
      <c r="A1542" s="69" t="s">
        <v>11775</v>
      </c>
      <c r="B1542" s="69" t="s">
        <v>5695</v>
      </c>
      <c r="C1542" s="79">
        <v>35064</v>
      </c>
      <c r="D1542" s="60" t="s">
        <v>591</v>
      </c>
      <c r="E1542" s="56">
        <v>38.24</v>
      </c>
      <c r="F1542" s="69" t="s">
        <v>2</v>
      </c>
    </row>
    <row r="1543" spans="1:6" s="1" customFormat="1" outlineLevel="1" x14ac:dyDescent="0.2">
      <c r="A1543" s="69" t="s">
        <v>11776</v>
      </c>
      <c r="B1543" s="69" t="s">
        <v>5695</v>
      </c>
      <c r="C1543" s="79">
        <v>35064</v>
      </c>
      <c r="D1543" s="60" t="s">
        <v>592</v>
      </c>
      <c r="E1543" s="56">
        <v>33.86</v>
      </c>
      <c r="F1543" s="69" t="s">
        <v>2</v>
      </c>
    </row>
    <row r="1544" spans="1:6" s="1" customFormat="1" outlineLevel="1" x14ac:dyDescent="0.2">
      <c r="A1544" s="69" t="s">
        <v>11777</v>
      </c>
      <c r="B1544" s="69" t="s">
        <v>5695</v>
      </c>
      <c r="C1544" s="79">
        <v>35064</v>
      </c>
      <c r="D1544" s="60" t="s">
        <v>168</v>
      </c>
      <c r="E1544" s="56">
        <v>50.12</v>
      </c>
      <c r="F1544" s="69" t="s">
        <v>2</v>
      </c>
    </row>
    <row r="1545" spans="1:6" s="1" customFormat="1" outlineLevel="1" x14ac:dyDescent="0.2">
      <c r="A1545" s="69" t="s">
        <v>11778</v>
      </c>
      <c r="B1545" s="69" t="s">
        <v>5695</v>
      </c>
      <c r="C1545" s="79">
        <v>35064</v>
      </c>
      <c r="D1545" s="60" t="s">
        <v>522</v>
      </c>
      <c r="E1545" s="56">
        <v>26.56</v>
      </c>
      <c r="F1545" s="69" t="s">
        <v>2</v>
      </c>
    </row>
    <row r="1546" spans="1:6" s="1" customFormat="1" outlineLevel="1" x14ac:dyDescent="0.2">
      <c r="A1546" s="69" t="s">
        <v>11779</v>
      </c>
      <c r="B1546" s="69" t="s">
        <v>5695</v>
      </c>
      <c r="C1546" s="79">
        <v>35064</v>
      </c>
      <c r="D1546" s="60" t="s">
        <v>593</v>
      </c>
      <c r="E1546" s="56">
        <v>33.19</v>
      </c>
      <c r="F1546" s="69" t="s">
        <v>2</v>
      </c>
    </row>
    <row r="1547" spans="1:6" s="1" customFormat="1" outlineLevel="1" x14ac:dyDescent="0.2">
      <c r="A1547" s="69" t="s">
        <v>11780</v>
      </c>
      <c r="B1547" s="69" t="s">
        <v>5695</v>
      </c>
      <c r="C1547" s="79">
        <v>35064</v>
      </c>
      <c r="D1547" s="60" t="s">
        <v>522</v>
      </c>
      <c r="E1547" s="56">
        <v>35.85</v>
      </c>
      <c r="F1547" s="69" t="s">
        <v>2</v>
      </c>
    </row>
    <row r="1548" spans="1:6" s="1" customFormat="1" outlineLevel="1" x14ac:dyDescent="0.2">
      <c r="A1548" s="69" t="s">
        <v>11781</v>
      </c>
      <c r="B1548" s="69" t="s">
        <v>5695</v>
      </c>
      <c r="C1548" s="79">
        <v>35064</v>
      </c>
      <c r="D1548" s="60" t="s">
        <v>594</v>
      </c>
      <c r="E1548" s="56">
        <v>62.07</v>
      </c>
      <c r="F1548" s="69" t="s">
        <v>2</v>
      </c>
    </row>
    <row r="1549" spans="1:6" s="1" customFormat="1" outlineLevel="1" x14ac:dyDescent="0.2">
      <c r="A1549" s="69" t="s">
        <v>11782</v>
      </c>
      <c r="B1549" s="69" t="s">
        <v>5695</v>
      </c>
      <c r="C1549" s="79">
        <v>35064</v>
      </c>
      <c r="D1549" s="60" t="s">
        <v>441</v>
      </c>
      <c r="E1549" s="56">
        <v>22.24</v>
      </c>
      <c r="F1549" s="69" t="s">
        <v>2</v>
      </c>
    </row>
    <row r="1550" spans="1:6" s="1" customFormat="1" outlineLevel="1" x14ac:dyDescent="0.2">
      <c r="A1550" s="69" t="s">
        <v>11783</v>
      </c>
      <c r="B1550" s="69" t="s">
        <v>5695</v>
      </c>
      <c r="C1550" s="79">
        <v>35064</v>
      </c>
      <c r="D1550" s="60" t="s">
        <v>415</v>
      </c>
      <c r="E1550" s="56">
        <v>51.45</v>
      </c>
      <c r="F1550" s="69" t="s">
        <v>2</v>
      </c>
    </row>
    <row r="1551" spans="1:6" s="1" customFormat="1" outlineLevel="1" x14ac:dyDescent="0.2">
      <c r="A1551" s="69" t="s">
        <v>11784</v>
      </c>
      <c r="B1551" s="69" t="s">
        <v>5695</v>
      </c>
      <c r="C1551" s="79">
        <v>35064</v>
      </c>
      <c r="D1551" s="60" t="s">
        <v>441</v>
      </c>
      <c r="E1551" s="56">
        <v>22.24</v>
      </c>
      <c r="F1551" s="69" t="s">
        <v>2</v>
      </c>
    </row>
    <row r="1552" spans="1:6" s="1" customFormat="1" outlineLevel="1" x14ac:dyDescent="0.2">
      <c r="A1552" s="69" t="s">
        <v>11785</v>
      </c>
      <c r="B1552" s="69" t="s">
        <v>5695</v>
      </c>
      <c r="C1552" s="79">
        <v>35064</v>
      </c>
      <c r="D1552" s="60" t="s">
        <v>415</v>
      </c>
      <c r="E1552" s="56">
        <v>51.45</v>
      </c>
      <c r="F1552" s="69" t="s">
        <v>2</v>
      </c>
    </row>
    <row r="1553" spans="1:6" s="1" customFormat="1" outlineLevel="1" x14ac:dyDescent="0.2">
      <c r="A1553" s="69" t="s">
        <v>11786</v>
      </c>
      <c r="B1553" s="69" t="s">
        <v>5695</v>
      </c>
      <c r="C1553" s="79">
        <v>35064</v>
      </c>
      <c r="D1553" s="60" t="s">
        <v>196</v>
      </c>
      <c r="E1553" s="56">
        <v>38.17</v>
      </c>
      <c r="F1553" s="69" t="s">
        <v>2</v>
      </c>
    </row>
    <row r="1554" spans="1:6" s="1" customFormat="1" outlineLevel="1" x14ac:dyDescent="0.2">
      <c r="A1554" s="69" t="s">
        <v>11787</v>
      </c>
      <c r="B1554" s="69" t="s">
        <v>5695</v>
      </c>
      <c r="C1554" s="79">
        <v>35064</v>
      </c>
      <c r="D1554" s="60" t="s">
        <v>196</v>
      </c>
      <c r="E1554" s="56">
        <v>38.17</v>
      </c>
      <c r="F1554" s="69" t="s">
        <v>2</v>
      </c>
    </row>
    <row r="1555" spans="1:6" s="1" customFormat="1" outlineLevel="1" x14ac:dyDescent="0.2">
      <c r="A1555" s="69" t="s">
        <v>11788</v>
      </c>
      <c r="B1555" s="69" t="s">
        <v>5695</v>
      </c>
      <c r="C1555" s="79">
        <v>35064</v>
      </c>
      <c r="D1555" s="60" t="s">
        <v>195</v>
      </c>
      <c r="E1555" s="56">
        <v>20.25</v>
      </c>
      <c r="F1555" s="69" t="s">
        <v>2</v>
      </c>
    </row>
    <row r="1556" spans="1:6" s="1" customFormat="1" outlineLevel="1" x14ac:dyDescent="0.2">
      <c r="A1556" s="69" t="s">
        <v>11789</v>
      </c>
      <c r="B1556" s="69" t="s">
        <v>5695</v>
      </c>
      <c r="C1556" s="79">
        <v>35064</v>
      </c>
      <c r="D1556" s="60" t="s">
        <v>195</v>
      </c>
      <c r="E1556" s="56">
        <v>20.25</v>
      </c>
      <c r="F1556" s="69" t="s">
        <v>2</v>
      </c>
    </row>
    <row r="1557" spans="1:6" s="1" customFormat="1" outlineLevel="1" x14ac:dyDescent="0.2">
      <c r="A1557" s="69" t="s">
        <v>11790</v>
      </c>
      <c r="B1557" s="69" t="s">
        <v>5695</v>
      </c>
      <c r="C1557" s="79">
        <v>35064</v>
      </c>
      <c r="D1557" s="60" t="s">
        <v>595</v>
      </c>
      <c r="E1557" s="56">
        <v>10.62</v>
      </c>
      <c r="F1557" s="69" t="s">
        <v>2</v>
      </c>
    </row>
    <row r="1558" spans="1:6" s="1" customFormat="1" outlineLevel="1" x14ac:dyDescent="0.2">
      <c r="A1558" s="69" t="s">
        <v>11791</v>
      </c>
      <c r="B1558" s="69" t="s">
        <v>5695</v>
      </c>
      <c r="C1558" s="79">
        <v>35064</v>
      </c>
      <c r="D1558" s="60" t="s">
        <v>596</v>
      </c>
      <c r="E1558" s="56">
        <v>147.38</v>
      </c>
      <c r="F1558" s="69" t="s">
        <v>2</v>
      </c>
    </row>
    <row r="1559" spans="1:6" s="1" customFormat="1" outlineLevel="1" x14ac:dyDescent="0.2">
      <c r="A1559" s="69" t="s">
        <v>11792</v>
      </c>
      <c r="B1559" s="69" t="s">
        <v>5695</v>
      </c>
      <c r="C1559" s="79">
        <v>35064</v>
      </c>
      <c r="D1559" s="60" t="s">
        <v>200</v>
      </c>
      <c r="E1559" s="56">
        <v>28.88</v>
      </c>
      <c r="F1559" s="69" t="s">
        <v>2</v>
      </c>
    </row>
    <row r="1560" spans="1:6" s="1" customFormat="1" outlineLevel="1" x14ac:dyDescent="0.2">
      <c r="A1560" s="69" t="s">
        <v>11793</v>
      </c>
      <c r="B1560" s="69" t="s">
        <v>5695</v>
      </c>
      <c r="C1560" s="79">
        <v>35064</v>
      </c>
      <c r="D1560" s="60" t="s">
        <v>200</v>
      </c>
      <c r="E1560" s="56">
        <v>28.88</v>
      </c>
      <c r="F1560" s="69" t="s">
        <v>2</v>
      </c>
    </row>
    <row r="1561" spans="1:6" s="1" customFormat="1" outlineLevel="1" x14ac:dyDescent="0.2">
      <c r="A1561" s="69" t="s">
        <v>11794</v>
      </c>
      <c r="B1561" s="69" t="s">
        <v>5695</v>
      </c>
      <c r="C1561" s="79">
        <v>35064</v>
      </c>
      <c r="D1561" s="60" t="s">
        <v>200</v>
      </c>
      <c r="E1561" s="56">
        <v>28.88</v>
      </c>
      <c r="F1561" s="69" t="s">
        <v>2</v>
      </c>
    </row>
    <row r="1562" spans="1:6" s="1" customFormat="1" outlineLevel="1" x14ac:dyDescent="0.2">
      <c r="A1562" s="69" t="s">
        <v>11795</v>
      </c>
      <c r="B1562" s="69" t="s">
        <v>5695</v>
      </c>
      <c r="C1562" s="79">
        <v>35064</v>
      </c>
      <c r="D1562" s="60" t="s">
        <v>200</v>
      </c>
      <c r="E1562" s="56">
        <v>28.88</v>
      </c>
      <c r="F1562" s="69" t="s">
        <v>2</v>
      </c>
    </row>
    <row r="1563" spans="1:6" s="1" customFormat="1" outlineLevel="1" x14ac:dyDescent="0.2">
      <c r="A1563" s="69" t="s">
        <v>11796</v>
      </c>
      <c r="B1563" s="69" t="s">
        <v>5695</v>
      </c>
      <c r="C1563" s="79">
        <v>35064</v>
      </c>
      <c r="D1563" s="60" t="s">
        <v>201</v>
      </c>
      <c r="E1563" s="56">
        <v>62.4</v>
      </c>
      <c r="F1563" s="69" t="s">
        <v>2</v>
      </c>
    </row>
    <row r="1564" spans="1:6" s="1" customFormat="1" outlineLevel="1" x14ac:dyDescent="0.2">
      <c r="A1564" s="69" t="s">
        <v>11797</v>
      </c>
      <c r="B1564" s="69" t="s">
        <v>5695</v>
      </c>
      <c r="C1564" s="79">
        <v>35064</v>
      </c>
      <c r="D1564" s="60" t="s">
        <v>201</v>
      </c>
      <c r="E1564" s="56">
        <v>62.4</v>
      </c>
      <c r="F1564" s="69" t="s">
        <v>2</v>
      </c>
    </row>
    <row r="1565" spans="1:6" s="1" customFormat="1" outlineLevel="1" x14ac:dyDescent="0.2">
      <c r="A1565" s="69" t="s">
        <v>11798</v>
      </c>
      <c r="B1565" s="69" t="s">
        <v>5695</v>
      </c>
      <c r="C1565" s="79">
        <v>35064</v>
      </c>
      <c r="D1565" s="60" t="s">
        <v>597</v>
      </c>
      <c r="E1565" s="56">
        <v>46.47</v>
      </c>
      <c r="F1565" s="69" t="s">
        <v>2</v>
      </c>
    </row>
    <row r="1566" spans="1:6" s="1" customFormat="1" outlineLevel="1" x14ac:dyDescent="0.2">
      <c r="A1566" s="69" t="s">
        <v>11799</v>
      </c>
      <c r="B1566" s="69" t="s">
        <v>5695</v>
      </c>
      <c r="C1566" s="79">
        <v>35064</v>
      </c>
      <c r="D1566" s="60" t="s">
        <v>201</v>
      </c>
      <c r="E1566" s="56">
        <v>59.42</v>
      </c>
      <c r="F1566" s="69" t="s">
        <v>2</v>
      </c>
    </row>
    <row r="1567" spans="1:6" s="1" customFormat="1" outlineLevel="1" x14ac:dyDescent="0.2">
      <c r="A1567" s="69" t="s">
        <v>11800</v>
      </c>
      <c r="B1567" s="69" t="s">
        <v>5695</v>
      </c>
      <c r="C1567" s="79">
        <v>35064</v>
      </c>
      <c r="D1567" s="60" t="s">
        <v>543</v>
      </c>
      <c r="E1567" s="56">
        <v>46.47</v>
      </c>
      <c r="F1567" s="69" t="s">
        <v>2</v>
      </c>
    </row>
    <row r="1568" spans="1:6" s="1" customFormat="1" outlineLevel="1" x14ac:dyDescent="0.2">
      <c r="A1568" s="69" t="s">
        <v>11801</v>
      </c>
      <c r="B1568" s="69" t="s">
        <v>5695</v>
      </c>
      <c r="C1568" s="79">
        <v>35064</v>
      </c>
      <c r="D1568" s="60" t="s">
        <v>201</v>
      </c>
      <c r="E1568" s="56">
        <v>65.39</v>
      </c>
      <c r="F1568" s="69" t="s">
        <v>2</v>
      </c>
    </row>
    <row r="1569" spans="1:6" s="1" customFormat="1" outlineLevel="1" x14ac:dyDescent="0.2">
      <c r="A1569" s="69" t="s">
        <v>11802</v>
      </c>
      <c r="B1569" s="69" t="s">
        <v>5695</v>
      </c>
      <c r="C1569" s="79">
        <v>35064</v>
      </c>
      <c r="D1569" s="60" t="s">
        <v>177</v>
      </c>
      <c r="E1569" s="56">
        <v>69.709999999999994</v>
      </c>
      <c r="F1569" s="69" t="s">
        <v>2</v>
      </c>
    </row>
    <row r="1570" spans="1:6" s="1" customFormat="1" outlineLevel="1" x14ac:dyDescent="0.2">
      <c r="A1570" s="69" t="s">
        <v>11803</v>
      </c>
      <c r="B1570" s="69" t="s">
        <v>5695</v>
      </c>
      <c r="C1570" s="79">
        <v>35064</v>
      </c>
      <c r="D1570" s="60" t="s">
        <v>530</v>
      </c>
      <c r="E1570" s="56">
        <v>10.62</v>
      </c>
      <c r="F1570" s="69" t="s">
        <v>2</v>
      </c>
    </row>
    <row r="1571" spans="1:6" s="1" customFormat="1" outlineLevel="1" x14ac:dyDescent="0.2">
      <c r="A1571" s="69" t="s">
        <v>11804</v>
      </c>
      <c r="B1571" s="69" t="s">
        <v>5695</v>
      </c>
      <c r="C1571" s="79">
        <v>34809</v>
      </c>
      <c r="D1571" s="60" t="s">
        <v>598</v>
      </c>
      <c r="E1571" s="56">
        <v>113.92</v>
      </c>
      <c r="F1571" s="69" t="s">
        <v>2</v>
      </c>
    </row>
    <row r="1572" spans="1:6" s="1" customFormat="1" outlineLevel="1" x14ac:dyDescent="0.2">
      <c r="A1572" s="69" t="s">
        <v>11805</v>
      </c>
      <c r="B1572" s="69" t="s">
        <v>5695</v>
      </c>
      <c r="C1572" s="79">
        <v>34821</v>
      </c>
      <c r="D1572" s="60" t="s">
        <v>52</v>
      </c>
      <c r="E1572" s="56">
        <v>133.61000000000001</v>
      </c>
      <c r="F1572" s="69" t="s">
        <v>2</v>
      </c>
    </row>
    <row r="1573" spans="1:6" s="1" customFormat="1" outlineLevel="1" x14ac:dyDescent="0.2">
      <c r="A1573" s="69" t="s">
        <v>11806</v>
      </c>
      <c r="B1573" s="69" t="s">
        <v>5695</v>
      </c>
      <c r="C1573" s="79">
        <v>34935</v>
      </c>
      <c r="D1573" s="60" t="s">
        <v>211</v>
      </c>
      <c r="E1573" s="56">
        <v>126.87</v>
      </c>
      <c r="F1573" s="69" t="s">
        <v>2</v>
      </c>
    </row>
    <row r="1574" spans="1:6" s="1" customFormat="1" outlineLevel="1" x14ac:dyDescent="0.2">
      <c r="A1574" s="69" t="s">
        <v>11807</v>
      </c>
      <c r="B1574" s="69" t="s">
        <v>5695</v>
      </c>
      <c r="C1574" s="79">
        <v>34935</v>
      </c>
      <c r="D1574" s="60" t="s">
        <v>200</v>
      </c>
      <c r="E1574" s="56">
        <v>146.15</v>
      </c>
      <c r="F1574" s="69" t="s">
        <v>2</v>
      </c>
    </row>
    <row r="1575" spans="1:6" s="1" customFormat="1" outlineLevel="1" x14ac:dyDescent="0.2">
      <c r="A1575" s="69" t="s">
        <v>11808</v>
      </c>
      <c r="B1575" s="69" t="s">
        <v>5695</v>
      </c>
      <c r="C1575" s="79">
        <v>34775</v>
      </c>
      <c r="D1575" s="60" t="s">
        <v>599</v>
      </c>
      <c r="E1575" s="56">
        <v>22.41</v>
      </c>
      <c r="F1575" s="69" t="s">
        <v>2</v>
      </c>
    </row>
    <row r="1576" spans="1:6" s="1" customFormat="1" outlineLevel="1" x14ac:dyDescent="0.2">
      <c r="A1576" s="69" t="s">
        <v>11809</v>
      </c>
      <c r="B1576" s="69" t="s">
        <v>5695</v>
      </c>
      <c r="C1576" s="79">
        <v>35064</v>
      </c>
      <c r="D1576" s="60" t="s">
        <v>600</v>
      </c>
      <c r="E1576" s="56">
        <v>185.62</v>
      </c>
      <c r="F1576" s="69" t="s">
        <v>2</v>
      </c>
    </row>
    <row r="1577" spans="1:6" s="1" customFormat="1" outlineLevel="1" x14ac:dyDescent="0.2">
      <c r="A1577" s="69" t="s">
        <v>11810</v>
      </c>
      <c r="B1577" s="69" t="s">
        <v>5695</v>
      </c>
      <c r="C1577" s="79">
        <v>35064</v>
      </c>
      <c r="D1577" s="60" t="s">
        <v>601</v>
      </c>
      <c r="E1577" s="56">
        <v>54.77</v>
      </c>
      <c r="F1577" s="69" t="s">
        <v>2</v>
      </c>
    </row>
    <row r="1578" spans="1:6" s="1" customFormat="1" outlineLevel="1" x14ac:dyDescent="0.2">
      <c r="A1578" s="69" t="s">
        <v>11811</v>
      </c>
      <c r="B1578" s="69" t="s">
        <v>5695</v>
      </c>
      <c r="C1578" s="79">
        <v>35064</v>
      </c>
      <c r="D1578" s="60" t="s">
        <v>52</v>
      </c>
      <c r="E1578" s="56">
        <v>95.6</v>
      </c>
      <c r="F1578" s="69" t="s">
        <v>2</v>
      </c>
    </row>
    <row r="1579" spans="1:6" s="1" customFormat="1" outlineLevel="1" x14ac:dyDescent="0.2">
      <c r="A1579" s="69" t="s">
        <v>11812</v>
      </c>
      <c r="B1579" s="69" t="s">
        <v>5695</v>
      </c>
      <c r="C1579" s="79">
        <v>35185</v>
      </c>
      <c r="D1579" s="60" t="s">
        <v>602</v>
      </c>
      <c r="E1579" s="56">
        <v>191.83</v>
      </c>
      <c r="F1579" s="69" t="s">
        <v>2</v>
      </c>
    </row>
    <row r="1580" spans="1:6" s="1" customFormat="1" outlineLevel="1" x14ac:dyDescent="0.2">
      <c r="A1580" s="69" t="s">
        <v>11813</v>
      </c>
      <c r="B1580" s="69" t="s">
        <v>5695</v>
      </c>
      <c r="C1580" s="79">
        <v>35185</v>
      </c>
      <c r="D1580" s="60" t="s">
        <v>602</v>
      </c>
      <c r="E1580" s="56">
        <v>191.83</v>
      </c>
      <c r="F1580" s="69" t="s">
        <v>2</v>
      </c>
    </row>
    <row r="1581" spans="1:6" s="1" customFormat="1" outlineLevel="1" x14ac:dyDescent="0.2">
      <c r="A1581" s="69" t="s">
        <v>11814</v>
      </c>
      <c r="B1581" s="69" t="s">
        <v>5695</v>
      </c>
      <c r="C1581" s="79">
        <v>35185</v>
      </c>
      <c r="D1581" s="60" t="s">
        <v>602</v>
      </c>
      <c r="E1581" s="56">
        <v>191.83</v>
      </c>
      <c r="F1581" s="69" t="s">
        <v>2</v>
      </c>
    </row>
    <row r="1582" spans="1:6" s="1" customFormat="1" outlineLevel="1" x14ac:dyDescent="0.2">
      <c r="A1582" s="69" t="s">
        <v>11815</v>
      </c>
      <c r="B1582" s="69" t="s">
        <v>5695</v>
      </c>
      <c r="C1582" s="79">
        <v>35451</v>
      </c>
      <c r="D1582" s="60" t="s">
        <v>603</v>
      </c>
      <c r="E1582" s="56">
        <v>66.12</v>
      </c>
      <c r="F1582" s="69" t="s">
        <v>2</v>
      </c>
    </row>
    <row r="1583" spans="1:6" s="1" customFormat="1" outlineLevel="1" x14ac:dyDescent="0.2">
      <c r="A1583" s="69" t="s">
        <v>11816</v>
      </c>
      <c r="B1583" s="69" t="s">
        <v>5695</v>
      </c>
      <c r="C1583" s="79">
        <v>35451</v>
      </c>
      <c r="D1583" s="60" t="s">
        <v>603</v>
      </c>
      <c r="E1583" s="56">
        <v>66.12</v>
      </c>
      <c r="F1583" s="69" t="s">
        <v>2</v>
      </c>
    </row>
    <row r="1584" spans="1:6" s="1" customFormat="1" outlineLevel="1" x14ac:dyDescent="0.2">
      <c r="A1584" s="69" t="s">
        <v>11817</v>
      </c>
      <c r="B1584" s="69" t="s">
        <v>5695</v>
      </c>
      <c r="C1584" s="79">
        <v>35453</v>
      </c>
      <c r="D1584" s="60" t="s">
        <v>604</v>
      </c>
      <c r="E1584" s="56">
        <v>35.75</v>
      </c>
      <c r="F1584" s="69" t="s">
        <v>2</v>
      </c>
    </row>
    <row r="1585" spans="1:6" s="1" customFormat="1" outlineLevel="1" x14ac:dyDescent="0.2">
      <c r="A1585" s="69" t="s">
        <v>11818</v>
      </c>
      <c r="B1585" s="69" t="s">
        <v>5695</v>
      </c>
      <c r="C1585" s="79">
        <v>35453</v>
      </c>
      <c r="D1585" s="60" t="s">
        <v>605</v>
      </c>
      <c r="E1585" s="56">
        <v>59.48</v>
      </c>
      <c r="F1585" s="69" t="s">
        <v>2</v>
      </c>
    </row>
    <row r="1586" spans="1:6" s="1" customFormat="1" outlineLevel="1" x14ac:dyDescent="0.2">
      <c r="A1586" s="69" t="s">
        <v>11819</v>
      </c>
      <c r="B1586" s="69" t="s">
        <v>5695</v>
      </c>
      <c r="C1586" s="79">
        <v>35519</v>
      </c>
      <c r="D1586" s="60" t="s">
        <v>168</v>
      </c>
      <c r="E1586" s="56">
        <v>127.86</v>
      </c>
      <c r="F1586" s="69" t="s">
        <v>2</v>
      </c>
    </row>
    <row r="1587" spans="1:6" s="1" customFormat="1" outlineLevel="1" x14ac:dyDescent="0.2">
      <c r="A1587" s="69" t="s">
        <v>11820</v>
      </c>
      <c r="B1587" s="69" t="s">
        <v>5695</v>
      </c>
      <c r="C1587" s="79">
        <v>35519</v>
      </c>
      <c r="D1587" s="60" t="s">
        <v>497</v>
      </c>
      <c r="E1587" s="56">
        <v>113.52</v>
      </c>
      <c r="F1587" s="69" t="s">
        <v>2</v>
      </c>
    </row>
    <row r="1588" spans="1:6" s="1" customFormat="1" outlineLevel="1" x14ac:dyDescent="0.2">
      <c r="A1588" s="69" t="s">
        <v>11821</v>
      </c>
      <c r="B1588" s="69" t="s">
        <v>5695</v>
      </c>
      <c r="C1588" s="79">
        <v>35519</v>
      </c>
      <c r="D1588" s="60" t="s">
        <v>497</v>
      </c>
      <c r="E1588" s="56">
        <v>113.52</v>
      </c>
      <c r="F1588" s="69" t="s">
        <v>2</v>
      </c>
    </row>
    <row r="1589" spans="1:6" s="1" customFormat="1" outlineLevel="1" x14ac:dyDescent="0.2">
      <c r="A1589" s="69" t="s">
        <v>11822</v>
      </c>
      <c r="B1589" s="69" t="s">
        <v>5695</v>
      </c>
      <c r="C1589" s="79">
        <v>35519</v>
      </c>
      <c r="D1589" s="60" t="s">
        <v>456</v>
      </c>
      <c r="E1589" s="56">
        <v>113.52</v>
      </c>
      <c r="F1589" s="69" t="s">
        <v>2</v>
      </c>
    </row>
    <row r="1590" spans="1:6" s="1" customFormat="1" outlineLevel="1" x14ac:dyDescent="0.2">
      <c r="A1590" s="69" t="s">
        <v>11823</v>
      </c>
      <c r="B1590" s="69" t="s">
        <v>5695</v>
      </c>
      <c r="C1590" s="79">
        <v>35519</v>
      </c>
      <c r="D1590" s="60" t="s">
        <v>607</v>
      </c>
      <c r="E1590" s="56">
        <v>73.819999999999993</v>
      </c>
      <c r="F1590" s="69" t="s">
        <v>2</v>
      </c>
    </row>
    <row r="1591" spans="1:6" s="1" customFormat="1" outlineLevel="1" x14ac:dyDescent="0.2">
      <c r="A1591" s="69" t="s">
        <v>11824</v>
      </c>
      <c r="B1591" s="69" t="s">
        <v>5695</v>
      </c>
      <c r="C1591" s="79">
        <v>35519</v>
      </c>
      <c r="D1591" s="60" t="s">
        <v>608</v>
      </c>
      <c r="E1591" s="56">
        <v>197.77</v>
      </c>
      <c r="F1591" s="69" t="s">
        <v>2</v>
      </c>
    </row>
    <row r="1592" spans="1:6" s="1" customFormat="1" outlineLevel="1" x14ac:dyDescent="0.2">
      <c r="A1592" s="69" t="s">
        <v>11825</v>
      </c>
      <c r="B1592" s="69" t="s">
        <v>5695</v>
      </c>
      <c r="C1592" s="79">
        <v>35519</v>
      </c>
      <c r="D1592" s="60" t="s">
        <v>258</v>
      </c>
      <c r="E1592" s="56">
        <v>24.03</v>
      </c>
      <c r="F1592" s="69" t="s">
        <v>2</v>
      </c>
    </row>
    <row r="1593" spans="1:6" s="1" customFormat="1" outlineLevel="1" x14ac:dyDescent="0.2">
      <c r="A1593" s="69" t="s">
        <v>11826</v>
      </c>
      <c r="B1593" s="69" t="s">
        <v>5695</v>
      </c>
      <c r="C1593" s="79">
        <v>35519</v>
      </c>
      <c r="D1593" s="60" t="s">
        <v>38</v>
      </c>
      <c r="E1593" s="56">
        <v>53.44</v>
      </c>
      <c r="F1593" s="69" t="s">
        <v>2</v>
      </c>
    </row>
    <row r="1594" spans="1:6" s="1" customFormat="1" outlineLevel="1" x14ac:dyDescent="0.2">
      <c r="A1594" s="69" t="s">
        <v>11827</v>
      </c>
      <c r="B1594" s="69" t="s">
        <v>5695</v>
      </c>
      <c r="C1594" s="79">
        <v>35519</v>
      </c>
      <c r="D1594" s="60" t="s">
        <v>536</v>
      </c>
      <c r="E1594" s="56">
        <v>127.86</v>
      </c>
      <c r="F1594" s="69" t="s">
        <v>2</v>
      </c>
    </row>
    <row r="1595" spans="1:6" s="1" customFormat="1" outlineLevel="1" x14ac:dyDescent="0.2">
      <c r="A1595" s="69" t="s">
        <v>11828</v>
      </c>
      <c r="B1595" s="69" t="s">
        <v>5695</v>
      </c>
      <c r="C1595" s="79">
        <v>35519</v>
      </c>
      <c r="D1595" s="60" t="s">
        <v>536</v>
      </c>
      <c r="E1595" s="56">
        <v>127.86</v>
      </c>
      <c r="F1595" s="69" t="s">
        <v>2</v>
      </c>
    </row>
    <row r="1596" spans="1:6" s="1" customFormat="1" outlineLevel="1" x14ac:dyDescent="0.2">
      <c r="A1596" s="69" t="s">
        <v>11829</v>
      </c>
      <c r="B1596" s="69" t="s">
        <v>5695</v>
      </c>
      <c r="C1596" s="79">
        <v>35519</v>
      </c>
      <c r="D1596" s="60" t="s">
        <v>609</v>
      </c>
      <c r="E1596" s="56">
        <v>113.52</v>
      </c>
      <c r="F1596" s="69" t="s">
        <v>2</v>
      </c>
    </row>
    <row r="1597" spans="1:6" s="1" customFormat="1" outlineLevel="1" x14ac:dyDescent="0.2">
      <c r="A1597" s="69" t="s">
        <v>11830</v>
      </c>
      <c r="B1597" s="69" t="s">
        <v>5695</v>
      </c>
      <c r="C1597" s="79">
        <v>35519</v>
      </c>
      <c r="D1597" s="60" t="s">
        <v>609</v>
      </c>
      <c r="E1597" s="56">
        <v>113.52</v>
      </c>
      <c r="F1597" s="69" t="s">
        <v>2</v>
      </c>
    </row>
    <row r="1598" spans="1:6" s="1" customFormat="1" outlineLevel="1" x14ac:dyDescent="0.2">
      <c r="A1598" s="69" t="s">
        <v>11831</v>
      </c>
      <c r="B1598" s="69" t="s">
        <v>5695</v>
      </c>
      <c r="C1598" s="79">
        <v>35519</v>
      </c>
      <c r="D1598" s="60" t="s">
        <v>609</v>
      </c>
      <c r="E1598" s="56">
        <v>113.52</v>
      </c>
      <c r="F1598" s="69" t="s">
        <v>2</v>
      </c>
    </row>
    <row r="1599" spans="1:6" s="1" customFormat="1" outlineLevel="1" x14ac:dyDescent="0.2">
      <c r="A1599" s="69" t="s">
        <v>11832</v>
      </c>
      <c r="B1599" s="69" t="s">
        <v>5695</v>
      </c>
      <c r="C1599" s="79">
        <v>35519</v>
      </c>
      <c r="D1599" s="60" t="s">
        <v>610</v>
      </c>
      <c r="E1599" s="56">
        <v>21.97</v>
      </c>
      <c r="F1599" s="69" t="s">
        <v>2</v>
      </c>
    </row>
    <row r="1600" spans="1:6" s="1" customFormat="1" outlineLevel="1" x14ac:dyDescent="0.2">
      <c r="A1600" s="69" t="s">
        <v>11833</v>
      </c>
      <c r="B1600" s="69" t="s">
        <v>5695</v>
      </c>
      <c r="C1600" s="79">
        <v>35519</v>
      </c>
      <c r="D1600" s="60" t="s">
        <v>610</v>
      </c>
      <c r="E1600" s="56">
        <v>21.97</v>
      </c>
      <c r="F1600" s="69" t="s">
        <v>2</v>
      </c>
    </row>
    <row r="1601" spans="1:6" s="1" customFormat="1" outlineLevel="1" x14ac:dyDescent="0.2">
      <c r="A1601" s="69" t="s">
        <v>11834</v>
      </c>
      <c r="B1601" s="69" t="s">
        <v>5695</v>
      </c>
      <c r="C1601" s="79">
        <v>35519</v>
      </c>
      <c r="D1601" s="60" t="s">
        <v>88</v>
      </c>
      <c r="E1601" s="56">
        <v>127.86</v>
      </c>
      <c r="F1601" s="69" t="s">
        <v>2</v>
      </c>
    </row>
    <row r="1602" spans="1:6" s="1" customFormat="1" outlineLevel="1" x14ac:dyDescent="0.2">
      <c r="A1602" s="69" t="s">
        <v>11835</v>
      </c>
      <c r="B1602" s="69" t="s">
        <v>5695</v>
      </c>
      <c r="C1602" s="79">
        <v>35519</v>
      </c>
      <c r="D1602" s="60" t="s">
        <v>88</v>
      </c>
      <c r="E1602" s="56">
        <v>127.86</v>
      </c>
      <c r="F1602" s="69" t="s">
        <v>2</v>
      </c>
    </row>
    <row r="1603" spans="1:6" s="1" customFormat="1" outlineLevel="1" x14ac:dyDescent="0.2">
      <c r="A1603" s="69" t="s">
        <v>11836</v>
      </c>
      <c r="B1603" s="69" t="s">
        <v>5695</v>
      </c>
      <c r="C1603" s="79">
        <v>35519</v>
      </c>
      <c r="D1603" s="60" t="s">
        <v>456</v>
      </c>
      <c r="E1603" s="56">
        <v>113.52</v>
      </c>
      <c r="F1603" s="69" t="s">
        <v>2</v>
      </c>
    </row>
    <row r="1604" spans="1:6" s="1" customFormat="1" outlineLevel="1" x14ac:dyDescent="0.2">
      <c r="A1604" s="69" t="s">
        <v>11837</v>
      </c>
      <c r="B1604" s="69" t="s">
        <v>5695</v>
      </c>
      <c r="C1604" s="79">
        <v>35519</v>
      </c>
      <c r="D1604" s="60" t="s">
        <v>456</v>
      </c>
      <c r="E1604" s="56">
        <v>113.52</v>
      </c>
      <c r="F1604" s="69" t="s">
        <v>2</v>
      </c>
    </row>
    <row r="1605" spans="1:6" s="1" customFormat="1" outlineLevel="1" x14ac:dyDescent="0.2">
      <c r="A1605" s="69" t="s">
        <v>11838</v>
      </c>
      <c r="B1605" s="69" t="s">
        <v>5695</v>
      </c>
      <c r="C1605" s="79">
        <v>35519</v>
      </c>
      <c r="D1605" s="60" t="s">
        <v>456</v>
      </c>
      <c r="E1605" s="56">
        <v>113.52</v>
      </c>
      <c r="F1605" s="69" t="s">
        <v>2</v>
      </c>
    </row>
    <row r="1606" spans="1:6" s="1" customFormat="1" outlineLevel="1" x14ac:dyDescent="0.2">
      <c r="A1606" s="69" t="s">
        <v>11839</v>
      </c>
      <c r="B1606" s="69" t="s">
        <v>5695</v>
      </c>
      <c r="C1606" s="79">
        <v>35519</v>
      </c>
      <c r="D1606" s="60" t="s">
        <v>456</v>
      </c>
      <c r="E1606" s="56">
        <v>113.52</v>
      </c>
      <c r="F1606" s="69" t="s">
        <v>2</v>
      </c>
    </row>
    <row r="1607" spans="1:6" s="1" customFormat="1" outlineLevel="1" x14ac:dyDescent="0.2">
      <c r="A1607" s="69" t="s">
        <v>11840</v>
      </c>
      <c r="B1607" s="69" t="s">
        <v>5695</v>
      </c>
      <c r="C1607" s="79">
        <v>35493</v>
      </c>
      <c r="D1607" s="60" t="s">
        <v>611</v>
      </c>
      <c r="E1607" s="56">
        <v>64.760000000000005</v>
      </c>
      <c r="F1607" s="69" t="s">
        <v>2</v>
      </c>
    </row>
    <row r="1608" spans="1:6" s="1" customFormat="1" outlineLevel="1" x14ac:dyDescent="0.2">
      <c r="A1608" s="69" t="s">
        <v>11841</v>
      </c>
      <c r="B1608" s="69" t="s">
        <v>5695</v>
      </c>
      <c r="C1608" s="79">
        <v>35572</v>
      </c>
      <c r="D1608" s="60" t="s">
        <v>613</v>
      </c>
      <c r="E1608" s="56">
        <v>283.08</v>
      </c>
      <c r="F1608" s="69" t="s">
        <v>2</v>
      </c>
    </row>
    <row r="1609" spans="1:6" s="1" customFormat="1" outlineLevel="1" x14ac:dyDescent="0.2">
      <c r="A1609" s="69" t="s">
        <v>11842</v>
      </c>
      <c r="B1609" s="69" t="s">
        <v>5695</v>
      </c>
      <c r="C1609" s="79">
        <v>35550</v>
      </c>
      <c r="D1609" s="60" t="s">
        <v>614</v>
      </c>
      <c r="E1609" s="56">
        <v>110.2</v>
      </c>
      <c r="F1609" s="69" t="s">
        <v>2</v>
      </c>
    </row>
    <row r="1610" spans="1:6" s="1" customFormat="1" outlineLevel="1" x14ac:dyDescent="0.2">
      <c r="A1610" s="69" t="s">
        <v>11843</v>
      </c>
      <c r="B1610" s="69" t="s">
        <v>5695</v>
      </c>
      <c r="C1610" s="79">
        <v>35550</v>
      </c>
      <c r="D1610" s="60" t="s">
        <v>614</v>
      </c>
      <c r="E1610" s="56">
        <v>110.2</v>
      </c>
      <c r="F1610" s="69" t="s">
        <v>2</v>
      </c>
    </row>
    <row r="1611" spans="1:6" s="1" customFormat="1" outlineLevel="1" x14ac:dyDescent="0.2">
      <c r="A1611" s="69" t="s">
        <v>11844</v>
      </c>
      <c r="B1611" s="69" t="s">
        <v>5695</v>
      </c>
      <c r="C1611" s="79">
        <v>35550</v>
      </c>
      <c r="D1611" s="60" t="s">
        <v>614</v>
      </c>
      <c r="E1611" s="56">
        <v>110.2</v>
      </c>
      <c r="F1611" s="69" t="s">
        <v>2</v>
      </c>
    </row>
    <row r="1612" spans="1:6" s="1" customFormat="1" outlineLevel="1" x14ac:dyDescent="0.2">
      <c r="A1612" s="69" t="s">
        <v>11845</v>
      </c>
      <c r="B1612" s="69" t="s">
        <v>5695</v>
      </c>
      <c r="C1612" s="79">
        <v>35550</v>
      </c>
      <c r="D1612" s="60" t="s">
        <v>614</v>
      </c>
      <c r="E1612" s="56">
        <v>110.2</v>
      </c>
      <c r="F1612" s="69" t="s">
        <v>2</v>
      </c>
    </row>
    <row r="1613" spans="1:6" s="1" customFormat="1" outlineLevel="1" x14ac:dyDescent="0.2">
      <c r="A1613" s="69" t="s">
        <v>11846</v>
      </c>
      <c r="B1613" s="69" t="s">
        <v>5695</v>
      </c>
      <c r="C1613" s="79">
        <v>35550</v>
      </c>
      <c r="D1613" s="60" t="s">
        <v>614</v>
      </c>
      <c r="E1613" s="56">
        <v>110.2</v>
      </c>
      <c r="F1613" s="69" t="s">
        <v>2</v>
      </c>
    </row>
    <row r="1614" spans="1:6" s="1" customFormat="1" outlineLevel="1" x14ac:dyDescent="0.2">
      <c r="A1614" s="69" t="s">
        <v>11847</v>
      </c>
      <c r="B1614" s="69" t="s">
        <v>5695</v>
      </c>
      <c r="C1614" s="79">
        <v>35550</v>
      </c>
      <c r="D1614" s="60" t="s">
        <v>614</v>
      </c>
      <c r="E1614" s="56">
        <v>110.2</v>
      </c>
      <c r="F1614" s="69" t="s">
        <v>2</v>
      </c>
    </row>
    <row r="1615" spans="1:6" s="1" customFormat="1" outlineLevel="1" x14ac:dyDescent="0.2">
      <c r="A1615" s="69" t="s">
        <v>11848</v>
      </c>
      <c r="B1615" s="69" t="s">
        <v>5695</v>
      </c>
      <c r="C1615" s="79">
        <v>35550</v>
      </c>
      <c r="D1615" s="60" t="s">
        <v>614</v>
      </c>
      <c r="E1615" s="56">
        <v>110.2</v>
      </c>
      <c r="F1615" s="69" t="s">
        <v>2</v>
      </c>
    </row>
    <row r="1616" spans="1:6" s="1" customFormat="1" outlineLevel="1" x14ac:dyDescent="0.2">
      <c r="A1616" s="69" t="s">
        <v>11849</v>
      </c>
      <c r="B1616" s="69" t="s">
        <v>5695</v>
      </c>
      <c r="C1616" s="79">
        <v>35550</v>
      </c>
      <c r="D1616" s="60" t="s">
        <v>614</v>
      </c>
      <c r="E1616" s="56">
        <v>110.2</v>
      </c>
      <c r="F1616" s="69" t="s">
        <v>2</v>
      </c>
    </row>
    <row r="1617" spans="1:6" s="1" customFormat="1" outlineLevel="1" x14ac:dyDescent="0.2">
      <c r="A1617" s="69" t="s">
        <v>11850</v>
      </c>
      <c r="B1617" s="69" t="s">
        <v>5695</v>
      </c>
      <c r="C1617" s="79">
        <v>35550</v>
      </c>
      <c r="D1617" s="60" t="s">
        <v>614</v>
      </c>
      <c r="E1617" s="56">
        <v>110.2</v>
      </c>
      <c r="F1617" s="69" t="s">
        <v>2</v>
      </c>
    </row>
    <row r="1618" spans="1:6" s="1" customFormat="1" outlineLevel="1" x14ac:dyDescent="0.2">
      <c r="A1618" s="69" t="s">
        <v>11851</v>
      </c>
      <c r="B1618" s="69" t="s">
        <v>5695</v>
      </c>
      <c r="C1618" s="79">
        <v>35550</v>
      </c>
      <c r="D1618" s="60" t="s">
        <v>614</v>
      </c>
      <c r="E1618" s="56">
        <v>110.2</v>
      </c>
      <c r="F1618" s="69" t="s">
        <v>2</v>
      </c>
    </row>
    <row r="1619" spans="1:6" s="1" customFormat="1" outlineLevel="1" x14ac:dyDescent="0.2">
      <c r="A1619" s="69" t="s">
        <v>11852</v>
      </c>
      <c r="B1619" s="69" t="s">
        <v>5695</v>
      </c>
      <c r="C1619" s="79">
        <v>35550</v>
      </c>
      <c r="D1619" s="60" t="s">
        <v>614</v>
      </c>
      <c r="E1619" s="56">
        <v>110.2</v>
      </c>
      <c r="F1619" s="69" t="s">
        <v>2</v>
      </c>
    </row>
    <row r="1620" spans="1:6" s="1" customFormat="1" outlineLevel="1" x14ac:dyDescent="0.2">
      <c r="A1620" s="69" t="s">
        <v>11853</v>
      </c>
      <c r="B1620" s="69" t="s">
        <v>5695</v>
      </c>
      <c r="C1620" s="79">
        <v>35550</v>
      </c>
      <c r="D1620" s="60" t="s">
        <v>614</v>
      </c>
      <c r="E1620" s="56">
        <v>110.2</v>
      </c>
      <c r="F1620" s="69" t="s">
        <v>2</v>
      </c>
    </row>
    <row r="1621" spans="1:6" s="1" customFormat="1" outlineLevel="1" x14ac:dyDescent="0.2">
      <c r="A1621" s="69" t="s">
        <v>11854</v>
      </c>
      <c r="B1621" s="69" t="s">
        <v>5695</v>
      </c>
      <c r="C1621" s="79">
        <v>35550</v>
      </c>
      <c r="D1621" s="60" t="s">
        <v>614</v>
      </c>
      <c r="E1621" s="56">
        <v>110.2</v>
      </c>
      <c r="F1621" s="69" t="s">
        <v>2</v>
      </c>
    </row>
    <row r="1622" spans="1:6" s="1" customFormat="1" outlineLevel="1" x14ac:dyDescent="0.2">
      <c r="A1622" s="69" t="s">
        <v>11855</v>
      </c>
      <c r="B1622" s="69" t="s">
        <v>5695</v>
      </c>
      <c r="C1622" s="79">
        <v>35550</v>
      </c>
      <c r="D1622" s="60" t="s">
        <v>614</v>
      </c>
      <c r="E1622" s="56">
        <v>110.2</v>
      </c>
      <c r="F1622" s="69" t="s">
        <v>2</v>
      </c>
    </row>
    <row r="1623" spans="1:6" s="1" customFormat="1" outlineLevel="1" x14ac:dyDescent="0.2">
      <c r="A1623" s="69" t="s">
        <v>11856</v>
      </c>
      <c r="B1623" s="69" t="s">
        <v>5695</v>
      </c>
      <c r="C1623" s="79">
        <v>35550</v>
      </c>
      <c r="D1623" s="60" t="s">
        <v>614</v>
      </c>
      <c r="E1623" s="56">
        <v>110.2</v>
      </c>
      <c r="F1623" s="69" t="s">
        <v>2</v>
      </c>
    </row>
    <row r="1624" spans="1:6" s="1" customFormat="1" outlineLevel="1" x14ac:dyDescent="0.2">
      <c r="A1624" s="69" t="s">
        <v>11857</v>
      </c>
      <c r="B1624" s="69" t="s">
        <v>5695</v>
      </c>
      <c r="C1624" s="79">
        <v>35474</v>
      </c>
      <c r="D1624" s="60" t="s">
        <v>37</v>
      </c>
      <c r="E1624" s="56">
        <v>40.299999999999997</v>
      </c>
      <c r="F1624" s="69" t="s">
        <v>2</v>
      </c>
    </row>
    <row r="1625" spans="1:6" s="1" customFormat="1" outlineLevel="1" x14ac:dyDescent="0.2">
      <c r="A1625" s="69" t="s">
        <v>11858</v>
      </c>
      <c r="B1625" s="69" t="s">
        <v>5695</v>
      </c>
      <c r="C1625" s="79">
        <v>35598</v>
      </c>
      <c r="D1625" s="60" t="s">
        <v>38</v>
      </c>
      <c r="E1625" s="56">
        <v>24.9</v>
      </c>
      <c r="F1625" s="69" t="s">
        <v>2</v>
      </c>
    </row>
    <row r="1626" spans="1:6" s="1" customFormat="1" outlineLevel="1" x14ac:dyDescent="0.2">
      <c r="A1626" s="69" t="s">
        <v>11859</v>
      </c>
      <c r="B1626" s="69" t="s">
        <v>5695</v>
      </c>
      <c r="C1626" s="79">
        <v>35599</v>
      </c>
      <c r="D1626" s="60" t="s">
        <v>615</v>
      </c>
      <c r="E1626" s="56">
        <v>44.81</v>
      </c>
      <c r="F1626" s="69" t="s">
        <v>2</v>
      </c>
    </row>
    <row r="1627" spans="1:6" s="1" customFormat="1" outlineLevel="1" x14ac:dyDescent="0.2">
      <c r="A1627" s="69" t="s">
        <v>11860</v>
      </c>
      <c r="B1627" s="69" t="s">
        <v>5695</v>
      </c>
      <c r="C1627" s="79">
        <v>35600</v>
      </c>
      <c r="D1627" s="60" t="s">
        <v>616</v>
      </c>
      <c r="E1627" s="56">
        <v>115.02</v>
      </c>
      <c r="F1627" s="69" t="s">
        <v>2</v>
      </c>
    </row>
    <row r="1628" spans="1:6" s="1" customFormat="1" outlineLevel="1" x14ac:dyDescent="0.2">
      <c r="A1628" s="69" t="s">
        <v>11861</v>
      </c>
      <c r="B1628" s="69" t="s">
        <v>5695</v>
      </c>
      <c r="C1628" s="79">
        <v>35600</v>
      </c>
      <c r="D1628" s="60" t="s">
        <v>371</v>
      </c>
      <c r="E1628" s="56">
        <v>115.02</v>
      </c>
      <c r="F1628" s="69" t="s">
        <v>2</v>
      </c>
    </row>
    <row r="1629" spans="1:6" s="1" customFormat="1" outlineLevel="1" x14ac:dyDescent="0.2">
      <c r="A1629" s="69" t="s">
        <v>11862</v>
      </c>
      <c r="B1629" s="69" t="s">
        <v>5695</v>
      </c>
      <c r="C1629" s="79">
        <v>35611</v>
      </c>
      <c r="D1629" s="60" t="s">
        <v>38</v>
      </c>
      <c r="E1629" s="56">
        <v>58.39</v>
      </c>
      <c r="F1629" s="69" t="s">
        <v>2</v>
      </c>
    </row>
    <row r="1630" spans="1:6" s="1" customFormat="1" outlineLevel="1" x14ac:dyDescent="0.2">
      <c r="A1630" s="69" t="s">
        <v>11863</v>
      </c>
      <c r="B1630" s="69" t="s">
        <v>5695</v>
      </c>
      <c r="C1630" s="79">
        <v>35626</v>
      </c>
      <c r="D1630" s="60" t="s">
        <v>168</v>
      </c>
      <c r="E1630" s="56">
        <v>127.86</v>
      </c>
      <c r="F1630" s="69" t="s">
        <v>2</v>
      </c>
    </row>
    <row r="1631" spans="1:6" s="1" customFormat="1" outlineLevel="1" x14ac:dyDescent="0.2">
      <c r="A1631" s="69" t="s">
        <v>11864</v>
      </c>
      <c r="B1631" s="69" t="s">
        <v>5695</v>
      </c>
      <c r="C1631" s="79">
        <v>35626</v>
      </c>
      <c r="D1631" s="60" t="s">
        <v>617</v>
      </c>
      <c r="E1631" s="56">
        <v>113.52</v>
      </c>
      <c r="F1631" s="69" t="s">
        <v>2</v>
      </c>
    </row>
    <row r="1632" spans="1:6" s="1" customFormat="1" outlineLevel="1" x14ac:dyDescent="0.2">
      <c r="A1632" s="69" t="s">
        <v>11865</v>
      </c>
      <c r="B1632" s="69" t="s">
        <v>5695</v>
      </c>
      <c r="C1632" s="79">
        <v>35626</v>
      </c>
      <c r="D1632" s="60" t="s">
        <v>617</v>
      </c>
      <c r="E1632" s="56">
        <v>113.52</v>
      </c>
      <c r="F1632" s="69" t="s">
        <v>2</v>
      </c>
    </row>
    <row r="1633" spans="1:6" s="1" customFormat="1" outlineLevel="1" x14ac:dyDescent="0.2">
      <c r="A1633" s="69" t="s">
        <v>11866</v>
      </c>
      <c r="B1633" s="69" t="s">
        <v>5695</v>
      </c>
      <c r="C1633" s="79">
        <v>35642</v>
      </c>
      <c r="D1633" s="60" t="s">
        <v>618</v>
      </c>
      <c r="E1633" s="56">
        <v>124.98</v>
      </c>
      <c r="F1633" s="69" t="s">
        <v>2</v>
      </c>
    </row>
    <row r="1634" spans="1:6" s="1" customFormat="1" outlineLevel="1" x14ac:dyDescent="0.2">
      <c r="A1634" s="69" t="s">
        <v>11867</v>
      </c>
      <c r="B1634" s="69" t="s">
        <v>5695</v>
      </c>
      <c r="C1634" s="79">
        <v>35642</v>
      </c>
      <c r="D1634" s="60" t="s">
        <v>619</v>
      </c>
      <c r="E1634" s="56">
        <v>120.43</v>
      </c>
      <c r="F1634" s="69" t="s">
        <v>2</v>
      </c>
    </row>
    <row r="1635" spans="1:6" s="1" customFormat="1" outlineLevel="1" x14ac:dyDescent="0.2">
      <c r="A1635" s="69" t="s">
        <v>11868</v>
      </c>
      <c r="B1635" s="69" t="s">
        <v>5695</v>
      </c>
      <c r="C1635" s="79">
        <v>35642</v>
      </c>
      <c r="D1635" s="60" t="s">
        <v>620</v>
      </c>
      <c r="E1635" s="56">
        <v>114.65</v>
      </c>
      <c r="F1635" s="69" t="s">
        <v>2</v>
      </c>
    </row>
    <row r="1636" spans="1:6" s="1" customFormat="1" outlineLevel="1" x14ac:dyDescent="0.2">
      <c r="A1636" s="69" t="s">
        <v>11869</v>
      </c>
      <c r="B1636" s="69" t="s">
        <v>5695</v>
      </c>
      <c r="C1636" s="79">
        <v>35642</v>
      </c>
      <c r="D1636" s="60" t="s">
        <v>621</v>
      </c>
      <c r="E1636" s="56">
        <v>50.45</v>
      </c>
      <c r="F1636" s="69" t="s">
        <v>2</v>
      </c>
    </row>
    <row r="1637" spans="1:6" s="1" customFormat="1" outlineLevel="1" x14ac:dyDescent="0.2">
      <c r="A1637" s="69" t="s">
        <v>11870</v>
      </c>
      <c r="B1637" s="69" t="s">
        <v>5695</v>
      </c>
      <c r="C1637" s="79">
        <v>35642</v>
      </c>
      <c r="D1637" s="60" t="s">
        <v>622</v>
      </c>
      <c r="E1637" s="56">
        <v>169.29</v>
      </c>
      <c r="F1637" s="69" t="s">
        <v>2</v>
      </c>
    </row>
    <row r="1638" spans="1:6" s="1" customFormat="1" outlineLevel="1" x14ac:dyDescent="0.2">
      <c r="A1638" s="69" t="s">
        <v>11871</v>
      </c>
      <c r="B1638" s="69" t="s">
        <v>5695</v>
      </c>
      <c r="C1638" s="79">
        <v>35642</v>
      </c>
      <c r="D1638" s="60" t="s">
        <v>622</v>
      </c>
      <c r="E1638" s="56">
        <v>169.29</v>
      </c>
      <c r="F1638" s="69" t="s">
        <v>2</v>
      </c>
    </row>
    <row r="1639" spans="1:6" s="1" customFormat="1" outlineLevel="1" x14ac:dyDescent="0.2">
      <c r="A1639" s="69" t="s">
        <v>11872</v>
      </c>
      <c r="B1639" s="69" t="s">
        <v>5695</v>
      </c>
      <c r="C1639" s="79">
        <v>35642</v>
      </c>
      <c r="D1639" s="60" t="s">
        <v>624</v>
      </c>
      <c r="E1639" s="56">
        <v>39.83</v>
      </c>
      <c r="F1639" s="69" t="s">
        <v>2</v>
      </c>
    </row>
    <row r="1640" spans="1:6" s="1" customFormat="1" outlineLevel="1" x14ac:dyDescent="0.2">
      <c r="A1640" s="69" t="s">
        <v>11873</v>
      </c>
      <c r="B1640" s="69" t="s">
        <v>5695</v>
      </c>
      <c r="C1640" s="79">
        <v>35642</v>
      </c>
      <c r="D1640" s="60" t="s">
        <v>27879</v>
      </c>
      <c r="E1640" s="56">
        <v>58.65</v>
      </c>
      <c r="F1640" s="69" t="s">
        <v>2</v>
      </c>
    </row>
    <row r="1641" spans="1:6" s="1" customFormat="1" outlineLevel="1" x14ac:dyDescent="0.2">
      <c r="A1641" s="69" t="s">
        <v>11874</v>
      </c>
      <c r="B1641" s="69" t="s">
        <v>5695</v>
      </c>
      <c r="C1641" s="79">
        <v>35642</v>
      </c>
      <c r="D1641" s="60" t="s">
        <v>27879</v>
      </c>
      <c r="E1641" s="56">
        <v>58.65</v>
      </c>
      <c r="F1641" s="69" t="s">
        <v>2</v>
      </c>
    </row>
    <row r="1642" spans="1:6" s="1" customFormat="1" outlineLevel="1" x14ac:dyDescent="0.2">
      <c r="A1642" s="69" t="s">
        <v>11875</v>
      </c>
      <c r="B1642" s="69" t="s">
        <v>5695</v>
      </c>
      <c r="C1642" s="79">
        <v>35642</v>
      </c>
      <c r="D1642" s="60" t="s">
        <v>27879</v>
      </c>
      <c r="E1642" s="56">
        <v>58.65</v>
      </c>
      <c r="F1642" s="69" t="s">
        <v>2</v>
      </c>
    </row>
    <row r="1643" spans="1:6" s="1" customFormat="1" outlineLevel="1" x14ac:dyDescent="0.2">
      <c r="A1643" s="69" t="s">
        <v>11876</v>
      </c>
      <c r="B1643" s="69" t="s">
        <v>5695</v>
      </c>
      <c r="C1643" s="79">
        <v>35642</v>
      </c>
      <c r="D1643" s="60" t="s">
        <v>27880</v>
      </c>
      <c r="E1643" s="56">
        <v>119.5</v>
      </c>
      <c r="F1643" s="69" t="s">
        <v>2</v>
      </c>
    </row>
    <row r="1644" spans="1:6" s="1" customFormat="1" outlineLevel="1" x14ac:dyDescent="0.2">
      <c r="A1644" s="69" t="s">
        <v>11877</v>
      </c>
      <c r="B1644" s="69" t="s">
        <v>5695</v>
      </c>
      <c r="C1644" s="79">
        <v>35642</v>
      </c>
      <c r="D1644" s="60" t="s">
        <v>625</v>
      </c>
      <c r="E1644" s="56">
        <v>86.2</v>
      </c>
      <c r="F1644" s="69" t="s">
        <v>2</v>
      </c>
    </row>
    <row r="1645" spans="1:6" s="1" customFormat="1" outlineLevel="1" x14ac:dyDescent="0.2">
      <c r="A1645" s="69" t="s">
        <v>11878</v>
      </c>
      <c r="B1645" s="69" t="s">
        <v>5695</v>
      </c>
      <c r="C1645" s="79">
        <v>35642</v>
      </c>
      <c r="D1645" s="60" t="s">
        <v>626</v>
      </c>
      <c r="E1645" s="56">
        <v>49.59</v>
      </c>
      <c r="F1645" s="69" t="s">
        <v>2</v>
      </c>
    </row>
    <row r="1646" spans="1:6" s="1" customFormat="1" outlineLevel="1" x14ac:dyDescent="0.2">
      <c r="A1646" s="69" t="s">
        <v>11879</v>
      </c>
      <c r="B1646" s="69" t="s">
        <v>5695</v>
      </c>
      <c r="C1646" s="79">
        <v>35642</v>
      </c>
      <c r="D1646" s="60" t="s">
        <v>626</v>
      </c>
      <c r="E1646" s="56">
        <v>46.41</v>
      </c>
      <c r="F1646" s="69" t="s">
        <v>2</v>
      </c>
    </row>
    <row r="1647" spans="1:6" s="1" customFormat="1" outlineLevel="1" x14ac:dyDescent="0.2">
      <c r="A1647" s="69" t="s">
        <v>11880</v>
      </c>
      <c r="B1647" s="69" t="s">
        <v>5695</v>
      </c>
      <c r="C1647" s="79">
        <v>35642</v>
      </c>
      <c r="D1647" s="60" t="s">
        <v>27881</v>
      </c>
      <c r="E1647" s="56">
        <v>83.05</v>
      </c>
      <c r="F1647" s="69" t="s">
        <v>2</v>
      </c>
    </row>
    <row r="1648" spans="1:6" s="1" customFormat="1" outlineLevel="1" x14ac:dyDescent="0.2">
      <c r="A1648" s="69" t="s">
        <v>11881</v>
      </c>
      <c r="B1648" s="69" t="s">
        <v>5695</v>
      </c>
      <c r="C1648" s="79">
        <v>35642</v>
      </c>
      <c r="D1648" s="60" t="s">
        <v>27882</v>
      </c>
      <c r="E1648" s="56">
        <v>79.069999999999993</v>
      </c>
      <c r="F1648" s="69" t="s">
        <v>2</v>
      </c>
    </row>
    <row r="1649" spans="1:6" s="1" customFormat="1" outlineLevel="1" x14ac:dyDescent="0.2">
      <c r="A1649" s="69" t="s">
        <v>11882</v>
      </c>
      <c r="B1649" s="69" t="s">
        <v>5695</v>
      </c>
      <c r="C1649" s="79">
        <v>35642</v>
      </c>
      <c r="D1649" s="60" t="s">
        <v>627</v>
      </c>
      <c r="E1649" s="56">
        <v>2.79</v>
      </c>
      <c r="F1649" s="69" t="s">
        <v>2</v>
      </c>
    </row>
    <row r="1650" spans="1:6" s="1" customFormat="1" outlineLevel="1" x14ac:dyDescent="0.2">
      <c r="A1650" s="69" t="s">
        <v>11883</v>
      </c>
      <c r="B1650" s="69" t="s">
        <v>5695</v>
      </c>
      <c r="C1650" s="79">
        <v>35642</v>
      </c>
      <c r="D1650" s="60" t="s">
        <v>627</v>
      </c>
      <c r="E1650" s="56">
        <v>2.79</v>
      </c>
      <c r="F1650" s="69" t="s">
        <v>2</v>
      </c>
    </row>
    <row r="1651" spans="1:6" s="1" customFormat="1" outlineLevel="1" x14ac:dyDescent="0.2">
      <c r="A1651" s="69" t="s">
        <v>11884</v>
      </c>
      <c r="B1651" s="69" t="s">
        <v>5695</v>
      </c>
      <c r="C1651" s="79">
        <v>35642</v>
      </c>
      <c r="D1651" s="60" t="s">
        <v>627</v>
      </c>
      <c r="E1651" s="56">
        <v>2.79</v>
      </c>
      <c r="F1651" s="69" t="s">
        <v>2</v>
      </c>
    </row>
    <row r="1652" spans="1:6" s="1" customFormat="1" outlineLevel="1" x14ac:dyDescent="0.2">
      <c r="A1652" s="69" t="s">
        <v>11885</v>
      </c>
      <c r="B1652" s="69" t="s">
        <v>5695</v>
      </c>
      <c r="C1652" s="79">
        <v>35642</v>
      </c>
      <c r="D1652" s="60" t="s">
        <v>627</v>
      </c>
      <c r="E1652" s="56">
        <v>2.79</v>
      </c>
      <c r="F1652" s="69" t="s">
        <v>2</v>
      </c>
    </row>
    <row r="1653" spans="1:6" s="1" customFormat="1" outlineLevel="1" x14ac:dyDescent="0.2">
      <c r="A1653" s="69" t="s">
        <v>11886</v>
      </c>
      <c r="B1653" s="69" t="s">
        <v>5695</v>
      </c>
      <c r="C1653" s="79">
        <v>35642</v>
      </c>
      <c r="D1653" s="60" t="s">
        <v>27883</v>
      </c>
      <c r="E1653" s="56">
        <v>105.56</v>
      </c>
      <c r="F1653" s="69" t="s">
        <v>2</v>
      </c>
    </row>
    <row r="1654" spans="1:6" s="1" customFormat="1" outlineLevel="1" x14ac:dyDescent="0.2">
      <c r="A1654" s="69" t="s">
        <v>11887</v>
      </c>
      <c r="B1654" s="69" t="s">
        <v>5695</v>
      </c>
      <c r="C1654" s="79">
        <v>35642</v>
      </c>
      <c r="D1654" s="60" t="s">
        <v>27884</v>
      </c>
      <c r="E1654" s="56">
        <v>78.069999999999993</v>
      </c>
      <c r="F1654" s="69" t="s">
        <v>2</v>
      </c>
    </row>
    <row r="1655" spans="1:6" s="1" customFormat="1" outlineLevel="1" x14ac:dyDescent="0.2">
      <c r="A1655" s="69" t="s">
        <v>11888</v>
      </c>
      <c r="B1655" s="69" t="s">
        <v>5695</v>
      </c>
      <c r="C1655" s="79">
        <v>35656</v>
      </c>
      <c r="D1655" s="60" t="s">
        <v>629</v>
      </c>
      <c r="E1655" s="56">
        <v>25.19</v>
      </c>
      <c r="F1655" s="69" t="s">
        <v>2</v>
      </c>
    </row>
    <row r="1656" spans="1:6" s="1" customFormat="1" outlineLevel="1" x14ac:dyDescent="0.2">
      <c r="A1656" s="69" t="s">
        <v>11889</v>
      </c>
      <c r="B1656" s="69" t="s">
        <v>5695</v>
      </c>
      <c r="C1656" s="79">
        <v>35656</v>
      </c>
      <c r="D1656" s="60" t="s">
        <v>629</v>
      </c>
      <c r="E1656" s="56">
        <v>25.23</v>
      </c>
      <c r="F1656" s="69" t="s">
        <v>2</v>
      </c>
    </row>
    <row r="1657" spans="1:6" s="1" customFormat="1" outlineLevel="1" x14ac:dyDescent="0.2">
      <c r="A1657" s="69" t="s">
        <v>11890</v>
      </c>
      <c r="B1657" s="69" t="s">
        <v>5695</v>
      </c>
      <c r="C1657" s="79">
        <v>35669</v>
      </c>
      <c r="D1657" s="60" t="s">
        <v>630</v>
      </c>
      <c r="E1657" s="56">
        <v>45.61</v>
      </c>
      <c r="F1657" s="69" t="s">
        <v>2</v>
      </c>
    </row>
    <row r="1658" spans="1:6" s="1" customFormat="1" outlineLevel="1" x14ac:dyDescent="0.2">
      <c r="A1658" s="69" t="s">
        <v>11891</v>
      </c>
      <c r="B1658" s="69" t="s">
        <v>5695</v>
      </c>
      <c r="C1658" s="79">
        <v>35670</v>
      </c>
      <c r="D1658" s="60" t="s">
        <v>631</v>
      </c>
      <c r="E1658" s="56">
        <v>24.43</v>
      </c>
      <c r="F1658" s="69" t="s">
        <v>2</v>
      </c>
    </row>
    <row r="1659" spans="1:6" s="1" customFormat="1" outlineLevel="1" x14ac:dyDescent="0.2">
      <c r="A1659" s="69" t="s">
        <v>11892</v>
      </c>
      <c r="B1659" s="69" t="s">
        <v>5695</v>
      </c>
      <c r="C1659" s="79">
        <v>35670</v>
      </c>
      <c r="D1659" s="60" t="s">
        <v>632</v>
      </c>
      <c r="E1659" s="56">
        <v>53.11</v>
      </c>
      <c r="F1659" s="69" t="s">
        <v>2</v>
      </c>
    </row>
    <row r="1660" spans="1:6" s="1" customFormat="1" outlineLevel="1" x14ac:dyDescent="0.2">
      <c r="A1660" s="69" t="s">
        <v>11893</v>
      </c>
      <c r="B1660" s="69" t="s">
        <v>5695</v>
      </c>
      <c r="C1660" s="79">
        <v>35670</v>
      </c>
      <c r="D1660" s="60" t="s">
        <v>633</v>
      </c>
      <c r="E1660" s="56">
        <v>53.18</v>
      </c>
      <c r="F1660" s="69" t="s">
        <v>2</v>
      </c>
    </row>
    <row r="1661" spans="1:6" s="1" customFormat="1" outlineLevel="1" x14ac:dyDescent="0.2">
      <c r="A1661" s="69" t="s">
        <v>11894</v>
      </c>
      <c r="B1661" s="69" t="s">
        <v>5695</v>
      </c>
      <c r="C1661" s="79">
        <v>35670</v>
      </c>
      <c r="D1661" s="60" t="s">
        <v>634</v>
      </c>
      <c r="E1661" s="56">
        <v>118.73</v>
      </c>
      <c r="F1661" s="69" t="s">
        <v>2</v>
      </c>
    </row>
    <row r="1662" spans="1:6" s="1" customFormat="1" outlineLevel="1" x14ac:dyDescent="0.2">
      <c r="A1662" s="69" t="s">
        <v>11895</v>
      </c>
      <c r="B1662" s="69" t="s">
        <v>5695</v>
      </c>
      <c r="C1662" s="79">
        <v>35668</v>
      </c>
      <c r="D1662" s="60" t="s">
        <v>635</v>
      </c>
      <c r="E1662" s="56">
        <v>253.34</v>
      </c>
      <c r="F1662" s="69" t="s">
        <v>2</v>
      </c>
    </row>
    <row r="1663" spans="1:6" s="1" customFormat="1" outlineLevel="1" x14ac:dyDescent="0.2">
      <c r="A1663" s="69" t="s">
        <v>11896</v>
      </c>
      <c r="B1663" s="69" t="s">
        <v>5695</v>
      </c>
      <c r="C1663" s="79">
        <v>35673</v>
      </c>
      <c r="D1663" s="60" t="s">
        <v>636</v>
      </c>
      <c r="E1663" s="56">
        <v>323.57</v>
      </c>
      <c r="F1663" s="69" t="s">
        <v>2</v>
      </c>
    </row>
    <row r="1664" spans="1:6" s="1" customFormat="1" outlineLevel="1" x14ac:dyDescent="0.2">
      <c r="A1664" s="69" t="s">
        <v>11897</v>
      </c>
      <c r="B1664" s="69" t="s">
        <v>5695</v>
      </c>
      <c r="C1664" s="79">
        <v>35676</v>
      </c>
      <c r="D1664" s="60" t="s">
        <v>58</v>
      </c>
      <c r="E1664" s="56">
        <v>258.91000000000003</v>
      </c>
      <c r="F1664" s="69" t="s">
        <v>2</v>
      </c>
    </row>
    <row r="1665" spans="1:6" s="1" customFormat="1" outlineLevel="1" x14ac:dyDescent="0.2">
      <c r="A1665" s="69" t="s">
        <v>11898</v>
      </c>
      <c r="B1665" s="69" t="s">
        <v>5695</v>
      </c>
      <c r="C1665" s="79">
        <v>35550</v>
      </c>
      <c r="D1665" s="60" t="s">
        <v>109</v>
      </c>
      <c r="E1665" s="56">
        <v>17.190000000000001</v>
      </c>
      <c r="F1665" s="69" t="s">
        <v>2</v>
      </c>
    </row>
    <row r="1666" spans="1:6" s="1" customFormat="1" outlineLevel="1" x14ac:dyDescent="0.2">
      <c r="A1666" s="69" t="s">
        <v>11899</v>
      </c>
      <c r="B1666" s="69" t="s">
        <v>5695</v>
      </c>
      <c r="C1666" s="79">
        <v>35699</v>
      </c>
      <c r="D1666" s="60" t="s">
        <v>40</v>
      </c>
      <c r="E1666" s="56">
        <v>37.51</v>
      </c>
      <c r="F1666" s="69" t="s">
        <v>2</v>
      </c>
    </row>
    <row r="1667" spans="1:6" s="1" customFormat="1" outlineLevel="1" x14ac:dyDescent="0.2">
      <c r="A1667" s="69" t="s">
        <v>11900</v>
      </c>
      <c r="B1667" s="69" t="s">
        <v>5695</v>
      </c>
      <c r="C1667" s="79">
        <v>35699</v>
      </c>
      <c r="D1667" s="60" t="s">
        <v>40</v>
      </c>
      <c r="E1667" s="56">
        <v>37.51</v>
      </c>
      <c r="F1667" s="69" t="s">
        <v>2</v>
      </c>
    </row>
    <row r="1668" spans="1:6" s="1" customFormat="1" outlineLevel="1" x14ac:dyDescent="0.2">
      <c r="A1668" s="69" t="s">
        <v>11901</v>
      </c>
      <c r="B1668" s="69" t="s">
        <v>5695</v>
      </c>
      <c r="C1668" s="79">
        <v>35702</v>
      </c>
      <c r="D1668" s="60" t="s">
        <v>637</v>
      </c>
      <c r="E1668" s="56">
        <v>180.71</v>
      </c>
      <c r="F1668" s="69" t="s">
        <v>2</v>
      </c>
    </row>
    <row r="1669" spans="1:6" s="1" customFormat="1" outlineLevel="1" x14ac:dyDescent="0.2">
      <c r="A1669" s="69" t="s">
        <v>11902</v>
      </c>
      <c r="B1669" s="69" t="s">
        <v>5695</v>
      </c>
      <c r="C1669" s="79">
        <v>35703</v>
      </c>
      <c r="D1669" s="60" t="s">
        <v>168</v>
      </c>
      <c r="E1669" s="56">
        <v>127.86</v>
      </c>
      <c r="F1669" s="69" t="s">
        <v>2</v>
      </c>
    </row>
    <row r="1670" spans="1:6" s="1" customFormat="1" outlineLevel="1" x14ac:dyDescent="0.2">
      <c r="A1670" s="69" t="s">
        <v>11903</v>
      </c>
      <c r="B1670" s="69" t="s">
        <v>5695</v>
      </c>
      <c r="C1670" s="79">
        <v>35703</v>
      </c>
      <c r="D1670" s="60" t="s">
        <v>168</v>
      </c>
      <c r="E1670" s="56">
        <v>127.86</v>
      </c>
      <c r="F1670" s="69" t="s">
        <v>2</v>
      </c>
    </row>
    <row r="1671" spans="1:6" s="1" customFormat="1" outlineLevel="1" x14ac:dyDescent="0.2">
      <c r="A1671" s="69" t="s">
        <v>11904</v>
      </c>
      <c r="B1671" s="69" t="s">
        <v>5695</v>
      </c>
      <c r="C1671" s="79">
        <v>35703</v>
      </c>
      <c r="D1671" s="60" t="s">
        <v>638</v>
      </c>
      <c r="E1671" s="56">
        <v>113.52</v>
      </c>
      <c r="F1671" s="69" t="s">
        <v>2</v>
      </c>
    </row>
    <row r="1672" spans="1:6" s="1" customFormat="1" outlineLevel="1" x14ac:dyDescent="0.2">
      <c r="A1672" s="69" t="s">
        <v>11905</v>
      </c>
      <c r="B1672" s="69" t="s">
        <v>5695</v>
      </c>
      <c r="C1672" s="79">
        <v>35703</v>
      </c>
      <c r="D1672" s="60" t="s">
        <v>638</v>
      </c>
      <c r="E1672" s="56">
        <v>113.52</v>
      </c>
      <c r="F1672" s="69" t="s">
        <v>2</v>
      </c>
    </row>
    <row r="1673" spans="1:6" s="1" customFormat="1" outlineLevel="1" x14ac:dyDescent="0.2">
      <c r="A1673" s="69" t="s">
        <v>11906</v>
      </c>
      <c r="B1673" s="69" t="s">
        <v>5695</v>
      </c>
      <c r="C1673" s="79">
        <v>35703</v>
      </c>
      <c r="D1673" s="60" t="s">
        <v>638</v>
      </c>
      <c r="E1673" s="56">
        <v>113.52</v>
      </c>
      <c r="F1673" s="69" t="s">
        <v>2</v>
      </c>
    </row>
    <row r="1674" spans="1:6" s="1" customFormat="1" outlineLevel="1" x14ac:dyDescent="0.2">
      <c r="A1674" s="69" t="s">
        <v>11907</v>
      </c>
      <c r="B1674" s="69" t="s">
        <v>5695</v>
      </c>
      <c r="C1674" s="79">
        <v>35703</v>
      </c>
      <c r="D1674" s="60" t="s">
        <v>638</v>
      </c>
      <c r="E1674" s="56">
        <v>113.52</v>
      </c>
      <c r="F1674" s="69" t="s">
        <v>2</v>
      </c>
    </row>
    <row r="1675" spans="1:6" s="1" customFormat="1" outlineLevel="1" x14ac:dyDescent="0.2">
      <c r="A1675" s="69" t="s">
        <v>11908</v>
      </c>
      <c r="B1675" s="69" t="s">
        <v>5695</v>
      </c>
      <c r="C1675" s="79">
        <v>35703</v>
      </c>
      <c r="D1675" s="60" t="s">
        <v>258</v>
      </c>
      <c r="E1675" s="56">
        <v>37.11</v>
      </c>
      <c r="F1675" s="69" t="s">
        <v>2</v>
      </c>
    </row>
    <row r="1676" spans="1:6" s="1" customFormat="1" outlineLevel="1" x14ac:dyDescent="0.2">
      <c r="A1676" s="69" t="s">
        <v>11909</v>
      </c>
      <c r="B1676" s="69" t="s">
        <v>5695</v>
      </c>
      <c r="C1676" s="79">
        <v>35703</v>
      </c>
      <c r="D1676" s="60" t="s">
        <v>463</v>
      </c>
      <c r="E1676" s="56">
        <v>48.56</v>
      </c>
      <c r="F1676" s="69" t="s">
        <v>2</v>
      </c>
    </row>
    <row r="1677" spans="1:6" s="1" customFormat="1" outlineLevel="1" x14ac:dyDescent="0.2">
      <c r="A1677" s="69" t="s">
        <v>11910</v>
      </c>
      <c r="B1677" s="69" t="s">
        <v>5695</v>
      </c>
      <c r="C1677" s="79">
        <v>35703</v>
      </c>
      <c r="D1677" s="60" t="s">
        <v>224</v>
      </c>
      <c r="E1677" s="56">
        <v>158.47</v>
      </c>
      <c r="F1677" s="69" t="s">
        <v>2</v>
      </c>
    </row>
    <row r="1678" spans="1:6" s="1" customFormat="1" outlineLevel="1" x14ac:dyDescent="0.2">
      <c r="A1678" s="69" t="s">
        <v>11911</v>
      </c>
      <c r="B1678" s="69" t="s">
        <v>5695</v>
      </c>
      <c r="C1678" s="79">
        <v>35712</v>
      </c>
      <c r="D1678" s="60" t="s">
        <v>58</v>
      </c>
      <c r="E1678" s="56">
        <v>53.71</v>
      </c>
      <c r="F1678" s="69" t="s">
        <v>2</v>
      </c>
    </row>
    <row r="1679" spans="1:6" s="1" customFormat="1" outlineLevel="1" x14ac:dyDescent="0.2">
      <c r="A1679" s="69" t="s">
        <v>11912</v>
      </c>
      <c r="B1679" s="69" t="s">
        <v>5695</v>
      </c>
      <c r="C1679" s="79">
        <v>35064</v>
      </c>
      <c r="D1679" s="60" t="s">
        <v>278</v>
      </c>
      <c r="E1679" s="56">
        <v>17.920000000000002</v>
      </c>
      <c r="F1679" s="69" t="s">
        <v>2</v>
      </c>
    </row>
    <row r="1680" spans="1:6" s="1" customFormat="1" outlineLevel="1" x14ac:dyDescent="0.2">
      <c r="A1680" s="69" t="s">
        <v>11913</v>
      </c>
      <c r="B1680" s="69" t="s">
        <v>5695</v>
      </c>
      <c r="C1680" s="79">
        <v>35064</v>
      </c>
      <c r="D1680" s="60" t="s">
        <v>278</v>
      </c>
      <c r="E1680" s="56">
        <v>17.920000000000002</v>
      </c>
      <c r="F1680" s="69" t="s">
        <v>2</v>
      </c>
    </row>
    <row r="1681" spans="1:6" s="1" customFormat="1" outlineLevel="1" x14ac:dyDescent="0.2">
      <c r="A1681" s="69" t="s">
        <v>11914</v>
      </c>
      <c r="B1681" s="69" t="s">
        <v>5695</v>
      </c>
      <c r="C1681" s="79">
        <v>35064</v>
      </c>
      <c r="D1681" s="60" t="s">
        <v>278</v>
      </c>
      <c r="E1681" s="56">
        <v>17.920000000000002</v>
      </c>
      <c r="F1681" s="69" t="s">
        <v>2</v>
      </c>
    </row>
    <row r="1682" spans="1:6" s="1" customFormat="1" outlineLevel="1" x14ac:dyDescent="0.2">
      <c r="A1682" s="69" t="s">
        <v>11915</v>
      </c>
      <c r="B1682" s="69" t="s">
        <v>5695</v>
      </c>
      <c r="C1682" s="79">
        <v>35064</v>
      </c>
      <c r="D1682" s="60" t="s">
        <v>278</v>
      </c>
      <c r="E1682" s="56">
        <v>17.920000000000002</v>
      </c>
      <c r="F1682" s="69" t="s">
        <v>2</v>
      </c>
    </row>
    <row r="1683" spans="1:6" s="1" customFormat="1" outlineLevel="1" x14ac:dyDescent="0.2">
      <c r="A1683" s="69" t="s">
        <v>11916</v>
      </c>
      <c r="B1683" s="69" t="s">
        <v>5695</v>
      </c>
      <c r="C1683" s="79">
        <v>35064</v>
      </c>
      <c r="D1683" s="60" t="s">
        <v>278</v>
      </c>
      <c r="E1683" s="56">
        <v>17.920000000000002</v>
      </c>
      <c r="F1683" s="69" t="s">
        <v>2</v>
      </c>
    </row>
    <row r="1684" spans="1:6" s="1" customFormat="1" outlineLevel="1" x14ac:dyDescent="0.2">
      <c r="A1684" s="69" t="s">
        <v>11917</v>
      </c>
      <c r="B1684" s="69" t="s">
        <v>5695</v>
      </c>
      <c r="C1684" s="79">
        <v>35064</v>
      </c>
      <c r="D1684" s="60" t="s">
        <v>278</v>
      </c>
      <c r="E1684" s="56">
        <v>17.920000000000002</v>
      </c>
      <c r="F1684" s="69" t="s">
        <v>2</v>
      </c>
    </row>
    <row r="1685" spans="1:6" s="1" customFormat="1" outlineLevel="1" x14ac:dyDescent="0.2">
      <c r="A1685" s="69" t="s">
        <v>11918</v>
      </c>
      <c r="B1685" s="69" t="s">
        <v>5695</v>
      </c>
      <c r="C1685" s="79">
        <v>35064</v>
      </c>
      <c r="D1685" s="60" t="s">
        <v>278</v>
      </c>
      <c r="E1685" s="56">
        <v>17.920000000000002</v>
      </c>
      <c r="F1685" s="69" t="s">
        <v>2</v>
      </c>
    </row>
    <row r="1686" spans="1:6" s="1" customFormat="1" outlineLevel="1" x14ac:dyDescent="0.2">
      <c r="A1686" s="69" t="s">
        <v>11919</v>
      </c>
      <c r="B1686" s="69" t="s">
        <v>5695</v>
      </c>
      <c r="C1686" s="79">
        <v>35064</v>
      </c>
      <c r="D1686" s="60" t="s">
        <v>278</v>
      </c>
      <c r="E1686" s="56">
        <v>17.920000000000002</v>
      </c>
      <c r="F1686" s="69" t="s">
        <v>2</v>
      </c>
    </row>
    <row r="1687" spans="1:6" s="1" customFormat="1" outlineLevel="1" x14ac:dyDescent="0.2">
      <c r="A1687" s="69" t="s">
        <v>11920</v>
      </c>
      <c r="B1687" s="69" t="s">
        <v>5695</v>
      </c>
      <c r="C1687" s="79">
        <v>35064</v>
      </c>
      <c r="D1687" s="60" t="s">
        <v>278</v>
      </c>
      <c r="E1687" s="56">
        <v>17.920000000000002</v>
      </c>
      <c r="F1687" s="69" t="s">
        <v>2</v>
      </c>
    </row>
    <row r="1688" spans="1:6" s="1" customFormat="1" outlineLevel="1" x14ac:dyDescent="0.2">
      <c r="A1688" s="69" t="s">
        <v>11921</v>
      </c>
      <c r="B1688" s="69" t="s">
        <v>5695</v>
      </c>
      <c r="C1688" s="79">
        <v>35064</v>
      </c>
      <c r="D1688" s="60" t="s">
        <v>278</v>
      </c>
      <c r="E1688" s="56">
        <v>17.920000000000002</v>
      </c>
      <c r="F1688" s="69" t="s">
        <v>2</v>
      </c>
    </row>
    <row r="1689" spans="1:6" s="1" customFormat="1" outlineLevel="1" x14ac:dyDescent="0.2">
      <c r="A1689" s="69" t="s">
        <v>11922</v>
      </c>
      <c r="B1689" s="69" t="s">
        <v>5695</v>
      </c>
      <c r="C1689" s="79">
        <v>35064</v>
      </c>
      <c r="D1689" s="60" t="s">
        <v>278</v>
      </c>
      <c r="E1689" s="56">
        <v>17.920000000000002</v>
      </c>
      <c r="F1689" s="69" t="s">
        <v>2</v>
      </c>
    </row>
    <row r="1690" spans="1:6" s="1" customFormat="1" outlineLevel="1" x14ac:dyDescent="0.2">
      <c r="A1690" s="69" t="s">
        <v>11923</v>
      </c>
      <c r="B1690" s="69" t="s">
        <v>5695</v>
      </c>
      <c r="C1690" s="79">
        <v>35734</v>
      </c>
      <c r="D1690" s="60" t="s">
        <v>168</v>
      </c>
      <c r="E1690" s="56">
        <v>127.86</v>
      </c>
      <c r="F1690" s="69" t="s">
        <v>2</v>
      </c>
    </row>
    <row r="1691" spans="1:6" s="1" customFormat="1" outlineLevel="1" x14ac:dyDescent="0.2">
      <c r="A1691" s="69" t="s">
        <v>11924</v>
      </c>
      <c r="B1691" s="69" t="s">
        <v>5695</v>
      </c>
      <c r="C1691" s="79">
        <v>35734</v>
      </c>
      <c r="D1691" s="60" t="s">
        <v>168</v>
      </c>
      <c r="E1691" s="56">
        <v>127.86</v>
      </c>
      <c r="F1691" s="69" t="s">
        <v>2</v>
      </c>
    </row>
    <row r="1692" spans="1:6" s="1" customFormat="1" outlineLevel="1" x14ac:dyDescent="0.2">
      <c r="A1692" s="69" t="s">
        <v>11925</v>
      </c>
      <c r="B1692" s="69" t="s">
        <v>5695</v>
      </c>
      <c r="C1692" s="79">
        <v>35734</v>
      </c>
      <c r="D1692" s="60" t="s">
        <v>168</v>
      </c>
      <c r="E1692" s="56">
        <v>127.86</v>
      </c>
      <c r="F1692" s="69" t="s">
        <v>2</v>
      </c>
    </row>
    <row r="1693" spans="1:6" s="1" customFormat="1" outlineLevel="1" x14ac:dyDescent="0.2">
      <c r="A1693" s="69" t="s">
        <v>11926</v>
      </c>
      <c r="B1693" s="69" t="s">
        <v>5695</v>
      </c>
      <c r="C1693" s="79">
        <v>35734</v>
      </c>
      <c r="D1693" s="60" t="s">
        <v>638</v>
      </c>
      <c r="E1693" s="56">
        <v>113.52</v>
      </c>
      <c r="F1693" s="69" t="s">
        <v>2</v>
      </c>
    </row>
    <row r="1694" spans="1:6" s="1" customFormat="1" outlineLevel="1" x14ac:dyDescent="0.2">
      <c r="A1694" s="69" t="s">
        <v>11927</v>
      </c>
      <c r="B1694" s="69" t="s">
        <v>5695</v>
      </c>
      <c r="C1694" s="79">
        <v>35734</v>
      </c>
      <c r="D1694" s="60" t="s">
        <v>638</v>
      </c>
      <c r="E1694" s="56">
        <v>113.52</v>
      </c>
      <c r="F1694" s="69" t="s">
        <v>2</v>
      </c>
    </row>
    <row r="1695" spans="1:6" s="1" customFormat="1" outlineLevel="1" x14ac:dyDescent="0.2">
      <c r="A1695" s="69" t="s">
        <v>11928</v>
      </c>
      <c r="B1695" s="69" t="s">
        <v>5695</v>
      </c>
      <c r="C1695" s="79">
        <v>35734</v>
      </c>
      <c r="D1695" s="60" t="s">
        <v>638</v>
      </c>
      <c r="E1695" s="56">
        <v>113.52</v>
      </c>
      <c r="F1695" s="69" t="s">
        <v>2</v>
      </c>
    </row>
    <row r="1696" spans="1:6" s="1" customFormat="1" outlineLevel="1" x14ac:dyDescent="0.2">
      <c r="A1696" s="69" t="s">
        <v>11929</v>
      </c>
      <c r="B1696" s="69" t="s">
        <v>5695</v>
      </c>
      <c r="C1696" s="79">
        <v>35734</v>
      </c>
      <c r="D1696" s="60" t="s">
        <v>639</v>
      </c>
      <c r="E1696" s="56">
        <v>178.72</v>
      </c>
      <c r="F1696" s="69" t="s">
        <v>2</v>
      </c>
    </row>
    <row r="1697" spans="1:6" s="1" customFormat="1" outlineLevel="1" x14ac:dyDescent="0.2">
      <c r="A1697" s="69" t="s">
        <v>11930</v>
      </c>
      <c r="B1697" s="69" t="s">
        <v>5695</v>
      </c>
      <c r="C1697" s="79">
        <v>35734</v>
      </c>
      <c r="D1697" s="60" t="s">
        <v>639</v>
      </c>
      <c r="E1697" s="56">
        <v>178.72</v>
      </c>
      <c r="F1697" s="69" t="s">
        <v>2</v>
      </c>
    </row>
    <row r="1698" spans="1:6" s="1" customFormat="1" outlineLevel="1" x14ac:dyDescent="0.2">
      <c r="A1698" s="69" t="s">
        <v>11931</v>
      </c>
      <c r="B1698" s="69" t="s">
        <v>5695</v>
      </c>
      <c r="C1698" s="79">
        <v>35734</v>
      </c>
      <c r="D1698" s="60" t="s">
        <v>639</v>
      </c>
      <c r="E1698" s="56">
        <v>178.72</v>
      </c>
      <c r="F1698" s="69" t="s">
        <v>2</v>
      </c>
    </row>
    <row r="1699" spans="1:6" s="1" customFormat="1" outlineLevel="1" x14ac:dyDescent="0.2">
      <c r="A1699" s="69" t="s">
        <v>11932</v>
      </c>
      <c r="B1699" s="69" t="s">
        <v>5695</v>
      </c>
      <c r="C1699" s="79">
        <v>35725</v>
      </c>
      <c r="D1699" s="60" t="s">
        <v>640</v>
      </c>
      <c r="E1699" s="56">
        <v>149.37</v>
      </c>
      <c r="F1699" s="69" t="s">
        <v>2</v>
      </c>
    </row>
    <row r="1700" spans="1:6" s="1" customFormat="1" outlineLevel="1" x14ac:dyDescent="0.2">
      <c r="A1700" s="69" t="s">
        <v>11933</v>
      </c>
      <c r="B1700" s="69" t="s">
        <v>5695</v>
      </c>
      <c r="C1700" s="79">
        <v>35734</v>
      </c>
      <c r="D1700" s="60" t="s">
        <v>65</v>
      </c>
      <c r="E1700" s="56">
        <v>322.05</v>
      </c>
      <c r="F1700" s="69" t="s">
        <v>2</v>
      </c>
    </row>
    <row r="1701" spans="1:6" s="1" customFormat="1" outlineLevel="1" x14ac:dyDescent="0.2">
      <c r="A1701" s="69" t="s">
        <v>11934</v>
      </c>
      <c r="B1701" s="69" t="s">
        <v>5695</v>
      </c>
      <c r="C1701" s="79">
        <v>35734</v>
      </c>
      <c r="D1701" s="60" t="s">
        <v>65</v>
      </c>
      <c r="E1701" s="56">
        <v>322.05</v>
      </c>
      <c r="F1701" s="69" t="s">
        <v>2</v>
      </c>
    </row>
    <row r="1702" spans="1:6" s="1" customFormat="1" outlineLevel="1" x14ac:dyDescent="0.2">
      <c r="A1702" s="69" t="s">
        <v>11935</v>
      </c>
      <c r="B1702" s="69" t="s">
        <v>5695</v>
      </c>
      <c r="C1702" s="79">
        <v>35734</v>
      </c>
      <c r="D1702" s="60" t="s">
        <v>65</v>
      </c>
      <c r="E1702" s="56">
        <v>322.08</v>
      </c>
      <c r="F1702" s="69" t="s">
        <v>2</v>
      </c>
    </row>
    <row r="1703" spans="1:6" s="1" customFormat="1" outlineLevel="1" x14ac:dyDescent="0.2">
      <c r="A1703" s="69" t="s">
        <v>11936</v>
      </c>
      <c r="B1703" s="69" t="s">
        <v>5695</v>
      </c>
      <c r="C1703" s="79">
        <v>35734</v>
      </c>
      <c r="D1703" s="60" t="s">
        <v>642</v>
      </c>
      <c r="E1703" s="56">
        <v>195.51</v>
      </c>
      <c r="F1703" s="69" t="s">
        <v>2</v>
      </c>
    </row>
    <row r="1704" spans="1:6" s="1" customFormat="1" outlineLevel="1" x14ac:dyDescent="0.2">
      <c r="A1704" s="69" t="s">
        <v>11937</v>
      </c>
      <c r="B1704" s="69" t="s">
        <v>5695</v>
      </c>
      <c r="C1704" s="79">
        <v>35734</v>
      </c>
      <c r="D1704" s="60" t="s">
        <v>645</v>
      </c>
      <c r="E1704" s="56">
        <v>147.51</v>
      </c>
      <c r="F1704" s="69" t="s">
        <v>2</v>
      </c>
    </row>
    <row r="1705" spans="1:6" s="1" customFormat="1" outlineLevel="1" x14ac:dyDescent="0.2">
      <c r="A1705" s="69" t="s">
        <v>11938</v>
      </c>
      <c r="B1705" s="69" t="s">
        <v>5695</v>
      </c>
      <c r="C1705" s="79">
        <v>35753</v>
      </c>
      <c r="D1705" s="60" t="s">
        <v>646</v>
      </c>
      <c r="E1705" s="56">
        <v>165.17</v>
      </c>
      <c r="F1705" s="69" t="s">
        <v>2</v>
      </c>
    </row>
    <row r="1706" spans="1:6" s="1" customFormat="1" outlineLevel="1" x14ac:dyDescent="0.2">
      <c r="A1706" s="69" t="s">
        <v>11939</v>
      </c>
      <c r="B1706" s="69" t="s">
        <v>5695</v>
      </c>
      <c r="C1706" s="79">
        <v>35753</v>
      </c>
      <c r="D1706" s="60" t="s">
        <v>647</v>
      </c>
      <c r="E1706" s="56">
        <v>81.489999999999995</v>
      </c>
      <c r="F1706" s="69" t="s">
        <v>2</v>
      </c>
    </row>
    <row r="1707" spans="1:6" s="1" customFormat="1" outlineLevel="1" x14ac:dyDescent="0.2">
      <c r="A1707" s="69" t="s">
        <v>11940</v>
      </c>
      <c r="B1707" s="69" t="s">
        <v>5695</v>
      </c>
      <c r="C1707" s="79">
        <v>35754</v>
      </c>
      <c r="D1707" s="60" t="s">
        <v>648</v>
      </c>
      <c r="E1707" s="56">
        <v>52.61</v>
      </c>
      <c r="F1707" s="69" t="s">
        <v>2</v>
      </c>
    </row>
    <row r="1708" spans="1:6" s="1" customFormat="1" outlineLevel="1" x14ac:dyDescent="0.2">
      <c r="A1708" s="69" t="s">
        <v>11941</v>
      </c>
      <c r="B1708" s="69" t="s">
        <v>5695</v>
      </c>
      <c r="C1708" s="79">
        <v>35754</v>
      </c>
      <c r="D1708" s="60" t="s">
        <v>648</v>
      </c>
      <c r="E1708" s="56">
        <v>52.65</v>
      </c>
      <c r="F1708" s="69" t="s">
        <v>2</v>
      </c>
    </row>
    <row r="1709" spans="1:6" s="1" customFormat="1" outlineLevel="1" x14ac:dyDescent="0.2">
      <c r="A1709" s="69" t="s">
        <v>11942</v>
      </c>
      <c r="B1709" s="69" t="s">
        <v>5695</v>
      </c>
      <c r="C1709" s="79">
        <v>35762</v>
      </c>
      <c r="D1709" s="60" t="s">
        <v>649</v>
      </c>
      <c r="E1709" s="56">
        <v>107.12</v>
      </c>
      <c r="F1709" s="69" t="s">
        <v>2</v>
      </c>
    </row>
    <row r="1710" spans="1:6" s="1" customFormat="1" outlineLevel="1" x14ac:dyDescent="0.2">
      <c r="A1710" s="69" t="s">
        <v>11943</v>
      </c>
      <c r="B1710" s="69" t="s">
        <v>5695</v>
      </c>
      <c r="C1710" s="79">
        <v>35762</v>
      </c>
      <c r="D1710" s="60" t="s">
        <v>650</v>
      </c>
      <c r="E1710" s="56">
        <v>18.920000000000002</v>
      </c>
      <c r="F1710" s="69" t="s">
        <v>2</v>
      </c>
    </row>
    <row r="1711" spans="1:6" s="1" customFormat="1" outlineLevel="1" x14ac:dyDescent="0.2">
      <c r="A1711" s="69" t="s">
        <v>11944</v>
      </c>
      <c r="B1711" s="69" t="s">
        <v>5695</v>
      </c>
      <c r="C1711" s="79">
        <v>35762</v>
      </c>
      <c r="D1711" s="60" t="s">
        <v>651</v>
      </c>
      <c r="E1711" s="56">
        <v>55.3</v>
      </c>
      <c r="F1711" s="69" t="s">
        <v>2</v>
      </c>
    </row>
    <row r="1712" spans="1:6" s="1" customFormat="1" outlineLevel="1" x14ac:dyDescent="0.2">
      <c r="A1712" s="69" t="s">
        <v>11945</v>
      </c>
      <c r="B1712" s="69" t="s">
        <v>5695</v>
      </c>
      <c r="C1712" s="79">
        <v>35762</v>
      </c>
      <c r="D1712" s="60" t="s">
        <v>652</v>
      </c>
      <c r="E1712" s="56">
        <v>82.59</v>
      </c>
      <c r="F1712" s="69" t="s">
        <v>2</v>
      </c>
    </row>
    <row r="1713" spans="1:6" s="1" customFormat="1" outlineLevel="1" x14ac:dyDescent="0.2">
      <c r="A1713" s="69" t="s">
        <v>11946</v>
      </c>
      <c r="B1713" s="69" t="s">
        <v>5695</v>
      </c>
      <c r="C1713" s="79">
        <v>35762</v>
      </c>
      <c r="D1713" s="60" t="s">
        <v>653</v>
      </c>
      <c r="E1713" s="56">
        <v>46.7</v>
      </c>
      <c r="F1713" s="69" t="s">
        <v>2</v>
      </c>
    </row>
    <row r="1714" spans="1:6" s="1" customFormat="1" outlineLevel="1" x14ac:dyDescent="0.2">
      <c r="A1714" s="69" t="s">
        <v>11947</v>
      </c>
      <c r="B1714" s="69" t="s">
        <v>5695</v>
      </c>
      <c r="C1714" s="79">
        <v>35762</v>
      </c>
      <c r="D1714" s="60" t="s">
        <v>654</v>
      </c>
      <c r="E1714" s="56">
        <v>76.91</v>
      </c>
      <c r="F1714" s="69" t="s">
        <v>2</v>
      </c>
    </row>
    <row r="1715" spans="1:6" s="1" customFormat="1" outlineLevel="1" x14ac:dyDescent="0.2">
      <c r="A1715" s="69" t="s">
        <v>11948</v>
      </c>
      <c r="B1715" s="69" t="s">
        <v>5695</v>
      </c>
      <c r="C1715" s="79">
        <v>35768</v>
      </c>
      <c r="D1715" s="60" t="s">
        <v>655</v>
      </c>
      <c r="E1715" s="56">
        <v>187.55</v>
      </c>
      <c r="F1715" s="69" t="s">
        <v>2</v>
      </c>
    </row>
    <row r="1716" spans="1:6" s="1" customFormat="1" outlineLevel="1" x14ac:dyDescent="0.2">
      <c r="A1716" s="69" t="s">
        <v>11949</v>
      </c>
      <c r="B1716" s="69" t="s">
        <v>5695</v>
      </c>
      <c r="C1716" s="79">
        <v>35768</v>
      </c>
      <c r="D1716" s="60" t="s">
        <v>656</v>
      </c>
      <c r="E1716" s="56">
        <v>98.25</v>
      </c>
      <c r="F1716" s="69" t="s">
        <v>2</v>
      </c>
    </row>
    <row r="1717" spans="1:6" s="1" customFormat="1" outlineLevel="1" x14ac:dyDescent="0.2">
      <c r="A1717" s="69" t="s">
        <v>11950</v>
      </c>
      <c r="B1717" s="69" t="s">
        <v>5695</v>
      </c>
      <c r="C1717" s="79">
        <v>35766</v>
      </c>
      <c r="D1717" s="60" t="s">
        <v>37</v>
      </c>
      <c r="E1717" s="56">
        <v>43.52</v>
      </c>
      <c r="F1717" s="69" t="s">
        <v>2</v>
      </c>
    </row>
    <row r="1718" spans="1:6" s="1" customFormat="1" outlineLevel="1" x14ac:dyDescent="0.2">
      <c r="A1718" s="69" t="s">
        <v>11951</v>
      </c>
      <c r="B1718" s="69" t="s">
        <v>5695</v>
      </c>
      <c r="C1718" s="79">
        <v>35772</v>
      </c>
      <c r="D1718" s="60" t="s">
        <v>657</v>
      </c>
      <c r="E1718" s="56">
        <v>48.8</v>
      </c>
      <c r="F1718" s="69" t="s">
        <v>2</v>
      </c>
    </row>
    <row r="1719" spans="1:6" s="1" customFormat="1" outlineLevel="1" x14ac:dyDescent="0.2">
      <c r="A1719" s="69" t="s">
        <v>11952</v>
      </c>
      <c r="B1719" s="69" t="s">
        <v>5695</v>
      </c>
      <c r="C1719" s="79">
        <v>35764</v>
      </c>
      <c r="D1719" s="60" t="s">
        <v>659</v>
      </c>
      <c r="E1719" s="56">
        <v>331.28</v>
      </c>
      <c r="F1719" s="69" t="s">
        <v>2</v>
      </c>
    </row>
    <row r="1720" spans="1:6" s="1" customFormat="1" outlineLevel="1" x14ac:dyDescent="0.2">
      <c r="A1720" s="69" t="s">
        <v>11953</v>
      </c>
      <c r="B1720" s="69" t="s">
        <v>5695</v>
      </c>
      <c r="C1720" s="79">
        <v>35764</v>
      </c>
      <c r="D1720" s="60" t="s">
        <v>50</v>
      </c>
      <c r="E1720" s="56">
        <v>103.9</v>
      </c>
      <c r="F1720" s="69" t="s">
        <v>2</v>
      </c>
    </row>
    <row r="1721" spans="1:6" s="1" customFormat="1" outlineLevel="1" x14ac:dyDescent="0.2">
      <c r="A1721" s="69" t="s">
        <v>11954</v>
      </c>
      <c r="B1721" s="69" t="s">
        <v>5695</v>
      </c>
      <c r="C1721" s="79">
        <v>35764</v>
      </c>
      <c r="D1721" s="60" t="s">
        <v>40</v>
      </c>
      <c r="E1721" s="56">
        <v>44.81</v>
      </c>
      <c r="F1721" s="69" t="s">
        <v>2</v>
      </c>
    </row>
    <row r="1722" spans="1:6" s="1" customFormat="1" outlineLevel="1" x14ac:dyDescent="0.2">
      <c r="A1722" s="69" t="s">
        <v>11955</v>
      </c>
      <c r="B1722" s="69" t="s">
        <v>5695</v>
      </c>
      <c r="C1722" s="79">
        <v>35764</v>
      </c>
      <c r="D1722" s="60" t="s">
        <v>40</v>
      </c>
      <c r="E1722" s="56">
        <v>44.81</v>
      </c>
      <c r="F1722" s="69" t="s">
        <v>2</v>
      </c>
    </row>
    <row r="1723" spans="1:6" s="1" customFormat="1" outlineLevel="1" x14ac:dyDescent="0.2">
      <c r="A1723" s="69" t="s">
        <v>11956</v>
      </c>
      <c r="B1723" s="69" t="s">
        <v>5695</v>
      </c>
      <c r="C1723" s="79">
        <v>35764</v>
      </c>
      <c r="D1723" s="60" t="s">
        <v>658</v>
      </c>
      <c r="E1723" s="56">
        <v>82.32</v>
      </c>
      <c r="F1723" s="69" t="s">
        <v>2</v>
      </c>
    </row>
    <row r="1724" spans="1:6" s="1" customFormat="1" outlineLevel="1" x14ac:dyDescent="0.2">
      <c r="A1724" s="69" t="s">
        <v>11957</v>
      </c>
      <c r="B1724" s="69" t="s">
        <v>5695</v>
      </c>
      <c r="C1724" s="79">
        <v>35764</v>
      </c>
      <c r="D1724" s="60" t="s">
        <v>658</v>
      </c>
      <c r="E1724" s="56">
        <v>82.32</v>
      </c>
      <c r="F1724" s="69" t="s">
        <v>2</v>
      </c>
    </row>
    <row r="1725" spans="1:6" s="1" customFormat="1" outlineLevel="1" x14ac:dyDescent="0.2">
      <c r="A1725" s="69" t="s">
        <v>11958</v>
      </c>
      <c r="B1725" s="69" t="s">
        <v>5695</v>
      </c>
      <c r="C1725" s="79">
        <v>35764</v>
      </c>
      <c r="D1725" s="60" t="s">
        <v>50</v>
      </c>
      <c r="E1725" s="56">
        <v>82.32</v>
      </c>
      <c r="F1725" s="69" t="s">
        <v>2</v>
      </c>
    </row>
    <row r="1726" spans="1:6" s="1" customFormat="1" outlineLevel="1" x14ac:dyDescent="0.2">
      <c r="A1726" s="69" t="s">
        <v>11959</v>
      </c>
      <c r="B1726" s="69" t="s">
        <v>5695</v>
      </c>
      <c r="C1726" s="79">
        <v>35764</v>
      </c>
      <c r="D1726" s="60" t="s">
        <v>50</v>
      </c>
      <c r="E1726" s="56">
        <v>82.32</v>
      </c>
      <c r="F1726" s="69" t="s">
        <v>2</v>
      </c>
    </row>
    <row r="1727" spans="1:6" s="1" customFormat="1" outlineLevel="1" x14ac:dyDescent="0.2">
      <c r="A1727" s="69" t="s">
        <v>11960</v>
      </c>
      <c r="B1727" s="69" t="s">
        <v>5695</v>
      </c>
      <c r="C1727" s="79">
        <v>35764</v>
      </c>
      <c r="D1727" s="60" t="s">
        <v>658</v>
      </c>
      <c r="E1727" s="56">
        <v>82.32</v>
      </c>
      <c r="F1727" s="69" t="s">
        <v>2</v>
      </c>
    </row>
    <row r="1728" spans="1:6" s="1" customFormat="1" outlineLevel="1" x14ac:dyDescent="0.2">
      <c r="A1728" s="69" t="s">
        <v>11961</v>
      </c>
      <c r="B1728" s="69" t="s">
        <v>5695</v>
      </c>
      <c r="C1728" s="79">
        <v>35780</v>
      </c>
      <c r="D1728" s="60" t="s">
        <v>660</v>
      </c>
      <c r="E1728" s="56">
        <v>242.61</v>
      </c>
      <c r="F1728" s="69" t="s">
        <v>2</v>
      </c>
    </row>
    <row r="1729" spans="1:6" s="1" customFormat="1" outlineLevel="1" x14ac:dyDescent="0.2">
      <c r="A1729" s="69" t="s">
        <v>11962</v>
      </c>
      <c r="B1729" s="69" t="s">
        <v>5695</v>
      </c>
      <c r="C1729" s="79">
        <v>35782</v>
      </c>
      <c r="D1729" s="60" t="s">
        <v>661</v>
      </c>
      <c r="E1729" s="56">
        <v>80.69</v>
      </c>
      <c r="F1729" s="69" t="s">
        <v>2</v>
      </c>
    </row>
    <row r="1730" spans="1:6" s="1" customFormat="1" outlineLevel="1" x14ac:dyDescent="0.2">
      <c r="A1730" s="69" t="s">
        <v>11963</v>
      </c>
      <c r="B1730" s="69" t="s">
        <v>5695</v>
      </c>
      <c r="C1730" s="79">
        <v>35782</v>
      </c>
      <c r="D1730" s="60" t="s">
        <v>661</v>
      </c>
      <c r="E1730" s="56">
        <v>80.69</v>
      </c>
      <c r="F1730" s="69" t="s">
        <v>2</v>
      </c>
    </row>
    <row r="1731" spans="1:6" s="1" customFormat="1" outlineLevel="1" x14ac:dyDescent="0.2">
      <c r="A1731" s="69" t="s">
        <v>11964</v>
      </c>
      <c r="B1731" s="69" t="s">
        <v>5695</v>
      </c>
      <c r="C1731" s="79">
        <v>35793</v>
      </c>
      <c r="D1731" s="60" t="s">
        <v>662</v>
      </c>
      <c r="E1731" s="56">
        <v>68.81</v>
      </c>
      <c r="F1731" s="69" t="s">
        <v>2</v>
      </c>
    </row>
    <row r="1732" spans="1:6" s="1" customFormat="1" outlineLevel="1" x14ac:dyDescent="0.2">
      <c r="A1732" s="69" t="s">
        <v>11965</v>
      </c>
      <c r="B1732" s="69" t="s">
        <v>5695</v>
      </c>
      <c r="C1732" s="79">
        <v>35783</v>
      </c>
      <c r="D1732" s="60" t="s">
        <v>630</v>
      </c>
      <c r="E1732" s="56">
        <v>29.54</v>
      </c>
      <c r="F1732" s="69" t="s">
        <v>2</v>
      </c>
    </row>
    <row r="1733" spans="1:6" s="1" customFormat="1" outlineLevel="1" x14ac:dyDescent="0.2">
      <c r="A1733" s="69" t="s">
        <v>11966</v>
      </c>
      <c r="B1733" s="69" t="s">
        <v>5695</v>
      </c>
      <c r="C1733" s="79">
        <v>35795</v>
      </c>
      <c r="D1733" s="60" t="s">
        <v>40</v>
      </c>
      <c r="E1733" s="56">
        <v>65.72</v>
      </c>
      <c r="F1733" s="69" t="s">
        <v>2</v>
      </c>
    </row>
    <row r="1734" spans="1:6" s="1" customFormat="1" outlineLevel="1" x14ac:dyDescent="0.2">
      <c r="A1734" s="69" t="s">
        <v>11967</v>
      </c>
      <c r="B1734" s="69" t="s">
        <v>5695</v>
      </c>
      <c r="C1734" s="79">
        <v>35795</v>
      </c>
      <c r="D1734" s="60" t="s">
        <v>664</v>
      </c>
      <c r="E1734" s="56">
        <v>70.97</v>
      </c>
      <c r="F1734" s="69" t="s">
        <v>2</v>
      </c>
    </row>
    <row r="1735" spans="1:6" s="1" customFormat="1" outlineLevel="1" x14ac:dyDescent="0.2">
      <c r="A1735" s="69" t="s">
        <v>11968</v>
      </c>
      <c r="B1735" s="69" t="s">
        <v>5695</v>
      </c>
      <c r="C1735" s="79">
        <v>35795</v>
      </c>
      <c r="D1735" s="60" t="s">
        <v>665</v>
      </c>
      <c r="E1735" s="56">
        <v>191.86</v>
      </c>
      <c r="F1735" s="69" t="s">
        <v>2</v>
      </c>
    </row>
    <row r="1736" spans="1:6" s="1" customFormat="1" outlineLevel="1" x14ac:dyDescent="0.2">
      <c r="A1736" s="69" t="s">
        <v>11969</v>
      </c>
      <c r="B1736" s="69" t="s">
        <v>5695</v>
      </c>
      <c r="C1736" s="79">
        <v>35795</v>
      </c>
      <c r="D1736" s="60" t="s">
        <v>666</v>
      </c>
      <c r="E1736" s="56">
        <v>109.54</v>
      </c>
      <c r="F1736" s="69" t="s">
        <v>2</v>
      </c>
    </row>
    <row r="1737" spans="1:6" s="1" customFormat="1" outlineLevel="1" x14ac:dyDescent="0.2">
      <c r="A1737" s="69" t="s">
        <v>11970</v>
      </c>
      <c r="B1737" s="69" t="s">
        <v>5695</v>
      </c>
      <c r="C1737" s="79">
        <v>35795</v>
      </c>
      <c r="D1737" s="60" t="s">
        <v>666</v>
      </c>
      <c r="E1737" s="56">
        <v>109.54</v>
      </c>
      <c r="F1737" s="69" t="s">
        <v>2</v>
      </c>
    </row>
    <row r="1738" spans="1:6" s="1" customFormat="1" outlineLevel="1" x14ac:dyDescent="0.2">
      <c r="A1738" s="69" t="s">
        <v>11971</v>
      </c>
      <c r="B1738" s="69" t="s">
        <v>5695</v>
      </c>
      <c r="C1738" s="79">
        <v>35795</v>
      </c>
      <c r="D1738" s="60" t="s">
        <v>666</v>
      </c>
      <c r="E1738" s="56">
        <v>109.54</v>
      </c>
      <c r="F1738" s="69" t="s">
        <v>2</v>
      </c>
    </row>
    <row r="1739" spans="1:6" s="1" customFormat="1" outlineLevel="1" x14ac:dyDescent="0.2">
      <c r="A1739" s="69" t="s">
        <v>11972</v>
      </c>
      <c r="B1739" s="69" t="s">
        <v>5695</v>
      </c>
      <c r="C1739" s="79">
        <v>35795</v>
      </c>
      <c r="D1739" s="60" t="s">
        <v>666</v>
      </c>
      <c r="E1739" s="56">
        <v>140.08000000000001</v>
      </c>
      <c r="F1739" s="69" t="s">
        <v>2</v>
      </c>
    </row>
    <row r="1740" spans="1:6" s="1" customFormat="1" outlineLevel="1" x14ac:dyDescent="0.2">
      <c r="A1740" s="69" t="s">
        <v>11973</v>
      </c>
      <c r="B1740" s="69" t="s">
        <v>5695</v>
      </c>
      <c r="C1740" s="79">
        <v>35795</v>
      </c>
      <c r="D1740" s="60" t="s">
        <v>666</v>
      </c>
      <c r="E1740" s="56">
        <v>140.08000000000001</v>
      </c>
      <c r="F1740" s="69" t="s">
        <v>2</v>
      </c>
    </row>
    <row r="1741" spans="1:6" s="1" customFormat="1" outlineLevel="1" x14ac:dyDescent="0.2">
      <c r="A1741" s="69" t="s">
        <v>11974</v>
      </c>
      <c r="B1741" s="69" t="s">
        <v>5695</v>
      </c>
      <c r="C1741" s="79">
        <v>35795</v>
      </c>
      <c r="D1741" s="60" t="s">
        <v>666</v>
      </c>
      <c r="E1741" s="56">
        <v>140.08000000000001</v>
      </c>
      <c r="F1741" s="69" t="s">
        <v>2</v>
      </c>
    </row>
    <row r="1742" spans="1:6" s="1" customFormat="1" outlineLevel="1" x14ac:dyDescent="0.2">
      <c r="A1742" s="69" t="s">
        <v>11975</v>
      </c>
      <c r="B1742" s="69" t="s">
        <v>5695</v>
      </c>
      <c r="C1742" s="79">
        <v>35810</v>
      </c>
      <c r="D1742" s="60" t="s">
        <v>630</v>
      </c>
      <c r="E1742" s="56">
        <v>45.61</v>
      </c>
      <c r="F1742" s="69" t="s">
        <v>2</v>
      </c>
    </row>
    <row r="1743" spans="1:6" s="1" customFormat="1" outlineLevel="1" x14ac:dyDescent="0.2">
      <c r="A1743" s="69" t="s">
        <v>11976</v>
      </c>
      <c r="B1743" s="69" t="s">
        <v>5695</v>
      </c>
      <c r="C1743" s="79">
        <v>35829</v>
      </c>
      <c r="D1743" s="60" t="s">
        <v>667</v>
      </c>
      <c r="E1743" s="56">
        <v>42.36</v>
      </c>
      <c r="F1743" s="69" t="s">
        <v>2</v>
      </c>
    </row>
    <row r="1744" spans="1:6" s="1" customFormat="1" outlineLevel="1" x14ac:dyDescent="0.2">
      <c r="A1744" s="69" t="s">
        <v>11977</v>
      </c>
      <c r="B1744" s="69" t="s">
        <v>5695</v>
      </c>
      <c r="C1744" s="79">
        <v>35826</v>
      </c>
      <c r="D1744" s="60" t="s">
        <v>668</v>
      </c>
      <c r="E1744" s="56">
        <v>200.82</v>
      </c>
      <c r="F1744" s="69" t="s">
        <v>2</v>
      </c>
    </row>
    <row r="1745" spans="1:6" s="1" customFormat="1" outlineLevel="1" x14ac:dyDescent="0.2">
      <c r="A1745" s="69" t="s">
        <v>11978</v>
      </c>
      <c r="B1745" s="69" t="s">
        <v>5695</v>
      </c>
      <c r="C1745" s="79">
        <v>35826</v>
      </c>
      <c r="D1745" s="60" t="s">
        <v>668</v>
      </c>
      <c r="E1745" s="56">
        <v>200.82</v>
      </c>
      <c r="F1745" s="69" t="s">
        <v>2</v>
      </c>
    </row>
    <row r="1746" spans="1:6" s="1" customFormat="1" outlineLevel="1" x14ac:dyDescent="0.2">
      <c r="A1746" s="69" t="s">
        <v>11979</v>
      </c>
      <c r="B1746" s="69" t="s">
        <v>5695</v>
      </c>
      <c r="C1746" s="79">
        <v>35826</v>
      </c>
      <c r="D1746" s="60" t="s">
        <v>668</v>
      </c>
      <c r="E1746" s="56">
        <v>200.82</v>
      </c>
      <c r="F1746" s="69" t="s">
        <v>2</v>
      </c>
    </row>
    <row r="1747" spans="1:6" s="1" customFormat="1" outlineLevel="1" x14ac:dyDescent="0.2">
      <c r="A1747" s="69" t="s">
        <v>11980</v>
      </c>
      <c r="B1747" s="69" t="s">
        <v>5695</v>
      </c>
      <c r="C1747" s="79">
        <v>35826</v>
      </c>
      <c r="D1747" s="60" t="s">
        <v>668</v>
      </c>
      <c r="E1747" s="56">
        <v>200.82</v>
      </c>
      <c r="F1747" s="69" t="s">
        <v>2</v>
      </c>
    </row>
    <row r="1748" spans="1:6" s="1" customFormat="1" outlineLevel="1" x14ac:dyDescent="0.2">
      <c r="A1748" s="69" t="s">
        <v>11981</v>
      </c>
      <c r="B1748" s="69" t="s">
        <v>5695</v>
      </c>
      <c r="C1748" s="79">
        <v>35826</v>
      </c>
      <c r="D1748" s="60" t="s">
        <v>98</v>
      </c>
      <c r="E1748" s="56">
        <v>223.63</v>
      </c>
      <c r="F1748" s="69" t="s">
        <v>2</v>
      </c>
    </row>
    <row r="1749" spans="1:6" s="1" customFormat="1" outlineLevel="1" x14ac:dyDescent="0.2">
      <c r="A1749" s="69" t="s">
        <v>11982</v>
      </c>
      <c r="B1749" s="69" t="s">
        <v>5695</v>
      </c>
      <c r="C1749" s="79">
        <v>35885</v>
      </c>
      <c r="D1749" s="60" t="s">
        <v>24980</v>
      </c>
      <c r="E1749" s="56">
        <v>331.11</v>
      </c>
      <c r="F1749" s="69" t="s">
        <v>2</v>
      </c>
    </row>
    <row r="1750" spans="1:6" s="1" customFormat="1" outlineLevel="1" x14ac:dyDescent="0.2">
      <c r="A1750" s="69" t="s">
        <v>11983</v>
      </c>
      <c r="B1750" s="69" t="s">
        <v>5695</v>
      </c>
      <c r="C1750" s="79">
        <v>35886</v>
      </c>
      <c r="D1750" s="60" t="s">
        <v>669</v>
      </c>
      <c r="E1750" s="56">
        <v>92.61</v>
      </c>
      <c r="F1750" s="69" t="s">
        <v>2</v>
      </c>
    </row>
    <row r="1751" spans="1:6" s="1" customFormat="1" outlineLevel="1" x14ac:dyDescent="0.2">
      <c r="A1751" s="69" t="s">
        <v>11984</v>
      </c>
      <c r="B1751" s="69" t="s">
        <v>5695</v>
      </c>
      <c r="C1751" s="79">
        <v>35886</v>
      </c>
      <c r="D1751" s="60" t="s">
        <v>623</v>
      </c>
      <c r="E1751" s="56">
        <v>90.82</v>
      </c>
      <c r="F1751" s="69" t="s">
        <v>2</v>
      </c>
    </row>
    <row r="1752" spans="1:6" s="1" customFormat="1" outlineLevel="1" x14ac:dyDescent="0.2">
      <c r="A1752" s="69" t="s">
        <v>11985</v>
      </c>
      <c r="B1752" s="69" t="s">
        <v>5695</v>
      </c>
      <c r="C1752" s="79">
        <v>35901</v>
      </c>
      <c r="D1752" s="60" t="s">
        <v>670</v>
      </c>
      <c r="E1752" s="56">
        <v>73.03</v>
      </c>
      <c r="F1752" s="69" t="s">
        <v>2</v>
      </c>
    </row>
    <row r="1753" spans="1:6" s="1" customFormat="1" outlineLevel="1" x14ac:dyDescent="0.2">
      <c r="A1753" s="69" t="s">
        <v>11986</v>
      </c>
      <c r="B1753" s="69" t="s">
        <v>5695</v>
      </c>
      <c r="C1753" s="79">
        <v>35901</v>
      </c>
      <c r="D1753" s="60" t="s">
        <v>168</v>
      </c>
      <c r="E1753" s="56">
        <v>76.349999999999994</v>
      </c>
      <c r="F1753" s="69" t="s">
        <v>2</v>
      </c>
    </row>
    <row r="1754" spans="1:6" s="1" customFormat="1" outlineLevel="1" x14ac:dyDescent="0.2">
      <c r="A1754" s="69" t="s">
        <v>11987</v>
      </c>
      <c r="B1754" s="69" t="s">
        <v>5695</v>
      </c>
      <c r="C1754" s="79">
        <v>35905</v>
      </c>
      <c r="D1754" s="60" t="s">
        <v>168</v>
      </c>
      <c r="E1754" s="56">
        <v>76.349999999999994</v>
      </c>
      <c r="F1754" s="69" t="s">
        <v>2</v>
      </c>
    </row>
    <row r="1755" spans="1:6" s="1" customFormat="1" outlineLevel="1" x14ac:dyDescent="0.2">
      <c r="A1755" s="69" t="s">
        <v>11988</v>
      </c>
      <c r="B1755" s="69" t="s">
        <v>5695</v>
      </c>
      <c r="C1755" s="79">
        <v>35905</v>
      </c>
      <c r="D1755" s="60" t="s">
        <v>456</v>
      </c>
      <c r="E1755" s="56">
        <v>106.22</v>
      </c>
      <c r="F1755" s="69" t="s">
        <v>2</v>
      </c>
    </row>
    <row r="1756" spans="1:6" s="1" customFormat="1" outlineLevel="1" x14ac:dyDescent="0.2">
      <c r="A1756" s="69" t="s">
        <v>11989</v>
      </c>
      <c r="B1756" s="69" t="s">
        <v>5695</v>
      </c>
      <c r="C1756" s="79">
        <v>35896</v>
      </c>
      <c r="D1756" s="60" t="s">
        <v>671</v>
      </c>
      <c r="E1756" s="56">
        <v>42.36</v>
      </c>
      <c r="F1756" s="69" t="s">
        <v>2</v>
      </c>
    </row>
    <row r="1757" spans="1:6" s="1" customFormat="1" outlineLevel="1" x14ac:dyDescent="0.2">
      <c r="A1757" s="69" t="s">
        <v>11990</v>
      </c>
      <c r="B1757" s="69" t="s">
        <v>5695</v>
      </c>
      <c r="C1757" s="79">
        <v>35915</v>
      </c>
      <c r="D1757" s="60" t="s">
        <v>673</v>
      </c>
      <c r="E1757" s="56">
        <v>112.86</v>
      </c>
      <c r="F1757" s="69" t="s">
        <v>2</v>
      </c>
    </row>
    <row r="1758" spans="1:6" s="1" customFormat="1" outlineLevel="1" x14ac:dyDescent="0.2">
      <c r="A1758" s="69" t="s">
        <v>11991</v>
      </c>
      <c r="B1758" s="69" t="s">
        <v>5695</v>
      </c>
      <c r="C1758" s="79">
        <v>35934</v>
      </c>
      <c r="D1758" s="60" t="s">
        <v>675</v>
      </c>
      <c r="E1758" s="56">
        <v>292.77</v>
      </c>
      <c r="F1758" s="69" t="s">
        <v>2</v>
      </c>
    </row>
    <row r="1759" spans="1:6" s="1" customFormat="1" outlineLevel="1" x14ac:dyDescent="0.2">
      <c r="A1759" s="69" t="s">
        <v>11992</v>
      </c>
      <c r="B1759" s="69" t="s">
        <v>5695</v>
      </c>
      <c r="C1759" s="79">
        <v>35926</v>
      </c>
      <c r="D1759" s="60" t="s">
        <v>456</v>
      </c>
      <c r="E1759" s="56">
        <v>106.22</v>
      </c>
      <c r="F1759" s="69" t="s">
        <v>2</v>
      </c>
    </row>
    <row r="1760" spans="1:6" s="1" customFormat="1" outlineLevel="1" x14ac:dyDescent="0.2">
      <c r="A1760" s="69" t="s">
        <v>11993</v>
      </c>
      <c r="B1760" s="69" t="s">
        <v>5695</v>
      </c>
      <c r="C1760" s="79">
        <v>35935</v>
      </c>
      <c r="D1760" s="60" t="s">
        <v>676</v>
      </c>
      <c r="E1760" s="56">
        <v>45.74</v>
      </c>
      <c r="F1760" s="69" t="s">
        <v>2</v>
      </c>
    </row>
    <row r="1761" spans="1:6" s="1" customFormat="1" outlineLevel="1" x14ac:dyDescent="0.2">
      <c r="A1761" s="69" t="s">
        <v>11994</v>
      </c>
      <c r="B1761" s="69" t="s">
        <v>5695</v>
      </c>
      <c r="C1761" s="79">
        <v>35942</v>
      </c>
      <c r="D1761" s="60" t="s">
        <v>677</v>
      </c>
      <c r="E1761" s="56">
        <v>47.47</v>
      </c>
      <c r="F1761" s="69" t="s">
        <v>2</v>
      </c>
    </row>
    <row r="1762" spans="1:6" s="1" customFormat="1" outlineLevel="1" x14ac:dyDescent="0.2">
      <c r="A1762" s="69" t="s">
        <v>11995</v>
      </c>
      <c r="B1762" s="69" t="s">
        <v>5695</v>
      </c>
      <c r="C1762" s="79">
        <v>35942</v>
      </c>
      <c r="D1762" s="60" t="s">
        <v>677</v>
      </c>
      <c r="E1762" s="56">
        <v>47.47</v>
      </c>
      <c r="F1762" s="69" t="s">
        <v>2</v>
      </c>
    </row>
    <row r="1763" spans="1:6" s="1" customFormat="1" outlineLevel="1" x14ac:dyDescent="0.2">
      <c r="A1763" s="69" t="s">
        <v>11996</v>
      </c>
      <c r="B1763" s="69" t="s">
        <v>5695</v>
      </c>
      <c r="C1763" s="79">
        <v>35942</v>
      </c>
      <c r="D1763" s="60" t="s">
        <v>677</v>
      </c>
      <c r="E1763" s="56">
        <v>47.47</v>
      </c>
      <c r="F1763" s="69" t="s">
        <v>2</v>
      </c>
    </row>
    <row r="1764" spans="1:6" s="1" customFormat="1" outlineLevel="1" x14ac:dyDescent="0.2">
      <c r="A1764" s="69" t="s">
        <v>11997</v>
      </c>
      <c r="B1764" s="69" t="s">
        <v>5695</v>
      </c>
      <c r="C1764" s="79">
        <v>35942</v>
      </c>
      <c r="D1764" s="60" t="s">
        <v>677</v>
      </c>
      <c r="E1764" s="56">
        <v>47.47</v>
      </c>
      <c r="F1764" s="69" t="s">
        <v>2</v>
      </c>
    </row>
    <row r="1765" spans="1:6" s="1" customFormat="1" outlineLevel="1" x14ac:dyDescent="0.2">
      <c r="A1765" s="69" t="s">
        <v>11998</v>
      </c>
      <c r="B1765" s="69" t="s">
        <v>5695</v>
      </c>
      <c r="C1765" s="79">
        <v>35946</v>
      </c>
      <c r="D1765" s="60" t="s">
        <v>678</v>
      </c>
      <c r="E1765" s="56">
        <v>231.69</v>
      </c>
      <c r="F1765" s="69" t="s">
        <v>2</v>
      </c>
    </row>
    <row r="1766" spans="1:6" s="1" customFormat="1" outlineLevel="1" x14ac:dyDescent="0.2">
      <c r="A1766" s="69" t="s">
        <v>11999</v>
      </c>
      <c r="B1766" s="69" t="s">
        <v>5695</v>
      </c>
      <c r="C1766" s="79">
        <v>35946</v>
      </c>
      <c r="D1766" s="60" t="s">
        <v>623</v>
      </c>
      <c r="E1766" s="56">
        <v>117.87</v>
      </c>
      <c r="F1766" s="69" t="s">
        <v>2</v>
      </c>
    </row>
    <row r="1767" spans="1:6" s="1" customFormat="1" outlineLevel="1" x14ac:dyDescent="0.2">
      <c r="A1767" s="69" t="s">
        <v>12000</v>
      </c>
      <c r="B1767" s="69" t="s">
        <v>5695</v>
      </c>
      <c r="C1767" s="79">
        <v>35946</v>
      </c>
      <c r="D1767" s="60" t="s">
        <v>456</v>
      </c>
      <c r="E1767" s="56">
        <v>122.72</v>
      </c>
      <c r="F1767" s="69" t="s">
        <v>2</v>
      </c>
    </row>
    <row r="1768" spans="1:6" s="1" customFormat="1" outlineLevel="1" x14ac:dyDescent="0.2">
      <c r="A1768" s="69" t="s">
        <v>12001</v>
      </c>
      <c r="B1768" s="69" t="s">
        <v>5695</v>
      </c>
      <c r="C1768" s="79">
        <v>35946</v>
      </c>
      <c r="D1768" s="60" t="s">
        <v>607</v>
      </c>
      <c r="E1768" s="56">
        <v>103.9</v>
      </c>
      <c r="F1768" s="69" t="s">
        <v>2</v>
      </c>
    </row>
    <row r="1769" spans="1:6" s="1" customFormat="1" outlineLevel="1" x14ac:dyDescent="0.2">
      <c r="A1769" s="69" t="s">
        <v>12002</v>
      </c>
      <c r="B1769" s="69" t="s">
        <v>5695</v>
      </c>
      <c r="C1769" s="79">
        <v>35946</v>
      </c>
      <c r="D1769" s="60" t="s">
        <v>679</v>
      </c>
      <c r="E1769" s="56">
        <v>38.11</v>
      </c>
      <c r="F1769" s="69" t="s">
        <v>2</v>
      </c>
    </row>
    <row r="1770" spans="1:6" s="1" customFormat="1" outlineLevel="1" x14ac:dyDescent="0.2">
      <c r="A1770" s="69" t="s">
        <v>12003</v>
      </c>
      <c r="B1770" s="69" t="s">
        <v>5695</v>
      </c>
      <c r="C1770" s="79">
        <v>35946</v>
      </c>
      <c r="D1770" s="60" t="s">
        <v>680</v>
      </c>
      <c r="E1770" s="56">
        <v>133.80000000000001</v>
      </c>
      <c r="F1770" s="69" t="s">
        <v>2</v>
      </c>
    </row>
    <row r="1771" spans="1:6" s="1" customFormat="1" outlineLevel="1" x14ac:dyDescent="0.2">
      <c r="A1771" s="69" t="s">
        <v>12004</v>
      </c>
      <c r="B1771" s="69" t="s">
        <v>5695</v>
      </c>
      <c r="C1771" s="79">
        <v>35946</v>
      </c>
      <c r="D1771" s="60" t="s">
        <v>680</v>
      </c>
      <c r="E1771" s="56">
        <v>133.80000000000001</v>
      </c>
      <c r="F1771" s="69" t="s">
        <v>2</v>
      </c>
    </row>
    <row r="1772" spans="1:6" s="1" customFormat="1" outlineLevel="1" x14ac:dyDescent="0.2">
      <c r="A1772" s="69" t="s">
        <v>12005</v>
      </c>
      <c r="B1772" s="69" t="s">
        <v>5695</v>
      </c>
      <c r="C1772" s="79">
        <v>35946</v>
      </c>
      <c r="D1772" s="60" t="s">
        <v>681</v>
      </c>
      <c r="E1772" s="56">
        <v>89.66</v>
      </c>
      <c r="F1772" s="69" t="s">
        <v>2</v>
      </c>
    </row>
    <row r="1773" spans="1:6" s="1" customFormat="1" outlineLevel="1" x14ac:dyDescent="0.2">
      <c r="A1773" s="69" t="s">
        <v>12006</v>
      </c>
      <c r="B1773" s="69" t="s">
        <v>5695</v>
      </c>
      <c r="C1773" s="79">
        <v>35946</v>
      </c>
      <c r="D1773" s="60" t="s">
        <v>682</v>
      </c>
      <c r="E1773" s="56">
        <v>84.01</v>
      </c>
      <c r="F1773" s="69" t="s">
        <v>2</v>
      </c>
    </row>
    <row r="1774" spans="1:6" s="1" customFormat="1" outlineLevel="1" x14ac:dyDescent="0.2">
      <c r="A1774" s="69" t="s">
        <v>12007</v>
      </c>
      <c r="B1774" s="69" t="s">
        <v>5695</v>
      </c>
      <c r="C1774" s="79">
        <v>35946</v>
      </c>
      <c r="D1774" s="60" t="s">
        <v>683</v>
      </c>
      <c r="E1774" s="56">
        <v>51.48</v>
      </c>
      <c r="F1774" s="69" t="s">
        <v>2</v>
      </c>
    </row>
    <row r="1775" spans="1:6" s="1" customFormat="1" outlineLevel="1" x14ac:dyDescent="0.2">
      <c r="A1775" s="69" t="s">
        <v>12008</v>
      </c>
      <c r="B1775" s="69" t="s">
        <v>5695</v>
      </c>
      <c r="C1775" s="79">
        <v>35946</v>
      </c>
      <c r="D1775" s="60" t="s">
        <v>684</v>
      </c>
      <c r="E1775" s="56">
        <v>68.680000000000007</v>
      </c>
      <c r="F1775" s="69" t="s">
        <v>2</v>
      </c>
    </row>
    <row r="1776" spans="1:6" s="1" customFormat="1" outlineLevel="1" x14ac:dyDescent="0.2">
      <c r="A1776" s="69" t="s">
        <v>12009</v>
      </c>
      <c r="B1776" s="69" t="s">
        <v>5695</v>
      </c>
      <c r="C1776" s="79">
        <v>35946</v>
      </c>
      <c r="D1776" s="60" t="s">
        <v>685</v>
      </c>
      <c r="E1776" s="56">
        <v>67.78</v>
      </c>
      <c r="F1776" s="69" t="s">
        <v>2</v>
      </c>
    </row>
    <row r="1777" spans="1:6" s="1" customFormat="1" outlineLevel="1" x14ac:dyDescent="0.2">
      <c r="A1777" s="69" t="s">
        <v>12010</v>
      </c>
      <c r="B1777" s="69" t="s">
        <v>5695</v>
      </c>
      <c r="C1777" s="79">
        <v>35946</v>
      </c>
      <c r="D1777" s="60" t="s">
        <v>685</v>
      </c>
      <c r="E1777" s="56">
        <v>67.78</v>
      </c>
      <c r="F1777" s="69" t="s">
        <v>2</v>
      </c>
    </row>
    <row r="1778" spans="1:6" s="1" customFormat="1" outlineLevel="1" x14ac:dyDescent="0.2">
      <c r="A1778" s="69" t="s">
        <v>12011</v>
      </c>
      <c r="B1778" s="69" t="s">
        <v>5695</v>
      </c>
      <c r="C1778" s="79">
        <v>35949</v>
      </c>
      <c r="D1778" s="60" t="s">
        <v>220</v>
      </c>
      <c r="E1778" s="56">
        <v>78.34</v>
      </c>
      <c r="F1778" s="69" t="s">
        <v>2</v>
      </c>
    </row>
    <row r="1779" spans="1:6" s="1" customFormat="1" outlineLevel="1" x14ac:dyDescent="0.2">
      <c r="A1779" s="69" t="s">
        <v>12012</v>
      </c>
      <c r="B1779" s="69" t="s">
        <v>5695</v>
      </c>
      <c r="C1779" s="79">
        <v>35949</v>
      </c>
      <c r="D1779" s="60" t="s">
        <v>456</v>
      </c>
      <c r="E1779" s="56">
        <v>108.88</v>
      </c>
      <c r="F1779" s="69" t="s">
        <v>2</v>
      </c>
    </row>
    <row r="1780" spans="1:6" s="1" customFormat="1" outlineLevel="1" x14ac:dyDescent="0.2">
      <c r="A1780" s="69" t="s">
        <v>12013</v>
      </c>
      <c r="B1780" s="69" t="s">
        <v>5695</v>
      </c>
      <c r="C1780" s="79">
        <v>35949</v>
      </c>
      <c r="D1780" s="60" t="s">
        <v>456</v>
      </c>
      <c r="E1780" s="56">
        <v>108.88</v>
      </c>
      <c r="F1780" s="69" t="s">
        <v>2</v>
      </c>
    </row>
    <row r="1781" spans="1:6" s="1" customFormat="1" outlineLevel="1" x14ac:dyDescent="0.2">
      <c r="A1781" s="69" t="s">
        <v>12014</v>
      </c>
      <c r="B1781" s="69" t="s">
        <v>5695</v>
      </c>
      <c r="C1781" s="79">
        <v>35956</v>
      </c>
      <c r="D1781" s="60" t="s">
        <v>686</v>
      </c>
      <c r="E1781" s="56">
        <v>215.63</v>
      </c>
      <c r="F1781" s="69" t="s">
        <v>2</v>
      </c>
    </row>
    <row r="1782" spans="1:6" s="1" customFormat="1" outlineLevel="1" x14ac:dyDescent="0.2">
      <c r="A1782" s="69" t="s">
        <v>12015</v>
      </c>
      <c r="B1782" s="69" t="s">
        <v>5695</v>
      </c>
      <c r="C1782" s="79">
        <v>35971</v>
      </c>
      <c r="D1782" s="60" t="s">
        <v>687</v>
      </c>
      <c r="E1782" s="56">
        <v>260.57</v>
      </c>
      <c r="F1782" s="69" t="s">
        <v>2</v>
      </c>
    </row>
    <row r="1783" spans="1:6" s="1" customFormat="1" outlineLevel="1" x14ac:dyDescent="0.2">
      <c r="A1783" s="69" t="s">
        <v>12016</v>
      </c>
      <c r="B1783" s="69" t="s">
        <v>5695</v>
      </c>
      <c r="C1783" s="79">
        <v>35064</v>
      </c>
      <c r="D1783" s="60" t="s">
        <v>201</v>
      </c>
      <c r="E1783" s="56">
        <v>58.75</v>
      </c>
      <c r="F1783" s="69" t="s">
        <v>2</v>
      </c>
    </row>
    <row r="1784" spans="1:6" s="1" customFormat="1" outlineLevel="1" x14ac:dyDescent="0.2">
      <c r="A1784" s="69" t="s">
        <v>12017</v>
      </c>
      <c r="B1784" s="69" t="s">
        <v>5695</v>
      </c>
      <c r="C1784" s="79">
        <v>35064</v>
      </c>
      <c r="D1784" s="60" t="s">
        <v>122</v>
      </c>
      <c r="E1784" s="56">
        <v>18.920000000000002</v>
      </c>
      <c r="F1784" s="69" t="s">
        <v>2</v>
      </c>
    </row>
    <row r="1785" spans="1:6" s="1" customFormat="1" outlineLevel="1" x14ac:dyDescent="0.2">
      <c r="A1785" s="69" t="s">
        <v>12018</v>
      </c>
      <c r="B1785" s="69" t="s">
        <v>5695</v>
      </c>
      <c r="C1785" s="79">
        <v>36039</v>
      </c>
      <c r="D1785" s="60" t="s">
        <v>688</v>
      </c>
      <c r="E1785" s="56">
        <v>298.75</v>
      </c>
      <c r="F1785" s="69" t="s">
        <v>2</v>
      </c>
    </row>
    <row r="1786" spans="1:6" s="1" customFormat="1" outlineLevel="1" x14ac:dyDescent="0.2">
      <c r="A1786" s="69" t="s">
        <v>12019</v>
      </c>
      <c r="B1786" s="69" t="s">
        <v>5695</v>
      </c>
      <c r="C1786" s="79">
        <v>36039</v>
      </c>
      <c r="D1786" s="60" t="s">
        <v>688</v>
      </c>
      <c r="E1786" s="56">
        <v>298.75</v>
      </c>
      <c r="F1786" s="69" t="s">
        <v>2</v>
      </c>
    </row>
    <row r="1787" spans="1:6" s="1" customFormat="1" outlineLevel="1" x14ac:dyDescent="0.2">
      <c r="A1787" s="69" t="s">
        <v>12020</v>
      </c>
      <c r="B1787" s="69" t="s">
        <v>5695</v>
      </c>
      <c r="C1787" s="79">
        <v>36039</v>
      </c>
      <c r="D1787" s="60" t="s">
        <v>688</v>
      </c>
      <c r="E1787" s="56">
        <v>298.75</v>
      </c>
      <c r="F1787" s="69" t="s">
        <v>2</v>
      </c>
    </row>
    <row r="1788" spans="1:6" s="1" customFormat="1" outlineLevel="1" x14ac:dyDescent="0.2">
      <c r="A1788" s="69" t="s">
        <v>12021</v>
      </c>
      <c r="B1788" s="69" t="s">
        <v>5695</v>
      </c>
      <c r="C1788" s="79">
        <v>36039</v>
      </c>
      <c r="D1788" s="60" t="s">
        <v>689</v>
      </c>
      <c r="E1788" s="56">
        <v>298.75</v>
      </c>
      <c r="F1788" s="69" t="s">
        <v>2</v>
      </c>
    </row>
    <row r="1789" spans="1:6" s="1" customFormat="1" outlineLevel="1" x14ac:dyDescent="0.2">
      <c r="A1789" s="69" t="s">
        <v>12022</v>
      </c>
      <c r="B1789" s="69" t="s">
        <v>5695</v>
      </c>
      <c r="C1789" s="79">
        <v>36039</v>
      </c>
      <c r="D1789" s="60" t="s">
        <v>690</v>
      </c>
      <c r="E1789" s="56">
        <v>298.75</v>
      </c>
      <c r="F1789" s="69" t="s">
        <v>2</v>
      </c>
    </row>
    <row r="1790" spans="1:6" s="1" customFormat="1" outlineLevel="1" x14ac:dyDescent="0.2">
      <c r="A1790" s="69" t="s">
        <v>12023</v>
      </c>
      <c r="B1790" s="69" t="s">
        <v>5695</v>
      </c>
      <c r="C1790" s="79">
        <v>36039</v>
      </c>
      <c r="D1790" s="60" t="s">
        <v>691</v>
      </c>
      <c r="E1790" s="56">
        <v>298.75</v>
      </c>
      <c r="F1790" s="69" t="s">
        <v>2</v>
      </c>
    </row>
    <row r="1791" spans="1:6" s="1" customFormat="1" outlineLevel="1" x14ac:dyDescent="0.2">
      <c r="A1791" s="69" t="s">
        <v>12024</v>
      </c>
      <c r="B1791" s="69" t="s">
        <v>5695</v>
      </c>
      <c r="C1791" s="79">
        <v>36039</v>
      </c>
      <c r="D1791" s="60" t="s">
        <v>692</v>
      </c>
      <c r="E1791" s="56">
        <v>298.75</v>
      </c>
      <c r="F1791" s="69" t="s">
        <v>2</v>
      </c>
    </row>
    <row r="1792" spans="1:6" s="1" customFormat="1" outlineLevel="1" x14ac:dyDescent="0.2">
      <c r="A1792" s="69" t="s">
        <v>12025</v>
      </c>
      <c r="B1792" s="69" t="s">
        <v>5695</v>
      </c>
      <c r="C1792" s="79">
        <v>36039</v>
      </c>
      <c r="D1792" s="60" t="s">
        <v>693</v>
      </c>
      <c r="E1792" s="56">
        <v>298.75</v>
      </c>
      <c r="F1792" s="69" t="s">
        <v>2</v>
      </c>
    </row>
    <row r="1793" spans="1:6" s="1" customFormat="1" outlineLevel="1" x14ac:dyDescent="0.2">
      <c r="A1793" s="69" t="s">
        <v>12026</v>
      </c>
      <c r="B1793" s="69" t="s">
        <v>5695</v>
      </c>
      <c r="C1793" s="79">
        <v>36039</v>
      </c>
      <c r="D1793" s="60" t="s">
        <v>694</v>
      </c>
      <c r="E1793" s="56">
        <v>298.75</v>
      </c>
      <c r="F1793" s="69" t="s">
        <v>2</v>
      </c>
    </row>
    <row r="1794" spans="1:6" s="1" customFormat="1" outlineLevel="1" x14ac:dyDescent="0.2">
      <c r="A1794" s="69" t="s">
        <v>12027</v>
      </c>
      <c r="B1794" s="69" t="s">
        <v>5695</v>
      </c>
      <c r="C1794" s="79">
        <v>36039</v>
      </c>
      <c r="D1794" s="60" t="s">
        <v>695</v>
      </c>
      <c r="E1794" s="56">
        <v>298.75</v>
      </c>
      <c r="F1794" s="69" t="s">
        <v>2</v>
      </c>
    </row>
    <row r="1795" spans="1:6" s="1" customFormat="1" outlineLevel="1" x14ac:dyDescent="0.2">
      <c r="A1795" s="69" t="s">
        <v>12028</v>
      </c>
      <c r="B1795" s="69" t="s">
        <v>5695</v>
      </c>
      <c r="C1795" s="79">
        <v>36039</v>
      </c>
      <c r="D1795" s="60" t="s">
        <v>696</v>
      </c>
      <c r="E1795" s="56">
        <v>298.75</v>
      </c>
      <c r="F1795" s="69" t="s">
        <v>2</v>
      </c>
    </row>
    <row r="1796" spans="1:6" s="1" customFormat="1" outlineLevel="1" x14ac:dyDescent="0.2">
      <c r="A1796" s="69" t="s">
        <v>12029</v>
      </c>
      <c r="B1796" s="69" t="s">
        <v>5695</v>
      </c>
      <c r="C1796" s="79">
        <v>36039</v>
      </c>
      <c r="D1796" s="60" t="s">
        <v>697</v>
      </c>
      <c r="E1796" s="56">
        <v>298.75</v>
      </c>
      <c r="F1796" s="69" t="s">
        <v>2</v>
      </c>
    </row>
    <row r="1797" spans="1:6" s="1" customFormat="1" outlineLevel="1" x14ac:dyDescent="0.2">
      <c r="A1797" s="69" t="s">
        <v>12030</v>
      </c>
      <c r="B1797" s="69" t="s">
        <v>5695</v>
      </c>
      <c r="C1797" s="79">
        <v>36039</v>
      </c>
      <c r="D1797" s="60" t="s">
        <v>698</v>
      </c>
      <c r="E1797" s="56">
        <v>298.75</v>
      </c>
      <c r="F1797" s="69" t="s">
        <v>2</v>
      </c>
    </row>
    <row r="1798" spans="1:6" s="1" customFormat="1" outlineLevel="1" x14ac:dyDescent="0.2">
      <c r="A1798" s="69" t="s">
        <v>12031</v>
      </c>
      <c r="B1798" s="69" t="s">
        <v>5695</v>
      </c>
      <c r="C1798" s="79">
        <v>36039</v>
      </c>
      <c r="D1798" s="60" t="s">
        <v>698</v>
      </c>
      <c r="E1798" s="56">
        <v>298.75</v>
      </c>
      <c r="F1798" s="69" t="s">
        <v>2</v>
      </c>
    </row>
    <row r="1799" spans="1:6" s="1" customFormat="1" outlineLevel="1" x14ac:dyDescent="0.2">
      <c r="A1799" s="69" t="s">
        <v>12032</v>
      </c>
      <c r="B1799" s="69" t="s">
        <v>5695</v>
      </c>
      <c r="C1799" s="79">
        <v>36039</v>
      </c>
      <c r="D1799" s="60" t="s">
        <v>699</v>
      </c>
      <c r="E1799" s="56">
        <v>298.75</v>
      </c>
      <c r="F1799" s="69" t="s">
        <v>2</v>
      </c>
    </row>
    <row r="1800" spans="1:6" s="1" customFormat="1" outlineLevel="1" x14ac:dyDescent="0.2">
      <c r="A1800" s="69" t="s">
        <v>12033</v>
      </c>
      <c r="B1800" s="69" t="s">
        <v>5695</v>
      </c>
      <c r="C1800" s="79">
        <v>36039</v>
      </c>
      <c r="D1800" s="60" t="s">
        <v>699</v>
      </c>
      <c r="E1800" s="56">
        <v>298.75</v>
      </c>
      <c r="F1800" s="69" t="s">
        <v>2</v>
      </c>
    </row>
    <row r="1801" spans="1:6" s="1" customFormat="1" outlineLevel="1" x14ac:dyDescent="0.2">
      <c r="A1801" s="69" t="s">
        <v>12034</v>
      </c>
      <c r="B1801" s="69" t="s">
        <v>5695</v>
      </c>
      <c r="C1801" s="79">
        <v>36039</v>
      </c>
      <c r="D1801" s="60" t="s">
        <v>700</v>
      </c>
      <c r="E1801" s="56">
        <v>58.09</v>
      </c>
      <c r="F1801" s="69" t="s">
        <v>2</v>
      </c>
    </row>
    <row r="1802" spans="1:6" s="1" customFormat="1" outlineLevel="1" x14ac:dyDescent="0.2">
      <c r="A1802" s="69" t="s">
        <v>12035</v>
      </c>
      <c r="B1802" s="69" t="s">
        <v>5695</v>
      </c>
      <c r="C1802" s="79">
        <v>36039</v>
      </c>
      <c r="D1802" s="60" t="s">
        <v>701</v>
      </c>
      <c r="E1802" s="56">
        <v>58.09</v>
      </c>
      <c r="F1802" s="69" t="s">
        <v>2</v>
      </c>
    </row>
    <row r="1803" spans="1:6" s="1" customFormat="1" outlineLevel="1" x14ac:dyDescent="0.2">
      <c r="A1803" s="69" t="s">
        <v>12036</v>
      </c>
      <c r="B1803" s="69" t="s">
        <v>5695</v>
      </c>
      <c r="C1803" s="79">
        <v>36039</v>
      </c>
      <c r="D1803" s="60" t="s">
        <v>702</v>
      </c>
      <c r="E1803" s="56">
        <v>58.09</v>
      </c>
      <c r="F1803" s="69" t="s">
        <v>2</v>
      </c>
    </row>
    <row r="1804" spans="1:6" s="1" customFormat="1" outlineLevel="1" x14ac:dyDescent="0.2">
      <c r="A1804" s="69" t="s">
        <v>12037</v>
      </c>
      <c r="B1804" s="69" t="s">
        <v>5695</v>
      </c>
      <c r="C1804" s="79">
        <v>36039</v>
      </c>
      <c r="D1804" s="60" t="s">
        <v>703</v>
      </c>
      <c r="E1804" s="56">
        <v>58.09</v>
      </c>
      <c r="F1804" s="69" t="s">
        <v>2</v>
      </c>
    </row>
    <row r="1805" spans="1:6" s="1" customFormat="1" outlineLevel="1" x14ac:dyDescent="0.2">
      <c r="A1805" s="69" t="s">
        <v>12038</v>
      </c>
      <c r="B1805" s="69" t="s">
        <v>5695</v>
      </c>
      <c r="C1805" s="79">
        <v>36039</v>
      </c>
      <c r="D1805" s="60" t="s">
        <v>704</v>
      </c>
      <c r="E1805" s="56">
        <v>298.75</v>
      </c>
      <c r="F1805" s="69" t="s">
        <v>2</v>
      </c>
    </row>
    <row r="1806" spans="1:6" s="1" customFormat="1" outlineLevel="1" x14ac:dyDescent="0.2">
      <c r="A1806" s="69" t="s">
        <v>12039</v>
      </c>
      <c r="B1806" s="69" t="s">
        <v>5695</v>
      </c>
      <c r="C1806" s="79">
        <v>36039</v>
      </c>
      <c r="D1806" s="60" t="s">
        <v>704</v>
      </c>
      <c r="E1806" s="56">
        <v>298.75</v>
      </c>
      <c r="F1806" s="69" t="s">
        <v>2</v>
      </c>
    </row>
    <row r="1807" spans="1:6" s="1" customFormat="1" outlineLevel="1" x14ac:dyDescent="0.2">
      <c r="A1807" s="69" t="s">
        <v>12040</v>
      </c>
      <c r="B1807" s="69" t="s">
        <v>5695</v>
      </c>
      <c r="C1807" s="79">
        <v>36039</v>
      </c>
      <c r="D1807" s="60" t="s">
        <v>705</v>
      </c>
      <c r="E1807" s="56">
        <v>298.75</v>
      </c>
      <c r="F1807" s="69" t="s">
        <v>2</v>
      </c>
    </row>
    <row r="1808" spans="1:6" s="1" customFormat="1" outlineLevel="1" x14ac:dyDescent="0.2">
      <c r="A1808" s="69" t="s">
        <v>12041</v>
      </c>
      <c r="B1808" s="69" t="s">
        <v>5695</v>
      </c>
      <c r="C1808" s="79">
        <v>36039</v>
      </c>
      <c r="D1808" s="60" t="s">
        <v>706</v>
      </c>
      <c r="E1808" s="56">
        <v>298.75</v>
      </c>
      <c r="F1808" s="69" t="s">
        <v>2</v>
      </c>
    </row>
    <row r="1809" spans="1:6" s="1" customFormat="1" outlineLevel="1" x14ac:dyDescent="0.2">
      <c r="A1809" s="69" t="s">
        <v>12042</v>
      </c>
      <c r="B1809" s="69" t="s">
        <v>5695</v>
      </c>
      <c r="C1809" s="79">
        <v>36039</v>
      </c>
      <c r="D1809" s="60" t="s">
        <v>707</v>
      </c>
      <c r="E1809" s="56">
        <v>298.75</v>
      </c>
      <c r="F1809" s="69" t="s">
        <v>2</v>
      </c>
    </row>
    <row r="1810" spans="1:6" s="1" customFormat="1" outlineLevel="1" x14ac:dyDescent="0.2">
      <c r="A1810" s="69" t="s">
        <v>12043</v>
      </c>
      <c r="B1810" s="69" t="s">
        <v>5695</v>
      </c>
      <c r="C1810" s="79">
        <v>36039</v>
      </c>
      <c r="D1810" s="60" t="s">
        <v>708</v>
      </c>
      <c r="E1810" s="56">
        <v>298.75</v>
      </c>
      <c r="F1810" s="69" t="s">
        <v>2</v>
      </c>
    </row>
    <row r="1811" spans="1:6" s="1" customFormat="1" outlineLevel="1" x14ac:dyDescent="0.2">
      <c r="A1811" s="69" t="s">
        <v>12044</v>
      </c>
      <c r="B1811" s="69" t="s">
        <v>5695</v>
      </c>
      <c r="C1811" s="79">
        <v>35990</v>
      </c>
      <c r="D1811" s="60" t="s">
        <v>709</v>
      </c>
      <c r="E1811" s="56">
        <v>96.56</v>
      </c>
      <c r="F1811" s="69" t="s">
        <v>2</v>
      </c>
    </row>
    <row r="1812" spans="1:6" s="1" customFormat="1" outlineLevel="1" x14ac:dyDescent="0.2">
      <c r="A1812" s="69" t="s">
        <v>12045</v>
      </c>
      <c r="B1812" s="69" t="s">
        <v>5695</v>
      </c>
      <c r="C1812" s="79">
        <v>36007</v>
      </c>
      <c r="D1812" s="60" t="s">
        <v>4557</v>
      </c>
      <c r="E1812" s="56">
        <v>40.200000000000003</v>
      </c>
      <c r="F1812" s="69" t="s">
        <v>2</v>
      </c>
    </row>
    <row r="1813" spans="1:6" s="1" customFormat="1" outlineLevel="1" x14ac:dyDescent="0.2">
      <c r="A1813" s="69" t="s">
        <v>12046</v>
      </c>
      <c r="B1813" s="69" t="s">
        <v>5695</v>
      </c>
      <c r="C1813" s="79">
        <v>36007</v>
      </c>
      <c r="D1813" s="60" t="s">
        <v>710</v>
      </c>
      <c r="E1813" s="56">
        <v>85.84</v>
      </c>
      <c r="F1813" s="69" t="s">
        <v>2</v>
      </c>
    </row>
    <row r="1814" spans="1:6" s="1" customFormat="1" outlineLevel="1" x14ac:dyDescent="0.2">
      <c r="A1814" s="69" t="s">
        <v>12047</v>
      </c>
      <c r="B1814" s="69" t="s">
        <v>5695</v>
      </c>
      <c r="C1814" s="79">
        <v>36039</v>
      </c>
      <c r="D1814" s="60" t="s">
        <v>711</v>
      </c>
      <c r="E1814" s="56">
        <v>298.75</v>
      </c>
      <c r="F1814" s="69" t="s">
        <v>2</v>
      </c>
    </row>
    <row r="1815" spans="1:6" s="1" customFormat="1" outlineLevel="1" x14ac:dyDescent="0.2">
      <c r="A1815" s="69" t="s">
        <v>12048</v>
      </c>
      <c r="B1815" s="69" t="s">
        <v>5695</v>
      </c>
      <c r="C1815" s="79">
        <v>36039</v>
      </c>
      <c r="D1815" s="60" t="s">
        <v>711</v>
      </c>
      <c r="E1815" s="56">
        <v>298.75</v>
      </c>
      <c r="F1815" s="69" t="s">
        <v>2</v>
      </c>
    </row>
    <row r="1816" spans="1:6" s="1" customFormat="1" outlineLevel="1" x14ac:dyDescent="0.2">
      <c r="A1816" s="69" t="s">
        <v>12049</v>
      </c>
      <c r="B1816" s="69" t="s">
        <v>5695</v>
      </c>
      <c r="C1816" s="79">
        <v>36039</v>
      </c>
      <c r="D1816" s="60" t="s">
        <v>711</v>
      </c>
      <c r="E1816" s="56">
        <v>298.75</v>
      </c>
      <c r="F1816" s="69" t="s">
        <v>2</v>
      </c>
    </row>
    <row r="1817" spans="1:6" s="1" customFormat="1" outlineLevel="1" x14ac:dyDescent="0.2">
      <c r="A1817" s="69" t="s">
        <v>12050</v>
      </c>
      <c r="B1817" s="69" t="s">
        <v>5695</v>
      </c>
      <c r="C1817" s="79">
        <v>36025</v>
      </c>
      <c r="D1817" s="60" t="s">
        <v>712</v>
      </c>
      <c r="E1817" s="56">
        <v>45.91</v>
      </c>
      <c r="F1817" s="69" t="s">
        <v>2</v>
      </c>
    </row>
    <row r="1818" spans="1:6" s="1" customFormat="1" outlineLevel="1" x14ac:dyDescent="0.2">
      <c r="A1818" s="69" t="s">
        <v>12051</v>
      </c>
      <c r="B1818" s="69" t="s">
        <v>5695</v>
      </c>
      <c r="C1818" s="79">
        <v>36038</v>
      </c>
      <c r="D1818" s="60" t="s">
        <v>37</v>
      </c>
      <c r="E1818" s="56">
        <v>42.42</v>
      </c>
      <c r="F1818" s="69" t="s">
        <v>2</v>
      </c>
    </row>
    <row r="1819" spans="1:6" s="1" customFormat="1" outlineLevel="1" x14ac:dyDescent="0.2">
      <c r="A1819" s="69" t="s">
        <v>12052</v>
      </c>
      <c r="B1819" s="69" t="s">
        <v>5695</v>
      </c>
      <c r="C1819" s="79">
        <v>36039</v>
      </c>
      <c r="D1819" s="60" t="s">
        <v>713</v>
      </c>
      <c r="E1819" s="56">
        <v>282.14999999999998</v>
      </c>
      <c r="F1819" s="69" t="s">
        <v>2</v>
      </c>
    </row>
    <row r="1820" spans="1:6" s="1" customFormat="1" outlineLevel="1" x14ac:dyDescent="0.2">
      <c r="A1820" s="69" t="s">
        <v>12053</v>
      </c>
      <c r="B1820" s="69" t="s">
        <v>5695</v>
      </c>
      <c r="C1820" s="79">
        <v>36039</v>
      </c>
      <c r="D1820" s="60" t="s">
        <v>224</v>
      </c>
      <c r="E1820" s="56">
        <v>269.60000000000002</v>
      </c>
      <c r="F1820" s="69" t="s">
        <v>2</v>
      </c>
    </row>
    <row r="1821" spans="1:6" s="1" customFormat="1" outlineLevel="1" x14ac:dyDescent="0.2">
      <c r="A1821" s="69" t="s">
        <v>12054</v>
      </c>
      <c r="B1821" s="69" t="s">
        <v>5695</v>
      </c>
      <c r="C1821" s="79">
        <v>36074</v>
      </c>
      <c r="D1821" s="60" t="s">
        <v>714</v>
      </c>
      <c r="E1821" s="56">
        <v>229.67</v>
      </c>
      <c r="F1821" s="69" t="s">
        <v>2</v>
      </c>
    </row>
    <row r="1822" spans="1:6" s="1" customFormat="1" outlineLevel="1" x14ac:dyDescent="0.2">
      <c r="A1822" s="69" t="s">
        <v>12055</v>
      </c>
      <c r="B1822" s="69" t="s">
        <v>5695</v>
      </c>
      <c r="C1822" s="79">
        <v>36098</v>
      </c>
      <c r="D1822" s="60" t="s">
        <v>715</v>
      </c>
      <c r="E1822" s="56">
        <v>129.12</v>
      </c>
      <c r="F1822" s="69" t="s">
        <v>2</v>
      </c>
    </row>
    <row r="1823" spans="1:6" s="1" customFormat="1" outlineLevel="1" x14ac:dyDescent="0.2">
      <c r="A1823" s="69" t="s">
        <v>12056</v>
      </c>
      <c r="B1823" s="69" t="s">
        <v>5695</v>
      </c>
      <c r="C1823" s="79">
        <v>36126</v>
      </c>
      <c r="D1823" s="60" t="s">
        <v>716</v>
      </c>
      <c r="E1823" s="56">
        <v>77.41</v>
      </c>
      <c r="F1823" s="69" t="s">
        <v>2</v>
      </c>
    </row>
    <row r="1824" spans="1:6" s="1" customFormat="1" outlineLevel="1" x14ac:dyDescent="0.2">
      <c r="A1824" s="69" t="s">
        <v>12057</v>
      </c>
      <c r="B1824" s="69" t="s">
        <v>5695</v>
      </c>
      <c r="C1824" s="79">
        <v>36130</v>
      </c>
      <c r="D1824" s="60" t="s">
        <v>717</v>
      </c>
      <c r="E1824" s="56">
        <v>112.53</v>
      </c>
      <c r="F1824" s="69" t="s">
        <v>2</v>
      </c>
    </row>
    <row r="1825" spans="1:6" s="1" customFormat="1" outlineLevel="1" x14ac:dyDescent="0.2">
      <c r="A1825" s="69" t="s">
        <v>12058</v>
      </c>
      <c r="B1825" s="69" t="s">
        <v>5695</v>
      </c>
      <c r="C1825" s="79">
        <v>36137</v>
      </c>
      <c r="D1825" s="60" t="s">
        <v>718</v>
      </c>
      <c r="E1825" s="56">
        <v>209.39</v>
      </c>
      <c r="F1825" s="69" t="s">
        <v>2</v>
      </c>
    </row>
    <row r="1826" spans="1:6" s="1" customFormat="1" outlineLevel="1" x14ac:dyDescent="0.2">
      <c r="A1826" s="69" t="s">
        <v>12059</v>
      </c>
      <c r="B1826" s="69" t="s">
        <v>5695</v>
      </c>
      <c r="C1826" s="79">
        <v>36137</v>
      </c>
      <c r="D1826" s="60" t="s">
        <v>258</v>
      </c>
      <c r="E1826" s="56">
        <v>18.62</v>
      </c>
      <c r="F1826" s="69" t="s">
        <v>2</v>
      </c>
    </row>
    <row r="1827" spans="1:6" s="1" customFormat="1" outlineLevel="1" x14ac:dyDescent="0.2">
      <c r="A1827" s="69" t="s">
        <v>12060</v>
      </c>
      <c r="B1827" s="69" t="s">
        <v>5695</v>
      </c>
      <c r="C1827" s="79">
        <v>36160</v>
      </c>
      <c r="D1827" s="60" t="s">
        <v>719</v>
      </c>
      <c r="E1827" s="56">
        <v>169.29</v>
      </c>
      <c r="F1827" s="69" t="s">
        <v>2</v>
      </c>
    </row>
    <row r="1828" spans="1:6" s="1" customFormat="1" outlineLevel="1" x14ac:dyDescent="0.2">
      <c r="A1828" s="69" t="s">
        <v>12061</v>
      </c>
      <c r="B1828" s="69" t="s">
        <v>5695</v>
      </c>
      <c r="C1828" s="79">
        <v>36160</v>
      </c>
      <c r="D1828" s="60" t="s">
        <v>720</v>
      </c>
      <c r="E1828" s="56">
        <v>145.38999999999999</v>
      </c>
      <c r="F1828" s="69" t="s">
        <v>2</v>
      </c>
    </row>
    <row r="1829" spans="1:6" s="1" customFormat="1" outlineLevel="1" x14ac:dyDescent="0.2">
      <c r="A1829" s="69" t="s">
        <v>12062</v>
      </c>
      <c r="B1829" s="69" t="s">
        <v>5695</v>
      </c>
      <c r="C1829" s="79">
        <v>36160</v>
      </c>
      <c r="D1829" s="60" t="s">
        <v>720</v>
      </c>
      <c r="E1829" s="56">
        <v>145.38999999999999</v>
      </c>
      <c r="F1829" s="69" t="s">
        <v>2</v>
      </c>
    </row>
    <row r="1830" spans="1:6" s="1" customFormat="1" outlineLevel="1" x14ac:dyDescent="0.2">
      <c r="A1830" s="69" t="s">
        <v>12063</v>
      </c>
      <c r="B1830" s="69" t="s">
        <v>5695</v>
      </c>
      <c r="C1830" s="79">
        <v>36160</v>
      </c>
      <c r="D1830" s="60" t="s">
        <v>720</v>
      </c>
      <c r="E1830" s="56">
        <v>145.38999999999999</v>
      </c>
      <c r="F1830" s="69" t="s">
        <v>2</v>
      </c>
    </row>
    <row r="1831" spans="1:6" s="1" customFormat="1" outlineLevel="1" x14ac:dyDescent="0.2">
      <c r="A1831" s="69" t="s">
        <v>12064</v>
      </c>
      <c r="B1831" s="69" t="s">
        <v>5695</v>
      </c>
      <c r="C1831" s="79">
        <v>36160</v>
      </c>
      <c r="D1831" s="60" t="s">
        <v>92</v>
      </c>
      <c r="E1831" s="56">
        <v>61.18</v>
      </c>
      <c r="F1831" s="69" t="s">
        <v>2</v>
      </c>
    </row>
    <row r="1832" spans="1:6" s="1" customFormat="1" outlineLevel="1" x14ac:dyDescent="0.2">
      <c r="A1832" s="69" t="s">
        <v>12065</v>
      </c>
      <c r="B1832" s="69" t="s">
        <v>5695</v>
      </c>
      <c r="C1832" s="79">
        <v>36160</v>
      </c>
      <c r="D1832" s="60" t="s">
        <v>92</v>
      </c>
      <c r="E1832" s="56">
        <v>61.18</v>
      </c>
      <c r="F1832" s="69" t="s">
        <v>2</v>
      </c>
    </row>
    <row r="1833" spans="1:6" s="1" customFormat="1" outlineLevel="1" x14ac:dyDescent="0.2">
      <c r="A1833" s="69" t="s">
        <v>12066</v>
      </c>
      <c r="B1833" s="69" t="s">
        <v>5695</v>
      </c>
      <c r="C1833" s="79">
        <v>36160</v>
      </c>
      <c r="D1833" s="60" t="s">
        <v>92</v>
      </c>
      <c r="E1833" s="56">
        <v>61.18</v>
      </c>
      <c r="F1833" s="69" t="s">
        <v>2</v>
      </c>
    </row>
    <row r="1834" spans="1:6" s="1" customFormat="1" outlineLevel="1" x14ac:dyDescent="0.2">
      <c r="A1834" s="69" t="s">
        <v>12067</v>
      </c>
      <c r="B1834" s="69" t="s">
        <v>5695</v>
      </c>
      <c r="C1834" s="79">
        <v>36160</v>
      </c>
      <c r="D1834" s="60" t="s">
        <v>721</v>
      </c>
      <c r="E1834" s="56">
        <v>182.04</v>
      </c>
      <c r="F1834" s="69" t="s">
        <v>2</v>
      </c>
    </row>
    <row r="1835" spans="1:6" s="1" customFormat="1" outlineLevel="1" x14ac:dyDescent="0.2">
      <c r="A1835" s="69" t="s">
        <v>12068</v>
      </c>
      <c r="B1835" s="69" t="s">
        <v>5695</v>
      </c>
      <c r="C1835" s="79">
        <v>36160</v>
      </c>
      <c r="D1835" s="60" t="s">
        <v>722</v>
      </c>
      <c r="E1835" s="56">
        <v>47.73</v>
      </c>
      <c r="F1835" s="69" t="s">
        <v>2</v>
      </c>
    </row>
    <row r="1836" spans="1:6" s="1" customFormat="1" outlineLevel="1" x14ac:dyDescent="0.2">
      <c r="A1836" s="69" t="s">
        <v>12069</v>
      </c>
      <c r="B1836" s="69" t="s">
        <v>5695</v>
      </c>
      <c r="C1836" s="79">
        <v>36160</v>
      </c>
      <c r="D1836" s="60" t="s">
        <v>723</v>
      </c>
      <c r="E1836" s="56">
        <v>31.34</v>
      </c>
      <c r="F1836" s="69" t="s">
        <v>2</v>
      </c>
    </row>
    <row r="1837" spans="1:6" s="1" customFormat="1" outlineLevel="1" x14ac:dyDescent="0.2">
      <c r="A1837" s="69" t="s">
        <v>12070</v>
      </c>
      <c r="B1837" s="69" t="s">
        <v>5695</v>
      </c>
      <c r="C1837" s="79">
        <v>36160</v>
      </c>
      <c r="D1837" s="60" t="s">
        <v>724</v>
      </c>
      <c r="E1837" s="56">
        <v>69.47</v>
      </c>
      <c r="F1837" s="69" t="s">
        <v>2</v>
      </c>
    </row>
    <row r="1838" spans="1:6" s="1" customFormat="1" outlineLevel="1" x14ac:dyDescent="0.2">
      <c r="A1838" s="69" t="s">
        <v>12071</v>
      </c>
      <c r="B1838" s="69" t="s">
        <v>5695</v>
      </c>
      <c r="C1838" s="79">
        <v>36160</v>
      </c>
      <c r="D1838" s="60" t="s">
        <v>725</v>
      </c>
      <c r="E1838" s="56">
        <v>54.97</v>
      </c>
      <c r="F1838" s="69" t="s">
        <v>2</v>
      </c>
    </row>
    <row r="1839" spans="1:6" s="1" customFormat="1" outlineLevel="1" x14ac:dyDescent="0.2">
      <c r="A1839" s="69" t="s">
        <v>12072</v>
      </c>
      <c r="B1839" s="69" t="s">
        <v>5695</v>
      </c>
      <c r="C1839" s="79">
        <v>36160</v>
      </c>
      <c r="D1839" s="60" t="s">
        <v>23347</v>
      </c>
      <c r="E1839" s="56">
        <v>49.96</v>
      </c>
      <c r="F1839" s="69" t="s">
        <v>2</v>
      </c>
    </row>
    <row r="1840" spans="1:6" s="1" customFormat="1" outlineLevel="1" x14ac:dyDescent="0.2">
      <c r="A1840" s="69" t="s">
        <v>12073</v>
      </c>
      <c r="B1840" s="69" t="s">
        <v>5695</v>
      </c>
      <c r="C1840" s="79">
        <v>36191</v>
      </c>
      <c r="D1840" s="60" t="s">
        <v>726</v>
      </c>
      <c r="E1840" s="56">
        <v>266.55</v>
      </c>
      <c r="F1840" s="69" t="s">
        <v>2</v>
      </c>
    </row>
    <row r="1841" spans="1:6" s="1" customFormat="1" outlineLevel="1" x14ac:dyDescent="0.2">
      <c r="A1841" s="69" t="s">
        <v>12074</v>
      </c>
      <c r="B1841" s="69" t="s">
        <v>5695</v>
      </c>
      <c r="C1841" s="79">
        <v>36191</v>
      </c>
      <c r="D1841" s="60" t="s">
        <v>232</v>
      </c>
      <c r="E1841" s="56">
        <v>94.87</v>
      </c>
      <c r="F1841" s="69" t="s">
        <v>2</v>
      </c>
    </row>
    <row r="1842" spans="1:6" s="1" customFormat="1" outlineLevel="1" x14ac:dyDescent="0.2">
      <c r="A1842" s="69" t="s">
        <v>12075</v>
      </c>
      <c r="B1842" s="69" t="s">
        <v>5695</v>
      </c>
      <c r="C1842" s="79">
        <v>36191</v>
      </c>
      <c r="D1842" s="60" t="s">
        <v>727</v>
      </c>
      <c r="E1842" s="56">
        <v>118.24</v>
      </c>
      <c r="F1842" s="69" t="s">
        <v>2</v>
      </c>
    </row>
    <row r="1843" spans="1:6" s="1" customFormat="1" outlineLevel="1" x14ac:dyDescent="0.2">
      <c r="A1843" s="69" t="s">
        <v>12076</v>
      </c>
      <c r="B1843" s="69" t="s">
        <v>5695</v>
      </c>
      <c r="C1843" s="79">
        <v>36191</v>
      </c>
      <c r="D1843" s="60" t="s">
        <v>728</v>
      </c>
      <c r="E1843" s="56">
        <v>173.41</v>
      </c>
      <c r="F1843" s="69" t="s">
        <v>2</v>
      </c>
    </row>
    <row r="1844" spans="1:6" s="1" customFormat="1" outlineLevel="1" x14ac:dyDescent="0.2">
      <c r="A1844" s="69" t="s">
        <v>12077</v>
      </c>
      <c r="B1844" s="69" t="s">
        <v>5695</v>
      </c>
      <c r="C1844" s="79">
        <v>36191</v>
      </c>
      <c r="D1844" s="60" t="s">
        <v>728</v>
      </c>
      <c r="E1844" s="56">
        <v>173.41</v>
      </c>
      <c r="F1844" s="69" t="s">
        <v>2</v>
      </c>
    </row>
    <row r="1845" spans="1:6" s="1" customFormat="1" outlineLevel="1" x14ac:dyDescent="0.2">
      <c r="A1845" s="69" t="s">
        <v>12078</v>
      </c>
      <c r="B1845" s="69" t="s">
        <v>5695</v>
      </c>
      <c r="C1845" s="79">
        <v>36191</v>
      </c>
      <c r="D1845" s="60" t="s">
        <v>207</v>
      </c>
      <c r="E1845" s="56">
        <v>331.28</v>
      </c>
      <c r="F1845" s="69" t="s">
        <v>2</v>
      </c>
    </row>
    <row r="1846" spans="1:6" s="1" customFormat="1" outlineLevel="1" x14ac:dyDescent="0.2">
      <c r="A1846" s="69" t="s">
        <v>12079</v>
      </c>
      <c r="B1846" s="69" t="s">
        <v>5695</v>
      </c>
      <c r="C1846" s="79">
        <v>36217</v>
      </c>
      <c r="D1846" s="60" t="s">
        <v>729</v>
      </c>
      <c r="E1846" s="56">
        <v>215.59</v>
      </c>
      <c r="F1846" s="69" t="s">
        <v>2</v>
      </c>
    </row>
    <row r="1847" spans="1:6" s="1" customFormat="1" outlineLevel="1" x14ac:dyDescent="0.2">
      <c r="A1847" s="69" t="s">
        <v>12080</v>
      </c>
      <c r="B1847" s="69" t="s">
        <v>5695</v>
      </c>
      <c r="C1847" s="79">
        <v>36219</v>
      </c>
      <c r="D1847" s="60" t="s">
        <v>730</v>
      </c>
      <c r="E1847" s="56">
        <v>256.29000000000002</v>
      </c>
      <c r="F1847" s="69" t="s">
        <v>2</v>
      </c>
    </row>
    <row r="1848" spans="1:6" s="1" customFormat="1" outlineLevel="1" x14ac:dyDescent="0.2">
      <c r="A1848" s="69" t="s">
        <v>12081</v>
      </c>
      <c r="B1848" s="69" t="s">
        <v>5695</v>
      </c>
      <c r="C1848" s="79">
        <v>36219</v>
      </c>
      <c r="D1848" s="60" t="s">
        <v>731</v>
      </c>
      <c r="E1848" s="56">
        <v>140.34</v>
      </c>
      <c r="F1848" s="69" t="s">
        <v>2</v>
      </c>
    </row>
    <row r="1849" spans="1:6" s="1" customFormat="1" outlineLevel="1" x14ac:dyDescent="0.2">
      <c r="A1849" s="69" t="s">
        <v>12082</v>
      </c>
      <c r="B1849" s="69" t="s">
        <v>5695</v>
      </c>
      <c r="C1849" s="79">
        <v>36243</v>
      </c>
      <c r="D1849" s="60" t="s">
        <v>732</v>
      </c>
      <c r="E1849" s="56">
        <v>315.33999999999997</v>
      </c>
      <c r="F1849" s="69" t="s">
        <v>2</v>
      </c>
    </row>
    <row r="1850" spans="1:6" s="1" customFormat="1" outlineLevel="1" x14ac:dyDescent="0.2">
      <c r="A1850" s="69" t="s">
        <v>12083</v>
      </c>
      <c r="B1850" s="69" t="s">
        <v>5695</v>
      </c>
      <c r="C1850" s="79">
        <v>36250</v>
      </c>
      <c r="D1850" s="60" t="s">
        <v>733</v>
      </c>
      <c r="E1850" s="56">
        <v>314.68</v>
      </c>
      <c r="F1850" s="69" t="s">
        <v>2</v>
      </c>
    </row>
    <row r="1851" spans="1:6" s="1" customFormat="1" outlineLevel="1" x14ac:dyDescent="0.2">
      <c r="A1851" s="69" t="s">
        <v>12084</v>
      </c>
      <c r="B1851" s="69" t="s">
        <v>5695</v>
      </c>
      <c r="C1851" s="79">
        <v>36250</v>
      </c>
      <c r="D1851" s="60" t="s">
        <v>734</v>
      </c>
      <c r="E1851" s="56">
        <v>255.26</v>
      </c>
      <c r="F1851" s="69" t="s">
        <v>2</v>
      </c>
    </row>
    <row r="1852" spans="1:6" s="1" customFormat="1" outlineLevel="1" x14ac:dyDescent="0.2">
      <c r="A1852" s="69" t="s">
        <v>12085</v>
      </c>
      <c r="B1852" s="69" t="s">
        <v>5695</v>
      </c>
      <c r="C1852" s="79">
        <v>36271</v>
      </c>
      <c r="D1852" s="60" t="s">
        <v>630</v>
      </c>
      <c r="E1852" s="56">
        <v>32.1</v>
      </c>
      <c r="F1852" s="69" t="s">
        <v>2</v>
      </c>
    </row>
    <row r="1853" spans="1:6" s="1" customFormat="1" outlineLevel="1" x14ac:dyDescent="0.2">
      <c r="A1853" s="69" t="s">
        <v>12086</v>
      </c>
      <c r="B1853" s="69" t="s">
        <v>5695</v>
      </c>
      <c r="C1853" s="79">
        <v>36280</v>
      </c>
      <c r="D1853" s="60" t="s">
        <v>735</v>
      </c>
      <c r="E1853" s="56">
        <v>119.07</v>
      </c>
      <c r="F1853" s="69" t="s">
        <v>2</v>
      </c>
    </row>
    <row r="1854" spans="1:6" s="1" customFormat="1" outlineLevel="1" x14ac:dyDescent="0.2">
      <c r="A1854" s="69" t="s">
        <v>12087</v>
      </c>
      <c r="B1854" s="69" t="s">
        <v>5695</v>
      </c>
      <c r="C1854" s="79">
        <v>36311</v>
      </c>
      <c r="D1854" s="60" t="s">
        <v>736</v>
      </c>
      <c r="E1854" s="56">
        <v>325.3</v>
      </c>
      <c r="F1854" s="69" t="s">
        <v>2</v>
      </c>
    </row>
    <row r="1855" spans="1:6" s="1" customFormat="1" outlineLevel="1" x14ac:dyDescent="0.2">
      <c r="A1855" s="69" t="s">
        <v>12088</v>
      </c>
      <c r="B1855" s="69" t="s">
        <v>5695</v>
      </c>
      <c r="C1855" s="79">
        <v>36313</v>
      </c>
      <c r="D1855" s="60" t="s">
        <v>737</v>
      </c>
      <c r="E1855" s="56">
        <v>321.35000000000002</v>
      </c>
      <c r="F1855" s="69" t="s">
        <v>2</v>
      </c>
    </row>
    <row r="1856" spans="1:6" s="1" customFormat="1" outlineLevel="1" x14ac:dyDescent="0.2">
      <c r="A1856" s="69" t="s">
        <v>12089</v>
      </c>
      <c r="B1856" s="69" t="s">
        <v>5695</v>
      </c>
      <c r="C1856" s="79">
        <v>36312</v>
      </c>
      <c r="D1856" s="60" t="s">
        <v>738</v>
      </c>
      <c r="E1856" s="56">
        <v>227.88</v>
      </c>
      <c r="F1856" s="69" t="s">
        <v>2</v>
      </c>
    </row>
    <row r="1857" spans="1:6" s="1" customFormat="1" outlineLevel="1" x14ac:dyDescent="0.2">
      <c r="A1857" s="69" t="s">
        <v>12090</v>
      </c>
      <c r="B1857" s="69" t="s">
        <v>5695</v>
      </c>
      <c r="C1857" s="79">
        <v>36318</v>
      </c>
      <c r="D1857" s="60" t="s">
        <v>739</v>
      </c>
      <c r="E1857" s="56">
        <v>30.9</v>
      </c>
      <c r="F1857" s="69" t="s">
        <v>2</v>
      </c>
    </row>
    <row r="1858" spans="1:6" s="1" customFormat="1" outlineLevel="1" x14ac:dyDescent="0.2">
      <c r="A1858" s="69" t="s">
        <v>12091</v>
      </c>
      <c r="B1858" s="69" t="s">
        <v>5695</v>
      </c>
      <c r="C1858" s="79">
        <v>36318</v>
      </c>
      <c r="D1858" s="60" t="s">
        <v>740</v>
      </c>
      <c r="E1858" s="56">
        <v>30.9</v>
      </c>
      <c r="F1858" s="69" t="s">
        <v>2</v>
      </c>
    </row>
    <row r="1859" spans="1:6" s="1" customFormat="1" outlineLevel="1" x14ac:dyDescent="0.2">
      <c r="A1859" s="69" t="s">
        <v>12092</v>
      </c>
      <c r="B1859" s="69" t="s">
        <v>5695</v>
      </c>
      <c r="C1859" s="79">
        <v>36321</v>
      </c>
      <c r="D1859" s="60" t="s">
        <v>741</v>
      </c>
      <c r="E1859" s="56">
        <v>25.49</v>
      </c>
      <c r="F1859" s="69" t="s">
        <v>2</v>
      </c>
    </row>
    <row r="1860" spans="1:6" s="1" customFormat="1" outlineLevel="1" x14ac:dyDescent="0.2">
      <c r="A1860" s="69" t="s">
        <v>12093</v>
      </c>
      <c r="B1860" s="69" t="s">
        <v>5695</v>
      </c>
      <c r="C1860" s="79">
        <v>36325</v>
      </c>
      <c r="D1860" s="60" t="s">
        <v>38</v>
      </c>
      <c r="E1860" s="56">
        <v>45.91</v>
      </c>
      <c r="F1860" s="69" t="s">
        <v>2</v>
      </c>
    </row>
    <row r="1861" spans="1:6" s="1" customFormat="1" outlineLevel="1" x14ac:dyDescent="0.2">
      <c r="A1861" s="69" t="s">
        <v>12094</v>
      </c>
      <c r="B1861" s="69" t="s">
        <v>5695</v>
      </c>
      <c r="C1861" s="79">
        <v>36325</v>
      </c>
      <c r="D1861" s="60" t="s">
        <v>38</v>
      </c>
      <c r="E1861" s="56">
        <v>45.91</v>
      </c>
      <c r="F1861" s="69" t="s">
        <v>2</v>
      </c>
    </row>
    <row r="1862" spans="1:6" s="1" customFormat="1" outlineLevel="1" x14ac:dyDescent="0.2">
      <c r="A1862" s="69" t="s">
        <v>12095</v>
      </c>
      <c r="B1862" s="69" t="s">
        <v>5695</v>
      </c>
      <c r="C1862" s="79">
        <v>36327</v>
      </c>
      <c r="D1862" s="60" t="s">
        <v>742</v>
      </c>
      <c r="E1862" s="56">
        <v>119.07</v>
      </c>
      <c r="F1862" s="69" t="s">
        <v>2</v>
      </c>
    </row>
    <row r="1863" spans="1:6" s="1" customFormat="1" outlineLevel="1" x14ac:dyDescent="0.2">
      <c r="A1863" s="69" t="s">
        <v>12096</v>
      </c>
      <c r="B1863" s="69" t="s">
        <v>5695</v>
      </c>
      <c r="C1863" s="79">
        <v>36327</v>
      </c>
      <c r="D1863" s="60" t="s">
        <v>742</v>
      </c>
      <c r="E1863" s="56">
        <v>119.07</v>
      </c>
      <c r="F1863" s="69" t="s">
        <v>2</v>
      </c>
    </row>
    <row r="1864" spans="1:6" s="1" customFormat="1" outlineLevel="1" x14ac:dyDescent="0.2">
      <c r="A1864" s="69" t="s">
        <v>12097</v>
      </c>
      <c r="B1864" s="69" t="s">
        <v>5695</v>
      </c>
      <c r="C1864" s="79">
        <v>36327</v>
      </c>
      <c r="D1864" s="60" t="s">
        <v>742</v>
      </c>
      <c r="E1864" s="56">
        <v>119.07</v>
      </c>
      <c r="F1864" s="69" t="s">
        <v>2</v>
      </c>
    </row>
    <row r="1865" spans="1:6" s="1" customFormat="1" outlineLevel="1" x14ac:dyDescent="0.2">
      <c r="A1865" s="69" t="s">
        <v>12098</v>
      </c>
      <c r="B1865" s="69" t="s">
        <v>5695</v>
      </c>
      <c r="C1865" s="79">
        <v>36326</v>
      </c>
      <c r="D1865" s="60" t="s">
        <v>743</v>
      </c>
      <c r="E1865" s="56">
        <v>321.35000000000002</v>
      </c>
      <c r="F1865" s="69" t="s">
        <v>2</v>
      </c>
    </row>
    <row r="1866" spans="1:6" s="1" customFormat="1" outlineLevel="1" x14ac:dyDescent="0.2">
      <c r="A1866" s="69" t="s">
        <v>12099</v>
      </c>
      <c r="B1866" s="69" t="s">
        <v>5695</v>
      </c>
      <c r="C1866" s="79">
        <v>36341</v>
      </c>
      <c r="D1866" s="60" t="s">
        <v>744</v>
      </c>
      <c r="E1866" s="56">
        <v>161.38999999999999</v>
      </c>
      <c r="F1866" s="69" t="s">
        <v>2</v>
      </c>
    </row>
    <row r="1867" spans="1:6" s="1" customFormat="1" outlineLevel="1" x14ac:dyDescent="0.2">
      <c r="A1867" s="69" t="s">
        <v>12100</v>
      </c>
      <c r="B1867" s="69" t="s">
        <v>5695</v>
      </c>
      <c r="C1867" s="79">
        <v>36341</v>
      </c>
      <c r="D1867" s="60" t="s">
        <v>745</v>
      </c>
      <c r="E1867" s="56">
        <v>273.19</v>
      </c>
      <c r="F1867" s="69" t="s">
        <v>2</v>
      </c>
    </row>
    <row r="1868" spans="1:6" s="1" customFormat="1" outlineLevel="1" x14ac:dyDescent="0.2">
      <c r="A1868" s="69" t="s">
        <v>12101</v>
      </c>
      <c r="B1868" s="69" t="s">
        <v>5695</v>
      </c>
      <c r="C1868" s="79">
        <v>36350</v>
      </c>
      <c r="D1868" s="60" t="s">
        <v>154</v>
      </c>
      <c r="E1868" s="56">
        <v>61.94</v>
      </c>
      <c r="F1868" s="69" t="s">
        <v>2</v>
      </c>
    </row>
    <row r="1869" spans="1:6" s="1" customFormat="1" outlineLevel="1" x14ac:dyDescent="0.2">
      <c r="A1869" s="69" t="s">
        <v>12102</v>
      </c>
      <c r="B1869" s="69" t="s">
        <v>5695</v>
      </c>
      <c r="C1869" s="79">
        <v>36350</v>
      </c>
      <c r="D1869" s="60" t="s">
        <v>549</v>
      </c>
      <c r="E1869" s="56">
        <v>199.43</v>
      </c>
      <c r="F1869" s="69" t="s">
        <v>2</v>
      </c>
    </row>
    <row r="1870" spans="1:6" s="1" customFormat="1" outlineLevel="1" x14ac:dyDescent="0.2">
      <c r="A1870" s="69" t="s">
        <v>12103</v>
      </c>
      <c r="B1870" s="69" t="s">
        <v>5695</v>
      </c>
      <c r="C1870" s="79">
        <v>36378</v>
      </c>
      <c r="D1870" s="60" t="s">
        <v>449</v>
      </c>
      <c r="E1870" s="56">
        <v>161.38999999999999</v>
      </c>
      <c r="F1870" s="69" t="s">
        <v>2</v>
      </c>
    </row>
    <row r="1871" spans="1:6" s="1" customFormat="1" outlineLevel="1" x14ac:dyDescent="0.2">
      <c r="A1871" s="69" t="s">
        <v>12104</v>
      </c>
      <c r="B1871" s="69" t="s">
        <v>5695</v>
      </c>
      <c r="C1871" s="79">
        <v>36372</v>
      </c>
      <c r="D1871" s="60" t="s">
        <v>670</v>
      </c>
      <c r="E1871" s="56">
        <v>59.05</v>
      </c>
      <c r="F1871" s="69" t="s">
        <v>2</v>
      </c>
    </row>
    <row r="1872" spans="1:6" s="1" customFormat="1" outlineLevel="1" x14ac:dyDescent="0.2">
      <c r="A1872" s="69" t="s">
        <v>12105</v>
      </c>
      <c r="B1872" s="69" t="s">
        <v>5695</v>
      </c>
      <c r="C1872" s="79">
        <v>36372</v>
      </c>
      <c r="D1872" s="60" t="s">
        <v>746</v>
      </c>
      <c r="E1872" s="56">
        <v>65.430000000000007</v>
      </c>
      <c r="F1872" s="69" t="s">
        <v>2</v>
      </c>
    </row>
    <row r="1873" spans="1:6" s="1" customFormat="1" outlineLevel="1" x14ac:dyDescent="0.2">
      <c r="A1873" s="69" t="s">
        <v>12106</v>
      </c>
      <c r="B1873" s="69" t="s">
        <v>5695</v>
      </c>
      <c r="C1873" s="79">
        <v>36372</v>
      </c>
      <c r="D1873" s="60" t="s">
        <v>168</v>
      </c>
      <c r="E1873" s="56">
        <v>204.28</v>
      </c>
      <c r="F1873" s="69" t="s">
        <v>2</v>
      </c>
    </row>
    <row r="1874" spans="1:6" s="1" customFormat="1" outlineLevel="1" x14ac:dyDescent="0.2">
      <c r="A1874" s="69" t="s">
        <v>12107</v>
      </c>
      <c r="B1874" s="69" t="s">
        <v>5695</v>
      </c>
      <c r="C1874" s="79">
        <v>36372</v>
      </c>
      <c r="D1874" s="60" t="s">
        <v>747</v>
      </c>
      <c r="E1874" s="56">
        <v>136.16</v>
      </c>
      <c r="F1874" s="69" t="s">
        <v>2</v>
      </c>
    </row>
    <row r="1875" spans="1:6" s="1" customFormat="1" outlineLevel="1" x14ac:dyDescent="0.2">
      <c r="A1875" s="69" t="s">
        <v>12108</v>
      </c>
      <c r="B1875" s="69" t="s">
        <v>5695</v>
      </c>
      <c r="C1875" s="79">
        <v>36372</v>
      </c>
      <c r="D1875" s="60" t="s">
        <v>747</v>
      </c>
      <c r="E1875" s="56">
        <v>136.16</v>
      </c>
      <c r="F1875" s="69" t="s">
        <v>2</v>
      </c>
    </row>
    <row r="1876" spans="1:6" s="1" customFormat="1" outlineLevel="1" x14ac:dyDescent="0.2">
      <c r="A1876" s="69" t="s">
        <v>12109</v>
      </c>
      <c r="B1876" s="69" t="s">
        <v>5695</v>
      </c>
      <c r="C1876" s="79">
        <v>36372</v>
      </c>
      <c r="D1876" s="60" t="s">
        <v>168</v>
      </c>
      <c r="E1876" s="56">
        <v>201.92</v>
      </c>
      <c r="F1876" s="69" t="s">
        <v>2</v>
      </c>
    </row>
    <row r="1877" spans="1:6" s="1" customFormat="1" outlineLevel="1" x14ac:dyDescent="0.2">
      <c r="A1877" s="69" t="s">
        <v>12110</v>
      </c>
      <c r="B1877" s="69" t="s">
        <v>5695</v>
      </c>
      <c r="C1877" s="79">
        <v>36372</v>
      </c>
      <c r="D1877" s="60" t="s">
        <v>747</v>
      </c>
      <c r="E1877" s="56">
        <v>134.6</v>
      </c>
      <c r="F1877" s="69" t="s">
        <v>2</v>
      </c>
    </row>
    <row r="1878" spans="1:6" s="1" customFormat="1" outlineLevel="1" x14ac:dyDescent="0.2">
      <c r="A1878" s="69" t="s">
        <v>12111</v>
      </c>
      <c r="B1878" s="69" t="s">
        <v>5695</v>
      </c>
      <c r="C1878" s="79">
        <v>36372</v>
      </c>
      <c r="D1878" s="60" t="s">
        <v>748</v>
      </c>
      <c r="E1878" s="56">
        <v>118.47</v>
      </c>
      <c r="F1878" s="69" t="s">
        <v>2</v>
      </c>
    </row>
    <row r="1879" spans="1:6" s="1" customFormat="1" outlineLevel="1" x14ac:dyDescent="0.2">
      <c r="A1879" s="69" t="s">
        <v>12112</v>
      </c>
      <c r="B1879" s="69" t="s">
        <v>5695</v>
      </c>
      <c r="C1879" s="79">
        <v>36372</v>
      </c>
      <c r="D1879" s="60" t="s">
        <v>749</v>
      </c>
      <c r="E1879" s="56">
        <v>19.82</v>
      </c>
      <c r="F1879" s="69" t="s">
        <v>2</v>
      </c>
    </row>
    <row r="1880" spans="1:6" s="1" customFormat="1" outlineLevel="1" x14ac:dyDescent="0.2">
      <c r="A1880" s="69" t="s">
        <v>12113</v>
      </c>
      <c r="B1880" s="69" t="s">
        <v>5695</v>
      </c>
      <c r="C1880" s="79">
        <v>36372</v>
      </c>
      <c r="D1880" s="60" t="s">
        <v>750</v>
      </c>
      <c r="E1880" s="56">
        <v>19.82</v>
      </c>
      <c r="F1880" s="69" t="s">
        <v>2</v>
      </c>
    </row>
    <row r="1881" spans="1:6" s="1" customFormat="1" outlineLevel="1" x14ac:dyDescent="0.2">
      <c r="A1881" s="69" t="s">
        <v>12114</v>
      </c>
      <c r="B1881" s="69" t="s">
        <v>5695</v>
      </c>
      <c r="C1881" s="79">
        <v>36372</v>
      </c>
      <c r="D1881" s="60" t="s">
        <v>751</v>
      </c>
      <c r="E1881" s="56">
        <v>293.39999999999998</v>
      </c>
      <c r="F1881" s="69" t="s">
        <v>2</v>
      </c>
    </row>
    <row r="1882" spans="1:6" s="1" customFormat="1" outlineLevel="1" x14ac:dyDescent="0.2">
      <c r="A1882" s="69" t="s">
        <v>12115</v>
      </c>
      <c r="B1882" s="69" t="s">
        <v>5695</v>
      </c>
      <c r="C1882" s="79">
        <v>36372</v>
      </c>
      <c r="D1882" s="60" t="s">
        <v>168</v>
      </c>
      <c r="E1882" s="56">
        <v>80.86</v>
      </c>
      <c r="F1882" s="69" t="s">
        <v>2</v>
      </c>
    </row>
    <row r="1883" spans="1:6" s="1" customFormat="1" outlineLevel="1" x14ac:dyDescent="0.2">
      <c r="A1883" s="69" t="s">
        <v>12116</v>
      </c>
      <c r="B1883" s="69" t="s">
        <v>5695</v>
      </c>
      <c r="C1883" s="79">
        <v>36372</v>
      </c>
      <c r="D1883" s="60" t="s">
        <v>752</v>
      </c>
      <c r="E1883" s="56">
        <v>105.72</v>
      </c>
      <c r="F1883" s="69" t="s">
        <v>2</v>
      </c>
    </row>
    <row r="1884" spans="1:6" s="1" customFormat="1" outlineLevel="1" x14ac:dyDescent="0.2">
      <c r="A1884" s="69" t="s">
        <v>12117</v>
      </c>
      <c r="B1884" s="69" t="s">
        <v>5695</v>
      </c>
      <c r="C1884" s="79">
        <v>36372</v>
      </c>
      <c r="D1884" s="60" t="s">
        <v>752</v>
      </c>
      <c r="E1884" s="56">
        <v>105.72</v>
      </c>
      <c r="F1884" s="69" t="s">
        <v>2</v>
      </c>
    </row>
    <row r="1885" spans="1:6" s="1" customFormat="1" outlineLevel="1" x14ac:dyDescent="0.2">
      <c r="A1885" s="69" t="s">
        <v>12118</v>
      </c>
      <c r="B1885" s="69" t="s">
        <v>5695</v>
      </c>
      <c r="C1885" s="79">
        <v>36372</v>
      </c>
      <c r="D1885" s="60" t="s">
        <v>748</v>
      </c>
      <c r="E1885" s="56">
        <v>118.47</v>
      </c>
      <c r="F1885" s="69" t="s">
        <v>2</v>
      </c>
    </row>
    <row r="1886" spans="1:6" s="1" customFormat="1" outlineLevel="1" x14ac:dyDescent="0.2">
      <c r="A1886" s="69" t="s">
        <v>12119</v>
      </c>
      <c r="B1886" s="69" t="s">
        <v>5695</v>
      </c>
      <c r="C1886" s="79">
        <v>36372</v>
      </c>
      <c r="D1886" s="60" t="s">
        <v>748</v>
      </c>
      <c r="E1886" s="56">
        <v>118.47</v>
      </c>
      <c r="F1886" s="69" t="s">
        <v>2</v>
      </c>
    </row>
    <row r="1887" spans="1:6" s="1" customFormat="1" outlineLevel="1" x14ac:dyDescent="0.2">
      <c r="A1887" s="69" t="s">
        <v>12120</v>
      </c>
      <c r="B1887" s="69" t="s">
        <v>5695</v>
      </c>
      <c r="C1887" s="79">
        <v>36382</v>
      </c>
      <c r="D1887" s="60" t="s">
        <v>38</v>
      </c>
      <c r="E1887" s="56">
        <v>45.91</v>
      </c>
      <c r="F1887" s="69" t="s">
        <v>2</v>
      </c>
    </row>
    <row r="1888" spans="1:6" s="1" customFormat="1" outlineLevel="1" x14ac:dyDescent="0.2">
      <c r="A1888" s="69" t="s">
        <v>12121</v>
      </c>
      <c r="B1888" s="69" t="s">
        <v>5695</v>
      </c>
      <c r="C1888" s="79">
        <v>36382</v>
      </c>
      <c r="D1888" s="60" t="s">
        <v>38</v>
      </c>
      <c r="E1888" s="56">
        <v>45.91</v>
      </c>
      <c r="F1888" s="69" t="s">
        <v>2</v>
      </c>
    </row>
    <row r="1889" spans="1:6" s="1" customFormat="1" outlineLevel="1" x14ac:dyDescent="0.2">
      <c r="A1889" s="69" t="s">
        <v>12122</v>
      </c>
      <c r="B1889" s="69" t="s">
        <v>5695</v>
      </c>
      <c r="C1889" s="79">
        <v>36382</v>
      </c>
      <c r="D1889" s="60" t="s">
        <v>38</v>
      </c>
      <c r="E1889" s="56">
        <v>45.91</v>
      </c>
      <c r="F1889" s="69" t="s">
        <v>2</v>
      </c>
    </row>
    <row r="1890" spans="1:6" s="1" customFormat="1" outlineLevel="1" x14ac:dyDescent="0.2">
      <c r="A1890" s="69" t="s">
        <v>12123</v>
      </c>
      <c r="B1890" s="69" t="s">
        <v>5695</v>
      </c>
      <c r="C1890" s="79">
        <v>36390</v>
      </c>
      <c r="D1890" s="60" t="s">
        <v>38</v>
      </c>
      <c r="E1890" s="56">
        <v>45.91</v>
      </c>
      <c r="F1890" s="69" t="s">
        <v>2</v>
      </c>
    </row>
    <row r="1891" spans="1:6" s="1" customFormat="1" outlineLevel="1" x14ac:dyDescent="0.2">
      <c r="A1891" s="69" t="s">
        <v>12124</v>
      </c>
      <c r="B1891" s="69" t="s">
        <v>5695</v>
      </c>
      <c r="C1891" s="79">
        <v>36412</v>
      </c>
      <c r="D1891" s="60" t="s">
        <v>753</v>
      </c>
      <c r="E1891" s="56">
        <v>63.33</v>
      </c>
      <c r="F1891" s="69" t="s">
        <v>2</v>
      </c>
    </row>
    <row r="1892" spans="1:6" s="1" customFormat="1" outlineLevel="1" x14ac:dyDescent="0.2">
      <c r="A1892" s="69" t="s">
        <v>12125</v>
      </c>
      <c r="B1892" s="69" t="s">
        <v>5695</v>
      </c>
      <c r="C1892" s="79">
        <v>36433</v>
      </c>
      <c r="D1892" s="60" t="s">
        <v>754</v>
      </c>
      <c r="E1892" s="56">
        <v>253.57</v>
      </c>
      <c r="F1892" s="69" t="s">
        <v>2</v>
      </c>
    </row>
    <row r="1893" spans="1:6" s="1" customFormat="1" outlineLevel="1" x14ac:dyDescent="0.2">
      <c r="A1893" s="69" t="s">
        <v>12126</v>
      </c>
      <c r="B1893" s="69" t="s">
        <v>5695</v>
      </c>
      <c r="C1893" s="79">
        <v>36433</v>
      </c>
      <c r="D1893" s="60" t="s">
        <v>754</v>
      </c>
      <c r="E1893" s="56">
        <v>253.57</v>
      </c>
      <c r="F1893" s="69" t="s">
        <v>2</v>
      </c>
    </row>
    <row r="1894" spans="1:6" s="1" customFormat="1" outlineLevel="1" x14ac:dyDescent="0.2">
      <c r="A1894" s="69" t="s">
        <v>12127</v>
      </c>
      <c r="B1894" s="69" t="s">
        <v>5695</v>
      </c>
      <c r="C1894" s="79">
        <v>36433</v>
      </c>
      <c r="D1894" s="60" t="s">
        <v>578</v>
      </c>
      <c r="E1894" s="56">
        <v>53.18</v>
      </c>
      <c r="F1894" s="69" t="s">
        <v>2</v>
      </c>
    </row>
    <row r="1895" spans="1:6" s="1" customFormat="1" outlineLevel="1" x14ac:dyDescent="0.2">
      <c r="A1895" s="69" t="s">
        <v>12128</v>
      </c>
      <c r="B1895" s="69" t="s">
        <v>5695</v>
      </c>
      <c r="C1895" s="79">
        <v>36433</v>
      </c>
      <c r="D1895" s="60" t="s">
        <v>755</v>
      </c>
      <c r="E1895" s="56">
        <v>161.22</v>
      </c>
      <c r="F1895" s="69" t="s">
        <v>2</v>
      </c>
    </row>
    <row r="1896" spans="1:6" s="1" customFormat="1" outlineLevel="1" x14ac:dyDescent="0.2">
      <c r="A1896" s="69" t="s">
        <v>12129</v>
      </c>
      <c r="B1896" s="69" t="s">
        <v>5695</v>
      </c>
      <c r="C1896" s="79">
        <v>36433</v>
      </c>
      <c r="D1896" s="60" t="s">
        <v>755</v>
      </c>
      <c r="E1896" s="56">
        <v>161.22</v>
      </c>
      <c r="F1896" s="69" t="s">
        <v>2</v>
      </c>
    </row>
    <row r="1897" spans="1:6" s="1" customFormat="1" outlineLevel="1" x14ac:dyDescent="0.2">
      <c r="A1897" s="69" t="s">
        <v>12130</v>
      </c>
      <c r="B1897" s="69" t="s">
        <v>5695</v>
      </c>
      <c r="C1897" s="79">
        <v>36433</v>
      </c>
      <c r="D1897" s="60" t="s">
        <v>755</v>
      </c>
      <c r="E1897" s="56">
        <v>161.22</v>
      </c>
      <c r="F1897" s="69" t="s">
        <v>2</v>
      </c>
    </row>
    <row r="1898" spans="1:6" s="1" customFormat="1" outlineLevel="1" x14ac:dyDescent="0.2">
      <c r="A1898" s="69" t="s">
        <v>12131</v>
      </c>
      <c r="B1898" s="69" t="s">
        <v>5695</v>
      </c>
      <c r="C1898" s="79">
        <v>36433</v>
      </c>
      <c r="D1898" s="60" t="s">
        <v>755</v>
      </c>
      <c r="E1898" s="56">
        <v>161.22</v>
      </c>
      <c r="F1898" s="69" t="s">
        <v>2</v>
      </c>
    </row>
    <row r="1899" spans="1:6" s="1" customFormat="1" outlineLevel="1" x14ac:dyDescent="0.2">
      <c r="A1899" s="69" t="s">
        <v>12132</v>
      </c>
      <c r="B1899" s="69" t="s">
        <v>5695</v>
      </c>
      <c r="C1899" s="79">
        <v>36433</v>
      </c>
      <c r="D1899" s="60" t="s">
        <v>755</v>
      </c>
      <c r="E1899" s="56">
        <v>161.22</v>
      </c>
      <c r="F1899" s="69" t="s">
        <v>2</v>
      </c>
    </row>
    <row r="1900" spans="1:6" s="1" customFormat="1" outlineLevel="1" x14ac:dyDescent="0.2">
      <c r="A1900" s="69" t="s">
        <v>12133</v>
      </c>
      <c r="B1900" s="69" t="s">
        <v>5695</v>
      </c>
      <c r="C1900" s="79">
        <v>36433</v>
      </c>
      <c r="D1900" s="60" t="s">
        <v>755</v>
      </c>
      <c r="E1900" s="56">
        <v>161.22</v>
      </c>
      <c r="F1900" s="69" t="s">
        <v>2</v>
      </c>
    </row>
    <row r="1901" spans="1:6" s="1" customFormat="1" outlineLevel="1" x14ac:dyDescent="0.2">
      <c r="A1901" s="69" t="s">
        <v>12134</v>
      </c>
      <c r="B1901" s="69" t="s">
        <v>5695</v>
      </c>
      <c r="C1901" s="79">
        <v>36433</v>
      </c>
      <c r="D1901" s="60" t="s">
        <v>755</v>
      </c>
      <c r="E1901" s="56">
        <v>161.22</v>
      </c>
      <c r="F1901" s="69" t="s">
        <v>2</v>
      </c>
    </row>
    <row r="1902" spans="1:6" s="1" customFormat="1" outlineLevel="1" x14ac:dyDescent="0.2">
      <c r="A1902" s="69" t="s">
        <v>12135</v>
      </c>
      <c r="B1902" s="69" t="s">
        <v>5695</v>
      </c>
      <c r="C1902" s="79">
        <v>36433</v>
      </c>
      <c r="D1902" s="60" t="s">
        <v>755</v>
      </c>
      <c r="E1902" s="56">
        <v>161.22</v>
      </c>
      <c r="F1902" s="69" t="s">
        <v>2</v>
      </c>
    </row>
    <row r="1903" spans="1:6" s="1" customFormat="1" outlineLevel="1" x14ac:dyDescent="0.2">
      <c r="A1903" s="69" t="s">
        <v>12136</v>
      </c>
      <c r="B1903" s="69" t="s">
        <v>5695</v>
      </c>
      <c r="C1903" s="79">
        <v>36433</v>
      </c>
      <c r="D1903" s="60" t="s">
        <v>755</v>
      </c>
      <c r="E1903" s="56">
        <v>161.22</v>
      </c>
      <c r="F1903" s="69" t="s">
        <v>2</v>
      </c>
    </row>
    <row r="1904" spans="1:6" s="1" customFormat="1" outlineLevel="1" x14ac:dyDescent="0.2">
      <c r="A1904" s="69" t="s">
        <v>12137</v>
      </c>
      <c r="B1904" s="69" t="s">
        <v>5695</v>
      </c>
      <c r="C1904" s="79">
        <v>36433</v>
      </c>
      <c r="D1904" s="60" t="s">
        <v>755</v>
      </c>
      <c r="E1904" s="56">
        <v>161.22</v>
      </c>
      <c r="F1904" s="69" t="s">
        <v>2</v>
      </c>
    </row>
    <row r="1905" spans="1:6" s="1" customFormat="1" outlineLevel="1" x14ac:dyDescent="0.2">
      <c r="A1905" s="69" t="s">
        <v>12138</v>
      </c>
      <c r="B1905" s="69" t="s">
        <v>5695</v>
      </c>
      <c r="C1905" s="79">
        <v>36433</v>
      </c>
      <c r="D1905" s="60" t="s">
        <v>755</v>
      </c>
      <c r="E1905" s="56">
        <v>161.22</v>
      </c>
      <c r="F1905" s="69" t="s">
        <v>2</v>
      </c>
    </row>
    <row r="1906" spans="1:6" s="1" customFormat="1" outlineLevel="1" x14ac:dyDescent="0.2">
      <c r="A1906" s="69" t="s">
        <v>12139</v>
      </c>
      <c r="B1906" s="69" t="s">
        <v>5695</v>
      </c>
      <c r="C1906" s="79">
        <v>36433</v>
      </c>
      <c r="D1906" s="60" t="s">
        <v>755</v>
      </c>
      <c r="E1906" s="56">
        <v>161.22</v>
      </c>
      <c r="F1906" s="69" t="s">
        <v>2</v>
      </c>
    </row>
    <row r="1907" spans="1:6" s="1" customFormat="1" outlineLevel="1" x14ac:dyDescent="0.2">
      <c r="A1907" s="69" t="s">
        <v>12140</v>
      </c>
      <c r="B1907" s="69" t="s">
        <v>5695</v>
      </c>
      <c r="C1907" s="79">
        <v>36433</v>
      </c>
      <c r="D1907" s="60" t="s">
        <v>757</v>
      </c>
      <c r="E1907" s="56">
        <v>35.119999999999997</v>
      </c>
      <c r="F1907" s="69" t="s">
        <v>2</v>
      </c>
    </row>
    <row r="1908" spans="1:6" s="1" customFormat="1" outlineLevel="1" x14ac:dyDescent="0.2">
      <c r="A1908" s="69" t="s">
        <v>12141</v>
      </c>
      <c r="B1908" s="69" t="s">
        <v>5695</v>
      </c>
      <c r="C1908" s="79">
        <v>36433</v>
      </c>
      <c r="D1908" s="60" t="s">
        <v>757</v>
      </c>
      <c r="E1908" s="56">
        <v>35.119999999999997</v>
      </c>
      <c r="F1908" s="69" t="s">
        <v>2</v>
      </c>
    </row>
    <row r="1909" spans="1:6" s="1" customFormat="1" outlineLevel="1" x14ac:dyDescent="0.2">
      <c r="A1909" s="69" t="s">
        <v>12142</v>
      </c>
      <c r="B1909" s="69" t="s">
        <v>5695</v>
      </c>
      <c r="C1909" s="79">
        <v>36433</v>
      </c>
      <c r="D1909" s="60" t="s">
        <v>757</v>
      </c>
      <c r="E1909" s="56">
        <v>35.119999999999997</v>
      </c>
      <c r="F1909" s="69" t="s">
        <v>2</v>
      </c>
    </row>
    <row r="1910" spans="1:6" s="1" customFormat="1" outlineLevel="1" x14ac:dyDescent="0.2">
      <c r="A1910" s="69" t="s">
        <v>12143</v>
      </c>
      <c r="B1910" s="69" t="s">
        <v>5695</v>
      </c>
      <c r="C1910" s="79">
        <v>36433</v>
      </c>
      <c r="D1910" s="60" t="s">
        <v>757</v>
      </c>
      <c r="E1910" s="56">
        <v>35.119999999999997</v>
      </c>
      <c r="F1910" s="69" t="s">
        <v>2</v>
      </c>
    </row>
    <row r="1911" spans="1:6" s="1" customFormat="1" outlineLevel="1" x14ac:dyDescent="0.2">
      <c r="A1911" s="69" t="s">
        <v>12144</v>
      </c>
      <c r="B1911" s="69" t="s">
        <v>5695</v>
      </c>
      <c r="C1911" s="79">
        <v>36433</v>
      </c>
      <c r="D1911" s="60" t="s">
        <v>757</v>
      </c>
      <c r="E1911" s="56">
        <v>35.119999999999997</v>
      </c>
      <c r="F1911" s="69" t="s">
        <v>2</v>
      </c>
    </row>
    <row r="1912" spans="1:6" s="1" customFormat="1" outlineLevel="1" x14ac:dyDescent="0.2">
      <c r="A1912" s="69" t="s">
        <v>12145</v>
      </c>
      <c r="B1912" s="69" t="s">
        <v>5695</v>
      </c>
      <c r="C1912" s="79">
        <v>36433</v>
      </c>
      <c r="D1912" s="60" t="s">
        <v>757</v>
      </c>
      <c r="E1912" s="56">
        <v>35.119999999999997</v>
      </c>
      <c r="F1912" s="69" t="s">
        <v>2</v>
      </c>
    </row>
    <row r="1913" spans="1:6" s="1" customFormat="1" outlineLevel="1" x14ac:dyDescent="0.2">
      <c r="A1913" s="69" t="s">
        <v>12146</v>
      </c>
      <c r="B1913" s="69" t="s">
        <v>5695</v>
      </c>
      <c r="C1913" s="79">
        <v>36433</v>
      </c>
      <c r="D1913" s="60" t="s">
        <v>757</v>
      </c>
      <c r="E1913" s="56">
        <v>35.119999999999997</v>
      </c>
      <c r="F1913" s="69" t="s">
        <v>2</v>
      </c>
    </row>
    <row r="1914" spans="1:6" s="1" customFormat="1" outlineLevel="1" x14ac:dyDescent="0.2">
      <c r="A1914" s="69" t="s">
        <v>12147</v>
      </c>
      <c r="B1914" s="69" t="s">
        <v>5695</v>
      </c>
      <c r="C1914" s="79">
        <v>36433</v>
      </c>
      <c r="D1914" s="60" t="s">
        <v>757</v>
      </c>
      <c r="E1914" s="56">
        <v>35.119999999999997</v>
      </c>
      <c r="F1914" s="69" t="s">
        <v>2</v>
      </c>
    </row>
    <row r="1915" spans="1:6" s="1" customFormat="1" outlineLevel="1" x14ac:dyDescent="0.2">
      <c r="A1915" s="69" t="s">
        <v>12148</v>
      </c>
      <c r="B1915" s="69" t="s">
        <v>5695</v>
      </c>
      <c r="C1915" s="79">
        <v>36433</v>
      </c>
      <c r="D1915" s="60" t="s">
        <v>757</v>
      </c>
      <c r="E1915" s="56">
        <v>35.119999999999997</v>
      </c>
      <c r="F1915" s="69" t="s">
        <v>2</v>
      </c>
    </row>
    <row r="1916" spans="1:6" s="1" customFormat="1" outlineLevel="1" x14ac:dyDescent="0.2">
      <c r="A1916" s="69" t="s">
        <v>12149</v>
      </c>
      <c r="B1916" s="69" t="s">
        <v>5695</v>
      </c>
      <c r="C1916" s="79">
        <v>36433</v>
      </c>
      <c r="D1916" s="60" t="s">
        <v>757</v>
      </c>
      <c r="E1916" s="56">
        <v>35.119999999999997</v>
      </c>
      <c r="F1916" s="69" t="s">
        <v>2</v>
      </c>
    </row>
    <row r="1917" spans="1:6" s="1" customFormat="1" outlineLevel="1" x14ac:dyDescent="0.2">
      <c r="A1917" s="69" t="s">
        <v>12150</v>
      </c>
      <c r="B1917" s="69" t="s">
        <v>5695</v>
      </c>
      <c r="C1917" s="79">
        <v>36433</v>
      </c>
      <c r="D1917" s="60" t="s">
        <v>757</v>
      </c>
      <c r="E1917" s="56">
        <v>35.119999999999997</v>
      </c>
      <c r="F1917" s="69" t="s">
        <v>2</v>
      </c>
    </row>
    <row r="1918" spans="1:6" s="1" customFormat="1" outlineLevel="1" x14ac:dyDescent="0.2">
      <c r="A1918" s="69" t="s">
        <v>12151</v>
      </c>
      <c r="B1918" s="69" t="s">
        <v>5695</v>
      </c>
      <c r="C1918" s="79">
        <v>36433</v>
      </c>
      <c r="D1918" s="60" t="s">
        <v>757</v>
      </c>
      <c r="E1918" s="56">
        <v>35.119999999999997</v>
      </c>
      <c r="F1918" s="69" t="s">
        <v>2</v>
      </c>
    </row>
    <row r="1919" spans="1:6" s="1" customFormat="1" outlineLevel="1" x14ac:dyDescent="0.2">
      <c r="A1919" s="69" t="s">
        <v>12152</v>
      </c>
      <c r="B1919" s="69" t="s">
        <v>5695</v>
      </c>
      <c r="C1919" s="79">
        <v>36433</v>
      </c>
      <c r="D1919" s="60" t="s">
        <v>757</v>
      </c>
      <c r="E1919" s="56">
        <v>35.119999999999997</v>
      </c>
      <c r="F1919" s="69" t="s">
        <v>2</v>
      </c>
    </row>
    <row r="1920" spans="1:6" s="1" customFormat="1" outlineLevel="1" x14ac:dyDescent="0.2">
      <c r="A1920" s="69" t="s">
        <v>12153</v>
      </c>
      <c r="B1920" s="69" t="s">
        <v>5695</v>
      </c>
      <c r="C1920" s="79">
        <v>36433</v>
      </c>
      <c r="D1920" s="60" t="s">
        <v>757</v>
      </c>
      <c r="E1920" s="56">
        <v>35.119999999999997</v>
      </c>
      <c r="F1920" s="69" t="s">
        <v>2</v>
      </c>
    </row>
    <row r="1921" spans="1:6" s="1" customFormat="1" outlineLevel="1" x14ac:dyDescent="0.2">
      <c r="A1921" s="69" t="s">
        <v>12154</v>
      </c>
      <c r="B1921" s="69" t="s">
        <v>5695</v>
      </c>
      <c r="C1921" s="79">
        <v>36433</v>
      </c>
      <c r="D1921" s="60" t="s">
        <v>757</v>
      </c>
      <c r="E1921" s="56">
        <v>35.119999999999997</v>
      </c>
      <c r="F1921" s="69" t="s">
        <v>2</v>
      </c>
    </row>
    <row r="1922" spans="1:6" s="1" customFormat="1" outlineLevel="1" x14ac:dyDescent="0.2">
      <c r="A1922" s="69" t="s">
        <v>12155</v>
      </c>
      <c r="B1922" s="69" t="s">
        <v>5695</v>
      </c>
      <c r="C1922" s="79">
        <v>36433</v>
      </c>
      <c r="D1922" s="60" t="s">
        <v>757</v>
      </c>
      <c r="E1922" s="56">
        <v>35.119999999999997</v>
      </c>
      <c r="F1922" s="69" t="s">
        <v>2</v>
      </c>
    </row>
    <row r="1923" spans="1:6" s="1" customFormat="1" outlineLevel="1" x14ac:dyDescent="0.2">
      <c r="A1923" s="69" t="s">
        <v>12156</v>
      </c>
      <c r="B1923" s="69" t="s">
        <v>5695</v>
      </c>
      <c r="C1923" s="79">
        <v>36433</v>
      </c>
      <c r="D1923" s="60" t="s">
        <v>757</v>
      </c>
      <c r="E1923" s="56">
        <v>35.119999999999997</v>
      </c>
      <c r="F1923" s="69" t="s">
        <v>2</v>
      </c>
    </row>
    <row r="1924" spans="1:6" s="1" customFormat="1" outlineLevel="1" x14ac:dyDescent="0.2">
      <c r="A1924" s="69" t="s">
        <v>12157</v>
      </c>
      <c r="B1924" s="69" t="s">
        <v>5695</v>
      </c>
      <c r="C1924" s="79">
        <v>36433</v>
      </c>
      <c r="D1924" s="60" t="s">
        <v>757</v>
      </c>
      <c r="E1924" s="56">
        <v>35.119999999999997</v>
      </c>
      <c r="F1924" s="69" t="s">
        <v>2</v>
      </c>
    </row>
    <row r="1925" spans="1:6" s="1" customFormat="1" outlineLevel="1" x14ac:dyDescent="0.2">
      <c r="A1925" s="69" t="s">
        <v>12158</v>
      </c>
      <c r="B1925" s="69" t="s">
        <v>5695</v>
      </c>
      <c r="C1925" s="79">
        <v>36433</v>
      </c>
      <c r="D1925" s="60" t="s">
        <v>757</v>
      </c>
      <c r="E1925" s="56">
        <v>35.119999999999997</v>
      </c>
      <c r="F1925" s="69" t="s">
        <v>2</v>
      </c>
    </row>
    <row r="1926" spans="1:6" s="1" customFormat="1" outlineLevel="1" x14ac:dyDescent="0.2">
      <c r="A1926" s="69" t="s">
        <v>12159</v>
      </c>
      <c r="B1926" s="69" t="s">
        <v>5695</v>
      </c>
      <c r="C1926" s="79">
        <v>36433</v>
      </c>
      <c r="D1926" s="60" t="s">
        <v>757</v>
      </c>
      <c r="E1926" s="56">
        <v>35.119999999999997</v>
      </c>
      <c r="F1926" s="69" t="s">
        <v>2</v>
      </c>
    </row>
    <row r="1927" spans="1:6" s="1" customFormat="1" outlineLevel="1" x14ac:dyDescent="0.2">
      <c r="A1927" s="69" t="s">
        <v>12160</v>
      </c>
      <c r="B1927" s="69" t="s">
        <v>5695</v>
      </c>
      <c r="C1927" s="79">
        <v>36433</v>
      </c>
      <c r="D1927" s="60" t="s">
        <v>757</v>
      </c>
      <c r="E1927" s="56">
        <v>35.119999999999997</v>
      </c>
      <c r="F1927" s="69" t="s">
        <v>2</v>
      </c>
    </row>
    <row r="1928" spans="1:6" s="1" customFormat="1" outlineLevel="1" x14ac:dyDescent="0.2">
      <c r="A1928" s="69" t="s">
        <v>12161</v>
      </c>
      <c r="B1928" s="69" t="s">
        <v>5695</v>
      </c>
      <c r="C1928" s="79">
        <v>36433</v>
      </c>
      <c r="D1928" s="60" t="s">
        <v>757</v>
      </c>
      <c r="E1928" s="56">
        <v>35.119999999999997</v>
      </c>
      <c r="F1928" s="69" t="s">
        <v>2</v>
      </c>
    </row>
    <row r="1929" spans="1:6" s="1" customFormat="1" outlineLevel="1" x14ac:dyDescent="0.2">
      <c r="A1929" s="69" t="s">
        <v>12162</v>
      </c>
      <c r="B1929" s="69" t="s">
        <v>5695</v>
      </c>
      <c r="C1929" s="79">
        <v>36433</v>
      </c>
      <c r="D1929" s="60" t="s">
        <v>757</v>
      </c>
      <c r="E1929" s="56">
        <v>35.119999999999997</v>
      </c>
      <c r="F1929" s="69" t="s">
        <v>2</v>
      </c>
    </row>
    <row r="1930" spans="1:6" s="1" customFormat="1" outlineLevel="1" x14ac:dyDescent="0.2">
      <c r="A1930" s="69" t="s">
        <v>12163</v>
      </c>
      <c r="B1930" s="69" t="s">
        <v>5695</v>
      </c>
      <c r="C1930" s="79">
        <v>36433</v>
      </c>
      <c r="D1930" s="60" t="s">
        <v>757</v>
      </c>
      <c r="E1930" s="56">
        <v>35.119999999999997</v>
      </c>
      <c r="F1930" s="69" t="s">
        <v>2</v>
      </c>
    </row>
    <row r="1931" spans="1:6" s="1" customFormat="1" outlineLevel="1" x14ac:dyDescent="0.2">
      <c r="A1931" s="69" t="s">
        <v>12164</v>
      </c>
      <c r="B1931" s="69" t="s">
        <v>5695</v>
      </c>
      <c r="C1931" s="79">
        <v>36433</v>
      </c>
      <c r="D1931" s="60" t="s">
        <v>757</v>
      </c>
      <c r="E1931" s="56">
        <v>35.119999999999997</v>
      </c>
      <c r="F1931" s="69" t="s">
        <v>2</v>
      </c>
    </row>
    <row r="1932" spans="1:6" s="1" customFormat="1" outlineLevel="1" x14ac:dyDescent="0.2">
      <c r="A1932" s="69" t="s">
        <v>12165</v>
      </c>
      <c r="B1932" s="69" t="s">
        <v>5695</v>
      </c>
      <c r="C1932" s="79">
        <v>36433</v>
      </c>
      <c r="D1932" s="60" t="s">
        <v>757</v>
      </c>
      <c r="E1932" s="56">
        <v>35.119999999999997</v>
      </c>
      <c r="F1932" s="69" t="s">
        <v>2</v>
      </c>
    </row>
    <row r="1933" spans="1:6" s="1" customFormat="1" outlineLevel="1" x14ac:dyDescent="0.2">
      <c r="A1933" s="69" t="s">
        <v>12166</v>
      </c>
      <c r="B1933" s="69" t="s">
        <v>5695</v>
      </c>
      <c r="C1933" s="79">
        <v>36433</v>
      </c>
      <c r="D1933" s="60" t="s">
        <v>757</v>
      </c>
      <c r="E1933" s="56">
        <v>35.119999999999997</v>
      </c>
      <c r="F1933" s="69" t="s">
        <v>2</v>
      </c>
    </row>
    <row r="1934" spans="1:6" s="1" customFormat="1" outlineLevel="1" x14ac:dyDescent="0.2">
      <c r="A1934" s="69" t="s">
        <v>12167</v>
      </c>
      <c r="B1934" s="69" t="s">
        <v>5695</v>
      </c>
      <c r="C1934" s="79">
        <v>36433</v>
      </c>
      <c r="D1934" s="60" t="s">
        <v>757</v>
      </c>
      <c r="E1934" s="56">
        <v>35.119999999999997</v>
      </c>
      <c r="F1934" s="69" t="s">
        <v>2</v>
      </c>
    </row>
    <row r="1935" spans="1:6" s="1" customFormat="1" outlineLevel="1" x14ac:dyDescent="0.2">
      <c r="A1935" s="69" t="s">
        <v>12168</v>
      </c>
      <c r="B1935" s="69" t="s">
        <v>5695</v>
      </c>
      <c r="C1935" s="79">
        <v>36433</v>
      </c>
      <c r="D1935" s="60" t="s">
        <v>757</v>
      </c>
      <c r="E1935" s="56">
        <v>35.119999999999997</v>
      </c>
      <c r="F1935" s="69" t="s">
        <v>2</v>
      </c>
    </row>
    <row r="1936" spans="1:6" s="1" customFormat="1" outlineLevel="1" x14ac:dyDescent="0.2">
      <c r="A1936" s="69" t="s">
        <v>12169</v>
      </c>
      <c r="B1936" s="69" t="s">
        <v>5695</v>
      </c>
      <c r="C1936" s="79">
        <v>36433</v>
      </c>
      <c r="D1936" s="60" t="s">
        <v>757</v>
      </c>
      <c r="E1936" s="56">
        <v>35.119999999999997</v>
      </c>
      <c r="F1936" s="69" t="s">
        <v>2</v>
      </c>
    </row>
    <row r="1937" spans="1:6" s="1" customFormat="1" outlineLevel="1" x14ac:dyDescent="0.2">
      <c r="A1937" s="69" t="s">
        <v>12170</v>
      </c>
      <c r="B1937" s="69" t="s">
        <v>5695</v>
      </c>
      <c r="C1937" s="79">
        <v>36433</v>
      </c>
      <c r="D1937" s="60" t="s">
        <v>757</v>
      </c>
      <c r="E1937" s="56">
        <v>35.119999999999997</v>
      </c>
      <c r="F1937" s="69" t="s">
        <v>2</v>
      </c>
    </row>
    <row r="1938" spans="1:6" s="1" customFormat="1" outlineLevel="1" x14ac:dyDescent="0.2">
      <c r="A1938" s="69" t="s">
        <v>12171</v>
      </c>
      <c r="B1938" s="69" t="s">
        <v>5695</v>
      </c>
      <c r="C1938" s="79">
        <v>36433</v>
      </c>
      <c r="D1938" s="60" t="s">
        <v>757</v>
      </c>
      <c r="E1938" s="56">
        <v>35.119999999999997</v>
      </c>
      <c r="F1938" s="69" t="s">
        <v>2</v>
      </c>
    </row>
    <row r="1939" spans="1:6" s="1" customFormat="1" outlineLevel="1" x14ac:dyDescent="0.2">
      <c r="A1939" s="69" t="s">
        <v>12172</v>
      </c>
      <c r="B1939" s="69" t="s">
        <v>5695</v>
      </c>
      <c r="C1939" s="79">
        <v>36433</v>
      </c>
      <c r="D1939" s="60" t="s">
        <v>757</v>
      </c>
      <c r="E1939" s="56">
        <v>35.119999999999997</v>
      </c>
      <c r="F1939" s="69" t="s">
        <v>2</v>
      </c>
    </row>
    <row r="1940" spans="1:6" s="1" customFormat="1" outlineLevel="1" x14ac:dyDescent="0.2">
      <c r="A1940" s="69" t="s">
        <v>12173</v>
      </c>
      <c r="B1940" s="69" t="s">
        <v>5695</v>
      </c>
      <c r="C1940" s="79">
        <v>36433</v>
      </c>
      <c r="D1940" s="60" t="s">
        <v>757</v>
      </c>
      <c r="E1940" s="56">
        <v>35.119999999999997</v>
      </c>
      <c r="F1940" s="69" t="s">
        <v>2</v>
      </c>
    </row>
    <row r="1941" spans="1:6" s="1" customFormat="1" outlineLevel="1" x14ac:dyDescent="0.2">
      <c r="A1941" s="69" t="s">
        <v>12174</v>
      </c>
      <c r="B1941" s="69" t="s">
        <v>5695</v>
      </c>
      <c r="C1941" s="79">
        <v>36433</v>
      </c>
      <c r="D1941" s="60" t="s">
        <v>757</v>
      </c>
      <c r="E1941" s="56">
        <v>35.090000000000003</v>
      </c>
      <c r="F1941" s="69" t="s">
        <v>2</v>
      </c>
    </row>
    <row r="1942" spans="1:6" s="1" customFormat="1" outlineLevel="1" x14ac:dyDescent="0.2">
      <c r="A1942" s="69" t="s">
        <v>12175</v>
      </c>
      <c r="B1942" s="69" t="s">
        <v>5695</v>
      </c>
      <c r="C1942" s="79">
        <v>36433</v>
      </c>
      <c r="D1942" s="60" t="s">
        <v>757</v>
      </c>
      <c r="E1942" s="56">
        <v>35.090000000000003</v>
      </c>
      <c r="F1942" s="69" t="s">
        <v>2</v>
      </c>
    </row>
    <row r="1943" spans="1:6" s="1" customFormat="1" outlineLevel="1" x14ac:dyDescent="0.2">
      <c r="A1943" s="69" t="s">
        <v>12176</v>
      </c>
      <c r="B1943" s="69" t="s">
        <v>5695</v>
      </c>
      <c r="C1943" s="79">
        <v>36433</v>
      </c>
      <c r="D1943" s="60" t="s">
        <v>757</v>
      </c>
      <c r="E1943" s="56">
        <v>35.090000000000003</v>
      </c>
      <c r="F1943" s="69" t="s">
        <v>2</v>
      </c>
    </row>
    <row r="1944" spans="1:6" s="1" customFormat="1" outlineLevel="1" x14ac:dyDescent="0.2">
      <c r="A1944" s="69" t="s">
        <v>12177</v>
      </c>
      <c r="B1944" s="69" t="s">
        <v>5695</v>
      </c>
      <c r="C1944" s="79">
        <v>36433</v>
      </c>
      <c r="D1944" s="60" t="s">
        <v>757</v>
      </c>
      <c r="E1944" s="56">
        <v>35.090000000000003</v>
      </c>
      <c r="F1944" s="69" t="s">
        <v>2</v>
      </c>
    </row>
    <row r="1945" spans="1:6" s="1" customFormat="1" outlineLevel="1" x14ac:dyDescent="0.2">
      <c r="A1945" s="69" t="s">
        <v>12178</v>
      </c>
      <c r="B1945" s="69" t="s">
        <v>5695</v>
      </c>
      <c r="C1945" s="79">
        <v>36433</v>
      </c>
      <c r="D1945" s="60" t="s">
        <v>757</v>
      </c>
      <c r="E1945" s="56">
        <v>35.090000000000003</v>
      </c>
      <c r="F1945" s="69" t="s">
        <v>2</v>
      </c>
    </row>
    <row r="1946" spans="1:6" s="1" customFormat="1" outlineLevel="1" x14ac:dyDescent="0.2">
      <c r="A1946" s="69" t="s">
        <v>12179</v>
      </c>
      <c r="B1946" s="69" t="s">
        <v>5695</v>
      </c>
      <c r="C1946" s="79">
        <v>36433</v>
      </c>
      <c r="D1946" s="60" t="s">
        <v>757</v>
      </c>
      <c r="E1946" s="56">
        <v>35.090000000000003</v>
      </c>
      <c r="F1946" s="69" t="s">
        <v>2</v>
      </c>
    </row>
    <row r="1947" spans="1:6" s="1" customFormat="1" outlineLevel="1" x14ac:dyDescent="0.2">
      <c r="A1947" s="69" t="s">
        <v>12180</v>
      </c>
      <c r="B1947" s="69" t="s">
        <v>5695</v>
      </c>
      <c r="C1947" s="79">
        <v>36433</v>
      </c>
      <c r="D1947" s="60" t="s">
        <v>757</v>
      </c>
      <c r="E1947" s="56">
        <v>35.090000000000003</v>
      </c>
      <c r="F1947" s="69" t="s">
        <v>2</v>
      </c>
    </row>
    <row r="1948" spans="1:6" s="1" customFormat="1" outlineLevel="1" x14ac:dyDescent="0.2">
      <c r="A1948" s="69" t="s">
        <v>12181</v>
      </c>
      <c r="B1948" s="69" t="s">
        <v>5695</v>
      </c>
      <c r="C1948" s="79">
        <v>36433</v>
      </c>
      <c r="D1948" s="60" t="s">
        <v>757</v>
      </c>
      <c r="E1948" s="56">
        <v>35.090000000000003</v>
      </c>
      <c r="F1948" s="69" t="s">
        <v>2</v>
      </c>
    </row>
    <row r="1949" spans="1:6" s="1" customFormat="1" outlineLevel="1" x14ac:dyDescent="0.2">
      <c r="A1949" s="69" t="s">
        <v>12182</v>
      </c>
      <c r="B1949" s="69" t="s">
        <v>5695</v>
      </c>
      <c r="C1949" s="79">
        <v>36433</v>
      </c>
      <c r="D1949" s="60" t="s">
        <v>757</v>
      </c>
      <c r="E1949" s="56">
        <v>35.090000000000003</v>
      </c>
      <c r="F1949" s="69" t="s">
        <v>2</v>
      </c>
    </row>
    <row r="1950" spans="1:6" s="1" customFormat="1" outlineLevel="1" x14ac:dyDescent="0.2">
      <c r="A1950" s="69" t="s">
        <v>12183</v>
      </c>
      <c r="B1950" s="69" t="s">
        <v>5695</v>
      </c>
      <c r="C1950" s="79">
        <v>36433</v>
      </c>
      <c r="D1950" s="60" t="s">
        <v>757</v>
      </c>
      <c r="E1950" s="56">
        <v>35.090000000000003</v>
      </c>
      <c r="F1950" s="69" t="s">
        <v>2</v>
      </c>
    </row>
    <row r="1951" spans="1:6" s="1" customFormat="1" outlineLevel="1" x14ac:dyDescent="0.2">
      <c r="A1951" s="69" t="s">
        <v>12184</v>
      </c>
      <c r="B1951" s="69" t="s">
        <v>5695</v>
      </c>
      <c r="C1951" s="79">
        <v>36433</v>
      </c>
      <c r="D1951" s="60" t="s">
        <v>757</v>
      </c>
      <c r="E1951" s="56">
        <v>35.090000000000003</v>
      </c>
      <c r="F1951" s="69" t="s">
        <v>2</v>
      </c>
    </row>
    <row r="1952" spans="1:6" s="1" customFormat="1" outlineLevel="1" x14ac:dyDescent="0.2">
      <c r="A1952" s="69" t="s">
        <v>12185</v>
      </c>
      <c r="B1952" s="69" t="s">
        <v>5695</v>
      </c>
      <c r="C1952" s="79">
        <v>36433</v>
      </c>
      <c r="D1952" s="60" t="s">
        <v>757</v>
      </c>
      <c r="E1952" s="56">
        <v>35.090000000000003</v>
      </c>
      <c r="F1952" s="69" t="s">
        <v>2</v>
      </c>
    </row>
    <row r="1953" spans="1:6" s="1" customFormat="1" outlineLevel="1" x14ac:dyDescent="0.2">
      <c r="A1953" s="69" t="s">
        <v>12186</v>
      </c>
      <c r="B1953" s="69" t="s">
        <v>5695</v>
      </c>
      <c r="C1953" s="79">
        <v>36433</v>
      </c>
      <c r="D1953" s="60" t="s">
        <v>757</v>
      </c>
      <c r="E1953" s="56">
        <v>35.090000000000003</v>
      </c>
      <c r="F1953" s="69" t="s">
        <v>2</v>
      </c>
    </row>
    <row r="1954" spans="1:6" s="1" customFormat="1" outlineLevel="1" x14ac:dyDescent="0.2">
      <c r="A1954" s="69" t="s">
        <v>12187</v>
      </c>
      <c r="B1954" s="69" t="s">
        <v>5695</v>
      </c>
      <c r="C1954" s="79">
        <v>36433</v>
      </c>
      <c r="D1954" s="60" t="s">
        <v>757</v>
      </c>
      <c r="E1954" s="56">
        <v>35.090000000000003</v>
      </c>
      <c r="F1954" s="69" t="s">
        <v>2</v>
      </c>
    </row>
    <row r="1955" spans="1:6" s="1" customFormat="1" outlineLevel="1" x14ac:dyDescent="0.2">
      <c r="A1955" s="69" t="s">
        <v>12188</v>
      </c>
      <c r="B1955" s="69" t="s">
        <v>5695</v>
      </c>
      <c r="C1955" s="79">
        <v>36433</v>
      </c>
      <c r="D1955" s="60" t="s">
        <v>757</v>
      </c>
      <c r="E1955" s="56">
        <v>35.090000000000003</v>
      </c>
      <c r="F1955" s="69" t="s">
        <v>2</v>
      </c>
    </row>
    <row r="1956" spans="1:6" s="1" customFormat="1" outlineLevel="1" x14ac:dyDescent="0.2">
      <c r="A1956" s="69" t="s">
        <v>12189</v>
      </c>
      <c r="B1956" s="69" t="s">
        <v>5695</v>
      </c>
      <c r="C1956" s="79">
        <v>36433</v>
      </c>
      <c r="D1956" s="60" t="s">
        <v>757</v>
      </c>
      <c r="E1956" s="56">
        <v>35.090000000000003</v>
      </c>
      <c r="F1956" s="69" t="s">
        <v>2</v>
      </c>
    </row>
    <row r="1957" spans="1:6" s="1" customFormat="1" outlineLevel="1" x14ac:dyDescent="0.2">
      <c r="A1957" s="69" t="s">
        <v>12190</v>
      </c>
      <c r="B1957" s="69" t="s">
        <v>5695</v>
      </c>
      <c r="C1957" s="79">
        <v>36433</v>
      </c>
      <c r="D1957" s="60" t="s">
        <v>757</v>
      </c>
      <c r="E1957" s="56">
        <v>35.090000000000003</v>
      </c>
      <c r="F1957" s="69" t="s">
        <v>2</v>
      </c>
    </row>
    <row r="1958" spans="1:6" s="1" customFormat="1" outlineLevel="1" x14ac:dyDescent="0.2">
      <c r="A1958" s="69" t="s">
        <v>12191</v>
      </c>
      <c r="B1958" s="69" t="s">
        <v>5695</v>
      </c>
      <c r="C1958" s="79">
        <v>36433</v>
      </c>
      <c r="D1958" s="60" t="s">
        <v>757</v>
      </c>
      <c r="E1958" s="56">
        <v>35.090000000000003</v>
      </c>
      <c r="F1958" s="69" t="s">
        <v>2</v>
      </c>
    </row>
    <row r="1959" spans="1:6" s="1" customFormat="1" outlineLevel="1" x14ac:dyDescent="0.2">
      <c r="A1959" s="69" t="s">
        <v>12192</v>
      </c>
      <c r="B1959" s="69" t="s">
        <v>5695</v>
      </c>
      <c r="C1959" s="79">
        <v>36433</v>
      </c>
      <c r="D1959" s="60" t="s">
        <v>757</v>
      </c>
      <c r="E1959" s="56">
        <v>35.090000000000003</v>
      </c>
      <c r="F1959" s="69" t="s">
        <v>2</v>
      </c>
    </row>
    <row r="1960" spans="1:6" s="1" customFormat="1" outlineLevel="1" x14ac:dyDescent="0.2">
      <c r="A1960" s="69" t="s">
        <v>12193</v>
      </c>
      <c r="B1960" s="69" t="s">
        <v>5695</v>
      </c>
      <c r="C1960" s="79">
        <v>36433</v>
      </c>
      <c r="D1960" s="60" t="s">
        <v>757</v>
      </c>
      <c r="E1960" s="56">
        <v>35.090000000000003</v>
      </c>
      <c r="F1960" s="69" t="s">
        <v>2</v>
      </c>
    </row>
    <row r="1961" spans="1:6" s="1" customFormat="1" outlineLevel="1" x14ac:dyDescent="0.2">
      <c r="A1961" s="69" t="s">
        <v>12194</v>
      </c>
      <c r="B1961" s="69" t="s">
        <v>5695</v>
      </c>
      <c r="C1961" s="79">
        <v>36433</v>
      </c>
      <c r="D1961" s="60" t="s">
        <v>757</v>
      </c>
      <c r="E1961" s="56">
        <v>35.090000000000003</v>
      </c>
      <c r="F1961" s="69" t="s">
        <v>2</v>
      </c>
    </row>
    <row r="1962" spans="1:6" s="1" customFormat="1" outlineLevel="1" x14ac:dyDescent="0.2">
      <c r="A1962" s="69" t="s">
        <v>12195</v>
      </c>
      <c r="B1962" s="69" t="s">
        <v>5695</v>
      </c>
      <c r="C1962" s="79">
        <v>36433</v>
      </c>
      <c r="D1962" s="60" t="s">
        <v>757</v>
      </c>
      <c r="E1962" s="56">
        <v>35.090000000000003</v>
      </c>
      <c r="F1962" s="69" t="s">
        <v>2</v>
      </c>
    </row>
    <row r="1963" spans="1:6" s="1" customFormat="1" outlineLevel="1" x14ac:dyDescent="0.2">
      <c r="A1963" s="69" t="s">
        <v>12196</v>
      </c>
      <c r="B1963" s="69" t="s">
        <v>5695</v>
      </c>
      <c r="C1963" s="79">
        <v>36433</v>
      </c>
      <c r="D1963" s="60" t="s">
        <v>757</v>
      </c>
      <c r="E1963" s="56">
        <v>35.090000000000003</v>
      </c>
      <c r="F1963" s="69" t="s">
        <v>2</v>
      </c>
    </row>
    <row r="1964" spans="1:6" s="1" customFormat="1" outlineLevel="1" x14ac:dyDescent="0.2">
      <c r="A1964" s="69" t="s">
        <v>12197</v>
      </c>
      <c r="B1964" s="69" t="s">
        <v>5695</v>
      </c>
      <c r="C1964" s="79">
        <v>36433</v>
      </c>
      <c r="D1964" s="60" t="s">
        <v>757</v>
      </c>
      <c r="E1964" s="56">
        <v>35.090000000000003</v>
      </c>
      <c r="F1964" s="69" t="s">
        <v>2</v>
      </c>
    </row>
    <row r="1965" spans="1:6" s="1" customFormat="1" outlineLevel="1" x14ac:dyDescent="0.2">
      <c r="A1965" s="69" t="s">
        <v>12198</v>
      </c>
      <c r="B1965" s="69" t="s">
        <v>5695</v>
      </c>
      <c r="C1965" s="79">
        <v>36433</v>
      </c>
      <c r="D1965" s="60" t="s">
        <v>757</v>
      </c>
      <c r="E1965" s="56">
        <v>35.090000000000003</v>
      </c>
      <c r="F1965" s="69" t="s">
        <v>2</v>
      </c>
    </row>
    <row r="1966" spans="1:6" s="1" customFormat="1" outlineLevel="1" x14ac:dyDescent="0.2">
      <c r="A1966" s="69" t="s">
        <v>12199</v>
      </c>
      <c r="B1966" s="69" t="s">
        <v>5695</v>
      </c>
      <c r="C1966" s="79">
        <v>36433</v>
      </c>
      <c r="D1966" s="60" t="s">
        <v>757</v>
      </c>
      <c r="E1966" s="56">
        <v>35.090000000000003</v>
      </c>
      <c r="F1966" s="69" t="s">
        <v>2</v>
      </c>
    </row>
    <row r="1967" spans="1:6" s="1" customFormat="1" outlineLevel="1" x14ac:dyDescent="0.2">
      <c r="A1967" s="69" t="s">
        <v>12200</v>
      </c>
      <c r="B1967" s="69" t="s">
        <v>5695</v>
      </c>
      <c r="C1967" s="79">
        <v>36440</v>
      </c>
      <c r="D1967" s="60" t="s">
        <v>58</v>
      </c>
      <c r="E1967" s="56">
        <v>118.73</v>
      </c>
      <c r="F1967" s="69" t="s">
        <v>2</v>
      </c>
    </row>
    <row r="1968" spans="1:6" s="1" customFormat="1" outlineLevel="1" x14ac:dyDescent="0.2">
      <c r="A1968" s="69" t="s">
        <v>12201</v>
      </c>
      <c r="B1968" s="69" t="s">
        <v>5695</v>
      </c>
      <c r="C1968" s="79">
        <v>36464</v>
      </c>
      <c r="D1968" s="60" t="s">
        <v>758</v>
      </c>
      <c r="E1968" s="56">
        <v>111.53</v>
      </c>
      <c r="F1968" s="69" t="s">
        <v>2</v>
      </c>
    </row>
    <row r="1969" spans="1:6" s="1" customFormat="1" outlineLevel="1" x14ac:dyDescent="0.2">
      <c r="A1969" s="69" t="s">
        <v>12202</v>
      </c>
      <c r="B1969" s="69" t="s">
        <v>5695</v>
      </c>
      <c r="C1969" s="79">
        <v>36464</v>
      </c>
      <c r="D1969" s="60" t="s">
        <v>758</v>
      </c>
      <c r="E1969" s="56">
        <v>111.53</v>
      </c>
      <c r="F1969" s="69" t="s">
        <v>2</v>
      </c>
    </row>
    <row r="1970" spans="1:6" s="1" customFormat="1" outlineLevel="1" x14ac:dyDescent="0.2">
      <c r="A1970" s="69" t="s">
        <v>12203</v>
      </c>
      <c r="B1970" s="69" t="s">
        <v>5695</v>
      </c>
      <c r="C1970" s="79">
        <v>36464</v>
      </c>
      <c r="D1970" s="60" t="s">
        <v>759</v>
      </c>
      <c r="E1970" s="56">
        <v>209.12</v>
      </c>
      <c r="F1970" s="69" t="s">
        <v>2</v>
      </c>
    </row>
    <row r="1971" spans="1:6" s="1" customFormat="1" outlineLevel="1" x14ac:dyDescent="0.2">
      <c r="A1971" s="69" t="s">
        <v>12204</v>
      </c>
      <c r="B1971" s="69" t="s">
        <v>5695</v>
      </c>
      <c r="C1971" s="79">
        <v>36464</v>
      </c>
      <c r="D1971" s="60" t="s">
        <v>760</v>
      </c>
      <c r="E1971" s="56">
        <v>69.709999999999994</v>
      </c>
      <c r="F1971" s="69" t="s">
        <v>2</v>
      </c>
    </row>
    <row r="1972" spans="1:6" s="1" customFormat="1" outlineLevel="1" x14ac:dyDescent="0.2">
      <c r="A1972" s="69" t="s">
        <v>12205</v>
      </c>
      <c r="B1972" s="69" t="s">
        <v>5695</v>
      </c>
      <c r="C1972" s="79">
        <v>36464</v>
      </c>
      <c r="D1972" s="60" t="s">
        <v>761</v>
      </c>
      <c r="E1972" s="56">
        <v>119.5</v>
      </c>
      <c r="F1972" s="69" t="s">
        <v>2</v>
      </c>
    </row>
    <row r="1973" spans="1:6" s="1" customFormat="1" outlineLevel="1" x14ac:dyDescent="0.2">
      <c r="A1973" s="69" t="s">
        <v>12206</v>
      </c>
      <c r="B1973" s="69" t="s">
        <v>5695</v>
      </c>
      <c r="C1973" s="79">
        <v>36464</v>
      </c>
      <c r="D1973" s="60" t="s">
        <v>762</v>
      </c>
      <c r="E1973" s="56">
        <v>105.72</v>
      </c>
      <c r="F1973" s="69" t="s">
        <v>2</v>
      </c>
    </row>
    <row r="1974" spans="1:6" s="1" customFormat="1" outlineLevel="1" x14ac:dyDescent="0.2">
      <c r="A1974" s="69" t="s">
        <v>12207</v>
      </c>
      <c r="B1974" s="69" t="s">
        <v>5695</v>
      </c>
      <c r="C1974" s="79">
        <v>36464</v>
      </c>
      <c r="D1974" s="60" t="s">
        <v>762</v>
      </c>
      <c r="E1974" s="56">
        <v>105.72</v>
      </c>
      <c r="F1974" s="69" t="s">
        <v>2</v>
      </c>
    </row>
    <row r="1975" spans="1:6" s="1" customFormat="1" outlineLevel="1" x14ac:dyDescent="0.2">
      <c r="A1975" s="69" t="s">
        <v>12208</v>
      </c>
      <c r="B1975" s="69" t="s">
        <v>5695</v>
      </c>
      <c r="C1975" s="79">
        <v>36468</v>
      </c>
      <c r="D1975" s="60" t="s">
        <v>763</v>
      </c>
      <c r="E1975" s="56">
        <v>69.44</v>
      </c>
      <c r="F1975" s="69" t="s">
        <v>2</v>
      </c>
    </row>
    <row r="1976" spans="1:6" s="1" customFormat="1" outlineLevel="1" x14ac:dyDescent="0.2">
      <c r="A1976" s="69" t="s">
        <v>12209</v>
      </c>
      <c r="B1976" s="69" t="s">
        <v>5695</v>
      </c>
      <c r="C1976" s="79">
        <v>36466</v>
      </c>
      <c r="D1976" s="60" t="s">
        <v>764</v>
      </c>
      <c r="E1976" s="56">
        <v>19.649999999999999</v>
      </c>
      <c r="F1976" s="69" t="s">
        <v>2</v>
      </c>
    </row>
    <row r="1977" spans="1:6" s="1" customFormat="1" outlineLevel="1" x14ac:dyDescent="0.2">
      <c r="A1977" s="69" t="s">
        <v>12210</v>
      </c>
      <c r="B1977" s="69" t="s">
        <v>5695</v>
      </c>
      <c r="C1977" s="79">
        <v>36466</v>
      </c>
      <c r="D1977" s="60" t="s">
        <v>4558</v>
      </c>
      <c r="E1977" s="56">
        <v>19.68</v>
      </c>
      <c r="F1977" s="69" t="s">
        <v>2</v>
      </c>
    </row>
    <row r="1978" spans="1:6" s="1" customFormat="1" outlineLevel="1" x14ac:dyDescent="0.2">
      <c r="A1978" s="69" t="s">
        <v>12211</v>
      </c>
      <c r="B1978" s="69" t="s">
        <v>5695</v>
      </c>
      <c r="C1978" s="79">
        <v>36466</v>
      </c>
      <c r="D1978" s="60" t="s">
        <v>4558</v>
      </c>
      <c r="E1978" s="56">
        <v>19.68</v>
      </c>
      <c r="F1978" s="69" t="s">
        <v>2</v>
      </c>
    </row>
    <row r="1979" spans="1:6" s="1" customFormat="1" outlineLevel="1" x14ac:dyDescent="0.2">
      <c r="A1979" s="69" t="s">
        <v>12212</v>
      </c>
      <c r="B1979" s="69" t="s">
        <v>5695</v>
      </c>
      <c r="C1979" s="79">
        <v>36469</v>
      </c>
      <c r="D1979" s="60" t="s">
        <v>765</v>
      </c>
      <c r="E1979" s="56">
        <v>84.74</v>
      </c>
      <c r="F1979" s="69" t="s">
        <v>2</v>
      </c>
    </row>
    <row r="1980" spans="1:6" s="1" customFormat="1" outlineLevel="1" x14ac:dyDescent="0.2">
      <c r="A1980" s="69" t="s">
        <v>12213</v>
      </c>
      <c r="B1980" s="69" t="s">
        <v>5695</v>
      </c>
      <c r="C1980" s="79">
        <v>36469</v>
      </c>
      <c r="D1980" s="60" t="s">
        <v>765</v>
      </c>
      <c r="E1980" s="56">
        <v>84.74</v>
      </c>
      <c r="F1980" s="69" t="s">
        <v>2</v>
      </c>
    </row>
    <row r="1981" spans="1:6" s="1" customFormat="1" outlineLevel="1" x14ac:dyDescent="0.2">
      <c r="A1981" s="69" t="s">
        <v>12214</v>
      </c>
      <c r="B1981" s="69" t="s">
        <v>5695</v>
      </c>
      <c r="C1981" s="79">
        <v>36475</v>
      </c>
      <c r="D1981" s="60" t="s">
        <v>766</v>
      </c>
      <c r="E1981" s="56">
        <v>31.04</v>
      </c>
      <c r="F1981" s="69" t="s">
        <v>2</v>
      </c>
    </row>
    <row r="1982" spans="1:6" s="1" customFormat="1" outlineLevel="1" x14ac:dyDescent="0.2">
      <c r="A1982" s="69" t="s">
        <v>12215</v>
      </c>
      <c r="B1982" s="69" t="s">
        <v>5695</v>
      </c>
      <c r="C1982" s="79">
        <v>36481</v>
      </c>
      <c r="D1982" s="60" t="s">
        <v>756</v>
      </c>
      <c r="E1982" s="56">
        <v>296.45</v>
      </c>
      <c r="F1982" s="69" t="s">
        <v>2</v>
      </c>
    </row>
    <row r="1983" spans="1:6" s="1" customFormat="1" outlineLevel="1" x14ac:dyDescent="0.2">
      <c r="A1983" s="69" t="s">
        <v>12216</v>
      </c>
      <c r="B1983" s="69" t="s">
        <v>5695</v>
      </c>
      <c r="C1983" s="79">
        <v>36486</v>
      </c>
      <c r="D1983" s="60" t="s">
        <v>58</v>
      </c>
      <c r="E1983" s="56">
        <v>118.73</v>
      </c>
      <c r="F1983" s="69" t="s">
        <v>2</v>
      </c>
    </row>
    <row r="1984" spans="1:6" s="1" customFormat="1" outlineLevel="1" x14ac:dyDescent="0.2">
      <c r="A1984" s="69" t="s">
        <v>12217</v>
      </c>
      <c r="B1984" s="69" t="s">
        <v>5695</v>
      </c>
      <c r="C1984" s="79">
        <v>36494</v>
      </c>
      <c r="D1984" s="60" t="s">
        <v>767</v>
      </c>
      <c r="E1984" s="56">
        <v>222.03</v>
      </c>
      <c r="F1984" s="69" t="s">
        <v>2</v>
      </c>
    </row>
    <row r="1985" spans="1:6" s="1" customFormat="1" outlineLevel="1" x14ac:dyDescent="0.2">
      <c r="A1985" s="69" t="s">
        <v>12218</v>
      </c>
      <c r="B1985" s="69" t="s">
        <v>5695</v>
      </c>
      <c r="C1985" s="79">
        <v>36494</v>
      </c>
      <c r="D1985" s="60" t="s">
        <v>768</v>
      </c>
      <c r="E1985" s="56">
        <v>165.14</v>
      </c>
      <c r="F1985" s="69" t="s">
        <v>2</v>
      </c>
    </row>
    <row r="1986" spans="1:6" s="1" customFormat="1" outlineLevel="1" x14ac:dyDescent="0.2">
      <c r="A1986" s="69" t="s">
        <v>12219</v>
      </c>
      <c r="B1986" s="69" t="s">
        <v>5695</v>
      </c>
      <c r="C1986" s="79">
        <v>36494</v>
      </c>
      <c r="D1986" s="60" t="s">
        <v>769</v>
      </c>
      <c r="E1986" s="56">
        <v>164.84</v>
      </c>
      <c r="F1986" s="69" t="s">
        <v>2</v>
      </c>
    </row>
    <row r="1987" spans="1:6" s="1" customFormat="1" outlineLevel="1" x14ac:dyDescent="0.2">
      <c r="A1987" s="69" t="s">
        <v>12220</v>
      </c>
      <c r="B1987" s="69" t="s">
        <v>5695</v>
      </c>
      <c r="C1987" s="79">
        <v>36494</v>
      </c>
      <c r="D1987" s="60" t="s">
        <v>539</v>
      </c>
      <c r="E1987" s="56">
        <v>57.62</v>
      </c>
      <c r="F1987" s="69" t="s">
        <v>2</v>
      </c>
    </row>
    <row r="1988" spans="1:6" s="1" customFormat="1" outlineLevel="1" x14ac:dyDescent="0.2">
      <c r="A1988" s="69" t="s">
        <v>12221</v>
      </c>
      <c r="B1988" s="69" t="s">
        <v>5695</v>
      </c>
      <c r="C1988" s="79">
        <v>36494</v>
      </c>
      <c r="D1988" s="60" t="s">
        <v>4559</v>
      </c>
      <c r="E1988" s="56">
        <v>78.47</v>
      </c>
      <c r="F1988" s="69" t="s">
        <v>2</v>
      </c>
    </row>
    <row r="1989" spans="1:6" s="1" customFormat="1" outlineLevel="1" x14ac:dyDescent="0.2">
      <c r="A1989" s="69" t="s">
        <v>12222</v>
      </c>
      <c r="B1989" s="69" t="s">
        <v>5695</v>
      </c>
      <c r="C1989" s="79">
        <v>36494</v>
      </c>
      <c r="D1989" s="60" t="s">
        <v>770</v>
      </c>
      <c r="E1989" s="56">
        <v>68.010000000000005</v>
      </c>
      <c r="F1989" s="69" t="s">
        <v>2</v>
      </c>
    </row>
    <row r="1990" spans="1:6" s="1" customFormat="1" outlineLevel="1" x14ac:dyDescent="0.2">
      <c r="A1990" s="69" t="s">
        <v>12223</v>
      </c>
      <c r="B1990" s="69" t="s">
        <v>5695</v>
      </c>
      <c r="C1990" s="79">
        <v>36494</v>
      </c>
      <c r="D1990" s="60" t="s">
        <v>770</v>
      </c>
      <c r="E1990" s="56">
        <v>68.010000000000005</v>
      </c>
      <c r="F1990" s="69" t="s">
        <v>2</v>
      </c>
    </row>
    <row r="1991" spans="1:6" s="1" customFormat="1" outlineLevel="1" x14ac:dyDescent="0.2">
      <c r="A1991" s="69" t="s">
        <v>12224</v>
      </c>
      <c r="B1991" s="69" t="s">
        <v>5695</v>
      </c>
      <c r="C1991" s="79">
        <v>36494</v>
      </c>
      <c r="D1991" s="60" t="s">
        <v>770</v>
      </c>
      <c r="E1991" s="56">
        <v>68.010000000000005</v>
      </c>
      <c r="F1991" s="69" t="s">
        <v>2</v>
      </c>
    </row>
    <row r="1992" spans="1:6" s="1" customFormat="1" outlineLevel="1" x14ac:dyDescent="0.2">
      <c r="A1992" s="69" t="s">
        <v>12225</v>
      </c>
      <c r="B1992" s="69" t="s">
        <v>5695</v>
      </c>
      <c r="C1992" s="79">
        <v>36494</v>
      </c>
      <c r="D1992" s="60" t="s">
        <v>4560</v>
      </c>
      <c r="E1992" s="56">
        <v>59.58</v>
      </c>
      <c r="F1992" s="69" t="s">
        <v>2</v>
      </c>
    </row>
    <row r="1993" spans="1:6" s="1" customFormat="1" outlineLevel="1" x14ac:dyDescent="0.2">
      <c r="A1993" s="69" t="s">
        <v>12226</v>
      </c>
      <c r="B1993" s="69" t="s">
        <v>5695</v>
      </c>
      <c r="C1993" s="79">
        <v>36494</v>
      </c>
      <c r="D1993" s="60" t="s">
        <v>623</v>
      </c>
      <c r="E1993" s="56">
        <v>38.31</v>
      </c>
      <c r="F1993" s="69" t="s">
        <v>2</v>
      </c>
    </row>
    <row r="1994" spans="1:6" s="1" customFormat="1" outlineLevel="1" x14ac:dyDescent="0.2">
      <c r="A1994" s="69" t="s">
        <v>12227</v>
      </c>
      <c r="B1994" s="69" t="s">
        <v>5695</v>
      </c>
      <c r="C1994" s="79">
        <v>36494</v>
      </c>
      <c r="D1994" s="60" t="s">
        <v>772</v>
      </c>
      <c r="E1994" s="56">
        <v>125.64</v>
      </c>
      <c r="F1994" s="69" t="s">
        <v>2</v>
      </c>
    </row>
    <row r="1995" spans="1:6" s="1" customFormat="1" outlineLevel="1" x14ac:dyDescent="0.2">
      <c r="A1995" s="69" t="s">
        <v>12228</v>
      </c>
      <c r="B1995" s="69" t="s">
        <v>5695</v>
      </c>
      <c r="C1995" s="79">
        <v>36494</v>
      </c>
      <c r="D1995" s="60" t="s">
        <v>773</v>
      </c>
      <c r="E1995" s="56">
        <v>78.47</v>
      </c>
      <c r="F1995" s="69" t="s">
        <v>2</v>
      </c>
    </row>
    <row r="1996" spans="1:6" s="1" customFormat="1" outlineLevel="1" x14ac:dyDescent="0.2">
      <c r="A1996" s="69" t="s">
        <v>12229</v>
      </c>
      <c r="B1996" s="69" t="s">
        <v>5695</v>
      </c>
      <c r="C1996" s="79">
        <v>36494</v>
      </c>
      <c r="D1996" s="60" t="s">
        <v>770</v>
      </c>
      <c r="E1996" s="56">
        <v>68.010000000000005</v>
      </c>
      <c r="F1996" s="69" t="s">
        <v>2</v>
      </c>
    </row>
    <row r="1997" spans="1:6" s="1" customFormat="1" outlineLevel="1" x14ac:dyDescent="0.2">
      <c r="A1997" s="69" t="s">
        <v>12230</v>
      </c>
      <c r="B1997" s="69" t="s">
        <v>5695</v>
      </c>
      <c r="C1997" s="79">
        <v>36494</v>
      </c>
      <c r="D1997" s="60" t="s">
        <v>774</v>
      </c>
      <c r="E1997" s="56">
        <v>59.58</v>
      </c>
      <c r="F1997" s="69" t="s">
        <v>2</v>
      </c>
    </row>
    <row r="1998" spans="1:6" s="1" customFormat="1" outlineLevel="1" x14ac:dyDescent="0.2">
      <c r="A1998" s="69" t="s">
        <v>12231</v>
      </c>
      <c r="B1998" s="69" t="s">
        <v>5695</v>
      </c>
      <c r="C1998" s="79">
        <v>36508</v>
      </c>
      <c r="D1998" s="60" t="s">
        <v>775</v>
      </c>
      <c r="E1998" s="56">
        <v>39.93</v>
      </c>
      <c r="F1998" s="69" t="s">
        <v>2</v>
      </c>
    </row>
    <row r="1999" spans="1:6" s="1" customFormat="1" outlineLevel="1" x14ac:dyDescent="0.2">
      <c r="A1999" s="69" t="s">
        <v>12232</v>
      </c>
      <c r="B1999" s="69" t="s">
        <v>5695</v>
      </c>
      <c r="C1999" s="79">
        <v>36508</v>
      </c>
      <c r="D1999" s="60" t="s">
        <v>775</v>
      </c>
      <c r="E1999" s="56">
        <v>39.97</v>
      </c>
      <c r="F1999" s="69" t="s">
        <v>2</v>
      </c>
    </row>
    <row r="2000" spans="1:6" s="1" customFormat="1" outlineLevel="1" x14ac:dyDescent="0.2">
      <c r="A2000" s="69" t="s">
        <v>12233</v>
      </c>
      <c r="B2000" s="69" t="s">
        <v>5695</v>
      </c>
      <c r="C2000" s="79">
        <v>36509</v>
      </c>
      <c r="D2000" s="60" t="s">
        <v>776</v>
      </c>
      <c r="E2000" s="56">
        <v>32.36</v>
      </c>
      <c r="F2000" s="69" t="s">
        <v>2</v>
      </c>
    </row>
    <row r="2001" spans="1:6" s="1" customFormat="1" outlineLevel="1" x14ac:dyDescent="0.2">
      <c r="A2001" s="69" t="s">
        <v>12234</v>
      </c>
      <c r="B2001" s="69" t="s">
        <v>5695</v>
      </c>
      <c r="C2001" s="79">
        <v>36509</v>
      </c>
      <c r="D2001" s="60" t="s">
        <v>777</v>
      </c>
      <c r="E2001" s="56">
        <v>269.60000000000002</v>
      </c>
      <c r="F2001" s="69" t="s">
        <v>2</v>
      </c>
    </row>
    <row r="2002" spans="1:6" s="1" customFormat="1" outlineLevel="1" x14ac:dyDescent="0.2">
      <c r="A2002" s="69" t="s">
        <v>12235</v>
      </c>
      <c r="B2002" s="69" t="s">
        <v>5695</v>
      </c>
      <c r="C2002" s="79">
        <v>36517</v>
      </c>
      <c r="D2002" s="60" t="s">
        <v>778</v>
      </c>
      <c r="E2002" s="56">
        <v>35.979999999999997</v>
      </c>
      <c r="F2002" s="69" t="s">
        <v>2</v>
      </c>
    </row>
    <row r="2003" spans="1:6" s="1" customFormat="1" outlineLevel="1" x14ac:dyDescent="0.2">
      <c r="A2003" s="69" t="s">
        <v>12236</v>
      </c>
      <c r="B2003" s="69" t="s">
        <v>5695</v>
      </c>
      <c r="C2003" s="79">
        <v>36524</v>
      </c>
      <c r="D2003" s="60" t="s">
        <v>224</v>
      </c>
      <c r="E2003" s="56">
        <v>160.03</v>
      </c>
      <c r="F2003" s="69" t="s">
        <v>2</v>
      </c>
    </row>
    <row r="2004" spans="1:6" s="1" customFormat="1" outlineLevel="1" x14ac:dyDescent="0.2">
      <c r="A2004" s="69" t="s">
        <v>12237</v>
      </c>
      <c r="B2004" s="69" t="s">
        <v>5695</v>
      </c>
      <c r="C2004" s="79">
        <v>36524</v>
      </c>
      <c r="D2004" s="60" t="s">
        <v>779</v>
      </c>
      <c r="E2004" s="56">
        <v>41.82</v>
      </c>
      <c r="F2004" s="69" t="s">
        <v>2</v>
      </c>
    </row>
    <row r="2005" spans="1:6" s="1" customFormat="1" outlineLevel="1" x14ac:dyDescent="0.2">
      <c r="A2005" s="69" t="s">
        <v>12238</v>
      </c>
      <c r="B2005" s="69" t="s">
        <v>5695</v>
      </c>
      <c r="C2005" s="79">
        <v>36538</v>
      </c>
      <c r="D2005" s="60" t="s">
        <v>780</v>
      </c>
      <c r="E2005" s="56">
        <v>303.33</v>
      </c>
      <c r="F2005" s="69" t="s">
        <v>2</v>
      </c>
    </row>
    <row r="2006" spans="1:6" s="1" customFormat="1" outlineLevel="1" x14ac:dyDescent="0.2">
      <c r="A2006" s="69" t="s">
        <v>12239</v>
      </c>
      <c r="B2006" s="69" t="s">
        <v>5695</v>
      </c>
      <c r="C2006" s="79">
        <v>36525</v>
      </c>
      <c r="D2006" s="60" t="s">
        <v>1224</v>
      </c>
      <c r="E2006" s="56">
        <v>85.41</v>
      </c>
      <c r="F2006" s="69" t="s">
        <v>2</v>
      </c>
    </row>
    <row r="2007" spans="1:6" s="1" customFormat="1" outlineLevel="1" x14ac:dyDescent="0.2">
      <c r="A2007" s="69" t="s">
        <v>12240</v>
      </c>
      <c r="B2007" s="69" t="s">
        <v>5695</v>
      </c>
      <c r="C2007" s="79">
        <v>36525</v>
      </c>
      <c r="D2007" s="60" t="s">
        <v>782</v>
      </c>
      <c r="E2007" s="56">
        <v>265.22000000000003</v>
      </c>
      <c r="F2007" s="69" t="s">
        <v>2</v>
      </c>
    </row>
    <row r="2008" spans="1:6" s="1" customFormat="1" outlineLevel="1" x14ac:dyDescent="0.2">
      <c r="A2008" s="69" t="s">
        <v>12241</v>
      </c>
      <c r="B2008" s="69" t="s">
        <v>5695</v>
      </c>
      <c r="C2008" s="79">
        <v>36525</v>
      </c>
      <c r="D2008" s="60" t="s">
        <v>782</v>
      </c>
      <c r="E2008" s="56">
        <v>265.22000000000003</v>
      </c>
      <c r="F2008" s="69" t="s">
        <v>2</v>
      </c>
    </row>
    <row r="2009" spans="1:6" s="1" customFormat="1" outlineLevel="1" x14ac:dyDescent="0.2">
      <c r="A2009" s="69" t="s">
        <v>12242</v>
      </c>
      <c r="B2009" s="69" t="s">
        <v>5695</v>
      </c>
      <c r="C2009" s="79">
        <v>36525</v>
      </c>
      <c r="D2009" s="60" t="s">
        <v>782</v>
      </c>
      <c r="E2009" s="56">
        <v>265.22000000000003</v>
      </c>
      <c r="F2009" s="69" t="s">
        <v>2</v>
      </c>
    </row>
    <row r="2010" spans="1:6" s="1" customFormat="1" outlineLevel="1" x14ac:dyDescent="0.2">
      <c r="A2010" s="69" t="s">
        <v>12243</v>
      </c>
      <c r="B2010" s="69" t="s">
        <v>5695</v>
      </c>
      <c r="C2010" s="79">
        <v>36525</v>
      </c>
      <c r="D2010" s="60" t="s">
        <v>782</v>
      </c>
      <c r="E2010" s="56">
        <v>265.22000000000003</v>
      </c>
      <c r="F2010" s="69" t="s">
        <v>2</v>
      </c>
    </row>
    <row r="2011" spans="1:6" s="1" customFormat="1" outlineLevel="1" x14ac:dyDescent="0.2">
      <c r="A2011" s="69" t="s">
        <v>12244</v>
      </c>
      <c r="B2011" s="69" t="s">
        <v>5695</v>
      </c>
      <c r="C2011" s="79">
        <v>36525</v>
      </c>
      <c r="D2011" s="60" t="s">
        <v>783</v>
      </c>
      <c r="E2011" s="56">
        <v>107.91</v>
      </c>
      <c r="F2011" s="69" t="s">
        <v>2</v>
      </c>
    </row>
    <row r="2012" spans="1:6" s="1" customFormat="1" outlineLevel="1" x14ac:dyDescent="0.2">
      <c r="A2012" s="69" t="s">
        <v>12245</v>
      </c>
      <c r="B2012" s="69" t="s">
        <v>5695</v>
      </c>
      <c r="C2012" s="79">
        <v>36525</v>
      </c>
      <c r="D2012" s="60" t="s">
        <v>782</v>
      </c>
      <c r="E2012" s="56">
        <v>265.22000000000003</v>
      </c>
      <c r="F2012" s="69" t="s">
        <v>2</v>
      </c>
    </row>
    <row r="2013" spans="1:6" s="1" customFormat="1" outlineLevel="1" x14ac:dyDescent="0.2">
      <c r="A2013" s="69" t="s">
        <v>12246</v>
      </c>
      <c r="B2013" s="69" t="s">
        <v>5695</v>
      </c>
      <c r="C2013" s="79">
        <v>36525</v>
      </c>
      <c r="D2013" s="60" t="s">
        <v>782</v>
      </c>
      <c r="E2013" s="56">
        <v>265.22000000000003</v>
      </c>
      <c r="F2013" s="69" t="s">
        <v>2</v>
      </c>
    </row>
    <row r="2014" spans="1:6" s="1" customFormat="1" outlineLevel="1" x14ac:dyDescent="0.2">
      <c r="A2014" s="69" t="s">
        <v>12247</v>
      </c>
      <c r="B2014" s="69" t="s">
        <v>5695</v>
      </c>
      <c r="C2014" s="79">
        <v>36525</v>
      </c>
      <c r="D2014" s="60" t="s">
        <v>782</v>
      </c>
      <c r="E2014" s="56">
        <v>265.22000000000003</v>
      </c>
      <c r="F2014" s="69" t="s">
        <v>2</v>
      </c>
    </row>
    <row r="2015" spans="1:6" s="1" customFormat="1" outlineLevel="1" x14ac:dyDescent="0.2">
      <c r="A2015" s="69" t="s">
        <v>12248</v>
      </c>
      <c r="B2015" s="69" t="s">
        <v>5695</v>
      </c>
      <c r="C2015" s="79">
        <v>36525</v>
      </c>
      <c r="D2015" s="60" t="s">
        <v>784</v>
      </c>
      <c r="E2015" s="56">
        <v>265.22000000000003</v>
      </c>
      <c r="F2015" s="69" t="s">
        <v>2</v>
      </c>
    </row>
    <row r="2016" spans="1:6" s="1" customFormat="1" outlineLevel="1" x14ac:dyDescent="0.2">
      <c r="A2016" s="69" t="s">
        <v>12249</v>
      </c>
      <c r="B2016" s="69" t="s">
        <v>5695</v>
      </c>
      <c r="C2016" s="79">
        <v>36525</v>
      </c>
      <c r="D2016" s="60" t="s">
        <v>782</v>
      </c>
      <c r="E2016" s="56">
        <v>265.22000000000003</v>
      </c>
      <c r="F2016" s="69" t="s">
        <v>2</v>
      </c>
    </row>
    <row r="2017" spans="1:6" s="1" customFormat="1" outlineLevel="1" x14ac:dyDescent="0.2">
      <c r="A2017" s="69" t="s">
        <v>12250</v>
      </c>
      <c r="B2017" s="69" t="s">
        <v>5695</v>
      </c>
      <c r="C2017" s="79">
        <v>36556</v>
      </c>
      <c r="D2017" s="60" t="s">
        <v>786</v>
      </c>
      <c r="E2017" s="56">
        <v>107.22</v>
      </c>
      <c r="F2017" s="69" t="s">
        <v>2</v>
      </c>
    </row>
    <row r="2018" spans="1:6" s="1" customFormat="1" outlineLevel="1" x14ac:dyDescent="0.2">
      <c r="A2018" s="69" t="s">
        <v>12251</v>
      </c>
      <c r="B2018" s="69" t="s">
        <v>5695</v>
      </c>
      <c r="C2018" s="79">
        <v>36556</v>
      </c>
      <c r="D2018" s="60" t="s">
        <v>787</v>
      </c>
      <c r="E2018" s="56">
        <v>43.19</v>
      </c>
      <c r="F2018" s="69" t="s">
        <v>2</v>
      </c>
    </row>
    <row r="2019" spans="1:6" s="1" customFormat="1" outlineLevel="1" x14ac:dyDescent="0.2">
      <c r="A2019" s="69" t="s">
        <v>12252</v>
      </c>
      <c r="B2019" s="69" t="s">
        <v>5695</v>
      </c>
      <c r="C2019" s="79">
        <v>36556</v>
      </c>
      <c r="D2019" s="60" t="s">
        <v>787</v>
      </c>
      <c r="E2019" s="56">
        <v>43.19</v>
      </c>
      <c r="F2019" s="69" t="s">
        <v>2</v>
      </c>
    </row>
    <row r="2020" spans="1:6" s="1" customFormat="1" outlineLevel="1" x14ac:dyDescent="0.2">
      <c r="A2020" s="69" t="s">
        <v>12253</v>
      </c>
      <c r="B2020" s="69" t="s">
        <v>5695</v>
      </c>
      <c r="C2020" s="79">
        <v>36585</v>
      </c>
      <c r="D2020" s="60" t="s">
        <v>788</v>
      </c>
      <c r="E2020" s="56">
        <v>123.61</v>
      </c>
      <c r="F2020" s="69" t="s">
        <v>2</v>
      </c>
    </row>
    <row r="2021" spans="1:6" s="1" customFormat="1" outlineLevel="1" x14ac:dyDescent="0.2">
      <c r="A2021" s="69" t="s">
        <v>12254</v>
      </c>
      <c r="B2021" s="69" t="s">
        <v>5695</v>
      </c>
      <c r="C2021" s="79">
        <v>36585</v>
      </c>
      <c r="D2021" s="60" t="s">
        <v>789</v>
      </c>
      <c r="E2021" s="56">
        <v>123.61</v>
      </c>
      <c r="F2021" s="69" t="s">
        <v>2</v>
      </c>
    </row>
    <row r="2022" spans="1:6" s="1" customFormat="1" outlineLevel="1" x14ac:dyDescent="0.2">
      <c r="A2022" s="69" t="s">
        <v>12255</v>
      </c>
      <c r="B2022" s="69" t="s">
        <v>5695</v>
      </c>
      <c r="C2022" s="79">
        <v>36585</v>
      </c>
      <c r="D2022" s="60" t="s">
        <v>790</v>
      </c>
      <c r="E2022" s="56">
        <v>113.46</v>
      </c>
      <c r="F2022" s="69" t="s">
        <v>2</v>
      </c>
    </row>
    <row r="2023" spans="1:6" s="1" customFormat="1" outlineLevel="1" x14ac:dyDescent="0.2">
      <c r="A2023" s="69" t="s">
        <v>12256</v>
      </c>
      <c r="B2023" s="69" t="s">
        <v>5695</v>
      </c>
      <c r="C2023" s="79">
        <v>36585</v>
      </c>
      <c r="D2023" s="60" t="s">
        <v>791</v>
      </c>
      <c r="E2023" s="56">
        <v>84.84</v>
      </c>
      <c r="F2023" s="69" t="s">
        <v>2</v>
      </c>
    </row>
    <row r="2024" spans="1:6" s="1" customFormat="1" outlineLevel="1" x14ac:dyDescent="0.2">
      <c r="A2024" s="69" t="s">
        <v>12257</v>
      </c>
      <c r="B2024" s="69" t="s">
        <v>5695</v>
      </c>
      <c r="C2024" s="79">
        <v>36585</v>
      </c>
      <c r="D2024" s="60" t="s">
        <v>148</v>
      </c>
      <c r="E2024" s="56">
        <v>128.83000000000001</v>
      </c>
      <c r="F2024" s="69" t="s">
        <v>2</v>
      </c>
    </row>
    <row r="2025" spans="1:6" s="1" customFormat="1" outlineLevel="1" x14ac:dyDescent="0.2">
      <c r="A2025" s="69" t="s">
        <v>12258</v>
      </c>
      <c r="B2025" s="69" t="s">
        <v>5695</v>
      </c>
      <c r="C2025" s="79">
        <v>36585</v>
      </c>
      <c r="D2025" s="60" t="s">
        <v>792</v>
      </c>
      <c r="E2025" s="56">
        <v>60.11</v>
      </c>
      <c r="F2025" s="69" t="s">
        <v>2</v>
      </c>
    </row>
    <row r="2026" spans="1:6" s="1" customFormat="1" outlineLevel="1" x14ac:dyDescent="0.2">
      <c r="A2026" s="69" t="s">
        <v>12259</v>
      </c>
      <c r="B2026" s="69" t="s">
        <v>5695</v>
      </c>
      <c r="C2026" s="79">
        <v>36585</v>
      </c>
      <c r="D2026" s="60" t="s">
        <v>792</v>
      </c>
      <c r="E2026" s="56">
        <v>60.11</v>
      </c>
      <c r="F2026" s="69" t="s">
        <v>2</v>
      </c>
    </row>
    <row r="2027" spans="1:6" s="1" customFormat="1" outlineLevel="1" x14ac:dyDescent="0.2">
      <c r="A2027" s="69" t="s">
        <v>12260</v>
      </c>
      <c r="B2027" s="69" t="s">
        <v>5695</v>
      </c>
      <c r="C2027" s="79">
        <v>36585</v>
      </c>
      <c r="D2027" s="60" t="s">
        <v>788</v>
      </c>
      <c r="E2027" s="56">
        <v>123.61</v>
      </c>
      <c r="F2027" s="69" t="s">
        <v>2</v>
      </c>
    </row>
    <row r="2028" spans="1:6" s="1" customFormat="1" outlineLevel="1" x14ac:dyDescent="0.2">
      <c r="A2028" s="69" t="s">
        <v>12261</v>
      </c>
      <c r="B2028" s="69" t="s">
        <v>5695</v>
      </c>
      <c r="C2028" s="79">
        <v>36585</v>
      </c>
      <c r="D2028" s="60" t="s">
        <v>793</v>
      </c>
      <c r="E2028" s="56">
        <v>122.59</v>
      </c>
      <c r="F2028" s="69" t="s">
        <v>2</v>
      </c>
    </row>
    <row r="2029" spans="1:6" s="1" customFormat="1" outlineLevel="1" x14ac:dyDescent="0.2">
      <c r="A2029" s="69" t="s">
        <v>12262</v>
      </c>
      <c r="B2029" s="69" t="s">
        <v>5695</v>
      </c>
      <c r="C2029" s="79">
        <v>36585</v>
      </c>
      <c r="D2029" s="60" t="s">
        <v>793</v>
      </c>
      <c r="E2029" s="56">
        <v>122.59</v>
      </c>
      <c r="F2029" s="69" t="s">
        <v>2</v>
      </c>
    </row>
    <row r="2030" spans="1:6" s="1" customFormat="1" outlineLevel="1" x14ac:dyDescent="0.2">
      <c r="A2030" s="69" t="s">
        <v>12263</v>
      </c>
      <c r="B2030" s="69" t="s">
        <v>5695</v>
      </c>
      <c r="C2030" s="79">
        <v>36585</v>
      </c>
      <c r="D2030" s="60" t="s">
        <v>794</v>
      </c>
      <c r="E2030" s="56">
        <v>171.75</v>
      </c>
      <c r="F2030" s="69" t="s">
        <v>2</v>
      </c>
    </row>
    <row r="2031" spans="1:6" s="1" customFormat="1" outlineLevel="1" x14ac:dyDescent="0.2">
      <c r="A2031" s="69" t="s">
        <v>12264</v>
      </c>
      <c r="B2031" s="69" t="s">
        <v>5695</v>
      </c>
      <c r="C2031" s="79">
        <v>36585</v>
      </c>
      <c r="D2031" s="60" t="s">
        <v>795</v>
      </c>
      <c r="E2031" s="56">
        <v>113.46</v>
      </c>
      <c r="F2031" s="69" t="s">
        <v>2</v>
      </c>
    </row>
    <row r="2032" spans="1:6" s="1" customFormat="1" outlineLevel="1" x14ac:dyDescent="0.2">
      <c r="A2032" s="69" t="s">
        <v>12265</v>
      </c>
      <c r="B2032" s="69" t="s">
        <v>5695</v>
      </c>
      <c r="C2032" s="79">
        <v>36585</v>
      </c>
      <c r="D2032" s="60" t="s">
        <v>796</v>
      </c>
      <c r="E2032" s="56">
        <v>132.97</v>
      </c>
      <c r="F2032" s="69" t="s">
        <v>2</v>
      </c>
    </row>
    <row r="2033" spans="1:6" s="1" customFormat="1" outlineLevel="1" x14ac:dyDescent="0.2">
      <c r="A2033" s="69" t="s">
        <v>12266</v>
      </c>
      <c r="B2033" s="69" t="s">
        <v>5695</v>
      </c>
      <c r="C2033" s="79">
        <v>36585</v>
      </c>
      <c r="D2033" s="60" t="s">
        <v>797</v>
      </c>
      <c r="E2033" s="56">
        <v>101.51</v>
      </c>
      <c r="F2033" s="69" t="s">
        <v>2</v>
      </c>
    </row>
    <row r="2034" spans="1:6" s="1" customFormat="1" outlineLevel="1" x14ac:dyDescent="0.2">
      <c r="A2034" s="69" t="s">
        <v>12267</v>
      </c>
      <c r="B2034" s="69" t="s">
        <v>5695</v>
      </c>
      <c r="C2034" s="79">
        <v>36585</v>
      </c>
      <c r="D2034" s="60" t="s">
        <v>798</v>
      </c>
      <c r="E2034" s="56">
        <v>221.7</v>
      </c>
      <c r="F2034" s="69" t="s">
        <v>2</v>
      </c>
    </row>
    <row r="2035" spans="1:6" s="1" customFormat="1" outlineLevel="1" x14ac:dyDescent="0.2">
      <c r="A2035" s="69" t="s">
        <v>12268</v>
      </c>
      <c r="B2035" s="69" t="s">
        <v>5695</v>
      </c>
      <c r="C2035" s="79">
        <v>36585</v>
      </c>
      <c r="D2035" s="60" t="s">
        <v>799</v>
      </c>
      <c r="E2035" s="56">
        <v>221.7</v>
      </c>
      <c r="F2035" s="69" t="s">
        <v>2</v>
      </c>
    </row>
    <row r="2036" spans="1:6" s="1" customFormat="1" outlineLevel="1" x14ac:dyDescent="0.2">
      <c r="A2036" s="69" t="s">
        <v>12269</v>
      </c>
      <c r="B2036" s="69" t="s">
        <v>5695</v>
      </c>
      <c r="C2036" s="79">
        <v>36585</v>
      </c>
      <c r="D2036" s="60" t="s">
        <v>168</v>
      </c>
      <c r="E2036" s="56">
        <v>221.74</v>
      </c>
      <c r="F2036" s="69" t="s">
        <v>2</v>
      </c>
    </row>
    <row r="2037" spans="1:6" s="1" customFormat="1" outlineLevel="1" x14ac:dyDescent="0.2">
      <c r="A2037" s="69" t="s">
        <v>12270</v>
      </c>
      <c r="B2037" s="69" t="s">
        <v>5695</v>
      </c>
      <c r="C2037" s="79">
        <v>36525</v>
      </c>
      <c r="D2037" s="60" t="s">
        <v>224</v>
      </c>
      <c r="E2037" s="56">
        <v>182.57</v>
      </c>
      <c r="F2037" s="69" t="s">
        <v>2</v>
      </c>
    </row>
    <row r="2038" spans="1:6" s="1" customFormat="1" outlineLevel="1" x14ac:dyDescent="0.2">
      <c r="A2038" s="69" t="s">
        <v>12271</v>
      </c>
      <c r="B2038" s="69" t="s">
        <v>5695</v>
      </c>
      <c r="C2038" s="79">
        <v>36616</v>
      </c>
      <c r="D2038" s="60" t="s">
        <v>801</v>
      </c>
      <c r="E2038" s="56">
        <v>35.92</v>
      </c>
      <c r="F2038" s="69" t="s">
        <v>2</v>
      </c>
    </row>
    <row r="2039" spans="1:6" s="1" customFormat="1" outlineLevel="1" x14ac:dyDescent="0.2">
      <c r="A2039" s="69" t="s">
        <v>12272</v>
      </c>
      <c r="B2039" s="69" t="s">
        <v>5695</v>
      </c>
      <c r="C2039" s="79">
        <v>36616</v>
      </c>
      <c r="D2039" s="60" t="s">
        <v>801</v>
      </c>
      <c r="E2039" s="56">
        <v>35.92</v>
      </c>
      <c r="F2039" s="69" t="s">
        <v>2</v>
      </c>
    </row>
    <row r="2040" spans="1:6" s="1" customFormat="1" outlineLevel="1" x14ac:dyDescent="0.2">
      <c r="A2040" s="69" t="s">
        <v>12273</v>
      </c>
      <c r="B2040" s="69" t="s">
        <v>5695</v>
      </c>
      <c r="C2040" s="79">
        <v>36616</v>
      </c>
      <c r="D2040" s="60" t="s">
        <v>801</v>
      </c>
      <c r="E2040" s="56">
        <v>35.92</v>
      </c>
      <c r="F2040" s="69" t="s">
        <v>2</v>
      </c>
    </row>
    <row r="2041" spans="1:6" s="1" customFormat="1" outlineLevel="1" x14ac:dyDescent="0.2">
      <c r="A2041" s="69" t="s">
        <v>12274</v>
      </c>
      <c r="B2041" s="69" t="s">
        <v>5695</v>
      </c>
      <c r="C2041" s="79">
        <v>36616</v>
      </c>
      <c r="D2041" s="60" t="s">
        <v>801</v>
      </c>
      <c r="E2041" s="56">
        <v>35.92</v>
      </c>
      <c r="F2041" s="69" t="s">
        <v>2</v>
      </c>
    </row>
    <row r="2042" spans="1:6" s="1" customFormat="1" outlineLevel="1" x14ac:dyDescent="0.2">
      <c r="A2042" s="69" t="s">
        <v>12275</v>
      </c>
      <c r="B2042" s="69" t="s">
        <v>5695</v>
      </c>
      <c r="C2042" s="79">
        <v>36616</v>
      </c>
      <c r="D2042" s="60" t="s">
        <v>802</v>
      </c>
      <c r="E2042" s="56">
        <v>211.64</v>
      </c>
      <c r="F2042" s="69" t="s">
        <v>2</v>
      </c>
    </row>
    <row r="2043" spans="1:6" s="1" customFormat="1" outlineLevel="1" x14ac:dyDescent="0.2">
      <c r="A2043" s="69" t="s">
        <v>12276</v>
      </c>
      <c r="B2043" s="69" t="s">
        <v>5695</v>
      </c>
      <c r="C2043" s="79">
        <v>36616</v>
      </c>
      <c r="D2043" s="60" t="s">
        <v>803</v>
      </c>
      <c r="E2043" s="56">
        <v>208.66</v>
      </c>
      <c r="F2043" s="69" t="s">
        <v>2</v>
      </c>
    </row>
    <row r="2044" spans="1:6" s="1" customFormat="1" outlineLevel="1" x14ac:dyDescent="0.2">
      <c r="A2044" s="69" t="s">
        <v>12277</v>
      </c>
      <c r="B2044" s="69" t="s">
        <v>5695</v>
      </c>
      <c r="C2044" s="79">
        <v>36619</v>
      </c>
      <c r="D2044" s="60" t="s">
        <v>804</v>
      </c>
      <c r="E2044" s="56">
        <v>256.08999999999997</v>
      </c>
      <c r="F2044" s="69" t="s">
        <v>2</v>
      </c>
    </row>
    <row r="2045" spans="1:6" s="1" customFormat="1" outlineLevel="1" x14ac:dyDescent="0.2">
      <c r="A2045" s="69" t="s">
        <v>12278</v>
      </c>
      <c r="B2045" s="69" t="s">
        <v>5695</v>
      </c>
      <c r="C2045" s="79">
        <v>36621</v>
      </c>
      <c r="D2045" s="60" t="s">
        <v>805</v>
      </c>
      <c r="E2045" s="56">
        <v>96.89</v>
      </c>
      <c r="F2045" s="69" t="s">
        <v>2</v>
      </c>
    </row>
    <row r="2046" spans="1:6" s="1" customFormat="1" outlineLevel="1" x14ac:dyDescent="0.2">
      <c r="A2046" s="69" t="s">
        <v>12279</v>
      </c>
      <c r="B2046" s="69" t="s">
        <v>5695</v>
      </c>
      <c r="C2046" s="79">
        <v>36635</v>
      </c>
      <c r="D2046" s="60" t="s">
        <v>4561</v>
      </c>
      <c r="E2046" s="56">
        <v>247.99</v>
      </c>
      <c r="F2046" s="69" t="s">
        <v>2</v>
      </c>
    </row>
    <row r="2047" spans="1:6" s="1" customFormat="1" outlineLevel="1" x14ac:dyDescent="0.2">
      <c r="A2047" s="69" t="s">
        <v>12280</v>
      </c>
      <c r="B2047" s="69" t="s">
        <v>5695</v>
      </c>
      <c r="C2047" s="79">
        <v>36646</v>
      </c>
      <c r="D2047" s="60" t="s">
        <v>806</v>
      </c>
      <c r="E2047" s="56">
        <v>116.18</v>
      </c>
      <c r="F2047" s="69" t="s">
        <v>2</v>
      </c>
    </row>
    <row r="2048" spans="1:6" s="1" customFormat="1" outlineLevel="1" x14ac:dyDescent="0.2">
      <c r="A2048" s="69" t="s">
        <v>12281</v>
      </c>
      <c r="B2048" s="69" t="s">
        <v>5695</v>
      </c>
      <c r="C2048" s="79">
        <v>36646</v>
      </c>
      <c r="D2048" s="60" t="s">
        <v>806</v>
      </c>
      <c r="E2048" s="56">
        <v>116.18</v>
      </c>
      <c r="F2048" s="69" t="s">
        <v>2</v>
      </c>
    </row>
    <row r="2049" spans="1:6" s="1" customFormat="1" outlineLevel="1" x14ac:dyDescent="0.2">
      <c r="A2049" s="69" t="s">
        <v>12282</v>
      </c>
      <c r="B2049" s="69" t="s">
        <v>5695</v>
      </c>
      <c r="C2049" s="79">
        <v>36646</v>
      </c>
      <c r="D2049" s="60" t="s">
        <v>807</v>
      </c>
      <c r="E2049" s="56">
        <v>44.65</v>
      </c>
      <c r="F2049" s="69" t="s">
        <v>2</v>
      </c>
    </row>
    <row r="2050" spans="1:6" s="1" customFormat="1" outlineLevel="1" x14ac:dyDescent="0.2">
      <c r="A2050" s="69" t="s">
        <v>12283</v>
      </c>
      <c r="B2050" s="69" t="s">
        <v>5695</v>
      </c>
      <c r="C2050" s="79">
        <v>36646</v>
      </c>
      <c r="D2050" s="60" t="s">
        <v>807</v>
      </c>
      <c r="E2050" s="56">
        <v>44.65</v>
      </c>
      <c r="F2050" s="69" t="s">
        <v>2</v>
      </c>
    </row>
    <row r="2051" spans="1:6" s="1" customFormat="1" outlineLevel="1" x14ac:dyDescent="0.2">
      <c r="A2051" s="69" t="s">
        <v>12284</v>
      </c>
      <c r="B2051" s="69" t="s">
        <v>5695</v>
      </c>
      <c r="C2051" s="79">
        <v>36646</v>
      </c>
      <c r="D2051" s="60" t="s">
        <v>807</v>
      </c>
      <c r="E2051" s="56">
        <v>44.65</v>
      </c>
      <c r="F2051" s="69" t="s">
        <v>2</v>
      </c>
    </row>
    <row r="2052" spans="1:6" s="1" customFormat="1" outlineLevel="1" x14ac:dyDescent="0.2">
      <c r="A2052" s="69" t="s">
        <v>12285</v>
      </c>
      <c r="B2052" s="69" t="s">
        <v>5695</v>
      </c>
      <c r="C2052" s="79">
        <v>36646</v>
      </c>
      <c r="D2052" s="60" t="s">
        <v>807</v>
      </c>
      <c r="E2052" s="56">
        <v>44.65</v>
      </c>
      <c r="F2052" s="69" t="s">
        <v>2</v>
      </c>
    </row>
    <row r="2053" spans="1:6" s="1" customFormat="1" outlineLevel="1" x14ac:dyDescent="0.2">
      <c r="A2053" s="69" t="s">
        <v>12286</v>
      </c>
      <c r="B2053" s="69" t="s">
        <v>5695</v>
      </c>
      <c r="C2053" s="79">
        <v>36646</v>
      </c>
      <c r="D2053" s="60" t="s">
        <v>807</v>
      </c>
      <c r="E2053" s="56">
        <v>44.65</v>
      </c>
      <c r="F2053" s="69" t="s">
        <v>2</v>
      </c>
    </row>
    <row r="2054" spans="1:6" s="1" customFormat="1" outlineLevel="1" x14ac:dyDescent="0.2">
      <c r="A2054" s="69" t="s">
        <v>12287</v>
      </c>
      <c r="B2054" s="69" t="s">
        <v>5695</v>
      </c>
      <c r="C2054" s="79">
        <v>36646</v>
      </c>
      <c r="D2054" s="60" t="s">
        <v>807</v>
      </c>
      <c r="E2054" s="56">
        <v>44.65</v>
      </c>
      <c r="F2054" s="69" t="s">
        <v>2</v>
      </c>
    </row>
    <row r="2055" spans="1:6" s="1" customFormat="1" outlineLevel="1" x14ac:dyDescent="0.2">
      <c r="A2055" s="69" t="s">
        <v>12288</v>
      </c>
      <c r="B2055" s="69" t="s">
        <v>5695</v>
      </c>
      <c r="C2055" s="79">
        <v>36646</v>
      </c>
      <c r="D2055" s="60" t="s">
        <v>807</v>
      </c>
      <c r="E2055" s="56">
        <v>44.65</v>
      </c>
      <c r="F2055" s="69" t="s">
        <v>2</v>
      </c>
    </row>
    <row r="2056" spans="1:6" s="1" customFormat="1" outlineLevel="1" x14ac:dyDescent="0.2">
      <c r="A2056" s="69" t="s">
        <v>12289</v>
      </c>
      <c r="B2056" s="69" t="s">
        <v>5695</v>
      </c>
      <c r="C2056" s="79">
        <v>36646</v>
      </c>
      <c r="D2056" s="60" t="s">
        <v>807</v>
      </c>
      <c r="E2056" s="56">
        <v>44.65</v>
      </c>
      <c r="F2056" s="69" t="s">
        <v>2</v>
      </c>
    </row>
    <row r="2057" spans="1:6" s="1" customFormat="1" outlineLevel="1" x14ac:dyDescent="0.2">
      <c r="A2057" s="69" t="s">
        <v>12290</v>
      </c>
      <c r="B2057" s="69" t="s">
        <v>5695</v>
      </c>
      <c r="C2057" s="79">
        <v>36646</v>
      </c>
      <c r="D2057" s="60" t="s">
        <v>807</v>
      </c>
      <c r="E2057" s="56">
        <v>44.65</v>
      </c>
      <c r="F2057" s="69" t="s">
        <v>2</v>
      </c>
    </row>
    <row r="2058" spans="1:6" s="1" customFormat="1" outlineLevel="1" x14ac:dyDescent="0.2">
      <c r="A2058" s="69" t="s">
        <v>12291</v>
      </c>
      <c r="B2058" s="69" t="s">
        <v>5695</v>
      </c>
      <c r="C2058" s="79">
        <v>36646</v>
      </c>
      <c r="D2058" s="60" t="s">
        <v>807</v>
      </c>
      <c r="E2058" s="56">
        <v>44.65</v>
      </c>
      <c r="F2058" s="69" t="s">
        <v>2</v>
      </c>
    </row>
    <row r="2059" spans="1:6" s="1" customFormat="1" outlineLevel="1" x14ac:dyDescent="0.2">
      <c r="A2059" s="69" t="s">
        <v>12292</v>
      </c>
      <c r="B2059" s="69" t="s">
        <v>5695</v>
      </c>
      <c r="C2059" s="79">
        <v>36646</v>
      </c>
      <c r="D2059" s="60" t="s">
        <v>807</v>
      </c>
      <c r="E2059" s="56">
        <v>44.65</v>
      </c>
      <c r="F2059" s="69" t="s">
        <v>2</v>
      </c>
    </row>
    <row r="2060" spans="1:6" s="1" customFormat="1" outlineLevel="1" x14ac:dyDescent="0.2">
      <c r="A2060" s="69" t="s">
        <v>12293</v>
      </c>
      <c r="B2060" s="69" t="s">
        <v>5695</v>
      </c>
      <c r="C2060" s="79">
        <v>36646</v>
      </c>
      <c r="D2060" s="60" t="s">
        <v>807</v>
      </c>
      <c r="E2060" s="56">
        <v>44.65</v>
      </c>
      <c r="F2060" s="69" t="s">
        <v>2</v>
      </c>
    </row>
    <row r="2061" spans="1:6" s="1" customFormat="1" outlineLevel="1" x14ac:dyDescent="0.2">
      <c r="A2061" s="69" t="s">
        <v>12294</v>
      </c>
      <c r="B2061" s="69" t="s">
        <v>5695</v>
      </c>
      <c r="C2061" s="79">
        <v>36646</v>
      </c>
      <c r="D2061" s="60" t="s">
        <v>808</v>
      </c>
      <c r="E2061" s="56">
        <v>199.6</v>
      </c>
      <c r="F2061" s="69" t="s">
        <v>2</v>
      </c>
    </row>
    <row r="2062" spans="1:6" s="1" customFormat="1" outlineLevel="1" x14ac:dyDescent="0.2">
      <c r="A2062" s="69" t="s">
        <v>12295</v>
      </c>
      <c r="B2062" s="69" t="s">
        <v>5695</v>
      </c>
      <c r="C2062" s="79">
        <v>36646</v>
      </c>
      <c r="D2062" s="60" t="s">
        <v>809</v>
      </c>
      <c r="E2062" s="56">
        <v>615.32000000000005</v>
      </c>
      <c r="F2062" s="69" t="s">
        <v>2</v>
      </c>
    </row>
    <row r="2063" spans="1:6" s="1" customFormat="1" outlineLevel="1" x14ac:dyDescent="0.2">
      <c r="A2063" s="69" t="s">
        <v>12296</v>
      </c>
      <c r="B2063" s="69" t="s">
        <v>5695</v>
      </c>
      <c r="C2063" s="79">
        <v>36646</v>
      </c>
      <c r="D2063" s="60" t="s">
        <v>6225</v>
      </c>
      <c r="E2063" s="56">
        <v>662.22</v>
      </c>
      <c r="F2063" s="69" t="s">
        <v>2</v>
      </c>
    </row>
    <row r="2064" spans="1:6" s="1" customFormat="1" outlineLevel="1" x14ac:dyDescent="0.2">
      <c r="A2064" s="69" t="s">
        <v>12297</v>
      </c>
      <c r="B2064" s="69" t="s">
        <v>5695</v>
      </c>
      <c r="C2064" s="79">
        <v>36646</v>
      </c>
      <c r="D2064" s="60" t="s">
        <v>810</v>
      </c>
      <c r="E2064" s="56">
        <v>203.05</v>
      </c>
      <c r="F2064" s="69" t="s">
        <v>2</v>
      </c>
    </row>
    <row r="2065" spans="1:6" s="1" customFormat="1" outlineLevel="1" x14ac:dyDescent="0.2">
      <c r="A2065" s="69" t="s">
        <v>12298</v>
      </c>
      <c r="B2065" s="69" t="s">
        <v>5695</v>
      </c>
      <c r="C2065" s="79">
        <v>36646</v>
      </c>
      <c r="D2065" s="60" t="s">
        <v>811</v>
      </c>
      <c r="E2065" s="56">
        <v>662.52</v>
      </c>
      <c r="F2065" s="69" t="s">
        <v>2</v>
      </c>
    </row>
    <row r="2066" spans="1:6" s="1" customFormat="1" outlineLevel="1" x14ac:dyDescent="0.2">
      <c r="A2066" s="69" t="s">
        <v>12299</v>
      </c>
      <c r="B2066" s="69" t="s">
        <v>5695</v>
      </c>
      <c r="C2066" s="79">
        <v>36646</v>
      </c>
      <c r="D2066" s="60" t="s">
        <v>812</v>
      </c>
      <c r="E2066" s="56">
        <v>114.68</v>
      </c>
      <c r="F2066" s="69" t="s">
        <v>2</v>
      </c>
    </row>
    <row r="2067" spans="1:6" s="1" customFormat="1" outlineLevel="1" x14ac:dyDescent="0.2">
      <c r="A2067" s="69" t="s">
        <v>12300</v>
      </c>
      <c r="B2067" s="69" t="s">
        <v>5695</v>
      </c>
      <c r="C2067" s="79">
        <v>36676</v>
      </c>
      <c r="D2067" s="60" t="s">
        <v>38</v>
      </c>
      <c r="E2067" s="56">
        <v>45.91</v>
      </c>
      <c r="F2067" s="69" t="s">
        <v>2</v>
      </c>
    </row>
    <row r="2068" spans="1:6" s="1" customFormat="1" outlineLevel="1" x14ac:dyDescent="0.2">
      <c r="A2068" s="69" t="s">
        <v>12301</v>
      </c>
      <c r="B2068" s="69" t="s">
        <v>5695</v>
      </c>
      <c r="C2068" s="79">
        <v>36676</v>
      </c>
      <c r="D2068" s="60" t="s">
        <v>38</v>
      </c>
      <c r="E2068" s="56">
        <v>45.91</v>
      </c>
      <c r="F2068" s="69" t="s">
        <v>2</v>
      </c>
    </row>
    <row r="2069" spans="1:6" s="1" customFormat="1" outlineLevel="1" x14ac:dyDescent="0.2">
      <c r="A2069" s="69" t="s">
        <v>12302</v>
      </c>
      <c r="B2069" s="69" t="s">
        <v>5695</v>
      </c>
      <c r="C2069" s="79">
        <v>36677</v>
      </c>
      <c r="D2069" s="60" t="s">
        <v>785</v>
      </c>
      <c r="E2069" s="56">
        <v>46.14</v>
      </c>
      <c r="F2069" s="69" t="s">
        <v>2</v>
      </c>
    </row>
    <row r="2070" spans="1:6" s="1" customFormat="1" outlineLevel="1" x14ac:dyDescent="0.2">
      <c r="A2070" s="69" t="s">
        <v>12303</v>
      </c>
      <c r="B2070" s="69" t="s">
        <v>5695</v>
      </c>
      <c r="C2070" s="79">
        <v>36677</v>
      </c>
      <c r="D2070" s="60" t="s">
        <v>813</v>
      </c>
      <c r="E2070" s="56">
        <v>564.66</v>
      </c>
      <c r="F2070" s="69" t="s">
        <v>2</v>
      </c>
    </row>
    <row r="2071" spans="1:6" s="1" customFormat="1" outlineLevel="1" x14ac:dyDescent="0.2">
      <c r="A2071" s="69" t="s">
        <v>12304</v>
      </c>
      <c r="B2071" s="69" t="s">
        <v>5695</v>
      </c>
      <c r="C2071" s="79">
        <v>36677</v>
      </c>
      <c r="D2071" s="60" t="s">
        <v>814</v>
      </c>
      <c r="E2071" s="56">
        <v>600.21</v>
      </c>
      <c r="F2071" s="69" t="s">
        <v>2</v>
      </c>
    </row>
    <row r="2072" spans="1:6" s="1" customFormat="1" outlineLevel="1" x14ac:dyDescent="0.2">
      <c r="A2072" s="69" t="s">
        <v>12305</v>
      </c>
      <c r="B2072" s="69" t="s">
        <v>5695</v>
      </c>
      <c r="C2072" s="79">
        <v>36677</v>
      </c>
      <c r="D2072" s="60" t="s">
        <v>815</v>
      </c>
      <c r="E2072" s="56">
        <v>104.89</v>
      </c>
      <c r="F2072" s="69" t="s">
        <v>2</v>
      </c>
    </row>
    <row r="2073" spans="1:6" s="1" customFormat="1" outlineLevel="1" x14ac:dyDescent="0.2">
      <c r="A2073" s="69" t="s">
        <v>12306</v>
      </c>
      <c r="B2073" s="69" t="s">
        <v>5695</v>
      </c>
      <c r="C2073" s="79">
        <v>36677</v>
      </c>
      <c r="D2073" s="60" t="s">
        <v>815</v>
      </c>
      <c r="E2073" s="56">
        <v>104.89</v>
      </c>
      <c r="F2073" s="69" t="s">
        <v>2</v>
      </c>
    </row>
    <row r="2074" spans="1:6" s="1" customFormat="1" outlineLevel="1" x14ac:dyDescent="0.2">
      <c r="A2074" s="69" t="s">
        <v>12307</v>
      </c>
      <c r="B2074" s="69" t="s">
        <v>5695</v>
      </c>
      <c r="C2074" s="79">
        <v>36677</v>
      </c>
      <c r="D2074" s="60" t="s">
        <v>815</v>
      </c>
      <c r="E2074" s="56">
        <v>104.89</v>
      </c>
      <c r="F2074" s="69" t="s">
        <v>2</v>
      </c>
    </row>
    <row r="2075" spans="1:6" s="1" customFormat="1" outlineLevel="1" x14ac:dyDescent="0.2">
      <c r="A2075" s="69" t="s">
        <v>12308</v>
      </c>
      <c r="B2075" s="69" t="s">
        <v>5695</v>
      </c>
      <c r="C2075" s="79">
        <v>36677</v>
      </c>
      <c r="D2075" s="60" t="s">
        <v>815</v>
      </c>
      <c r="E2075" s="56">
        <v>104.89</v>
      </c>
      <c r="F2075" s="69" t="s">
        <v>2</v>
      </c>
    </row>
    <row r="2076" spans="1:6" s="1" customFormat="1" outlineLevel="1" x14ac:dyDescent="0.2">
      <c r="A2076" s="69" t="s">
        <v>12309</v>
      </c>
      <c r="B2076" s="69" t="s">
        <v>5695</v>
      </c>
      <c r="C2076" s="79">
        <v>36683</v>
      </c>
      <c r="D2076" s="60" t="s">
        <v>816</v>
      </c>
      <c r="E2076" s="56">
        <v>39</v>
      </c>
      <c r="F2076" s="69" t="s">
        <v>2</v>
      </c>
    </row>
    <row r="2077" spans="1:6" s="1" customFormat="1" outlineLevel="1" x14ac:dyDescent="0.2">
      <c r="A2077" s="69" t="s">
        <v>12310</v>
      </c>
      <c r="B2077" s="69" t="s">
        <v>5695</v>
      </c>
      <c r="C2077" s="79">
        <v>36683</v>
      </c>
      <c r="D2077" s="60" t="s">
        <v>817</v>
      </c>
      <c r="E2077" s="56">
        <v>98.52</v>
      </c>
      <c r="F2077" s="69" t="s">
        <v>2</v>
      </c>
    </row>
    <row r="2078" spans="1:6" s="1" customFormat="1" outlineLevel="1" x14ac:dyDescent="0.2">
      <c r="A2078" s="69" t="s">
        <v>12311</v>
      </c>
      <c r="B2078" s="69" t="s">
        <v>5695</v>
      </c>
      <c r="C2078" s="79">
        <v>36683</v>
      </c>
      <c r="D2078" s="60" t="s">
        <v>817</v>
      </c>
      <c r="E2078" s="56">
        <v>98.52</v>
      </c>
      <c r="F2078" s="69" t="s">
        <v>2</v>
      </c>
    </row>
    <row r="2079" spans="1:6" s="1" customFormat="1" outlineLevel="1" x14ac:dyDescent="0.2">
      <c r="A2079" s="69" t="s">
        <v>12312</v>
      </c>
      <c r="B2079" s="69" t="s">
        <v>5695</v>
      </c>
      <c r="C2079" s="79">
        <v>36692</v>
      </c>
      <c r="D2079" s="60" t="s">
        <v>818</v>
      </c>
      <c r="E2079" s="56">
        <v>47.63</v>
      </c>
      <c r="F2079" s="69" t="s">
        <v>2</v>
      </c>
    </row>
    <row r="2080" spans="1:6" s="1" customFormat="1" outlineLevel="1" x14ac:dyDescent="0.2">
      <c r="A2080" s="69" t="s">
        <v>12313</v>
      </c>
      <c r="B2080" s="69" t="s">
        <v>5695</v>
      </c>
      <c r="C2080" s="79">
        <v>36692</v>
      </c>
      <c r="D2080" s="60" t="s">
        <v>818</v>
      </c>
      <c r="E2080" s="56">
        <v>47.63</v>
      </c>
      <c r="F2080" s="69" t="s">
        <v>2</v>
      </c>
    </row>
    <row r="2081" spans="1:6" s="1" customFormat="1" outlineLevel="1" x14ac:dyDescent="0.2">
      <c r="A2081" s="69" t="s">
        <v>12314</v>
      </c>
      <c r="B2081" s="69" t="s">
        <v>5695</v>
      </c>
      <c r="C2081" s="79">
        <v>36692</v>
      </c>
      <c r="D2081" s="60" t="s">
        <v>818</v>
      </c>
      <c r="E2081" s="56">
        <v>47.63</v>
      </c>
      <c r="F2081" s="69" t="s">
        <v>2</v>
      </c>
    </row>
    <row r="2082" spans="1:6" s="1" customFormat="1" outlineLevel="1" x14ac:dyDescent="0.2">
      <c r="A2082" s="69" t="s">
        <v>12315</v>
      </c>
      <c r="B2082" s="69" t="s">
        <v>5695</v>
      </c>
      <c r="C2082" s="79">
        <v>36692</v>
      </c>
      <c r="D2082" s="60" t="s">
        <v>818</v>
      </c>
      <c r="E2082" s="56">
        <v>47.63</v>
      </c>
      <c r="F2082" s="69" t="s">
        <v>2</v>
      </c>
    </row>
    <row r="2083" spans="1:6" s="1" customFormat="1" outlineLevel="1" x14ac:dyDescent="0.2">
      <c r="A2083" s="69" t="s">
        <v>12316</v>
      </c>
      <c r="B2083" s="69" t="s">
        <v>5695</v>
      </c>
      <c r="C2083" s="79">
        <v>36706</v>
      </c>
      <c r="D2083" s="60" t="s">
        <v>819</v>
      </c>
      <c r="E2083" s="56">
        <v>17.829999999999998</v>
      </c>
      <c r="F2083" s="69" t="s">
        <v>2</v>
      </c>
    </row>
    <row r="2084" spans="1:6" s="1" customFormat="1" outlineLevel="1" x14ac:dyDescent="0.2">
      <c r="A2084" s="69" t="s">
        <v>12317</v>
      </c>
      <c r="B2084" s="69" t="s">
        <v>5695</v>
      </c>
      <c r="C2084" s="79">
        <v>36707</v>
      </c>
      <c r="D2084" s="60" t="s">
        <v>820</v>
      </c>
      <c r="E2084" s="56">
        <v>70.34</v>
      </c>
      <c r="F2084" s="69" t="s">
        <v>2</v>
      </c>
    </row>
    <row r="2085" spans="1:6" s="1" customFormat="1" outlineLevel="1" x14ac:dyDescent="0.2">
      <c r="A2085" s="69" t="s">
        <v>12318</v>
      </c>
      <c r="B2085" s="69" t="s">
        <v>5695</v>
      </c>
      <c r="C2085" s="79">
        <v>36707</v>
      </c>
      <c r="D2085" s="60" t="s">
        <v>373</v>
      </c>
      <c r="E2085" s="56">
        <v>176.26</v>
      </c>
      <c r="F2085" s="69" t="s">
        <v>2</v>
      </c>
    </row>
    <row r="2086" spans="1:6" s="1" customFormat="1" outlineLevel="1" x14ac:dyDescent="0.2">
      <c r="A2086" s="69" t="s">
        <v>12319</v>
      </c>
      <c r="B2086" s="69" t="s">
        <v>5695</v>
      </c>
      <c r="C2086" s="79">
        <v>36707</v>
      </c>
      <c r="D2086" s="60" t="s">
        <v>373</v>
      </c>
      <c r="E2086" s="56">
        <v>176.26</v>
      </c>
      <c r="F2086" s="69" t="s">
        <v>2</v>
      </c>
    </row>
    <row r="2087" spans="1:6" s="1" customFormat="1" outlineLevel="1" x14ac:dyDescent="0.2">
      <c r="A2087" s="69" t="s">
        <v>12320</v>
      </c>
      <c r="B2087" s="69" t="s">
        <v>5695</v>
      </c>
      <c r="C2087" s="79">
        <v>36707</v>
      </c>
      <c r="D2087" s="60" t="s">
        <v>373</v>
      </c>
      <c r="E2087" s="56">
        <v>176.26</v>
      </c>
      <c r="F2087" s="69" t="s">
        <v>2</v>
      </c>
    </row>
    <row r="2088" spans="1:6" s="1" customFormat="1" outlineLevel="1" x14ac:dyDescent="0.2">
      <c r="A2088" s="69" t="s">
        <v>12321</v>
      </c>
      <c r="B2088" s="69" t="s">
        <v>5695</v>
      </c>
      <c r="C2088" s="79">
        <v>36707</v>
      </c>
      <c r="D2088" s="60" t="s">
        <v>373</v>
      </c>
      <c r="E2088" s="56">
        <v>176.26</v>
      </c>
      <c r="F2088" s="69" t="s">
        <v>2</v>
      </c>
    </row>
    <row r="2089" spans="1:6" s="1" customFormat="1" outlineLevel="1" x14ac:dyDescent="0.2">
      <c r="A2089" s="69" t="s">
        <v>12322</v>
      </c>
      <c r="B2089" s="69" t="s">
        <v>5695</v>
      </c>
      <c r="C2089" s="79">
        <v>36707</v>
      </c>
      <c r="D2089" s="60" t="s">
        <v>373</v>
      </c>
      <c r="E2089" s="56">
        <v>176.26</v>
      </c>
      <c r="F2089" s="69" t="s">
        <v>2</v>
      </c>
    </row>
    <row r="2090" spans="1:6" s="1" customFormat="1" outlineLevel="1" x14ac:dyDescent="0.2">
      <c r="A2090" s="69" t="s">
        <v>12323</v>
      </c>
      <c r="B2090" s="69" t="s">
        <v>5695</v>
      </c>
      <c r="C2090" s="79">
        <v>36707</v>
      </c>
      <c r="D2090" s="60" t="s">
        <v>373</v>
      </c>
      <c r="E2090" s="56">
        <v>176.26</v>
      </c>
      <c r="F2090" s="69" t="s">
        <v>2</v>
      </c>
    </row>
    <row r="2091" spans="1:6" s="1" customFormat="1" outlineLevel="1" x14ac:dyDescent="0.2">
      <c r="A2091" s="69" t="s">
        <v>12324</v>
      </c>
      <c r="B2091" s="69" t="s">
        <v>5695</v>
      </c>
      <c r="C2091" s="79">
        <v>36707</v>
      </c>
      <c r="D2091" s="60" t="s">
        <v>373</v>
      </c>
      <c r="E2091" s="56">
        <v>176.26</v>
      </c>
      <c r="F2091" s="69" t="s">
        <v>2</v>
      </c>
    </row>
    <row r="2092" spans="1:6" s="1" customFormat="1" outlineLevel="1" x14ac:dyDescent="0.2">
      <c r="A2092" s="69" t="s">
        <v>12325</v>
      </c>
      <c r="B2092" s="69" t="s">
        <v>5695</v>
      </c>
      <c r="C2092" s="79">
        <v>36707</v>
      </c>
      <c r="D2092" s="60" t="s">
        <v>373</v>
      </c>
      <c r="E2092" s="56">
        <v>176.26</v>
      </c>
      <c r="F2092" s="69" t="s">
        <v>2</v>
      </c>
    </row>
    <row r="2093" spans="1:6" s="1" customFormat="1" outlineLevel="1" x14ac:dyDescent="0.2">
      <c r="A2093" s="69" t="s">
        <v>12326</v>
      </c>
      <c r="B2093" s="69" t="s">
        <v>5695</v>
      </c>
      <c r="C2093" s="79">
        <v>36707</v>
      </c>
      <c r="D2093" s="60" t="s">
        <v>821</v>
      </c>
      <c r="E2093" s="56">
        <v>98.52</v>
      </c>
      <c r="F2093" s="69" t="s">
        <v>2</v>
      </c>
    </row>
    <row r="2094" spans="1:6" s="1" customFormat="1" outlineLevel="1" x14ac:dyDescent="0.2">
      <c r="A2094" s="69" t="s">
        <v>12327</v>
      </c>
      <c r="B2094" s="69" t="s">
        <v>5695</v>
      </c>
      <c r="C2094" s="79">
        <v>36707</v>
      </c>
      <c r="D2094" s="60" t="s">
        <v>821</v>
      </c>
      <c r="E2094" s="56">
        <v>98.52</v>
      </c>
      <c r="F2094" s="69" t="s">
        <v>2</v>
      </c>
    </row>
    <row r="2095" spans="1:6" s="1" customFormat="1" outlineLevel="1" x14ac:dyDescent="0.2">
      <c r="A2095" s="69" t="s">
        <v>12328</v>
      </c>
      <c r="B2095" s="69" t="s">
        <v>5695</v>
      </c>
      <c r="C2095" s="79">
        <v>36707</v>
      </c>
      <c r="D2095" s="60" t="s">
        <v>821</v>
      </c>
      <c r="E2095" s="56">
        <v>98.52</v>
      </c>
      <c r="F2095" s="69" t="s">
        <v>2</v>
      </c>
    </row>
    <row r="2096" spans="1:6" s="1" customFormat="1" outlineLevel="1" x14ac:dyDescent="0.2">
      <c r="A2096" s="69" t="s">
        <v>12329</v>
      </c>
      <c r="B2096" s="69" t="s">
        <v>5695</v>
      </c>
      <c r="C2096" s="79">
        <v>36717</v>
      </c>
      <c r="D2096" s="60" t="s">
        <v>38</v>
      </c>
      <c r="E2096" s="56">
        <v>33.46</v>
      </c>
      <c r="F2096" s="69" t="s">
        <v>2</v>
      </c>
    </row>
    <row r="2097" spans="1:6" s="1" customFormat="1" outlineLevel="1" x14ac:dyDescent="0.2">
      <c r="A2097" s="69" t="s">
        <v>12330</v>
      </c>
      <c r="B2097" s="69" t="s">
        <v>5695</v>
      </c>
      <c r="C2097" s="79">
        <v>36726</v>
      </c>
      <c r="D2097" s="60" t="s">
        <v>822</v>
      </c>
      <c r="E2097" s="56">
        <v>65.89</v>
      </c>
      <c r="F2097" s="69" t="s">
        <v>2</v>
      </c>
    </row>
    <row r="2098" spans="1:6" s="1" customFormat="1" outlineLevel="1" x14ac:dyDescent="0.2">
      <c r="A2098" s="69" t="s">
        <v>12331</v>
      </c>
      <c r="B2098" s="69" t="s">
        <v>5695</v>
      </c>
      <c r="C2098" s="79">
        <v>36726</v>
      </c>
      <c r="D2098" s="60" t="s">
        <v>823</v>
      </c>
      <c r="E2098" s="56">
        <v>47.33</v>
      </c>
      <c r="F2098" s="69" t="s">
        <v>2</v>
      </c>
    </row>
    <row r="2099" spans="1:6" s="1" customFormat="1" outlineLevel="1" x14ac:dyDescent="0.2">
      <c r="A2099" s="69" t="s">
        <v>12332</v>
      </c>
      <c r="B2099" s="69" t="s">
        <v>5695</v>
      </c>
      <c r="C2099" s="79">
        <v>36738</v>
      </c>
      <c r="D2099" s="60" t="s">
        <v>824</v>
      </c>
      <c r="E2099" s="56">
        <v>330.28</v>
      </c>
      <c r="F2099" s="69" t="s">
        <v>2</v>
      </c>
    </row>
    <row r="2100" spans="1:6" s="1" customFormat="1" outlineLevel="1" x14ac:dyDescent="0.2">
      <c r="A2100" s="69" t="s">
        <v>12333</v>
      </c>
      <c r="B2100" s="69" t="s">
        <v>5695</v>
      </c>
      <c r="C2100" s="79">
        <v>36738</v>
      </c>
      <c r="D2100" s="60" t="s">
        <v>824</v>
      </c>
      <c r="E2100" s="56">
        <v>330.28</v>
      </c>
      <c r="F2100" s="69" t="s">
        <v>2</v>
      </c>
    </row>
    <row r="2101" spans="1:6" s="1" customFormat="1" outlineLevel="1" x14ac:dyDescent="0.2">
      <c r="A2101" s="69" t="s">
        <v>12334</v>
      </c>
      <c r="B2101" s="69" t="s">
        <v>5695</v>
      </c>
      <c r="C2101" s="79">
        <v>36741</v>
      </c>
      <c r="D2101" s="60" t="s">
        <v>825</v>
      </c>
      <c r="E2101" s="56">
        <v>241.35</v>
      </c>
      <c r="F2101" s="69" t="s">
        <v>2</v>
      </c>
    </row>
    <row r="2102" spans="1:6" s="1" customFormat="1" outlineLevel="1" x14ac:dyDescent="0.2">
      <c r="A2102" s="69" t="s">
        <v>12335</v>
      </c>
      <c r="B2102" s="69" t="s">
        <v>5695</v>
      </c>
      <c r="C2102" s="79">
        <v>36769</v>
      </c>
      <c r="D2102" s="60" t="s">
        <v>826</v>
      </c>
      <c r="E2102" s="56">
        <v>86.01</v>
      </c>
      <c r="F2102" s="69" t="s">
        <v>2</v>
      </c>
    </row>
    <row r="2103" spans="1:6" s="1" customFormat="1" outlineLevel="1" x14ac:dyDescent="0.2">
      <c r="A2103" s="69" t="s">
        <v>12336</v>
      </c>
      <c r="B2103" s="69" t="s">
        <v>5695</v>
      </c>
      <c r="C2103" s="79">
        <v>36769</v>
      </c>
      <c r="D2103" s="60" t="s">
        <v>827</v>
      </c>
      <c r="E2103" s="56">
        <v>132.81</v>
      </c>
      <c r="F2103" s="69" t="s">
        <v>2</v>
      </c>
    </row>
    <row r="2104" spans="1:6" s="1" customFormat="1" outlineLevel="1" x14ac:dyDescent="0.2">
      <c r="A2104" s="69" t="s">
        <v>12337</v>
      </c>
      <c r="B2104" s="69" t="s">
        <v>5695</v>
      </c>
      <c r="C2104" s="79">
        <v>36774</v>
      </c>
      <c r="D2104" s="60" t="s">
        <v>828</v>
      </c>
      <c r="E2104" s="56">
        <v>37.11</v>
      </c>
      <c r="F2104" s="69" t="s">
        <v>2</v>
      </c>
    </row>
    <row r="2105" spans="1:6" s="1" customFormat="1" outlineLevel="1" x14ac:dyDescent="0.2">
      <c r="A2105" s="69" t="s">
        <v>12338</v>
      </c>
      <c r="B2105" s="69" t="s">
        <v>5695</v>
      </c>
      <c r="C2105" s="79">
        <v>36795</v>
      </c>
      <c r="D2105" s="60" t="s">
        <v>829</v>
      </c>
      <c r="E2105" s="56">
        <v>18.489999999999998</v>
      </c>
      <c r="F2105" s="69" t="s">
        <v>2</v>
      </c>
    </row>
    <row r="2106" spans="1:6" s="1" customFormat="1" outlineLevel="1" x14ac:dyDescent="0.2">
      <c r="A2106" s="69" t="s">
        <v>12339</v>
      </c>
      <c r="B2106" s="69" t="s">
        <v>5695</v>
      </c>
      <c r="C2106" s="79">
        <v>36795</v>
      </c>
      <c r="D2106" s="60" t="s">
        <v>830</v>
      </c>
      <c r="E2106" s="56">
        <v>18.489999999999998</v>
      </c>
      <c r="F2106" s="69" t="s">
        <v>2</v>
      </c>
    </row>
    <row r="2107" spans="1:6" s="1" customFormat="1" outlineLevel="1" x14ac:dyDescent="0.2">
      <c r="A2107" s="69" t="s">
        <v>12340</v>
      </c>
      <c r="B2107" s="69" t="s">
        <v>5695</v>
      </c>
      <c r="C2107" s="79">
        <v>36799</v>
      </c>
      <c r="D2107" s="60" t="s">
        <v>831</v>
      </c>
      <c r="E2107" s="56">
        <v>39</v>
      </c>
      <c r="F2107" s="69" t="s">
        <v>2</v>
      </c>
    </row>
    <row r="2108" spans="1:6" s="1" customFormat="1" outlineLevel="1" x14ac:dyDescent="0.2">
      <c r="A2108" s="69" t="s">
        <v>12341</v>
      </c>
      <c r="B2108" s="69" t="s">
        <v>5695</v>
      </c>
      <c r="C2108" s="79">
        <v>36799</v>
      </c>
      <c r="D2108" s="60" t="s">
        <v>832</v>
      </c>
      <c r="E2108" s="56">
        <v>39</v>
      </c>
      <c r="F2108" s="69" t="s">
        <v>2</v>
      </c>
    </row>
    <row r="2109" spans="1:6" s="1" customFormat="1" outlineLevel="1" x14ac:dyDescent="0.2">
      <c r="A2109" s="69" t="s">
        <v>12342</v>
      </c>
      <c r="B2109" s="69" t="s">
        <v>5695</v>
      </c>
      <c r="C2109" s="79">
        <v>36799</v>
      </c>
      <c r="D2109" s="60" t="s">
        <v>831</v>
      </c>
      <c r="E2109" s="56">
        <v>39</v>
      </c>
      <c r="F2109" s="69" t="s">
        <v>2</v>
      </c>
    </row>
    <row r="2110" spans="1:6" s="1" customFormat="1" outlineLevel="1" x14ac:dyDescent="0.2">
      <c r="A2110" s="69" t="s">
        <v>12343</v>
      </c>
      <c r="B2110" s="69" t="s">
        <v>5695</v>
      </c>
      <c r="C2110" s="79">
        <v>36799</v>
      </c>
      <c r="D2110" s="60" t="s">
        <v>831</v>
      </c>
      <c r="E2110" s="56">
        <v>39</v>
      </c>
      <c r="F2110" s="69" t="s">
        <v>2</v>
      </c>
    </row>
    <row r="2111" spans="1:6" s="1" customFormat="1" outlineLevel="1" x14ac:dyDescent="0.2">
      <c r="A2111" s="69" t="s">
        <v>12344</v>
      </c>
      <c r="B2111" s="69" t="s">
        <v>5695</v>
      </c>
      <c r="C2111" s="79">
        <v>36799</v>
      </c>
      <c r="D2111" s="60" t="s">
        <v>831</v>
      </c>
      <c r="E2111" s="56">
        <v>39</v>
      </c>
      <c r="F2111" s="69" t="s">
        <v>2</v>
      </c>
    </row>
    <row r="2112" spans="1:6" s="1" customFormat="1" outlineLevel="1" x14ac:dyDescent="0.2">
      <c r="A2112" s="69" t="s">
        <v>12345</v>
      </c>
      <c r="B2112" s="69" t="s">
        <v>5695</v>
      </c>
      <c r="C2112" s="79">
        <v>36799</v>
      </c>
      <c r="D2112" s="60" t="s">
        <v>831</v>
      </c>
      <c r="E2112" s="56">
        <v>39</v>
      </c>
      <c r="F2112" s="69" t="s">
        <v>2</v>
      </c>
    </row>
    <row r="2113" spans="1:6" s="1" customFormat="1" outlineLevel="1" x14ac:dyDescent="0.2">
      <c r="A2113" s="69" t="s">
        <v>12346</v>
      </c>
      <c r="B2113" s="69" t="s">
        <v>5695</v>
      </c>
      <c r="C2113" s="79">
        <v>36799</v>
      </c>
      <c r="D2113" s="60" t="s">
        <v>831</v>
      </c>
      <c r="E2113" s="56">
        <v>39</v>
      </c>
      <c r="F2113" s="69" t="s">
        <v>2</v>
      </c>
    </row>
    <row r="2114" spans="1:6" s="1" customFormat="1" outlineLevel="1" x14ac:dyDescent="0.2">
      <c r="A2114" s="69" t="s">
        <v>12347</v>
      </c>
      <c r="B2114" s="69" t="s">
        <v>5695</v>
      </c>
      <c r="C2114" s="79">
        <v>36799</v>
      </c>
      <c r="D2114" s="60" t="s">
        <v>831</v>
      </c>
      <c r="E2114" s="56">
        <v>39</v>
      </c>
      <c r="F2114" s="69" t="s">
        <v>2</v>
      </c>
    </row>
    <row r="2115" spans="1:6" s="1" customFormat="1" outlineLevel="1" x14ac:dyDescent="0.2">
      <c r="A2115" s="69" t="s">
        <v>12348</v>
      </c>
      <c r="B2115" s="69" t="s">
        <v>5695</v>
      </c>
      <c r="C2115" s="79">
        <v>36799</v>
      </c>
      <c r="D2115" s="60" t="s">
        <v>831</v>
      </c>
      <c r="E2115" s="56">
        <v>39</v>
      </c>
      <c r="F2115" s="69" t="s">
        <v>2</v>
      </c>
    </row>
    <row r="2116" spans="1:6" s="1" customFormat="1" outlineLevel="1" x14ac:dyDescent="0.2">
      <c r="A2116" s="69" t="s">
        <v>12349</v>
      </c>
      <c r="B2116" s="69" t="s">
        <v>5695</v>
      </c>
      <c r="C2116" s="79">
        <v>36799</v>
      </c>
      <c r="D2116" s="60" t="s">
        <v>831</v>
      </c>
      <c r="E2116" s="56">
        <v>39</v>
      </c>
      <c r="F2116" s="69" t="s">
        <v>2</v>
      </c>
    </row>
    <row r="2117" spans="1:6" s="1" customFormat="1" outlineLevel="1" x14ac:dyDescent="0.2">
      <c r="A2117" s="69" t="s">
        <v>12350</v>
      </c>
      <c r="B2117" s="69" t="s">
        <v>5695</v>
      </c>
      <c r="C2117" s="79">
        <v>36799</v>
      </c>
      <c r="D2117" s="60" t="s">
        <v>831</v>
      </c>
      <c r="E2117" s="56">
        <v>39</v>
      </c>
      <c r="F2117" s="69" t="s">
        <v>2</v>
      </c>
    </row>
    <row r="2118" spans="1:6" s="1" customFormat="1" outlineLevel="1" x14ac:dyDescent="0.2">
      <c r="A2118" s="69" t="s">
        <v>12351</v>
      </c>
      <c r="B2118" s="69" t="s">
        <v>5695</v>
      </c>
      <c r="C2118" s="79">
        <v>36799</v>
      </c>
      <c r="D2118" s="60" t="s">
        <v>833</v>
      </c>
      <c r="E2118" s="56">
        <v>131.12</v>
      </c>
      <c r="F2118" s="69" t="s">
        <v>2</v>
      </c>
    </row>
    <row r="2119" spans="1:6" s="1" customFormat="1" outlineLevel="1" x14ac:dyDescent="0.2">
      <c r="A2119" s="69" t="s">
        <v>12352</v>
      </c>
      <c r="B2119" s="69" t="s">
        <v>5695</v>
      </c>
      <c r="C2119" s="79">
        <v>36799</v>
      </c>
      <c r="D2119" s="60" t="s">
        <v>834</v>
      </c>
      <c r="E2119" s="56">
        <v>144.38999999999999</v>
      </c>
      <c r="F2119" s="69" t="s">
        <v>2</v>
      </c>
    </row>
    <row r="2120" spans="1:6" s="1" customFormat="1" outlineLevel="1" x14ac:dyDescent="0.2">
      <c r="A2120" s="69" t="s">
        <v>12353</v>
      </c>
      <c r="B2120" s="69" t="s">
        <v>5695</v>
      </c>
      <c r="C2120" s="79">
        <v>36799</v>
      </c>
      <c r="D2120" s="60" t="s">
        <v>835</v>
      </c>
      <c r="E2120" s="56">
        <v>84.31</v>
      </c>
      <c r="F2120" s="69" t="s">
        <v>2</v>
      </c>
    </row>
    <row r="2121" spans="1:6" s="1" customFormat="1" outlineLevel="1" x14ac:dyDescent="0.2">
      <c r="A2121" s="69" t="s">
        <v>12354</v>
      </c>
      <c r="B2121" s="69" t="s">
        <v>5695</v>
      </c>
      <c r="C2121" s="79">
        <v>36799</v>
      </c>
      <c r="D2121" s="60" t="s">
        <v>58</v>
      </c>
      <c r="E2121" s="56">
        <v>60.11</v>
      </c>
      <c r="F2121" s="69" t="s">
        <v>2</v>
      </c>
    </row>
    <row r="2122" spans="1:6" s="1" customFormat="1" outlineLevel="1" x14ac:dyDescent="0.2">
      <c r="A2122" s="69" t="s">
        <v>12355</v>
      </c>
      <c r="B2122" s="69" t="s">
        <v>5695</v>
      </c>
      <c r="C2122" s="79">
        <v>36799</v>
      </c>
      <c r="D2122" s="60" t="s">
        <v>836</v>
      </c>
      <c r="E2122" s="56">
        <v>187.81</v>
      </c>
      <c r="F2122" s="69" t="s">
        <v>2</v>
      </c>
    </row>
    <row r="2123" spans="1:6" s="1" customFormat="1" outlineLevel="1" x14ac:dyDescent="0.2">
      <c r="A2123" s="69" t="s">
        <v>12356</v>
      </c>
      <c r="B2123" s="69" t="s">
        <v>5695</v>
      </c>
      <c r="C2123" s="79">
        <v>36799</v>
      </c>
      <c r="D2123" s="60" t="s">
        <v>623</v>
      </c>
      <c r="E2123" s="56">
        <v>174.73</v>
      </c>
      <c r="F2123" s="69" t="s">
        <v>2</v>
      </c>
    </row>
    <row r="2124" spans="1:6" s="1" customFormat="1" outlineLevel="1" x14ac:dyDescent="0.2">
      <c r="A2124" s="69" t="s">
        <v>12357</v>
      </c>
      <c r="B2124" s="69" t="s">
        <v>5695</v>
      </c>
      <c r="C2124" s="79">
        <v>36799</v>
      </c>
      <c r="D2124" s="60" t="s">
        <v>837</v>
      </c>
      <c r="E2124" s="56">
        <v>120.86</v>
      </c>
      <c r="F2124" s="69" t="s">
        <v>2</v>
      </c>
    </row>
    <row r="2125" spans="1:6" s="1" customFormat="1" outlineLevel="1" x14ac:dyDescent="0.2">
      <c r="A2125" s="69" t="s">
        <v>12358</v>
      </c>
      <c r="B2125" s="69" t="s">
        <v>5695</v>
      </c>
      <c r="C2125" s="79">
        <v>36799</v>
      </c>
      <c r="D2125" s="60" t="s">
        <v>837</v>
      </c>
      <c r="E2125" s="56">
        <v>120.86</v>
      </c>
      <c r="F2125" s="69" t="s">
        <v>2</v>
      </c>
    </row>
    <row r="2126" spans="1:6" s="1" customFormat="1" outlineLevel="1" x14ac:dyDescent="0.2">
      <c r="A2126" s="69" t="s">
        <v>12359</v>
      </c>
      <c r="B2126" s="69" t="s">
        <v>5695</v>
      </c>
      <c r="C2126" s="79">
        <v>36799</v>
      </c>
      <c r="D2126" s="60" t="s">
        <v>837</v>
      </c>
      <c r="E2126" s="56">
        <v>120.86</v>
      </c>
      <c r="F2126" s="69" t="s">
        <v>2</v>
      </c>
    </row>
    <row r="2127" spans="1:6" s="1" customFormat="1" outlineLevel="1" x14ac:dyDescent="0.2">
      <c r="A2127" s="69" t="s">
        <v>12360</v>
      </c>
      <c r="B2127" s="69" t="s">
        <v>5695</v>
      </c>
      <c r="C2127" s="79">
        <v>36799</v>
      </c>
      <c r="D2127" s="60" t="s">
        <v>838</v>
      </c>
      <c r="E2127" s="56">
        <v>45.31</v>
      </c>
      <c r="F2127" s="69" t="s">
        <v>2</v>
      </c>
    </row>
    <row r="2128" spans="1:6" s="1" customFormat="1" outlineLevel="1" x14ac:dyDescent="0.2">
      <c r="A2128" s="69" t="s">
        <v>12361</v>
      </c>
      <c r="B2128" s="69" t="s">
        <v>5695</v>
      </c>
      <c r="C2128" s="79">
        <v>36799</v>
      </c>
      <c r="D2128" s="60" t="s">
        <v>781</v>
      </c>
      <c r="E2128" s="56">
        <v>168.63</v>
      </c>
      <c r="F2128" s="69" t="s">
        <v>2</v>
      </c>
    </row>
    <row r="2129" spans="1:6" s="1" customFormat="1" outlineLevel="1" x14ac:dyDescent="0.2">
      <c r="A2129" s="69" t="s">
        <v>12362</v>
      </c>
      <c r="B2129" s="69" t="s">
        <v>5695</v>
      </c>
      <c r="C2129" s="79">
        <v>36799</v>
      </c>
      <c r="D2129" s="60" t="s">
        <v>839</v>
      </c>
      <c r="E2129" s="56">
        <v>97.99</v>
      </c>
      <c r="F2129" s="69" t="s">
        <v>2</v>
      </c>
    </row>
    <row r="2130" spans="1:6" s="1" customFormat="1" outlineLevel="1" x14ac:dyDescent="0.2">
      <c r="A2130" s="69" t="s">
        <v>12363</v>
      </c>
      <c r="B2130" s="69" t="s">
        <v>5695</v>
      </c>
      <c r="C2130" s="79">
        <v>36799</v>
      </c>
      <c r="D2130" s="60" t="s">
        <v>840</v>
      </c>
      <c r="E2130" s="56">
        <v>130.65</v>
      </c>
      <c r="F2130" s="69" t="s">
        <v>2</v>
      </c>
    </row>
    <row r="2131" spans="1:6" s="1" customFormat="1" outlineLevel="1" x14ac:dyDescent="0.2">
      <c r="A2131" s="69" t="s">
        <v>12364</v>
      </c>
      <c r="B2131" s="69" t="s">
        <v>5695</v>
      </c>
      <c r="C2131" s="79">
        <v>36816</v>
      </c>
      <c r="D2131" s="60" t="s">
        <v>58</v>
      </c>
      <c r="E2131" s="56">
        <v>125.77</v>
      </c>
      <c r="F2131" s="69" t="s">
        <v>2</v>
      </c>
    </row>
    <row r="2132" spans="1:6" s="1" customFormat="1" outlineLevel="1" x14ac:dyDescent="0.2">
      <c r="A2132" s="69" t="s">
        <v>12365</v>
      </c>
      <c r="B2132" s="69" t="s">
        <v>5695</v>
      </c>
      <c r="C2132" s="79">
        <v>36818</v>
      </c>
      <c r="D2132" s="60" t="s">
        <v>841</v>
      </c>
      <c r="E2132" s="56">
        <v>99.42</v>
      </c>
      <c r="F2132" s="69" t="s">
        <v>2</v>
      </c>
    </row>
    <row r="2133" spans="1:6" s="1" customFormat="1" outlineLevel="1" x14ac:dyDescent="0.2">
      <c r="A2133" s="69" t="s">
        <v>12366</v>
      </c>
      <c r="B2133" s="69" t="s">
        <v>5695</v>
      </c>
      <c r="C2133" s="79">
        <v>36830</v>
      </c>
      <c r="D2133" s="60" t="s">
        <v>842</v>
      </c>
      <c r="E2133" s="56">
        <v>458.37</v>
      </c>
      <c r="F2133" s="69" t="s">
        <v>2</v>
      </c>
    </row>
    <row r="2134" spans="1:6" s="1" customFormat="1" outlineLevel="1" x14ac:dyDescent="0.2">
      <c r="A2134" s="69" t="s">
        <v>12367</v>
      </c>
      <c r="B2134" s="69" t="s">
        <v>5695</v>
      </c>
      <c r="C2134" s="79">
        <v>36830</v>
      </c>
      <c r="D2134" s="60" t="s">
        <v>843</v>
      </c>
      <c r="E2134" s="56">
        <v>115.45</v>
      </c>
      <c r="F2134" s="69" t="s">
        <v>2</v>
      </c>
    </row>
    <row r="2135" spans="1:6" s="1" customFormat="1" outlineLevel="1" x14ac:dyDescent="0.2">
      <c r="A2135" s="69" t="s">
        <v>12368</v>
      </c>
      <c r="B2135" s="69" t="s">
        <v>5695</v>
      </c>
      <c r="C2135" s="79">
        <v>36830</v>
      </c>
      <c r="D2135" s="60" t="s">
        <v>844</v>
      </c>
      <c r="E2135" s="56">
        <v>202.22</v>
      </c>
      <c r="F2135" s="69" t="s">
        <v>2</v>
      </c>
    </row>
    <row r="2136" spans="1:6" s="1" customFormat="1" outlineLevel="1" x14ac:dyDescent="0.2">
      <c r="A2136" s="69" t="s">
        <v>12369</v>
      </c>
      <c r="B2136" s="69" t="s">
        <v>5695</v>
      </c>
      <c r="C2136" s="79">
        <v>36830</v>
      </c>
      <c r="D2136" s="60" t="s">
        <v>845</v>
      </c>
      <c r="E2136" s="56">
        <v>234.28</v>
      </c>
      <c r="F2136" s="69" t="s">
        <v>2</v>
      </c>
    </row>
    <row r="2137" spans="1:6" s="1" customFormat="1" outlineLevel="1" x14ac:dyDescent="0.2">
      <c r="A2137" s="69" t="s">
        <v>12370</v>
      </c>
      <c r="B2137" s="69" t="s">
        <v>5695</v>
      </c>
      <c r="C2137" s="79">
        <v>36830</v>
      </c>
      <c r="D2137" s="60" t="s">
        <v>846</v>
      </c>
      <c r="E2137" s="56">
        <v>330.94</v>
      </c>
      <c r="F2137" s="69" t="s">
        <v>2</v>
      </c>
    </row>
    <row r="2138" spans="1:6" s="1" customFormat="1" outlineLevel="1" x14ac:dyDescent="0.2">
      <c r="A2138" s="69" t="s">
        <v>12371</v>
      </c>
      <c r="B2138" s="69" t="s">
        <v>5695</v>
      </c>
      <c r="C2138" s="79">
        <v>36846</v>
      </c>
      <c r="D2138" s="60" t="s">
        <v>847</v>
      </c>
      <c r="E2138" s="56">
        <v>538.07000000000005</v>
      </c>
      <c r="F2138" s="69" t="s">
        <v>2</v>
      </c>
    </row>
    <row r="2139" spans="1:6" s="1" customFormat="1" outlineLevel="1" x14ac:dyDescent="0.2">
      <c r="A2139" s="69" t="s">
        <v>12372</v>
      </c>
      <c r="B2139" s="69" t="s">
        <v>5695</v>
      </c>
      <c r="C2139" s="79">
        <v>36854</v>
      </c>
      <c r="D2139" s="60" t="s">
        <v>848</v>
      </c>
      <c r="E2139" s="56">
        <v>177.19</v>
      </c>
      <c r="F2139" s="69" t="s">
        <v>2</v>
      </c>
    </row>
    <row r="2140" spans="1:6" s="1" customFormat="1" outlineLevel="1" x14ac:dyDescent="0.2">
      <c r="A2140" s="69" t="s">
        <v>12373</v>
      </c>
      <c r="B2140" s="69" t="s">
        <v>5695</v>
      </c>
      <c r="C2140" s="79">
        <v>36854</v>
      </c>
      <c r="D2140" s="60" t="s">
        <v>849</v>
      </c>
      <c r="E2140" s="56">
        <v>220.87</v>
      </c>
      <c r="F2140" s="69" t="s">
        <v>2</v>
      </c>
    </row>
    <row r="2141" spans="1:6" s="1" customFormat="1" outlineLevel="1" x14ac:dyDescent="0.2">
      <c r="A2141" s="69" t="s">
        <v>12374</v>
      </c>
      <c r="B2141" s="69" t="s">
        <v>5695</v>
      </c>
      <c r="C2141" s="79">
        <v>36854</v>
      </c>
      <c r="D2141" s="60" t="s">
        <v>849</v>
      </c>
      <c r="E2141" s="56">
        <v>198.43</v>
      </c>
      <c r="F2141" s="69" t="s">
        <v>2</v>
      </c>
    </row>
    <row r="2142" spans="1:6" s="1" customFormat="1" outlineLevel="1" x14ac:dyDescent="0.2">
      <c r="A2142" s="69" t="s">
        <v>12375</v>
      </c>
      <c r="B2142" s="69" t="s">
        <v>5695</v>
      </c>
      <c r="C2142" s="79">
        <v>36854</v>
      </c>
      <c r="D2142" s="60" t="s">
        <v>850</v>
      </c>
      <c r="E2142" s="56">
        <v>151.86000000000001</v>
      </c>
      <c r="F2142" s="69" t="s">
        <v>2</v>
      </c>
    </row>
    <row r="2143" spans="1:6" s="1" customFormat="1" outlineLevel="1" x14ac:dyDescent="0.2">
      <c r="A2143" s="69" t="s">
        <v>12376</v>
      </c>
      <c r="B2143" s="69" t="s">
        <v>5695</v>
      </c>
      <c r="C2143" s="79">
        <v>36854</v>
      </c>
      <c r="D2143" s="60" t="s">
        <v>851</v>
      </c>
      <c r="E2143" s="56">
        <v>146.47999999999999</v>
      </c>
      <c r="F2143" s="69" t="s">
        <v>2</v>
      </c>
    </row>
    <row r="2144" spans="1:6" s="1" customFormat="1" outlineLevel="1" x14ac:dyDescent="0.2">
      <c r="A2144" s="69" t="s">
        <v>12377</v>
      </c>
      <c r="B2144" s="69" t="s">
        <v>5695</v>
      </c>
      <c r="C2144" s="79">
        <v>36854</v>
      </c>
      <c r="D2144" s="60" t="s">
        <v>852</v>
      </c>
      <c r="E2144" s="56">
        <v>148.54</v>
      </c>
      <c r="F2144" s="69" t="s">
        <v>2</v>
      </c>
    </row>
    <row r="2145" spans="1:6" s="1" customFormat="1" outlineLevel="1" x14ac:dyDescent="0.2">
      <c r="A2145" s="69" t="s">
        <v>12378</v>
      </c>
      <c r="B2145" s="69" t="s">
        <v>5695</v>
      </c>
      <c r="C2145" s="79">
        <v>36854</v>
      </c>
      <c r="D2145" s="60" t="s">
        <v>200</v>
      </c>
      <c r="E2145" s="56">
        <v>129.46</v>
      </c>
      <c r="F2145" s="69" t="s">
        <v>2</v>
      </c>
    </row>
    <row r="2146" spans="1:6" s="1" customFormat="1" outlineLevel="1" x14ac:dyDescent="0.2">
      <c r="A2146" s="69" t="s">
        <v>12379</v>
      </c>
      <c r="B2146" s="69" t="s">
        <v>5695</v>
      </c>
      <c r="C2146" s="79">
        <v>36854</v>
      </c>
      <c r="D2146" s="60" t="s">
        <v>853</v>
      </c>
      <c r="E2146" s="56">
        <v>122.59</v>
      </c>
      <c r="F2146" s="69" t="s">
        <v>2</v>
      </c>
    </row>
    <row r="2147" spans="1:6" s="1" customFormat="1" outlineLevel="1" x14ac:dyDescent="0.2">
      <c r="A2147" s="69" t="s">
        <v>12380</v>
      </c>
      <c r="B2147" s="69" t="s">
        <v>5695</v>
      </c>
      <c r="C2147" s="79">
        <v>36854</v>
      </c>
      <c r="D2147" s="60" t="s">
        <v>853</v>
      </c>
      <c r="E2147" s="56">
        <v>122.59</v>
      </c>
      <c r="F2147" s="69" t="s">
        <v>2</v>
      </c>
    </row>
    <row r="2148" spans="1:6" s="1" customFormat="1" outlineLevel="1" x14ac:dyDescent="0.2">
      <c r="A2148" s="69" t="s">
        <v>12381</v>
      </c>
      <c r="B2148" s="69" t="s">
        <v>5695</v>
      </c>
      <c r="C2148" s="79">
        <v>36854</v>
      </c>
      <c r="D2148" s="60" t="s">
        <v>854</v>
      </c>
      <c r="E2148" s="56">
        <v>145.72</v>
      </c>
      <c r="F2148" s="69" t="s">
        <v>2</v>
      </c>
    </row>
    <row r="2149" spans="1:6" s="1" customFormat="1" outlineLevel="1" x14ac:dyDescent="0.2">
      <c r="A2149" s="69" t="s">
        <v>12382</v>
      </c>
      <c r="B2149" s="69" t="s">
        <v>5695</v>
      </c>
      <c r="C2149" s="79">
        <v>36854</v>
      </c>
      <c r="D2149" s="60" t="s">
        <v>855</v>
      </c>
      <c r="E2149" s="56">
        <v>120.23</v>
      </c>
      <c r="F2149" s="69" t="s">
        <v>2</v>
      </c>
    </row>
    <row r="2150" spans="1:6" s="1" customFormat="1" outlineLevel="1" x14ac:dyDescent="0.2">
      <c r="A2150" s="69" t="s">
        <v>12383</v>
      </c>
      <c r="B2150" s="69" t="s">
        <v>5695</v>
      </c>
      <c r="C2150" s="79">
        <v>36854</v>
      </c>
      <c r="D2150" s="60" t="s">
        <v>856</v>
      </c>
      <c r="E2150" s="56">
        <v>167.23</v>
      </c>
      <c r="F2150" s="69" t="s">
        <v>2</v>
      </c>
    </row>
    <row r="2151" spans="1:6" s="1" customFormat="1" outlineLevel="1" x14ac:dyDescent="0.2">
      <c r="A2151" s="69" t="s">
        <v>12384</v>
      </c>
      <c r="B2151" s="69" t="s">
        <v>5695</v>
      </c>
      <c r="C2151" s="79">
        <v>36854</v>
      </c>
      <c r="D2151" s="60" t="s">
        <v>857</v>
      </c>
      <c r="E2151" s="56">
        <v>69.709999999999994</v>
      </c>
      <c r="F2151" s="69" t="s">
        <v>2</v>
      </c>
    </row>
    <row r="2152" spans="1:6" s="1" customFormat="1" outlineLevel="1" x14ac:dyDescent="0.2">
      <c r="A2152" s="69" t="s">
        <v>12385</v>
      </c>
      <c r="B2152" s="69" t="s">
        <v>5695</v>
      </c>
      <c r="C2152" s="79">
        <v>36854</v>
      </c>
      <c r="D2152" s="60" t="s">
        <v>858</v>
      </c>
      <c r="E2152" s="56">
        <v>138.41999999999999</v>
      </c>
      <c r="F2152" s="69" t="s">
        <v>2</v>
      </c>
    </row>
    <row r="2153" spans="1:6" s="1" customFormat="1" outlineLevel="1" x14ac:dyDescent="0.2">
      <c r="A2153" s="69" t="s">
        <v>12386</v>
      </c>
      <c r="B2153" s="69" t="s">
        <v>5695</v>
      </c>
      <c r="C2153" s="79">
        <v>36854</v>
      </c>
      <c r="D2153" s="60" t="s">
        <v>858</v>
      </c>
      <c r="E2153" s="56">
        <v>138.41999999999999</v>
      </c>
      <c r="F2153" s="69" t="s">
        <v>2</v>
      </c>
    </row>
    <row r="2154" spans="1:6" s="1" customFormat="1" outlineLevel="1" x14ac:dyDescent="0.2">
      <c r="A2154" s="69" t="s">
        <v>12387</v>
      </c>
      <c r="B2154" s="69" t="s">
        <v>5695</v>
      </c>
      <c r="C2154" s="79">
        <v>36866</v>
      </c>
      <c r="D2154" s="60" t="s">
        <v>859</v>
      </c>
      <c r="E2154" s="56">
        <v>39</v>
      </c>
      <c r="F2154" s="69" t="s">
        <v>2</v>
      </c>
    </row>
    <row r="2155" spans="1:6" s="1" customFormat="1" outlineLevel="1" x14ac:dyDescent="0.2">
      <c r="A2155" s="69" t="s">
        <v>12388</v>
      </c>
      <c r="B2155" s="69" t="s">
        <v>5695</v>
      </c>
      <c r="C2155" s="79">
        <v>36872</v>
      </c>
      <c r="D2155" s="60" t="s">
        <v>860</v>
      </c>
      <c r="E2155" s="56">
        <v>265.55</v>
      </c>
      <c r="F2155" s="69" t="s">
        <v>2</v>
      </c>
    </row>
    <row r="2156" spans="1:6" s="1" customFormat="1" outlineLevel="1" x14ac:dyDescent="0.2">
      <c r="A2156" s="69" t="s">
        <v>12389</v>
      </c>
      <c r="B2156" s="69" t="s">
        <v>5695</v>
      </c>
      <c r="C2156" s="79">
        <v>36873</v>
      </c>
      <c r="D2156" s="60" t="s">
        <v>861</v>
      </c>
      <c r="E2156" s="56">
        <v>637.32000000000005</v>
      </c>
      <c r="F2156" s="69" t="s">
        <v>2</v>
      </c>
    </row>
    <row r="2157" spans="1:6" s="1" customFormat="1" outlineLevel="1" x14ac:dyDescent="0.2">
      <c r="A2157" s="69" t="s">
        <v>12390</v>
      </c>
      <c r="B2157" s="69" t="s">
        <v>5695</v>
      </c>
      <c r="C2157" s="79">
        <v>36873</v>
      </c>
      <c r="D2157" s="60" t="s">
        <v>862</v>
      </c>
      <c r="E2157" s="56">
        <v>431.52</v>
      </c>
      <c r="F2157" s="69" t="s">
        <v>2</v>
      </c>
    </row>
    <row r="2158" spans="1:6" s="1" customFormat="1" outlineLevel="1" x14ac:dyDescent="0.2">
      <c r="A2158" s="69" t="s">
        <v>12391</v>
      </c>
      <c r="B2158" s="69" t="s">
        <v>5695</v>
      </c>
      <c r="C2158" s="79">
        <v>36873</v>
      </c>
      <c r="D2158" s="60" t="s">
        <v>863</v>
      </c>
      <c r="E2158" s="56">
        <v>497.91</v>
      </c>
      <c r="F2158" s="69" t="s">
        <v>2</v>
      </c>
    </row>
    <row r="2159" spans="1:6" s="1" customFormat="1" outlineLevel="1" x14ac:dyDescent="0.2">
      <c r="A2159" s="69" t="s">
        <v>12392</v>
      </c>
      <c r="B2159" s="69" t="s">
        <v>5695</v>
      </c>
      <c r="C2159" s="79">
        <v>36871</v>
      </c>
      <c r="D2159" s="60" t="s">
        <v>864</v>
      </c>
      <c r="E2159" s="56">
        <v>33.69</v>
      </c>
      <c r="F2159" s="69" t="s">
        <v>2</v>
      </c>
    </row>
    <row r="2160" spans="1:6" s="1" customFormat="1" outlineLevel="1" x14ac:dyDescent="0.2">
      <c r="A2160" s="69" t="s">
        <v>12393</v>
      </c>
      <c r="B2160" s="69" t="s">
        <v>5695</v>
      </c>
      <c r="C2160" s="79">
        <v>36871</v>
      </c>
      <c r="D2160" s="60" t="s">
        <v>864</v>
      </c>
      <c r="E2160" s="56">
        <v>33.659999999999997</v>
      </c>
      <c r="F2160" s="69" t="s">
        <v>2</v>
      </c>
    </row>
    <row r="2161" spans="1:6" s="1" customFormat="1" outlineLevel="1" x14ac:dyDescent="0.2">
      <c r="A2161" s="69" t="s">
        <v>12394</v>
      </c>
      <c r="B2161" s="69" t="s">
        <v>5695</v>
      </c>
      <c r="C2161" s="79">
        <v>36871</v>
      </c>
      <c r="D2161" s="60" t="s">
        <v>865</v>
      </c>
      <c r="E2161" s="56">
        <v>51.62</v>
      </c>
      <c r="F2161" s="69" t="s">
        <v>2</v>
      </c>
    </row>
    <row r="2162" spans="1:6" s="1" customFormat="1" outlineLevel="1" x14ac:dyDescent="0.2">
      <c r="A2162" s="69" t="s">
        <v>12395</v>
      </c>
      <c r="B2162" s="69" t="s">
        <v>5695</v>
      </c>
      <c r="C2162" s="79">
        <v>36874</v>
      </c>
      <c r="D2162" s="60" t="s">
        <v>866</v>
      </c>
      <c r="E2162" s="56">
        <v>21.48</v>
      </c>
      <c r="F2162" s="69" t="s">
        <v>2</v>
      </c>
    </row>
    <row r="2163" spans="1:6" s="1" customFormat="1" outlineLevel="1" x14ac:dyDescent="0.2">
      <c r="A2163" s="69" t="s">
        <v>12396</v>
      </c>
      <c r="B2163" s="69" t="s">
        <v>5695</v>
      </c>
      <c r="C2163" s="79">
        <v>36874</v>
      </c>
      <c r="D2163" s="60" t="s">
        <v>866</v>
      </c>
      <c r="E2163" s="56">
        <v>21.48</v>
      </c>
      <c r="F2163" s="69" t="s">
        <v>2</v>
      </c>
    </row>
    <row r="2164" spans="1:6" s="1" customFormat="1" outlineLevel="1" x14ac:dyDescent="0.2">
      <c r="A2164" s="69" t="s">
        <v>12397</v>
      </c>
      <c r="B2164" s="69" t="s">
        <v>5695</v>
      </c>
      <c r="C2164" s="79">
        <v>36878</v>
      </c>
      <c r="D2164" s="60" t="s">
        <v>867</v>
      </c>
      <c r="E2164" s="56">
        <v>294.56</v>
      </c>
      <c r="F2164" s="69" t="s">
        <v>2</v>
      </c>
    </row>
    <row r="2165" spans="1:6" s="1" customFormat="1" outlineLevel="1" x14ac:dyDescent="0.2">
      <c r="A2165" s="69" t="s">
        <v>12398</v>
      </c>
      <c r="B2165" s="69" t="s">
        <v>5695</v>
      </c>
      <c r="C2165" s="79">
        <v>36891</v>
      </c>
      <c r="D2165" s="60" t="s">
        <v>868</v>
      </c>
      <c r="E2165" s="56">
        <v>205.8</v>
      </c>
      <c r="F2165" s="69" t="s">
        <v>2</v>
      </c>
    </row>
    <row r="2166" spans="1:6" s="1" customFormat="1" outlineLevel="1" x14ac:dyDescent="0.2">
      <c r="A2166" s="69" t="s">
        <v>12399</v>
      </c>
      <c r="B2166" s="69" t="s">
        <v>5695</v>
      </c>
      <c r="C2166" s="79">
        <v>36891</v>
      </c>
      <c r="D2166" s="60" t="s">
        <v>869</v>
      </c>
      <c r="E2166" s="56">
        <v>248.42</v>
      </c>
      <c r="F2166" s="69" t="s">
        <v>2</v>
      </c>
    </row>
    <row r="2167" spans="1:6" s="1" customFormat="1" outlineLevel="1" x14ac:dyDescent="0.2">
      <c r="A2167" s="69" t="s">
        <v>12400</v>
      </c>
      <c r="B2167" s="69" t="s">
        <v>5695</v>
      </c>
      <c r="C2167" s="79">
        <v>36891</v>
      </c>
      <c r="D2167" s="60" t="s">
        <v>869</v>
      </c>
      <c r="E2167" s="56">
        <v>248.42</v>
      </c>
      <c r="F2167" s="69" t="s">
        <v>2</v>
      </c>
    </row>
    <row r="2168" spans="1:6" s="1" customFormat="1" outlineLevel="1" x14ac:dyDescent="0.2">
      <c r="A2168" s="69" t="s">
        <v>12401</v>
      </c>
      <c r="B2168" s="69" t="s">
        <v>5695</v>
      </c>
      <c r="C2168" s="79">
        <v>36891</v>
      </c>
      <c r="D2168" s="60" t="s">
        <v>869</v>
      </c>
      <c r="E2168" s="56">
        <v>248.42</v>
      </c>
      <c r="F2168" s="69" t="s">
        <v>2</v>
      </c>
    </row>
    <row r="2169" spans="1:6" s="1" customFormat="1" outlineLevel="1" x14ac:dyDescent="0.2">
      <c r="A2169" s="69" t="s">
        <v>12402</v>
      </c>
      <c r="B2169" s="69" t="s">
        <v>5695</v>
      </c>
      <c r="C2169" s="79">
        <v>36891</v>
      </c>
      <c r="D2169" s="60" t="s">
        <v>869</v>
      </c>
      <c r="E2169" s="56">
        <v>248.42</v>
      </c>
      <c r="F2169" s="69" t="s">
        <v>2</v>
      </c>
    </row>
    <row r="2170" spans="1:6" s="1" customFormat="1" outlineLevel="1" x14ac:dyDescent="0.2">
      <c r="A2170" s="69" t="s">
        <v>12403</v>
      </c>
      <c r="B2170" s="69" t="s">
        <v>5695</v>
      </c>
      <c r="C2170" s="79">
        <v>36891</v>
      </c>
      <c r="D2170" s="60" t="s">
        <v>869</v>
      </c>
      <c r="E2170" s="56">
        <v>248.42</v>
      </c>
      <c r="F2170" s="69" t="s">
        <v>2</v>
      </c>
    </row>
    <row r="2171" spans="1:6" s="1" customFormat="1" outlineLevel="1" x14ac:dyDescent="0.2">
      <c r="A2171" s="69" t="s">
        <v>12404</v>
      </c>
      <c r="B2171" s="69" t="s">
        <v>5695</v>
      </c>
      <c r="C2171" s="79">
        <v>36891</v>
      </c>
      <c r="D2171" s="60" t="s">
        <v>870</v>
      </c>
      <c r="E2171" s="56">
        <v>85.51</v>
      </c>
      <c r="F2171" s="69" t="s">
        <v>2</v>
      </c>
    </row>
    <row r="2172" spans="1:6" s="1" customFormat="1" outlineLevel="1" x14ac:dyDescent="0.2">
      <c r="A2172" s="69" t="s">
        <v>12405</v>
      </c>
      <c r="B2172" s="69" t="s">
        <v>5695</v>
      </c>
      <c r="C2172" s="79">
        <v>36891</v>
      </c>
      <c r="D2172" s="60" t="s">
        <v>871</v>
      </c>
      <c r="E2172" s="56">
        <v>85.51</v>
      </c>
      <c r="F2172" s="69" t="s">
        <v>2</v>
      </c>
    </row>
    <row r="2173" spans="1:6" s="1" customFormat="1" outlineLevel="1" x14ac:dyDescent="0.2">
      <c r="A2173" s="69" t="s">
        <v>12406</v>
      </c>
      <c r="B2173" s="69" t="s">
        <v>5695</v>
      </c>
      <c r="C2173" s="79">
        <v>36891</v>
      </c>
      <c r="D2173" s="60" t="s">
        <v>872</v>
      </c>
      <c r="E2173" s="56">
        <v>99.98</v>
      </c>
      <c r="F2173" s="69" t="s">
        <v>2</v>
      </c>
    </row>
    <row r="2174" spans="1:6" s="1" customFormat="1" outlineLevel="1" x14ac:dyDescent="0.2">
      <c r="A2174" s="69" t="s">
        <v>12407</v>
      </c>
      <c r="B2174" s="69" t="s">
        <v>5695</v>
      </c>
      <c r="C2174" s="79">
        <v>36891</v>
      </c>
      <c r="D2174" s="60" t="s">
        <v>873</v>
      </c>
      <c r="E2174" s="56">
        <v>254.63</v>
      </c>
      <c r="F2174" s="69" t="s">
        <v>2</v>
      </c>
    </row>
    <row r="2175" spans="1:6" s="1" customFormat="1" outlineLevel="1" x14ac:dyDescent="0.2">
      <c r="A2175" s="69" t="s">
        <v>12408</v>
      </c>
      <c r="B2175" s="69" t="s">
        <v>5695</v>
      </c>
      <c r="C2175" s="79">
        <v>36891</v>
      </c>
      <c r="D2175" s="60" t="s">
        <v>874</v>
      </c>
      <c r="E2175" s="56">
        <v>663.88</v>
      </c>
      <c r="F2175" s="69" t="s">
        <v>2</v>
      </c>
    </row>
    <row r="2176" spans="1:6" s="1" customFormat="1" outlineLevel="1" x14ac:dyDescent="0.2">
      <c r="A2176" s="69" t="s">
        <v>12409</v>
      </c>
      <c r="B2176" s="69" t="s">
        <v>5695</v>
      </c>
      <c r="C2176" s="79">
        <v>36891</v>
      </c>
      <c r="D2176" s="60" t="s">
        <v>875</v>
      </c>
      <c r="E2176" s="56">
        <v>220.87</v>
      </c>
      <c r="F2176" s="69" t="s">
        <v>2</v>
      </c>
    </row>
    <row r="2177" spans="1:6" s="1" customFormat="1" outlineLevel="1" x14ac:dyDescent="0.2">
      <c r="A2177" s="69" t="s">
        <v>12410</v>
      </c>
      <c r="B2177" s="69" t="s">
        <v>5695</v>
      </c>
      <c r="C2177" s="79">
        <v>36891</v>
      </c>
      <c r="D2177" s="60" t="s">
        <v>876</v>
      </c>
      <c r="E2177" s="56">
        <v>585.91</v>
      </c>
      <c r="F2177" s="69" t="s">
        <v>2</v>
      </c>
    </row>
    <row r="2178" spans="1:6" s="1" customFormat="1" outlineLevel="1" x14ac:dyDescent="0.2">
      <c r="A2178" s="69" t="s">
        <v>12411</v>
      </c>
      <c r="B2178" s="69" t="s">
        <v>5695</v>
      </c>
      <c r="C2178" s="79">
        <v>36891</v>
      </c>
      <c r="D2178" s="60" t="s">
        <v>876</v>
      </c>
      <c r="E2178" s="56">
        <v>612.33000000000004</v>
      </c>
      <c r="F2178" s="69" t="s">
        <v>2</v>
      </c>
    </row>
    <row r="2179" spans="1:6" s="1" customFormat="1" outlineLevel="1" x14ac:dyDescent="0.2">
      <c r="A2179" s="69" t="s">
        <v>12412</v>
      </c>
      <c r="B2179" s="69" t="s">
        <v>5695</v>
      </c>
      <c r="C2179" s="79">
        <v>36891</v>
      </c>
      <c r="D2179" s="60" t="s">
        <v>876</v>
      </c>
      <c r="E2179" s="56">
        <v>612.33000000000004</v>
      </c>
      <c r="F2179" s="69" t="s">
        <v>2</v>
      </c>
    </row>
    <row r="2180" spans="1:6" s="1" customFormat="1" outlineLevel="1" x14ac:dyDescent="0.2">
      <c r="A2180" s="69" t="s">
        <v>12413</v>
      </c>
      <c r="B2180" s="69" t="s">
        <v>5695</v>
      </c>
      <c r="C2180" s="79">
        <v>36891</v>
      </c>
      <c r="D2180" s="60" t="s">
        <v>877</v>
      </c>
      <c r="E2180" s="56">
        <v>182.14</v>
      </c>
      <c r="F2180" s="69" t="s">
        <v>2</v>
      </c>
    </row>
    <row r="2181" spans="1:6" s="1" customFormat="1" outlineLevel="1" x14ac:dyDescent="0.2">
      <c r="A2181" s="69" t="s">
        <v>12414</v>
      </c>
      <c r="B2181" s="69" t="s">
        <v>5695</v>
      </c>
      <c r="C2181" s="79">
        <v>36891</v>
      </c>
      <c r="D2181" s="60" t="s">
        <v>878</v>
      </c>
      <c r="E2181" s="56">
        <v>187.28</v>
      </c>
      <c r="F2181" s="69" t="s">
        <v>2</v>
      </c>
    </row>
    <row r="2182" spans="1:6" s="1" customFormat="1" outlineLevel="1" x14ac:dyDescent="0.2">
      <c r="A2182" s="69" t="s">
        <v>12415</v>
      </c>
      <c r="B2182" s="69" t="s">
        <v>5695</v>
      </c>
      <c r="C2182" s="79">
        <v>36891</v>
      </c>
      <c r="D2182" s="60" t="s">
        <v>879</v>
      </c>
      <c r="E2182" s="56">
        <v>96.63</v>
      </c>
      <c r="F2182" s="69" t="s">
        <v>2</v>
      </c>
    </row>
    <row r="2183" spans="1:6" s="1" customFormat="1" outlineLevel="1" x14ac:dyDescent="0.2">
      <c r="A2183" s="69" t="s">
        <v>12416</v>
      </c>
      <c r="B2183" s="69" t="s">
        <v>5695</v>
      </c>
      <c r="C2183" s="79">
        <v>36891</v>
      </c>
      <c r="D2183" s="60" t="s">
        <v>880</v>
      </c>
      <c r="E2183" s="56">
        <v>116.11</v>
      </c>
      <c r="F2183" s="69" t="s">
        <v>2</v>
      </c>
    </row>
    <row r="2184" spans="1:6" s="1" customFormat="1" outlineLevel="1" x14ac:dyDescent="0.2">
      <c r="A2184" s="69" t="s">
        <v>12417</v>
      </c>
      <c r="B2184" s="69" t="s">
        <v>5695</v>
      </c>
      <c r="C2184" s="79">
        <v>36891</v>
      </c>
      <c r="D2184" s="60" t="s">
        <v>881</v>
      </c>
      <c r="E2184" s="56">
        <v>116.11</v>
      </c>
      <c r="F2184" s="69" t="s">
        <v>2</v>
      </c>
    </row>
    <row r="2185" spans="1:6" s="1" customFormat="1" outlineLevel="1" x14ac:dyDescent="0.2">
      <c r="A2185" s="69" t="s">
        <v>12418</v>
      </c>
      <c r="B2185" s="69" t="s">
        <v>5695</v>
      </c>
      <c r="C2185" s="79">
        <v>36891</v>
      </c>
      <c r="D2185" s="60" t="s">
        <v>882</v>
      </c>
      <c r="E2185" s="56">
        <v>107.52</v>
      </c>
      <c r="F2185" s="69" t="s">
        <v>2</v>
      </c>
    </row>
    <row r="2186" spans="1:6" s="1" customFormat="1" outlineLevel="1" x14ac:dyDescent="0.2">
      <c r="A2186" s="69" t="s">
        <v>12419</v>
      </c>
      <c r="B2186" s="69" t="s">
        <v>5695</v>
      </c>
      <c r="C2186" s="79">
        <v>36891</v>
      </c>
      <c r="D2186" s="60" t="s">
        <v>883</v>
      </c>
      <c r="E2186" s="56">
        <v>531.1</v>
      </c>
      <c r="F2186" s="69" t="s">
        <v>2</v>
      </c>
    </row>
    <row r="2187" spans="1:6" s="1" customFormat="1" outlineLevel="1" x14ac:dyDescent="0.2">
      <c r="A2187" s="69" t="s">
        <v>12420</v>
      </c>
      <c r="B2187" s="69" t="s">
        <v>5695</v>
      </c>
      <c r="C2187" s="79">
        <v>36891</v>
      </c>
      <c r="D2187" s="60" t="s">
        <v>883</v>
      </c>
      <c r="E2187" s="56">
        <v>531.1</v>
      </c>
      <c r="F2187" s="69" t="s">
        <v>2</v>
      </c>
    </row>
    <row r="2188" spans="1:6" s="1" customFormat="1" outlineLevel="1" x14ac:dyDescent="0.2">
      <c r="A2188" s="69" t="s">
        <v>12421</v>
      </c>
      <c r="B2188" s="69" t="s">
        <v>5695</v>
      </c>
      <c r="C2188" s="79">
        <v>36891</v>
      </c>
      <c r="D2188" s="60" t="s">
        <v>883</v>
      </c>
      <c r="E2188" s="56">
        <v>531.1</v>
      </c>
      <c r="F2188" s="69" t="s">
        <v>2</v>
      </c>
    </row>
    <row r="2189" spans="1:6" s="1" customFormat="1" outlineLevel="1" x14ac:dyDescent="0.2">
      <c r="A2189" s="69" t="s">
        <v>12422</v>
      </c>
      <c r="B2189" s="69" t="s">
        <v>5695</v>
      </c>
      <c r="C2189" s="79">
        <v>36891</v>
      </c>
      <c r="D2189" s="60" t="s">
        <v>883</v>
      </c>
      <c r="E2189" s="56">
        <v>531.1</v>
      </c>
      <c r="F2189" s="69" t="s">
        <v>2</v>
      </c>
    </row>
    <row r="2190" spans="1:6" s="1" customFormat="1" outlineLevel="1" x14ac:dyDescent="0.2">
      <c r="A2190" s="69" t="s">
        <v>12423</v>
      </c>
      <c r="B2190" s="69" t="s">
        <v>5695</v>
      </c>
      <c r="C2190" s="79">
        <v>36891</v>
      </c>
      <c r="D2190" s="60" t="s">
        <v>883</v>
      </c>
      <c r="E2190" s="56">
        <v>531.1</v>
      </c>
      <c r="F2190" s="69" t="s">
        <v>2</v>
      </c>
    </row>
    <row r="2191" spans="1:6" s="1" customFormat="1" outlineLevel="1" x14ac:dyDescent="0.2">
      <c r="A2191" s="69" t="s">
        <v>12424</v>
      </c>
      <c r="B2191" s="69" t="s">
        <v>5695</v>
      </c>
      <c r="C2191" s="79">
        <v>36891</v>
      </c>
      <c r="D2191" s="60" t="s">
        <v>883</v>
      </c>
      <c r="E2191" s="56">
        <v>531.1</v>
      </c>
      <c r="F2191" s="69" t="s">
        <v>2</v>
      </c>
    </row>
    <row r="2192" spans="1:6" s="1" customFormat="1" outlineLevel="1" x14ac:dyDescent="0.2">
      <c r="A2192" s="69" t="s">
        <v>12425</v>
      </c>
      <c r="B2192" s="69" t="s">
        <v>5695</v>
      </c>
      <c r="C2192" s="79">
        <v>36891</v>
      </c>
      <c r="D2192" s="60" t="s">
        <v>883</v>
      </c>
      <c r="E2192" s="56">
        <v>531.1</v>
      </c>
      <c r="F2192" s="69" t="s">
        <v>2</v>
      </c>
    </row>
    <row r="2193" spans="1:6" s="1" customFormat="1" outlineLevel="1" x14ac:dyDescent="0.2">
      <c r="A2193" s="69" t="s">
        <v>12426</v>
      </c>
      <c r="B2193" s="69" t="s">
        <v>5695</v>
      </c>
      <c r="C2193" s="79">
        <v>36891</v>
      </c>
      <c r="D2193" s="60" t="s">
        <v>883</v>
      </c>
      <c r="E2193" s="56">
        <v>531.1</v>
      </c>
      <c r="F2193" s="69" t="s">
        <v>2</v>
      </c>
    </row>
    <row r="2194" spans="1:6" s="1" customFormat="1" outlineLevel="1" x14ac:dyDescent="0.2">
      <c r="A2194" s="69" t="s">
        <v>12427</v>
      </c>
      <c r="B2194" s="69" t="s">
        <v>5695</v>
      </c>
      <c r="C2194" s="79">
        <v>36891</v>
      </c>
      <c r="D2194" s="60" t="s">
        <v>883</v>
      </c>
      <c r="E2194" s="56">
        <v>531.1</v>
      </c>
      <c r="F2194" s="69" t="s">
        <v>2</v>
      </c>
    </row>
    <row r="2195" spans="1:6" s="1" customFormat="1" outlineLevel="1" x14ac:dyDescent="0.2">
      <c r="A2195" s="69" t="s">
        <v>12428</v>
      </c>
      <c r="B2195" s="69" t="s">
        <v>5695</v>
      </c>
      <c r="C2195" s="79">
        <v>36891</v>
      </c>
      <c r="D2195" s="60" t="s">
        <v>883</v>
      </c>
      <c r="E2195" s="56">
        <v>531.1</v>
      </c>
      <c r="F2195" s="69" t="s">
        <v>2</v>
      </c>
    </row>
    <row r="2196" spans="1:6" s="1" customFormat="1" outlineLevel="1" x14ac:dyDescent="0.2">
      <c r="A2196" s="69" t="s">
        <v>12429</v>
      </c>
      <c r="B2196" s="69" t="s">
        <v>5695</v>
      </c>
      <c r="C2196" s="79">
        <v>36891</v>
      </c>
      <c r="D2196" s="60" t="s">
        <v>883</v>
      </c>
      <c r="E2196" s="56">
        <v>531.1</v>
      </c>
      <c r="F2196" s="69" t="s">
        <v>2</v>
      </c>
    </row>
    <row r="2197" spans="1:6" s="1" customFormat="1" outlineLevel="1" x14ac:dyDescent="0.2">
      <c r="A2197" s="69" t="s">
        <v>12430</v>
      </c>
      <c r="B2197" s="69" t="s">
        <v>5695</v>
      </c>
      <c r="C2197" s="79">
        <v>36891</v>
      </c>
      <c r="D2197" s="60" t="s">
        <v>883</v>
      </c>
      <c r="E2197" s="56">
        <v>531.1</v>
      </c>
      <c r="F2197" s="69" t="s">
        <v>2</v>
      </c>
    </row>
    <row r="2198" spans="1:6" s="1" customFormat="1" outlineLevel="1" x14ac:dyDescent="0.2">
      <c r="A2198" s="69" t="s">
        <v>12431</v>
      </c>
      <c r="B2198" s="69" t="s">
        <v>5695</v>
      </c>
      <c r="C2198" s="79">
        <v>36908</v>
      </c>
      <c r="D2198" s="60" t="s">
        <v>884</v>
      </c>
      <c r="E2198" s="56">
        <v>66.92</v>
      </c>
      <c r="F2198" s="69" t="s">
        <v>2</v>
      </c>
    </row>
    <row r="2199" spans="1:6" s="1" customFormat="1" outlineLevel="1" x14ac:dyDescent="0.2">
      <c r="A2199" s="69" t="s">
        <v>12432</v>
      </c>
      <c r="B2199" s="69" t="s">
        <v>5695</v>
      </c>
      <c r="C2199" s="79">
        <v>36922</v>
      </c>
      <c r="D2199" s="60" t="s">
        <v>772</v>
      </c>
      <c r="E2199" s="56">
        <v>153.56</v>
      </c>
      <c r="F2199" s="69" t="s">
        <v>2</v>
      </c>
    </row>
    <row r="2200" spans="1:6" s="1" customFormat="1" outlineLevel="1" x14ac:dyDescent="0.2">
      <c r="A2200" s="69" t="s">
        <v>12433</v>
      </c>
      <c r="B2200" s="69" t="s">
        <v>5695</v>
      </c>
      <c r="C2200" s="79">
        <v>36922</v>
      </c>
      <c r="D2200" s="60" t="s">
        <v>885</v>
      </c>
      <c r="E2200" s="56">
        <v>280.08999999999997</v>
      </c>
      <c r="F2200" s="69" t="s">
        <v>2</v>
      </c>
    </row>
    <row r="2201" spans="1:6" s="1" customFormat="1" outlineLevel="1" x14ac:dyDescent="0.2">
      <c r="A2201" s="69" t="s">
        <v>12434</v>
      </c>
      <c r="B2201" s="69" t="s">
        <v>5695</v>
      </c>
      <c r="C2201" s="79">
        <v>36922</v>
      </c>
      <c r="D2201" s="60" t="s">
        <v>885</v>
      </c>
      <c r="E2201" s="56">
        <v>280.08999999999997</v>
      </c>
      <c r="F2201" s="69" t="s">
        <v>2</v>
      </c>
    </row>
    <row r="2202" spans="1:6" s="1" customFormat="1" outlineLevel="1" x14ac:dyDescent="0.2">
      <c r="A2202" s="69" t="s">
        <v>12435</v>
      </c>
      <c r="B2202" s="69" t="s">
        <v>5695</v>
      </c>
      <c r="C2202" s="79">
        <v>36922</v>
      </c>
      <c r="D2202" s="60" t="s">
        <v>886</v>
      </c>
      <c r="E2202" s="56">
        <v>476</v>
      </c>
      <c r="F2202" s="69" t="s">
        <v>2</v>
      </c>
    </row>
    <row r="2203" spans="1:6" s="1" customFormat="1" outlineLevel="1" x14ac:dyDescent="0.2">
      <c r="A2203" s="69" t="s">
        <v>12436</v>
      </c>
      <c r="B2203" s="69" t="s">
        <v>5695</v>
      </c>
      <c r="C2203" s="79">
        <v>36922</v>
      </c>
      <c r="D2203" s="60" t="s">
        <v>887</v>
      </c>
      <c r="E2203" s="56">
        <v>431.45</v>
      </c>
      <c r="F2203" s="69" t="s">
        <v>2</v>
      </c>
    </row>
    <row r="2204" spans="1:6" s="1" customFormat="1" outlineLevel="1" x14ac:dyDescent="0.2">
      <c r="A2204" s="69" t="s">
        <v>12437</v>
      </c>
      <c r="B2204" s="69" t="s">
        <v>5695</v>
      </c>
      <c r="C2204" s="79">
        <v>36922</v>
      </c>
      <c r="D2204" s="60" t="s">
        <v>871</v>
      </c>
      <c r="E2204" s="56">
        <v>85.51</v>
      </c>
      <c r="F2204" s="69" t="s">
        <v>2</v>
      </c>
    </row>
    <row r="2205" spans="1:6" s="1" customFormat="1" outlineLevel="1" x14ac:dyDescent="0.2">
      <c r="A2205" s="69" t="s">
        <v>12438</v>
      </c>
      <c r="B2205" s="69" t="s">
        <v>5695</v>
      </c>
      <c r="C2205" s="79">
        <v>36922</v>
      </c>
      <c r="D2205" s="60" t="s">
        <v>871</v>
      </c>
      <c r="E2205" s="56">
        <v>85.51</v>
      </c>
      <c r="F2205" s="69" t="s">
        <v>2</v>
      </c>
    </row>
    <row r="2206" spans="1:6" s="1" customFormat="1" outlineLevel="1" x14ac:dyDescent="0.2">
      <c r="A2206" s="69" t="s">
        <v>12439</v>
      </c>
      <c r="B2206" s="69" t="s">
        <v>5695</v>
      </c>
      <c r="C2206" s="79">
        <v>36922</v>
      </c>
      <c r="D2206" s="60" t="s">
        <v>871</v>
      </c>
      <c r="E2206" s="56">
        <v>85.51</v>
      </c>
      <c r="F2206" s="69" t="s">
        <v>2</v>
      </c>
    </row>
    <row r="2207" spans="1:6" s="1" customFormat="1" outlineLevel="1" x14ac:dyDescent="0.2">
      <c r="A2207" s="69" t="s">
        <v>12440</v>
      </c>
      <c r="B2207" s="69" t="s">
        <v>5695</v>
      </c>
      <c r="C2207" s="79">
        <v>36927</v>
      </c>
      <c r="D2207" s="60" t="s">
        <v>889</v>
      </c>
      <c r="E2207" s="56">
        <v>215.63</v>
      </c>
      <c r="F2207" s="69" t="s">
        <v>2</v>
      </c>
    </row>
    <row r="2208" spans="1:6" s="1" customFormat="1" outlineLevel="1" x14ac:dyDescent="0.2">
      <c r="A2208" s="69" t="s">
        <v>12441</v>
      </c>
      <c r="B2208" s="69" t="s">
        <v>5695</v>
      </c>
      <c r="C2208" s="79">
        <v>36942</v>
      </c>
      <c r="D2208" s="60" t="s">
        <v>848</v>
      </c>
      <c r="E2208" s="56">
        <v>127.1</v>
      </c>
      <c r="F2208" s="69" t="s">
        <v>2</v>
      </c>
    </row>
    <row r="2209" spans="1:6" s="1" customFormat="1" outlineLevel="1" x14ac:dyDescent="0.2">
      <c r="A2209" s="69" t="s">
        <v>12442</v>
      </c>
      <c r="B2209" s="69" t="s">
        <v>5695</v>
      </c>
      <c r="C2209" s="79">
        <v>36942</v>
      </c>
      <c r="D2209" s="60" t="s">
        <v>848</v>
      </c>
      <c r="E2209" s="56">
        <v>127.1</v>
      </c>
      <c r="F2209" s="69" t="s">
        <v>2</v>
      </c>
    </row>
    <row r="2210" spans="1:6" s="1" customFormat="1" outlineLevel="1" x14ac:dyDescent="0.2">
      <c r="A2210" s="69" t="s">
        <v>12443</v>
      </c>
      <c r="B2210" s="69" t="s">
        <v>5695</v>
      </c>
      <c r="C2210" s="79">
        <v>36973</v>
      </c>
      <c r="D2210" s="60" t="s">
        <v>890</v>
      </c>
      <c r="E2210" s="56">
        <v>33.159999999999997</v>
      </c>
      <c r="F2210" s="69" t="s">
        <v>2</v>
      </c>
    </row>
    <row r="2211" spans="1:6" s="1" customFormat="1" outlineLevel="1" x14ac:dyDescent="0.2">
      <c r="A2211" s="69" t="s">
        <v>12444</v>
      </c>
      <c r="B2211" s="69" t="s">
        <v>5695</v>
      </c>
      <c r="C2211" s="79">
        <v>36978</v>
      </c>
      <c r="D2211" s="60" t="s">
        <v>891</v>
      </c>
      <c r="E2211" s="56">
        <v>56.36</v>
      </c>
      <c r="F2211" s="69" t="s">
        <v>2</v>
      </c>
    </row>
    <row r="2212" spans="1:6" s="1" customFormat="1" outlineLevel="1" x14ac:dyDescent="0.2">
      <c r="A2212" s="69" t="s">
        <v>12445</v>
      </c>
      <c r="B2212" s="69" t="s">
        <v>5695</v>
      </c>
      <c r="C2212" s="79">
        <v>36978</v>
      </c>
      <c r="D2212" s="60" t="s">
        <v>891</v>
      </c>
      <c r="E2212" s="56">
        <v>56.4</v>
      </c>
      <c r="F2212" s="69" t="s">
        <v>2</v>
      </c>
    </row>
    <row r="2213" spans="1:6" s="1" customFormat="1" outlineLevel="1" x14ac:dyDescent="0.2">
      <c r="A2213" s="69" t="s">
        <v>12446</v>
      </c>
      <c r="B2213" s="69" t="s">
        <v>5695</v>
      </c>
      <c r="C2213" s="79">
        <v>36981</v>
      </c>
      <c r="D2213" s="60" t="s">
        <v>892</v>
      </c>
      <c r="E2213" s="56">
        <v>27.88</v>
      </c>
      <c r="F2213" s="69" t="s">
        <v>2</v>
      </c>
    </row>
    <row r="2214" spans="1:6" s="1" customFormat="1" outlineLevel="1" x14ac:dyDescent="0.2">
      <c r="A2214" s="69" t="s">
        <v>12447</v>
      </c>
      <c r="B2214" s="69" t="s">
        <v>5695</v>
      </c>
      <c r="C2214" s="79">
        <v>36981</v>
      </c>
      <c r="D2214" s="60" t="s">
        <v>892</v>
      </c>
      <c r="E2214" s="56">
        <v>27.88</v>
      </c>
      <c r="F2214" s="69" t="s">
        <v>2</v>
      </c>
    </row>
    <row r="2215" spans="1:6" s="1" customFormat="1" outlineLevel="1" x14ac:dyDescent="0.2">
      <c r="A2215" s="69" t="s">
        <v>12448</v>
      </c>
      <c r="B2215" s="69" t="s">
        <v>5695</v>
      </c>
      <c r="C2215" s="79">
        <v>36981</v>
      </c>
      <c r="D2215" s="60" t="s">
        <v>859</v>
      </c>
      <c r="E2215" s="56">
        <v>39</v>
      </c>
      <c r="F2215" s="69" t="s">
        <v>2</v>
      </c>
    </row>
    <row r="2216" spans="1:6" s="1" customFormat="1" outlineLevel="1" x14ac:dyDescent="0.2">
      <c r="A2216" s="69" t="s">
        <v>12449</v>
      </c>
      <c r="B2216" s="69" t="s">
        <v>5695</v>
      </c>
      <c r="C2216" s="79">
        <v>36981</v>
      </c>
      <c r="D2216" s="60" t="s">
        <v>859</v>
      </c>
      <c r="E2216" s="56">
        <v>39</v>
      </c>
      <c r="F2216" s="69" t="s">
        <v>2</v>
      </c>
    </row>
    <row r="2217" spans="1:6" s="1" customFormat="1" outlineLevel="1" x14ac:dyDescent="0.2">
      <c r="A2217" s="69" t="s">
        <v>12450</v>
      </c>
      <c r="B2217" s="69" t="s">
        <v>5695</v>
      </c>
      <c r="C2217" s="79">
        <v>36981</v>
      </c>
      <c r="D2217" s="60" t="s">
        <v>859</v>
      </c>
      <c r="E2217" s="56">
        <v>39</v>
      </c>
      <c r="F2217" s="69" t="s">
        <v>2</v>
      </c>
    </row>
    <row r="2218" spans="1:6" s="1" customFormat="1" outlineLevel="1" x14ac:dyDescent="0.2">
      <c r="A2218" s="69" t="s">
        <v>12451</v>
      </c>
      <c r="B2218" s="69" t="s">
        <v>5695</v>
      </c>
      <c r="C2218" s="79">
        <v>36981</v>
      </c>
      <c r="D2218" s="60" t="s">
        <v>249</v>
      </c>
      <c r="E2218" s="56">
        <v>215.63</v>
      </c>
      <c r="F2218" s="69" t="s">
        <v>2</v>
      </c>
    </row>
    <row r="2219" spans="1:6" s="1" customFormat="1" outlineLevel="1" x14ac:dyDescent="0.2">
      <c r="A2219" s="69" t="s">
        <v>12452</v>
      </c>
      <c r="B2219" s="69" t="s">
        <v>5695</v>
      </c>
      <c r="C2219" s="79">
        <v>36981</v>
      </c>
      <c r="D2219" s="60" t="s">
        <v>249</v>
      </c>
      <c r="E2219" s="56">
        <v>215.63</v>
      </c>
      <c r="F2219" s="69" t="s">
        <v>2</v>
      </c>
    </row>
    <row r="2220" spans="1:6" s="1" customFormat="1" outlineLevel="1" x14ac:dyDescent="0.2">
      <c r="A2220" s="69" t="s">
        <v>12453</v>
      </c>
      <c r="B2220" s="69" t="s">
        <v>5695</v>
      </c>
      <c r="C2220" s="79">
        <v>36981</v>
      </c>
      <c r="D2220" s="60" t="s">
        <v>893</v>
      </c>
      <c r="E2220" s="56">
        <v>142.4</v>
      </c>
      <c r="F2220" s="69" t="s">
        <v>2</v>
      </c>
    </row>
    <row r="2221" spans="1:6" s="1" customFormat="1" outlineLevel="1" x14ac:dyDescent="0.2">
      <c r="A2221" s="69" t="s">
        <v>12454</v>
      </c>
      <c r="B2221" s="69" t="s">
        <v>5695</v>
      </c>
      <c r="C2221" s="79">
        <v>36981</v>
      </c>
      <c r="D2221" s="60" t="s">
        <v>894</v>
      </c>
      <c r="E2221" s="56">
        <v>258.58</v>
      </c>
      <c r="F2221" s="69" t="s">
        <v>2</v>
      </c>
    </row>
    <row r="2222" spans="1:6" s="1" customFormat="1" outlineLevel="1" x14ac:dyDescent="0.2">
      <c r="A2222" s="69" t="s">
        <v>12455</v>
      </c>
      <c r="B2222" s="69" t="s">
        <v>5695</v>
      </c>
      <c r="C2222" s="79">
        <v>36981</v>
      </c>
      <c r="D2222" s="60" t="s">
        <v>895</v>
      </c>
      <c r="E2222" s="56">
        <v>220.41</v>
      </c>
      <c r="F2222" s="69" t="s">
        <v>2</v>
      </c>
    </row>
    <row r="2223" spans="1:6" s="1" customFormat="1" outlineLevel="1" x14ac:dyDescent="0.2">
      <c r="A2223" s="69" t="s">
        <v>12456</v>
      </c>
      <c r="B2223" s="69" t="s">
        <v>5695</v>
      </c>
      <c r="C2223" s="79">
        <v>36981</v>
      </c>
      <c r="D2223" s="60" t="s">
        <v>368</v>
      </c>
      <c r="E2223" s="56">
        <v>215.63</v>
      </c>
      <c r="F2223" s="69" t="s">
        <v>2</v>
      </c>
    </row>
    <row r="2224" spans="1:6" s="1" customFormat="1" outlineLevel="1" x14ac:dyDescent="0.2">
      <c r="A2224" s="69" t="s">
        <v>12457</v>
      </c>
      <c r="B2224" s="69" t="s">
        <v>5695</v>
      </c>
      <c r="C2224" s="79">
        <v>36981</v>
      </c>
      <c r="D2224" s="60" t="s">
        <v>896</v>
      </c>
      <c r="E2224" s="56">
        <v>52.08</v>
      </c>
      <c r="F2224" s="69" t="s">
        <v>2</v>
      </c>
    </row>
    <row r="2225" spans="1:6" s="1" customFormat="1" outlineLevel="1" x14ac:dyDescent="0.2">
      <c r="A2225" s="69" t="s">
        <v>12458</v>
      </c>
      <c r="B2225" s="69" t="s">
        <v>5695</v>
      </c>
      <c r="C2225" s="79">
        <v>36981</v>
      </c>
      <c r="D2225" s="60" t="s">
        <v>897</v>
      </c>
      <c r="E2225" s="56">
        <v>138.75</v>
      </c>
      <c r="F2225" s="69" t="s">
        <v>2</v>
      </c>
    </row>
    <row r="2226" spans="1:6" s="1" customFormat="1" outlineLevel="1" x14ac:dyDescent="0.2">
      <c r="A2226" s="69" t="s">
        <v>12459</v>
      </c>
      <c r="B2226" s="69" t="s">
        <v>5695</v>
      </c>
      <c r="C2226" s="79">
        <v>36981</v>
      </c>
      <c r="D2226" s="60" t="s">
        <v>897</v>
      </c>
      <c r="E2226" s="56">
        <v>138.75</v>
      </c>
      <c r="F2226" s="69" t="s">
        <v>2</v>
      </c>
    </row>
    <row r="2227" spans="1:6" s="1" customFormat="1" outlineLevel="1" x14ac:dyDescent="0.2">
      <c r="A2227" s="69" t="s">
        <v>12460</v>
      </c>
      <c r="B2227" s="69" t="s">
        <v>5695</v>
      </c>
      <c r="C2227" s="79">
        <v>36981</v>
      </c>
      <c r="D2227" s="60" t="s">
        <v>897</v>
      </c>
      <c r="E2227" s="56">
        <v>138.75</v>
      </c>
      <c r="F2227" s="69" t="s">
        <v>2</v>
      </c>
    </row>
    <row r="2228" spans="1:6" s="1" customFormat="1" outlineLevel="1" x14ac:dyDescent="0.2">
      <c r="A2228" s="69" t="s">
        <v>12461</v>
      </c>
      <c r="B2228" s="69" t="s">
        <v>5695</v>
      </c>
      <c r="C2228" s="79">
        <v>36981</v>
      </c>
      <c r="D2228" s="60" t="s">
        <v>792</v>
      </c>
      <c r="E2228" s="56">
        <v>65.89</v>
      </c>
      <c r="F2228" s="69" t="s">
        <v>2</v>
      </c>
    </row>
    <row r="2229" spans="1:6" s="1" customFormat="1" outlineLevel="1" x14ac:dyDescent="0.2">
      <c r="A2229" s="69" t="s">
        <v>12462</v>
      </c>
      <c r="B2229" s="69" t="s">
        <v>5695</v>
      </c>
      <c r="C2229" s="79">
        <v>36981</v>
      </c>
      <c r="D2229" s="60" t="s">
        <v>898</v>
      </c>
      <c r="E2229" s="56">
        <v>124.41</v>
      </c>
      <c r="F2229" s="69" t="s">
        <v>2</v>
      </c>
    </row>
    <row r="2230" spans="1:6" s="1" customFormat="1" outlineLevel="1" x14ac:dyDescent="0.2">
      <c r="A2230" s="69" t="s">
        <v>12463</v>
      </c>
      <c r="B2230" s="69" t="s">
        <v>5695</v>
      </c>
      <c r="C2230" s="79">
        <v>36981</v>
      </c>
      <c r="D2230" s="60" t="s">
        <v>898</v>
      </c>
      <c r="E2230" s="56">
        <v>124.41</v>
      </c>
      <c r="F2230" s="69" t="s">
        <v>2</v>
      </c>
    </row>
    <row r="2231" spans="1:6" s="1" customFormat="1" outlineLevel="1" x14ac:dyDescent="0.2">
      <c r="A2231" s="69" t="s">
        <v>12464</v>
      </c>
      <c r="B2231" s="69" t="s">
        <v>5695</v>
      </c>
      <c r="C2231" s="79">
        <v>36981</v>
      </c>
      <c r="D2231" s="60" t="s">
        <v>899</v>
      </c>
      <c r="E2231" s="56">
        <v>126</v>
      </c>
      <c r="F2231" s="69" t="s">
        <v>2</v>
      </c>
    </row>
    <row r="2232" spans="1:6" s="1" customFormat="1" outlineLevel="1" x14ac:dyDescent="0.2">
      <c r="A2232" s="69" t="s">
        <v>12465</v>
      </c>
      <c r="B2232" s="69" t="s">
        <v>5695</v>
      </c>
      <c r="C2232" s="79">
        <v>36981</v>
      </c>
      <c r="D2232" s="60" t="s">
        <v>900</v>
      </c>
      <c r="E2232" s="56">
        <v>151.5</v>
      </c>
      <c r="F2232" s="69" t="s">
        <v>2</v>
      </c>
    </row>
    <row r="2233" spans="1:6" s="1" customFormat="1" outlineLevel="1" x14ac:dyDescent="0.2">
      <c r="A2233" s="69" t="s">
        <v>12466</v>
      </c>
      <c r="B2233" s="69" t="s">
        <v>5695</v>
      </c>
      <c r="C2233" s="79">
        <v>36981</v>
      </c>
      <c r="D2233" s="60" t="s">
        <v>900</v>
      </c>
      <c r="E2233" s="56">
        <v>151.5</v>
      </c>
      <c r="F2233" s="69" t="s">
        <v>2</v>
      </c>
    </row>
    <row r="2234" spans="1:6" s="1" customFormat="1" outlineLevel="1" x14ac:dyDescent="0.2">
      <c r="A2234" s="69" t="s">
        <v>12467</v>
      </c>
      <c r="B2234" s="69" t="s">
        <v>5695</v>
      </c>
      <c r="C2234" s="79">
        <v>36981</v>
      </c>
      <c r="D2234" s="60" t="s">
        <v>901</v>
      </c>
      <c r="E2234" s="56">
        <v>128.33000000000001</v>
      </c>
      <c r="F2234" s="69" t="s">
        <v>2</v>
      </c>
    </row>
    <row r="2235" spans="1:6" s="1" customFormat="1" outlineLevel="1" x14ac:dyDescent="0.2">
      <c r="A2235" s="69" t="s">
        <v>12468</v>
      </c>
      <c r="B2235" s="69" t="s">
        <v>5695</v>
      </c>
      <c r="C2235" s="79">
        <v>36981</v>
      </c>
      <c r="D2235" s="60" t="s">
        <v>902</v>
      </c>
      <c r="E2235" s="56">
        <v>102.3</v>
      </c>
      <c r="F2235" s="69" t="s">
        <v>2</v>
      </c>
    </row>
    <row r="2236" spans="1:6" s="1" customFormat="1" outlineLevel="1" x14ac:dyDescent="0.2">
      <c r="A2236" s="69" t="s">
        <v>12469</v>
      </c>
      <c r="B2236" s="69" t="s">
        <v>5695</v>
      </c>
      <c r="C2236" s="79">
        <v>36981</v>
      </c>
      <c r="D2236" s="60" t="s">
        <v>797</v>
      </c>
      <c r="E2236" s="56">
        <v>107.25</v>
      </c>
      <c r="F2236" s="69" t="s">
        <v>2</v>
      </c>
    </row>
    <row r="2237" spans="1:6" s="1" customFormat="1" outlineLevel="1" x14ac:dyDescent="0.2">
      <c r="A2237" s="69" t="s">
        <v>12470</v>
      </c>
      <c r="B2237" s="69" t="s">
        <v>5695</v>
      </c>
      <c r="C2237" s="79">
        <v>36981</v>
      </c>
      <c r="D2237" s="60" t="s">
        <v>903</v>
      </c>
      <c r="E2237" s="56">
        <v>105.95</v>
      </c>
      <c r="F2237" s="69" t="s">
        <v>2</v>
      </c>
    </row>
    <row r="2238" spans="1:6" s="1" customFormat="1" outlineLevel="1" x14ac:dyDescent="0.2">
      <c r="A2238" s="69" t="s">
        <v>12471</v>
      </c>
      <c r="B2238" s="69" t="s">
        <v>5695</v>
      </c>
      <c r="C2238" s="79">
        <v>36981</v>
      </c>
      <c r="D2238" s="60" t="s">
        <v>904</v>
      </c>
      <c r="E2238" s="56">
        <v>109.61</v>
      </c>
      <c r="F2238" s="69" t="s">
        <v>2</v>
      </c>
    </row>
    <row r="2239" spans="1:6" s="1" customFormat="1" outlineLevel="1" x14ac:dyDescent="0.2">
      <c r="A2239" s="69" t="s">
        <v>12472</v>
      </c>
      <c r="B2239" s="69" t="s">
        <v>5695</v>
      </c>
      <c r="C2239" s="79">
        <v>36981</v>
      </c>
      <c r="D2239" s="60" t="s">
        <v>905</v>
      </c>
      <c r="E2239" s="56">
        <v>89.03</v>
      </c>
      <c r="F2239" s="69" t="s">
        <v>2</v>
      </c>
    </row>
    <row r="2240" spans="1:6" s="1" customFormat="1" outlineLevel="1" x14ac:dyDescent="0.2">
      <c r="A2240" s="69" t="s">
        <v>12473</v>
      </c>
      <c r="B2240" s="69" t="s">
        <v>5695</v>
      </c>
      <c r="C2240" s="79">
        <v>36981</v>
      </c>
      <c r="D2240" s="60" t="s">
        <v>906</v>
      </c>
      <c r="E2240" s="56">
        <v>139.25</v>
      </c>
      <c r="F2240" s="69" t="s">
        <v>2</v>
      </c>
    </row>
    <row r="2241" spans="1:6" s="1" customFormat="1" outlineLevel="1" x14ac:dyDescent="0.2">
      <c r="A2241" s="69" t="s">
        <v>12474</v>
      </c>
      <c r="B2241" s="69" t="s">
        <v>5695</v>
      </c>
      <c r="C2241" s="79">
        <v>36981</v>
      </c>
      <c r="D2241" s="60" t="s">
        <v>907</v>
      </c>
      <c r="E2241" s="56">
        <v>44.65</v>
      </c>
      <c r="F2241" s="69" t="s">
        <v>2</v>
      </c>
    </row>
    <row r="2242" spans="1:6" s="1" customFormat="1" outlineLevel="1" x14ac:dyDescent="0.2">
      <c r="A2242" s="69" t="s">
        <v>12475</v>
      </c>
      <c r="B2242" s="69" t="s">
        <v>5695</v>
      </c>
      <c r="C2242" s="79">
        <v>36981</v>
      </c>
      <c r="D2242" s="60" t="s">
        <v>907</v>
      </c>
      <c r="E2242" s="56">
        <v>44.65</v>
      </c>
      <c r="F2242" s="69" t="s">
        <v>2</v>
      </c>
    </row>
    <row r="2243" spans="1:6" s="1" customFormat="1" outlineLevel="1" x14ac:dyDescent="0.2">
      <c r="A2243" s="69" t="s">
        <v>12476</v>
      </c>
      <c r="B2243" s="69" t="s">
        <v>5695</v>
      </c>
      <c r="C2243" s="79">
        <v>36981</v>
      </c>
      <c r="D2243" s="60" t="s">
        <v>907</v>
      </c>
      <c r="E2243" s="56">
        <v>44.65</v>
      </c>
      <c r="F2243" s="69" t="s">
        <v>2</v>
      </c>
    </row>
    <row r="2244" spans="1:6" s="1" customFormat="1" outlineLevel="1" x14ac:dyDescent="0.2">
      <c r="A2244" s="69" t="s">
        <v>12477</v>
      </c>
      <c r="B2244" s="69" t="s">
        <v>5695</v>
      </c>
      <c r="C2244" s="79">
        <v>36981</v>
      </c>
      <c r="D2244" s="60" t="s">
        <v>907</v>
      </c>
      <c r="E2244" s="56">
        <v>44.65</v>
      </c>
      <c r="F2244" s="69" t="s">
        <v>2</v>
      </c>
    </row>
    <row r="2245" spans="1:6" s="1" customFormat="1" outlineLevel="1" x14ac:dyDescent="0.2">
      <c r="A2245" s="69" t="s">
        <v>12478</v>
      </c>
      <c r="B2245" s="69" t="s">
        <v>5695</v>
      </c>
      <c r="C2245" s="79">
        <v>36981</v>
      </c>
      <c r="D2245" s="60" t="s">
        <v>907</v>
      </c>
      <c r="E2245" s="56">
        <v>44.65</v>
      </c>
      <c r="F2245" s="69" t="s">
        <v>2</v>
      </c>
    </row>
    <row r="2246" spans="1:6" s="1" customFormat="1" outlineLevel="1" x14ac:dyDescent="0.2">
      <c r="A2246" s="69" t="s">
        <v>12479</v>
      </c>
      <c r="B2246" s="69" t="s">
        <v>5695</v>
      </c>
      <c r="C2246" s="79">
        <v>36981</v>
      </c>
      <c r="D2246" s="60" t="s">
        <v>908</v>
      </c>
      <c r="E2246" s="56">
        <v>280.08999999999997</v>
      </c>
      <c r="F2246" s="69" t="s">
        <v>2</v>
      </c>
    </row>
    <row r="2247" spans="1:6" s="1" customFormat="1" outlineLevel="1" x14ac:dyDescent="0.2">
      <c r="A2247" s="69" t="s">
        <v>12480</v>
      </c>
      <c r="B2247" s="69" t="s">
        <v>5695</v>
      </c>
      <c r="C2247" s="79">
        <v>36981</v>
      </c>
      <c r="D2247" s="60" t="s">
        <v>908</v>
      </c>
      <c r="E2247" s="56">
        <v>280.08999999999997</v>
      </c>
      <c r="F2247" s="69" t="s">
        <v>2</v>
      </c>
    </row>
    <row r="2248" spans="1:6" s="1" customFormat="1" outlineLevel="1" x14ac:dyDescent="0.2">
      <c r="A2248" s="69" t="s">
        <v>12481</v>
      </c>
      <c r="B2248" s="69" t="s">
        <v>5695</v>
      </c>
      <c r="C2248" s="79">
        <v>36981</v>
      </c>
      <c r="D2248" s="60" t="s">
        <v>744</v>
      </c>
      <c r="E2248" s="56">
        <v>138.41999999999999</v>
      </c>
      <c r="F2248" s="69" t="s">
        <v>2</v>
      </c>
    </row>
    <row r="2249" spans="1:6" s="1" customFormat="1" outlineLevel="1" x14ac:dyDescent="0.2">
      <c r="A2249" s="69" t="s">
        <v>12482</v>
      </c>
      <c r="B2249" s="69" t="s">
        <v>5695</v>
      </c>
      <c r="C2249" s="79">
        <v>36981</v>
      </c>
      <c r="D2249" s="60" t="s">
        <v>744</v>
      </c>
      <c r="E2249" s="56">
        <v>138.41999999999999</v>
      </c>
      <c r="F2249" s="69" t="s">
        <v>2</v>
      </c>
    </row>
    <row r="2250" spans="1:6" s="1" customFormat="1" outlineLevel="1" x14ac:dyDescent="0.2">
      <c r="A2250" s="69" t="s">
        <v>12483</v>
      </c>
      <c r="B2250" s="69" t="s">
        <v>5695</v>
      </c>
      <c r="C2250" s="79">
        <v>36991</v>
      </c>
      <c r="D2250" s="60" t="s">
        <v>909</v>
      </c>
      <c r="E2250" s="56">
        <v>127.17</v>
      </c>
      <c r="F2250" s="69" t="s">
        <v>2</v>
      </c>
    </row>
    <row r="2251" spans="1:6" s="1" customFormat="1" outlineLevel="1" x14ac:dyDescent="0.2">
      <c r="A2251" s="69" t="s">
        <v>12484</v>
      </c>
      <c r="B2251" s="69" t="s">
        <v>5695</v>
      </c>
      <c r="C2251" s="79">
        <v>36991</v>
      </c>
      <c r="D2251" s="60" t="s">
        <v>910</v>
      </c>
      <c r="E2251" s="56">
        <v>127.17</v>
      </c>
      <c r="F2251" s="69" t="s">
        <v>2</v>
      </c>
    </row>
    <row r="2252" spans="1:6" s="1" customFormat="1" outlineLevel="1" x14ac:dyDescent="0.2">
      <c r="A2252" s="69" t="s">
        <v>12485</v>
      </c>
      <c r="B2252" s="69" t="s">
        <v>5695</v>
      </c>
      <c r="C2252" s="79">
        <v>37005</v>
      </c>
      <c r="D2252" s="60" t="s">
        <v>801</v>
      </c>
      <c r="E2252" s="56">
        <v>39</v>
      </c>
      <c r="F2252" s="69" t="s">
        <v>2</v>
      </c>
    </row>
    <row r="2253" spans="1:6" s="1" customFormat="1" outlineLevel="1" x14ac:dyDescent="0.2">
      <c r="A2253" s="69" t="s">
        <v>12486</v>
      </c>
      <c r="B2253" s="69" t="s">
        <v>5695</v>
      </c>
      <c r="C2253" s="79">
        <v>37011</v>
      </c>
      <c r="D2253" s="60" t="s">
        <v>911</v>
      </c>
      <c r="E2253" s="56">
        <v>451.44</v>
      </c>
      <c r="F2253" s="69" t="s">
        <v>2</v>
      </c>
    </row>
    <row r="2254" spans="1:6" s="1" customFormat="1" outlineLevel="1" x14ac:dyDescent="0.2">
      <c r="A2254" s="69" t="s">
        <v>12487</v>
      </c>
      <c r="B2254" s="69" t="s">
        <v>5695</v>
      </c>
      <c r="C2254" s="79">
        <v>37011</v>
      </c>
      <c r="D2254" s="60" t="s">
        <v>912</v>
      </c>
      <c r="E2254" s="56">
        <v>93.61</v>
      </c>
      <c r="F2254" s="69" t="s">
        <v>2</v>
      </c>
    </row>
    <row r="2255" spans="1:6" s="1" customFormat="1" outlineLevel="1" x14ac:dyDescent="0.2">
      <c r="A2255" s="69" t="s">
        <v>12488</v>
      </c>
      <c r="B2255" s="69" t="s">
        <v>5695</v>
      </c>
      <c r="C2255" s="79">
        <v>37011</v>
      </c>
      <c r="D2255" s="60" t="s">
        <v>912</v>
      </c>
      <c r="E2255" s="56">
        <v>93.61</v>
      </c>
      <c r="F2255" s="69" t="s">
        <v>2</v>
      </c>
    </row>
    <row r="2256" spans="1:6" s="1" customFormat="1" outlineLevel="1" x14ac:dyDescent="0.2">
      <c r="A2256" s="69" t="s">
        <v>12489</v>
      </c>
      <c r="B2256" s="69" t="s">
        <v>5695</v>
      </c>
      <c r="C2256" s="79">
        <v>37011</v>
      </c>
      <c r="D2256" s="60" t="s">
        <v>912</v>
      </c>
      <c r="E2256" s="56">
        <v>93.61</v>
      </c>
      <c r="F2256" s="69" t="s">
        <v>2</v>
      </c>
    </row>
    <row r="2257" spans="1:6" s="1" customFormat="1" outlineLevel="1" x14ac:dyDescent="0.2">
      <c r="A2257" s="69" t="s">
        <v>12490</v>
      </c>
      <c r="B2257" s="69" t="s">
        <v>5695</v>
      </c>
      <c r="C2257" s="79">
        <v>37011</v>
      </c>
      <c r="D2257" s="60" t="s">
        <v>912</v>
      </c>
      <c r="E2257" s="56">
        <v>93.61</v>
      </c>
      <c r="F2257" s="69" t="s">
        <v>2</v>
      </c>
    </row>
    <row r="2258" spans="1:6" s="1" customFormat="1" outlineLevel="1" x14ac:dyDescent="0.2">
      <c r="A2258" s="69" t="s">
        <v>12491</v>
      </c>
      <c r="B2258" s="69" t="s">
        <v>5695</v>
      </c>
      <c r="C2258" s="79">
        <v>37011</v>
      </c>
      <c r="D2258" s="60" t="s">
        <v>239</v>
      </c>
      <c r="E2258" s="56">
        <v>91.52</v>
      </c>
      <c r="F2258" s="69" t="s">
        <v>2</v>
      </c>
    </row>
    <row r="2259" spans="1:6" s="1" customFormat="1" outlineLevel="1" x14ac:dyDescent="0.2">
      <c r="A2259" s="69" t="s">
        <v>12492</v>
      </c>
      <c r="B2259" s="69" t="s">
        <v>5695</v>
      </c>
      <c r="C2259" s="79">
        <v>37011</v>
      </c>
      <c r="D2259" s="60" t="s">
        <v>913</v>
      </c>
      <c r="E2259" s="56">
        <v>225.72</v>
      </c>
      <c r="F2259" s="69" t="s">
        <v>2</v>
      </c>
    </row>
    <row r="2260" spans="1:6" s="1" customFormat="1" outlineLevel="1" x14ac:dyDescent="0.2">
      <c r="A2260" s="69" t="s">
        <v>12493</v>
      </c>
      <c r="B2260" s="69" t="s">
        <v>5695</v>
      </c>
      <c r="C2260" s="79">
        <v>37011</v>
      </c>
      <c r="D2260" s="60" t="s">
        <v>913</v>
      </c>
      <c r="E2260" s="56">
        <v>225.72</v>
      </c>
      <c r="F2260" s="69" t="s">
        <v>2</v>
      </c>
    </row>
    <row r="2261" spans="1:6" s="1" customFormat="1" outlineLevel="1" x14ac:dyDescent="0.2">
      <c r="A2261" s="69" t="s">
        <v>12494</v>
      </c>
      <c r="B2261" s="69" t="s">
        <v>5695</v>
      </c>
      <c r="C2261" s="79">
        <v>37011</v>
      </c>
      <c r="D2261" s="60" t="s">
        <v>915</v>
      </c>
      <c r="E2261" s="56">
        <v>123.91</v>
      </c>
      <c r="F2261" s="69" t="s">
        <v>2</v>
      </c>
    </row>
    <row r="2262" spans="1:6" s="1" customFormat="1" outlineLevel="1" x14ac:dyDescent="0.2">
      <c r="A2262" s="69" t="s">
        <v>12495</v>
      </c>
      <c r="B2262" s="69" t="s">
        <v>5695</v>
      </c>
      <c r="C2262" s="79">
        <v>37011</v>
      </c>
      <c r="D2262" s="60" t="s">
        <v>916</v>
      </c>
      <c r="E2262" s="56">
        <v>117.9</v>
      </c>
      <c r="F2262" s="69" t="s">
        <v>2</v>
      </c>
    </row>
    <row r="2263" spans="1:6" s="1" customFormat="1" outlineLevel="1" x14ac:dyDescent="0.2">
      <c r="A2263" s="69" t="s">
        <v>12496</v>
      </c>
      <c r="B2263" s="69" t="s">
        <v>5695</v>
      </c>
      <c r="C2263" s="79">
        <v>37011</v>
      </c>
      <c r="D2263" s="60" t="s">
        <v>916</v>
      </c>
      <c r="E2263" s="56">
        <v>117.9</v>
      </c>
      <c r="F2263" s="69" t="s">
        <v>2</v>
      </c>
    </row>
    <row r="2264" spans="1:6" s="1" customFormat="1" outlineLevel="1" x14ac:dyDescent="0.2">
      <c r="A2264" s="69" t="s">
        <v>12497</v>
      </c>
      <c r="B2264" s="69" t="s">
        <v>5695</v>
      </c>
      <c r="C2264" s="79">
        <v>37011</v>
      </c>
      <c r="D2264" s="60" t="s">
        <v>647</v>
      </c>
      <c r="E2264" s="56">
        <v>138.72</v>
      </c>
      <c r="F2264" s="69" t="s">
        <v>2</v>
      </c>
    </row>
    <row r="2265" spans="1:6" s="1" customFormat="1" outlineLevel="1" x14ac:dyDescent="0.2">
      <c r="A2265" s="69" t="s">
        <v>12498</v>
      </c>
      <c r="B2265" s="69" t="s">
        <v>5695</v>
      </c>
      <c r="C2265" s="79">
        <v>37011</v>
      </c>
      <c r="D2265" s="60" t="s">
        <v>917</v>
      </c>
      <c r="E2265" s="56">
        <v>57.79</v>
      </c>
      <c r="F2265" s="69" t="s">
        <v>2</v>
      </c>
    </row>
    <row r="2266" spans="1:6" s="1" customFormat="1" outlineLevel="1" x14ac:dyDescent="0.2">
      <c r="A2266" s="69" t="s">
        <v>12499</v>
      </c>
      <c r="B2266" s="69" t="s">
        <v>5695</v>
      </c>
      <c r="C2266" s="79">
        <v>37011</v>
      </c>
      <c r="D2266" s="60" t="s">
        <v>918</v>
      </c>
      <c r="E2266" s="56">
        <v>58.59</v>
      </c>
      <c r="F2266" s="69" t="s">
        <v>2</v>
      </c>
    </row>
    <row r="2267" spans="1:6" s="1" customFormat="1" outlineLevel="1" x14ac:dyDescent="0.2">
      <c r="A2267" s="69" t="s">
        <v>12500</v>
      </c>
      <c r="B2267" s="69" t="s">
        <v>5695</v>
      </c>
      <c r="C2267" s="79">
        <v>37011</v>
      </c>
      <c r="D2267" s="60" t="s">
        <v>918</v>
      </c>
      <c r="E2267" s="56">
        <v>58.59</v>
      </c>
      <c r="F2267" s="69" t="s">
        <v>2</v>
      </c>
    </row>
    <row r="2268" spans="1:6" s="1" customFormat="1" outlineLevel="1" x14ac:dyDescent="0.2">
      <c r="A2268" s="69" t="s">
        <v>12501</v>
      </c>
      <c r="B2268" s="69" t="s">
        <v>5695</v>
      </c>
      <c r="C2268" s="79">
        <v>37011</v>
      </c>
      <c r="D2268" s="60" t="s">
        <v>445</v>
      </c>
      <c r="E2268" s="56">
        <v>151.5</v>
      </c>
      <c r="F2268" s="69" t="s">
        <v>2</v>
      </c>
    </row>
    <row r="2269" spans="1:6" s="1" customFormat="1" outlineLevel="1" x14ac:dyDescent="0.2">
      <c r="A2269" s="69" t="s">
        <v>12502</v>
      </c>
      <c r="B2269" s="69" t="s">
        <v>5695</v>
      </c>
      <c r="C2269" s="79">
        <v>37011</v>
      </c>
      <c r="D2269" s="60" t="s">
        <v>534</v>
      </c>
      <c r="E2269" s="56">
        <v>118.73</v>
      </c>
      <c r="F2269" s="69" t="s">
        <v>2</v>
      </c>
    </row>
    <row r="2270" spans="1:6" s="1" customFormat="1" outlineLevel="1" x14ac:dyDescent="0.2">
      <c r="A2270" s="69" t="s">
        <v>12503</v>
      </c>
      <c r="B2270" s="69" t="s">
        <v>5695</v>
      </c>
      <c r="C2270" s="79">
        <v>37011</v>
      </c>
      <c r="D2270" s="60" t="s">
        <v>534</v>
      </c>
      <c r="E2270" s="56">
        <v>118.73</v>
      </c>
      <c r="F2270" s="69" t="s">
        <v>2</v>
      </c>
    </row>
    <row r="2271" spans="1:6" s="1" customFormat="1" outlineLevel="1" x14ac:dyDescent="0.2">
      <c r="A2271" s="69" t="s">
        <v>12504</v>
      </c>
      <c r="B2271" s="69" t="s">
        <v>5695</v>
      </c>
      <c r="C2271" s="79">
        <v>37011</v>
      </c>
      <c r="D2271" s="60" t="s">
        <v>534</v>
      </c>
      <c r="E2271" s="56">
        <v>118.73</v>
      </c>
      <c r="F2271" s="69" t="s">
        <v>2</v>
      </c>
    </row>
    <row r="2272" spans="1:6" s="1" customFormat="1" outlineLevel="1" x14ac:dyDescent="0.2">
      <c r="A2272" s="69" t="s">
        <v>12505</v>
      </c>
      <c r="B2272" s="69" t="s">
        <v>5695</v>
      </c>
      <c r="C2272" s="79">
        <v>37011</v>
      </c>
      <c r="D2272" s="60" t="s">
        <v>534</v>
      </c>
      <c r="E2272" s="56">
        <v>118.73</v>
      </c>
      <c r="F2272" s="69" t="s">
        <v>2</v>
      </c>
    </row>
    <row r="2273" spans="1:6" s="1" customFormat="1" outlineLevel="1" x14ac:dyDescent="0.2">
      <c r="A2273" s="69" t="s">
        <v>12506</v>
      </c>
      <c r="B2273" s="69" t="s">
        <v>5695</v>
      </c>
      <c r="C2273" s="79">
        <v>37011</v>
      </c>
      <c r="D2273" s="60" t="s">
        <v>534</v>
      </c>
      <c r="E2273" s="56">
        <v>118.73</v>
      </c>
      <c r="F2273" s="69" t="s">
        <v>2</v>
      </c>
    </row>
    <row r="2274" spans="1:6" s="1" customFormat="1" outlineLevel="1" x14ac:dyDescent="0.2">
      <c r="A2274" s="69" t="s">
        <v>12507</v>
      </c>
      <c r="B2274" s="69" t="s">
        <v>5695</v>
      </c>
      <c r="C2274" s="79">
        <v>37011</v>
      </c>
      <c r="D2274" s="60" t="s">
        <v>534</v>
      </c>
      <c r="E2274" s="56">
        <v>118.73</v>
      </c>
      <c r="F2274" s="69" t="s">
        <v>2</v>
      </c>
    </row>
    <row r="2275" spans="1:6" s="1" customFormat="1" outlineLevel="1" x14ac:dyDescent="0.2">
      <c r="A2275" s="69" t="s">
        <v>12508</v>
      </c>
      <c r="B2275" s="69" t="s">
        <v>5695</v>
      </c>
      <c r="C2275" s="79">
        <v>37011</v>
      </c>
      <c r="D2275" s="60" t="s">
        <v>919</v>
      </c>
      <c r="E2275" s="56">
        <v>57.86</v>
      </c>
      <c r="F2275" s="69" t="s">
        <v>2</v>
      </c>
    </row>
    <row r="2276" spans="1:6" s="1" customFormat="1" outlineLevel="1" x14ac:dyDescent="0.2">
      <c r="A2276" s="69" t="s">
        <v>12509</v>
      </c>
      <c r="B2276" s="69" t="s">
        <v>5695</v>
      </c>
      <c r="C2276" s="79">
        <v>37011</v>
      </c>
      <c r="D2276" s="60" t="s">
        <v>919</v>
      </c>
      <c r="E2276" s="56">
        <v>57.86</v>
      </c>
      <c r="F2276" s="69" t="s">
        <v>2</v>
      </c>
    </row>
    <row r="2277" spans="1:6" s="1" customFormat="1" outlineLevel="1" x14ac:dyDescent="0.2">
      <c r="A2277" s="69" t="s">
        <v>12510</v>
      </c>
      <c r="B2277" s="69" t="s">
        <v>5695</v>
      </c>
      <c r="C2277" s="79">
        <v>37011</v>
      </c>
      <c r="D2277" s="60" t="s">
        <v>919</v>
      </c>
      <c r="E2277" s="56">
        <v>57.86</v>
      </c>
      <c r="F2277" s="69" t="s">
        <v>2</v>
      </c>
    </row>
    <row r="2278" spans="1:6" s="1" customFormat="1" outlineLevel="1" x14ac:dyDescent="0.2">
      <c r="A2278" s="69" t="s">
        <v>12511</v>
      </c>
      <c r="B2278" s="69" t="s">
        <v>5695</v>
      </c>
      <c r="C2278" s="79">
        <v>37027</v>
      </c>
      <c r="D2278" s="60" t="s">
        <v>920</v>
      </c>
      <c r="E2278" s="56">
        <v>155.68</v>
      </c>
      <c r="F2278" s="69" t="s">
        <v>2</v>
      </c>
    </row>
    <row r="2279" spans="1:6" s="1" customFormat="1" outlineLevel="1" x14ac:dyDescent="0.2">
      <c r="A2279" s="69" t="s">
        <v>12512</v>
      </c>
      <c r="B2279" s="69" t="s">
        <v>5695</v>
      </c>
      <c r="C2279" s="79">
        <v>37027</v>
      </c>
      <c r="D2279" s="60" t="s">
        <v>921</v>
      </c>
      <c r="E2279" s="56">
        <v>122.49</v>
      </c>
      <c r="F2279" s="69" t="s">
        <v>2</v>
      </c>
    </row>
    <row r="2280" spans="1:6" s="1" customFormat="1" outlineLevel="1" x14ac:dyDescent="0.2">
      <c r="A2280" s="69" t="s">
        <v>12513</v>
      </c>
      <c r="B2280" s="69" t="s">
        <v>5695</v>
      </c>
      <c r="C2280" s="79">
        <v>37048</v>
      </c>
      <c r="D2280" s="60" t="s">
        <v>922</v>
      </c>
      <c r="E2280" s="56">
        <v>132.74</v>
      </c>
      <c r="F2280" s="69" t="s">
        <v>2</v>
      </c>
    </row>
    <row r="2281" spans="1:6" s="1" customFormat="1" outlineLevel="1" x14ac:dyDescent="0.2">
      <c r="A2281" s="69" t="s">
        <v>12514</v>
      </c>
      <c r="B2281" s="69" t="s">
        <v>5695</v>
      </c>
      <c r="C2281" s="79">
        <v>37042</v>
      </c>
      <c r="D2281" s="60" t="s">
        <v>923</v>
      </c>
      <c r="E2281" s="56">
        <v>476.33</v>
      </c>
      <c r="F2281" s="69" t="s">
        <v>2</v>
      </c>
    </row>
    <row r="2282" spans="1:6" s="1" customFormat="1" outlineLevel="1" x14ac:dyDescent="0.2">
      <c r="A2282" s="69" t="s">
        <v>12515</v>
      </c>
      <c r="B2282" s="69" t="s">
        <v>5695</v>
      </c>
      <c r="C2282" s="79">
        <v>37042</v>
      </c>
      <c r="D2282" s="60" t="s">
        <v>924</v>
      </c>
      <c r="E2282" s="56">
        <v>103.83</v>
      </c>
      <c r="F2282" s="69" t="s">
        <v>2</v>
      </c>
    </row>
    <row r="2283" spans="1:6" s="1" customFormat="1" outlineLevel="1" x14ac:dyDescent="0.2">
      <c r="A2283" s="69" t="s">
        <v>12516</v>
      </c>
      <c r="B2283" s="69" t="s">
        <v>5695</v>
      </c>
      <c r="C2283" s="79">
        <v>37042</v>
      </c>
      <c r="D2283" s="60" t="s">
        <v>924</v>
      </c>
      <c r="E2283" s="56">
        <v>103.83</v>
      </c>
      <c r="F2283" s="69" t="s">
        <v>2</v>
      </c>
    </row>
    <row r="2284" spans="1:6" s="1" customFormat="1" outlineLevel="1" x14ac:dyDescent="0.2">
      <c r="A2284" s="69" t="s">
        <v>12517</v>
      </c>
      <c r="B2284" s="69" t="s">
        <v>5695</v>
      </c>
      <c r="C2284" s="79">
        <v>37042</v>
      </c>
      <c r="D2284" s="60" t="s">
        <v>925</v>
      </c>
      <c r="E2284" s="56">
        <v>44.68</v>
      </c>
      <c r="F2284" s="69" t="s">
        <v>2</v>
      </c>
    </row>
    <row r="2285" spans="1:6" s="1" customFormat="1" outlineLevel="1" x14ac:dyDescent="0.2">
      <c r="A2285" s="69" t="s">
        <v>12518</v>
      </c>
      <c r="B2285" s="69" t="s">
        <v>5695</v>
      </c>
      <c r="C2285" s="79">
        <v>37042</v>
      </c>
      <c r="D2285" s="60" t="s">
        <v>926</v>
      </c>
      <c r="E2285" s="56">
        <v>44.68</v>
      </c>
      <c r="F2285" s="69" t="s">
        <v>2</v>
      </c>
    </row>
    <row r="2286" spans="1:6" s="1" customFormat="1" outlineLevel="1" x14ac:dyDescent="0.2">
      <c r="A2286" s="69" t="s">
        <v>12519</v>
      </c>
      <c r="B2286" s="69" t="s">
        <v>5695</v>
      </c>
      <c r="C2286" s="79">
        <v>37042</v>
      </c>
      <c r="D2286" s="60" t="s">
        <v>927</v>
      </c>
      <c r="E2286" s="56">
        <v>647.28</v>
      </c>
      <c r="F2286" s="69" t="s">
        <v>2</v>
      </c>
    </row>
    <row r="2287" spans="1:6" s="1" customFormat="1" outlineLevel="1" x14ac:dyDescent="0.2">
      <c r="A2287" s="69" t="s">
        <v>12520</v>
      </c>
      <c r="B2287" s="69" t="s">
        <v>5695</v>
      </c>
      <c r="C2287" s="79">
        <v>37042</v>
      </c>
      <c r="D2287" s="60" t="s">
        <v>928</v>
      </c>
      <c r="E2287" s="56">
        <v>44.65</v>
      </c>
      <c r="F2287" s="69" t="s">
        <v>2</v>
      </c>
    </row>
    <row r="2288" spans="1:6" s="1" customFormat="1" outlineLevel="1" x14ac:dyDescent="0.2">
      <c r="A2288" s="69" t="s">
        <v>12521</v>
      </c>
      <c r="B2288" s="69" t="s">
        <v>5695</v>
      </c>
      <c r="C2288" s="79">
        <v>37042</v>
      </c>
      <c r="D2288" s="60" t="s">
        <v>928</v>
      </c>
      <c r="E2288" s="56">
        <v>44.65</v>
      </c>
      <c r="F2288" s="69" t="s">
        <v>2</v>
      </c>
    </row>
    <row r="2289" spans="1:6" s="1" customFormat="1" outlineLevel="1" x14ac:dyDescent="0.2">
      <c r="A2289" s="69" t="s">
        <v>12522</v>
      </c>
      <c r="B2289" s="69" t="s">
        <v>5695</v>
      </c>
      <c r="C2289" s="79">
        <v>37042</v>
      </c>
      <c r="D2289" s="60" t="s">
        <v>928</v>
      </c>
      <c r="E2289" s="56">
        <v>44.65</v>
      </c>
      <c r="F2289" s="69" t="s">
        <v>2</v>
      </c>
    </row>
    <row r="2290" spans="1:6" s="1" customFormat="1" outlineLevel="1" x14ac:dyDescent="0.2">
      <c r="A2290" s="69" t="s">
        <v>12523</v>
      </c>
      <c r="B2290" s="69" t="s">
        <v>5695</v>
      </c>
      <c r="C2290" s="79">
        <v>37042</v>
      </c>
      <c r="D2290" s="60" t="s">
        <v>928</v>
      </c>
      <c r="E2290" s="56">
        <v>44.65</v>
      </c>
      <c r="F2290" s="69" t="s">
        <v>2</v>
      </c>
    </row>
    <row r="2291" spans="1:6" s="1" customFormat="1" outlineLevel="1" x14ac:dyDescent="0.2">
      <c r="A2291" s="69" t="s">
        <v>12524</v>
      </c>
      <c r="B2291" s="69" t="s">
        <v>5695</v>
      </c>
      <c r="C2291" s="79">
        <v>37042</v>
      </c>
      <c r="D2291" s="60" t="s">
        <v>929</v>
      </c>
      <c r="E2291" s="56">
        <v>105.39</v>
      </c>
      <c r="F2291" s="69" t="s">
        <v>2</v>
      </c>
    </row>
    <row r="2292" spans="1:6" s="1" customFormat="1" outlineLevel="1" x14ac:dyDescent="0.2">
      <c r="A2292" s="69" t="s">
        <v>12525</v>
      </c>
      <c r="B2292" s="69" t="s">
        <v>5695</v>
      </c>
      <c r="C2292" s="79">
        <v>37042</v>
      </c>
      <c r="D2292" s="60" t="s">
        <v>888</v>
      </c>
      <c r="E2292" s="56">
        <v>68.209999999999994</v>
      </c>
      <c r="F2292" s="69" t="s">
        <v>2</v>
      </c>
    </row>
    <row r="2293" spans="1:6" s="1" customFormat="1" outlineLevel="1" x14ac:dyDescent="0.2">
      <c r="A2293" s="69" t="s">
        <v>12526</v>
      </c>
      <c r="B2293" s="69" t="s">
        <v>5695</v>
      </c>
      <c r="C2293" s="79">
        <v>37042</v>
      </c>
      <c r="D2293" s="60" t="s">
        <v>930</v>
      </c>
      <c r="E2293" s="56">
        <v>117.01</v>
      </c>
      <c r="F2293" s="69" t="s">
        <v>2</v>
      </c>
    </row>
    <row r="2294" spans="1:6" s="1" customFormat="1" outlineLevel="1" x14ac:dyDescent="0.2">
      <c r="A2294" s="69" t="s">
        <v>12527</v>
      </c>
      <c r="B2294" s="69" t="s">
        <v>5695</v>
      </c>
      <c r="C2294" s="79">
        <v>37042</v>
      </c>
      <c r="D2294" s="60" t="s">
        <v>914</v>
      </c>
      <c r="E2294" s="56">
        <v>221.7</v>
      </c>
      <c r="F2294" s="69" t="s">
        <v>2</v>
      </c>
    </row>
    <row r="2295" spans="1:6" s="1" customFormat="1" outlineLevel="1" x14ac:dyDescent="0.2">
      <c r="A2295" s="69" t="s">
        <v>12528</v>
      </c>
      <c r="B2295" s="69" t="s">
        <v>5695</v>
      </c>
      <c r="C2295" s="79">
        <v>37042</v>
      </c>
      <c r="D2295" s="60" t="s">
        <v>58</v>
      </c>
      <c r="E2295" s="56">
        <v>60.11</v>
      </c>
      <c r="F2295" s="69" t="s">
        <v>2</v>
      </c>
    </row>
    <row r="2296" spans="1:6" s="1" customFormat="1" outlineLevel="1" x14ac:dyDescent="0.2">
      <c r="A2296" s="69" t="s">
        <v>12529</v>
      </c>
      <c r="B2296" s="69" t="s">
        <v>5695</v>
      </c>
      <c r="C2296" s="79">
        <v>37072</v>
      </c>
      <c r="D2296" s="60" t="s">
        <v>931</v>
      </c>
      <c r="E2296" s="56">
        <v>67.48</v>
      </c>
      <c r="F2296" s="69" t="s">
        <v>2</v>
      </c>
    </row>
    <row r="2297" spans="1:6" s="1" customFormat="1" outlineLevel="1" x14ac:dyDescent="0.2">
      <c r="A2297" s="69" t="s">
        <v>12530</v>
      </c>
      <c r="B2297" s="69" t="s">
        <v>5695</v>
      </c>
      <c r="C2297" s="79">
        <v>37072</v>
      </c>
      <c r="D2297" s="60" t="s">
        <v>623</v>
      </c>
      <c r="E2297" s="56">
        <v>60.11</v>
      </c>
      <c r="F2297" s="69" t="s">
        <v>2</v>
      </c>
    </row>
    <row r="2298" spans="1:6" s="1" customFormat="1" outlineLevel="1" x14ac:dyDescent="0.2">
      <c r="A2298" s="69" t="s">
        <v>12531</v>
      </c>
      <c r="B2298" s="69" t="s">
        <v>5695</v>
      </c>
      <c r="C2298" s="79">
        <v>37072</v>
      </c>
      <c r="D2298" s="60" t="s">
        <v>524</v>
      </c>
      <c r="E2298" s="56">
        <v>47.63</v>
      </c>
      <c r="F2298" s="69" t="s">
        <v>2</v>
      </c>
    </row>
    <row r="2299" spans="1:6" s="1" customFormat="1" outlineLevel="1" x14ac:dyDescent="0.2">
      <c r="A2299" s="69" t="s">
        <v>12532</v>
      </c>
      <c r="B2299" s="69" t="s">
        <v>5695</v>
      </c>
      <c r="C2299" s="79">
        <v>37072</v>
      </c>
      <c r="D2299" s="60" t="s">
        <v>524</v>
      </c>
      <c r="E2299" s="56">
        <v>47.63</v>
      </c>
      <c r="F2299" s="69" t="s">
        <v>2</v>
      </c>
    </row>
    <row r="2300" spans="1:6" s="1" customFormat="1" outlineLevel="1" x14ac:dyDescent="0.2">
      <c r="A2300" s="69" t="s">
        <v>12533</v>
      </c>
      <c r="B2300" s="69" t="s">
        <v>5695</v>
      </c>
      <c r="C2300" s="79">
        <v>37072</v>
      </c>
      <c r="D2300" s="60" t="s">
        <v>932</v>
      </c>
      <c r="E2300" s="56">
        <v>87.7</v>
      </c>
      <c r="F2300" s="69" t="s">
        <v>2</v>
      </c>
    </row>
    <row r="2301" spans="1:6" s="1" customFormat="1" outlineLevel="1" x14ac:dyDescent="0.2">
      <c r="A2301" s="69" t="s">
        <v>12534</v>
      </c>
      <c r="B2301" s="69" t="s">
        <v>5695</v>
      </c>
      <c r="C2301" s="79">
        <v>37072</v>
      </c>
      <c r="D2301" s="60" t="s">
        <v>933</v>
      </c>
      <c r="E2301" s="56">
        <v>86.57</v>
      </c>
      <c r="F2301" s="69" t="s">
        <v>2</v>
      </c>
    </row>
    <row r="2302" spans="1:6" s="1" customFormat="1" outlineLevel="1" x14ac:dyDescent="0.2">
      <c r="A2302" s="69" t="s">
        <v>12535</v>
      </c>
      <c r="B2302" s="69" t="s">
        <v>5695</v>
      </c>
      <c r="C2302" s="79">
        <v>37072</v>
      </c>
      <c r="D2302" s="60" t="s">
        <v>792</v>
      </c>
      <c r="E2302" s="56">
        <v>60.11</v>
      </c>
      <c r="F2302" s="69" t="s">
        <v>2</v>
      </c>
    </row>
    <row r="2303" spans="1:6" s="1" customFormat="1" outlineLevel="1" x14ac:dyDescent="0.2">
      <c r="A2303" s="69" t="s">
        <v>12536</v>
      </c>
      <c r="B2303" s="69" t="s">
        <v>5695</v>
      </c>
      <c r="C2303" s="79">
        <v>37072</v>
      </c>
      <c r="D2303" s="60" t="s">
        <v>934</v>
      </c>
      <c r="E2303" s="56">
        <v>133.51</v>
      </c>
      <c r="F2303" s="69" t="s">
        <v>2</v>
      </c>
    </row>
    <row r="2304" spans="1:6" s="1" customFormat="1" outlineLevel="1" x14ac:dyDescent="0.2">
      <c r="A2304" s="69" t="s">
        <v>12537</v>
      </c>
      <c r="B2304" s="69" t="s">
        <v>5695</v>
      </c>
      <c r="C2304" s="79">
        <v>37072</v>
      </c>
      <c r="D2304" s="60" t="s">
        <v>935</v>
      </c>
      <c r="E2304" s="56">
        <v>105.39</v>
      </c>
      <c r="F2304" s="69" t="s">
        <v>2</v>
      </c>
    </row>
    <row r="2305" spans="1:6" s="1" customFormat="1" outlineLevel="1" x14ac:dyDescent="0.2">
      <c r="A2305" s="69" t="s">
        <v>12538</v>
      </c>
      <c r="B2305" s="69" t="s">
        <v>5695</v>
      </c>
      <c r="C2305" s="79">
        <v>37072</v>
      </c>
      <c r="D2305" s="60" t="s">
        <v>934</v>
      </c>
      <c r="E2305" s="56">
        <v>103.83</v>
      </c>
      <c r="F2305" s="69" t="s">
        <v>2</v>
      </c>
    </row>
    <row r="2306" spans="1:6" s="1" customFormat="1" outlineLevel="1" x14ac:dyDescent="0.2">
      <c r="A2306" s="69" t="s">
        <v>12539</v>
      </c>
      <c r="B2306" s="69" t="s">
        <v>5695</v>
      </c>
      <c r="C2306" s="79">
        <v>37072</v>
      </c>
      <c r="D2306" s="60" t="s">
        <v>936</v>
      </c>
      <c r="E2306" s="56">
        <v>171.75</v>
      </c>
      <c r="F2306" s="69" t="s">
        <v>2</v>
      </c>
    </row>
    <row r="2307" spans="1:6" s="1" customFormat="1" outlineLevel="1" x14ac:dyDescent="0.2">
      <c r="A2307" s="69" t="s">
        <v>12540</v>
      </c>
      <c r="B2307" s="69" t="s">
        <v>5695</v>
      </c>
      <c r="C2307" s="79">
        <v>37072</v>
      </c>
      <c r="D2307" s="60" t="s">
        <v>937</v>
      </c>
      <c r="E2307" s="56">
        <v>321.14999999999998</v>
      </c>
      <c r="F2307" s="69" t="s">
        <v>2</v>
      </c>
    </row>
    <row r="2308" spans="1:6" s="1" customFormat="1" outlineLevel="1" x14ac:dyDescent="0.2">
      <c r="A2308" s="69" t="s">
        <v>12541</v>
      </c>
      <c r="B2308" s="69" t="s">
        <v>5695</v>
      </c>
      <c r="C2308" s="79">
        <v>37072</v>
      </c>
      <c r="D2308" s="60" t="s">
        <v>736</v>
      </c>
      <c r="E2308" s="56">
        <v>584.88</v>
      </c>
      <c r="F2308" s="69" t="s">
        <v>2</v>
      </c>
    </row>
    <row r="2309" spans="1:6" s="1" customFormat="1" outlineLevel="1" x14ac:dyDescent="0.2">
      <c r="A2309" s="69" t="s">
        <v>12542</v>
      </c>
      <c r="B2309" s="69" t="s">
        <v>5695</v>
      </c>
      <c r="C2309" s="79">
        <v>37072</v>
      </c>
      <c r="D2309" s="60" t="s">
        <v>938</v>
      </c>
      <c r="E2309" s="56">
        <v>120.46</v>
      </c>
      <c r="F2309" s="69" t="s">
        <v>2</v>
      </c>
    </row>
    <row r="2310" spans="1:6" s="1" customFormat="1" outlineLevel="1" x14ac:dyDescent="0.2">
      <c r="A2310" s="69" t="s">
        <v>12543</v>
      </c>
      <c r="B2310" s="69" t="s">
        <v>5695</v>
      </c>
      <c r="C2310" s="79">
        <v>37072</v>
      </c>
      <c r="D2310" s="60" t="s">
        <v>939</v>
      </c>
      <c r="E2310" s="56">
        <v>99.02</v>
      </c>
      <c r="F2310" s="69" t="s">
        <v>2</v>
      </c>
    </row>
    <row r="2311" spans="1:6" s="1" customFormat="1" outlineLevel="1" x14ac:dyDescent="0.2">
      <c r="A2311" s="69" t="s">
        <v>12544</v>
      </c>
      <c r="B2311" s="69" t="s">
        <v>5695</v>
      </c>
      <c r="C2311" s="79">
        <v>37072</v>
      </c>
      <c r="D2311" s="60" t="s">
        <v>939</v>
      </c>
      <c r="E2311" s="56">
        <v>99.02</v>
      </c>
      <c r="F2311" s="69" t="s">
        <v>2</v>
      </c>
    </row>
    <row r="2312" spans="1:6" s="1" customFormat="1" outlineLevel="1" x14ac:dyDescent="0.2">
      <c r="A2312" s="69" t="s">
        <v>12545</v>
      </c>
      <c r="B2312" s="69" t="s">
        <v>5695</v>
      </c>
      <c r="C2312" s="79">
        <v>37072</v>
      </c>
      <c r="D2312" s="60" t="s">
        <v>940</v>
      </c>
      <c r="E2312" s="56">
        <v>128.83000000000001</v>
      </c>
      <c r="F2312" s="69" t="s">
        <v>2</v>
      </c>
    </row>
    <row r="2313" spans="1:6" s="1" customFormat="1" outlineLevel="1" x14ac:dyDescent="0.2">
      <c r="A2313" s="69" t="s">
        <v>12546</v>
      </c>
      <c r="B2313" s="69" t="s">
        <v>5695</v>
      </c>
      <c r="C2313" s="79">
        <v>37072</v>
      </c>
      <c r="D2313" s="60" t="s">
        <v>941</v>
      </c>
      <c r="E2313" s="56">
        <v>128.83000000000001</v>
      </c>
      <c r="F2313" s="69" t="s">
        <v>2</v>
      </c>
    </row>
    <row r="2314" spans="1:6" s="1" customFormat="1" outlineLevel="1" x14ac:dyDescent="0.2">
      <c r="A2314" s="69" t="s">
        <v>12547</v>
      </c>
      <c r="B2314" s="69" t="s">
        <v>5695</v>
      </c>
      <c r="C2314" s="79">
        <v>37072</v>
      </c>
      <c r="D2314" s="60" t="s">
        <v>942</v>
      </c>
      <c r="E2314" s="56">
        <v>176.29</v>
      </c>
      <c r="F2314" s="69" t="s">
        <v>2</v>
      </c>
    </row>
    <row r="2315" spans="1:6" s="1" customFormat="1" outlineLevel="1" x14ac:dyDescent="0.2">
      <c r="A2315" s="69" t="s">
        <v>12548</v>
      </c>
      <c r="B2315" s="69" t="s">
        <v>5695</v>
      </c>
      <c r="C2315" s="79">
        <v>37072</v>
      </c>
      <c r="D2315" s="60" t="s">
        <v>614</v>
      </c>
      <c r="E2315" s="56">
        <v>176.29</v>
      </c>
      <c r="F2315" s="69" t="s">
        <v>2</v>
      </c>
    </row>
    <row r="2316" spans="1:6" s="1" customFormat="1" outlineLevel="1" x14ac:dyDescent="0.2">
      <c r="A2316" s="69" t="s">
        <v>12549</v>
      </c>
      <c r="B2316" s="69" t="s">
        <v>5695</v>
      </c>
      <c r="C2316" s="79">
        <v>37097</v>
      </c>
      <c r="D2316" s="60" t="s">
        <v>943</v>
      </c>
      <c r="E2316" s="56">
        <v>62.04</v>
      </c>
      <c r="F2316" s="69" t="s">
        <v>2</v>
      </c>
    </row>
    <row r="2317" spans="1:6" s="1" customFormat="1" outlineLevel="1" x14ac:dyDescent="0.2">
      <c r="A2317" s="69" t="s">
        <v>12550</v>
      </c>
      <c r="B2317" s="69" t="s">
        <v>5695</v>
      </c>
      <c r="C2317" s="79">
        <v>37110</v>
      </c>
      <c r="D2317" s="60" t="s">
        <v>944</v>
      </c>
      <c r="E2317" s="56">
        <v>130.68</v>
      </c>
      <c r="F2317" s="69" t="s">
        <v>2</v>
      </c>
    </row>
    <row r="2318" spans="1:6" s="1" customFormat="1" outlineLevel="1" x14ac:dyDescent="0.2">
      <c r="A2318" s="69" t="s">
        <v>12551</v>
      </c>
      <c r="B2318" s="69" t="s">
        <v>5695</v>
      </c>
      <c r="C2318" s="79">
        <v>37103</v>
      </c>
      <c r="D2318" s="60" t="s">
        <v>945</v>
      </c>
      <c r="E2318" s="56">
        <v>454.09</v>
      </c>
      <c r="F2318" s="69" t="s">
        <v>2</v>
      </c>
    </row>
    <row r="2319" spans="1:6" s="1" customFormat="1" outlineLevel="1" x14ac:dyDescent="0.2">
      <c r="A2319" s="69" t="s">
        <v>12552</v>
      </c>
      <c r="B2319" s="69" t="s">
        <v>5695</v>
      </c>
      <c r="C2319" s="79">
        <v>37103</v>
      </c>
      <c r="D2319" s="60" t="s">
        <v>945</v>
      </c>
      <c r="E2319" s="56">
        <v>454.09</v>
      </c>
      <c r="F2319" s="69" t="s">
        <v>2</v>
      </c>
    </row>
    <row r="2320" spans="1:6" s="1" customFormat="1" outlineLevel="1" x14ac:dyDescent="0.2">
      <c r="A2320" s="69" t="s">
        <v>12553</v>
      </c>
      <c r="B2320" s="69" t="s">
        <v>5695</v>
      </c>
      <c r="C2320" s="79">
        <v>37103</v>
      </c>
      <c r="D2320" s="60" t="s">
        <v>239</v>
      </c>
      <c r="E2320" s="56">
        <v>75.45</v>
      </c>
      <c r="F2320" s="69" t="s">
        <v>2</v>
      </c>
    </row>
    <row r="2321" spans="1:6" s="1" customFormat="1" outlineLevel="1" x14ac:dyDescent="0.2">
      <c r="A2321" s="69" t="s">
        <v>12554</v>
      </c>
      <c r="B2321" s="69" t="s">
        <v>5695</v>
      </c>
      <c r="C2321" s="79">
        <v>37124</v>
      </c>
      <c r="D2321" s="60" t="s">
        <v>946</v>
      </c>
      <c r="E2321" s="56">
        <v>206.47</v>
      </c>
      <c r="F2321" s="69" t="s">
        <v>2</v>
      </c>
    </row>
    <row r="2322" spans="1:6" s="1" customFormat="1" outlineLevel="1" x14ac:dyDescent="0.2">
      <c r="A2322" s="69" t="s">
        <v>12555</v>
      </c>
      <c r="B2322" s="69" t="s">
        <v>5695</v>
      </c>
      <c r="C2322" s="79">
        <v>37134</v>
      </c>
      <c r="D2322" s="60" t="s">
        <v>947</v>
      </c>
      <c r="E2322" s="56">
        <v>133.51</v>
      </c>
      <c r="F2322" s="69" t="s">
        <v>2</v>
      </c>
    </row>
    <row r="2323" spans="1:6" s="1" customFormat="1" outlineLevel="1" x14ac:dyDescent="0.2">
      <c r="A2323" s="69" t="s">
        <v>12556</v>
      </c>
      <c r="B2323" s="69" t="s">
        <v>5695</v>
      </c>
      <c r="C2323" s="79">
        <v>37134</v>
      </c>
      <c r="D2323" s="60" t="s">
        <v>947</v>
      </c>
      <c r="E2323" s="56">
        <v>133.51</v>
      </c>
      <c r="F2323" s="69" t="s">
        <v>2</v>
      </c>
    </row>
    <row r="2324" spans="1:6" s="1" customFormat="1" outlineLevel="1" x14ac:dyDescent="0.2">
      <c r="A2324" s="69" t="s">
        <v>12557</v>
      </c>
      <c r="B2324" s="69" t="s">
        <v>5695</v>
      </c>
      <c r="C2324" s="79">
        <v>37134</v>
      </c>
      <c r="D2324" s="60" t="s">
        <v>948</v>
      </c>
      <c r="E2324" s="56">
        <v>171.75</v>
      </c>
      <c r="F2324" s="69" t="s">
        <v>2</v>
      </c>
    </row>
    <row r="2325" spans="1:6" s="1" customFormat="1" outlineLevel="1" x14ac:dyDescent="0.2">
      <c r="A2325" s="69" t="s">
        <v>12558</v>
      </c>
      <c r="B2325" s="69" t="s">
        <v>5695</v>
      </c>
      <c r="C2325" s="79">
        <v>37134</v>
      </c>
      <c r="D2325" s="60" t="s">
        <v>626</v>
      </c>
      <c r="E2325" s="56">
        <v>91.62</v>
      </c>
      <c r="F2325" s="69" t="s">
        <v>2</v>
      </c>
    </row>
    <row r="2326" spans="1:6" s="1" customFormat="1" outlineLevel="1" x14ac:dyDescent="0.2">
      <c r="A2326" s="69" t="s">
        <v>12559</v>
      </c>
      <c r="B2326" s="69" t="s">
        <v>5695</v>
      </c>
      <c r="C2326" s="79">
        <v>37134</v>
      </c>
      <c r="D2326" s="60" t="s">
        <v>174</v>
      </c>
      <c r="E2326" s="56">
        <v>146.25</v>
      </c>
      <c r="F2326" s="69" t="s">
        <v>2</v>
      </c>
    </row>
    <row r="2327" spans="1:6" s="1" customFormat="1" outlineLevel="1" x14ac:dyDescent="0.2">
      <c r="A2327" s="69" t="s">
        <v>12560</v>
      </c>
      <c r="B2327" s="69" t="s">
        <v>5695</v>
      </c>
      <c r="C2327" s="79">
        <v>37134</v>
      </c>
      <c r="D2327" s="60" t="s">
        <v>949</v>
      </c>
      <c r="E2327" s="56">
        <v>103.83</v>
      </c>
      <c r="F2327" s="69" t="s">
        <v>2</v>
      </c>
    </row>
    <row r="2328" spans="1:6" s="1" customFormat="1" outlineLevel="1" x14ac:dyDescent="0.2">
      <c r="A2328" s="69" t="s">
        <v>12561</v>
      </c>
      <c r="B2328" s="69" t="s">
        <v>5695</v>
      </c>
      <c r="C2328" s="79">
        <v>37134</v>
      </c>
      <c r="D2328" s="60" t="s">
        <v>174</v>
      </c>
      <c r="E2328" s="56">
        <v>100.18</v>
      </c>
      <c r="F2328" s="69" t="s">
        <v>2</v>
      </c>
    </row>
    <row r="2329" spans="1:6" s="1" customFormat="1" outlineLevel="1" x14ac:dyDescent="0.2">
      <c r="A2329" s="69" t="s">
        <v>12562</v>
      </c>
      <c r="B2329" s="69" t="s">
        <v>5695</v>
      </c>
      <c r="C2329" s="79">
        <v>37134</v>
      </c>
      <c r="D2329" s="60" t="s">
        <v>950</v>
      </c>
      <c r="E2329" s="56">
        <v>124.64</v>
      </c>
      <c r="F2329" s="69" t="s">
        <v>2</v>
      </c>
    </row>
    <row r="2330" spans="1:6" s="1" customFormat="1" outlineLevel="1" x14ac:dyDescent="0.2">
      <c r="A2330" s="69" t="s">
        <v>12563</v>
      </c>
      <c r="B2330" s="69" t="s">
        <v>5695</v>
      </c>
      <c r="C2330" s="79">
        <v>37134</v>
      </c>
      <c r="D2330" s="60" t="s">
        <v>746</v>
      </c>
      <c r="E2330" s="56">
        <v>66.62</v>
      </c>
      <c r="F2330" s="69" t="s">
        <v>2</v>
      </c>
    </row>
    <row r="2331" spans="1:6" s="1" customFormat="1" outlineLevel="1" x14ac:dyDescent="0.2">
      <c r="A2331" s="69" t="s">
        <v>12564</v>
      </c>
      <c r="B2331" s="69" t="s">
        <v>5695</v>
      </c>
      <c r="C2331" s="79">
        <v>37134</v>
      </c>
      <c r="D2331" s="60" t="s">
        <v>914</v>
      </c>
      <c r="E2331" s="56">
        <v>221.7</v>
      </c>
      <c r="F2331" s="69" t="s">
        <v>2</v>
      </c>
    </row>
    <row r="2332" spans="1:6" s="1" customFormat="1" outlineLevel="1" x14ac:dyDescent="0.2">
      <c r="A2332" s="69" t="s">
        <v>12565</v>
      </c>
      <c r="B2332" s="69" t="s">
        <v>5695</v>
      </c>
      <c r="C2332" s="79">
        <v>37134</v>
      </c>
      <c r="D2332" s="60" t="s">
        <v>951</v>
      </c>
      <c r="E2332" s="56">
        <v>129.09</v>
      </c>
      <c r="F2332" s="69" t="s">
        <v>2</v>
      </c>
    </row>
    <row r="2333" spans="1:6" s="1" customFormat="1" outlineLevel="1" x14ac:dyDescent="0.2">
      <c r="A2333" s="69" t="s">
        <v>12566</v>
      </c>
      <c r="B2333" s="69" t="s">
        <v>5695</v>
      </c>
      <c r="C2333" s="79">
        <v>37134</v>
      </c>
      <c r="D2333" s="60" t="s">
        <v>951</v>
      </c>
      <c r="E2333" s="56">
        <v>129.09</v>
      </c>
      <c r="F2333" s="69" t="s">
        <v>2</v>
      </c>
    </row>
    <row r="2334" spans="1:6" s="1" customFormat="1" outlineLevel="1" x14ac:dyDescent="0.2">
      <c r="A2334" s="69" t="s">
        <v>12567</v>
      </c>
      <c r="B2334" s="69" t="s">
        <v>5695</v>
      </c>
      <c r="C2334" s="79">
        <v>37134</v>
      </c>
      <c r="D2334" s="60" t="s">
        <v>951</v>
      </c>
      <c r="E2334" s="56">
        <v>129.09</v>
      </c>
      <c r="F2334" s="69" t="s">
        <v>2</v>
      </c>
    </row>
    <row r="2335" spans="1:6" s="1" customFormat="1" outlineLevel="1" x14ac:dyDescent="0.2">
      <c r="A2335" s="69" t="s">
        <v>12568</v>
      </c>
      <c r="B2335" s="69" t="s">
        <v>5695</v>
      </c>
      <c r="C2335" s="79">
        <v>37134</v>
      </c>
      <c r="D2335" s="60" t="s">
        <v>952</v>
      </c>
      <c r="E2335" s="56">
        <v>495.25</v>
      </c>
      <c r="F2335" s="69" t="s">
        <v>2</v>
      </c>
    </row>
    <row r="2336" spans="1:6" s="1" customFormat="1" outlineLevel="1" x14ac:dyDescent="0.2">
      <c r="A2336" s="69" t="s">
        <v>12569</v>
      </c>
      <c r="B2336" s="69" t="s">
        <v>5695</v>
      </c>
      <c r="C2336" s="79">
        <v>37134</v>
      </c>
      <c r="D2336" s="60" t="s">
        <v>953</v>
      </c>
      <c r="E2336" s="56">
        <v>484.4</v>
      </c>
      <c r="F2336" s="69" t="s">
        <v>2</v>
      </c>
    </row>
    <row r="2337" spans="1:6" s="1" customFormat="1" outlineLevel="1" x14ac:dyDescent="0.2">
      <c r="A2337" s="69" t="s">
        <v>12570</v>
      </c>
      <c r="B2337" s="69" t="s">
        <v>5695</v>
      </c>
      <c r="C2337" s="79">
        <v>37140</v>
      </c>
      <c r="D2337" s="60" t="s">
        <v>954</v>
      </c>
      <c r="E2337" s="56">
        <v>394.01</v>
      </c>
      <c r="F2337" s="69" t="s">
        <v>2</v>
      </c>
    </row>
    <row r="2338" spans="1:6" s="1" customFormat="1" outlineLevel="1" x14ac:dyDescent="0.2">
      <c r="A2338" s="69" t="s">
        <v>12571</v>
      </c>
      <c r="B2338" s="69" t="s">
        <v>5695</v>
      </c>
      <c r="C2338" s="79">
        <v>37144</v>
      </c>
      <c r="D2338" s="60" t="s">
        <v>955</v>
      </c>
      <c r="E2338" s="56">
        <v>67.45</v>
      </c>
      <c r="F2338" s="69" t="s">
        <v>2</v>
      </c>
    </row>
    <row r="2339" spans="1:6" s="1" customFormat="1" outlineLevel="1" x14ac:dyDescent="0.2">
      <c r="A2339" s="69" t="s">
        <v>12572</v>
      </c>
      <c r="B2339" s="69" t="s">
        <v>5695</v>
      </c>
      <c r="C2339" s="79">
        <v>37144</v>
      </c>
      <c r="D2339" s="60" t="s">
        <v>956</v>
      </c>
      <c r="E2339" s="56">
        <v>67.42</v>
      </c>
      <c r="F2339" s="69" t="s">
        <v>2</v>
      </c>
    </row>
    <row r="2340" spans="1:6" s="1" customFormat="1" outlineLevel="1" x14ac:dyDescent="0.2">
      <c r="A2340" s="69" t="s">
        <v>12573</v>
      </c>
      <c r="B2340" s="69" t="s">
        <v>5695</v>
      </c>
      <c r="C2340" s="79">
        <v>37104</v>
      </c>
      <c r="D2340" s="60" t="s">
        <v>957</v>
      </c>
      <c r="E2340" s="56">
        <v>580.89</v>
      </c>
      <c r="F2340" s="69" t="s">
        <v>2</v>
      </c>
    </row>
    <row r="2341" spans="1:6" s="1" customFormat="1" outlineLevel="1" x14ac:dyDescent="0.2">
      <c r="A2341" s="69" t="s">
        <v>12574</v>
      </c>
      <c r="B2341" s="69" t="s">
        <v>5695</v>
      </c>
      <c r="C2341" s="79">
        <v>37104</v>
      </c>
      <c r="D2341" s="60" t="s">
        <v>959</v>
      </c>
      <c r="E2341" s="56">
        <v>136.36000000000001</v>
      </c>
      <c r="F2341" s="69" t="s">
        <v>2</v>
      </c>
    </row>
    <row r="2342" spans="1:6" s="1" customFormat="1" outlineLevel="1" x14ac:dyDescent="0.2">
      <c r="A2342" s="69" t="s">
        <v>12575</v>
      </c>
      <c r="B2342" s="69" t="s">
        <v>5695</v>
      </c>
      <c r="C2342" s="79">
        <v>37104</v>
      </c>
      <c r="D2342" s="60" t="s">
        <v>959</v>
      </c>
      <c r="E2342" s="56">
        <v>136.36000000000001</v>
      </c>
      <c r="F2342" s="69" t="s">
        <v>2</v>
      </c>
    </row>
    <row r="2343" spans="1:6" s="1" customFormat="1" outlineLevel="1" x14ac:dyDescent="0.2">
      <c r="A2343" s="69" t="s">
        <v>12576</v>
      </c>
      <c r="B2343" s="69" t="s">
        <v>5695</v>
      </c>
      <c r="C2343" s="79">
        <v>37159</v>
      </c>
      <c r="D2343" s="60" t="s">
        <v>960</v>
      </c>
      <c r="E2343" s="56">
        <v>379.97</v>
      </c>
      <c r="F2343" s="69" t="s">
        <v>2</v>
      </c>
    </row>
    <row r="2344" spans="1:6" s="1" customFormat="1" outlineLevel="1" x14ac:dyDescent="0.2">
      <c r="A2344" s="69" t="s">
        <v>12577</v>
      </c>
      <c r="B2344" s="69" t="s">
        <v>5695</v>
      </c>
      <c r="C2344" s="79">
        <v>37159</v>
      </c>
      <c r="D2344" s="60" t="s">
        <v>961</v>
      </c>
      <c r="E2344" s="56">
        <v>66.12</v>
      </c>
      <c r="F2344" s="69" t="s">
        <v>2</v>
      </c>
    </row>
    <row r="2345" spans="1:6" s="1" customFormat="1" outlineLevel="1" x14ac:dyDescent="0.2">
      <c r="A2345" s="69" t="s">
        <v>12578</v>
      </c>
      <c r="B2345" s="69" t="s">
        <v>5695</v>
      </c>
      <c r="C2345" s="79">
        <v>37167</v>
      </c>
      <c r="D2345" s="60" t="s">
        <v>962</v>
      </c>
      <c r="E2345" s="56">
        <v>51.02</v>
      </c>
      <c r="F2345" s="69" t="s">
        <v>2</v>
      </c>
    </row>
    <row r="2346" spans="1:6" s="1" customFormat="1" outlineLevel="1" x14ac:dyDescent="0.2">
      <c r="A2346" s="69" t="s">
        <v>12579</v>
      </c>
      <c r="B2346" s="69" t="s">
        <v>5695</v>
      </c>
      <c r="C2346" s="79">
        <v>37167</v>
      </c>
      <c r="D2346" s="60" t="s">
        <v>963</v>
      </c>
      <c r="E2346" s="56">
        <v>60.18</v>
      </c>
      <c r="F2346" s="69" t="s">
        <v>2</v>
      </c>
    </row>
    <row r="2347" spans="1:6" s="1" customFormat="1" outlineLevel="1" x14ac:dyDescent="0.2">
      <c r="A2347" s="69" t="s">
        <v>12580</v>
      </c>
      <c r="B2347" s="69" t="s">
        <v>5695</v>
      </c>
      <c r="C2347" s="79">
        <v>37167</v>
      </c>
      <c r="D2347" s="60" t="s">
        <v>963</v>
      </c>
      <c r="E2347" s="56">
        <v>60.18</v>
      </c>
      <c r="F2347" s="69" t="s">
        <v>2</v>
      </c>
    </row>
    <row r="2348" spans="1:6" s="1" customFormat="1" outlineLevel="1" x14ac:dyDescent="0.2">
      <c r="A2348" s="69" t="s">
        <v>12581</v>
      </c>
      <c r="B2348" s="69" t="s">
        <v>5695</v>
      </c>
      <c r="C2348" s="79">
        <v>37164</v>
      </c>
      <c r="D2348" s="60" t="s">
        <v>964</v>
      </c>
      <c r="E2348" s="56">
        <v>90.06</v>
      </c>
      <c r="F2348" s="69" t="s">
        <v>2</v>
      </c>
    </row>
    <row r="2349" spans="1:6" s="1" customFormat="1" outlineLevel="1" x14ac:dyDescent="0.2">
      <c r="A2349" s="69" t="s">
        <v>12582</v>
      </c>
      <c r="B2349" s="69" t="s">
        <v>5695</v>
      </c>
      <c r="C2349" s="79">
        <v>37164</v>
      </c>
      <c r="D2349" s="60" t="s">
        <v>965</v>
      </c>
      <c r="E2349" s="56">
        <v>93.61</v>
      </c>
      <c r="F2349" s="69" t="s">
        <v>2</v>
      </c>
    </row>
    <row r="2350" spans="1:6" s="1" customFormat="1" outlineLevel="1" x14ac:dyDescent="0.2">
      <c r="A2350" s="69" t="s">
        <v>12583</v>
      </c>
      <c r="B2350" s="69" t="s">
        <v>5695</v>
      </c>
      <c r="C2350" s="79">
        <v>37164</v>
      </c>
      <c r="D2350" s="60" t="s">
        <v>965</v>
      </c>
      <c r="E2350" s="56">
        <v>93.61</v>
      </c>
      <c r="F2350" s="69" t="s">
        <v>2</v>
      </c>
    </row>
    <row r="2351" spans="1:6" s="1" customFormat="1" outlineLevel="1" x14ac:dyDescent="0.2">
      <c r="A2351" s="69" t="s">
        <v>12584</v>
      </c>
      <c r="B2351" s="69" t="s">
        <v>5695</v>
      </c>
      <c r="C2351" s="79">
        <v>37164</v>
      </c>
      <c r="D2351" s="60" t="s">
        <v>965</v>
      </c>
      <c r="E2351" s="56">
        <v>93.61</v>
      </c>
      <c r="F2351" s="69" t="s">
        <v>2</v>
      </c>
    </row>
    <row r="2352" spans="1:6" s="1" customFormat="1" outlineLevel="1" x14ac:dyDescent="0.2">
      <c r="A2352" s="69" t="s">
        <v>12585</v>
      </c>
      <c r="B2352" s="69" t="s">
        <v>5695</v>
      </c>
      <c r="C2352" s="79">
        <v>37164</v>
      </c>
      <c r="D2352" s="60" t="s">
        <v>965</v>
      </c>
      <c r="E2352" s="56">
        <v>93.61</v>
      </c>
      <c r="F2352" s="69" t="s">
        <v>2</v>
      </c>
    </row>
    <row r="2353" spans="1:6" s="1" customFormat="1" outlineLevel="1" x14ac:dyDescent="0.2">
      <c r="A2353" s="69" t="s">
        <v>12586</v>
      </c>
      <c r="B2353" s="69" t="s">
        <v>5695</v>
      </c>
      <c r="C2353" s="79">
        <v>37164</v>
      </c>
      <c r="D2353" s="60" t="s">
        <v>965</v>
      </c>
      <c r="E2353" s="56">
        <v>93.61</v>
      </c>
      <c r="F2353" s="69" t="s">
        <v>2</v>
      </c>
    </row>
    <row r="2354" spans="1:6" s="1" customFormat="1" outlineLevel="1" x14ac:dyDescent="0.2">
      <c r="A2354" s="69" t="s">
        <v>12587</v>
      </c>
      <c r="B2354" s="69" t="s">
        <v>5695</v>
      </c>
      <c r="C2354" s="79">
        <v>37164</v>
      </c>
      <c r="D2354" s="60" t="s">
        <v>965</v>
      </c>
      <c r="E2354" s="56">
        <v>93.61</v>
      </c>
      <c r="F2354" s="69" t="s">
        <v>2</v>
      </c>
    </row>
    <row r="2355" spans="1:6" s="1" customFormat="1" outlineLevel="1" x14ac:dyDescent="0.2">
      <c r="A2355" s="69" t="s">
        <v>12588</v>
      </c>
      <c r="B2355" s="69" t="s">
        <v>5695</v>
      </c>
      <c r="C2355" s="79">
        <v>37164</v>
      </c>
      <c r="D2355" s="60" t="s">
        <v>965</v>
      </c>
      <c r="E2355" s="56">
        <v>93.61</v>
      </c>
      <c r="F2355" s="69" t="s">
        <v>2</v>
      </c>
    </row>
    <row r="2356" spans="1:6" s="1" customFormat="1" outlineLevel="1" x14ac:dyDescent="0.2">
      <c r="A2356" s="69" t="s">
        <v>12589</v>
      </c>
      <c r="B2356" s="69" t="s">
        <v>5695</v>
      </c>
      <c r="C2356" s="79">
        <v>37164</v>
      </c>
      <c r="D2356" s="60" t="s">
        <v>965</v>
      </c>
      <c r="E2356" s="56">
        <v>93.61</v>
      </c>
      <c r="F2356" s="69" t="s">
        <v>2</v>
      </c>
    </row>
    <row r="2357" spans="1:6" s="1" customFormat="1" outlineLevel="1" x14ac:dyDescent="0.2">
      <c r="A2357" s="69" t="s">
        <v>12590</v>
      </c>
      <c r="B2357" s="69" t="s">
        <v>5695</v>
      </c>
      <c r="C2357" s="79">
        <v>37164</v>
      </c>
      <c r="D2357" s="60" t="s">
        <v>965</v>
      </c>
      <c r="E2357" s="56">
        <v>93.61</v>
      </c>
      <c r="F2357" s="69" t="s">
        <v>2</v>
      </c>
    </row>
    <row r="2358" spans="1:6" s="1" customFormat="1" outlineLevel="1" x14ac:dyDescent="0.2">
      <c r="A2358" s="69" t="s">
        <v>12591</v>
      </c>
      <c r="B2358" s="69" t="s">
        <v>5695</v>
      </c>
      <c r="C2358" s="79">
        <v>37164</v>
      </c>
      <c r="D2358" s="60" t="s">
        <v>965</v>
      </c>
      <c r="E2358" s="56">
        <v>93.61</v>
      </c>
      <c r="F2358" s="69" t="s">
        <v>2</v>
      </c>
    </row>
    <row r="2359" spans="1:6" s="1" customFormat="1" outlineLevel="1" x14ac:dyDescent="0.2">
      <c r="A2359" s="69" t="s">
        <v>12592</v>
      </c>
      <c r="B2359" s="69" t="s">
        <v>5695</v>
      </c>
      <c r="C2359" s="79">
        <v>37164</v>
      </c>
      <c r="D2359" s="60" t="s">
        <v>965</v>
      </c>
      <c r="E2359" s="56">
        <v>93.61</v>
      </c>
      <c r="F2359" s="69" t="s">
        <v>2</v>
      </c>
    </row>
    <row r="2360" spans="1:6" s="1" customFormat="1" outlineLevel="1" x14ac:dyDescent="0.2">
      <c r="A2360" s="69" t="s">
        <v>12593</v>
      </c>
      <c r="B2360" s="69" t="s">
        <v>5695</v>
      </c>
      <c r="C2360" s="79">
        <v>37164</v>
      </c>
      <c r="D2360" s="60" t="s">
        <v>965</v>
      </c>
      <c r="E2360" s="56">
        <v>93.61</v>
      </c>
      <c r="F2360" s="69" t="s">
        <v>2</v>
      </c>
    </row>
    <row r="2361" spans="1:6" s="1" customFormat="1" outlineLevel="1" x14ac:dyDescent="0.2">
      <c r="A2361" s="69" t="s">
        <v>12594</v>
      </c>
      <c r="B2361" s="69" t="s">
        <v>5695</v>
      </c>
      <c r="C2361" s="79">
        <v>37164</v>
      </c>
      <c r="D2361" s="60" t="s">
        <v>965</v>
      </c>
      <c r="E2361" s="56">
        <v>93.61</v>
      </c>
      <c r="F2361" s="69" t="s">
        <v>2</v>
      </c>
    </row>
    <row r="2362" spans="1:6" s="1" customFormat="1" outlineLevel="1" x14ac:dyDescent="0.2">
      <c r="A2362" s="69" t="s">
        <v>12595</v>
      </c>
      <c r="B2362" s="69" t="s">
        <v>5695</v>
      </c>
      <c r="C2362" s="79">
        <v>37164</v>
      </c>
      <c r="D2362" s="60" t="s">
        <v>965</v>
      </c>
      <c r="E2362" s="56">
        <v>93.61</v>
      </c>
      <c r="F2362" s="69" t="s">
        <v>2</v>
      </c>
    </row>
    <row r="2363" spans="1:6" s="1" customFormat="1" outlineLevel="1" x14ac:dyDescent="0.2">
      <c r="A2363" s="69" t="s">
        <v>12596</v>
      </c>
      <c r="B2363" s="69" t="s">
        <v>5695</v>
      </c>
      <c r="C2363" s="79">
        <v>37164</v>
      </c>
      <c r="D2363" s="60" t="s">
        <v>965</v>
      </c>
      <c r="E2363" s="56">
        <v>93.61</v>
      </c>
      <c r="F2363" s="69" t="s">
        <v>2</v>
      </c>
    </row>
    <row r="2364" spans="1:6" s="1" customFormat="1" outlineLevel="1" x14ac:dyDescent="0.2">
      <c r="A2364" s="69" t="s">
        <v>12597</v>
      </c>
      <c r="B2364" s="69" t="s">
        <v>5695</v>
      </c>
      <c r="C2364" s="79">
        <v>37164</v>
      </c>
      <c r="D2364" s="60" t="s">
        <v>965</v>
      </c>
      <c r="E2364" s="56">
        <v>93.61</v>
      </c>
      <c r="F2364" s="69" t="s">
        <v>2</v>
      </c>
    </row>
    <row r="2365" spans="1:6" s="1" customFormat="1" outlineLevel="1" x14ac:dyDescent="0.2">
      <c r="A2365" s="69" t="s">
        <v>12598</v>
      </c>
      <c r="B2365" s="69" t="s">
        <v>5695</v>
      </c>
      <c r="C2365" s="79">
        <v>37164</v>
      </c>
      <c r="D2365" s="60" t="s">
        <v>965</v>
      </c>
      <c r="E2365" s="56">
        <v>93.61</v>
      </c>
      <c r="F2365" s="69" t="s">
        <v>2</v>
      </c>
    </row>
    <row r="2366" spans="1:6" s="1" customFormat="1" outlineLevel="1" x14ac:dyDescent="0.2">
      <c r="A2366" s="69" t="s">
        <v>12599</v>
      </c>
      <c r="B2366" s="69" t="s">
        <v>5695</v>
      </c>
      <c r="C2366" s="79">
        <v>37164</v>
      </c>
      <c r="D2366" s="60" t="s">
        <v>965</v>
      </c>
      <c r="E2366" s="56">
        <v>93.61</v>
      </c>
      <c r="F2366" s="69" t="s">
        <v>2</v>
      </c>
    </row>
    <row r="2367" spans="1:6" s="1" customFormat="1" outlineLevel="1" x14ac:dyDescent="0.2">
      <c r="A2367" s="69" t="s">
        <v>12600</v>
      </c>
      <c r="B2367" s="69" t="s">
        <v>5695</v>
      </c>
      <c r="C2367" s="79">
        <v>37164</v>
      </c>
      <c r="D2367" s="60" t="s">
        <v>965</v>
      </c>
      <c r="E2367" s="56">
        <v>93.61</v>
      </c>
      <c r="F2367" s="69" t="s">
        <v>2</v>
      </c>
    </row>
    <row r="2368" spans="1:6" s="1" customFormat="1" outlineLevel="1" x14ac:dyDescent="0.2">
      <c r="A2368" s="69" t="s">
        <v>12601</v>
      </c>
      <c r="B2368" s="69" t="s">
        <v>5695</v>
      </c>
      <c r="C2368" s="79">
        <v>37164</v>
      </c>
      <c r="D2368" s="60" t="s">
        <v>965</v>
      </c>
      <c r="E2368" s="56">
        <v>93.61</v>
      </c>
      <c r="F2368" s="69" t="s">
        <v>2</v>
      </c>
    </row>
    <row r="2369" spans="1:6" s="1" customFormat="1" outlineLevel="1" x14ac:dyDescent="0.2">
      <c r="A2369" s="69" t="s">
        <v>12602</v>
      </c>
      <c r="B2369" s="69" t="s">
        <v>5695</v>
      </c>
      <c r="C2369" s="79">
        <v>37164</v>
      </c>
      <c r="D2369" s="60" t="s">
        <v>965</v>
      </c>
      <c r="E2369" s="56">
        <v>93.61</v>
      </c>
      <c r="F2369" s="69" t="s">
        <v>2</v>
      </c>
    </row>
    <row r="2370" spans="1:6" s="1" customFormat="1" outlineLevel="1" x14ac:dyDescent="0.2">
      <c r="A2370" s="69" t="s">
        <v>12603</v>
      </c>
      <c r="B2370" s="69" t="s">
        <v>5695</v>
      </c>
      <c r="C2370" s="79">
        <v>37188</v>
      </c>
      <c r="D2370" s="60" t="s">
        <v>966</v>
      </c>
      <c r="E2370" s="56">
        <v>590.85</v>
      </c>
      <c r="F2370" s="69" t="s">
        <v>2</v>
      </c>
    </row>
    <row r="2371" spans="1:6" s="1" customFormat="1" outlineLevel="1" x14ac:dyDescent="0.2">
      <c r="A2371" s="69" t="s">
        <v>12604</v>
      </c>
      <c r="B2371" s="69" t="s">
        <v>5695</v>
      </c>
      <c r="C2371" s="79">
        <v>37194</v>
      </c>
      <c r="D2371" s="60" t="s">
        <v>967</v>
      </c>
      <c r="E2371" s="56">
        <v>40.200000000000003</v>
      </c>
      <c r="F2371" s="69" t="s">
        <v>2</v>
      </c>
    </row>
    <row r="2372" spans="1:6" s="1" customFormat="1" outlineLevel="1" x14ac:dyDescent="0.2">
      <c r="A2372" s="69" t="s">
        <v>12605</v>
      </c>
      <c r="B2372" s="69" t="s">
        <v>5695</v>
      </c>
      <c r="C2372" s="79">
        <v>37195</v>
      </c>
      <c r="D2372" s="60" t="s">
        <v>547</v>
      </c>
      <c r="E2372" s="56">
        <v>136.72999999999999</v>
      </c>
      <c r="F2372" s="69" t="s">
        <v>2</v>
      </c>
    </row>
    <row r="2373" spans="1:6" s="1" customFormat="1" outlineLevel="1" x14ac:dyDescent="0.2">
      <c r="A2373" s="69" t="s">
        <v>12606</v>
      </c>
      <c r="B2373" s="69" t="s">
        <v>5695</v>
      </c>
      <c r="C2373" s="79">
        <v>37195</v>
      </c>
      <c r="D2373" s="60" t="s">
        <v>211</v>
      </c>
      <c r="E2373" s="56">
        <v>114.39</v>
      </c>
      <c r="F2373" s="69" t="s">
        <v>2</v>
      </c>
    </row>
    <row r="2374" spans="1:6" s="1" customFormat="1" outlineLevel="1" x14ac:dyDescent="0.2">
      <c r="A2374" s="69" t="s">
        <v>12607</v>
      </c>
      <c r="B2374" s="69" t="s">
        <v>5695</v>
      </c>
      <c r="C2374" s="79">
        <v>37195</v>
      </c>
      <c r="D2374" s="60" t="s">
        <v>211</v>
      </c>
      <c r="E2374" s="56">
        <v>114.39</v>
      </c>
      <c r="F2374" s="69" t="s">
        <v>2</v>
      </c>
    </row>
    <row r="2375" spans="1:6" s="1" customFormat="1" outlineLevel="1" x14ac:dyDescent="0.2">
      <c r="A2375" s="69" t="s">
        <v>12608</v>
      </c>
      <c r="B2375" s="69" t="s">
        <v>5695</v>
      </c>
      <c r="C2375" s="79">
        <v>37195</v>
      </c>
      <c r="D2375" s="60" t="s">
        <v>445</v>
      </c>
      <c r="E2375" s="56">
        <v>181.44</v>
      </c>
      <c r="F2375" s="69" t="s">
        <v>2</v>
      </c>
    </row>
    <row r="2376" spans="1:6" s="1" customFormat="1" outlineLevel="1" x14ac:dyDescent="0.2">
      <c r="A2376" s="69" t="s">
        <v>12609</v>
      </c>
      <c r="B2376" s="69" t="s">
        <v>5695</v>
      </c>
      <c r="C2376" s="79">
        <v>37195</v>
      </c>
      <c r="D2376" s="60" t="s">
        <v>543</v>
      </c>
      <c r="E2376" s="56">
        <v>63.93</v>
      </c>
      <c r="F2376" s="69" t="s">
        <v>2</v>
      </c>
    </row>
    <row r="2377" spans="1:6" s="1" customFormat="1" outlineLevel="1" x14ac:dyDescent="0.2">
      <c r="A2377" s="69" t="s">
        <v>12610</v>
      </c>
      <c r="B2377" s="69" t="s">
        <v>5695</v>
      </c>
      <c r="C2377" s="79">
        <v>37195</v>
      </c>
      <c r="D2377" s="60" t="s">
        <v>211</v>
      </c>
      <c r="E2377" s="56">
        <v>94.6</v>
      </c>
      <c r="F2377" s="69" t="s">
        <v>2</v>
      </c>
    </row>
    <row r="2378" spans="1:6" s="1" customFormat="1" outlineLevel="1" x14ac:dyDescent="0.2">
      <c r="A2378" s="69" t="s">
        <v>12611</v>
      </c>
      <c r="B2378" s="69" t="s">
        <v>5695</v>
      </c>
      <c r="C2378" s="79">
        <v>37195</v>
      </c>
      <c r="D2378" s="60" t="s">
        <v>211</v>
      </c>
      <c r="E2378" s="56">
        <v>94.6</v>
      </c>
      <c r="F2378" s="69" t="s">
        <v>2</v>
      </c>
    </row>
    <row r="2379" spans="1:6" s="1" customFormat="1" outlineLevel="1" x14ac:dyDescent="0.2">
      <c r="A2379" s="69" t="s">
        <v>12612</v>
      </c>
      <c r="B2379" s="69" t="s">
        <v>5695</v>
      </c>
      <c r="C2379" s="79">
        <v>37195</v>
      </c>
      <c r="D2379" s="60" t="s">
        <v>968</v>
      </c>
      <c r="E2379" s="56">
        <v>70.209999999999994</v>
      </c>
      <c r="F2379" s="69" t="s">
        <v>2</v>
      </c>
    </row>
    <row r="2380" spans="1:6" s="1" customFormat="1" outlineLevel="1" x14ac:dyDescent="0.2">
      <c r="A2380" s="69" t="s">
        <v>12613</v>
      </c>
      <c r="B2380" s="69" t="s">
        <v>5695</v>
      </c>
      <c r="C2380" s="79">
        <v>37195</v>
      </c>
      <c r="D2380" s="60" t="s">
        <v>969</v>
      </c>
      <c r="E2380" s="56">
        <v>75.08</v>
      </c>
      <c r="F2380" s="69" t="s">
        <v>2</v>
      </c>
    </row>
    <row r="2381" spans="1:6" s="1" customFormat="1" outlineLevel="1" x14ac:dyDescent="0.2">
      <c r="A2381" s="69" t="s">
        <v>12614</v>
      </c>
      <c r="B2381" s="69" t="s">
        <v>5695</v>
      </c>
      <c r="C2381" s="79">
        <v>37195</v>
      </c>
      <c r="D2381" s="60" t="s">
        <v>970</v>
      </c>
      <c r="E2381" s="56">
        <v>543.45000000000005</v>
      </c>
      <c r="F2381" s="69" t="s">
        <v>2</v>
      </c>
    </row>
    <row r="2382" spans="1:6" s="1" customFormat="1" outlineLevel="1" x14ac:dyDescent="0.2">
      <c r="A2382" s="69" t="s">
        <v>12615</v>
      </c>
      <c r="B2382" s="69" t="s">
        <v>5695</v>
      </c>
      <c r="C2382" s="79">
        <v>37195</v>
      </c>
      <c r="D2382" s="60" t="s">
        <v>971</v>
      </c>
      <c r="E2382" s="56">
        <v>372.7</v>
      </c>
      <c r="F2382" s="69" t="s">
        <v>2</v>
      </c>
    </row>
    <row r="2383" spans="1:6" s="1" customFormat="1" outlineLevel="1" x14ac:dyDescent="0.2">
      <c r="A2383" s="69" t="s">
        <v>12616</v>
      </c>
      <c r="B2383" s="69" t="s">
        <v>5695</v>
      </c>
      <c r="C2383" s="79">
        <v>37211</v>
      </c>
      <c r="D2383" s="60" t="s">
        <v>58</v>
      </c>
      <c r="E2383" s="56">
        <v>63.43</v>
      </c>
      <c r="F2383" s="69" t="s">
        <v>2</v>
      </c>
    </row>
    <row r="2384" spans="1:6" s="1" customFormat="1" outlineLevel="1" x14ac:dyDescent="0.2">
      <c r="A2384" s="69" t="s">
        <v>12617</v>
      </c>
      <c r="B2384" s="69" t="s">
        <v>5695</v>
      </c>
      <c r="C2384" s="79">
        <v>37215</v>
      </c>
      <c r="D2384" s="60" t="s">
        <v>973</v>
      </c>
      <c r="E2384" s="56">
        <v>24.33</v>
      </c>
      <c r="F2384" s="69" t="s">
        <v>2</v>
      </c>
    </row>
    <row r="2385" spans="1:6" s="1" customFormat="1" outlineLevel="1" x14ac:dyDescent="0.2">
      <c r="A2385" s="69" t="s">
        <v>12618</v>
      </c>
      <c r="B2385" s="69" t="s">
        <v>5695</v>
      </c>
      <c r="C2385" s="79">
        <v>37215</v>
      </c>
      <c r="D2385" s="60" t="s">
        <v>974</v>
      </c>
      <c r="E2385" s="56">
        <v>24.33</v>
      </c>
      <c r="F2385" s="69" t="s">
        <v>2</v>
      </c>
    </row>
    <row r="2386" spans="1:6" s="1" customFormat="1" outlineLevel="1" x14ac:dyDescent="0.2">
      <c r="A2386" s="69" t="s">
        <v>12619</v>
      </c>
      <c r="B2386" s="69" t="s">
        <v>5695</v>
      </c>
      <c r="C2386" s="79">
        <v>37222</v>
      </c>
      <c r="D2386" s="60" t="s">
        <v>975</v>
      </c>
      <c r="E2386" s="56">
        <v>657.24</v>
      </c>
      <c r="F2386" s="69" t="s">
        <v>2</v>
      </c>
    </row>
    <row r="2387" spans="1:6" s="1" customFormat="1" outlineLevel="1" x14ac:dyDescent="0.2">
      <c r="A2387" s="69" t="s">
        <v>12620</v>
      </c>
      <c r="B2387" s="69" t="s">
        <v>5695</v>
      </c>
      <c r="C2387" s="79">
        <v>37229</v>
      </c>
      <c r="D2387" s="60" t="s">
        <v>6226</v>
      </c>
      <c r="E2387" s="56">
        <v>212.44</v>
      </c>
      <c r="F2387" s="69" t="s">
        <v>2</v>
      </c>
    </row>
    <row r="2388" spans="1:6" s="1" customFormat="1" outlineLevel="1" x14ac:dyDescent="0.2">
      <c r="A2388" s="69" t="s">
        <v>12621</v>
      </c>
      <c r="B2388" s="69" t="s">
        <v>5695</v>
      </c>
      <c r="C2388" s="79">
        <v>37230</v>
      </c>
      <c r="D2388" s="60" t="s">
        <v>976</v>
      </c>
      <c r="E2388" s="56">
        <v>32.4</v>
      </c>
      <c r="F2388" s="69" t="s">
        <v>2</v>
      </c>
    </row>
    <row r="2389" spans="1:6" s="1" customFormat="1" outlineLevel="1" x14ac:dyDescent="0.2">
      <c r="A2389" s="69" t="s">
        <v>12622</v>
      </c>
      <c r="B2389" s="69" t="s">
        <v>5695</v>
      </c>
      <c r="C2389" s="79">
        <v>37231</v>
      </c>
      <c r="D2389" s="60" t="s">
        <v>239</v>
      </c>
      <c r="E2389" s="56">
        <v>102.44</v>
      </c>
      <c r="F2389" s="69" t="s">
        <v>2</v>
      </c>
    </row>
    <row r="2390" spans="1:6" s="1" customFormat="1" outlineLevel="1" x14ac:dyDescent="0.2">
      <c r="A2390" s="69" t="s">
        <v>12623</v>
      </c>
      <c r="B2390" s="69" t="s">
        <v>5695</v>
      </c>
      <c r="C2390" s="79">
        <v>37231</v>
      </c>
      <c r="D2390" s="60" t="s">
        <v>977</v>
      </c>
      <c r="E2390" s="56">
        <v>158.97</v>
      </c>
      <c r="F2390" s="69" t="s">
        <v>2</v>
      </c>
    </row>
    <row r="2391" spans="1:6" s="1" customFormat="1" outlineLevel="1" x14ac:dyDescent="0.2">
      <c r="A2391" s="69" t="s">
        <v>12624</v>
      </c>
      <c r="B2391" s="69" t="s">
        <v>5695</v>
      </c>
      <c r="C2391" s="79">
        <v>37244</v>
      </c>
      <c r="D2391" s="60" t="s">
        <v>978</v>
      </c>
      <c r="E2391" s="56">
        <v>121.29</v>
      </c>
      <c r="F2391" s="69" t="s">
        <v>2</v>
      </c>
    </row>
    <row r="2392" spans="1:6" s="1" customFormat="1" outlineLevel="1" x14ac:dyDescent="0.2">
      <c r="A2392" s="69" t="s">
        <v>12625</v>
      </c>
      <c r="B2392" s="69" t="s">
        <v>5695</v>
      </c>
      <c r="C2392" s="79">
        <v>37256</v>
      </c>
      <c r="D2392" s="60" t="s">
        <v>23348</v>
      </c>
      <c r="E2392" s="56">
        <v>174.27</v>
      </c>
      <c r="F2392" s="69" t="s">
        <v>2</v>
      </c>
    </row>
    <row r="2393" spans="1:6" s="1" customFormat="1" outlineLevel="1" x14ac:dyDescent="0.2">
      <c r="A2393" s="69" t="s">
        <v>12626</v>
      </c>
      <c r="B2393" s="69" t="s">
        <v>5695</v>
      </c>
      <c r="C2393" s="79">
        <v>37256</v>
      </c>
      <c r="D2393" s="60" t="s">
        <v>623</v>
      </c>
      <c r="E2393" s="56">
        <v>60.11</v>
      </c>
      <c r="F2393" s="69" t="s">
        <v>2</v>
      </c>
    </row>
    <row r="2394" spans="1:6" s="1" customFormat="1" outlineLevel="1" x14ac:dyDescent="0.2">
      <c r="A2394" s="69" t="s">
        <v>12627</v>
      </c>
      <c r="B2394" s="69" t="s">
        <v>5695</v>
      </c>
      <c r="C2394" s="79">
        <v>37256</v>
      </c>
      <c r="D2394" s="60" t="s">
        <v>980</v>
      </c>
      <c r="E2394" s="56">
        <v>59.95</v>
      </c>
      <c r="F2394" s="69" t="s">
        <v>2</v>
      </c>
    </row>
    <row r="2395" spans="1:6" s="1" customFormat="1" outlineLevel="1" x14ac:dyDescent="0.2">
      <c r="A2395" s="69" t="s">
        <v>12628</v>
      </c>
      <c r="B2395" s="69" t="s">
        <v>5695</v>
      </c>
      <c r="C2395" s="79">
        <v>37256</v>
      </c>
      <c r="D2395" s="60" t="s">
        <v>981</v>
      </c>
      <c r="E2395" s="56">
        <v>242.61</v>
      </c>
      <c r="F2395" s="69" t="s">
        <v>2</v>
      </c>
    </row>
    <row r="2396" spans="1:6" s="1" customFormat="1" outlineLevel="1" x14ac:dyDescent="0.2">
      <c r="A2396" s="69" t="s">
        <v>12629</v>
      </c>
      <c r="B2396" s="69" t="s">
        <v>5695</v>
      </c>
      <c r="C2396" s="79">
        <v>37256</v>
      </c>
      <c r="D2396" s="60" t="s">
        <v>981</v>
      </c>
      <c r="E2396" s="56">
        <v>242.61</v>
      </c>
      <c r="F2396" s="69" t="s">
        <v>2</v>
      </c>
    </row>
    <row r="2397" spans="1:6" s="1" customFormat="1" outlineLevel="1" x14ac:dyDescent="0.2">
      <c r="A2397" s="69" t="s">
        <v>12630</v>
      </c>
      <c r="B2397" s="69" t="s">
        <v>5695</v>
      </c>
      <c r="C2397" s="79">
        <v>37256</v>
      </c>
      <c r="D2397" s="60" t="s">
        <v>981</v>
      </c>
      <c r="E2397" s="56">
        <v>242.61</v>
      </c>
      <c r="F2397" s="69" t="s">
        <v>2</v>
      </c>
    </row>
    <row r="2398" spans="1:6" s="1" customFormat="1" outlineLevel="1" x14ac:dyDescent="0.2">
      <c r="A2398" s="69" t="s">
        <v>12631</v>
      </c>
      <c r="B2398" s="69" t="s">
        <v>5695</v>
      </c>
      <c r="C2398" s="79">
        <v>37256</v>
      </c>
      <c r="D2398" s="60" t="s">
        <v>982</v>
      </c>
      <c r="E2398" s="56">
        <v>225.05</v>
      </c>
      <c r="F2398" s="69" t="s">
        <v>2</v>
      </c>
    </row>
    <row r="2399" spans="1:6" s="1" customFormat="1" outlineLevel="1" x14ac:dyDescent="0.2">
      <c r="A2399" s="69" t="s">
        <v>12632</v>
      </c>
      <c r="B2399" s="69" t="s">
        <v>5695</v>
      </c>
      <c r="C2399" s="79">
        <v>37256</v>
      </c>
      <c r="D2399" s="60" t="s">
        <v>983</v>
      </c>
      <c r="E2399" s="56">
        <v>137.12</v>
      </c>
      <c r="F2399" s="69" t="s">
        <v>2</v>
      </c>
    </row>
    <row r="2400" spans="1:6" s="1" customFormat="1" outlineLevel="1" x14ac:dyDescent="0.2">
      <c r="A2400" s="69" t="s">
        <v>12633</v>
      </c>
      <c r="B2400" s="69" t="s">
        <v>5695</v>
      </c>
      <c r="C2400" s="79">
        <v>37256</v>
      </c>
      <c r="D2400" s="60" t="s">
        <v>168</v>
      </c>
      <c r="E2400" s="56">
        <v>96.26</v>
      </c>
      <c r="F2400" s="69" t="s">
        <v>2</v>
      </c>
    </row>
    <row r="2401" spans="1:6" s="1" customFormat="1" outlineLevel="1" x14ac:dyDescent="0.2">
      <c r="A2401" s="69" t="s">
        <v>12634</v>
      </c>
      <c r="B2401" s="69" t="s">
        <v>5695</v>
      </c>
      <c r="C2401" s="79">
        <v>37256</v>
      </c>
      <c r="D2401" s="60" t="s">
        <v>623</v>
      </c>
      <c r="E2401" s="56">
        <v>66.12</v>
      </c>
      <c r="F2401" s="69" t="s">
        <v>2</v>
      </c>
    </row>
    <row r="2402" spans="1:6" s="1" customFormat="1" outlineLevel="1" x14ac:dyDescent="0.2">
      <c r="A2402" s="69" t="s">
        <v>12635</v>
      </c>
      <c r="B2402" s="69" t="s">
        <v>5695</v>
      </c>
      <c r="C2402" s="79">
        <v>37256</v>
      </c>
      <c r="D2402" s="60" t="s">
        <v>440</v>
      </c>
      <c r="E2402" s="56">
        <v>118.4</v>
      </c>
      <c r="F2402" s="69" t="s">
        <v>2</v>
      </c>
    </row>
    <row r="2403" spans="1:6" s="1" customFormat="1" outlineLevel="1" x14ac:dyDescent="0.2">
      <c r="A2403" s="69" t="s">
        <v>12636</v>
      </c>
      <c r="B2403" s="69" t="s">
        <v>5695</v>
      </c>
      <c r="C2403" s="79">
        <v>37256</v>
      </c>
      <c r="D2403" s="60" t="s">
        <v>984</v>
      </c>
      <c r="E2403" s="56">
        <v>323.57</v>
      </c>
      <c r="F2403" s="69" t="s">
        <v>2</v>
      </c>
    </row>
    <row r="2404" spans="1:6" s="1" customFormat="1" outlineLevel="1" x14ac:dyDescent="0.2">
      <c r="A2404" s="69" t="s">
        <v>12637</v>
      </c>
      <c r="B2404" s="69" t="s">
        <v>5695</v>
      </c>
      <c r="C2404" s="79">
        <v>37256</v>
      </c>
      <c r="D2404" s="60" t="s">
        <v>985</v>
      </c>
      <c r="E2404" s="56">
        <v>443.17</v>
      </c>
      <c r="F2404" s="69" t="s">
        <v>2</v>
      </c>
    </row>
    <row r="2405" spans="1:6" s="1" customFormat="1" outlineLevel="1" x14ac:dyDescent="0.2">
      <c r="A2405" s="69" t="s">
        <v>12638</v>
      </c>
      <c r="B2405" s="69" t="s">
        <v>5695</v>
      </c>
      <c r="C2405" s="79">
        <v>37256</v>
      </c>
      <c r="D2405" s="60" t="s">
        <v>985</v>
      </c>
      <c r="E2405" s="56">
        <v>443.17</v>
      </c>
      <c r="F2405" s="69" t="s">
        <v>2</v>
      </c>
    </row>
    <row r="2406" spans="1:6" s="1" customFormat="1" outlineLevel="1" x14ac:dyDescent="0.2">
      <c r="A2406" s="69" t="s">
        <v>12639</v>
      </c>
      <c r="B2406" s="69" t="s">
        <v>5695</v>
      </c>
      <c r="C2406" s="79">
        <v>37256</v>
      </c>
      <c r="D2406" s="60" t="s">
        <v>985</v>
      </c>
      <c r="E2406" s="56">
        <v>443.17</v>
      </c>
      <c r="F2406" s="69" t="s">
        <v>2</v>
      </c>
    </row>
    <row r="2407" spans="1:6" s="1" customFormat="1" outlineLevel="1" x14ac:dyDescent="0.2">
      <c r="A2407" s="69" t="s">
        <v>12640</v>
      </c>
      <c r="B2407" s="69" t="s">
        <v>5695</v>
      </c>
      <c r="C2407" s="79">
        <v>37256</v>
      </c>
      <c r="D2407" s="60" t="s">
        <v>985</v>
      </c>
      <c r="E2407" s="56">
        <v>443.17</v>
      </c>
      <c r="F2407" s="69" t="s">
        <v>2</v>
      </c>
    </row>
    <row r="2408" spans="1:6" s="1" customFormat="1" outlineLevel="1" x14ac:dyDescent="0.2">
      <c r="A2408" s="69" t="s">
        <v>12641</v>
      </c>
      <c r="B2408" s="69" t="s">
        <v>5695</v>
      </c>
      <c r="C2408" s="79">
        <v>37256</v>
      </c>
      <c r="D2408" s="60" t="s">
        <v>985</v>
      </c>
      <c r="E2408" s="56">
        <v>443.17</v>
      </c>
      <c r="F2408" s="69" t="s">
        <v>2</v>
      </c>
    </row>
    <row r="2409" spans="1:6" s="1" customFormat="1" outlineLevel="1" x14ac:dyDescent="0.2">
      <c r="A2409" s="69" t="s">
        <v>12642</v>
      </c>
      <c r="B2409" s="69" t="s">
        <v>5695</v>
      </c>
      <c r="C2409" s="79">
        <v>37256</v>
      </c>
      <c r="D2409" s="60" t="s">
        <v>985</v>
      </c>
      <c r="E2409" s="56">
        <v>443.17</v>
      </c>
      <c r="F2409" s="69" t="s">
        <v>2</v>
      </c>
    </row>
    <row r="2410" spans="1:6" s="1" customFormat="1" outlineLevel="1" x14ac:dyDescent="0.2">
      <c r="A2410" s="69" t="s">
        <v>12643</v>
      </c>
      <c r="B2410" s="69" t="s">
        <v>5695</v>
      </c>
      <c r="C2410" s="79">
        <v>37256</v>
      </c>
      <c r="D2410" s="60" t="s">
        <v>985</v>
      </c>
      <c r="E2410" s="56">
        <v>443.17</v>
      </c>
      <c r="F2410" s="69" t="s">
        <v>2</v>
      </c>
    </row>
    <row r="2411" spans="1:6" s="1" customFormat="1" outlineLevel="1" x14ac:dyDescent="0.2">
      <c r="A2411" s="69" t="s">
        <v>12644</v>
      </c>
      <c r="B2411" s="69" t="s">
        <v>5695</v>
      </c>
      <c r="C2411" s="79">
        <v>37256</v>
      </c>
      <c r="D2411" s="60" t="s">
        <v>985</v>
      </c>
      <c r="E2411" s="56">
        <v>443.17</v>
      </c>
      <c r="F2411" s="69" t="s">
        <v>2</v>
      </c>
    </row>
    <row r="2412" spans="1:6" s="1" customFormat="1" outlineLevel="1" x14ac:dyDescent="0.2">
      <c r="A2412" s="69" t="s">
        <v>12645</v>
      </c>
      <c r="B2412" s="69" t="s">
        <v>5695</v>
      </c>
      <c r="C2412" s="79">
        <v>37256</v>
      </c>
      <c r="D2412" s="60" t="s">
        <v>985</v>
      </c>
      <c r="E2412" s="56">
        <v>443.17</v>
      </c>
      <c r="F2412" s="69" t="s">
        <v>2</v>
      </c>
    </row>
    <row r="2413" spans="1:6" s="1" customFormat="1" outlineLevel="1" x14ac:dyDescent="0.2">
      <c r="A2413" s="69" t="s">
        <v>12646</v>
      </c>
      <c r="B2413" s="69" t="s">
        <v>5695</v>
      </c>
      <c r="C2413" s="79">
        <v>37256</v>
      </c>
      <c r="D2413" s="60" t="s">
        <v>985</v>
      </c>
      <c r="E2413" s="56">
        <v>443.17</v>
      </c>
      <c r="F2413" s="69" t="s">
        <v>2</v>
      </c>
    </row>
    <row r="2414" spans="1:6" s="1" customFormat="1" outlineLevel="1" x14ac:dyDescent="0.2">
      <c r="A2414" s="69" t="s">
        <v>12647</v>
      </c>
      <c r="B2414" s="69" t="s">
        <v>5695</v>
      </c>
      <c r="C2414" s="79">
        <v>37256</v>
      </c>
      <c r="D2414" s="60" t="s">
        <v>986</v>
      </c>
      <c r="E2414" s="56">
        <v>187.55</v>
      </c>
      <c r="F2414" s="69" t="s">
        <v>2</v>
      </c>
    </row>
    <row r="2415" spans="1:6" s="1" customFormat="1" outlineLevel="1" x14ac:dyDescent="0.2">
      <c r="A2415" s="69" t="s">
        <v>12648</v>
      </c>
      <c r="B2415" s="69" t="s">
        <v>5695</v>
      </c>
      <c r="C2415" s="79">
        <v>37256</v>
      </c>
      <c r="D2415" s="60" t="s">
        <v>987</v>
      </c>
      <c r="E2415" s="56">
        <v>236.87</v>
      </c>
      <c r="F2415" s="69" t="s">
        <v>2</v>
      </c>
    </row>
    <row r="2416" spans="1:6" s="1" customFormat="1" outlineLevel="1" x14ac:dyDescent="0.2">
      <c r="A2416" s="69" t="s">
        <v>12649</v>
      </c>
      <c r="B2416" s="69" t="s">
        <v>5695</v>
      </c>
      <c r="C2416" s="79">
        <v>37256</v>
      </c>
      <c r="D2416" s="60" t="s">
        <v>988</v>
      </c>
      <c r="E2416" s="56">
        <v>224.19</v>
      </c>
      <c r="F2416" s="69" t="s">
        <v>2</v>
      </c>
    </row>
    <row r="2417" spans="1:6" s="1" customFormat="1" outlineLevel="1" x14ac:dyDescent="0.2">
      <c r="A2417" s="69" t="s">
        <v>12650</v>
      </c>
      <c r="B2417" s="69" t="s">
        <v>5695</v>
      </c>
      <c r="C2417" s="79">
        <v>37256</v>
      </c>
      <c r="D2417" s="60" t="s">
        <v>801</v>
      </c>
      <c r="E2417" s="56">
        <v>35.92</v>
      </c>
      <c r="F2417" s="69" t="s">
        <v>2</v>
      </c>
    </row>
    <row r="2418" spans="1:6" s="1" customFormat="1" outlineLevel="1" x14ac:dyDescent="0.2">
      <c r="A2418" s="69" t="s">
        <v>12651</v>
      </c>
      <c r="B2418" s="69" t="s">
        <v>5695</v>
      </c>
      <c r="C2418" s="79">
        <v>37256</v>
      </c>
      <c r="D2418" s="60" t="s">
        <v>801</v>
      </c>
      <c r="E2418" s="56">
        <v>35.92</v>
      </c>
      <c r="F2418" s="69" t="s">
        <v>2</v>
      </c>
    </row>
    <row r="2419" spans="1:6" s="1" customFormat="1" outlineLevel="1" x14ac:dyDescent="0.2">
      <c r="A2419" s="69" t="s">
        <v>12652</v>
      </c>
      <c r="B2419" s="69" t="s">
        <v>5695</v>
      </c>
      <c r="C2419" s="79">
        <v>37256</v>
      </c>
      <c r="D2419" s="60" t="s">
        <v>801</v>
      </c>
      <c r="E2419" s="56">
        <v>35.92</v>
      </c>
      <c r="F2419" s="69" t="s">
        <v>2</v>
      </c>
    </row>
    <row r="2420" spans="1:6" s="1" customFormat="1" outlineLevel="1" x14ac:dyDescent="0.2">
      <c r="A2420" s="69" t="s">
        <v>12653</v>
      </c>
      <c r="B2420" s="69" t="s">
        <v>5695</v>
      </c>
      <c r="C2420" s="79">
        <v>37256</v>
      </c>
      <c r="D2420" s="60" t="s">
        <v>801</v>
      </c>
      <c r="E2420" s="56">
        <v>35.92</v>
      </c>
      <c r="F2420" s="69" t="s">
        <v>2</v>
      </c>
    </row>
    <row r="2421" spans="1:6" s="1" customFormat="1" outlineLevel="1" x14ac:dyDescent="0.2">
      <c r="A2421" s="69" t="s">
        <v>12654</v>
      </c>
      <c r="B2421" s="69" t="s">
        <v>5695</v>
      </c>
      <c r="C2421" s="79">
        <v>37256</v>
      </c>
      <c r="D2421" s="60" t="s">
        <v>801</v>
      </c>
      <c r="E2421" s="56">
        <v>35.92</v>
      </c>
      <c r="F2421" s="69" t="s">
        <v>2</v>
      </c>
    </row>
    <row r="2422" spans="1:6" s="1" customFormat="1" outlineLevel="1" x14ac:dyDescent="0.2">
      <c r="A2422" s="69" t="s">
        <v>12655</v>
      </c>
      <c r="B2422" s="69" t="s">
        <v>5695</v>
      </c>
      <c r="C2422" s="79">
        <v>37256</v>
      </c>
      <c r="D2422" s="60" t="s">
        <v>801</v>
      </c>
      <c r="E2422" s="56">
        <v>35.92</v>
      </c>
      <c r="F2422" s="69" t="s">
        <v>2</v>
      </c>
    </row>
    <row r="2423" spans="1:6" s="1" customFormat="1" outlineLevel="1" x14ac:dyDescent="0.2">
      <c r="A2423" s="69" t="s">
        <v>12656</v>
      </c>
      <c r="B2423" s="69" t="s">
        <v>5695</v>
      </c>
      <c r="C2423" s="79">
        <v>37256</v>
      </c>
      <c r="D2423" s="60" t="s">
        <v>801</v>
      </c>
      <c r="E2423" s="56">
        <v>35.92</v>
      </c>
      <c r="F2423" s="69" t="s">
        <v>2</v>
      </c>
    </row>
    <row r="2424" spans="1:6" s="1" customFormat="1" outlineLevel="1" x14ac:dyDescent="0.2">
      <c r="A2424" s="69" t="s">
        <v>12657</v>
      </c>
      <c r="B2424" s="69" t="s">
        <v>5695</v>
      </c>
      <c r="C2424" s="79">
        <v>37256</v>
      </c>
      <c r="D2424" s="60" t="s">
        <v>801</v>
      </c>
      <c r="E2424" s="56">
        <v>35.92</v>
      </c>
      <c r="F2424" s="69" t="s">
        <v>2</v>
      </c>
    </row>
    <row r="2425" spans="1:6" s="1" customFormat="1" outlineLevel="1" x14ac:dyDescent="0.2">
      <c r="A2425" s="69" t="s">
        <v>12658</v>
      </c>
      <c r="B2425" s="69" t="s">
        <v>5695</v>
      </c>
      <c r="C2425" s="79">
        <v>37256</v>
      </c>
      <c r="D2425" s="60" t="s">
        <v>801</v>
      </c>
      <c r="E2425" s="56">
        <v>35.92</v>
      </c>
      <c r="F2425" s="69" t="s">
        <v>2</v>
      </c>
    </row>
    <row r="2426" spans="1:6" s="1" customFormat="1" outlineLevel="1" x14ac:dyDescent="0.2">
      <c r="A2426" s="69" t="s">
        <v>12659</v>
      </c>
      <c r="B2426" s="69" t="s">
        <v>5695</v>
      </c>
      <c r="C2426" s="79">
        <v>37271</v>
      </c>
      <c r="D2426" s="60" t="s">
        <v>989</v>
      </c>
      <c r="E2426" s="56">
        <v>192.19</v>
      </c>
      <c r="F2426" s="69" t="s">
        <v>2</v>
      </c>
    </row>
    <row r="2427" spans="1:6" s="1" customFormat="1" outlineLevel="1" x14ac:dyDescent="0.2">
      <c r="A2427" s="69" t="s">
        <v>12660</v>
      </c>
      <c r="B2427" s="69" t="s">
        <v>5695</v>
      </c>
      <c r="C2427" s="79">
        <v>37285</v>
      </c>
      <c r="D2427" s="60" t="s">
        <v>990</v>
      </c>
      <c r="E2427" s="56">
        <v>68.81</v>
      </c>
      <c r="F2427" s="69" t="s">
        <v>2</v>
      </c>
    </row>
    <row r="2428" spans="1:6" s="1" customFormat="1" outlineLevel="1" x14ac:dyDescent="0.2">
      <c r="A2428" s="69" t="s">
        <v>12661</v>
      </c>
      <c r="B2428" s="69" t="s">
        <v>5695</v>
      </c>
      <c r="C2428" s="79">
        <v>37287</v>
      </c>
      <c r="D2428" s="60" t="s">
        <v>991</v>
      </c>
      <c r="E2428" s="56">
        <v>280.36</v>
      </c>
      <c r="F2428" s="69" t="s">
        <v>2</v>
      </c>
    </row>
    <row r="2429" spans="1:6" s="1" customFormat="1" outlineLevel="1" x14ac:dyDescent="0.2">
      <c r="A2429" s="69" t="s">
        <v>12662</v>
      </c>
      <c r="B2429" s="69" t="s">
        <v>5695</v>
      </c>
      <c r="C2429" s="79">
        <v>37287</v>
      </c>
      <c r="D2429" s="60" t="s">
        <v>992</v>
      </c>
      <c r="E2429" s="56">
        <v>322.20999999999998</v>
      </c>
      <c r="F2429" s="69" t="s">
        <v>2</v>
      </c>
    </row>
    <row r="2430" spans="1:6" s="1" customFormat="1" outlineLevel="1" x14ac:dyDescent="0.2">
      <c r="A2430" s="69" t="s">
        <v>12663</v>
      </c>
      <c r="B2430" s="69" t="s">
        <v>5695</v>
      </c>
      <c r="C2430" s="79">
        <v>37287</v>
      </c>
      <c r="D2430" s="60" t="s">
        <v>993</v>
      </c>
      <c r="E2430" s="56">
        <v>615.12</v>
      </c>
      <c r="F2430" s="69" t="s">
        <v>2</v>
      </c>
    </row>
    <row r="2431" spans="1:6" s="1" customFormat="1" outlineLevel="1" x14ac:dyDescent="0.2">
      <c r="A2431" s="69" t="s">
        <v>12664</v>
      </c>
      <c r="B2431" s="69" t="s">
        <v>5695</v>
      </c>
      <c r="C2431" s="79">
        <v>37287</v>
      </c>
      <c r="D2431" s="60" t="s">
        <v>994</v>
      </c>
      <c r="E2431" s="56">
        <v>155.78</v>
      </c>
      <c r="F2431" s="69" t="s">
        <v>2</v>
      </c>
    </row>
    <row r="2432" spans="1:6" s="1" customFormat="1" outlineLevel="1" x14ac:dyDescent="0.2">
      <c r="A2432" s="69" t="s">
        <v>12665</v>
      </c>
      <c r="B2432" s="69" t="s">
        <v>5695</v>
      </c>
      <c r="C2432" s="79">
        <v>37287</v>
      </c>
      <c r="D2432" s="60" t="s">
        <v>994</v>
      </c>
      <c r="E2432" s="56">
        <v>155.78</v>
      </c>
      <c r="F2432" s="69" t="s">
        <v>2</v>
      </c>
    </row>
    <row r="2433" spans="1:6" s="1" customFormat="1" outlineLevel="1" x14ac:dyDescent="0.2">
      <c r="A2433" s="69" t="s">
        <v>12666</v>
      </c>
      <c r="B2433" s="69" t="s">
        <v>5695</v>
      </c>
      <c r="C2433" s="79">
        <v>37287</v>
      </c>
      <c r="D2433" s="60" t="s">
        <v>994</v>
      </c>
      <c r="E2433" s="56">
        <v>155.78</v>
      </c>
      <c r="F2433" s="69" t="s">
        <v>2</v>
      </c>
    </row>
    <row r="2434" spans="1:6" s="1" customFormat="1" outlineLevel="1" x14ac:dyDescent="0.2">
      <c r="A2434" s="69" t="s">
        <v>12667</v>
      </c>
      <c r="B2434" s="69" t="s">
        <v>5695</v>
      </c>
      <c r="C2434" s="79">
        <v>37287</v>
      </c>
      <c r="D2434" s="60" t="s">
        <v>994</v>
      </c>
      <c r="E2434" s="56">
        <v>155.78</v>
      </c>
      <c r="F2434" s="69" t="s">
        <v>2</v>
      </c>
    </row>
    <row r="2435" spans="1:6" s="1" customFormat="1" outlineLevel="1" x14ac:dyDescent="0.2">
      <c r="A2435" s="69" t="s">
        <v>12668</v>
      </c>
      <c r="B2435" s="69" t="s">
        <v>5695</v>
      </c>
      <c r="C2435" s="79">
        <v>37287</v>
      </c>
      <c r="D2435" s="60" t="s">
        <v>994</v>
      </c>
      <c r="E2435" s="56">
        <v>155.78</v>
      </c>
      <c r="F2435" s="69" t="s">
        <v>2</v>
      </c>
    </row>
    <row r="2436" spans="1:6" s="1" customFormat="1" outlineLevel="1" x14ac:dyDescent="0.2">
      <c r="A2436" s="69" t="s">
        <v>12669</v>
      </c>
      <c r="B2436" s="69" t="s">
        <v>5695</v>
      </c>
      <c r="C2436" s="79">
        <v>37287</v>
      </c>
      <c r="D2436" s="60" t="s">
        <v>994</v>
      </c>
      <c r="E2436" s="56">
        <v>155.78</v>
      </c>
      <c r="F2436" s="69" t="s">
        <v>2</v>
      </c>
    </row>
    <row r="2437" spans="1:6" s="1" customFormat="1" outlineLevel="1" x14ac:dyDescent="0.2">
      <c r="A2437" s="69" t="s">
        <v>12670</v>
      </c>
      <c r="B2437" s="69" t="s">
        <v>5695</v>
      </c>
      <c r="C2437" s="79">
        <v>37287</v>
      </c>
      <c r="D2437" s="60" t="s">
        <v>994</v>
      </c>
      <c r="E2437" s="56">
        <v>155.78</v>
      </c>
      <c r="F2437" s="69" t="s">
        <v>2</v>
      </c>
    </row>
    <row r="2438" spans="1:6" s="1" customFormat="1" outlineLevel="1" x14ac:dyDescent="0.2">
      <c r="A2438" s="69" t="s">
        <v>12671</v>
      </c>
      <c r="B2438" s="69" t="s">
        <v>5695</v>
      </c>
      <c r="C2438" s="79">
        <v>37287</v>
      </c>
      <c r="D2438" s="60" t="s">
        <v>994</v>
      </c>
      <c r="E2438" s="56">
        <v>155.78</v>
      </c>
      <c r="F2438" s="69" t="s">
        <v>2</v>
      </c>
    </row>
    <row r="2439" spans="1:6" s="1" customFormat="1" outlineLevel="1" x14ac:dyDescent="0.2">
      <c r="A2439" s="69" t="s">
        <v>12672</v>
      </c>
      <c r="B2439" s="69" t="s">
        <v>5695</v>
      </c>
      <c r="C2439" s="79">
        <v>37287</v>
      </c>
      <c r="D2439" s="60" t="s">
        <v>994</v>
      </c>
      <c r="E2439" s="56">
        <v>155.78</v>
      </c>
      <c r="F2439" s="69" t="s">
        <v>2</v>
      </c>
    </row>
    <row r="2440" spans="1:6" s="1" customFormat="1" outlineLevel="1" x14ac:dyDescent="0.2">
      <c r="A2440" s="69" t="s">
        <v>12673</v>
      </c>
      <c r="B2440" s="69" t="s">
        <v>5695</v>
      </c>
      <c r="C2440" s="79">
        <v>37287</v>
      </c>
      <c r="D2440" s="60" t="s">
        <v>994</v>
      </c>
      <c r="E2440" s="56">
        <v>155.78</v>
      </c>
      <c r="F2440" s="69" t="s">
        <v>2</v>
      </c>
    </row>
    <row r="2441" spans="1:6" s="1" customFormat="1" outlineLevel="1" x14ac:dyDescent="0.2">
      <c r="A2441" s="69" t="s">
        <v>12674</v>
      </c>
      <c r="B2441" s="69" t="s">
        <v>5695</v>
      </c>
      <c r="C2441" s="79">
        <v>37287</v>
      </c>
      <c r="D2441" s="60" t="s">
        <v>994</v>
      </c>
      <c r="E2441" s="56">
        <v>155.78</v>
      </c>
      <c r="F2441" s="69" t="s">
        <v>2</v>
      </c>
    </row>
    <row r="2442" spans="1:6" s="1" customFormat="1" outlineLevel="1" x14ac:dyDescent="0.2">
      <c r="A2442" s="69" t="s">
        <v>12675</v>
      </c>
      <c r="B2442" s="69" t="s">
        <v>5695</v>
      </c>
      <c r="C2442" s="79">
        <v>37287</v>
      </c>
      <c r="D2442" s="60" t="s">
        <v>994</v>
      </c>
      <c r="E2442" s="56">
        <v>155.78</v>
      </c>
      <c r="F2442" s="69" t="s">
        <v>2</v>
      </c>
    </row>
    <row r="2443" spans="1:6" s="1" customFormat="1" outlineLevel="1" x14ac:dyDescent="0.2">
      <c r="A2443" s="69" t="s">
        <v>12676</v>
      </c>
      <c r="B2443" s="69" t="s">
        <v>5695</v>
      </c>
      <c r="C2443" s="79">
        <v>37287</v>
      </c>
      <c r="D2443" s="60" t="s">
        <v>994</v>
      </c>
      <c r="E2443" s="56">
        <v>155.78</v>
      </c>
      <c r="F2443" s="69" t="s">
        <v>2</v>
      </c>
    </row>
    <row r="2444" spans="1:6" s="1" customFormat="1" outlineLevel="1" x14ac:dyDescent="0.2">
      <c r="A2444" s="69" t="s">
        <v>12677</v>
      </c>
      <c r="B2444" s="69" t="s">
        <v>5695</v>
      </c>
      <c r="C2444" s="79">
        <v>37287</v>
      </c>
      <c r="D2444" s="60" t="s">
        <v>994</v>
      </c>
      <c r="E2444" s="56">
        <v>155.78</v>
      </c>
      <c r="F2444" s="69" t="s">
        <v>2</v>
      </c>
    </row>
    <row r="2445" spans="1:6" s="1" customFormat="1" outlineLevel="1" x14ac:dyDescent="0.2">
      <c r="A2445" s="69" t="s">
        <v>12678</v>
      </c>
      <c r="B2445" s="69" t="s">
        <v>5695</v>
      </c>
      <c r="C2445" s="79">
        <v>37287</v>
      </c>
      <c r="D2445" s="60" t="s">
        <v>995</v>
      </c>
      <c r="E2445" s="56">
        <v>116.18</v>
      </c>
      <c r="F2445" s="69" t="s">
        <v>2</v>
      </c>
    </row>
    <row r="2446" spans="1:6" s="1" customFormat="1" outlineLevel="1" x14ac:dyDescent="0.2">
      <c r="A2446" s="69" t="s">
        <v>12679</v>
      </c>
      <c r="B2446" s="69" t="s">
        <v>5695</v>
      </c>
      <c r="C2446" s="79">
        <v>37287</v>
      </c>
      <c r="D2446" s="60" t="s">
        <v>6405</v>
      </c>
      <c r="E2446" s="56">
        <v>663.21</v>
      </c>
      <c r="F2446" s="69" t="s">
        <v>2</v>
      </c>
    </row>
    <row r="2447" spans="1:6" s="1" customFormat="1" outlineLevel="1" x14ac:dyDescent="0.2">
      <c r="A2447" s="69" t="s">
        <v>12680</v>
      </c>
      <c r="B2447" s="69" t="s">
        <v>5695</v>
      </c>
      <c r="C2447" s="79">
        <v>37287</v>
      </c>
      <c r="D2447" s="60" t="s">
        <v>997</v>
      </c>
      <c r="E2447" s="56">
        <v>132.97</v>
      </c>
      <c r="F2447" s="69" t="s">
        <v>2</v>
      </c>
    </row>
    <row r="2448" spans="1:6" s="1" customFormat="1" outlineLevel="1" x14ac:dyDescent="0.2">
      <c r="A2448" s="69" t="s">
        <v>12681</v>
      </c>
      <c r="B2448" s="69" t="s">
        <v>5695</v>
      </c>
      <c r="C2448" s="79">
        <v>37287</v>
      </c>
      <c r="D2448" s="60" t="s">
        <v>998</v>
      </c>
      <c r="E2448" s="56">
        <v>132.97</v>
      </c>
      <c r="F2448" s="69" t="s">
        <v>2</v>
      </c>
    </row>
    <row r="2449" spans="1:6" s="1" customFormat="1" outlineLevel="1" x14ac:dyDescent="0.2">
      <c r="A2449" s="69" t="s">
        <v>12682</v>
      </c>
      <c r="B2449" s="69" t="s">
        <v>5695</v>
      </c>
      <c r="C2449" s="79">
        <v>37287</v>
      </c>
      <c r="D2449" s="60" t="s">
        <v>999</v>
      </c>
      <c r="E2449" s="56">
        <v>135.6</v>
      </c>
      <c r="F2449" s="69" t="s">
        <v>2</v>
      </c>
    </row>
    <row r="2450" spans="1:6" s="1" customFormat="1" outlineLevel="1" x14ac:dyDescent="0.2">
      <c r="A2450" s="69" t="s">
        <v>12683</v>
      </c>
      <c r="B2450" s="69" t="s">
        <v>5695</v>
      </c>
      <c r="C2450" s="79">
        <v>37287</v>
      </c>
      <c r="D2450" s="60" t="s">
        <v>1000</v>
      </c>
      <c r="E2450" s="56">
        <v>123.61</v>
      </c>
      <c r="F2450" s="69" t="s">
        <v>2</v>
      </c>
    </row>
    <row r="2451" spans="1:6" s="1" customFormat="1" outlineLevel="1" x14ac:dyDescent="0.2">
      <c r="A2451" s="69" t="s">
        <v>12684</v>
      </c>
      <c r="B2451" s="69" t="s">
        <v>5695</v>
      </c>
      <c r="C2451" s="79">
        <v>37287</v>
      </c>
      <c r="D2451" s="60" t="s">
        <v>1001</v>
      </c>
      <c r="E2451" s="56">
        <v>123.61</v>
      </c>
      <c r="F2451" s="69" t="s">
        <v>2</v>
      </c>
    </row>
    <row r="2452" spans="1:6" s="1" customFormat="1" outlineLevel="1" x14ac:dyDescent="0.2">
      <c r="A2452" s="69" t="s">
        <v>12685</v>
      </c>
      <c r="B2452" s="69" t="s">
        <v>5695</v>
      </c>
      <c r="C2452" s="79">
        <v>37287</v>
      </c>
      <c r="D2452" s="60" t="s">
        <v>1002</v>
      </c>
      <c r="E2452" s="56">
        <v>113.46</v>
      </c>
      <c r="F2452" s="69" t="s">
        <v>2</v>
      </c>
    </row>
    <row r="2453" spans="1:6" s="1" customFormat="1" outlineLevel="1" x14ac:dyDescent="0.2">
      <c r="A2453" s="69" t="s">
        <v>12686</v>
      </c>
      <c r="B2453" s="69" t="s">
        <v>5695</v>
      </c>
      <c r="C2453" s="79">
        <v>37287</v>
      </c>
      <c r="D2453" s="60" t="s">
        <v>1003</v>
      </c>
      <c r="E2453" s="56">
        <v>103.83</v>
      </c>
      <c r="F2453" s="69" t="s">
        <v>2</v>
      </c>
    </row>
    <row r="2454" spans="1:6" s="1" customFormat="1" outlineLevel="1" x14ac:dyDescent="0.2">
      <c r="A2454" s="69" t="s">
        <v>12687</v>
      </c>
      <c r="B2454" s="69" t="s">
        <v>5695</v>
      </c>
      <c r="C2454" s="79">
        <v>37287</v>
      </c>
      <c r="D2454" s="60" t="s">
        <v>746</v>
      </c>
      <c r="E2454" s="56">
        <v>98.88</v>
      </c>
      <c r="F2454" s="69" t="s">
        <v>2</v>
      </c>
    </row>
    <row r="2455" spans="1:6" s="1" customFormat="1" outlineLevel="1" x14ac:dyDescent="0.2">
      <c r="A2455" s="69" t="s">
        <v>12688</v>
      </c>
      <c r="B2455" s="69" t="s">
        <v>5695</v>
      </c>
      <c r="C2455" s="79">
        <v>37287</v>
      </c>
      <c r="D2455" s="60" t="s">
        <v>623</v>
      </c>
      <c r="E2455" s="56">
        <v>76.510000000000005</v>
      </c>
      <c r="F2455" s="69" t="s">
        <v>2</v>
      </c>
    </row>
    <row r="2456" spans="1:6" s="1" customFormat="1" outlineLevel="1" x14ac:dyDescent="0.2">
      <c r="A2456" s="69" t="s">
        <v>12689</v>
      </c>
      <c r="B2456" s="69" t="s">
        <v>5695</v>
      </c>
      <c r="C2456" s="79">
        <v>37287</v>
      </c>
      <c r="D2456" s="60" t="s">
        <v>995</v>
      </c>
      <c r="E2456" s="56">
        <v>106.88</v>
      </c>
      <c r="F2456" s="69" t="s">
        <v>2</v>
      </c>
    </row>
    <row r="2457" spans="1:6" s="1" customFormat="1" outlineLevel="1" x14ac:dyDescent="0.2">
      <c r="A2457" s="69" t="s">
        <v>12690</v>
      </c>
      <c r="B2457" s="69" t="s">
        <v>5695</v>
      </c>
      <c r="C2457" s="79">
        <v>37287</v>
      </c>
      <c r="D2457" s="60" t="s">
        <v>995</v>
      </c>
      <c r="E2457" s="56">
        <v>106.88</v>
      </c>
      <c r="F2457" s="69" t="s">
        <v>2</v>
      </c>
    </row>
    <row r="2458" spans="1:6" s="1" customFormat="1" outlineLevel="1" x14ac:dyDescent="0.2">
      <c r="A2458" s="69" t="s">
        <v>12691</v>
      </c>
      <c r="B2458" s="69" t="s">
        <v>5695</v>
      </c>
      <c r="C2458" s="79">
        <v>37287</v>
      </c>
      <c r="D2458" s="60" t="s">
        <v>995</v>
      </c>
      <c r="E2458" s="56">
        <v>106.88</v>
      </c>
      <c r="F2458" s="69" t="s">
        <v>2</v>
      </c>
    </row>
    <row r="2459" spans="1:6" s="1" customFormat="1" outlineLevel="1" x14ac:dyDescent="0.2">
      <c r="A2459" s="69" t="s">
        <v>12692</v>
      </c>
      <c r="B2459" s="69" t="s">
        <v>5695</v>
      </c>
      <c r="C2459" s="79">
        <v>37287</v>
      </c>
      <c r="D2459" s="60" t="s">
        <v>1005</v>
      </c>
      <c r="E2459" s="56">
        <v>378.08</v>
      </c>
      <c r="F2459" s="69" t="s">
        <v>2</v>
      </c>
    </row>
    <row r="2460" spans="1:6" s="1" customFormat="1" outlineLevel="1" x14ac:dyDescent="0.2">
      <c r="A2460" s="69" t="s">
        <v>12693</v>
      </c>
      <c r="B2460" s="69" t="s">
        <v>5695</v>
      </c>
      <c r="C2460" s="79">
        <v>37323</v>
      </c>
      <c r="D2460" s="60" t="s">
        <v>24981</v>
      </c>
      <c r="E2460" s="56">
        <v>258.81</v>
      </c>
      <c r="F2460" s="69" t="s">
        <v>2</v>
      </c>
    </row>
    <row r="2461" spans="1:6" s="1" customFormat="1" outlineLevel="1" x14ac:dyDescent="0.2">
      <c r="A2461" s="69" t="s">
        <v>12694</v>
      </c>
      <c r="B2461" s="69" t="s">
        <v>5695</v>
      </c>
      <c r="C2461" s="79">
        <v>37315</v>
      </c>
      <c r="D2461" s="60" t="s">
        <v>1006</v>
      </c>
      <c r="E2461" s="56">
        <v>142.57</v>
      </c>
      <c r="F2461" s="69" t="s">
        <v>2</v>
      </c>
    </row>
    <row r="2462" spans="1:6" s="1" customFormat="1" outlineLevel="1" x14ac:dyDescent="0.2">
      <c r="A2462" s="69" t="s">
        <v>12695</v>
      </c>
      <c r="B2462" s="69" t="s">
        <v>5695</v>
      </c>
      <c r="C2462" s="79">
        <v>37334</v>
      </c>
      <c r="D2462" s="60" t="s">
        <v>1007</v>
      </c>
      <c r="E2462" s="56">
        <v>466.87</v>
      </c>
      <c r="F2462" s="69" t="s">
        <v>2</v>
      </c>
    </row>
    <row r="2463" spans="1:6" s="1" customFormat="1" outlineLevel="1" x14ac:dyDescent="0.2">
      <c r="A2463" s="69" t="s">
        <v>12696</v>
      </c>
      <c r="B2463" s="69" t="s">
        <v>5695</v>
      </c>
      <c r="C2463" s="79">
        <v>37336</v>
      </c>
      <c r="D2463" s="60" t="s">
        <v>1008</v>
      </c>
      <c r="E2463" s="56">
        <v>90.25</v>
      </c>
      <c r="F2463" s="69" t="s">
        <v>2</v>
      </c>
    </row>
    <row r="2464" spans="1:6" s="1" customFormat="1" outlineLevel="1" x14ac:dyDescent="0.2">
      <c r="A2464" s="69" t="s">
        <v>12697</v>
      </c>
      <c r="B2464" s="69" t="s">
        <v>5695</v>
      </c>
      <c r="C2464" s="79">
        <v>37346</v>
      </c>
      <c r="D2464" s="60" t="s">
        <v>1010</v>
      </c>
      <c r="E2464" s="56">
        <v>230.5</v>
      </c>
      <c r="F2464" s="69" t="s">
        <v>2</v>
      </c>
    </row>
    <row r="2465" spans="1:6" s="1" customFormat="1" outlineLevel="1" x14ac:dyDescent="0.2">
      <c r="A2465" s="69" t="s">
        <v>12698</v>
      </c>
      <c r="B2465" s="69" t="s">
        <v>5695</v>
      </c>
      <c r="C2465" s="79">
        <v>37346</v>
      </c>
      <c r="D2465" s="60" t="s">
        <v>1011</v>
      </c>
      <c r="E2465" s="56">
        <v>221.7</v>
      </c>
      <c r="F2465" s="69" t="s">
        <v>2</v>
      </c>
    </row>
    <row r="2466" spans="1:6" s="1" customFormat="1" outlineLevel="1" x14ac:dyDescent="0.2">
      <c r="A2466" s="69" t="s">
        <v>12699</v>
      </c>
      <c r="B2466" s="69" t="s">
        <v>5695</v>
      </c>
      <c r="C2466" s="79">
        <v>37346</v>
      </c>
      <c r="D2466" s="60" t="s">
        <v>1011</v>
      </c>
      <c r="E2466" s="56">
        <v>221.7</v>
      </c>
      <c r="F2466" s="69" t="s">
        <v>2</v>
      </c>
    </row>
    <row r="2467" spans="1:6" s="1" customFormat="1" outlineLevel="1" x14ac:dyDescent="0.2">
      <c r="A2467" s="69" t="s">
        <v>12700</v>
      </c>
      <c r="B2467" s="69" t="s">
        <v>5695</v>
      </c>
      <c r="C2467" s="79">
        <v>37346</v>
      </c>
      <c r="D2467" s="60" t="s">
        <v>1011</v>
      </c>
      <c r="E2467" s="56">
        <v>221.7</v>
      </c>
      <c r="F2467" s="69" t="s">
        <v>2</v>
      </c>
    </row>
    <row r="2468" spans="1:6" s="1" customFormat="1" outlineLevel="1" x14ac:dyDescent="0.2">
      <c r="A2468" s="69" t="s">
        <v>12701</v>
      </c>
      <c r="B2468" s="69" t="s">
        <v>5695</v>
      </c>
      <c r="C2468" s="79">
        <v>37346</v>
      </c>
      <c r="D2468" s="60" t="s">
        <v>1012</v>
      </c>
      <c r="E2468" s="56">
        <v>135.86000000000001</v>
      </c>
      <c r="F2468" s="69" t="s">
        <v>2</v>
      </c>
    </row>
    <row r="2469" spans="1:6" s="1" customFormat="1" outlineLevel="1" x14ac:dyDescent="0.2">
      <c r="A2469" s="69" t="s">
        <v>12702</v>
      </c>
      <c r="B2469" s="69" t="s">
        <v>5695</v>
      </c>
      <c r="C2469" s="79">
        <v>37346</v>
      </c>
      <c r="D2469" s="60" t="s">
        <v>1013</v>
      </c>
      <c r="E2469" s="56">
        <v>330.28</v>
      </c>
      <c r="F2469" s="69" t="s">
        <v>2</v>
      </c>
    </row>
    <row r="2470" spans="1:6" s="1" customFormat="1" outlineLevel="1" x14ac:dyDescent="0.2">
      <c r="A2470" s="69" t="s">
        <v>12703</v>
      </c>
      <c r="B2470" s="69" t="s">
        <v>5695</v>
      </c>
      <c r="C2470" s="79">
        <v>37346</v>
      </c>
      <c r="D2470" s="60" t="s">
        <v>6227</v>
      </c>
      <c r="E2470" s="56">
        <v>427.21</v>
      </c>
      <c r="F2470" s="69" t="s">
        <v>2</v>
      </c>
    </row>
    <row r="2471" spans="1:6" s="1" customFormat="1" outlineLevel="1" x14ac:dyDescent="0.2">
      <c r="A2471" s="69" t="s">
        <v>12704</v>
      </c>
      <c r="B2471" s="69" t="s">
        <v>5695</v>
      </c>
      <c r="C2471" s="79">
        <v>37346</v>
      </c>
      <c r="D2471" s="60" t="s">
        <v>1014</v>
      </c>
      <c r="E2471" s="56">
        <v>129.09</v>
      </c>
      <c r="F2471" s="69" t="s">
        <v>2</v>
      </c>
    </row>
    <row r="2472" spans="1:6" s="1" customFormat="1" outlineLevel="1" x14ac:dyDescent="0.2">
      <c r="A2472" s="69" t="s">
        <v>12705</v>
      </c>
      <c r="B2472" s="69" t="s">
        <v>5695</v>
      </c>
      <c r="C2472" s="79">
        <v>37346</v>
      </c>
      <c r="D2472" s="60" t="s">
        <v>1015</v>
      </c>
      <c r="E2472" s="56">
        <v>135.86000000000001</v>
      </c>
      <c r="F2472" s="69" t="s">
        <v>2</v>
      </c>
    </row>
    <row r="2473" spans="1:6" s="1" customFormat="1" outlineLevel="1" x14ac:dyDescent="0.2">
      <c r="A2473" s="69" t="s">
        <v>12706</v>
      </c>
      <c r="B2473" s="69" t="s">
        <v>5695</v>
      </c>
      <c r="C2473" s="79">
        <v>37355</v>
      </c>
      <c r="D2473" s="60" t="s">
        <v>1017</v>
      </c>
      <c r="E2473" s="56">
        <v>94.17</v>
      </c>
      <c r="F2473" s="69" t="s">
        <v>2</v>
      </c>
    </row>
    <row r="2474" spans="1:6" s="1" customFormat="1" outlineLevel="1" x14ac:dyDescent="0.2">
      <c r="A2474" s="69" t="s">
        <v>12707</v>
      </c>
      <c r="B2474" s="69" t="s">
        <v>5695</v>
      </c>
      <c r="C2474" s="79">
        <v>37355</v>
      </c>
      <c r="D2474" s="60" t="s">
        <v>1018</v>
      </c>
      <c r="E2474" s="56">
        <v>175.4</v>
      </c>
      <c r="F2474" s="69" t="s">
        <v>2</v>
      </c>
    </row>
    <row r="2475" spans="1:6" s="1" customFormat="1" outlineLevel="1" x14ac:dyDescent="0.2">
      <c r="A2475" s="69" t="s">
        <v>12708</v>
      </c>
      <c r="B2475" s="69" t="s">
        <v>5695</v>
      </c>
      <c r="C2475" s="79">
        <v>37370</v>
      </c>
      <c r="D2475" s="60" t="s">
        <v>1019</v>
      </c>
      <c r="E2475" s="56">
        <v>230.7</v>
      </c>
      <c r="F2475" s="69" t="s">
        <v>2</v>
      </c>
    </row>
    <row r="2476" spans="1:6" s="1" customFormat="1" outlineLevel="1" x14ac:dyDescent="0.2">
      <c r="A2476" s="69" t="s">
        <v>12709</v>
      </c>
      <c r="B2476" s="69" t="s">
        <v>5695</v>
      </c>
      <c r="C2476" s="79">
        <v>37375</v>
      </c>
      <c r="D2476" s="60" t="s">
        <v>1020</v>
      </c>
      <c r="E2476" s="56">
        <v>72.83</v>
      </c>
      <c r="F2476" s="69" t="s">
        <v>2</v>
      </c>
    </row>
    <row r="2477" spans="1:6" s="1" customFormat="1" outlineLevel="1" x14ac:dyDescent="0.2">
      <c r="A2477" s="69" t="s">
        <v>12710</v>
      </c>
      <c r="B2477" s="69" t="s">
        <v>5695</v>
      </c>
      <c r="C2477" s="79">
        <v>37376</v>
      </c>
      <c r="D2477" s="60" t="s">
        <v>1021</v>
      </c>
      <c r="E2477" s="56">
        <v>330.28</v>
      </c>
      <c r="F2477" s="69" t="s">
        <v>2</v>
      </c>
    </row>
    <row r="2478" spans="1:6" s="1" customFormat="1" outlineLevel="1" x14ac:dyDescent="0.2">
      <c r="A2478" s="69" t="s">
        <v>12711</v>
      </c>
      <c r="B2478" s="69" t="s">
        <v>5695</v>
      </c>
      <c r="C2478" s="79">
        <v>37376</v>
      </c>
      <c r="D2478" s="60" t="s">
        <v>1022</v>
      </c>
      <c r="E2478" s="56">
        <v>131.12</v>
      </c>
      <c r="F2478" s="69" t="s">
        <v>2</v>
      </c>
    </row>
    <row r="2479" spans="1:6" s="1" customFormat="1" outlineLevel="1" x14ac:dyDescent="0.2">
      <c r="A2479" s="69" t="s">
        <v>12712</v>
      </c>
      <c r="B2479" s="69" t="s">
        <v>5695</v>
      </c>
      <c r="C2479" s="79">
        <v>37376</v>
      </c>
      <c r="D2479" s="60" t="s">
        <v>1022</v>
      </c>
      <c r="E2479" s="56">
        <v>131.12</v>
      </c>
      <c r="F2479" s="69" t="s">
        <v>2</v>
      </c>
    </row>
    <row r="2480" spans="1:6" s="1" customFormat="1" outlineLevel="1" x14ac:dyDescent="0.2">
      <c r="A2480" s="69" t="s">
        <v>12713</v>
      </c>
      <c r="B2480" s="69" t="s">
        <v>5695</v>
      </c>
      <c r="C2480" s="79">
        <v>37376</v>
      </c>
      <c r="D2480" s="60" t="s">
        <v>1022</v>
      </c>
      <c r="E2480" s="56">
        <v>131.12</v>
      </c>
      <c r="F2480" s="69" t="s">
        <v>2</v>
      </c>
    </row>
    <row r="2481" spans="1:6" s="1" customFormat="1" outlineLevel="1" x14ac:dyDescent="0.2">
      <c r="A2481" s="69" t="s">
        <v>12714</v>
      </c>
      <c r="B2481" s="69" t="s">
        <v>5695</v>
      </c>
      <c r="C2481" s="79">
        <v>37376</v>
      </c>
      <c r="D2481" s="60" t="s">
        <v>239</v>
      </c>
      <c r="E2481" s="56">
        <v>96.13</v>
      </c>
      <c r="F2481" s="69" t="s">
        <v>2</v>
      </c>
    </row>
    <row r="2482" spans="1:6" s="1" customFormat="1" outlineLevel="1" x14ac:dyDescent="0.2">
      <c r="A2482" s="69" t="s">
        <v>12715</v>
      </c>
      <c r="B2482" s="69" t="s">
        <v>5695</v>
      </c>
      <c r="C2482" s="79">
        <v>37376</v>
      </c>
      <c r="D2482" s="60" t="s">
        <v>239</v>
      </c>
      <c r="E2482" s="56">
        <v>96.13</v>
      </c>
      <c r="F2482" s="69" t="s">
        <v>2</v>
      </c>
    </row>
    <row r="2483" spans="1:6" s="1" customFormat="1" outlineLevel="1" x14ac:dyDescent="0.2">
      <c r="A2483" s="69" t="s">
        <v>12716</v>
      </c>
      <c r="B2483" s="69" t="s">
        <v>5695</v>
      </c>
      <c r="C2483" s="79">
        <v>37376</v>
      </c>
      <c r="D2483" s="60" t="s">
        <v>1023</v>
      </c>
      <c r="E2483" s="56">
        <v>140.74</v>
      </c>
      <c r="F2483" s="69" t="s">
        <v>2</v>
      </c>
    </row>
    <row r="2484" spans="1:6" s="1" customFormat="1" outlineLevel="1" x14ac:dyDescent="0.2">
      <c r="A2484" s="69" t="s">
        <v>12717</v>
      </c>
      <c r="B2484" s="69" t="s">
        <v>5695</v>
      </c>
      <c r="C2484" s="79">
        <v>37376</v>
      </c>
      <c r="D2484" s="60" t="s">
        <v>1023</v>
      </c>
      <c r="E2484" s="56">
        <v>140.74</v>
      </c>
      <c r="F2484" s="69" t="s">
        <v>2</v>
      </c>
    </row>
    <row r="2485" spans="1:6" s="1" customFormat="1" outlineLevel="1" x14ac:dyDescent="0.2">
      <c r="A2485" s="69" t="s">
        <v>12718</v>
      </c>
      <c r="B2485" s="69" t="s">
        <v>5695</v>
      </c>
      <c r="C2485" s="79">
        <v>37376</v>
      </c>
      <c r="D2485" s="60" t="s">
        <v>1023</v>
      </c>
      <c r="E2485" s="56">
        <v>140.74</v>
      </c>
      <c r="F2485" s="69" t="s">
        <v>2</v>
      </c>
    </row>
    <row r="2486" spans="1:6" s="1" customFormat="1" outlineLevel="1" x14ac:dyDescent="0.2">
      <c r="A2486" s="69" t="s">
        <v>12719</v>
      </c>
      <c r="B2486" s="69" t="s">
        <v>5695</v>
      </c>
      <c r="C2486" s="79">
        <v>37376</v>
      </c>
      <c r="D2486" s="60" t="s">
        <v>1023</v>
      </c>
      <c r="E2486" s="56">
        <v>140.74</v>
      </c>
      <c r="F2486" s="69" t="s">
        <v>2</v>
      </c>
    </row>
    <row r="2487" spans="1:6" s="1" customFormat="1" outlineLevel="1" x14ac:dyDescent="0.2">
      <c r="A2487" s="69" t="s">
        <v>12720</v>
      </c>
      <c r="B2487" s="69" t="s">
        <v>5695</v>
      </c>
      <c r="C2487" s="79">
        <v>37376</v>
      </c>
      <c r="D2487" s="60" t="s">
        <v>1024</v>
      </c>
      <c r="E2487" s="56">
        <v>83.32</v>
      </c>
      <c r="F2487" s="69" t="s">
        <v>2</v>
      </c>
    </row>
    <row r="2488" spans="1:6" s="1" customFormat="1" outlineLevel="1" x14ac:dyDescent="0.2">
      <c r="A2488" s="69" t="s">
        <v>12721</v>
      </c>
      <c r="B2488" s="69" t="s">
        <v>5695</v>
      </c>
      <c r="C2488" s="79">
        <v>37376</v>
      </c>
      <c r="D2488" s="60" t="s">
        <v>1024</v>
      </c>
      <c r="E2488" s="56">
        <v>83.32</v>
      </c>
      <c r="F2488" s="69" t="s">
        <v>2</v>
      </c>
    </row>
    <row r="2489" spans="1:6" s="1" customFormat="1" outlineLevel="1" x14ac:dyDescent="0.2">
      <c r="A2489" s="69" t="s">
        <v>12722</v>
      </c>
      <c r="B2489" s="69" t="s">
        <v>5695</v>
      </c>
      <c r="C2489" s="79">
        <v>37376</v>
      </c>
      <c r="D2489" s="60" t="s">
        <v>1025</v>
      </c>
      <c r="E2489" s="56">
        <v>93.67</v>
      </c>
      <c r="F2489" s="69" t="s">
        <v>2</v>
      </c>
    </row>
    <row r="2490" spans="1:6" s="1" customFormat="1" outlineLevel="1" x14ac:dyDescent="0.2">
      <c r="A2490" s="69" t="s">
        <v>12723</v>
      </c>
      <c r="B2490" s="69" t="s">
        <v>5695</v>
      </c>
      <c r="C2490" s="79">
        <v>37376</v>
      </c>
      <c r="D2490" s="60" t="s">
        <v>1026</v>
      </c>
      <c r="E2490" s="56">
        <v>93.67</v>
      </c>
      <c r="F2490" s="69" t="s">
        <v>2</v>
      </c>
    </row>
    <row r="2491" spans="1:6" s="1" customFormat="1" outlineLevel="1" x14ac:dyDescent="0.2">
      <c r="A2491" s="69" t="s">
        <v>12724</v>
      </c>
      <c r="B2491" s="69" t="s">
        <v>5695</v>
      </c>
      <c r="C2491" s="79">
        <v>37376</v>
      </c>
      <c r="D2491" s="60" t="s">
        <v>1027</v>
      </c>
      <c r="E2491" s="56">
        <v>93.67</v>
      </c>
      <c r="F2491" s="69" t="s">
        <v>2</v>
      </c>
    </row>
    <row r="2492" spans="1:6" s="1" customFormat="1" outlineLevel="1" x14ac:dyDescent="0.2">
      <c r="A2492" s="69" t="s">
        <v>12725</v>
      </c>
      <c r="B2492" s="69" t="s">
        <v>5695</v>
      </c>
      <c r="C2492" s="79">
        <v>37376</v>
      </c>
      <c r="D2492" s="60" t="s">
        <v>1028</v>
      </c>
      <c r="E2492" s="56">
        <v>115.85</v>
      </c>
      <c r="F2492" s="69" t="s">
        <v>2</v>
      </c>
    </row>
    <row r="2493" spans="1:6" s="1" customFormat="1" outlineLevel="1" x14ac:dyDescent="0.2">
      <c r="A2493" s="69" t="s">
        <v>12726</v>
      </c>
      <c r="B2493" s="69" t="s">
        <v>5695</v>
      </c>
      <c r="C2493" s="79">
        <v>37376</v>
      </c>
      <c r="D2493" s="60" t="s">
        <v>1029</v>
      </c>
      <c r="E2493" s="56">
        <v>115.85</v>
      </c>
      <c r="F2493" s="69" t="s">
        <v>2</v>
      </c>
    </row>
    <row r="2494" spans="1:6" s="1" customFormat="1" outlineLevel="1" x14ac:dyDescent="0.2">
      <c r="A2494" s="69" t="s">
        <v>12727</v>
      </c>
      <c r="B2494" s="69" t="s">
        <v>5695</v>
      </c>
      <c r="C2494" s="79">
        <v>37376</v>
      </c>
      <c r="D2494" s="60" t="s">
        <v>1030</v>
      </c>
      <c r="E2494" s="56">
        <v>82.65</v>
      </c>
      <c r="F2494" s="69" t="s">
        <v>2</v>
      </c>
    </row>
    <row r="2495" spans="1:6" s="1" customFormat="1" outlineLevel="1" x14ac:dyDescent="0.2">
      <c r="A2495" s="69" t="s">
        <v>12728</v>
      </c>
      <c r="B2495" s="69" t="s">
        <v>5695</v>
      </c>
      <c r="C2495" s="79">
        <v>37376</v>
      </c>
      <c r="D2495" s="60" t="s">
        <v>413</v>
      </c>
      <c r="E2495" s="56">
        <v>142.5</v>
      </c>
      <c r="F2495" s="69" t="s">
        <v>2</v>
      </c>
    </row>
    <row r="2496" spans="1:6" s="1" customFormat="1" outlineLevel="1" x14ac:dyDescent="0.2">
      <c r="A2496" s="69" t="s">
        <v>12729</v>
      </c>
      <c r="B2496" s="69" t="s">
        <v>5695</v>
      </c>
      <c r="C2496" s="79">
        <v>37376</v>
      </c>
      <c r="D2496" s="60" t="s">
        <v>1031</v>
      </c>
      <c r="E2496" s="56">
        <v>381.96</v>
      </c>
      <c r="F2496" s="69" t="s">
        <v>2</v>
      </c>
    </row>
    <row r="2497" spans="1:6" s="1" customFormat="1" outlineLevel="1" x14ac:dyDescent="0.2">
      <c r="A2497" s="69" t="s">
        <v>12730</v>
      </c>
      <c r="B2497" s="69" t="s">
        <v>5695</v>
      </c>
      <c r="C2497" s="79">
        <v>37376</v>
      </c>
      <c r="D2497" s="60" t="s">
        <v>1032</v>
      </c>
      <c r="E2497" s="56">
        <v>309.83</v>
      </c>
      <c r="F2497" s="69" t="s">
        <v>2</v>
      </c>
    </row>
    <row r="2498" spans="1:6" s="1" customFormat="1" outlineLevel="1" x14ac:dyDescent="0.2">
      <c r="A2498" s="69" t="s">
        <v>12731</v>
      </c>
      <c r="B2498" s="69" t="s">
        <v>5695</v>
      </c>
      <c r="C2498" s="79">
        <v>37376</v>
      </c>
      <c r="D2498" s="60" t="s">
        <v>1033</v>
      </c>
      <c r="E2498" s="56">
        <v>154.91999999999999</v>
      </c>
      <c r="F2498" s="69" t="s">
        <v>2</v>
      </c>
    </row>
    <row r="2499" spans="1:6" s="1" customFormat="1" outlineLevel="1" x14ac:dyDescent="0.2">
      <c r="A2499" s="69" t="s">
        <v>12732</v>
      </c>
      <c r="B2499" s="69" t="s">
        <v>5695</v>
      </c>
      <c r="C2499" s="79">
        <v>37376</v>
      </c>
      <c r="D2499" s="60" t="s">
        <v>1033</v>
      </c>
      <c r="E2499" s="56">
        <v>154.91999999999999</v>
      </c>
      <c r="F2499" s="69" t="s">
        <v>2</v>
      </c>
    </row>
    <row r="2500" spans="1:6" s="1" customFormat="1" outlineLevel="1" x14ac:dyDescent="0.2">
      <c r="A2500" s="69" t="s">
        <v>12733</v>
      </c>
      <c r="B2500" s="69" t="s">
        <v>5695</v>
      </c>
      <c r="C2500" s="79">
        <v>37376</v>
      </c>
      <c r="D2500" s="60" t="s">
        <v>1033</v>
      </c>
      <c r="E2500" s="56">
        <v>154.91999999999999</v>
      </c>
      <c r="F2500" s="69" t="s">
        <v>2</v>
      </c>
    </row>
    <row r="2501" spans="1:6" s="1" customFormat="1" outlineLevel="1" x14ac:dyDescent="0.2">
      <c r="A2501" s="69" t="s">
        <v>12734</v>
      </c>
      <c r="B2501" s="69" t="s">
        <v>5695</v>
      </c>
      <c r="C2501" s="79">
        <v>37376</v>
      </c>
      <c r="D2501" s="60" t="s">
        <v>1033</v>
      </c>
      <c r="E2501" s="56">
        <v>154.91999999999999</v>
      </c>
      <c r="F2501" s="69" t="s">
        <v>2</v>
      </c>
    </row>
    <row r="2502" spans="1:6" s="1" customFormat="1" outlineLevel="1" x14ac:dyDescent="0.2">
      <c r="A2502" s="69" t="s">
        <v>12735</v>
      </c>
      <c r="B2502" s="69" t="s">
        <v>5695</v>
      </c>
      <c r="C2502" s="79">
        <v>37376</v>
      </c>
      <c r="D2502" s="60" t="s">
        <v>1033</v>
      </c>
      <c r="E2502" s="56">
        <v>154.91999999999999</v>
      </c>
      <c r="F2502" s="69" t="s">
        <v>2</v>
      </c>
    </row>
    <row r="2503" spans="1:6" s="1" customFormat="1" outlineLevel="1" x14ac:dyDescent="0.2">
      <c r="A2503" s="69" t="s">
        <v>12736</v>
      </c>
      <c r="B2503" s="69" t="s">
        <v>5695</v>
      </c>
      <c r="C2503" s="79">
        <v>37376</v>
      </c>
      <c r="D2503" s="60" t="s">
        <v>1033</v>
      </c>
      <c r="E2503" s="56">
        <v>154.91999999999999</v>
      </c>
      <c r="F2503" s="69" t="s">
        <v>2</v>
      </c>
    </row>
    <row r="2504" spans="1:6" s="1" customFormat="1" outlineLevel="1" x14ac:dyDescent="0.2">
      <c r="A2504" s="69" t="s">
        <v>12737</v>
      </c>
      <c r="B2504" s="69" t="s">
        <v>5695</v>
      </c>
      <c r="C2504" s="79">
        <v>37376</v>
      </c>
      <c r="D2504" s="60" t="s">
        <v>1034</v>
      </c>
      <c r="E2504" s="56">
        <v>131.12</v>
      </c>
      <c r="F2504" s="69" t="s">
        <v>2</v>
      </c>
    </row>
    <row r="2505" spans="1:6" s="1" customFormat="1" outlineLevel="1" x14ac:dyDescent="0.2">
      <c r="A2505" s="69" t="s">
        <v>12738</v>
      </c>
      <c r="B2505" s="69" t="s">
        <v>5695</v>
      </c>
      <c r="C2505" s="79">
        <v>37376</v>
      </c>
      <c r="D2505" s="60" t="s">
        <v>1034</v>
      </c>
      <c r="E2505" s="56">
        <v>131.12</v>
      </c>
      <c r="F2505" s="69" t="s">
        <v>2</v>
      </c>
    </row>
    <row r="2506" spans="1:6" s="1" customFormat="1" outlineLevel="1" x14ac:dyDescent="0.2">
      <c r="A2506" s="69" t="s">
        <v>12739</v>
      </c>
      <c r="B2506" s="69" t="s">
        <v>5695</v>
      </c>
      <c r="C2506" s="79">
        <v>37376</v>
      </c>
      <c r="D2506" s="60" t="s">
        <v>1034</v>
      </c>
      <c r="E2506" s="56">
        <v>131.12</v>
      </c>
      <c r="F2506" s="69" t="s">
        <v>2</v>
      </c>
    </row>
    <row r="2507" spans="1:6" s="1" customFormat="1" outlineLevel="1" x14ac:dyDescent="0.2">
      <c r="A2507" s="69" t="s">
        <v>12740</v>
      </c>
      <c r="B2507" s="69" t="s">
        <v>5695</v>
      </c>
      <c r="C2507" s="79">
        <v>37376</v>
      </c>
      <c r="D2507" s="60" t="s">
        <v>1034</v>
      </c>
      <c r="E2507" s="56">
        <v>131.12</v>
      </c>
      <c r="F2507" s="69" t="s">
        <v>2</v>
      </c>
    </row>
    <row r="2508" spans="1:6" s="1" customFormat="1" outlineLevel="1" x14ac:dyDescent="0.2">
      <c r="A2508" s="69" t="s">
        <v>12741</v>
      </c>
      <c r="B2508" s="69" t="s">
        <v>5695</v>
      </c>
      <c r="C2508" s="79">
        <v>37376</v>
      </c>
      <c r="D2508" s="60" t="s">
        <v>1034</v>
      </c>
      <c r="E2508" s="56">
        <v>131.12</v>
      </c>
      <c r="F2508" s="69" t="s">
        <v>2</v>
      </c>
    </row>
    <row r="2509" spans="1:6" s="1" customFormat="1" outlineLevel="1" x14ac:dyDescent="0.2">
      <c r="A2509" s="69" t="s">
        <v>12742</v>
      </c>
      <c r="B2509" s="69" t="s">
        <v>5695</v>
      </c>
      <c r="C2509" s="79">
        <v>37376</v>
      </c>
      <c r="D2509" s="60" t="s">
        <v>1034</v>
      </c>
      <c r="E2509" s="56">
        <v>131.12</v>
      </c>
      <c r="F2509" s="69" t="s">
        <v>2</v>
      </c>
    </row>
    <row r="2510" spans="1:6" s="1" customFormat="1" outlineLevel="1" x14ac:dyDescent="0.2">
      <c r="A2510" s="69" t="s">
        <v>12743</v>
      </c>
      <c r="B2510" s="69" t="s">
        <v>5695</v>
      </c>
      <c r="C2510" s="79">
        <v>37376</v>
      </c>
      <c r="D2510" s="60" t="s">
        <v>1034</v>
      </c>
      <c r="E2510" s="56">
        <v>131.12</v>
      </c>
      <c r="F2510" s="69" t="s">
        <v>2</v>
      </c>
    </row>
    <row r="2511" spans="1:6" s="1" customFormat="1" outlineLevel="1" x14ac:dyDescent="0.2">
      <c r="A2511" s="69" t="s">
        <v>12744</v>
      </c>
      <c r="B2511" s="69" t="s">
        <v>5695</v>
      </c>
      <c r="C2511" s="79">
        <v>37376</v>
      </c>
      <c r="D2511" s="60" t="s">
        <v>1034</v>
      </c>
      <c r="E2511" s="56">
        <v>131.12</v>
      </c>
      <c r="F2511" s="69" t="s">
        <v>2</v>
      </c>
    </row>
    <row r="2512" spans="1:6" s="1" customFormat="1" outlineLevel="1" x14ac:dyDescent="0.2">
      <c r="A2512" s="69" t="s">
        <v>12745</v>
      </c>
      <c r="B2512" s="69" t="s">
        <v>5695</v>
      </c>
      <c r="C2512" s="79">
        <v>37376</v>
      </c>
      <c r="D2512" s="60" t="s">
        <v>1034</v>
      </c>
      <c r="E2512" s="56">
        <v>131.12</v>
      </c>
      <c r="F2512" s="69" t="s">
        <v>2</v>
      </c>
    </row>
    <row r="2513" spans="1:6" s="1" customFormat="1" outlineLevel="1" x14ac:dyDescent="0.2">
      <c r="A2513" s="69" t="s">
        <v>12746</v>
      </c>
      <c r="B2513" s="69" t="s">
        <v>5695</v>
      </c>
      <c r="C2513" s="79">
        <v>37376</v>
      </c>
      <c r="D2513" s="60" t="s">
        <v>1034</v>
      </c>
      <c r="E2513" s="56">
        <v>131.12</v>
      </c>
      <c r="F2513" s="69" t="s">
        <v>2</v>
      </c>
    </row>
    <row r="2514" spans="1:6" s="1" customFormat="1" outlineLevel="1" x14ac:dyDescent="0.2">
      <c r="A2514" s="69" t="s">
        <v>12747</v>
      </c>
      <c r="B2514" s="69" t="s">
        <v>5695</v>
      </c>
      <c r="C2514" s="79">
        <v>37376</v>
      </c>
      <c r="D2514" s="60" t="s">
        <v>1034</v>
      </c>
      <c r="E2514" s="56">
        <v>131.12</v>
      </c>
      <c r="F2514" s="69" t="s">
        <v>2</v>
      </c>
    </row>
    <row r="2515" spans="1:6" s="1" customFormat="1" outlineLevel="1" x14ac:dyDescent="0.2">
      <c r="A2515" s="69" t="s">
        <v>12748</v>
      </c>
      <c r="B2515" s="69" t="s">
        <v>5695</v>
      </c>
      <c r="C2515" s="79">
        <v>37376</v>
      </c>
      <c r="D2515" s="60" t="s">
        <v>1034</v>
      </c>
      <c r="E2515" s="56">
        <v>131.12</v>
      </c>
      <c r="F2515" s="69" t="s">
        <v>2</v>
      </c>
    </row>
    <row r="2516" spans="1:6" s="1" customFormat="1" outlineLevel="1" x14ac:dyDescent="0.2">
      <c r="A2516" s="69" t="s">
        <v>12749</v>
      </c>
      <c r="B2516" s="69" t="s">
        <v>5695</v>
      </c>
      <c r="C2516" s="79">
        <v>37376</v>
      </c>
      <c r="D2516" s="60" t="s">
        <v>1034</v>
      </c>
      <c r="E2516" s="56">
        <v>131.12</v>
      </c>
      <c r="F2516" s="69" t="s">
        <v>2</v>
      </c>
    </row>
    <row r="2517" spans="1:6" s="1" customFormat="1" outlineLevel="1" x14ac:dyDescent="0.2">
      <c r="A2517" s="69" t="s">
        <v>12750</v>
      </c>
      <c r="B2517" s="69" t="s">
        <v>5695</v>
      </c>
      <c r="C2517" s="79">
        <v>37376</v>
      </c>
      <c r="D2517" s="60" t="s">
        <v>1034</v>
      </c>
      <c r="E2517" s="56">
        <v>131.12</v>
      </c>
      <c r="F2517" s="69" t="s">
        <v>2</v>
      </c>
    </row>
    <row r="2518" spans="1:6" s="1" customFormat="1" outlineLevel="1" x14ac:dyDescent="0.2">
      <c r="A2518" s="69" t="s">
        <v>12751</v>
      </c>
      <c r="B2518" s="69" t="s">
        <v>5695</v>
      </c>
      <c r="C2518" s="79">
        <v>37376</v>
      </c>
      <c r="D2518" s="60" t="s">
        <v>1035</v>
      </c>
      <c r="E2518" s="56">
        <v>269.60000000000002</v>
      </c>
      <c r="F2518" s="69" t="s">
        <v>2</v>
      </c>
    </row>
    <row r="2519" spans="1:6" s="1" customFormat="1" outlineLevel="1" x14ac:dyDescent="0.2">
      <c r="A2519" s="69" t="s">
        <v>12752</v>
      </c>
      <c r="B2519" s="69" t="s">
        <v>5695</v>
      </c>
      <c r="C2519" s="79">
        <v>37376</v>
      </c>
      <c r="D2519" s="60" t="s">
        <v>1036</v>
      </c>
      <c r="E2519" s="56">
        <v>160.16</v>
      </c>
      <c r="F2519" s="69" t="s">
        <v>2</v>
      </c>
    </row>
    <row r="2520" spans="1:6" s="1" customFormat="1" outlineLevel="1" x14ac:dyDescent="0.2">
      <c r="A2520" s="69" t="s">
        <v>12753</v>
      </c>
      <c r="B2520" s="69" t="s">
        <v>5695</v>
      </c>
      <c r="C2520" s="79">
        <v>37376</v>
      </c>
      <c r="D2520" s="60" t="s">
        <v>1038</v>
      </c>
      <c r="E2520" s="56">
        <v>131.12</v>
      </c>
      <c r="F2520" s="69" t="s">
        <v>2</v>
      </c>
    </row>
    <row r="2521" spans="1:6" s="1" customFormat="1" outlineLevel="1" x14ac:dyDescent="0.2">
      <c r="A2521" s="69" t="s">
        <v>12754</v>
      </c>
      <c r="B2521" s="69" t="s">
        <v>5695</v>
      </c>
      <c r="C2521" s="79">
        <v>37390</v>
      </c>
      <c r="D2521" s="60" t="s">
        <v>1039</v>
      </c>
      <c r="E2521" s="56">
        <v>129.46</v>
      </c>
      <c r="F2521" s="69" t="s">
        <v>2</v>
      </c>
    </row>
    <row r="2522" spans="1:6" s="1" customFormat="1" outlineLevel="1" x14ac:dyDescent="0.2">
      <c r="A2522" s="69" t="s">
        <v>12755</v>
      </c>
      <c r="B2522" s="69" t="s">
        <v>5695</v>
      </c>
      <c r="C2522" s="79">
        <v>37407</v>
      </c>
      <c r="D2522" s="60" t="s">
        <v>1040</v>
      </c>
      <c r="E2522" s="56">
        <v>537.04</v>
      </c>
      <c r="F2522" s="69" t="s">
        <v>2</v>
      </c>
    </row>
    <row r="2523" spans="1:6" s="1" customFormat="1" outlineLevel="1" x14ac:dyDescent="0.2">
      <c r="A2523" s="69" t="s">
        <v>12756</v>
      </c>
      <c r="B2523" s="69" t="s">
        <v>5695</v>
      </c>
      <c r="C2523" s="79">
        <v>37407</v>
      </c>
      <c r="D2523" s="60" t="s">
        <v>1041</v>
      </c>
      <c r="E2523" s="56">
        <v>661.22</v>
      </c>
      <c r="F2523" s="69" t="s">
        <v>2</v>
      </c>
    </row>
    <row r="2524" spans="1:6" s="1" customFormat="1" outlineLevel="1" x14ac:dyDescent="0.2">
      <c r="A2524" s="69" t="s">
        <v>12757</v>
      </c>
      <c r="B2524" s="69" t="s">
        <v>5695</v>
      </c>
      <c r="C2524" s="79">
        <v>37407</v>
      </c>
      <c r="D2524" s="60" t="s">
        <v>1042</v>
      </c>
      <c r="E2524" s="56">
        <v>479.32</v>
      </c>
      <c r="F2524" s="69" t="s">
        <v>2</v>
      </c>
    </row>
    <row r="2525" spans="1:6" s="1" customFormat="1" outlineLevel="1" x14ac:dyDescent="0.2">
      <c r="A2525" s="69" t="s">
        <v>12758</v>
      </c>
      <c r="B2525" s="69" t="s">
        <v>5695</v>
      </c>
      <c r="C2525" s="79">
        <v>37419</v>
      </c>
      <c r="D2525" s="60" t="s">
        <v>1043</v>
      </c>
      <c r="E2525" s="56">
        <v>402.64</v>
      </c>
      <c r="F2525" s="69" t="s">
        <v>2</v>
      </c>
    </row>
    <row r="2526" spans="1:6" s="1" customFormat="1" outlineLevel="1" x14ac:dyDescent="0.2">
      <c r="A2526" s="69" t="s">
        <v>12759</v>
      </c>
      <c r="B2526" s="69" t="s">
        <v>5695</v>
      </c>
      <c r="C2526" s="79">
        <v>37410</v>
      </c>
      <c r="D2526" s="60" t="s">
        <v>1044</v>
      </c>
      <c r="E2526" s="56">
        <v>198.17</v>
      </c>
      <c r="F2526" s="69" t="s">
        <v>2</v>
      </c>
    </row>
    <row r="2527" spans="1:6" s="1" customFormat="1" outlineLevel="1" x14ac:dyDescent="0.2">
      <c r="A2527" s="69" t="s">
        <v>12760</v>
      </c>
      <c r="B2527" s="69" t="s">
        <v>5695</v>
      </c>
      <c r="C2527" s="79">
        <v>37432</v>
      </c>
      <c r="D2527" s="60" t="s">
        <v>1045</v>
      </c>
      <c r="E2527" s="56">
        <v>91.75</v>
      </c>
      <c r="F2527" s="69" t="s">
        <v>2</v>
      </c>
    </row>
    <row r="2528" spans="1:6" s="1" customFormat="1" outlineLevel="1" x14ac:dyDescent="0.2">
      <c r="A2528" s="69" t="s">
        <v>12761</v>
      </c>
      <c r="B2528" s="69" t="s">
        <v>5695</v>
      </c>
      <c r="C2528" s="79">
        <v>37438</v>
      </c>
      <c r="D2528" s="60" t="s">
        <v>1046</v>
      </c>
      <c r="E2528" s="56">
        <v>186.55</v>
      </c>
      <c r="F2528" s="69" t="s">
        <v>2</v>
      </c>
    </row>
    <row r="2529" spans="1:6" s="1" customFormat="1" outlineLevel="1" x14ac:dyDescent="0.2">
      <c r="A2529" s="69" t="s">
        <v>12762</v>
      </c>
      <c r="B2529" s="69" t="s">
        <v>5695</v>
      </c>
      <c r="C2529" s="79">
        <v>37441</v>
      </c>
      <c r="D2529" s="60" t="s">
        <v>1047</v>
      </c>
      <c r="E2529" s="56">
        <v>291.77</v>
      </c>
      <c r="F2529" s="69" t="s">
        <v>2</v>
      </c>
    </row>
    <row r="2530" spans="1:6" s="1" customFormat="1" outlineLevel="1" x14ac:dyDescent="0.2">
      <c r="A2530" s="69" t="s">
        <v>12763</v>
      </c>
      <c r="B2530" s="69" t="s">
        <v>5695</v>
      </c>
      <c r="C2530" s="79">
        <v>37437</v>
      </c>
      <c r="D2530" s="60" t="s">
        <v>1048</v>
      </c>
      <c r="E2530" s="56">
        <v>198.43</v>
      </c>
      <c r="F2530" s="69" t="s">
        <v>2</v>
      </c>
    </row>
    <row r="2531" spans="1:6" s="1" customFormat="1" outlineLevel="1" x14ac:dyDescent="0.2">
      <c r="A2531" s="69" t="s">
        <v>12764</v>
      </c>
      <c r="B2531" s="69" t="s">
        <v>5695</v>
      </c>
      <c r="C2531" s="79">
        <v>37437</v>
      </c>
      <c r="D2531" s="60" t="s">
        <v>1049</v>
      </c>
      <c r="E2531" s="56">
        <v>129.12</v>
      </c>
      <c r="F2531" s="69" t="s">
        <v>2</v>
      </c>
    </row>
    <row r="2532" spans="1:6" s="1" customFormat="1" outlineLevel="1" x14ac:dyDescent="0.2">
      <c r="A2532" s="69" t="s">
        <v>12765</v>
      </c>
      <c r="B2532" s="69" t="s">
        <v>5695</v>
      </c>
      <c r="C2532" s="79">
        <v>37437</v>
      </c>
      <c r="D2532" s="60" t="s">
        <v>995</v>
      </c>
      <c r="E2532" s="56">
        <v>109.54</v>
      </c>
      <c r="F2532" s="69" t="s">
        <v>2</v>
      </c>
    </row>
    <row r="2533" spans="1:6" s="1" customFormat="1" outlineLevel="1" x14ac:dyDescent="0.2">
      <c r="A2533" s="69" t="s">
        <v>12766</v>
      </c>
      <c r="B2533" s="69" t="s">
        <v>5695</v>
      </c>
      <c r="C2533" s="79">
        <v>37437</v>
      </c>
      <c r="D2533" s="60" t="s">
        <v>995</v>
      </c>
      <c r="E2533" s="56">
        <v>109.54</v>
      </c>
      <c r="F2533" s="69" t="s">
        <v>2</v>
      </c>
    </row>
    <row r="2534" spans="1:6" s="1" customFormat="1" outlineLevel="1" x14ac:dyDescent="0.2">
      <c r="A2534" s="69" t="s">
        <v>12767</v>
      </c>
      <c r="B2534" s="69" t="s">
        <v>5695</v>
      </c>
      <c r="C2534" s="79">
        <v>37437</v>
      </c>
      <c r="D2534" s="60" t="s">
        <v>801</v>
      </c>
      <c r="E2534" s="56">
        <v>35.92</v>
      </c>
      <c r="F2534" s="69" t="s">
        <v>2</v>
      </c>
    </row>
    <row r="2535" spans="1:6" s="1" customFormat="1" outlineLevel="1" x14ac:dyDescent="0.2">
      <c r="A2535" s="69" t="s">
        <v>12768</v>
      </c>
      <c r="B2535" s="69" t="s">
        <v>5695</v>
      </c>
      <c r="C2535" s="79">
        <v>37437</v>
      </c>
      <c r="D2535" s="60" t="s">
        <v>801</v>
      </c>
      <c r="E2535" s="56">
        <v>35.92</v>
      </c>
      <c r="F2535" s="69" t="s">
        <v>2</v>
      </c>
    </row>
    <row r="2536" spans="1:6" s="1" customFormat="1" outlineLevel="1" x14ac:dyDescent="0.2">
      <c r="A2536" s="69" t="s">
        <v>12769</v>
      </c>
      <c r="B2536" s="69" t="s">
        <v>5695</v>
      </c>
      <c r="C2536" s="79">
        <v>37437</v>
      </c>
      <c r="D2536" s="60" t="s">
        <v>801</v>
      </c>
      <c r="E2536" s="56">
        <v>35.92</v>
      </c>
      <c r="F2536" s="69" t="s">
        <v>2</v>
      </c>
    </row>
    <row r="2537" spans="1:6" s="1" customFormat="1" outlineLevel="1" x14ac:dyDescent="0.2">
      <c r="A2537" s="69" t="s">
        <v>12770</v>
      </c>
      <c r="B2537" s="69" t="s">
        <v>5695</v>
      </c>
      <c r="C2537" s="79">
        <v>37437</v>
      </c>
      <c r="D2537" s="60" t="s">
        <v>801</v>
      </c>
      <c r="E2537" s="56">
        <v>35.92</v>
      </c>
      <c r="F2537" s="69" t="s">
        <v>2</v>
      </c>
    </row>
    <row r="2538" spans="1:6" s="1" customFormat="1" outlineLevel="1" x14ac:dyDescent="0.2">
      <c r="A2538" s="69" t="s">
        <v>12771</v>
      </c>
      <c r="B2538" s="69" t="s">
        <v>5695</v>
      </c>
      <c r="C2538" s="79">
        <v>37437</v>
      </c>
      <c r="D2538" s="60" t="s">
        <v>801</v>
      </c>
      <c r="E2538" s="56">
        <v>35.92</v>
      </c>
      <c r="F2538" s="69" t="s">
        <v>2</v>
      </c>
    </row>
    <row r="2539" spans="1:6" s="1" customFormat="1" outlineLevel="1" x14ac:dyDescent="0.2">
      <c r="A2539" s="69" t="s">
        <v>12772</v>
      </c>
      <c r="B2539" s="69" t="s">
        <v>5695</v>
      </c>
      <c r="C2539" s="79">
        <v>37437</v>
      </c>
      <c r="D2539" s="60" t="s">
        <v>801</v>
      </c>
      <c r="E2539" s="56">
        <v>35.92</v>
      </c>
      <c r="F2539" s="69" t="s">
        <v>2</v>
      </c>
    </row>
    <row r="2540" spans="1:6" s="1" customFormat="1" outlineLevel="1" x14ac:dyDescent="0.2">
      <c r="A2540" s="69" t="s">
        <v>12773</v>
      </c>
      <c r="B2540" s="69" t="s">
        <v>5695</v>
      </c>
      <c r="C2540" s="79">
        <v>37437</v>
      </c>
      <c r="D2540" s="60" t="s">
        <v>801</v>
      </c>
      <c r="E2540" s="56">
        <v>35.92</v>
      </c>
      <c r="F2540" s="69" t="s">
        <v>2</v>
      </c>
    </row>
    <row r="2541" spans="1:6" s="1" customFormat="1" outlineLevel="1" x14ac:dyDescent="0.2">
      <c r="A2541" s="69" t="s">
        <v>12774</v>
      </c>
      <c r="B2541" s="69" t="s">
        <v>5695</v>
      </c>
      <c r="C2541" s="79">
        <v>37437</v>
      </c>
      <c r="D2541" s="60" t="s">
        <v>801</v>
      </c>
      <c r="E2541" s="56">
        <v>35.92</v>
      </c>
      <c r="F2541" s="69" t="s">
        <v>2</v>
      </c>
    </row>
    <row r="2542" spans="1:6" s="1" customFormat="1" outlineLevel="1" x14ac:dyDescent="0.2">
      <c r="A2542" s="69" t="s">
        <v>12775</v>
      </c>
      <c r="B2542" s="69" t="s">
        <v>5695</v>
      </c>
      <c r="C2542" s="79">
        <v>37437</v>
      </c>
      <c r="D2542" s="60" t="s">
        <v>801</v>
      </c>
      <c r="E2542" s="56">
        <v>35.92</v>
      </c>
      <c r="F2542" s="69" t="s">
        <v>2</v>
      </c>
    </row>
    <row r="2543" spans="1:6" s="1" customFormat="1" outlineLevel="1" x14ac:dyDescent="0.2">
      <c r="A2543" s="69" t="s">
        <v>12776</v>
      </c>
      <c r="B2543" s="69" t="s">
        <v>5695</v>
      </c>
      <c r="C2543" s="79">
        <v>37437</v>
      </c>
      <c r="D2543" s="60" t="s">
        <v>801</v>
      </c>
      <c r="E2543" s="56">
        <v>35.92</v>
      </c>
      <c r="F2543" s="69" t="s">
        <v>2</v>
      </c>
    </row>
    <row r="2544" spans="1:6" s="1" customFormat="1" outlineLevel="1" x14ac:dyDescent="0.2">
      <c r="A2544" s="69" t="s">
        <v>12777</v>
      </c>
      <c r="B2544" s="69" t="s">
        <v>5695</v>
      </c>
      <c r="C2544" s="79">
        <v>37437</v>
      </c>
      <c r="D2544" s="60" t="s">
        <v>801</v>
      </c>
      <c r="E2544" s="56">
        <v>35.92</v>
      </c>
      <c r="F2544" s="69" t="s">
        <v>2</v>
      </c>
    </row>
    <row r="2545" spans="1:6" s="1" customFormat="1" outlineLevel="1" x14ac:dyDescent="0.2">
      <c r="A2545" s="69" t="s">
        <v>12778</v>
      </c>
      <c r="B2545" s="69" t="s">
        <v>5695</v>
      </c>
      <c r="C2545" s="79">
        <v>37437</v>
      </c>
      <c r="D2545" s="60" t="s">
        <v>801</v>
      </c>
      <c r="E2545" s="56">
        <v>35.92</v>
      </c>
      <c r="F2545" s="69" t="s">
        <v>2</v>
      </c>
    </row>
    <row r="2546" spans="1:6" s="1" customFormat="1" outlineLevel="1" x14ac:dyDescent="0.2">
      <c r="A2546" s="69" t="s">
        <v>12779</v>
      </c>
      <c r="B2546" s="69" t="s">
        <v>5695</v>
      </c>
      <c r="C2546" s="79">
        <v>37437</v>
      </c>
      <c r="D2546" s="60" t="s">
        <v>801</v>
      </c>
      <c r="E2546" s="56">
        <v>35.92</v>
      </c>
      <c r="F2546" s="69" t="s">
        <v>2</v>
      </c>
    </row>
    <row r="2547" spans="1:6" s="1" customFormat="1" outlineLevel="1" x14ac:dyDescent="0.2">
      <c r="A2547" s="69" t="s">
        <v>12780</v>
      </c>
      <c r="B2547" s="69" t="s">
        <v>5695</v>
      </c>
      <c r="C2547" s="79">
        <v>37437</v>
      </c>
      <c r="D2547" s="60" t="s">
        <v>801</v>
      </c>
      <c r="E2547" s="56">
        <v>35.92</v>
      </c>
      <c r="F2547" s="69" t="s">
        <v>2</v>
      </c>
    </row>
    <row r="2548" spans="1:6" s="1" customFormat="1" outlineLevel="1" x14ac:dyDescent="0.2">
      <c r="A2548" s="69" t="s">
        <v>12781</v>
      </c>
      <c r="B2548" s="69" t="s">
        <v>5695</v>
      </c>
      <c r="C2548" s="79">
        <v>37437</v>
      </c>
      <c r="D2548" s="60" t="s">
        <v>801</v>
      </c>
      <c r="E2548" s="56">
        <v>35.92</v>
      </c>
      <c r="F2548" s="69" t="s">
        <v>2</v>
      </c>
    </row>
    <row r="2549" spans="1:6" s="1" customFormat="1" outlineLevel="1" x14ac:dyDescent="0.2">
      <c r="A2549" s="69" t="s">
        <v>12782</v>
      </c>
      <c r="B2549" s="69" t="s">
        <v>5695</v>
      </c>
      <c r="C2549" s="79">
        <v>37437</v>
      </c>
      <c r="D2549" s="60" t="s">
        <v>801</v>
      </c>
      <c r="E2549" s="56">
        <v>35.92</v>
      </c>
      <c r="F2549" s="69" t="s">
        <v>2</v>
      </c>
    </row>
    <row r="2550" spans="1:6" s="1" customFormat="1" outlineLevel="1" x14ac:dyDescent="0.2">
      <c r="A2550" s="69" t="s">
        <v>12783</v>
      </c>
      <c r="B2550" s="69" t="s">
        <v>5695</v>
      </c>
      <c r="C2550" s="79">
        <v>37437</v>
      </c>
      <c r="D2550" s="60" t="s">
        <v>801</v>
      </c>
      <c r="E2550" s="56">
        <v>35.92</v>
      </c>
      <c r="F2550" s="69" t="s">
        <v>2</v>
      </c>
    </row>
    <row r="2551" spans="1:6" s="1" customFormat="1" outlineLevel="1" x14ac:dyDescent="0.2">
      <c r="A2551" s="69" t="s">
        <v>12784</v>
      </c>
      <c r="B2551" s="69" t="s">
        <v>5695</v>
      </c>
      <c r="C2551" s="79">
        <v>37437</v>
      </c>
      <c r="D2551" s="60" t="s">
        <v>801</v>
      </c>
      <c r="E2551" s="56">
        <v>35.92</v>
      </c>
      <c r="F2551" s="69" t="s">
        <v>2</v>
      </c>
    </row>
    <row r="2552" spans="1:6" s="1" customFormat="1" outlineLevel="1" x14ac:dyDescent="0.2">
      <c r="A2552" s="69" t="s">
        <v>12785</v>
      </c>
      <c r="B2552" s="69" t="s">
        <v>5695</v>
      </c>
      <c r="C2552" s="79">
        <v>37437</v>
      </c>
      <c r="D2552" s="60" t="s">
        <v>801</v>
      </c>
      <c r="E2552" s="56">
        <v>35.92</v>
      </c>
      <c r="F2552" s="69" t="s">
        <v>2</v>
      </c>
    </row>
    <row r="2553" spans="1:6" s="1" customFormat="1" outlineLevel="1" x14ac:dyDescent="0.2">
      <c r="A2553" s="69" t="s">
        <v>12786</v>
      </c>
      <c r="B2553" s="69" t="s">
        <v>5695</v>
      </c>
      <c r="C2553" s="79">
        <v>37437</v>
      </c>
      <c r="D2553" s="60" t="s">
        <v>801</v>
      </c>
      <c r="E2553" s="56">
        <v>35.92</v>
      </c>
      <c r="F2553" s="69" t="s">
        <v>2</v>
      </c>
    </row>
    <row r="2554" spans="1:6" s="1" customFormat="1" outlineLevel="1" x14ac:dyDescent="0.2">
      <c r="A2554" s="69" t="s">
        <v>12787</v>
      </c>
      <c r="B2554" s="69" t="s">
        <v>5695</v>
      </c>
      <c r="C2554" s="79">
        <v>37437</v>
      </c>
      <c r="D2554" s="60" t="s">
        <v>801</v>
      </c>
      <c r="E2554" s="56">
        <v>35.92</v>
      </c>
      <c r="F2554" s="69" t="s">
        <v>2</v>
      </c>
    </row>
    <row r="2555" spans="1:6" s="1" customFormat="1" outlineLevel="1" x14ac:dyDescent="0.2">
      <c r="A2555" s="69" t="s">
        <v>12788</v>
      </c>
      <c r="B2555" s="69" t="s">
        <v>5695</v>
      </c>
      <c r="C2555" s="79">
        <v>37437</v>
      </c>
      <c r="D2555" s="60" t="s">
        <v>801</v>
      </c>
      <c r="E2555" s="56">
        <v>35.92</v>
      </c>
      <c r="F2555" s="69" t="s">
        <v>2</v>
      </c>
    </row>
    <row r="2556" spans="1:6" s="1" customFormat="1" outlineLevel="1" x14ac:dyDescent="0.2">
      <c r="A2556" s="69" t="s">
        <v>12789</v>
      </c>
      <c r="B2556" s="69" t="s">
        <v>5695</v>
      </c>
      <c r="C2556" s="79">
        <v>37437</v>
      </c>
      <c r="D2556" s="60" t="s">
        <v>801</v>
      </c>
      <c r="E2556" s="56">
        <v>35.92</v>
      </c>
      <c r="F2556" s="69" t="s">
        <v>2</v>
      </c>
    </row>
    <row r="2557" spans="1:6" s="1" customFormat="1" outlineLevel="1" x14ac:dyDescent="0.2">
      <c r="A2557" s="69" t="s">
        <v>12790</v>
      </c>
      <c r="B2557" s="69" t="s">
        <v>5695</v>
      </c>
      <c r="C2557" s="79">
        <v>37437</v>
      </c>
      <c r="D2557" s="60" t="s">
        <v>801</v>
      </c>
      <c r="E2557" s="56">
        <v>35.92</v>
      </c>
      <c r="F2557" s="69" t="s">
        <v>2</v>
      </c>
    </row>
    <row r="2558" spans="1:6" s="1" customFormat="1" outlineLevel="1" x14ac:dyDescent="0.2">
      <c r="A2558" s="69" t="s">
        <v>12791</v>
      </c>
      <c r="B2558" s="69" t="s">
        <v>5695</v>
      </c>
      <c r="C2558" s="79">
        <v>37437</v>
      </c>
      <c r="D2558" s="60" t="s">
        <v>801</v>
      </c>
      <c r="E2558" s="56">
        <v>35.92</v>
      </c>
      <c r="F2558" s="69" t="s">
        <v>2</v>
      </c>
    </row>
    <row r="2559" spans="1:6" s="1" customFormat="1" outlineLevel="1" x14ac:dyDescent="0.2">
      <c r="A2559" s="69" t="s">
        <v>12792</v>
      </c>
      <c r="B2559" s="69" t="s">
        <v>5695</v>
      </c>
      <c r="C2559" s="79">
        <v>37437</v>
      </c>
      <c r="D2559" s="60" t="s">
        <v>801</v>
      </c>
      <c r="E2559" s="56">
        <v>35.92</v>
      </c>
      <c r="F2559" s="69" t="s">
        <v>2</v>
      </c>
    </row>
    <row r="2560" spans="1:6" s="1" customFormat="1" outlineLevel="1" x14ac:dyDescent="0.2">
      <c r="A2560" s="69" t="s">
        <v>12793</v>
      </c>
      <c r="B2560" s="69" t="s">
        <v>5695</v>
      </c>
      <c r="C2560" s="79">
        <v>37437</v>
      </c>
      <c r="D2560" s="60" t="s">
        <v>1034</v>
      </c>
      <c r="E2560" s="56">
        <v>131.12</v>
      </c>
      <c r="F2560" s="69" t="s">
        <v>2</v>
      </c>
    </row>
    <row r="2561" spans="1:6" s="1" customFormat="1" outlineLevel="1" x14ac:dyDescent="0.2">
      <c r="A2561" s="69" t="s">
        <v>12794</v>
      </c>
      <c r="B2561" s="69" t="s">
        <v>5695</v>
      </c>
      <c r="C2561" s="79">
        <v>37437</v>
      </c>
      <c r="D2561" s="60" t="s">
        <v>1034</v>
      </c>
      <c r="E2561" s="56">
        <v>131.12</v>
      </c>
      <c r="F2561" s="69" t="s">
        <v>2</v>
      </c>
    </row>
    <row r="2562" spans="1:6" s="1" customFormat="1" outlineLevel="1" x14ac:dyDescent="0.2">
      <c r="A2562" s="69" t="s">
        <v>12795</v>
      </c>
      <c r="B2562" s="69" t="s">
        <v>5695</v>
      </c>
      <c r="C2562" s="79">
        <v>37437</v>
      </c>
      <c r="D2562" s="60" t="s">
        <v>1034</v>
      </c>
      <c r="E2562" s="56">
        <v>131.12</v>
      </c>
      <c r="F2562" s="69" t="s">
        <v>2</v>
      </c>
    </row>
    <row r="2563" spans="1:6" s="1" customFormat="1" outlineLevel="1" x14ac:dyDescent="0.2">
      <c r="A2563" s="69" t="s">
        <v>12796</v>
      </c>
      <c r="B2563" s="69" t="s">
        <v>5695</v>
      </c>
      <c r="C2563" s="79">
        <v>37437</v>
      </c>
      <c r="D2563" s="60" t="s">
        <v>1034</v>
      </c>
      <c r="E2563" s="56">
        <v>131.12</v>
      </c>
      <c r="F2563" s="69" t="s">
        <v>2</v>
      </c>
    </row>
    <row r="2564" spans="1:6" s="1" customFormat="1" outlineLevel="1" x14ac:dyDescent="0.2">
      <c r="A2564" s="69" t="s">
        <v>12797</v>
      </c>
      <c r="B2564" s="69" t="s">
        <v>5695</v>
      </c>
      <c r="C2564" s="79">
        <v>37437</v>
      </c>
      <c r="D2564" s="60" t="s">
        <v>1034</v>
      </c>
      <c r="E2564" s="56">
        <v>131.12</v>
      </c>
      <c r="F2564" s="69" t="s">
        <v>2</v>
      </c>
    </row>
    <row r="2565" spans="1:6" s="1" customFormat="1" outlineLevel="1" x14ac:dyDescent="0.2">
      <c r="A2565" s="69" t="s">
        <v>12798</v>
      </c>
      <c r="B2565" s="69" t="s">
        <v>5695</v>
      </c>
      <c r="C2565" s="79">
        <v>37437</v>
      </c>
      <c r="D2565" s="60" t="s">
        <v>1034</v>
      </c>
      <c r="E2565" s="56">
        <v>131.12</v>
      </c>
      <c r="F2565" s="69" t="s">
        <v>2</v>
      </c>
    </row>
    <row r="2566" spans="1:6" s="1" customFormat="1" outlineLevel="1" x14ac:dyDescent="0.2">
      <c r="A2566" s="69" t="s">
        <v>12799</v>
      </c>
      <c r="B2566" s="69" t="s">
        <v>5695</v>
      </c>
      <c r="C2566" s="79">
        <v>37437</v>
      </c>
      <c r="D2566" s="60" t="s">
        <v>1034</v>
      </c>
      <c r="E2566" s="56">
        <v>131.12</v>
      </c>
      <c r="F2566" s="69" t="s">
        <v>2</v>
      </c>
    </row>
    <row r="2567" spans="1:6" s="1" customFormat="1" outlineLevel="1" x14ac:dyDescent="0.2">
      <c r="A2567" s="69" t="s">
        <v>12800</v>
      </c>
      <c r="B2567" s="69" t="s">
        <v>5695</v>
      </c>
      <c r="C2567" s="79">
        <v>37437</v>
      </c>
      <c r="D2567" s="60" t="s">
        <v>1034</v>
      </c>
      <c r="E2567" s="56">
        <v>131.12</v>
      </c>
      <c r="F2567" s="69" t="s">
        <v>2</v>
      </c>
    </row>
    <row r="2568" spans="1:6" s="1" customFormat="1" outlineLevel="1" x14ac:dyDescent="0.2">
      <c r="A2568" s="69" t="s">
        <v>12801</v>
      </c>
      <c r="B2568" s="69" t="s">
        <v>5695</v>
      </c>
      <c r="C2568" s="79">
        <v>37437</v>
      </c>
      <c r="D2568" s="60" t="s">
        <v>1034</v>
      </c>
      <c r="E2568" s="56">
        <v>131.12</v>
      </c>
      <c r="F2568" s="69" t="s">
        <v>2</v>
      </c>
    </row>
    <row r="2569" spans="1:6" s="1" customFormat="1" outlineLevel="1" x14ac:dyDescent="0.2">
      <c r="A2569" s="69" t="s">
        <v>12802</v>
      </c>
      <c r="B2569" s="69" t="s">
        <v>5695</v>
      </c>
      <c r="C2569" s="79">
        <v>37437</v>
      </c>
      <c r="D2569" s="60" t="s">
        <v>1034</v>
      </c>
      <c r="E2569" s="56">
        <v>131.12</v>
      </c>
      <c r="F2569" s="69" t="s">
        <v>2</v>
      </c>
    </row>
    <row r="2570" spans="1:6" s="1" customFormat="1" outlineLevel="1" x14ac:dyDescent="0.2">
      <c r="A2570" s="69" t="s">
        <v>12803</v>
      </c>
      <c r="B2570" s="69" t="s">
        <v>5695</v>
      </c>
      <c r="C2570" s="79">
        <v>37437</v>
      </c>
      <c r="D2570" s="60" t="s">
        <v>1034</v>
      </c>
      <c r="E2570" s="56">
        <v>131.12</v>
      </c>
      <c r="F2570" s="69" t="s">
        <v>2</v>
      </c>
    </row>
    <row r="2571" spans="1:6" s="1" customFormat="1" outlineLevel="1" x14ac:dyDescent="0.2">
      <c r="A2571" s="69" t="s">
        <v>12804</v>
      </c>
      <c r="B2571" s="69" t="s">
        <v>5695</v>
      </c>
      <c r="C2571" s="79">
        <v>37437</v>
      </c>
      <c r="D2571" s="60" t="s">
        <v>1034</v>
      </c>
      <c r="E2571" s="56">
        <v>131.12</v>
      </c>
      <c r="F2571" s="69" t="s">
        <v>2</v>
      </c>
    </row>
    <row r="2572" spans="1:6" s="1" customFormat="1" outlineLevel="1" x14ac:dyDescent="0.2">
      <c r="A2572" s="69" t="s">
        <v>12805</v>
      </c>
      <c r="B2572" s="69" t="s">
        <v>5695</v>
      </c>
      <c r="C2572" s="79">
        <v>37437</v>
      </c>
      <c r="D2572" s="60" t="s">
        <v>1034</v>
      </c>
      <c r="E2572" s="56">
        <v>131.12</v>
      </c>
      <c r="F2572" s="69" t="s">
        <v>2</v>
      </c>
    </row>
    <row r="2573" spans="1:6" s="1" customFormat="1" outlineLevel="1" x14ac:dyDescent="0.2">
      <c r="A2573" s="69" t="s">
        <v>12806</v>
      </c>
      <c r="B2573" s="69" t="s">
        <v>5695</v>
      </c>
      <c r="C2573" s="79">
        <v>37437</v>
      </c>
      <c r="D2573" s="60" t="s">
        <v>1034</v>
      </c>
      <c r="E2573" s="56">
        <v>131.12</v>
      </c>
      <c r="F2573" s="69" t="s">
        <v>2</v>
      </c>
    </row>
    <row r="2574" spans="1:6" s="1" customFormat="1" outlineLevel="1" x14ac:dyDescent="0.2">
      <c r="A2574" s="69" t="s">
        <v>12807</v>
      </c>
      <c r="B2574" s="69" t="s">
        <v>5695</v>
      </c>
      <c r="C2574" s="79">
        <v>37437</v>
      </c>
      <c r="D2574" s="60" t="s">
        <v>1034</v>
      </c>
      <c r="E2574" s="56">
        <v>131.12</v>
      </c>
      <c r="F2574" s="69" t="s">
        <v>2</v>
      </c>
    </row>
    <row r="2575" spans="1:6" s="1" customFormat="1" outlineLevel="1" x14ac:dyDescent="0.2">
      <c r="A2575" s="69" t="s">
        <v>12808</v>
      </c>
      <c r="B2575" s="69" t="s">
        <v>5695</v>
      </c>
      <c r="C2575" s="79">
        <v>37437</v>
      </c>
      <c r="D2575" s="60" t="s">
        <v>1034</v>
      </c>
      <c r="E2575" s="56">
        <v>131.12</v>
      </c>
      <c r="F2575" s="69" t="s">
        <v>2</v>
      </c>
    </row>
    <row r="2576" spans="1:6" s="1" customFormat="1" outlineLevel="1" x14ac:dyDescent="0.2">
      <c r="A2576" s="69" t="s">
        <v>12809</v>
      </c>
      <c r="B2576" s="69" t="s">
        <v>5695</v>
      </c>
      <c r="C2576" s="79">
        <v>37437</v>
      </c>
      <c r="D2576" s="60" t="s">
        <v>1034</v>
      </c>
      <c r="E2576" s="56">
        <v>131.12</v>
      </c>
      <c r="F2576" s="69" t="s">
        <v>2</v>
      </c>
    </row>
    <row r="2577" spans="1:6" s="1" customFormat="1" outlineLevel="1" x14ac:dyDescent="0.2">
      <c r="A2577" s="69" t="s">
        <v>12810</v>
      </c>
      <c r="B2577" s="69" t="s">
        <v>5695</v>
      </c>
      <c r="C2577" s="79">
        <v>37437</v>
      </c>
      <c r="D2577" s="60" t="s">
        <v>1034</v>
      </c>
      <c r="E2577" s="56">
        <v>131.12</v>
      </c>
      <c r="F2577" s="69" t="s">
        <v>2</v>
      </c>
    </row>
    <row r="2578" spans="1:6" s="1" customFormat="1" outlineLevel="1" x14ac:dyDescent="0.2">
      <c r="A2578" s="69" t="s">
        <v>12811</v>
      </c>
      <c r="B2578" s="69" t="s">
        <v>5695</v>
      </c>
      <c r="C2578" s="79">
        <v>37453</v>
      </c>
      <c r="D2578" s="60" t="s">
        <v>1050</v>
      </c>
      <c r="E2578" s="56">
        <v>269.60000000000002</v>
      </c>
      <c r="F2578" s="69" t="s">
        <v>2</v>
      </c>
    </row>
    <row r="2579" spans="1:6" s="1" customFormat="1" outlineLevel="1" x14ac:dyDescent="0.2">
      <c r="A2579" s="69" t="s">
        <v>12812</v>
      </c>
      <c r="B2579" s="69" t="s">
        <v>5695</v>
      </c>
      <c r="C2579" s="79">
        <v>37461</v>
      </c>
      <c r="D2579" s="60" t="s">
        <v>1051</v>
      </c>
      <c r="E2579" s="56">
        <v>660.56</v>
      </c>
      <c r="F2579" s="69" t="s">
        <v>2</v>
      </c>
    </row>
    <row r="2580" spans="1:6" s="1" customFormat="1" outlineLevel="1" x14ac:dyDescent="0.2">
      <c r="A2580" s="69" t="s">
        <v>12813</v>
      </c>
      <c r="B2580" s="69" t="s">
        <v>5695</v>
      </c>
      <c r="C2580" s="79">
        <v>37468</v>
      </c>
      <c r="D2580" s="60" t="s">
        <v>6228</v>
      </c>
      <c r="E2580" s="56">
        <v>663.55</v>
      </c>
      <c r="F2580" s="69" t="s">
        <v>2</v>
      </c>
    </row>
    <row r="2581" spans="1:6" s="1" customFormat="1" outlineLevel="1" x14ac:dyDescent="0.2">
      <c r="A2581" s="69" t="s">
        <v>12814</v>
      </c>
      <c r="B2581" s="69" t="s">
        <v>5695</v>
      </c>
      <c r="C2581" s="79">
        <v>37468</v>
      </c>
      <c r="D2581" s="60" t="s">
        <v>1004</v>
      </c>
      <c r="E2581" s="56">
        <v>96.23</v>
      </c>
      <c r="F2581" s="69" t="s">
        <v>2</v>
      </c>
    </row>
    <row r="2582" spans="1:6" s="1" customFormat="1" outlineLevel="1" x14ac:dyDescent="0.2">
      <c r="A2582" s="69" t="s">
        <v>12815</v>
      </c>
      <c r="B2582" s="69" t="s">
        <v>5695</v>
      </c>
      <c r="C2582" s="79">
        <v>37468</v>
      </c>
      <c r="D2582" s="60" t="s">
        <v>1004</v>
      </c>
      <c r="E2582" s="56">
        <v>96.23</v>
      </c>
      <c r="F2582" s="69" t="s">
        <v>2</v>
      </c>
    </row>
    <row r="2583" spans="1:6" s="1" customFormat="1" outlineLevel="1" x14ac:dyDescent="0.2">
      <c r="A2583" s="69" t="s">
        <v>12816</v>
      </c>
      <c r="B2583" s="69" t="s">
        <v>5695</v>
      </c>
      <c r="C2583" s="79">
        <v>37468</v>
      </c>
      <c r="D2583" s="60" t="s">
        <v>1004</v>
      </c>
      <c r="E2583" s="56">
        <v>96.23</v>
      </c>
      <c r="F2583" s="69" t="s">
        <v>2</v>
      </c>
    </row>
    <row r="2584" spans="1:6" s="1" customFormat="1" outlineLevel="1" x14ac:dyDescent="0.2">
      <c r="A2584" s="69" t="s">
        <v>12817</v>
      </c>
      <c r="B2584" s="69" t="s">
        <v>5695</v>
      </c>
      <c r="C2584" s="79">
        <v>37468</v>
      </c>
      <c r="D2584" s="60" t="s">
        <v>1004</v>
      </c>
      <c r="E2584" s="56">
        <v>96.23</v>
      </c>
      <c r="F2584" s="69" t="s">
        <v>2</v>
      </c>
    </row>
    <row r="2585" spans="1:6" s="1" customFormat="1" outlineLevel="1" x14ac:dyDescent="0.2">
      <c r="A2585" s="69" t="s">
        <v>12818</v>
      </c>
      <c r="B2585" s="69" t="s">
        <v>5695</v>
      </c>
      <c r="C2585" s="79">
        <v>37468</v>
      </c>
      <c r="D2585" s="60" t="s">
        <v>1052</v>
      </c>
      <c r="E2585" s="56">
        <v>162.65</v>
      </c>
      <c r="F2585" s="69" t="s">
        <v>2</v>
      </c>
    </row>
    <row r="2586" spans="1:6" s="1" customFormat="1" outlineLevel="1" x14ac:dyDescent="0.2">
      <c r="A2586" s="69" t="s">
        <v>12819</v>
      </c>
      <c r="B2586" s="69" t="s">
        <v>5695</v>
      </c>
      <c r="C2586" s="79">
        <v>37468</v>
      </c>
      <c r="D2586" s="60" t="s">
        <v>239</v>
      </c>
      <c r="E2586" s="56">
        <v>83.35</v>
      </c>
      <c r="F2586" s="69" t="s">
        <v>2</v>
      </c>
    </row>
    <row r="2587" spans="1:6" s="1" customFormat="1" outlineLevel="1" x14ac:dyDescent="0.2">
      <c r="A2587" s="69" t="s">
        <v>12820</v>
      </c>
      <c r="B2587" s="69" t="s">
        <v>5695</v>
      </c>
      <c r="C2587" s="79">
        <v>37468</v>
      </c>
      <c r="D2587" s="60" t="s">
        <v>1053</v>
      </c>
      <c r="E2587" s="56">
        <v>143.03</v>
      </c>
      <c r="F2587" s="69" t="s">
        <v>2</v>
      </c>
    </row>
    <row r="2588" spans="1:6" s="1" customFormat="1" outlineLevel="1" x14ac:dyDescent="0.2">
      <c r="A2588" s="69" t="s">
        <v>12821</v>
      </c>
      <c r="B2588" s="69" t="s">
        <v>5695</v>
      </c>
      <c r="C2588" s="79">
        <v>37468</v>
      </c>
      <c r="D2588" s="60" t="s">
        <v>1054</v>
      </c>
      <c r="E2588" s="56">
        <v>149.37</v>
      </c>
      <c r="F2588" s="69" t="s">
        <v>2</v>
      </c>
    </row>
    <row r="2589" spans="1:6" s="1" customFormat="1" outlineLevel="1" x14ac:dyDescent="0.2">
      <c r="A2589" s="69" t="s">
        <v>12822</v>
      </c>
      <c r="B2589" s="69" t="s">
        <v>5695</v>
      </c>
      <c r="C2589" s="79">
        <v>37468</v>
      </c>
      <c r="D2589" s="60" t="s">
        <v>1055</v>
      </c>
      <c r="E2589" s="56">
        <v>229.04</v>
      </c>
      <c r="F2589" s="69" t="s">
        <v>2</v>
      </c>
    </row>
    <row r="2590" spans="1:6" s="1" customFormat="1" outlineLevel="1" x14ac:dyDescent="0.2">
      <c r="A2590" s="69" t="s">
        <v>12823</v>
      </c>
      <c r="B2590" s="69" t="s">
        <v>5695</v>
      </c>
      <c r="C2590" s="79">
        <v>37468</v>
      </c>
      <c r="D2590" s="60" t="s">
        <v>1056</v>
      </c>
      <c r="E2590" s="56">
        <v>151.03</v>
      </c>
      <c r="F2590" s="69" t="s">
        <v>2</v>
      </c>
    </row>
    <row r="2591" spans="1:6" s="1" customFormat="1" outlineLevel="1" x14ac:dyDescent="0.2">
      <c r="A2591" s="69" t="s">
        <v>12824</v>
      </c>
      <c r="B2591" s="69" t="s">
        <v>5695</v>
      </c>
      <c r="C2591" s="79">
        <v>37468</v>
      </c>
      <c r="D2591" s="60" t="s">
        <v>1057</v>
      </c>
      <c r="E2591" s="56">
        <v>121.29</v>
      </c>
      <c r="F2591" s="69" t="s">
        <v>2</v>
      </c>
    </row>
    <row r="2592" spans="1:6" s="1" customFormat="1" outlineLevel="1" x14ac:dyDescent="0.2">
      <c r="A2592" s="69" t="s">
        <v>12825</v>
      </c>
      <c r="B2592" s="69" t="s">
        <v>5695</v>
      </c>
      <c r="C2592" s="79">
        <v>37484</v>
      </c>
      <c r="D2592" s="60" t="s">
        <v>1058</v>
      </c>
      <c r="E2592" s="56">
        <v>268.54000000000002</v>
      </c>
      <c r="F2592" s="69" t="s">
        <v>2</v>
      </c>
    </row>
    <row r="2593" spans="1:6" s="1" customFormat="1" outlineLevel="1" x14ac:dyDescent="0.2">
      <c r="A2593" s="69" t="s">
        <v>12826</v>
      </c>
      <c r="B2593" s="69" t="s">
        <v>5695</v>
      </c>
      <c r="C2593" s="79">
        <v>37502</v>
      </c>
      <c r="D2593" s="60" t="s">
        <v>1059</v>
      </c>
      <c r="E2593" s="56">
        <v>87.9</v>
      </c>
      <c r="F2593" s="69" t="s">
        <v>2</v>
      </c>
    </row>
    <row r="2594" spans="1:6" s="1" customFormat="1" outlineLevel="1" x14ac:dyDescent="0.2">
      <c r="A2594" s="69" t="s">
        <v>12827</v>
      </c>
      <c r="B2594" s="69" t="s">
        <v>5695</v>
      </c>
      <c r="C2594" s="79">
        <v>37499</v>
      </c>
      <c r="D2594" s="60" t="s">
        <v>1060</v>
      </c>
      <c r="E2594" s="56">
        <v>288.45999999999998</v>
      </c>
      <c r="F2594" s="69" t="s">
        <v>2</v>
      </c>
    </row>
    <row r="2595" spans="1:6" s="1" customFormat="1" outlineLevel="1" x14ac:dyDescent="0.2">
      <c r="A2595" s="69" t="s">
        <v>12828</v>
      </c>
      <c r="B2595" s="69" t="s">
        <v>5695</v>
      </c>
      <c r="C2595" s="79">
        <v>37499</v>
      </c>
      <c r="D2595" s="60" t="s">
        <v>1061</v>
      </c>
      <c r="E2595" s="56">
        <v>83.32</v>
      </c>
      <c r="F2595" s="69" t="s">
        <v>2</v>
      </c>
    </row>
    <row r="2596" spans="1:6" s="1" customFormat="1" outlineLevel="1" x14ac:dyDescent="0.2">
      <c r="A2596" s="69" t="s">
        <v>12829</v>
      </c>
      <c r="B2596" s="69" t="s">
        <v>5695</v>
      </c>
      <c r="C2596" s="79">
        <v>37499</v>
      </c>
      <c r="D2596" s="60" t="s">
        <v>440</v>
      </c>
      <c r="E2596" s="56">
        <v>116.18</v>
      </c>
      <c r="F2596" s="69" t="s">
        <v>2</v>
      </c>
    </row>
    <row r="2597" spans="1:6" s="1" customFormat="1" outlineLevel="1" x14ac:dyDescent="0.2">
      <c r="A2597" s="69" t="s">
        <v>12830</v>
      </c>
      <c r="B2597" s="69" t="s">
        <v>5695</v>
      </c>
      <c r="C2597" s="79">
        <v>37499</v>
      </c>
      <c r="D2597" s="60" t="s">
        <v>1062</v>
      </c>
      <c r="E2597" s="56">
        <v>116.18</v>
      </c>
      <c r="F2597" s="69" t="s">
        <v>2</v>
      </c>
    </row>
    <row r="2598" spans="1:6" s="1" customFormat="1" outlineLevel="1" x14ac:dyDescent="0.2">
      <c r="A2598" s="69" t="s">
        <v>12831</v>
      </c>
      <c r="B2598" s="69" t="s">
        <v>5695</v>
      </c>
      <c r="C2598" s="79">
        <v>37499</v>
      </c>
      <c r="D2598" s="60" t="s">
        <v>1062</v>
      </c>
      <c r="E2598" s="56">
        <v>116.18</v>
      </c>
      <c r="F2598" s="69" t="s">
        <v>2</v>
      </c>
    </row>
    <row r="2599" spans="1:6" s="1" customFormat="1" outlineLevel="1" x14ac:dyDescent="0.2">
      <c r="A2599" s="69" t="s">
        <v>12832</v>
      </c>
      <c r="B2599" s="69" t="s">
        <v>5695</v>
      </c>
      <c r="C2599" s="79">
        <v>37499</v>
      </c>
      <c r="D2599" s="60" t="s">
        <v>623</v>
      </c>
      <c r="E2599" s="56">
        <v>97.92</v>
      </c>
      <c r="F2599" s="69" t="s">
        <v>2</v>
      </c>
    </row>
    <row r="2600" spans="1:6" s="1" customFormat="1" outlineLevel="1" x14ac:dyDescent="0.2">
      <c r="A2600" s="69" t="s">
        <v>12833</v>
      </c>
      <c r="B2600" s="69" t="s">
        <v>5695</v>
      </c>
      <c r="C2600" s="79">
        <v>37499</v>
      </c>
      <c r="D2600" s="60" t="s">
        <v>623</v>
      </c>
      <c r="E2600" s="56">
        <v>97.92</v>
      </c>
      <c r="F2600" s="69" t="s">
        <v>2</v>
      </c>
    </row>
    <row r="2601" spans="1:6" s="1" customFormat="1" outlineLevel="1" x14ac:dyDescent="0.2">
      <c r="A2601" s="69" t="s">
        <v>12834</v>
      </c>
      <c r="B2601" s="69" t="s">
        <v>5695</v>
      </c>
      <c r="C2601" s="79">
        <v>37499</v>
      </c>
      <c r="D2601" s="60" t="s">
        <v>628</v>
      </c>
      <c r="E2601" s="56">
        <v>99.25</v>
      </c>
      <c r="F2601" s="69" t="s">
        <v>2</v>
      </c>
    </row>
    <row r="2602" spans="1:6" s="1" customFormat="1" outlineLevel="1" x14ac:dyDescent="0.2">
      <c r="A2602" s="69" t="s">
        <v>12835</v>
      </c>
      <c r="B2602" s="69" t="s">
        <v>5695</v>
      </c>
      <c r="C2602" s="79">
        <v>37499</v>
      </c>
      <c r="D2602" s="60" t="s">
        <v>174</v>
      </c>
      <c r="E2602" s="56">
        <v>164.21</v>
      </c>
      <c r="F2602" s="69" t="s">
        <v>2</v>
      </c>
    </row>
    <row r="2603" spans="1:6" s="1" customFormat="1" outlineLevel="1" x14ac:dyDescent="0.2">
      <c r="A2603" s="69" t="s">
        <v>12836</v>
      </c>
      <c r="B2603" s="69" t="s">
        <v>5695</v>
      </c>
      <c r="C2603" s="79">
        <v>37499</v>
      </c>
      <c r="D2603" s="60" t="s">
        <v>174</v>
      </c>
      <c r="E2603" s="56">
        <v>164.21</v>
      </c>
      <c r="F2603" s="69" t="s">
        <v>2</v>
      </c>
    </row>
    <row r="2604" spans="1:6" s="1" customFormat="1" outlineLevel="1" x14ac:dyDescent="0.2">
      <c r="A2604" s="69" t="s">
        <v>12837</v>
      </c>
      <c r="B2604" s="69" t="s">
        <v>5695</v>
      </c>
      <c r="C2604" s="79">
        <v>37499</v>
      </c>
      <c r="D2604" s="60" t="s">
        <v>174</v>
      </c>
      <c r="E2604" s="56">
        <v>164.21</v>
      </c>
      <c r="F2604" s="69" t="s">
        <v>2</v>
      </c>
    </row>
    <row r="2605" spans="1:6" s="1" customFormat="1" outlineLevel="1" x14ac:dyDescent="0.2">
      <c r="A2605" s="69" t="s">
        <v>12838</v>
      </c>
      <c r="B2605" s="69" t="s">
        <v>5695</v>
      </c>
      <c r="C2605" s="79">
        <v>37499</v>
      </c>
      <c r="D2605" s="60" t="s">
        <v>198</v>
      </c>
      <c r="E2605" s="56">
        <v>133.84</v>
      </c>
      <c r="F2605" s="69" t="s">
        <v>2</v>
      </c>
    </row>
    <row r="2606" spans="1:6" s="1" customFormat="1" outlineLevel="1" x14ac:dyDescent="0.2">
      <c r="A2606" s="69" t="s">
        <v>12839</v>
      </c>
      <c r="B2606" s="69" t="s">
        <v>5695</v>
      </c>
      <c r="C2606" s="79">
        <v>37499</v>
      </c>
      <c r="D2606" s="60" t="s">
        <v>198</v>
      </c>
      <c r="E2606" s="56">
        <v>133.84</v>
      </c>
      <c r="F2606" s="69" t="s">
        <v>2</v>
      </c>
    </row>
    <row r="2607" spans="1:6" s="1" customFormat="1" outlineLevel="1" x14ac:dyDescent="0.2">
      <c r="A2607" s="69" t="s">
        <v>12840</v>
      </c>
      <c r="B2607" s="69" t="s">
        <v>5695</v>
      </c>
      <c r="C2607" s="79">
        <v>37499</v>
      </c>
      <c r="D2607" s="60" t="s">
        <v>626</v>
      </c>
      <c r="E2607" s="56">
        <v>117.81</v>
      </c>
      <c r="F2607" s="69" t="s">
        <v>2</v>
      </c>
    </row>
    <row r="2608" spans="1:6" s="1" customFormat="1" outlineLevel="1" x14ac:dyDescent="0.2">
      <c r="A2608" s="69" t="s">
        <v>12841</v>
      </c>
      <c r="B2608" s="69" t="s">
        <v>5695</v>
      </c>
      <c r="C2608" s="79">
        <v>37499</v>
      </c>
      <c r="D2608" s="60" t="s">
        <v>626</v>
      </c>
      <c r="E2608" s="56">
        <v>117.81</v>
      </c>
      <c r="F2608" s="69" t="s">
        <v>2</v>
      </c>
    </row>
    <row r="2609" spans="1:6" s="1" customFormat="1" outlineLevel="1" x14ac:dyDescent="0.2">
      <c r="A2609" s="69" t="s">
        <v>12842</v>
      </c>
      <c r="B2609" s="69" t="s">
        <v>5695</v>
      </c>
      <c r="C2609" s="79">
        <v>37499</v>
      </c>
      <c r="D2609" s="60" t="s">
        <v>626</v>
      </c>
      <c r="E2609" s="56">
        <v>117.81</v>
      </c>
      <c r="F2609" s="69" t="s">
        <v>2</v>
      </c>
    </row>
    <row r="2610" spans="1:6" s="1" customFormat="1" outlineLevel="1" x14ac:dyDescent="0.2">
      <c r="A2610" s="69" t="s">
        <v>12843</v>
      </c>
      <c r="B2610" s="69" t="s">
        <v>5695</v>
      </c>
      <c r="C2610" s="79">
        <v>37499</v>
      </c>
      <c r="D2610" s="60" t="s">
        <v>626</v>
      </c>
      <c r="E2610" s="56">
        <v>117.81</v>
      </c>
      <c r="F2610" s="69" t="s">
        <v>2</v>
      </c>
    </row>
    <row r="2611" spans="1:6" s="1" customFormat="1" outlineLevel="1" x14ac:dyDescent="0.2">
      <c r="A2611" s="69" t="s">
        <v>12844</v>
      </c>
      <c r="B2611" s="69" t="s">
        <v>5695</v>
      </c>
      <c r="C2611" s="79">
        <v>37499</v>
      </c>
      <c r="D2611" s="60" t="s">
        <v>626</v>
      </c>
      <c r="E2611" s="56">
        <v>117.81</v>
      </c>
      <c r="F2611" s="69" t="s">
        <v>2</v>
      </c>
    </row>
    <row r="2612" spans="1:6" s="1" customFormat="1" outlineLevel="1" x14ac:dyDescent="0.2">
      <c r="A2612" s="69" t="s">
        <v>12845</v>
      </c>
      <c r="B2612" s="69" t="s">
        <v>5695</v>
      </c>
      <c r="C2612" s="79">
        <v>37499</v>
      </c>
      <c r="D2612" s="60" t="s">
        <v>626</v>
      </c>
      <c r="E2612" s="56">
        <v>117.81</v>
      </c>
      <c r="F2612" s="69" t="s">
        <v>2</v>
      </c>
    </row>
    <row r="2613" spans="1:6" s="1" customFormat="1" outlineLevel="1" x14ac:dyDescent="0.2">
      <c r="A2613" s="69" t="s">
        <v>12846</v>
      </c>
      <c r="B2613" s="69" t="s">
        <v>5695</v>
      </c>
      <c r="C2613" s="79">
        <v>37499</v>
      </c>
      <c r="D2613" s="60" t="s">
        <v>626</v>
      </c>
      <c r="E2613" s="56">
        <v>97.79</v>
      </c>
      <c r="F2613" s="69" t="s">
        <v>2</v>
      </c>
    </row>
    <row r="2614" spans="1:6" s="1" customFormat="1" outlineLevel="1" x14ac:dyDescent="0.2">
      <c r="A2614" s="69" t="s">
        <v>12847</v>
      </c>
      <c r="B2614" s="69" t="s">
        <v>5695</v>
      </c>
      <c r="C2614" s="79">
        <v>37499</v>
      </c>
      <c r="D2614" s="60" t="s">
        <v>626</v>
      </c>
      <c r="E2614" s="56">
        <v>97.79</v>
      </c>
      <c r="F2614" s="69" t="s">
        <v>2</v>
      </c>
    </row>
    <row r="2615" spans="1:6" s="1" customFormat="1" outlineLevel="1" x14ac:dyDescent="0.2">
      <c r="A2615" s="69" t="s">
        <v>12848</v>
      </c>
      <c r="B2615" s="69" t="s">
        <v>5695</v>
      </c>
      <c r="C2615" s="79">
        <v>37499</v>
      </c>
      <c r="D2615" s="60" t="s">
        <v>626</v>
      </c>
      <c r="E2615" s="56">
        <v>97.79</v>
      </c>
      <c r="F2615" s="69" t="s">
        <v>2</v>
      </c>
    </row>
    <row r="2616" spans="1:6" s="1" customFormat="1" outlineLevel="1" x14ac:dyDescent="0.2">
      <c r="A2616" s="69" t="s">
        <v>12849</v>
      </c>
      <c r="B2616" s="69" t="s">
        <v>5695</v>
      </c>
      <c r="C2616" s="79">
        <v>37499</v>
      </c>
      <c r="D2616" s="60" t="s">
        <v>626</v>
      </c>
      <c r="E2616" s="56">
        <v>97.79</v>
      </c>
      <c r="F2616" s="69" t="s">
        <v>2</v>
      </c>
    </row>
    <row r="2617" spans="1:6" s="1" customFormat="1" outlineLevel="1" x14ac:dyDescent="0.2">
      <c r="A2617" s="69" t="s">
        <v>12850</v>
      </c>
      <c r="B2617" s="69" t="s">
        <v>5695</v>
      </c>
      <c r="C2617" s="79">
        <v>37499</v>
      </c>
      <c r="D2617" s="60" t="s">
        <v>1063</v>
      </c>
      <c r="E2617" s="56">
        <v>198.5</v>
      </c>
      <c r="F2617" s="69" t="s">
        <v>2</v>
      </c>
    </row>
    <row r="2618" spans="1:6" s="1" customFormat="1" outlineLevel="1" x14ac:dyDescent="0.2">
      <c r="A2618" s="69" t="s">
        <v>12851</v>
      </c>
      <c r="B2618" s="69" t="s">
        <v>5695</v>
      </c>
      <c r="C2618" s="79">
        <v>37469</v>
      </c>
      <c r="D2618" s="60" t="s">
        <v>1064</v>
      </c>
      <c r="E2618" s="56">
        <v>621.22</v>
      </c>
      <c r="F2618" s="69" t="s">
        <v>2</v>
      </c>
    </row>
    <row r="2619" spans="1:6" s="1" customFormat="1" outlineLevel="1" x14ac:dyDescent="0.2">
      <c r="A2619" s="69" t="s">
        <v>12852</v>
      </c>
      <c r="B2619" s="69" t="s">
        <v>5695</v>
      </c>
      <c r="C2619" s="79">
        <v>37469</v>
      </c>
      <c r="D2619" s="60" t="s">
        <v>1065</v>
      </c>
      <c r="E2619" s="56">
        <v>540.76</v>
      </c>
      <c r="F2619" s="69" t="s">
        <v>2</v>
      </c>
    </row>
    <row r="2620" spans="1:6" s="1" customFormat="1" outlineLevel="1" x14ac:dyDescent="0.2">
      <c r="A2620" s="69" t="s">
        <v>12853</v>
      </c>
      <c r="B2620" s="69" t="s">
        <v>5695</v>
      </c>
      <c r="C2620" s="79">
        <v>37469</v>
      </c>
      <c r="D2620" s="60" t="s">
        <v>1066</v>
      </c>
      <c r="E2620" s="56">
        <v>489.81</v>
      </c>
      <c r="F2620" s="69" t="s">
        <v>2</v>
      </c>
    </row>
    <row r="2621" spans="1:6" s="1" customFormat="1" outlineLevel="1" x14ac:dyDescent="0.2">
      <c r="A2621" s="69" t="s">
        <v>12854</v>
      </c>
      <c r="B2621" s="69" t="s">
        <v>5695</v>
      </c>
      <c r="C2621" s="79">
        <v>37469</v>
      </c>
      <c r="D2621" s="60" t="s">
        <v>1067</v>
      </c>
      <c r="E2621" s="56">
        <v>196.08</v>
      </c>
      <c r="F2621" s="69" t="s">
        <v>2</v>
      </c>
    </row>
    <row r="2622" spans="1:6" s="1" customFormat="1" outlineLevel="1" x14ac:dyDescent="0.2">
      <c r="A2622" s="69" t="s">
        <v>12855</v>
      </c>
      <c r="B2622" s="69" t="s">
        <v>5695</v>
      </c>
      <c r="C2622" s="79">
        <v>37469</v>
      </c>
      <c r="D2622" s="60" t="s">
        <v>1068</v>
      </c>
      <c r="E2622" s="56">
        <v>612.66</v>
      </c>
      <c r="F2622" s="69" t="s">
        <v>2</v>
      </c>
    </row>
    <row r="2623" spans="1:6" s="1" customFormat="1" outlineLevel="1" x14ac:dyDescent="0.2">
      <c r="A2623" s="69" t="s">
        <v>12856</v>
      </c>
      <c r="B2623" s="69" t="s">
        <v>5695</v>
      </c>
      <c r="C2623" s="79">
        <v>37469</v>
      </c>
      <c r="D2623" s="60" t="s">
        <v>1069</v>
      </c>
      <c r="E2623" s="56">
        <v>240.16</v>
      </c>
      <c r="F2623" s="69" t="s">
        <v>2</v>
      </c>
    </row>
    <row r="2624" spans="1:6" s="1" customFormat="1" outlineLevel="1" x14ac:dyDescent="0.2">
      <c r="A2624" s="69" t="s">
        <v>12857</v>
      </c>
      <c r="B2624" s="69" t="s">
        <v>5695</v>
      </c>
      <c r="C2624" s="79">
        <v>37469</v>
      </c>
      <c r="D2624" s="60" t="s">
        <v>1069</v>
      </c>
      <c r="E2624" s="56">
        <v>240.16</v>
      </c>
      <c r="F2624" s="69" t="s">
        <v>2</v>
      </c>
    </row>
    <row r="2625" spans="1:6" s="1" customFormat="1" outlineLevel="1" x14ac:dyDescent="0.2">
      <c r="A2625" s="69" t="s">
        <v>12858</v>
      </c>
      <c r="B2625" s="69" t="s">
        <v>5695</v>
      </c>
      <c r="C2625" s="79">
        <v>37469</v>
      </c>
      <c r="D2625" s="60" t="s">
        <v>1070</v>
      </c>
      <c r="E2625" s="56">
        <v>158.80000000000001</v>
      </c>
      <c r="F2625" s="69" t="s">
        <v>2</v>
      </c>
    </row>
    <row r="2626" spans="1:6" s="1" customFormat="1" outlineLevel="1" x14ac:dyDescent="0.2">
      <c r="A2626" s="69" t="s">
        <v>12859</v>
      </c>
      <c r="B2626" s="69" t="s">
        <v>5695</v>
      </c>
      <c r="C2626" s="79">
        <v>37469</v>
      </c>
      <c r="D2626" s="60" t="s">
        <v>1070</v>
      </c>
      <c r="E2626" s="56">
        <v>158.80000000000001</v>
      </c>
      <c r="F2626" s="69" t="s">
        <v>2</v>
      </c>
    </row>
    <row r="2627" spans="1:6" s="1" customFormat="1" outlineLevel="1" x14ac:dyDescent="0.2">
      <c r="A2627" s="69" t="s">
        <v>12860</v>
      </c>
      <c r="B2627" s="69" t="s">
        <v>5695</v>
      </c>
      <c r="C2627" s="79">
        <v>37469</v>
      </c>
      <c r="D2627" s="60" t="s">
        <v>1070</v>
      </c>
      <c r="E2627" s="56">
        <v>158.80000000000001</v>
      </c>
      <c r="F2627" s="69" t="s">
        <v>2</v>
      </c>
    </row>
    <row r="2628" spans="1:6" s="1" customFormat="1" outlineLevel="1" x14ac:dyDescent="0.2">
      <c r="A2628" s="69" t="s">
        <v>12861</v>
      </c>
      <c r="B2628" s="69" t="s">
        <v>5695</v>
      </c>
      <c r="C2628" s="79">
        <v>37469</v>
      </c>
      <c r="D2628" s="60" t="s">
        <v>1070</v>
      </c>
      <c r="E2628" s="56">
        <v>158.80000000000001</v>
      </c>
      <c r="F2628" s="69" t="s">
        <v>2</v>
      </c>
    </row>
    <row r="2629" spans="1:6" s="1" customFormat="1" outlineLevel="1" x14ac:dyDescent="0.2">
      <c r="A2629" s="69" t="s">
        <v>12862</v>
      </c>
      <c r="B2629" s="69" t="s">
        <v>5695</v>
      </c>
      <c r="C2629" s="79">
        <v>37469</v>
      </c>
      <c r="D2629" s="60" t="s">
        <v>1070</v>
      </c>
      <c r="E2629" s="56">
        <v>158.80000000000001</v>
      </c>
      <c r="F2629" s="69" t="s">
        <v>2</v>
      </c>
    </row>
    <row r="2630" spans="1:6" s="1" customFormat="1" outlineLevel="1" x14ac:dyDescent="0.2">
      <c r="A2630" s="69" t="s">
        <v>12863</v>
      </c>
      <c r="B2630" s="69" t="s">
        <v>5695</v>
      </c>
      <c r="C2630" s="79">
        <v>37469</v>
      </c>
      <c r="D2630" s="60" t="s">
        <v>1070</v>
      </c>
      <c r="E2630" s="56">
        <v>158.80000000000001</v>
      </c>
      <c r="F2630" s="69" t="s">
        <v>2</v>
      </c>
    </row>
    <row r="2631" spans="1:6" s="1" customFormat="1" outlineLevel="1" x14ac:dyDescent="0.2">
      <c r="A2631" s="69" t="s">
        <v>12864</v>
      </c>
      <c r="B2631" s="69" t="s">
        <v>5695</v>
      </c>
      <c r="C2631" s="79">
        <v>37469</v>
      </c>
      <c r="D2631" s="60" t="s">
        <v>1070</v>
      </c>
      <c r="E2631" s="56">
        <v>158.77000000000001</v>
      </c>
      <c r="F2631" s="69" t="s">
        <v>2</v>
      </c>
    </row>
    <row r="2632" spans="1:6" s="1" customFormat="1" outlineLevel="1" x14ac:dyDescent="0.2">
      <c r="A2632" s="69" t="s">
        <v>12865</v>
      </c>
      <c r="B2632" s="69" t="s">
        <v>5695</v>
      </c>
      <c r="C2632" s="79">
        <v>37469</v>
      </c>
      <c r="D2632" s="60" t="s">
        <v>1071</v>
      </c>
      <c r="E2632" s="56">
        <v>627.5</v>
      </c>
      <c r="F2632" s="69" t="s">
        <v>2</v>
      </c>
    </row>
    <row r="2633" spans="1:6" s="1" customFormat="1" outlineLevel="1" x14ac:dyDescent="0.2">
      <c r="A2633" s="69" t="s">
        <v>12866</v>
      </c>
      <c r="B2633" s="69" t="s">
        <v>5695</v>
      </c>
      <c r="C2633" s="79">
        <v>37469</v>
      </c>
      <c r="D2633" s="60" t="s">
        <v>1073</v>
      </c>
      <c r="E2633" s="56">
        <v>83.58</v>
      </c>
      <c r="F2633" s="69" t="s">
        <v>2</v>
      </c>
    </row>
    <row r="2634" spans="1:6" s="1" customFormat="1" outlineLevel="1" x14ac:dyDescent="0.2">
      <c r="A2634" s="69" t="s">
        <v>12867</v>
      </c>
      <c r="B2634" s="69" t="s">
        <v>5695</v>
      </c>
      <c r="C2634" s="79">
        <v>37469</v>
      </c>
      <c r="D2634" s="60" t="s">
        <v>1074</v>
      </c>
      <c r="E2634" s="56">
        <v>192.52</v>
      </c>
      <c r="F2634" s="69" t="s">
        <v>2</v>
      </c>
    </row>
    <row r="2635" spans="1:6" s="1" customFormat="1" outlineLevel="1" x14ac:dyDescent="0.2">
      <c r="A2635" s="69" t="s">
        <v>12868</v>
      </c>
      <c r="B2635" s="69" t="s">
        <v>5695</v>
      </c>
      <c r="C2635" s="79">
        <v>37469</v>
      </c>
      <c r="D2635" s="60" t="s">
        <v>1075</v>
      </c>
      <c r="E2635" s="56">
        <v>647.12</v>
      </c>
      <c r="F2635" s="69" t="s">
        <v>2</v>
      </c>
    </row>
    <row r="2636" spans="1:6" s="1" customFormat="1" outlineLevel="1" x14ac:dyDescent="0.2">
      <c r="A2636" s="69" t="s">
        <v>12869</v>
      </c>
      <c r="B2636" s="69" t="s">
        <v>5695</v>
      </c>
      <c r="C2636" s="79">
        <v>37469</v>
      </c>
      <c r="D2636" s="60" t="s">
        <v>1077</v>
      </c>
      <c r="E2636" s="56">
        <v>541.19000000000005</v>
      </c>
      <c r="F2636" s="69" t="s">
        <v>2</v>
      </c>
    </row>
    <row r="2637" spans="1:6" s="1" customFormat="1" outlineLevel="1" x14ac:dyDescent="0.2">
      <c r="A2637" s="69" t="s">
        <v>12870</v>
      </c>
      <c r="B2637" s="69" t="s">
        <v>5695</v>
      </c>
      <c r="C2637" s="79">
        <v>37469</v>
      </c>
      <c r="D2637" s="60" t="s">
        <v>1078</v>
      </c>
      <c r="E2637" s="56">
        <v>243.21</v>
      </c>
      <c r="F2637" s="69" t="s">
        <v>2</v>
      </c>
    </row>
    <row r="2638" spans="1:6" s="1" customFormat="1" outlineLevel="1" x14ac:dyDescent="0.2">
      <c r="A2638" s="69" t="s">
        <v>12871</v>
      </c>
      <c r="B2638" s="69" t="s">
        <v>5695</v>
      </c>
      <c r="C2638" s="79">
        <v>37469</v>
      </c>
      <c r="D2638" s="60" t="s">
        <v>1078</v>
      </c>
      <c r="E2638" s="56">
        <v>243.21</v>
      </c>
      <c r="F2638" s="69" t="s">
        <v>2</v>
      </c>
    </row>
    <row r="2639" spans="1:6" s="1" customFormat="1" outlineLevel="1" x14ac:dyDescent="0.2">
      <c r="A2639" s="69" t="s">
        <v>12872</v>
      </c>
      <c r="B2639" s="69" t="s">
        <v>5695</v>
      </c>
      <c r="C2639" s="79">
        <v>37469</v>
      </c>
      <c r="D2639" s="60" t="s">
        <v>1078</v>
      </c>
      <c r="E2639" s="56">
        <v>243.25</v>
      </c>
      <c r="F2639" s="69" t="s">
        <v>2</v>
      </c>
    </row>
    <row r="2640" spans="1:6" s="1" customFormat="1" outlineLevel="1" x14ac:dyDescent="0.2">
      <c r="A2640" s="69" t="s">
        <v>12873</v>
      </c>
      <c r="B2640" s="69" t="s">
        <v>5695</v>
      </c>
      <c r="C2640" s="79">
        <v>37469</v>
      </c>
      <c r="D2640" s="60" t="s">
        <v>1078</v>
      </c>
      <c r="E2640" s="56">
        <v>243.25</v>
      </c>
      <c r="F2640" s="69" t="s">
        <v>2</v>
      </c>
    </row>
    <row r="2641" spans="1:6" s="1" customFormat="1" outlineLevel="1" x14ac:dyDescent="0.2">
      <c r="A2641" s="69" t="s">
        <v>12874</v>
      </c>
      <c r="B2641" s="69" t="s">
        <v>5695</v>
      </c>
      <c r="C2641" s="79">
        <v>37469</v>
      </c>
      <c r="D2641" s="60" t="s">
        <v>1071</v>
      </c>
      <c r="E2641" s="56">
        <v>627.5</v>
      </c>
      <c r="F2641" s="69" t="s">
        <v>2</v>
      </c>
    </row>
    <row r="2642" spans="1:6" s="1" customFormat="1" outlineLevel="1" x14ac:dyDescent="0.2">
      <c r="A2642" s="69" t="s">
        <v>12875</v>
      </c>
      <c r="B2642" s="69" t="s">
        <v>5695</v>
      </c>
      <c r="C2642" s="79">
        <v>37469</v>
      </c>
      <c r="D2642" s="60" t="s">
        <v>1079</v>
      </c>
      <c r="E2642" s="56">
        <v>272.19</v>
      </c>
      <c r="F2642" s="69" t="s">
        <v>2</v>
      </c>
    </row>
    <row r="2643" spans="1:6" s="1" customFormat="1" outlineLevel="1" x14ac:dyDescent="0.2">
      <c r="A2643" s="69" t="s">
        <v>12876</v>
      </c>
      <c r="B2643" s="69" t="s">
        <v>5695</v>
      </c>
      <c r="C2643" s="79">
        <v>37469</v>
      </c>
      <c r="D2643" s="60" t="s">
        <v>1080</v>
      </c>
      <c r="E2643" s="56">
        <v>450.71</v>
      </c>
      <c r="F2643" s="69" t="s">
        <v>2</v>
      </c>
    </row>
    <row r="2644" spans="1:6" s="1" customFormat="1" outlineLevel="1" x14ac:dyDescent="0.2">
      <c r="A2644" s="69" t="s">
        <v>12877</v>
      </c>
      <c r="B2644" s="69" t="s">
        <v>5695</v>
      </c>
      <c r="C2644" s="79">
        <v>37469</v>
      </c>
      <c r="D2644" s="60" t="s">
        <v>1071</v>
      </c>
      <c r="E2644" s="56">
        <v>627.5</v>
      </c>
      <c r="F2644" s="69" t="s">
        <v>2</v>
      </c>
    </row>
    <row r="2645" spans="1:6" s="1" customFormat="1" outlineLevel="1" x14ac:dyDescent="0.2">
      <c r="A2645" s="69" t="s">
        <v>12878</v>
      </c>
      <c r="B2645" s="69" t="s">
        <v>5695</v>
      </c>
      <c r="C2645" s="79">
        <v>37469</v>
      </c>
      <c r="D2645" s="60" t="s">
        <v>1068</v>
      </c>
      <c r="E2645" s="56">
        <v>612.69000000000005</v>
      </c>
      <c r="F2645" s="69" t="s">
        <v>2</v>
      </c>
    </row>
    <row r="2646" spans="1:6" s="1" customFormat="1" outlineLevel="1" x14ac:dyDescent="0.2">
      <c r="A2646" s="69" t="s">
        <v>12879</v>
      </c>
      <c r="B2646" s="69" t="s">
        <v>5695</v>
      </c>
      <c r="C2646" s="79">
        <v>37469</v>
      </c>
      <c r="D2646" s="60" t="s">
        <v>1068</v>
      </c>
      <c r="E2646" s="56">
        <v>612.69000000000005</v>
      </c>
      <c r="F2646" s="69" t="s">
        <v>2</v>
      </c>
    </row>
    <row r="2647" spans="1:6" s="1" customFormat="1" outlineLevel="1" x14ac:dyDescent="0.2">
      <c r="A2647" s="69" t="s">
        <v>12880</v>
      </c>
      <c r="B2647" s="69" t="s">
        <v>5695</v>
      </c>
      <c r="C2647" s="79">
        <v>37469</v>
      </c>
      <c r="D2647" s="60" t="s">
        <v>1068</v>
      </c>
      <c r="E2647" s="56">
        <v>612.69000000000005</v>
      </c>
      <c r="F2647" s="69" t="s">
        <v>2</v>
      </c>
    </row>
    <row r="2648" spans="1:6" s="1" customFormat="1" outlineLevel="1" x14ac:dyDescent="0.2">
      <c r="A2648" s="69" t="s">
        <v>12881</v>
      </c>
      <c r="B2648" s="69" t="s">
        <v>5695</v>
      </c>
      <c r="C2648" s="79">
        <v>37469</v>
      </c>
      <c r="D2648" s="60" t="s">
        <v>1068</v>
      </c>
      <c r="E2648" s="56">
        <v>612.69000000000005</v>
      </c>
      <c r="F2648" s="69" t="s">
        <v>2</v>
      </c>
    </row>
    <row r="2649" spans="1:6" s="1" customFormat="1" outlineLevel="1" x14ac:dyDescent="0.2">
      <c r="A2649" s="69" t="s">
        <v>12882</v>
      </c>
      <c r="B2649" s="69" t="s">
        <v>5695</v>
      </c>
      <c r="C2649" s="79">
        <v>37469</v>
      </c>
      <c r="D2649" s="60" t="s">
        <v>1068</v>
      </c>
      <c r="E2649" s="56">
        <v>612.69000000000005</v>
      </c>
      <c r="F2649" s="69" t="s">
        <v>2</v>
      </c>
    </row>
    <row r="2650" spans="1:6" s="1" customFormat="1" outlineLevel="1" x14ac:dyDescent="0.2">
      <c r="A2650" s="69" t="s">
        <v>12883</v>
      </c>
      <c r="B2650" s="69" t="s">
        <v>5695</v>
      </c>
      <c r="C2650" s="79">
        <v>37469</v>
      </c>
      <c r="D2650" s="60" t="s">
        <v>1076</v>
      </c>
      <c r="E2650" s="56">
        <v>403.31</v>
      </c>
      <c r="F2650" s="69" t="s">
        <v>2</v>
      </c>
    </row>
    <row r="2651" spans="1:6" s="1" customFormat="1" outlineLevel="1" x14ac:dyDescent="0.2">
      <c r="A2651" s="69" t="s">
        <v>12884</v>
      </c>
      <c r="B2651" s="69" t="s">
        <v>5695</v>
      </c>
      <c r="C2651" s="79">
        <v>37469</v>
      </c>
      <c r="D2651" s="60" t="s">
        <v>1076</v>
      </c>
      <c r="E2651" s="56">
        <v>403.31</v>
      </c>
      <c r="F2651" s="69" t="s">
        <v>2</v>
      </c>
    </row>
    <row r="2652" spans="1:6" s="1" customFormat="1" outlineLevel="1" x14ac:dyDescent="0.2">
      <c r="A2652" s="69" t="s">
        <v>12885</v>
      </c>
      <c r="B2652" s="69" t="s">
        <v>5695</v>
      </c>
      <c r="C2652" s="79">
        <v>37469</v>
      </c>
      <c r="D2652" s="60" t="s">
        <v>1076</v>
      </c>
      <c r="E2652" s="56">
        <v>403.31</v>
      </c>
      <c r="F2652" s="69" t="s">
        <v>2</v>
      </c>
    </row>
    <row r="2653" spans="1:6" s="1" customFormat="1" outlineLevel="1" x14ac:dyDescent="0.2">
      <c r="A2653" s="69" t="s">
        <v>12886</v>
      </c>
      <c r="B2653" s="69" t="s">
        <v>5695</v>
      </c>
      <c r="C2653" s="79">
        <v>37469</v>
      </c>
      <c r="D2653" s="60" t="s">
        <v>1076</v>
      </c>
      <c r="E2653" s="56">
        <v>403.31</v>
      </c>
      <c r="F2653" s="69" t="s">
        <v>2</v>
      </c>
    </row>
    <row r="2654" spans="1:6" s="1" customFormat="1" outlineLevel="1" x14ac:dyDescent="0.2">
      <c r="A2654" s="69" t="s">
        <v>12887</v>
      </c>
      <c r="B2654" s="69" t="s">
        <v>5695</v>
      </c>
      <c r="C2654" s="79">
        <v>37469</v>
      </c>
      <c r="D2654" s="60" t="s">
        <v>1076</v>
      </c>
      <c r="E2654" s="56">
        <v>403.31</v>
      </c>
      <c r="F2654" s="69" t="s">
        <v>2</v>
      </c>
    </row>
    <row r="2655" spans="1:6" s="1" customFormat="1" outlineLevel="1" x14ac:dyDescent="0.2">
      <c r="A2655" s="69" t="s">
        <v>12888</v>
      </c>
      <c r="B2655" s="69" t="s">
        <v>5695</v>
      </c>
      <c r="C2655" s="79">
        <v>37469</v>
      </c>
      <c r="D2655" s="60" t="s">
        <v>1076</v>
      </c>
      <c r="E2655" s="56">
        <v>403.31</v>
      </c>
      <c r="F2655" s="69" t="s">
        <v>2</v>
      </c>
    </row>
    <row r="2656" spans="1:6" s="1" customFormat="1" outlineLevel="1" x14ac:dyDescent="0.2">
      <c r="A2656" s="69" t="s">
        <v>12889</v>
      </c>
      <c r="B2656" s="69" t="s">
        <v>5695</v>
      </c>
      <c r="C2656" s="79">
        <v>37469</v>
      </c>
      <c r="D2656" s="60" t="s">
        <v>1076</v>
      </c>
      <c r="E2656" s="56">
        <v>403.31</v>
      </c>
      <c r="F2656" s="69" t="s">
        <v>2</v>
      </c>
    </row>
    <row r="2657" spans="1:6" s="1" customFormat="1" outlineLevel="1" x14ac:dyDescent="0.2">
      <c r="A2657" s="69" t="s">
        <v>12890</v>
      </c>
      <c r="B2657" s="69" t="s">
        <v>5695</v>
      </c>
      <c r="C2657" s="79">
        <v>37469</v>
      </c>
      <c r="D2657" s="60" t="s">
        <v>1076</v>
      </c>
      <c r="E2657" s="56">
        <v>403.31</v>
      </c>
      <c r="F2657" s="69" t="s">
        <v>2</v>
      </c>
    </row>
    <row r="2658" spans="1:6" s="1" customFormat="1" outlineLevel="1" x14ac:dyDescent="0.2">
      <c r="A2658" s="69" t="s">
        <v>12891</v>
      </c>
      <c r="B2658" s="69" t="s">
        <v>5695</v>
      </c>
      <c r="C2658" s="79">
        <v>37469</v>
      </c>
      <c r="D2658" s="60" t="s">
        <v>1076</v>
      </c>
      <c r="E2658" s="56">
        <v>403.31</v>
      </c>
      <c r="F2658" s="69" t="s">
        <v>2</v>
      </c>
    </row>
    <row r="2659" spans="1:6" s="1" customFormat="1" outlineLevel="1" x14ac:dyDescent="0.2">
      <c r="A2659" s="69" t="s">
        <v>12892</v>
      </c>
      <c r="B2659" s="69" t="s">
        <v>5695</v>
      </c>
      <c r="C2659" s="79">
        <v>37469</v>
      </c>
      <c r="D2659" s="60" t="s">
        <v>1076</v>
      </c>
      <c r="E2659" s="56">
        <v>403.31</v>
      </c>
      <c r="F2659" s="69" t="s">
        <v>2</v>
      </c>
    </row>
    <row r="2660" spans="1:6" s="1" customFormat="1" outlineLevel="1" x14ac:dyDescent="0.2">
      <c r="A2660" s="69" t="s">
        <v>12893</v>
      </c>
      <c r="B2660" s="69" t="s">
        <v>5695</v>
      </c>
      <c r="C2660" s="79">
        <v>37469</v>
      </c>
      <c r="D2660" s="60" t="s">
        <v>1081</v>
      </c>
      <c r="E2660" s="56">
        <v>158.80000000000001</v>
      </c>
      <c r="F2660" s="69" t="s">
        <v>2</v>
      </c>
    </row>
    <row r="2661" spans="1:6" s="1" customFormat="1" outlineLevel="1" x14ac:dyDescent="0.2">
      <c r="A2661" s="69" t="s">
        <v>12894</v>
      </c>
      <c r="B2661" s="69" t="s">
        <v>5695</v>
      </c>
      <c r="C2661" s="79">
        <v>37469</v>
      </c>
      <c r="D2661" s="60" t="s">
        <v>1081</v>
      </c>
      <c r="E2661" s="56">
        <v>158.80000000000001</v>
      </c>
      <c r="F2661" s="69" t="s">
        <v>2</v>
      </c>
    </row>
    <row r="2662" spans="1:6" s="1" customFormat="1" outlineLevel="1" x14ac:dyDescent="0.2">
      <c r="A2662" s="69" t="s">
        <v>12895</v>
      </c>
      <c r="B2662" s="69" t="s">
        <v>5695</v>
      </c>
      <c r="C2662" s="79">
        <v>37469</v>
      </c>
      <c r="D2662" s="60" t="s">
        <v>1081</v>
      </c>
      <c r="E2662" s="56">
        <v>158.80000000000001</v>
      </c>
      <c r="F2662" s="69" t="s">
        <v>2</v>
      </c>
    </row>
    <row r="2663" spans="1:6" s="1" customFormat="1" outlineLevel="1" x14ac:dyDescent="0.2">
      <c r="A2663" s="69" t="s">
        <v>12896</v>
      </c>
      <c r="B2663" s="69" t="s">
        <v>5695</v>
      </c>
      <c r="C2663" s="79">
        <v>37469</v>
      </c>
      <c r="D2663" s="60" t="s">
        <v>1081</v>
      </c>
      <c r="E2663" s="56">
        <v>158.80000000000001</v>
      </c>
      <c r="F2663" s="69" t="s">
        <v>2</v>
      </c>
    </row>
    <row r="2664" spans="1:6" s="1" customFormat="1" outlineLevel="1" x14ac:dyDescent="0.2">
      <c r="A2664" s="69" t="s">
        <v>12897</v>
      </c>
      <c r="B2664" s="69" t="s">
        <v>5695</v>
      </c>
      <c r="C2664" s="79">
        <v>37469</v>
      </c>
      <c r="D2664" s="60" t="s">
        <v>1081</v>
      </c>
      <c r="E2664" s="56">
        <v>158.80000000000001</v>
      </c>
      <c r="F2664" s="69" t="s">
        <v>2</v>
      </c>
    </row>
    <row r="2665" spans="1:6" s="1" customFormat="1" outlineLevel="1" x14ac:dyDescent="0.2">
      <c r="A2665" s="69" t="s">
        <v>12898</v>
      </c>
      <c r="B2665" s="69" t="s">
        <v>5695</v>
      </c>
      <c r="C2665" s="79">
        <v>37469</v>
      </c>
      <c r="D2665" s="60" t="s">
        <v>1081</v>
      </c>
      <c r="E2665" s="56">
        <v>158.80000000000001</v>
      </c>
      <c r="F2665" s="69" t="s">
        <v>2</v>
      </c>
    </row>
    <row r="2666" spans="1:6" s="1" customFormat="1" outlineLevel="1" x14ac:dyDescent="0.2">
      <c r="A2666" s="69" t="s">
        <v>12899</v>
      </c>
      <c r="B2666" s="69" t="s">
        <v>5695</v>
      </c>
      <c r="C2666" s="79">
        <v>37469</v>
      </c>
      <c r="D2666" s="60" t="s">
        <v>1081</v>
      </c>
      <c r="E2666" s="56">
        <v>158.80000000000001</v>
      </c>
      <c r="F2666" s="69" t="s">
        <v>2</v>
      </c>
    </row>
    <row r="2667" spans="1:6" s="1" customFormat="1" outlineLevel="1" x14ac:dyDescent="0.2">
      <c r="A2667" s="69" t="s">
        <v>12900</v>
      </c>
      <c r="B2667" s="69" t="s">
        <v>5695</v>
      </c>
      <c r="C2667" s="79">
        <v>37469</v>
      </c>
      <c r="D2667" s="60" t="s">
        <v>1081</v>
      </c>
      <c r="E2667" s="56">
        <v>158.80000000000001</v>
      </c>
      <c r="F2667" s="69" t="s">
        <v>2</v>
      </c>
    </row>
    <row r="2668" spans="1:6" s="1" customFormat="1" outlineLevel="1" x14ac:dyDescent="0.2">
      <c r="A2668" s="69" t="s">
        <v>12901</v>
      </c>
      <c r="B2668" s="69" t="s">
        <v>5695</v>
      </c>
      <c r="C2668" s="79">
        <v>37469</v>
      </c>
      <c r="D2668" s="60" t="s">
        <v>1081</v>
      </c>
      <c r="E2668" s="56">
        <v>158.80000000000001</v>
      </c>
      <c r="F2668" s="69" t="s">
        <v>2</v>
      </c>
    </row>
    <row r="2669" spans="1:6" s="1" customFormat="1" outlineLevel="1" x14ac:dyDescent="0.2">
      <c r="A2669" s="69" t="s">
        <v>12902</v>
      </c>
      <c r="B2669" s="69" t="s">
        <v>5695</v>
      </c>
      <c r="C2669" s="79">
        <v>37469</v>
      </c>
      <c r="D2669" s="60" t="s">
        <v>1081</v>
      </c>
      <c r="E2669" s="56">
        <v>158.80000000000001</v>
      </c>
      <c r="F2669" s="69" t="s">
        <v>2</v>
      </c>
    </row>
    <row r="2670" spans="1:6" s="1" customFormat="1" outlineLevel="1" x14ac:dyDescent="0.2">
      <c r="A2670" s="69" t="s">
        <v>12903</v>
      </c>
      <c r="B2670" s="69" t="s">
        <v>5695</v>
      </c>
      <c r="C2670" s="79">
        <v>37469</v>
      </c>
      <c r="D2670" s="60" t="s">
        <v>1081</v>
      </c>
      <c r="E2670" s="56">
        <v>158.77000000000001</v>
      </c>
      <c r="F2670" s="69" t="s">
        <v>2</v>
      </c>
    </row>
    <row r="2671" spans="1:6" s="1" customFormat="1" outlineLevel="1" x14ac:dyDescent="0.2">
      <c r="A2671" s="69" t="s">
        <v>12904</v>
      </c>
      <c r="B2671" s="69" t="s">
        <v>5695</v>
      </c>
      <c r="C2671" s="79">
        <v>37469</v>
      </c>
      <c r="D2671" s="60" t="s">
        <v>1081</v>
      </c>
      <c r="E2671" s="56">
        <v>158.77000000000001</v>
      </c>
      <c r="F2671" s="69" t="s">
        <v>2</v>
      </c>
    </row>
    <row r="2672" spans="1:6" s="1" customFormat="1" outlineLevel="1" x14ac:dyDescent="0.2">
      <c r="A2672" s="69" t="s">
        <v>12905</v>
      </c>
      <c r="B2672" s="69" t="s">
        <v>5695</v>
      </c>
      <c r="C2672" s="79">
        <v>37469</v>
      </c>
      <c r="D2672" s="60" t="s">
        <v>1081</v>
      </c>
      <c r="E2672" s="56">
        <v>158.77000000000001</v>
      </c>
      <c r="F2672" s="69" t="s">
        <v>2</v>
      </c>
    </row>
    <row r="2673" spans="1:6" s="1" customFormat="1" outlineLevel="1" x14ac:dyDescent="0.2">
      <c r="A2673" s="69" t="s">
        <v>12906</v>
      </c>
      <c r="B2673" s="69" t="s">
        <v>5695</v>
      </c>
      <c r="C2673" s="79">
        <v>37469</v>
      </c>
      <c r="D2673" s="60" t="s">
        <v>1081</v>
      </c>
      <c r="E2673" s="56">
        <v>158.77000000000001</v>
      </c>
      <c r="F2673" s="69" t="s">
        <v>2</v>
      </c>
    </row>
    <row r="2674" spans="1:6" s="1" customFormat="1" outlineLevel="1" x14ac:dyDescent="0.2">
      <c r="A2674" s="69" t="s">
        <v>12907</v>
      </c>
      <c r="B2674" s="69" t="s">
        <v>5695</v>
      </c>
      <c r="C2674" s="79">
        <v>37469</v>
      </c>
      <c r="D2674" s="60" t="s">
        <v>1082</v>
      </c>
      <c r="E2674" s="56">
        <v>136.69</v>
      </c>
      <c r="F2674" s="69" t="s">
        <v>2</v>
      </c>
    </row>
    <row r="2675" spans="1:6" s="1" customFormat="1" outlineLevel="1" x14ac:dyDescent="0.2">
      <c r="A2675" s="69" t="s">
        <v>12908</v>
      </c>
      <c r="B2675" s="69" t="s">
        <v>5695</v>
      </c>
      <c r="C2675" s="79">
        <v>37469</v>
      </c>
      <c r="D2675" s="60" t="s">
        <v>1082</v>
      </c>
      <c r="E2675" s="56">
        <v>136.69</v>
      </c>
      <c r="F2675" s="69" t="s">
        <v>2</v>
      </c>
    </row>
    <row r="2676" spans="1:6" s="1" customFormat="1" outlineLevel="1" x14ac:dyDescent="0.2">
      <c r="A2676" s="69" t="s">
        <v>12909</v>
      </c>
      <c r="B2676" s="69" t="s">
        <v>5695</v>
      </c>
      <c r="C2676" s="79">
        <v>37469</v>
      </c>
      <c r="D2676" s="60" t="s">
        <v>1081</v>
      </c>
      <c r="E2676" s="56">
        <v>158.80000000000001</v>
      </c>
      <c r="F2676" s="69" t="s">
        <v>2</v>
      </c>
    </row>
    <row r="2677" spans="1:6" s="1" customFormat="1" outlineLevel="1" x14ac:dyDescent="0.2">
      <c r="A2677" s="69" t="s">
        <v>12910</v>
      </c>
      <c r="B2677" s="69" t="s">
        <v>5695</v>
      </c>
      <c r="C2677" s="79">
        <v>37469</v>
      </c>
      <c r="D2677" s="60" t="s">
        <v>1082</v>
      </c>
      <c r="E2677" s="56">
        <v>136.69</v>
      </c>
      <c r="F2677" s="69" t="s">
        <v>2</v>
      </c>
    </row>
    <row r="2678" spans="1:6" s="1" customFormat="1" outlineLevel="1" x14ac:dyDescent="0.2">
      <c r="A2678" s="69" t="s">
        <v>12911</v>
      </c>
      <c r="B2678" s="69" t="s">
        <v>5695</v>
      </c>
      <c r="C2678" s="79">
        <v>37469</v>
      </c>
      <c r="D2678" s="60" t="s">
        <v>1082</v>
      </c>
      <c r="E2678" s="56">
        <v>136.69</v>
      </c>
      <c r="F2678" s="69" t="s">
        <v>2</v>
      </c>
    </row>
    <row r="2679" spans="1:6" s="1" customFormat="1" outlineLevel="1" x14ac:dyDescent="0.2">
      <c r="A2679" s="69" t="s">
        <v>12912</v>
      </c>
      <c r="B2679" s="69" t="s">
        <v>5695</v>
      </c>
      <c r="C2679" s="79">
        <v>37469</v>
      </c>
      <c r="D2679" s="60" t="s">
        <v>1083</v>
      </c>
      <c r="E2679" s="56">
        <v>291.91000000000003</v>
      </c>
      <c r="F2679" s="69" t="s">
        <v>2</v>
      </c>
    </row>
    <row r="2680" spans="1:6" s="1" customFormat="1" outlineLevel="1" x14ac:dyDescent="0.2">
      <c r="A2680" s="69" t="s">
        <v>12913</v>
      </c>
      <c r="B2680" s="69" t="s">
        <v>5695</v>
      </c>
      <c r="C2680" s="79">
        <v>37469</v>
      </c>
      <c r="D2680" s="60" t="s">
        <v>1084</v>
      </c>
      <c r="E2680" s="56">
        <v>193.55</v>
      </c>
      <c r="F2680" s="69" t="s">
        <v>2</v>
      </c>
    </row>
    <row r="2681" spans="1:6" s="1" customFormat="1" outlineLevel="1" x14ac:dyDescent="0.2">
      <c r="A2681" s="69" t="s">
        <v>12914</v>
      </c>
      <c r="B2681" s="69" t="s">
        <v>5695</v>
      </c>
      <c r="C2681" s="79">
        <v>37469</v>
      </c>
      <c r="D2681" s="60" t="s">
        <v>1084</v>
      </c>
      <c r="E2681" s="56">
        <v>193.55</v>
      </c>
      <c r="F2681" s="69" t="s">
        <v>2</v>
      </c>
    </row>
    <row r="2682" spans="1:6" s="1" customFormat="1" outlineLevel="1" x14ac:dyDescent="0.2">
      <c r="A2682" s="69" t="s">
        <v>12915</v>
      </c>
      <c r="B2682" s="69" t="s">
        <v>5695</v>
      </c>
      <c r="C2682" s="79">
        <v>37469</v>
      </c>
      <c r="D2682" s="60" t="s">
        <v>1085</v>
      </c>
      <c r="E2682" s="56">
        <v>171.84</v>
      </c>
      <c r="F2682" s="69" t="s">
        <v>2</v>
      </c>
    </row>
    <row r="2683" spans="1:6" s="1" customFormat="1" outlineLevel="1" x14ac:dyDescent="0.2">
      <c r="A2683" s="69" t="s">
        <v>12916</v>
      </c>
      <c r="B2683" s="69" t="s">
        <v>5695</v>
      </c>
      <c r="C2683" s="79">
        <v>37469</v>
      </c>
      <c r="D2683" s="60" t="s">
        <v>1070</v>
      </c>
      <c r="E2683" s="56">
        <v>197.27</v>
      </c>
      <c r="F2683" s="69" t="s">
        <v>2</v>
      </c>
    </row>
    <row r="2684" spans="1:6" s="1" customFormat="1" outlineLevel="1" x14ac:dyDescent="0.2">
      <c r="A2684" s="69" t="s">
        <v>12917</v>
      </c>
      <c r="B2684" s="69" t="s">
        <v>5695</v>
      </c>
      <c r="C2684" s="79">
        <v>37469</v>
      </c>
      <c r="D2684" s="60" t="s">
        <v>1070</v>
      </c>
      <c r="E2684" s="56">
        <v>197.27</v>
      </c>
      <c r="F2684" s="69" t="s">
        <v>2</v>
      </c>
    </row>
    <row r="2685" spans="1:6" s="1" customFormat="1" outlineLevel="1" x14ac:dyDescent="0.2">
      <c r="A2685" s="69" t="s">
        <v>12918</v>
      </c>
      <c r="B2685" s="69" t="s">
        <v>5695</v>
      </c>
      <c r="C2685" s="79">
        <v>37469</v>
      </c>
      <c r="D2685" s="60" t="s">
        <v>1070</v>
      </c>
      <c r="E2685" s="56">
        <v>197.27</v>
      </c>
      <c r="F2685" s="69" t="s">
        <v>2</v>
      </c>
    </row>
    <row r="2686" spans="1:6" s="1" customFormat="1" outlineLevel="1" x14ac:dyDescent="0.2">
      <c r="A2686" s="69" t="s">
        <v>12919</v>
      </c>
      <c r="B2686" s="69" t="s">
        <v>5695</v>
      </c>
      <c r="C2686" s="79">
        <v>37469</v>
      </c>
      <c r="D2686" s="60" t="s">
        <v>1070</v>
      </c>
      <c r="E2686" s="56">
        <v>197.27</v>
      </c>
      <c r="F2686" s="69" t="s">
        <v>2</v>
      </c>
    </row>
    <row r="2687" spans="1:6" s="1" customFormat="1" outlineLevel="1" x14ac:dyDescent="0.2">
      <c r="A2687" s="69" t="s">
        <v>12920</v>
      </c>
      <c r="B2687" s="69" t="s">
        <v>5695</v>
      </c>
      <c r="C2687" s="79">
        <v>37469</v>
      </c>
      <c r="D2687" s="60" t="s">
        <v>1070</v>
      </c>
      <c r="E2687" s="56">
        <v>197.27</v>
      </c>
      <c r="F2687" s="69" t="s">
        <v>2</v>
      </c>
    </row>
    <row r="2688" spans="1:6" s="1" customFormat="1" outlineLevel="1" x14ac:dyDescent="0.2">
      <c r="A2688" s="69" t="s">
        <v>12921</v>
      </c>
      <c r="B2688" s="69" t="s">
        <v>5695</v>
      </c>
      <c r="C2688" s="79">
        <v>37469</v>
      </c>
      <c r="D2688" s="60" t="s">
        <v>1070</v>
      </c>
      <c r="E2688" s="56">
        <v>197.24</v>
      </c>
      <c r="F2688" s="69" t="s">
        <v>2</v>
      </c>
    </row>
    <row r="2689" spans="1:6" s="1" customFormat="1" outlineLevel="1" x14ac:dyDescent="0.2">
      <c r="A2689" s="69" t="s">
        <v>12922</v>
      </c>
      <c r="B2689" s="69" t="s">
        <v>5695</v>
      </c>
      <c r="C2689" s="79">
        <v>37469</v>
      </c>
      <c r="D2689" s="60" t="s">
        <v>1070</v>
      </c>
      <c r="E2689" s="56">
        <v>197.24</v>
      </c>
      <c r="F2689" s="69" t="s">
        <v>2</v>
      </c>
    </row>
    <row r="2690" spans="1:6" s="1" customFormat="1" outlineLevel="1" x14ac:dyDescent="0.2">
      <c r="A2690" s="69" t="s">
        <v>12923</v>
      </c>
      <c r="B2690" s="69" t="s">
        <v>5695</v>
      </c>
      <c r="C2690" s="79">
        <v>37469</v>
      </c>
      <c r="D2690" s="60" t="s">
        <v>1070</v>
      </c>
      <c r="E2690" s="56">
        <v>197.24</v>
      </c>
      <c r="F2690" s="69" t="s">
        <v>2</v>
      </c>
    </row>
    <row r="2691" spans="1:6" s="1" customFormat="1" outlineLevel="1" x14ac:dyDescent="0.2">
      <c r="A2691" s="69" t="s">
        <v>12924</v>
      </c>
      <c r="B2691" s="69" t="s">
        <v>5695</v>
      </c>
      <c r="C2691" s="79">
        <v>37469</v>
      </c>
      <c r="D2691" s="60" t="s">
        <v>1070</v>
      </c>
      <c r="E2691" s="56">
        <v>197.24</v>
      </c>
      <c r="F2691" s="69" t="s">
        <v>2</v>
      </c>
    </row>
    <row r="2692" spans="1:6" s="1" customFormat="1" outlineLevel="1" x14ac:dyDescent="0.2">
      <c r="A2692" s="69" t="s">
        <v>12925</v>
      </c>
      <c r="B2692" s="69" t="s">
        <v>5695</v>
      </c>
      <c r="C2692" s="79">
        <v>37469</v>
      </c>
      <c r="D2692" s="60" t="s">
        <v>1070</v>
      </c>
      <c r="E2692" s="56">
        <v>197.24</v>
      </c>
      <c r="F2692" s="69" t="s">
        <v>2</v>
      </c>
    </row>
    <row r="2693" spans="1:6" s="1" customFormat="1" outlineLevel="1" x14ac:dyDescent="0.2">
      <c r="A2693" s="69" t="s">
        <v>12926</v>
      </c>
      <c r="B2693" s="69" t="s">
        <v>5695</v>
      </c>
      <c r="C2693" s="79">
        <v>37469</v>
      </c>
      <c r="D2693" s="60" t="s">
        <v>1070</v>
      </c>
      <c r="E2693" s="56">
        <v>197.24</v>
      </c>
      <c r="F2693" s="69" t="s">
        <v>2</v>
      </c>
    </row>
    <row r="2694" spans="1:6" s="1" customFormat="1" outlineLevel="1" x14ac:dyDescent="0.2">
      <c r="A2694" s="69" t="s">
        <v>12927</v>
      </c>
      <c r="B2694" s="69" t="s">
        <v>5695</v>
      </c>
      <c r="C2694" s="79">
        <v>37469</v>
      </c>
      <c r="D2694" s="60" t="s">
        <v>1086</v>
      </c>
      <c r="E2694" s="56">
        <v>125.51</v>
      </c>
      <c r="F2694" s="69" t="s">
        <v>2</v>
      </c>
    </row>
    <row r="2695" spans="1:6" s="1" customFormat="1" outlineLevel="1" x14ac:dyDescent="0.2">
      <c r="A2695" s="69" t="s">
        <v>12928</v>
      </c>
      <c r="B2695" s="69" t="s">
        <v>5695</v>
      </c>
      <c r="C2695" s="79">
        <v>37469</v>
      </c>
      <c r="D2695" s="60" t="s">
        <v>1086</v>
      </c>
      <c r="E2695" s="56">
        <v>125.51</v>
      </c>
      <c r="F2695" s="69" t="s">
        <v>2</v>
      </c>
    </row>
    <row r="2696" spans="1:6" s="1" customFormat="1" outlineLevel="1" x14ac:dyDescent="0.2">
      <c r="A2696" s="69" t="s">
        <v>12929</v>
      </c>
      <c r="B2696" s="69" t="s">
        <v>5695</v>
      </c>
      <c r="C2696" s="79">
        <v>37469</v>
      </c>
      <c r="D2696" s="60" t="s">
        <v>1086</v>
      </c>
      <c r="E2696" s="56">
        <v>125.51</v>
      </c>
      <c r="F2696" s="69" t="s">
        <v>2</v>
      </c>
    </row>
    <row r="2697" spans="1:6" s="1" customFormat="1" outlineLevel="1" x14ac:dyDescent="0.2">
      <c r="A2697" s="69" t="s">
        <v>12930</v>
      </c>
      <c r="B2697" s="69" t="s">
        <v>5695</v>
      </c>
      <c r="C2697" s="79">
        <v>37469</v>
      </c>
      <c r="D2697" s="60" t="s">
        <v>1086</v>
      </c>
      <c r="E2697" s="56">
        <v>125.51</v>
      </c>
      <c r="F2697" s="69" t="s">
        <v>2</v>
      </c>
    </row>
    <row r="2698" spans="1:6" s="1" customFormat="1" outlineLevel="1" x14ac:dyDescent="0.2">
      <c r="A2698" s="69" t="s">
        <v>12931</v>
      </c>
      <c r="B2698" s="69" t="s">
        <v>5695</v>
      </c>
      <c r="C2698" s="79">
        <v>37469</v>
      </c>
      <c r="D2698" s="60" t="s">
        <v>1086</v>
      </c>
      <c r="E2698" s="56">
        <v>125.51</v>
      </c>
      <c r="F2698" s="69" t="s">
        <v>2</v>
      </c>
    </row>
    <row r="2699" spans="1:6" s="1" customFormat="1" outlineLevel="1" x14ac:dyDescent="0.2">
      <c r="A2699" s="69" t="s">
        <v>12932</v>
      </c>
      <c r="B2699" s="69" t="s">
        <v>5695</v>
      </c>
      <c r="C2699" s="79">
        <v>37469</v>
      </c>
      <c r="D2699" s="60" t="s">
        <v>1086</v>
      </c>
      <c r="E2699" s="56">
        <v>125.51</v>
      </c>
      <c r="F2699" s="69" t="s">
        <v>2</v>
      </c>
    </row>
    <row r="2700" spans="1:6" s="1" customFormat="1" outlineLevel="1" x14ac:dyDescent="0.2">
      <c r="A2700" s="69" t="s">
        <v>12933</v>
      </c>
      <c r="B2700" s="69" t="s">
        <v>5695</v>
      </c>
      <c r="C2700" s="79">
        <v>37469</v>
      </c>
      <c r="D2700" s="60" t="s">
        <v>1086</v>
      </c>
      <c r="E2700" s="56">
        <v>125.51</v>
      </c>
      <c r="F2700" s="69" t="s">
        <v>2</v>
      </c>
    </row>
    <row r="2701" spans="1:6" s="1" customFormat="1" outlineLevel="1" x14ac:dyDescent="0.2">
      <c r="A2701" s="69" t="s">
        <v>12934</v>
      </c>
      <c r="B2701" s="69" t="s">
        <v>5695</v>
      </c>
      <c r="C2701" s="79">
        <v>37469</v>
      </c>
      <c r="D2701" s="60" t="s">
        <v>1086</v>
      </c>
      <c r="E2701" s="56">
        <v>125.51</v>
      </c>
      <c r="F2701" s="69" t="s">
        <v>2</v>
      </c>
    </row>
    <row r="2702" spans="1:6" s="1" customFormat="1" outlineLevel="1" x14ac:dyDescent="0.2">
      <c r="A2702" s="69" t="s">
        <v>12935</v>
      </c>
      <c r="B2702" s="69" t="s">
        <v>5695</v>
      </c>
      <c r="C2702" s="79">
        <v>37469</v>
      </c>
      <c r="D2702" s="60" t="s">
        <v>1086</v>
      </c>
      <c r="E2702" s="56">
        <v>125.51</v>
      </c>
      <c r="F2702" s="69" t="s">
        <v>2</v>
      </c>
    </row>
    <row r="2703" spans="1:6" s="1" customFormat="1" outlineLevel="1" x14ac:dyDescent="0.2">
      <c r="A2703" s="69" t="s">
        <v>12936</v>
      </c>
      <c r="B2703" s="69" t="s">
        <v>5695</v>
      </c>
      <c r="C2703" s="79">
        <v>37469</v>
      </c>
      <c r="D2703" s="60" t="s">
        <v>1086</v>
      </c>
      <c r="E2703" s="56">
        <v>125.51</v>
      </c>
      <c r="F2703" s="69" t="s">
        <v>2</v>
      </c>
    </row>
    <row r="2704" spans="1:6" s="1" customFormat="1" outlineLevel="1" x14ac:dyDescent="0.2">
      <c r="A2704" s="69" t="s">
        <v>12937</v>
      </c>
      <c r="B2704" s="69" t="s">
        <v>5695</v>
      </c>
      <c r="C2704" s="79">
        <v>37469</v>
      </c>
      <c r="D2704" s="60" t="s">
        <v>1086</v>
      </c>
      <c r="E2704" s="56">
        <v>125.51</v>
      </c>
      <c r="F2704" s="69" t="s">
        <v>2</v>
      </c>
    </row>
    <row r="2705" spans="1:6" s="1" customFormat="1" outlineLevel="1" x14ac:dyDescent="0.2">
      <c r="A2705" s="69" t="s">
        <v>12938</v>
      </c>
      <c r="B2705" s="69" t="s">
        <v>5695</v>
      </c>
      <c r="C2705" s="79">
        <v>37469</v>
      </c>
      <c r="D2705" s="60" t="s">
        <v>1086</v>
      </c>
      <c r="E2705" s="56">
        <v>125.51</v>
      </c>
      <c r="F2705" s="69" t="s">
        <v>2</v>
      </c>
    </row>
    <row r="2706" spans="1:6" s="1" customFormat="1" outlineLevel="1" x14ac:dyDescent="0.2">
      <c r="A2706" s="69" t="s">
        <v>12939</v>
      </c>
      <c r="B2706" s="69" t="s">
        <v>5695</v>
      </c>
      <c r="C2706" s="79">
        <v>37469</v>
      </c>
      <c r="D2706" s="60" t="s">
        <v>1086</v>
      </c>
      <c r="E2706" s="56">
        <v>125.51</v>
      </c>
      <c r="F2706" s="69" t="s">
        <v>2</v>
      </c>
    </row>
    <row r="2707" spans="1:6" s="1" customFormat="1" outlineLevel="1" x14ac:dyDescent="0.2">
      <c r="A2707" s="69" t="s">
        <v>12940</v>
      </c>
      <c r="B2707" s="69" t="s">
        <v>5695</v>
      </c>
      <c r="C2707" s="79">
        <v>37469</v>
      </c>
      <c r="D2707" s="60" t="s">
        <v>1086</v>
      </c>
      <c r="E2707" s="56">
        <v>125.51</v>
      </c>
      <c r="F2707" s="69" t="s">
        <v>2</v>
      </c>
    </row>
    <row r="2708" spans="1:6" s="1" customFormat="1" outlineLevel="1" x14ac:dyDescent="0.2">
      <c r="A2708" s="69" t="s">
        <v>12941</v>
      </c>
      <c r="B2708" s="69" t="s">
        <v>5695</v>
      </c>
      <c r="C2708" s="79">
        <v>37469</v>
      </c>
      <c r="D2708" s="60" t="s">
        <v>1086</v>
      </c>
      <c r="E2708" s="56">
        <v>125.51</v>
      </c>
      <c r="F2708" s="69" t="s">
        <v>2</v>
      </c>
    </row>
    <row r="2709" spans="1:6" s="1" customFormat="1" outlineLevel="1" x14ac:dyDescent="0.2">
      <c r="A2709" s="69" t="s">
        <v>12942</v>
      </c>
      <c r="B2709" s="69" t="s">
        <v>5695</v>
      </c>
      <c r="C2709" s="79">
        <v>37469</v>
      </c>
      <c r="D2709" s="60" t="s">
        <v>1086</v>
      </c>
      <c r="E2709" s="56">
        <v>125.51</v>
      </c>
      <c r="F2709" s="69" t="s">
        <v>2</v>
      </c>
    </row>
    <row r="2710" spans="1:6" s="1" customFormat="1" outlineLevel="1" x14ac:dyDescent="0.2">
      <c r="A2710" s="69" t="s">
        <v>12943</v>
      </c>
      <c r="B2710" s="69" t="s">
        <v>5695</v>
      </c>
      <c r="C2710" s="79">
        <v>37469</v>
      </c>
      <c r="D2710" s="60" t="s">
        <v>1086</v>
      </c>
      <c r="E2710" s="56">
        <v>125.51</v>
      </c>
      <c r="F2710" s="69" t="s">
        <v>2</v>
      </c>
    </row>
    <row r="2711" spans="1:6" s="1" customFormat="1" outlineLevel="1" x14ac:dyDescent="0.2">
      <c r="A2711" s="69" t="s">
        <v>12944</v>
      </c>
      <c r="B2711" s="69" t="s">
        <v>5695</v>
      </c>
      <c r="C2711" s="79">
        <v>37469</v>
      </c>
      <c r="D2711" s="60" t="s">
        <v>1086</v>
      </c>
      <c r="E2711" s="56">
        <v>125.51</v>
      </c>
      <c r="F2711" s="69" t="s">
        <v>2</v>
      </c>
    </row>
    <row r="2712" spans="1:6" s="1" customFormat="1" outlineLevel="1" x14ac:dyDescent="0.2">
      <c r="A2712" s="69" t="s">
        <v>12945</v>
      </c>
      <c r="B2712" s="69" t="s">
        <v>5695</v>
      </c>
      <c r="C2712" s="79">
        <v>37469</v>
      </c>
      <c r="D2712" s="60" t="s">
        <v>1086</v>
      </c>
      <c r="E2712" s="56">
        <v>125.51</v>
      </c>
      <c r="F2712" s="69" t="s">
        <v>2</v>
      </c>
    </row>
    <row r="2713" spans="1:6" s="1" customFormat="1" outlineLevel="1" x14ac:dyDescent="0.2">
      <c r="A2713" s="69" t="s">
        <v>12946</v>
      </c>
      <c r="B2713" s="69" t="s">
        <v>5695</v>
      </c>
      <c r="C2713" s="79">
        <v>37469</v>
      </c>
      <c r="D2713" s="60" t="s">
        <v>1086</v>
      </c>
      <c r="E2713" s="56">
        <v>125.51</v>
      </c>
      <c r="F2713" s="69" t="s">
        <v>2</v>
      </c>
    </row>
    <row r="2714" spans="1:6" s="1" customFormat="1" outlineLevel="1" x14ac:dyDescent="0.2">
      <c r="A2714" s="69" t="s">
        <v>12947</v>
      </c>
      <c r="B2714" s="69" t="s">
        <v>5695</v>
      </c>
      <c r="C2714" s="79">
        <v>37469</v>
      </c>
      <c r="D2714" s="60" t="s">
        <v>1086</v>
      </c>
      <c r="E2714" s="56">
        <v>125.51</v>
      </c>
      <c r="F2714" s="69" t="s">
        <v>2</v>
      </c>
    </row>
    <row r="2715" spans="1:6" s="1" customFormat="1" outlineLevel="1" x14ac:dyDescent="0.2">
      <c r="A2715" s="69" t="s">
        <v>12948</v>
      </c>
      <c r="B2715" s="69" t="s">
        <v>5695</v>
      </c>
      <c r="C2715" s="79">
        <v>37469</v>
      </c>
      <c r="D2715" s="60" t="s">
        <v>1086</v>
      </c>
      <c r="E2715" s="56">
        <v>125.51</v>
      </c>
      <c r="F2715" s="69" t="s">
        <v>2</v>
      </c>
    </row>
    <row r="2716" spans="1:6" s="1" customFormat="1" outlineLevel="1" x14ac:dyDescent="0.2">
      <c r="A2716" s="69" t="s">
        <v>12949</v>
      </c>
      <c r="B2716" s="69" t="s">
        <v>5695</v>
      </c>
      <c r="C2716" s="79">
        <v>37469</v>
      </c>
      <c r="D2716" s="60" t="s">
        <v>1086</v>
      </c>
      <c r="E2716" s="56">
        <v>125.51</v>
      </c>
      <c r="F2716" s="69" t="s">
        <v>2</v>
      </c>
    </row>
    <row r="2717" spans="1:6" s="1" customFormat="1" outlineLevel="1" x14ac:dyDescent="0.2">
      <c r="A2717" s="69" t="s">
        <v>12950</v>
      </c>
      <c r="B2717" s="69" t="s">
        <v>5695</v>
      </c>
      <c r="C2717" s="79">
        <v>37469</v>
      </c>
      <c r="D2717" s="60" t="s">
        <v>1086</v>
      </c>
      <c r="E2717" s="56">
        <v>125.51</v>
      </c>
      <c r="F2717" s="69" t="s">
        <v>2</v>
      </c>
    </row>
    <row r="2718" spans="1:6" s="1" customFormat="1" outlineLevel="1" x14ac:dyDescent="0.2">
      <c r="A2718" s="69" t="s">
        <v>12951</v>
      </c>
      <c r="B2718" s="69" t="s">
        <v>5695</v>
      </c>
      <c r="C2718" s="79">
        <v>37469</v>
      </c>
      <c r="D2718" s="60" t="s">
        <v>1086</v>
      </c>
      <c r="E2718" s="56">
        <v>125.51</v>
      </c>
      <c r="F2718" s="69" t="s">
        <v>2</v>
      </c>
    </row>
    <row r="2719" spans="1:6" s="1" customFormat="1" outlineLevel="1" x14ac:dyDescent="0.2">
      <c r="A2719" s="69" t="s">
        <v>12952</v>
      </c>
      <c r="B2719" s="69" t="s">
        <v>5695</v>
      </c>
      <c r="C2719" s="79">
        <v>37469</v>
      </c>
      <c r="D2719" s="60" t="s">
        <v>1086</v>
      </c>
      <c r="E2719" s="56">
        <v>125.51</v>
      </c>
      <c r="F2719" s="69" t="s">
        <v>2</v>
      </c>
    </row>
    <row r="2720" spans="1:6" s="1" customFormat="1" outlineLevel="1" x14ac:dyDescent="0.2">
      <c r="A2720" s="69" t="s">
        <v>12953</v>
      </c>
      <c r="B2720" s="69" t="s">
        <v>5695</v>
      </c>
      <c r="C2720" s="79">
        <v>37469</v>
      </c>
      <c r="D2720" s="60" t="s">
        <v>1086</v>
      </c>
      <c r="E2720" s="56">
        <v>125.51</v>
      </c>
      <c r="F2720" s="69" t="s">
        <v>2</v>
      </c>
    </row>
    <row r="2721" spans="1:6" s="1" customFormat="1" outlineLevel="1" x14ac:dyDescent="0.2">
      <c r="A2721" s="69" t="s">
        <v>12954</v>
      </c>
      <c r="B2721" s="69" t="s">
        <v>5695</v>
      </c>
      <c r="C2721" s="79">
        <v>37469</v>
      </c>
      <c r="D2721" s="60" t="s">
        <v>1086</v>
      </c>
      <c r="E2721" s="56">
        <v>125.51</v>
      </c>
      <c r="F2721" s="69" t="s">
        <v>2</v>
      </c>
    </row>
    <row r="2722" spans="1:6" s="1" customFormat="1" outlineLevel="1" x14ac:dyDescent="0.2">
      <c r="A2722" s="69" t="s">
        <v>12955</v>
      </c>
      <c r="B2722" s="69" t="s">
        <v>5695</v>
      </c>
      <c r="C2722" s="79">
        <v>37469</v>
      </c>
      <c r="D2722" s="60" t="s">
        <v>1086</v>
      </c>
      <c r="E2722" s="56">
        <v>125.51</v>
      </c>
      <c r="F2722" s="69" t="s">
        <v>2</v>
      </c>
    </row>
    <row r="2723" spans="1:6" s="1" customFormat="1" outlineLevel="1" x14ac:dyDescent="0.2">
      <c r="A2723" s="69" t="s">
        <v>12956</v>
      </c>
      <c r="B2723" s="69" t="s">
        <v>5695</v>
      </c>
      <c r="C2723" s="79">
        <v>37469</v>
      </c>
      <c r="D2723" s="60" t="s">
        <v>1086</v>
      </c>
      <c r="E2723" s="56">
        <v>125.51</v>
      </c>
      <c r="F2723" s="69" t="s">
        <v>2</v>
      </c>
    </row>
    <row r="2724" spans="1:6" s="1" customFormat="1" outlineLevel="1" x14ac:dyDescent="0.2">
      <c r="A2724" s="69" t="s">
        <v>12957</v>
      </c>
      <c r="B2724" s="69" t="s">
        <v>5695</v>
      </c>
      <c r="C2724" s="79">
        <v>37469</v>
      </c>
      <c r="D2724" s="60" t="s">
        <v>1086</v>
      </c>
      <c r="E2724" s="56">
        <v>125.51</v>
      </c>
      <c r="F2724" s="69" t="s">
        <v>2</v>
      </c>
    </row>
    <row r="2725" spans="1:6" s="1" customFormat="1" outlineLevel="1" x14ac:dyDescent="0.2">
      <c r="A2725" s="69" t="s">
        <v>12958</v>
      </c>
      <c r="B2725" s="69" t="s">
        <v>5695</v>
      </c>
      <c r="C2725" s="79">
        <v>37469</v>
      </c>
      <c r="D2725" s="60" t="s">
        <v>1086</v>
      </c>
      <c r="E2725" s="56">
        <v>125.51</v>
      </c>
      <c r="F2725" s="69" t="s">
        <v>2</v>
      </c>
    </row>
    <row r="2726" spans="1:6" s="1" customFormat="1" outlineLevel="1" x14ac:dyDescent="0.2">
      <c r="A2726" s="69" t="s">
        <v>12959</v>
      </c>
      <c r="B2726" s="69" t="s">
        <v>5695</v>
      </c>
      <c r="C2726" s="79">
        <v>37469</v>
      </c>
      <c r="D2726" s="60" t="s">
        <v>1086</v>
      </c>
      <c r="E2726" s="56">
        <v>125.47</v>
      </c>
      <c r="F2726" s="69" t="s">
        <v>2</v>
      </c>
    </row>
    <row r="2727" spans="1:6" s="1" customFormat="1" outlineLevel="1" x14ac:dyDescent="0.2">
      <c r="A2727" s="69" t="s">
        <v>12960</v>
      </c>
      <c r="B2727" s="69" t="s">
        <v>5695</v>
      </c>
      <c r="C2727" s="79">
        <v>37469</v>
      </c>
      <c r="D2727" s="60" t="s">
        <v>1087</v>
      </c>
      <c r="E2727" s="56">
        <v>196.08</v>
      </c>
      <c r="F2727" s="69" t="s">
        <v>2</v>
      </c>
    </row>
    <row r="2728" spans="1:6" s="1" customFormat="1" outlineLevel="1" x14ac:dyDescent="0.2">
      <c r="A2728" s="69" t="s">
        <v>12961</v>
      </c>
      <c r="B2728" s="69" t="s">
        <v>5695</v>
      </c>
      <c r="C2728" s="79">
        <v>37469</v>
      </c>
      <c r="D2728" s="60" t="s">
        <v>1087</v>
      </c>
      <c r="E2728" s="56">
        <v>196.08</v>
      </c>
      <c r="F2728" s="69" t="s">
        <v>2</v>
      </c>
    </row>
    <row r="2729" spans="1:6" s="1" customFormat="1" outlineLevel="1" x14ac:dyDescent="0.2">
      <c r="A2729" s="69" t="s">
        <v>12962</v>
      </c>
      <c r="B2729" s="69" t="s">
        <v>5695</v>
      </c>
      <c r="C2729" s="79">
        <v>37469</v>
      </c>
      <c r="D2729" s="60" t="s">
        <v>1088</v>
      </c>
      <c r="E2729" s="56">
        <v>591.71</v>
      </c>
      <c r="F2729" s="69" t="s">
        <v>2</v>
      </c>
    </row>
    <row r="2730" spans="1:6" s="1" customFormat="1" outlineLevel="1" x14ac:dyDescent="0.2">
      <c r="A2730" s="69" t="s">
        <v>12963</v>
      </c>
      <c r="B2730" s="69" t="s">
        <v>5695</v>
      </c>
      <c r="C2730" s="79">
        <v>37469</v>
      </c>
      <c r="D2730" s="60" t="s">
        <v>1090</v>
      </c>
      <c r="E2730" s="56">
        <v>293.17</v>
      </c>
      <c r="F2730" s="69" t="s">
        <v>2</v>
      </c>
    </row>
    <row r="2731" spans="1:6" s="1" customFormat="1" outlineLevel="1" x14ac:dyDescent="0.2">
      <c r="A2731" s="69" t="s">
        <v>12964</v>
      </c>
      <c r="B2731" s="69" t="s">
        <v>5695</v>
      </c>
      <c r="C2731" s="79">
        <v>37469</v>
      </c>
      <c r="D2731" s="60" t="s">
        <v>1071</v>
      </c>
      <c r="E2731" s="56">
        <v>627.5</v>
      </c>
      <c r="F2731" s="69" t="s">
        <v>2</v>
      </c>
    </row>
    <row r="2732" spans="1:6" s="1" customFormat="1" outlineLevel="1" x14ac:dyDescent="0.2">
      <c r="A2732" s="69" t="s">
        <v>12965</v>
      </c>
      <c r="B2732" s="69" t="s">
        <v>5695</v>
      </c>
      <c r="C2732" s="79">
        <v>37469</v>
      </c>
      <c r="D2732" s="60" t="s">
        <v>1091</v>
      </c>
      <c r="E2732" s="56">
        <v>244.24</v>
      </c>
      <c r="F2732" s="69" t="s">
        <v>2</v>
      </c>
    </row>
    <row r="2733" spans="1:6" s="1" customFormat="1" outlineLevel="1" x14ac:dyDescent="0.2">
      <c r="A2733" s="69" t="s">
        <v>12966</v>
      </c>
      <c r="B2733" s="69" t="s">
        <v>5695</v>
      </c>
      <c r="C2733" s="79">
        <v>37469</v>
      </c>
      <c r="D2733" s="60" t="s">
        <v>1092</v>
      </c>
      <c r="E2733" s="56">
        <v>510.52</v>
      </c>
      <c r="F2733" s="69" t="s">
        <v>2</v>
      </c>
    </row>
    <row r="2734" spans="1:6" s="1" customFormat="1" outlineLevel="1" x14ac:dyDescent="0.2">
      <c r="A2734" s="69" t="s">
        <v>12967</v>
      </c>
      <c r="B2734" s="69" t="s">
        <v>5695</v>
      </c>
      <c r="C2734" s="79">
        <v>37469</v>
      </c>
      <c r="D2734" s="60" t="s">
        <v>1071</v>
      </c>
      <c r="E2734" s="56">
        <v>627.5</v>
      </c>
      <c r="F2734" s="69" t="s">
        <v>2</v>
      </c>
    </row>
    <row r="2735" spans="1:6" s="1" customFormat="1" outlineLevel="1" x14ac:dyDescent="0.2">
      <c r="A2735" s="69" t="s">
        <v>12968</v>
      </c>
      <c r="B2735" s="69" t="s">
        <v>5695</v>
      </c>
      <c r="C2735" s="79">
        <v>37469</v>
      </c>
      <c r="D2735" s="60" t="s">
        <v>1093</v>
      </c>
      <c r="E2735" s="56">
        <v>513.51</v>
      </c>
      <c r="F2735" s="69" t="s">
        <v>2</v>
      </c>
    </row>
    <row r="2736" spans="1:6" s="1" customFormat="1" outlineLevel="1" x14ac:dyDescent="0.2">
      <c r="A2736" s="69" t="s">
        <v>12969</v>
      </c>
      <c r="B2736" s="69" t="s">
        <v>5695</v>
      </c>
      <c r="C2736" s="79">
        <v>37469</v>
      </c>
      <c r="D2736" s="60" t="s">
        <v>1091</v>
      </c>
      <c r="E2736" s="56">
        <v>244.24</v>
      </c>
      <c r="F2736" s="69" t="s">
        <v>2</v>
      </c>
    </row>
    <row r="2737" spans="1:6" s="1" customFormat="1" outlineLevel="1" x14ac:dyDescent="0.2">
      <c r="A2737" s="69" t="s">
        <v>12970</v>
      </c>
      <c r="B2737" s="69" t="s">
        <v>5695</v>
      </c>
      <c r="C2737" s="79">
        <v>37469</v>
      </c>
      <c r="D2737" s="60" t="s">
        <v>1072</v>
      </c>
      <c r="E2737" s="56">
        <v>436</v>
      </c>
      <c r="F2737" s="69" t="s">
        <v>2</v>
      </c>
    </row>
    <row r="2738" spans="1:6" s="1" customFormat="1" outlineLevel="1" x14ac:dyDescent="0.2">
      <c r="A2738" s="69" t="s">
        <v>12971</v>
      </c>
      <c r="B2738" s="69" t="s">
        <v>5695</v>
      </c>
      <c r="C2738" s="79">
        <v>37469</v>
      </c>
      <c r="D2738" s="60" t="s">
        <v>1072</v>
      </c>
      <c r="E2738" s="56">
        <v>436</v>
      </c>
      <c r="F2738" s="69" t="s">
        <v>2</v>
      </c>
    </row>
    <row r="2739" spans="1:6" s="1" customFormat="1" outlineLevel="1" x14ac:dyDescent="0.2">
      <c r="A2739" s="69" t="s">
        <v>12972</v>
      </c>
      <c r="B2739" s="69" t="s">
        <v>5695</v>
      </c>
      <c r="C2739" s="79">
        <v>37469</v>
      </c>
      <c r="D2739" s="60" t="s">
        <v>1072</v>
      </c>
      <c r="E2739" s="56">
        <v>436</v>
      </c>
      <c r="F2739" s="69" t="s">
        <v>2</v>
      </c>
    </row>
    <row r="2740" spans="1:6" s="1" customFormat="1" outlineLevel="1" x14ac:dyDescent="0.2">
      <c r="A2740" s="69" t="s">
        <v>12973</v>
      </c>
      <c r="B2740" s="69" t="s">
        <v>5695</v>
      </c>
      <c r="C2740" s="79">
        <v>37469</v>
      </c>
      <c r="D2740" s="60" t="s">
        <v>1072</v>
      </c>
      <c r="E2740" s="56">
        <v>436</v>
      </c>
      <c r="F2740" s="69" t="s">
        <v>2</v>
      </c>
    </row>
    <row r="2741" spans="1:6" s="1" customFormat="1" outlineLevel="1" x14ac:dyDescent="0.2">
      <c r="A2741" s="69" t="s">
        <v>12974</v>
      </c>
      <c r="B2741" s="69" t="s">
        <v>5695</v>
      </c>
      <c r="C2741" s="79">
        <v>37469</v>
      </c>
      <c r="D2741" s="60" t="s">
        <v>1094</v>
      </c>
      <c r="E2741" s="56">
        <v>240.16</v>
      </c>
      <c r="F2741" s="69" t="s">
        <v>2</v>
      </c>
    </row>
    <row r="2742" spans="1:6" s="1" customFormat="1" outlineLevel="1" x14ac:dyDescent="0.2">
      <c r="A2742" s="69" t="s">
        <v>12975</v>
      </c>
      <c r="B2742" s="69" t="s">
        <v>5695</v>
      </c>
      <c r="C2742" s="79">
        <v>37469</v>
      </c>
      <c r="D2742" s="60" t="s">
        <v>1095</v>
      </c>
      <c r="E2742" s="56">
        <v>416.85</v>
      </c>
      <c r="F2742" s="69" t="s">
        <v>2</v>
      </c>
    </row>
    <row r="2743" spans="1:6" s="1" customFormat="1" outlineLevel="1" x14ac:dyDescent="0.2">
      <c r="A2743" s="69" t="s">
        <v>12976</v>
      </c>
      <c r="B2743" s="69" t="s">
        <v>5695</v>
      </c>
      <c r="C2743" s="79">
        <v>37469</v>
      </c>
      <c r="D2743" s="60" t="s">
        <v>1095</v>
      </c>
      <c r="E2743" s="56">
        <v>416.85</v>
      </c>
      <c r="F2743" s="69" t="s">
        <v>2</v>
      </c>
    </row>
    <row r="2744" spans="1:6" s="1" customFormat="1" outlineLevel="1" x14ac:dyDescent="0.2">
      <c r="A2744" s="69" t="s">
        <v>12977</v>
      </c>
      <c r="B2744" s="69" t="s">
        <v>5695</v>
      </c>
      <c r="C2744" s="79">
        <v>37469</v>
      </c>
      <c r="D2744" s="60" t="s">
        <v>1096</v>
      </c>
      <c r="E2744" s="56">
        <v>295.43</v>
      </c>
      <c r="F2744" s="69" t="s">
        <v>2</v>
      </c>
    </row>
    <row r="2745" spans="1:6" s="1" customFormat="1" outlineLevel="1" x14ac:dyDescent="0.2">
      <c r="A2745" s="69" t="s">
        <v>12978</v>
      </c>
      <c r="B2745" s="69" t="s">
        <v>5695</v>
      </c>
      <c r="C2745" s="79">
        <v>37469</v>
      </c>
      <c r="D2745" s="60" t="s">
        <v>1097</v>
      </c>
      <c r="E2745" s="56">
        <v>167.66</v>
      </c>
      <c r="F2745" s="69" t="s">
        <v>2</v>
      </c>
    </row>
    <row r="2746" spans="1:6" s="1" customFormat="1" outlineLevel="1" x14ac:dyDescent="0.2">
      <c r="A2746" s="69" t="s">
        <v>12979</v>
      </c>
      <c r="B2746" s="69" t="s">
        <v>5695</v>
      </c>
      <c r="C2746" s="79">
        <v>37469</v>
      </c>
      <c r="D2746" s="60" t="s">
        <v>1097</v>
      </c>
      <c r="E2746" s="56">
        <v>167.66</v>
      </c>
      <c r="F2746" s="69" t="s">
        <v>2</v>
      </c>
    </row>
    <row r="2747" spans="1:6" s="1" customFormat="1" outlineLevel="1" x14ac:dyDescent="0.2">
      <c r="A2747" s="69" t="s">
        <v>12980</v>
      </c>
      <c r="B2747" s="69" t="s">
        <v>5695</v>
      </c>
      <c r="C2747" s="79">
        <v>37469</v>
      </c>
      <c r="D2747" s="60" t="s">
        <v>1097</v>
      </c>
      <c r="E2747" s="56">
        <v>167.7</v>
      </c>
      <c r="F2747" s="69" t="s">
        <v>2</v>
      </c>
    </row>
    <row r="2748" spans="1:6" s="1" customFormat="1" outlineLevel="1" x14ac:dyDescent="0.2">
      <c r="A2748" s="69" t="s">
        <v>12981</v>
      </c>
      <c r="B2748" s="69" t="s">
        <v>5695</v>
      </c>
      <c r="C2748" s="79">
        <v>37469</v>
      </c>
      <c r="D2748" s="60" t="s">
        <v>1097</v>
      </c>
      <c r="E2748" s="56">
        <v>167.7</v>
      </c>
      <c r="F2748" s="69" t="s">
        <v>2</v>
      </c>
    </row>
    <row r="2749" spans="1:6" s="1" customFormat="1" outlineLevel="1" x14ac:dyDescent="0.2">
      <c r="A2749" s="69" t="s">
        <v>12982</v>
      </c>
      <c r="B2749" s="69" t="s">
        <v>5695</v>
      </c>
      <c r="C2749" s="79">
        <v>37469</v>
      </c>
      <c r="D2749" s="60" t="s">
        <v>1098</v>
      </c>
      <c r="E2749" s="56">
        <v>136.69</v>
      </c>
      <c r="F2749" s="69" t="s">
        <v>2</v>
      </c>
    </row>
    <row r="2750" spans="1:6" s="1" customFormat="1" outlineLevel="1" x14ac:dyDescent="0.2">
      <c r="A2750" s="69" t="s">
        <v>12983</v>
      </c>
      <c r="B2750" s="69" t="s">
        <v>5695</v>
      </c>
      <c r="C2750" s="79">
        <v>37469</v>
      </c>
      <c r="D2750" s="60" t="s">
        <v>1098</v>
      </c>
      <c r="E2750" s="56">
        <v>136.69</v>
      </c>
      <c r="F2750" s="69" t="s">
        <v>2</v>
      </c>
    </row>
    <row r="2751" spans="1:6" s="1" customFormat="1" outlineLevel="1" x14ac:dyDescent="0.2">
      <c r="A2751" s="69" t="s">
        <v>12984</v>
      </c>
      <c r="B2751" s="69" t="s">
        <v>5695</v>
      </c>
      <c r="C2751" s="79">
        <v>37469</v>
      </c>
      <c r="D2751" s="60" t="s">
        <v>1098</v>
      </c>
      <c r="E2751" s="56">
        <v>136.66</v>
      </c>
      <c r="F2751" s="69" t="s">
        <v>2</v>
      </c>
    </row>
    <row r="2752" spans="1:6" s="1" customFormat="1" outlineLevel="1" x14ac:dyDescent="0.2">
      <c r="A2752" s="69" t="s">
        <v>12985</v>
      </c>
      <c r="B2752" s="69" t="s">
        <v>5695</v>
      </c>
      <c r="C2752" s="79">
        <v>37469</v>
      </c>
      <c r="D2752" s="60" t="s">
        <v>1098</v>
      </c>
      <c r="E2752" s="56">
        <v>136.66</v>
      </c>
      <c r="F2752" s="69" t="s">
        <v>2</v>
      </c>
    </row>
    <row r="2753" spans="1:6" s="1" customFormat="1" outlineLevel="1" x14ac:dyDescent="0.2">
      <c r="A2753" s="69" t="s">
        <v>12986</v>
      </c>
      <c r="B2753" s="69" t="s">
        <v>5695</v>
      </c>
      <c r="C2753" s="79">
        <v>37469</v>
      </c>
      <c r="D2753" s="60" t="s">
        <v>1098</v>
      </c>
      <c r="E2753" s="56">
        <v>136.66</v>
      </c>
      <c r="F2753" s="69" t="s">
        <v>2</v>
      </c>
    </row>
    <row r="2754" spans="1:6" s="1" customFormat="1" outlineLevel="1" x14ac:dyDescent="0.2">
      <c r="A2754" s="69" t="s">
        <v>12987</v>
      </c>
      <c r="B2754" s="69" t="s">
        <v>5695</v>
      </c>
      <c r="C2754" s="79">
        <v>37469</v>
      </c>
      <c r="D2754" s="60" t="s">
        <v>1098</v>
      </c>
      <c r="E2754" s="56">
        <v>136.66</v>
      </c>
      <c r="F2754" s="69" t="s">
        <v>2</v>
      </c>
    </row>
    <row r="2755" spans="1:6" s="1" customFormat="1" outlineLevel="1" x14ac:dyDescent="0.2">
      <c r="A2755" s="69" t="s">
        <v>12988</v>
      </c>
      <c r="B2755" s="69" t="s">
        <v>5695</v>
      </c>
      <c r="C2755" s="79">
        <v>37469</v>
      </c>
      <c r="D2755" s="60" t="s">
        <v>1071</v>
      </c>
      <c r="E2755" s="56">
        <v>627.5</v>
      </c>
      <c r="F2755" s="69" t="s">
        <v>2</v>
      </c>
    </row>
    <row r="2756" spans="1:6" s="1" customFormat="1" outlineLevel="1" x14ac:dyDescent="0.2">
      <c r="A2756" s="69" t="s">
        <v>12989</v>
      </c>
      <c r="B2756" s="69" t="s">
        <v>5695</v>
      </c>
      <c r="C2756" s="79">
        <v>37469</v>
      </c>
      <c r="D2756" s="60" t="s">
        <v>1072</v>
      </c>
      <c r="E2756" s="56">
        <v>436</v>
      </c>
      <c r="F2756" s="69" t="s">
        <v>2</v>
      </c>
    </row>
    <row r="2757" spans="1:6" s="1" customFormat="1" outlineLevel="1" x14ac:dyDescent="0.2">
      <c r="A2757" s="69" t="s">
        <v>12990</v>
      </c>
      <c r="B2757" s="69" t="s">
        <v>5695</v>
      </c>
      <c r="C2757" s="79">
        <v>37469</v>
      </c>
      <c r="D2757" s="60" t="s">
        <v>1089</v>
      </c>
      <c r="E2757" s="56">
        <v>416.85</v>
      </c>
      <c r="F2757" s="69" t="s">
        <v>2</v>
      </c>
    </row>
    <row r="2758" spans="1:6" s="1" customFormat="1" outlineLevel="1" x14ac:dyDescent="0.2">
      <c r="A2758" s="69" t="s">
        <v>12991</v>
      </c>
      <c r="B2758" s="69" t="s">
        <v>5695</v>
      </c>
      <c r="C2758" s="79">
        <v>37469</v>
      </c>
      <c r="D2758" s="60" t="s">
        <v>1089</v>
      </c>
      <c r="E2758" s="56">
        <v>416.85</v>
      </c>
      <c r="F2758" s="69" t="s">
        <v>2</v>
      </c>
    </row>
    <row r="2759" spans="1:6" s="1" customFormat="1" outlineLevel="1" x14ac:dyDescent="0.2">
      <c r="A2759" s="69" t="s">
        <v>12992</v>
      </c>
      <c r="B2759" s="69" t="s">
        <v>5695</v>
      </c>
      <c r="C2759" s="79">
        <v>37469</v>
      </c>
      <c r="D2759" s="60" t="s">
        <v>1089</v>
      </c>
      <c r="E2759" s="56">
        <v>416.85</v>
      </c>
      <c r="F2759" s="69" t="s">
        <v>2</v>
      </c>
    </row>
    <row r="2760" spans="1:6" s="1" customFormat="1" outlineLevel="1" x14ac:dyDescent="0.2">
      <c r="A2760" s="69" t="s">
        <v>12993</v>
      </c>
      <c r="B2760" s="69" t="s">
        <v>5695</v>
      </c>
      <c r="C2760" s="79">
        <v>37469</v>
      </c>
      <c r="D2760" s="60" t="s">
        <v>1099</v>
      </c>
      <c r="E2760" s="56">
        <v>554.34</v>
      </c>
      <c r="F2760" s="69" t="s">
        <v>2</v>
      </c>
    </row>
    <row r="2761" spans="1:6" s="1" customFormat="1" outlineLevel="1" x14ac:dyDescent="0.2">
      <c r="A2761" s="69" t="s">
        <v>12994</v>
      </c>
      <c r="B2761" s="69" t="s">
        <v>5695</v>
      </c>
      <c r="C2761" s="79">
        <v>37469</v>
      </c>
      <c r="D2761" s="60" t="s">
        <v>1099</v>
      </c>
      <c r="E2761" s="56">
        <v>554.34</v>
      </c>
      <c r="F2761" s="69" t="s">
        <v>2</v>
      </c>
    </row>
    <row r="2762" spans="1:6" s="1" customFormat="1" outlineLevel="1" x14ac:dyDescent="0.2">
      <c r="A2762" s="69" t="s">
        <v>12995</v>
      </c>
      <c r="B2762" s="69" t="s">
        <v>5695</v>
      </c>
      <c r="C2762" s="79">
        <v>37469</v>
      </c>
      <c r="D2762" s="60" t="s">
        <v>1100</v>
      </c>
      <c r="E2762" s="56">
        <v>193.55</v>
      </c>
      <c r="F2762" s="69" t="s">
        <v>2</v>
      </c>
    </row>
    <row r="2763" spans="1:6" s="1" customFormat="1" outlineLevel="1" x14ac:dyDescent="0.2">
      <c r="A2763" s="69" t="s">
        <v>12996</v>
      </c>
      <c r="B2763" s="69" t="s">
        <v>5695</v>
      </c>
      <c r="C2763" s="79">
        <v>37469</v>
      </c>
      <c r="D2763" s="60" t="s">
        <v>1101</v>
      </c>
      <c r="E2763" s="56">
        <v>176.96</v>
      </c>
      <c r="F2763" s="69" t="s">
        <v>2</v>
      </c>
    </row>
    <row r="2764" spans="1:6" s="1" customFormat="1" outlineLevel="1" x14ac:dyDescent="0.2">
      <c r="A2764" s="69" t="s">
        <v>12997</v>
      </c>
      <c r="B2764" s="69" t="s">
        <v>5695</v>
      </c>
      <c r="C2764" s="79">
        <v>37469</v>
      </c>
      <c r="D2764" s="60" t="s">
        <v>1102</v>
      </c>
      <c r="E2764" s="56">
        <v>291.91000000000003</v>
      </c>
      <c r="F2764" s="69" t="s">
        <v>2</v>
      </c>
    </row>
    <row r="2765" spans="1:6" s="1" customFormat="1" outlineLevel="1" x14ac:dyDescent="0.2">
      <c r="A2765" s="69" t="s">
        <v>12998</v>
      </c>
      <c r="B2765" s="69" t="s">
        <v>5695</v>
      </c>
      <c r="C2765" s="79">
        <v>37469</v>
      </c>
      <c r="D2765" s="60" t="s">
        <v>1103</v>
      </c>
      <c r="E2765" s="56">
        <v>263</v>
      </c>
      <c r="F2765" s="69" t="s">
        <v>2</v>
      </c>
    </row>
    <row r="2766" spans="1:6" s="1" customFormat="1" outlineLevel="1" x14ac:dyDescent="0.2">
      <c r="A2766" s="69" t="s">
        <v>12999</v>
      </c>
      <c r="B2766" s="69" t="s">
        <v>5695</v>
      </c>
      <c r="C2766" s="79">
        <v>37469</v>
      </c>
      <c r="D2766" s="60" t="s">
        <v>1103</v>
      </c>
      <c r="E2766" s="56">
        <v>263</v>
      </c>
      <c r="F2766" s="69" t="s">
        <v>2</v>
      </c>
    </row>
    <row r="2767" spans="1:6" s="1" customFormat="1" outlineLevel="1" x14ac:dyDescent="0.2">
      <c r="A2767" s="69" t="s">
        <v>13000</v>
      </c>
      <c r="B2767" s="69" t="s">
        <v>5695</v>
      </c>
      <c r="C2767" s="79">
        <v>37469</v>
      </c>
      <c r="D2767" s="60" t="s">
        <v>1103</v>
      </c>
      <c r="E2767" s="56">
        <v>262.95999999999998</v>
      </c>
      <c r="F2767" s="69" t="s">
        <v>2</v>
      </c>
    </row>
    <row r="2768" spans="1:6" s="1" customFormat="1" outlineLevel="1" x14ac:dyDescent="0.2">
      <c r="A2768" s="69" t="s">
        <v>13001</v>
      </c>
      <c r="B2768" s="69" t="s">
        <v>5695</v>
      </c>
      <c r="C2768" s="79">
        <v>37469</v>
      </c>
      <c r="D2768" s="60" t="s">
        <v>1103</v>
      </c>
      <c r="E2768" s="56">
        <v>262.95999999999998</v>
      </c>
      <c r="F2768" s="69" t="s">
        <v>2</v>
      </c>
    </row>
    <row r="2769" spans="1:6" s="1" customFormat="1" outlineLevel="1" x14ac:dyDescent="0.2">
      <c r="A2769" s="69" t="s">
        <v>13002</v>
      </c>
      <c r="B2769" s="69" t="s">
        <v>5695</v>
      </c>
      <c r="C2769" s="79">
        <v>37469</v>
      </c>
      <c r="D2769" s="60" t="s">
        <v>1071</v>
      </c>
      <c r="E2769" s="56">
        <v>627.5</v>
      </c>
      <c r="F2769" s="69" t="s">
        <v>2</v>
      </c>
    </row>
    <row r="2770" spans="1:6" s="1" customFormat="1" outlineLevel="1" x14ac:dyDescent="0.2">
      <c r="A2770" s="69" t="s">
        <v>13003</v>
      </c>
      <c r="B2770" s="69" t="s">
        <v>5695</v>
      </c>
      <c r="C2770" s="79">
        <v>37469</v>
      </c>
      <c r="D2770" s="60" t="s">
        <v>1104</v>
      </c>
      <c r="E2770" s="56">
        <v>436</v>
      </c>
      <c r="F2770" s="69" t="s">
        <v>2</v>
      </c>
    </row>
    <row r="2771" spans="1:6" s="1" customFormat="1" outlineLevel="1" x14ac:dyDescent="0.2">
      <c r="A2771" s="69" t="s">
        <v>13004</v>
      </c>
      <c r="B2771" s="69" t="s">
        <v>5695</v>
      </c>
      <c r="C2771" s="79">
        <v>37469</v>
      </c>
      <c r="D2771" s="60" t="s">
        <v>1104</v>
      </c>
      <c r="E2771" s="56">
        <v>436</v>
      </c>
      <c r="F2771" s="69" t="s">
        <v>2</v>
      </c>
    </row>
    <row r="2772" spans="1:6" s="1" customFormat="1" outlineLevel="1" x14ac:dyDescent="0.2">
      <c r="A2772" s="69" t="s">
        <v>13005</v>
      </c>
      <c r="B2772" s="69" t="s">
        <v>5695</v>
      </c>
      <c r="C2772" s="79">
        <v>37469</v>
      </c>
      <c r="D2772" s="60" t="s">
        <v>1104</v>
      </c>
      <c r="E2772" s="56">
        <v>436</v>
      </c>
      <c r="F2772" s="69" t="s">
        <v>2</v>
      </c>
    </row>
    <row r="2773" spans="1:6" s="1" customFormat="1" outlineLevel="1" x14ac:dyDescent="0.2">
      <c r="A2773" s="69" t="s">
        <v>13006</v>
      </c>
      <c r="B2773" s="69" t="s">
        <v>5695</v>
      </c>
      <c r="C2773" s="79">
        <v>37469</v>
      </c>
      <c r="D2773" s="60" t="s">
        <v>1097</v>
      </c>
      <c r="E2773" s="56">
        <v>158.80000000000001</v>
      </c>
      <c r="F2773" s="69" t="s">
        <v>2</v>
      </c>
    </row>
    <row r="2774" spans="1:6" s="1" customFormat="1" outlineLevel="1" x14ac:dyDescent="0.2">
      <c r="A2774" s="69" t="s">
        <v>13007</v>
      </c>
      <c r="B2774" s="69" t="s">
        <v>5695</v>
      </c>
      <c r="C2774" s="79">
        <v>37469</v>
      </c>
      <c r="D2774" s="60" t="s">
        <v>1097</v>
      </c>
      <c r="E2774" s="56">
        <v>158.80000000000001</v>
      </c>
      <c r="F2774" s="69" t="s">
        <v>2</v>
      </c>
    </row>
    <row r="2775" spans="1:6" s="1" customFormat="1" outlineLevel="1" x14ac:dyDescent="0.2">
      <c r="A2775" s="69" t="s">
        <v>13008</v>
      </c>
      <c r="B2775" s="69" t="s">
        <v>5695</v>
      </c>
      <c r="C2775" s="79">
        <v>37469</v>
      </c>
      <c r="D2775" s="60" t="s">
        <v>1097</v>
      </c>
      <c r="E2775" s="56">
        <v>158.80000000000001</v>
      </c>
      <c r="F2775" s="69" t="s">
        <v>2</v>
      </c>
    </row>
    <row r="2776" spans="1:6" s="1" customFormat="1" outlineLevel="1" x14ac:dyDescent="0.2">
      <c r="A2776" s="69" t="s">
        <v>13009</v>
      </c>
      <c r="B2776" s="69" t="s">
        <v>5695</v>
      </c>
      <c r="C2776" s="79">
        <v>37469</v>
      </c>
      <c r="D2776" s="60" t="s">
        <v>1097</v>
      </c>
      <c r="E2776" s="56">
        <v>158.80000000000001</v>
      </c>
      <c r="F2776" s="69" t="s">
        <v>2</v>
      </c>
    </row>
    <row r="2777" spans="1:6" s="1" customFormat="1" outlineLevel="1" x14ac:dyDescent="0.2">
      <c r="A2777" s="69" t="s">
        <v>13010</v>
      </c>
      <c r="B2777" s="69" t="s">
        <v>5695</v>
      </c>
      <c r="C2777" s="79">
        <v>37469</v>
      </c>
      <c r="D2777" s="60" t="s">
        <v>1097</v>
      </c>
      <c r="E2777" s="56">
        <v>158.80000000000001</v>
      </c>
      <c r="F2777" s="69" t="s">
        <v>2</v>
      </c>
    </row>
    <row r="2778" spans="1:6" s="1" customFormat="1" outlineLevel="1" x14ac:dyDescent="0.2">
      <c r="A2778" s="69" t="s">
        <v>13011</v>
      </c>
      <c r="B2778" s="69" t="s">
        <v>5695</v>
      </c>
      <c r="C2778" s="79">
        <v>37469</v>
      </c>
      <c r="D2778" s="60" t="s">
        <v>1098</v>
      </c>
      <c r="E2778" s="56">
        <v>136.66</v>
      </c>
      <c r="F2778" s="69" t="s">
        <v>2</v>
      </c>
    </row>
    <row r="2779" spans="1:6" s="1" customFormat="1" outlineLevel="1" x14ac:dyDescent="0.2">
      <c r="A2779" s="69" t="s">
        <v>13012</v>
      </c>
      <c r="B2779" s="69" t="s">
        <v>5695</v>
      </c>
      <c r="C2779" s="79">
        <v>37469</v>
      </c>
      <c r="D2779" s="60" t="s">
        <v>1098</v>
      </c>
      <c r="E2779" s="56">
        <v>136.66</v>
      </c>
      <c r="F2779" s="69" t="s">
        <v>2</v>
      </c>
    </row>
    <row r="2780" spans="1:6" s="1" customFormat="1" outlineLevel="1" x14ac:dyDescent="0.2">
      <c r="A2780" s="69" t="s">
        <v>13013</v>
      </c>
      <c r="B2780" s="69" t="s">
        <v>5695</v>
      </c>
      <c r="C2780" s="79">
        <v>37469</v>
      </c>
      <c r="D2780" s="60" t="s">
        <v>1098</v>
      </c>
      <c r="E2780" s="56">
        <v>136.66</v>
      </c>
      <c r="F2780" s="69" t="s">
        <v>2</v>
      </c>
    </row>
    <row r="2781" spans="1:6" s="1" customFormat="1" outlineLevel="1" x14ac:dyDescent="0.2">
      <c r="A2781" s="69" t="s">
        <v>13014</v>
      </c>
      <c r="B2781" s="69" t="s">
        <v>5695</v>
      </c>
      <c r="C2781" s="79">
        <v>37469</v>
      </c>
      <c r="D2781" s="60" t="s">
        <v>1098</v>
      </c>
      <c r="E2781" s="56">
        <v>136.66</v>
      </c>
      <c r="F2781" s="69" t="s">
        <v>2</v>
      </c>
    </row>
    <row r="2782" spans="1:6" s="1" customFormat="1" outlineLevel="1" x14ac:dyDescent="0.2">
      <c r="A2782" s="69" t="s">
        <v>13015</v>
      </c>
      <c r="B2782" s="69" t="s">
        <v>5695</v>
      </c>
      <c r="C2782" s="79">
        <v>37469</v>
      </c>
      <c r="D2782" s="60" t="s">
        <v>1098</v>
      </c>
      <c r="E2782" s="56">
        <v>136.66</v>
      </c>
      <c r="F2782" s="69" t="s">
        <v>2</v>
      </c>
    </row>
    <row r="2783" spans="1:6" s="1" customFormat="1" outlineLevel="1" x14ac:dyDescent="0.2">
      <c r="A2783" s="69" t="s">
        <v>13016</v>
      </c>
      <c r="B2783" s="69" t="s">
        <v>5695</v>
      </c>
      <c r="C2783" s="79">
        <v>37469</v>
      </c>
      <c r="D2783" s="60" t="s">
        <v>1098</v>
      </c>
      <c r="E2783" s="56">
        <v>136.66</v>
      </c>
      <c r="F2783" s="69" t="s">
        <v>2</v>
      </c>
    </row>
    <row r="2784" spans="1:6" s="1" customFormat="1" outlineLevel="1" x14ac:dyDescent="0.2">
      <c r="A2784" s="69" t="s">
        <v>13017</v>
      </c>
      <c r="B2784" s="69" t="s">
        <v>5695</v>
      </c>
      <c r="C2784" s="79">
        <v>37469</v>
      </c>
      <c r="D2784" s="60" t="s">
        <v>1098</v>
      </c>
      <c r="E2784" s="56">
        <v>136.66</v>
      </c>
      <c r="F2784" s="69" t="s">
        <v>2</v>
      </c>
    </row>
    <row r="2785" spans="1:6" s="1" customFormat="1" outlineLevel="1" x14ac:dyDescent="0.2">
      <c r="A2785" s="69" t="s">
        <v>13018</v>
      </c>
      <c r="B2785" s="69" t="s">
        <v>5695</v>
      </c>
      <c r="C2785" s="79">
        <v>37469</v>
      </c>
      <c r="D2785" s="60" t="s">
        <v>1098</v>
      </c>
      <c r="E2785" s="56">
        <v>136.66</v>
      </c>
      <c r="F2785" s="69" t="s">
        <v>2</v>
      </c>
    </row>
    <row r="2786" spans="1:6" s="1" customFormat="1" outlineLevel="1" x14ac:dyDescent="0.2">
      <c r="A2786" s="69" t="s">
        <v>13019</v>
      </c>
      <c r="B2786" s="69" t="s">
        <v>5695</v>
      </c>
      <c r="C2786" s="79">
        <v>37469</v>
      </c>
      <c r="D2786" s="60" t="s">
        <v>1098</v>
      </c>
      <c r="E2786" s="56">
        <v>136.66</v>
      </c>
      <c r="F2786" s="69" t="s">
        <v>2</v>
      </c>
    </row>
    <row r="2787" spans="1:6" s="1" customFormat="1" outlineLevel="1" x14ac:dyDescent="0.2">
      <c r="A2787" s="69" t="s">
        <v>13020</v>
      </c>
      <c r="B2787" s="69" t="s">
        <v>5695</v>
      </c>
      <c r="C2787" s="79">
        <v>37469</v>
      </c>
      <c r="D2787" s="60" t="s">
        <v>1098</v>
      </c>
      <c r="E2787" s="56">
        <v>136.66</v>
      </c>
      <c r="F2787" s="69" t="s">
        <v>2</v>
      </c>
    </row>
    <row r="2788" spans="1:6" s="1" customFormat="1" outlineLevel="1" x14ac:dyDescent="0.2">
      <c r="A2788" s="69" t="s">
        <v>13021</v>
      </c>
      <c r="B2788" s="69" t="s">
        <v>5695</v>
      </c>
      <c r="C2788" s="79">
        <v>37469</v>
      </c>
      <c r="D2788" s="60" t="s">
        <v>1098</v>
      </c>
      <c r="E2788" s="56">
        <v>136.69</v>
      </c>
      <c r="F2788" s="69" t="s">
        <v>2</v>
      </c>
    </row>
    <row r="2789" spans="1:6" s="1" customFormat="1" outlineLevel="1" x14ac:dyDescent="0.2">
      <c r="A2789" s="69" t="s">
        <v>13022</v>
      </c>
      <c r="B2789" s="69" t="s">
        <v>5695</v>
      </c>
      <c r="C2789" s="79">
        <v>37469</v>
      </c>
      <c r="D2789" s="60" t="s">
        <v>1098</v>
      </c>
      <c r="E2789" s="56">
        <v>136.69</v>
      </c>
      <c r="F2789" s="69" t="s">
        <v>2</v>
      </c>
    </row>
    <row r="2790" spans="1:6" s="1" customFormat="1" outlineLevel="1" x14ac:dyDescent="0.2">
      <c r="A2790" s="69" t="s">
        <v>13023</v>
      </c>
      <c r="B2790" s="69" t="s">
        <v>5695</v>
      </c>
      <c r="C2790" s="79">
        <v>37469</v>
      </c>
      <c r="D2790" s="60" t="s">
        <v>1098</v>
      </c>
      <c r="E2790" s="56">
        <v>136.69</v>
      </c>
      <c r="F2790" s="69" t="s">
        <v>2</v>
      </c>
    </row>
    <row r="2791" spans="1:6" s="1" customFormat="1" outlineLevel="1" x14ac:dyDescent="0.2">
      <c r="A2791" s="69" t="s">
        <v>13024</v>
      </c>
      <c r="B2791" s="69" t="s">
        <v>5695</v>
      </c>
      <c r="C2791" s="79">
        <v>37469</v>
      </c>
      <c r="D2791" s="60" t="s">
        <v>1098</v>
      </c>
      <c r="E2791" s="56">
        <v>136.69</v>
      </c>
      <c r="F2791" s="69" t="s">
        <v>2</v>
      </c>
    </row>
    <row r="2792" spans="1:6" s="1" customFormat="1" outlineLevel="1" x14ac:dyDescent="0.2">
      <c r="A2792" s="69" t="s">
        <v>13025</v>
      </c>
      <c r="B2792" s="69" t="s">
        <v>5695</v>
      </c>
      <c r="C2792" s="79">
        <v>37469</v>
      </c>
      <c r="D2792" s="60" t="s">
        <v>1098</v>
      </c>
      <c r="E2792" s="56">
        <v>136.69</v>
      </c>
      <c r="F2792" s="69" t="s">
        <v>2</v>
      </c>
    </row>
    <row r="2793" spans="1:6" s="1" customFormat="1" outlineLevel="1" x14ac:dyDescent="0.2">
      <c r="A2793" s="69" t="s">
        <v>13026</v>
      </c>
      <c r="B2793" s="69" t="s">
        <v>5695</v>
      </c>
      <c r="C2793" s="79">
        <v>37469</v>
      </c>
      <c r="D2793" s="60" t="s">
        <v>1076</v>
      </c>
      <c r="E2793" s="56">
        <v>403.31</v>
      </c>
      <c r="F2793" s="69" t="s">
        <v>2</v>
      </c>
    </row>
    <row r="2794" spans="1:6" s="1" customFormat="1" outlineLevel="1" x14ac:dyDescent="0.2">
      <c r="A2794" s="69" t="s">
        <v>13027</v>
      </c>
      <c r="B2794" s="69" t="s">
        <v>5695</v>
      </c>
      <c r="C2794" s="79">
        <v>37469</v>
      </c>
      <c r="D2794" s="60" t="s">
        <v>1076</v>
      </c>
      <c r="E2794" s="56">
        <v>403.31</v>
      </c>
      <c r="F2794" s="69" t="s">
        <v>2</v>
      </c>
    </row>
    <row r="2795" spans="1:6" s="1" customFormat="1" outlineLevel="1" x14ac:dyDescent="0.2">
      <c r="A2795" s="69" t="s">
        <v>13028</v>
      </c>
      <c r="B2795" s="69" t="s">
        <v>5695</v>
      </c>
      <c r="C2795" s="79">
        <v>37469</v>
      </c>
      <c r="D2795" s="60" t="s">
        <v>1076</v>
      </c>
      <c r="E2795" s="56">
        <v>403.31</v>
      </c>
      <c r="F2795" s="69" t="s">
        <v>2</v>
      </c>
    </row>
    <row r="2796" spans="1:6" s="1" customFormat="1" outlineLevel="1" x14ac:dyDescent="0.2">
      <c r="A2796" s="69" t="s">
        <v>13029</v>
      </c>
      <c r="B2796" s="69" t="s">
        <v>5695</v>
      </c>
      <c r="C2796" s="79">
        <v>37469</v>
      </c>
      <c r="D2796" s="60" t="s">
        <v>1076</v>
      </c>
      <c r="E2796" s="56">
        <v>403.31</v>
      </c>
      <c r="F2796" s="69" t="s">
        <v>2</v>
      </c>
    </row>
    <row r="2797" spans="1:6" s="1" customFormat="1" outlineLevel="1" x14ac:dyDescent="0.2">
      <c r="A2797" s="69" t="s">
        <v>13030</v>
      </c>
      <c r="B2797" s="69" t="s">
        <v>5695</v>
      </c>
      <c r="C2797" s="79">
        <v>37469</v>
      </c>
      <c r="D2797" s="60" t="s">
        <v>1076</v>
      </c>
      <c r="E2797" s="56">
        <v>403.31</v>
      </c>
      <c r="F2797" s="69" t="s">
        <v>2</v>
      </c>
    </row>
    <row r="2798" spans="1:6" s="1" customFormat="1" outlineLevel="1" x14ac:dyDescent="0.2">
      <c r="A2798" s="69" t="s">
        <v>13031</v>
      </c>
      <c r="B2798" s="69" t="s">
        <v>5695</v>
      </c>
      <c r="C2798" s="79">
        <v>37469</v>
      </c>
      <c r="D2798" s="60" t="s">
        <v>1076</v>
      </c>
      <c r="E2798" s="56">
        <v>403.31</v>
      </c>
      <c r="F2798" s="69" t="s">
        <v>2</v>
      </c>
    </row>
    <row r="2799" spans="1:6" s="1" customFormat="1" outlineLevel="1" x14ac:dyDescent="0.2">
      <c r="A2799" s="69" t="s">
        <v>13032</v>
      </c>
      <c r="B2799" s="69" t="s">
        <v>5695</v>
      </c>
      <c r="C2799" s="79">
        <v>37469</v>
      </c>
      <c r="D2799" s="60" t="s">
        <v>1076</v>
      </c>
      <c r="E2799" s="56">
        <v>403.31</v>
      </c>
      <c r="F2799" s="69" t="s">
        <v>2</v>
      </c>
    </row>
    <row r="2800" spans="1:6" s="1" customFormat="1" outlineLevel="1" x14ac:dyDescent="0.2">
      <c r="A2800" s="69" t="s">
        <v>13033</v>
      </c>
      <c r="B2800" s="69" t="s">
        <v>5695</v>
      </c>
      <c r="C2800" s="79">
        <v>37469</v>
      </c>
      <c r="D2800" s="60" t="s">
        <v>1076</v>
      </c>
      <c r="E2800" s="56">
        <v>403.31</v>
      </c>
      <c r="F2800" s="69" t="s">
        <v>2</v>
      </c>
    </row>
    <row r="2801" spans="1:6" s="1" customFormat="1" outlineLevel="1" x14ac:dyDescent="0.2">
      <c r="A2801" s="69" t="s">
        <v>13034</v>
      </c>
      <c r="B2801" s="69" t="s">
        <v>5695</v>
      </c>
      <c r="C2801" s="79">
        <v>37469</v>
      </c>
      <c r="D2801" s="60" t="s">
        <v>1105</v>
      </c>
      <c r="E2801" s="56">
        <v>588.16</v>
      </c>
      <c r="F2801" s="69" t="s">
        <v>2</v>
      </c>
    </row>
    <row r="2802" spans="1:6" s="1" customFormat="1" outlineLevel="1" x14ac:dyDescent="0.2">
      <c r="A2802" s="69" t="s">
        <v>13035</v>
      </c>
      <c r="B2802" s="69" t="s">
        <v>5695</v>
      </c>
      <c r="C2802" s="79">
        <v>37469</v>
      </c>
      <c r="D2802" s="60" t="s">
        <v>1106</v>
      </c>
      <c r="E2802" s="56">
        <v>196.08</v>
      </c>
      <c r="F2802" s="69" t="s">
        <v>2</v>
      </c>
    </row>
    <row r="2803" spans="1:6" s="1" customFormat="1" outlineLevel="1" x14ac:dyDescent="0.2">
      <c r="A2803" s="69" t="s">
        <v>13036</v>
      </c>
      <c r="B2803" s="69" t="s">
        <v>5695</v>
      </c>
      <c r="C2803" s="79">
        <v>37469</v>
      </c>
      <c r="D2803" s="60" t="s">
        <v>1107</v>
      </c>
      <c r="E2803" s="56">
        <v>125.54</v>
      </c>
      <c r="F2803" s="69" t="s">
        <v>2</v>
      </c>
    </row>
    <row r="2804" spans="1:6" s="1" customFormat="1" outlineLevel="1" x14ac:dyDescent="0.2">
      <c r="A2804" s="69" t="s">
        <v>13037</v>
      </c>
      <c r="B2804" s="69" t="s">
        <v>5695</v>
      </c>
      <c r="C2804" s="79">
        <v>37469</v>
      </c>
      <c r="D2804" s="60" t="s">
        <v>1108</v>
      </c>
      <c r="E2804" s="56">
        <v>196.08</v>
      </c>
      <c r="F2804" s="69" t="s">
        <v>2</v>
      </c>
    </row>
    <row r="2805" spans="1:6" s="1" customFormat="1" outlineLevel="1" x14ac:dyDescent="0.2">
      <c r="A2805" s="69" t="s">
        <v>13038</v>
      </c>
      <c r="B2805" s="69" t="s">
        <v>5695</v>
      </c>
      <c r="C2805" s="79">
        <v>37469</v>
      </c>
      <c r="D2805" s="60" t="s">
        <v>1109</v>
      </c>
      <c r="E2805" s="56">
        <v>307.87</v>
      </c>
      <c r="F2805" s="69" t="s">
        <v>2</v>
      </c>
    </row>
    <row r="2806" spans="1:6" s="1" customFormat="1" outlineLevel="1" x14ac:dyDescent="0.2">
      <c r="A2806" s="69" t="s">
        <v>13039</v>
      </c>
      <c r="B2806" s="69" t="s">
        <v>5695</v>
      </c>
      <c r="C2806" s="79">
        <v>37469</v>
      </c>
      <c r="D2806" s="60" t="s">
        <v>1110</v>
      </c>
      <c r="E2806" s="56">
        <v>209.95</v>
      </c>
      <c r="F2806" s="69" t="s">
        <v>2</v>
      </c>
    </row>
    <row r="2807" spans="1:6" s="1" customFormat="1" outlineLevel="1" x14ac:dyDescent="0.2">
      <c r="A2807" s="69" t="s">
        <v>13040</v>
      </c>
      <c r="B2807" s="69" t="s">
        <v>5695</v>
      </c>
      <c r="C2807" s="79">
        <v>37469</v>
      </c>
      <c r="D2807" s="60" t="s">
        <v>1110</v>
      </c>
      <c r="E2807" s="56">
        <v>209.95</v>
      </c>
      <c r="F2807" s="69" t="s">
        <v>2</v>
      </c>
    </row>
    <row r="2808" spans="1:6" s="1" customFormat="1" outlineLevel="1" x14ac:dyDescent="0.2">
      <c r="A2808" s="69" t="s">
        <v>13041</v>
      </c>
      <c r="B2808" s="69" t="s">
        <v>5695</v>
      </c>
      <c r="C2808" s="79">
        <v>37469</v>
      </c>
      <c r="D2808" s="60" t="s">
        <v>1111</v>
      </c>
      <c r="E2808" s="56">
        <v>395.31</v>
      </c>
      <c r="F2808" s="69" t="s">
        <v>2</v>
      </c>
    </row>
    <row r="2809" spans="1:6" s="1" customFormat="1" outlineLevel="1" x14ac:dyDescent="0.2">
      <c r="A2809" s="69" t="s">
        <v>13042</v>
      </c>
      <c r="B2809" s="69" t="s">
        <v>5695</v>
      </c>
      <c r="C2809" s="79">
        <v>37469</v>
      </c>
      <c r="D2809" s="60" t="s">
        <v>1112</v>
      </c>
      <c r="E2809" s="56">
        <v>627.5</v>
      </c>
      <c r="F2809" s="69" t="s">
        <v>2</v>
      </c>
    </row>
    <row r="2810" spans="1:6" s="1" customFormat="1" outlineLevel="1" x14ac:dyDescent="0.2">
      <c r="A2810" s="69" t="s">
        <v>13043</v>
      </c>
      <c r="B2810" s="69" t="s">
        <v>5695</v>
      </c>
      <c r="C2810" s="79">
        <v>37469</v>
      </c>
      <c r="D2810" s="60" t="s">
        <v>1113</v>
      </c>
      <c r="E2810" s="56">
        <v>240.16</v>
      </c>
      <c r="F2810" s="69" t="s">
        <v>2</v>
      </c>
    </row>
    <row r="2811" spans="1:6" s="1" customFormat="1" outlineLevel="1" x14ac:dyDescent="0.2">
      <c r="A2811" s="69" t="s">
        <v>13044</v>
      </c>
      <c r="B2811" s="69" t="s">
        <v>5695</v>
      </c>
      <c r="C2811" s="79">
        <v>37469</v>
      </c>
      <c r="D2811" s="60" t="s">
        <v>1113</v>
      </c>
      <c r="E2811" s="56">
        <v>240.16</v>
      </c>
      <c r="F2811" s="69" t="s">
        <v>2</v>
      </c>
    </row>
    <row r="2812" spans="1:6" s="1" customFormat="1" outlineLevel="1" x14ac:dyDescent="0.2">
      <c r="A2812" s="69" t="s">
        <v>13045</v>
      </c>
      <c r="B2812" s="69" t="s">
        <v>5695</v>
      </c>
      <c r="C2812" s="79">
        <v>37469</v>
      </c>
      <c r="D2812" s="60" t="s">
        <v>1113</v>
      </c>
      <c r="E2812" s="56">
        <v>240.16</v>
      </c>
      <c r="F2812" s="69" t="s">
        <v>2</v>
      </c>
    </row>
    <row r="2813" spans="1:6" s="1" customFormat="1" outlineLevel="1" x14ac:dyDescent="0.2">
      <c r="A2813" s="69" t="s">
        <v>13046</v>
      </c>
      <c r="B2813" s="69" t="s">
        <v>5695</v>
      </c>
      <c r="C2813" s="79">
        <v>37469</v>
      </c>
      <c r="D2813" s="60" t="s">
        <v>1113</v>
      </c>
      <c r="E2813" s="56">
        <v>240.16</v>
      </c>
      <c r="F2813" s="69" t="s">
        <v>2</v>
      </c>
    </row>
    <row r="2814" spans="1:6" s="1" customFormat="1" outlineLevel="1" x14ac:dyDescent="0.2">
      <c r="A2814" s="69" t="s">
        <v>13047</v>
      </c>
      <c r="B2814" s="69" t="s">
        <v>5695</v>
      </c>
      <c r="C2814" s="79">
        <v>37469</v>
      </c>
      <c r="D2814" s="60" t="s">
        <v>1113</v>
      </c>
      <c r="E2814" s="56">
        <v>240.16</v>
      </c>
      <c r="F2814" s="69" t="s">
        <v>2</v>
      </c>
    </row>
    <row r="2815" spans="1:6" s="1" customFormat="1" outlineLevel="1" x14ac:dyDescent="0.2">
      <c r="A2815" s="69" t="s">
        <v>13048</v>
      </c>
      <c r="B2815" s="69" t="s">
        <v>5695</v>
      </c>
      <c r="C2815" s="79">
        <v>37469</v>
      </c>
      <c r="D2815" s="60" t="s">
        <v>1113</v>
      </c>
      <c r="E2815" s="56">
        <v>240.16</v>
      </c>
      <c r="F2815" s="69" t="s">
        <v>2</v>
      </c>
    </row>
    <row r="2816" spans="1:6" s="1" customFormat="1" outlineLevel="1" x14ac:dyDescent="0.2">
      <c r="A2816" s="69" t="s">
        <v>13049</v>
      </c>
      <c r="B2816" s="69" t="s">
        <v>5695</v>
      </c>
      <c r="C2816" s="79">
        <v>37469</v>
      </c>
      <c r="D2816" s="60" t="s">
        <v>1113</v>
      </c>
      <c r="E2816" s="56">
        <v>240.16</v>
      </c>
      <c r="F2816" s="69" t="s">
        <v>2</v>
      </c>
    </row>
    <row r="2817" spans="1:6" s="1" customFormat="1" outlineLevel="1" x14ac:dyDescent="0.2">
      <c r="A2817" s="69" t="s">
        <v>13050</v>
      </c>
      <c r="B2817" s="69" t="s">
        <v>5695</v>
      </c>
      <c r="C2817" s="79">
        <v>37469</v>
      </c>
      <c r="D2817" s="60" t="s">
        <v>1113</v>
      </c>
      <c r="E2817" s="56">
        <v>240.16</v>
      </c>
      <c r="F2817" s="69" t="s">
        <v>2</v>
      </c>
    </row>
    <row r="2818" spans="1:6" s="1" customFormat="1" outlineLevel="1" x14ac:dyDescent="0.2">
      <c r="A2818" s="69" t="s">
        <v>13051</v>
      </c>
      <c r="B2818" s="69" t="s">
        <v>5695</v>
      </c>
      <c r="C2818" s="79">
        <v>37469</v>
      </c>
      <c r="D2818" s="60" t="s">
        <v>1113</v>
      </c>
      <c r="E2818" s="56">
        <v>240.16</v>
      </c>
      <c r="F2818" s="69" t="s">
        <v>2</v>
      </c>
    </row>
    <row r="2819" spans="1:6" s="1" customFormat="1" outlineLevel="1" x14ac:dyDescent="0.2">
      <c r="A2819" s="69" t="s">
        <v>13052</v>
      </c>
      <c r="B2819" s="69" t="s">
        <v>5695</v>
      </c>
      <c r="C2819" s="79">
        <v>37469</v>
      </c>
      <c r="D2819" s="60" t="s">
        <v>1113</v>
      </c>
      <c r="E2819" s="56">
        <v>240.16</v>
      </c>
      <c r="F2819" s="69" t="s">
        <v>2</v>
      </c>
    </row>
    <row r="2820" spans="1:6" s="1" customFormat="1" outlineLevel="1" x14ac:dyDescent="0.2">
      <c r="A2820" s="69" t="s">
        <v>13053</v>
      </c>
      <c r="B2820" s="69" t="s">
        <v>5695</v>
      </c>
      <c r="C2820" s="79">
        <v>37469</v>
      </c>
      <c r="D2820" s="60" t="s">
        <v>1113</v>
      </c>
      <c r="E2820" s="56">
        <v>240.16</v>
      </c>
      <c r="F2820" s="69" t="s">
        <v>2</v>
      </c>
    </row>
    <row r="2821" spans="1:6" s="1" customFormat="1" outlineLevel="1" x14ac:dyDescent="0.2">
      <c r="A2821" s="69" t="s">
        <v>13054</v>
      </c>
      <c r="B2821" s="69" t="s">
        <v>5695</v>
      </c>
      <c r="C2821" s="79">
        <v>37469</v>
      </c>
      <c r="D2821" s="60" t="s">
        <v>1113</v>
      </c>
      <c r="E2821" s="56">
        <v>240.16</v>
      </c>
      <c r="F2821" s="69" t="s">
        <v>2</v>
      </c>
    </row>
    <row r="2822" spans="1:6" s="1" customFormat="1" outlineLevel="1" x14ac:dyDescent="0.2">
      <c r="A2822" s="69" t="s">
        <v>13055</v>
      </c>
      <c r="B2822" s="69" t="s">
        <v>5695</v>
      </c>
      <c r="C2822" s="79">
        <v>37469</v>
      </c>
      <c r="D2822" s="60" t="s">
        <v>1113</v>
      </c>
      <c r="E2822" s="56">
        <v>240.16</v>
      </c>
      <c r="F2822" s="69" t="s">
        <v>2</v>
      </c>
    </row>
    <row r="2823" spans="1:6" s="1" customFormat="1" outlineLevel="1" x14ac:dyDescent="0.2">
      <c r="A2823" s="69" t="s">
        <v>13056</v>
      </c>
      <c r="B2823" s="69" t="s">
        <v>5695</v>
      </c>
      <c r="C2823" s="79">
        <v>37469</v>
      </c>
      <c r="D2823" s="60" t="s">
        <v>1113</v>
      </c>
      <c r="E2823" s="56">
        <v>240.16</v>
      </c>
      <c r="F2823" s="69" t="s">
        <v>2</v>
      </c>
    </row>
    <row r="2824" spans="1:6" s="1" customFormat="1" outlineLevel="1" x14ac:dyDescent="0.2">
      <c r="A2824" s="69" t="s">
        <v>13057</v>
      </c>
      <c r="B2824" s="69" t="s">
        <v>5695</v>
      </c>
      <c r="C2824" s="79">
        <v>37469</v>
      </c>
      <c r="D2824" s="60" t="s">
        <v>1114</v>
      </c>
      <c r="E2824" s="56">
        <v>238.2</v>
      </c>
      <c r="F2824" s="69" t="s">
        <v>2</v>
      </c>
    </row>
    <row r="2825" spans="1:6" s="1" customFormat="1" outlineLevel="1" x14ac:dyDescent="0.2">
      <c r="A2825" s="69" t="s">
        <v>13058</v>
      </c>
      <c r="B2825" s="69" t="s">
        <v>5695</v>
      </c>
      <c r="C2825" s="79">
        <v>37469</v>
      </c>
      <c r="D2825" s="60" t="s">
        <v>1114</v>
      </c>
      <c r="E2825" s="56">
        <v>238.2</v>
      </c>
      <c r="F2825" s="69" t="s">
        <v>2</v>
      </c>
    </row>
    <row r="2826" spans="1:6" s="1" customFormat="1" outlineLevel="1" x14ac:dyDescent="0.2">
      <c r="A2826" s="69" t="s">
        <v>13059</v>
      </c>
      <c r="B2826" s="69" t="s">
        <v>5695</v>
      </c>
      <c r="C2826" s="79">
        <v>37469</v>
      </c>
      <c r="D2826" s="60" t="s">
        <v>1115</v>
      </c>
      <c r="E2826" s="56">
        <v>205.01</v>
      </c>
      <c r="F2826" s="69" t="s">
        <v>2</v>
      </c>
    </row>
    <row r="2827" spans="1:6" s="1" customFormat="1" outlineLevel="1" x14ac:dyDescent="0.2">
      <c r="A2827" s="69" t="s">
        <v>13060</v>
      </c>
      <c r="B2827" s="69" t="s">
        <v>5695</v>
      </c>
      <c r="C2827" s="79">
        <v>37469</v>
      </c>
      <c r="D2827" s="60" t="s">
        <v>1115</v>
      </c>
      <c r="E2827" s="56">
        <v>205.04</v>
      </c>
      <c r="F2827" s="69" t="s">
        <v>2</v>
      </c>
    </row>
    <row r="2828" spans="1:6" s="1" customFormat="1" outlineLevel="1" x14ac:dyDescent="0.2">
      <c r="A2828" s="69" t="s">
        <v>13061</v>
      </c>
      <c r="B2828" s="69" t="s">
        <v>5695</v>
      </c>
      <c r="C2828" s="79">
        <v>37469</v>
      </c>
      <c r="D2828" s="60" t="s">
        <v>1116</v>
      </c>
      <c r="E2828" s="56">
        <v>510.52</v>
      </c>
      <c r="F2828" s="69" t="s">
        <v>2</v>
      </c>
    </row>
    <row r="2829" spans="1:6" s="1" customFormat="1" outlineLevel="1" x14ac:dyDescent="0.2">
      <c r="A2829" s="69" t="s">
        <v>13062</v>
      </c>
      <c r="B2829" s="69" t="s">
        <v>5695</v>
      </c>
      <c r="C2829" s="79">
        <v>37469</v>
      </c>
      <c r="D2829" s="60" t="s">
        <v>1104</v>
      </c>
      <c r="E2829" s="56">
        <v>436</v>
      </c>
      <c r="F2829" s="69" t="s">
        <v>2</v>
      </c>
    </row>
    <row r="2830" spans="1:6" s="1" customFormat="1" outlineLevel="1" x14ac:dyDescent="0.2">
      <c r="A2830" s="69" t="s">
        <v>13063</v>
      </c>
      <c r="B2830" s="69" t="s">
        <v>5695</v>
      </c>
      <c r="C2830" s="79">
        <v>37469</v>
      </c>
      <c r="D2830" s="60" t="s">
        <v>1104</v>
      </c>
      <c r="E2830" s="56">
        <v>436</v>
      </c>
      <c r="F2830" s="69" t="s">
        <v>2</v>
      </c>
    </row>
    <row r="2831" spans="1:6" s="1" customFormat="1" outlineLevel="1" x14ac:dyDescent="0.2">
      <c r="A2831" s="69" t="s">
        <v>13064</v>
      </c>
      <c r="B2831" s="69" t="s">
        <v>5695</v>
      </c>
      <c r="C2831" s="79">
        <v>37469</v>
      </c>
      <c r="D2831" s="60" t="s">
        <v>1089</v>
      </c>
      <c r="E2831" s="56">
        <v>105.82</v>
      </c>
      <c r="F2831" s="69" t="s">
        <v>2</v>
      </c>
    </row>
    <row r="2832" spans="1:6" s="1" customFormat="1" outlineLevel="1" x14ac:dyDescent="0.2">
      <c r="A2832" s="69" t="s">
        <v>13065</v>
      </c>
      <c r="B2832" s="69" t="s">
        <v>5695</v>
      </c>
      <c r="C2832" s="79">
        <v>37469</v>
      </c>
      <c r="D2832" s="60" t="s">
        <v>1089</v>
      </c>
      <c r="E2832" s="56">
        <v>105.86</v>
      </c>
      <c r="F2832" s="69" t="s">
        <v>2</v>
      </c>
    </row>
    <row r="2833" spans="1:6" s="1" customFormat="1" outlineLevel="1" x14ac:dyDescent="0.2">
      <c r="A2833" s="69" t="s">
        <v>13066</v>
      </c>
      <c r="B2833" s="69" t="s">
        <v>5695</v>
      </c>
      <c r="C2833" s="79">
        <v>37469</v>
      </c>
      <c r="D2833" s="60" t="s">
        <v>1089</v>
      </c>
      <c r="E2833" s="56">
        <v>105.86</v>
      </c>
      <c r="F2833" s="69" t="s">
        <v>2</v>
      </c>
    </row>
    <row r="2834" spans="1:6" s="1" customFormat="1" outlineLevel="1" x14ac:dyDescent="0.2">
      <c r="A2834" s="69" t="s">
        <v>13067</v>
      </c>
      <c r="B2834" s="69" t="s">
        <v>5695</v>
      </c>
      <c r="C2834" s="79">
        <v>37469</v>
      </c>
      <c r="D2834" s="60" t="s">
        <v>1117</v>
      </c>
      <c r="E2834" s="56">
        <v>127.37</v>
      </c>
      <c r="F2834" s="69" t="s">
        <v>2</v>
      </c>
    </row>
    <row r="2835" spans="1:6" s="1" customFormat="1" outlineLevel="1" x14ac:dyDescent="0.2">
      <c r="A2835" s="69" t="s">
        <v>13068</v>
      </c>
      <c r="B2835" s="69" t="s">
        <v>5695</v>
      </c>
      <c r="C2835" s="79">
        <v>37469</v>
      </c>
      <c r="D2835" s="60" t="s">
        <v>1117</v>
      </c>
      <c r="E2835" s="56">
        <v>127.37</v>
      </c>
      <c r="F2835" s="69" t="s">
        <v>2</v>
      </c>
    </row>
    <row r="2836" spans="1:6" s="1" customFormat="1" outlineLevel="1" x14ac:dyDescent="0.2">
      <c r="A2836" s="69" t="s">
        <v>13069</v>
      </c>
      <c r="B2836" s="69" t="s">
        <v>5695</v>
      </c>
      <c r="C2836" s="79">
        <v>37469</v>
      </c>
      <c r="D2836" s="60" t="s">
        <v>1118</v>
      </c>
      <c r="E2836" s="56">
        <v>105.86</v>
      </c>
      <c r="F2836" s="69" t="s">
        <v>2</v>
      </c>
    </row>
    <row r="2837" spans="1:6" s="1" customFormat="1" outlineLevel="1" x14ac:dyDescent="0.2">
      <c r="A2837" s="69" t="s">
        <v>13070</v>
      </c>
      <c r="B2837" s="69" t="s">
        <v>5695</v>
      </c>
      <c r="C2837" s="79">
        <v>37469</v>
      </c>
      <c r="D2837" s="60" t="s">
        <v>1118</v>
      </c>
      <c r="E2837" s="56">
        <v>105.86</v>
      </c>
      <c r="F2837" s="69" t="s">
        <v>2</v>
      </c>
    </row>
    <row r="2838" spans="1:6" s="1" customFormat="1" outlineLevel="1" x14ac:dyDescent="0.2">
      <c r="A2838" s="69" t="s">
        <v>13071</v>
      </c>
      <c r="B2838" s="69" t="s">
        <v>5695</v>
      </c>
      <c r="C2838" s="79">
        <v>37469</v>
      </c>
      <c r="D2838" s="60" t="s">
        <v>1118</v>
      </c>
      <c r="E2838" s="56">
        <v>105.82</v>
      </c>
      <c r="F2838" s="69" t="s">
        <v>2</v>
      </c>
    </row>
    <row r="2839" spans="1:6" s="1" customFormat="1" outlineLevel="1" x14ac:dyDescent="0.2">
      <c r="A2839" s="69" t="s">
        <v>13072</v>
      </c>
      <c r="B2839" s="69" t="s">
        <v>5695</v>
      </c>
      <c r="C2839" s="79">
        <v>37469</v>
      </c>
      <c r="D2839" s="60" t="s">
        <v>1066</v>
      </c>
      <c r="E2839" s="56">
        <v>489.81</v>
      </c>
      <c r="F2839" s="69" t="s">
        <v>2</v>
      </c>
    </row>
    <row r="2840" spans="1:6" s="1" customFormat="1" outlineLevel="1" x14ac:dyDescent="0.2">
      <c r="A2840" s="69" t="s">
        <v>13073</v>
      </c>
      <c r="B2840" s="69" t="s">
        <v>5695</v>
      </c>
      <c r="C2840" s="79">
        <v>37469</v>
      </c>
      <c r="D2840" s="60" t="s">
        <v>1119</v>
      </c>
      <c r="E2840" s="56">
        <v>589.62</v>
      </c>
      <c r="F2840" s="69" t="s">
        <v>2</v>
      </c>
    </row>
    <row r="2841" spans="1:6" s="1" customFormat="1" outlineLevel="1" x14ac:dyDescent="0.2">
      <c r="A2841" s="69" t="s">
        <v>13074</v>
      </c>
      <c r="B2841" s="69" t="s">
        <v>5695</v>
      </c>
      <c r="C2841" s="79">
        <v>37469</v>
      </c>
      <c r="D2841" s="60" t="s">
        <v>1078</v>
      </c>
      <c r="E2841" s="56">
        <v>268.41000000000003</v>
      </c>
      <c r="F2841" s="69" t="s">
        <v>2</v>
      </c>
    </row>
    <row r="2842" spans="1:6" s="1" customFormat="1" outlineLevel="1" x14ac:dyDescent="0.2">
      <c r="A2842" s="69" t="s">
        <v>13075</v>
      </c>
      <c r="B2842" s="69" t="s">
        <v>5695</v>
      </c>
      <c r="C2842" s="79">
        <v>37469</v>
      </c>
      <c r="D2842" s="60" t="s">
        <v>1078</v>
      </c>
      <c r="E2842" s="56">
        <v>268.41000000000003</v>
      </c>
      <c r="F2842" s="69" t="s">
        <v>2</v>
      </c>
    </row>
    <row r="2843" spans="1:6" s="1" customFormat="1" outlineLevel="1" x14ac:dyDescent="0.2">
      <c r="A2843" s="69" t="s">
        <v>13076</v>
      </c>
      <c r="B2843" s="69" t="s">
        <v>5695</v>
      </c>
      <c r="C2843" s="79">
        <v>37469</v>
      </c>
      <c r="D2843" s="60" t="s">
        <v>1078</v>
      </c>
      <c r="E2843" s="56">
        <v>268.41000000000003</v>
      </c>
      <c r="F2843" s="69" t="s">
        <v>2</v>
      </c>
    </row>
    <row r="2844" spans="1:6" s="1" customFormat="1" outlineLevel="1" x14ac:dyDescent="0.2">
      <c r="A2844" s="69" t="s">
        <v>13077</v>
      </c>
      <c r="B2844" s="69" t="s">
        <v>5695</v>
      </c>
      <c r="C2844" s="79">
        <v>37469</v>
      </c>
      <c r="D2844" s="60" t="s">
        <v>1078</v>
      </c>
      <c r="E2844" s="56">
        <v>268.41000000000003</v>
      </c>
      <c r="F2844" s="69" t="s">
        <v>2</v>
      </c>
    </row>
    <row r="2845" spans="1:6" s="1" customFormat="1" outlineLevel="1" x14ac:dyDescent="0.2">
      <c r="A2845" s="69" t="s">
        <v>13078</v>
      </c>
      <c r="B2845" s="69" t="s">
        <v>5695</v>
      </c>
      <c r="C2845" s="79">
        <v>37469</v>
      </c>
      <c r="D2845" s="60" t="s">
        <v>1120</v>
      </c>
      <c r="E2845" s="56">
        <v>240.16</v>
      </c>
      <c r="F2845" s="69" t="s">
        <v>2</v>
      </c>
    </row>
    <row r="2846" spans="1:6" s="1" customFormat="1" outlineLevel="1" x14ac:dyDescent="0.2">
      <c r="A2846" s="69" t="s">
        <v>13079</v>
      </c>
      <c r="B2846" s="69" t="s">
        <v>5695</v>
      </c>
      <c r="C2846" s="79">
        <v>37469</v>
      </c>
      <c r="D2846" s="60" t="s">
        <v>1120</v>
      </c>
      <c r="E2846" s="56">
        <v>240.16</v>
      </c>
      <c r="F2846" s="69" t="s">
        <v>2</v>
      </c>
    </row>
    <row r="2847" spans="1:6" s="1" customFormat="1" outlineLevel="1" x14ac:dyDescent="0.2">
      <c r="A2847" s="69" t="s">
        <v>13080</v>
      </c>
      <c r="B2847" s="69" t="s">
        <v>5695</v>
      </c>
      <c r="C2847" s="79">
        <v>37469</v>
      </c>
      <c r="D2847" s="60" t="s">
        <v>1120</v>
      </c>
      <c r="E2847" s="56">
        <v>240.16</v>
      </c>
      <c r="F2847" s="69" t="s">
        <v>2</v>
      </c>
    </row>
    <row r="2848" spans="1:6" s="1" customFormat="1" outlineLevel="1" x14ac:dyDescent="0.2">
      <c r="A2848" s="69" t="s">
        <v>13081</v>
      </c>
      <c r="B2848" s="69" t="s">
        <v>5695</v>
      </c>
      <c r="C2848" s="79">
        <v>37469</v>
      </c>
      <c r="D2848" s="60" t="s">
        <v>1121</v>
      </c>
      <c r="E2848" s="56">
        <v>158.80000000000001</v>
      </c>
      <c r="F2848" s="69" t="s">
        <v>2</v>
      </c>
    </row>
    <row r="2849" spans="1:6" s="1" customFormat="1" outlineLevel="1" x14ac:dyDescent="0.2">
      <c r="A2849" s="69" t="s">
        <v>13082</v>
      </c>
      <c r="B2849" s="69" t="s">
        <v>5695</v>
      </c>
      <c r="C2849" s="79">
        <v>37469</v>
      </c>
      <c r="D2849" s="60" t="s">
        <v>1121</v>
      </c>
      <c r="E2849" s="56">
        <v>158.80000000000001</v>
      </c>
      <c r="F2849" s="69" t="s">
        <v>2</v>
      </c>
    </row>
    <row r="2850" spans="1:6" s="1" customFormat="1" outlineLevel="1" x14ac:dyDescent="0.2">
      <c r="A2850" s="69" t="s">
        <v>13083</v>
      </c>
      <c r="B2850" s="69" t="s">
        <v>5695</v>
      </c>
      <c r="C2850" s="79">
        <v>37469</v>
      </c>
      <c r="D2850" s="60" t="s">
        <v>1121</v>
      </c>
      <c r="E2850" s="56">
        <v>158.80000000000001</v>
      </c>
      <c r="F2850" s="69" t="s">
        <v>2</v>
      </c>
    </row>
    <row r="2851" spans="1:6" s="1" customFormat="1" outlineLevel="1" x14ac:dyDescent="0.2">
      <c r="A2851" s="69" t="s">
        <v>13084</v>
      </c>
      <c r="B2851" s="69" t="s">
        <v>5695</v>
      </c>
      <c r="C2851" s="79">
        <v>37469</v>
      </c>
      <c r="D2851" s="60" t="s">
        <v>1121</v>
      </c>
      <c r="E2851" s="56">
        <v>158.80000000000001</v>
      </c>
      <c r="F2851" s="69" t="s">
        <v>2</v>
      </c>
    </row>
    <row r="2852" spans="1:6" s="1" customFormat="1" outlineLevel="1" x14ac:dyDescent="0.2">
      <c r="A2852" s="69" t="s">
        <v>13085</v>
      </c>
      <c r="B2852" s="69" t="s">
        <v>5695</v>
      </c>
      <c r="C2852" s="79">
        <v>37469</v>
      </c>
      <c r="D2852" s="60" t="s">
        <v>1121</v>
      </c>
      <c r="E2852" s="56">
        <v>158.80000000000001</v>
      </c>
      <c r="F2852" s="69" t="s">
        <v>2</v>
      </c>
    </row>
    <row r="2853" spans="1:6" s="1" customFormat="1" outlineLevel="1" x14ac:dyDescent="0.2">
      <c r="A2853" s="69" t="s">
        <v>13086</v>
      </c>
      <c r="B2853" s="69" t="s">
        <v>5695</v>
      </c>
      <c r="C2853" s="79">
        <v>37469</v>
      </c>
      <c r="D2853" s="60" t="s">
        <v>1121</v>
      </c>
      <c r="E2853" s="56">
        <v>158.80000000000001</v>
      </c>
      <c r="F2853" s="69" t="s">
        <v>2</v>
      </c>
    </row>
    <row r="2854" spans="1:6" s="1" customFormat="1" outlineLevel="1" x14ac:dyDescent="0.2">
      <c r="A2854" s="69" t="s">
        <v>13087</v>
      </c>
      <c r="B2854" s="69" t="s">
        <v>5695</v>
      </c>
      <c r="C2854" s="79">
        <v>37469</v>
      </c>
      <c r="D2854" s="60" t="s">
        <v>1118</v>
      </c>
      <c r="E2854" s="56">
        <v>136.66</v>
      </c>
      <c r="F2854" s="69" t="s">
        <v>2</v>
      </c>
    </row>
    <row r="2855" spans="1:6" s="1" customFormat="1" outlineLevel="1" x14ac:dyDescent="0.2">
      <c r="A2855" s="69" t="s">
        <v>13088</v>
      </c>
      <c r="B2855" s="69" t="s">
        <v>5695</v>
      </c>
      <c r="C2855" s="79">
        <v>37469</v>
      </c>
      <c r="D2855" s="60" t="s">
        <v>1118</v>
      </c>
      <c r="E2855" s="56">
        <v>136.66</v>
      </c>
      <c r="F2855" s="69" t="s">
        <v>2</v>
      </c>
    </row>
    <row r="2856" spans="1:6" s="1" customFormat="1" outlineLevel="1" x14ac:dyDescent="0.2">
      <c r="A2856" s="69" t="s">
        <v>13089</v>
      </c>
      <c r="B2856" s="69" t="s">
        <v>5695</v>
      </c>
      <c r="C2856" s="79">
        <v>37469</v>
      </c>
      <c r="D2856" s="60" t="s">
        <v>1118</v>
      </c>
      <c r="E2856" s="56">
        <v>136.66</v>
      </c>
      <c r="F2856" s="69" t="s">
        <v>2</v>
      </c>
    </row>
    <row r="2857" spans="1:6" s="1" customFormat="1" outlineLevel="1" x14ac:dyDescent="0.2">
      <c r="A2857" s="69" t="s">
        <v>13090</v>
      </c>
      <c r="B2857" s="69" t="s">
        <v>5695</v>
      </c>
      <c r="C2857" s="79">
        <v>37469</v>
      </c>
      <c r="D2857" s="60" t="s">
        <v>1118</v>
      </c>
      <c r="E2857" s="56">
        <v>136.66</v>
      </c>
      <c r="F2857" s="69" t="s">
        <v>2</v>
      </c>
    </row>
    <row r="2858" spans="1:6" s="1" customFormat="1" outlineLevel="1" x14ac:dyDescent="0.2">
      <c r="A2858" s="69" t="s">
        <v>13091</v>
      </c>
      <c r="B2858" s="69" t="s">
        <v>5695</v>
      </c>
      <c r="C2858" s="79">
        <v>37469</v>
      </c>
      <c r="D2858" s="60" t="s">
        <v>1118</v>
      </c>
      <c r="E2858" s="56">
        <v>136.66</v>
      </c>
      <c r="F2858" s="69" t="s">
        <v>2</v>
      </c>
    </row>
    <row r="2859" spans="1:6" s="1" customFormat="1" outlineLevel="1" x14ac:dyDescent="0.2">
      <c r="A2859" s="69" t="s">
        <v>13092</v>
      </c>
      <c r="B2859" s="69" t="s">
        <v>5695</v>
      </c>
      <c r="C2859" s="79">
        <v>37469</v>
      </c>
      <c r="D2859" s="60" t="s">
        <v>1118</v>
      </c>
      <c r="E2859" s="56">
        <v>136.66</v>
      </c>
      <c r="F2859" s="69" t="s">
        <v>2</v>
      </c>
    </row>
    <row r="2860" spans="1:6" s="1" customFormat="1" outlineLevel="1" x14ac:dyDescent="0.2">
      <c r="A2860" s="69" t="s">
        <v>13093</v>
      </c>
      <c r="B2860" s="69" t="s">
        <v>5695</v>
      </c>
      <c r="C2860" s="79">
        <v>37469</v>
      </c>
      <c r="D2860" s="60" t="s">
        <v>1118</v>
      </c>
      <c r="E2860" s="56">
        <v>136.66</v>
      </c>
      <c r="F2860" s="69" t="s">
        <v>2</v>
      </c>
    </row>
    <row r="2861" spans="1:6" s="1" customFormat="1" outlineLevel="1" x14ac:dyDescent="0.2">
      <c r="A2861" s="69" t="s">
        <v>13094</v>
      </c>
      <c r="B2861" s="69" t="s">
        <v>5695</v>
      </c>
      <c r="C2861" s="79">
        <v>37469</v>
      </c>
      <c r="D2861" s="60" t="s">
        <v>1118</v>
      </c>
      <c r="E2861" s="56">
        <v>136.66</v>
      </c>
      <c r="F2861" s="69" t="s">
        <v>2</v>
      </c>
    </row>
    <row r="2862" spans="1:6" s="1" customFormat="1" outlineLevel="1" x14ac:dyDescent="0.2">
      <c r="A2862" s="69" t="s">
        <v>13095</v>
      </c>
      <c r="B2862" s="69" t="s">
        <v>5695</v>
      </c>
      <c r="C2862" s="79">
        <v>37469</v>
      </c>
      <c r="D2862" s="60" t="s">
        <v>1118</v>
      </c>
      <c r="E2862" s="56">
        <v>136.66</v>
      </c>
      <c r="F2862" s="69" t="s">
        <v>2</v>
      </c>
    </row>
    <row r="2863" spans="1:6" s="1" customFormat="1" outlineLevel="1" x14ac:dyDescent="0.2">
      <c r="A2863" s="69" t="s">
        <v>13096</v>
      </c>
      <c r="B2863" s="69" t="s">
        <v>5695</v>
      </c>
      <c r="C2863" s="79">
        <v>37469</v>
      </c>
      <c r="D2863" s="60" t="s">
        <v>1118</v>
      </c>
      <c r="E2863" s="56">
        <v>136.66</v>
      </c>
      <c r="F2863" s="69" t="s">
        <v>2</v>
      </c>
    </row>
    <row r="2864" spans="1:6" s="1" customFormat="1" outlineLevel="1" x14ac:dyDescent="0.2">
      <c r="A2864" s="69" t="s">
        <v>13097</v>
      </c>
      <c r="B2864" s="69" t="s">
        <v>5695</v>
      </c>
      <c r="C2864" s="79">
        <v>37469</v>
      </c>
      <c r="D2864" s="60" t="s">
        <v>1118</v>
      </c>
      <c r="E2864" s="56">
        <v>136.66</v>
      </c>
      <c r="F2864" s="69" t="s">
        <v>2</v>
      </c>
    </row>
    <row r="2865" spans="1:6" s="1" customFormat="1" outlineLevel="1" x14ac:dyDescent="0.2">
      <c r="A2865" s="69" t="s">
        <v>13098</v>
      </c>
      <c r="B2865" s="69" t="s">
        <v>5695</v>
      </c>
      <c r="C2865" s="79">
        <v>37469</v>
      </c>
      <c r="D2865" s="60" t="s">
        <v>1118</v>
      </c>
      <c r="E2865" s="56">
        <v>136.66</v>
      </c>
      <c r="F2865" s="69" t="s">
        <v>2</v>
      </c>
    </row>
    <row r="2866" spans="1:6" s="1" customFormat="1" outlineLevel="1" x14ac:dyDescent="0.2">
      <c r="A2866" s="69" t="s">
        <v>13099</v>
      </c>
      <c r="B2866" s="69" t="s">
        <v>5695</v>
      </c>
      <c r="C2866" s="79">
        <v>37469</v>
      </c>
      <c r="D2866" s="60" t="s">
        <v>1118</v>
      </c>
      <c r="E2866" s="56">
        <v>136.66</v>
      </c>
      <c r="F2866" s="69" t="s">
        <v>2</v>
      </c>
    </row>
    <row r="2867" spans="1:6" s="1" customFormat="1" outlineLevel="1" x14ac:dyDescent="0.2">
      <c r="A2867" s="69" t="s">
        <v>13100</v>
      </c>
      <c r="B2867" s="69" t="s">
        <v>5695</v>
      </c>
      <c r="C2867" s="79">
        <v>37469</v>
      </c>
      <c r="D2867" s="60" t="s">
        <v>1118</v>
      </c>
      <c r="E2867" s="56">
        <v>136.66</v>
      </c>
      <c r="F2867" s="69" t="s">
        <v>2</v>
      </c>
    </row>
    <row r="2868" spans="1:6" s="1" customFormat="1" outlineLevel="1" x14ac:dyDescent="0.2">
      <c r="A2868" s="69" t="s">
        <v>13101</v>
      </c>
      <c r="B2868" s="69" t="s">
        <v>5695</v>
      </c>
      <c r="C2868" s="79">
        <v>37469</v>
      </c>
      <c r="D2868" s="60" t="s">
        <v>1118</v>
      </c>
      <c r="E2868" s="56">
        <v>136.66</v>
      </c>
      <c r="F2868" s="69" t="s">
        <v>2</v>
      </c>
    </row>
    <row r="2869" spans="1:6" s="1" customFormat="1" outlineLevel="1" x14ac:dyDescent="0.2">
      <c r="A2869" s="69" t="s">
        <v>13102</v>
      </c>
      <c r="B2869" s="69" t="s">
        <v>5695</v>
      </c>
      <c r="C2869" s="79">
        <v>37469</v>
      </c>
      <c r="D2869" s="60" t="s">
        <v>1118</v>
      </c>
      <c r="E2869" s="56">
        <v>136.66</v>
      </c>
      <c r="F2869" s="69" t="s">
        <v>2</v>
      </c>
    </row>
    <row r="2870" spans="1:6" s="1" customFormat="1" outlineLevel="1" x14ac:dyDescent="0.2">
      <c r="A2870" s="69" t="s">
        <v>13103</v>
      </c>
      <c r="B2870" s="69" t="s">
        <v>5695</v>
      </c>
      <c r="C2870" s="79">
        <v>37469</v>
      </c>
      <c r="D2870" s="60" t="s">
        <v>1118</v>
      </c>
      <c r="E2870" s="56">
        <v>136.69</v>
      </c>
      <c r="F2870" s="69" t="s">
        <v>2</v>
      </c>
    </row>
    <row r="2871" spans="1:6" s="1" customFormat="1" outlineLevel="1" x14ac:dyDescent="0.2">
      <c r="A2871" s="69" t="s">
        <v>13104</v>
      </c>
      <c r="B2871" s="69" t="s">
        <v>5695</v>
      </c>
      <c r="C2871" s="79">
        <v>37469</v>
      </c>
      <c r="D2871" s="60" t="s">
        <v>1118</v>
      </c>
      <c r="E2871" s="56">
        <v>136.69</v>
      </c>
      <c r="F2871" s="69" t="s">
        <v>2</v>
      </c>
    </row>
    <row r="2872" spans="1:6" s="1" customFormat="1" outlineLevel="1" x14ac:dyDescent="0.2">
      <c r="A2872" s="69" t="s">
        <v>13105</v>
      </c>
      <c r="B2872" s="69" t="s">
        <v>5695</v>
      </c>
      <c r="C2872" s="79">
        <v>37469</v>
      </c>
      <c r="D2872" s="60" t="s">
        <v>1118</v>
      </c>
      <c r="E2872" s="56">
        <v>136.69</v>
      </c>
      <c r="F2872" s="69" t="s">
        <v>2</v>
      </c>
    </row>
    <row r="2873" spans="1:6" s="1" customFormat="1" outlineLevel="1" x14ac:dyDescent="0.2">
      <c r="A2873" s="69" t="s">
        <v>13106</v>
      </c>
      <c r="B2873" s="69" t="s">
        <v>5695</v>
      </c>
      <c r="C2873" s="79">
        <v>37469</v>
      </c>
      <c r="D2873" s="60" t="s">
        <v>1118</v>
      </c>
      <c r="E2873" s="56">
        <v>136.69</v>
      </c>
      <c r="F2873" s="69" t="s">
        <v>2</v>
      </c>
    </row>
    <row r="2874" spans="1:6" s="1" customFormat="1" outlineLevel="1" x14ac:dyDescent="0.2">
      <c r="A2874" s="69" t="s">
        <v>13107</v>
      </c>
      <c r="B2874" s="69" t="s">
        <v>5695</v>
      </c>
      <c r="C2874" s="79">
        <v>37469</v>
      </c>
      <c r="D2874" s="60" t="s">
        <v>1118</v>
      </c>
      <c r="E2874" s="56">
        <v>136.69</v>
      </c>
      <c r="F2874" s="69" t="s">
        <v>2</v>
      </c>
    </row>
    <row r="2875" spans="1:6" s="1" customFormat="1" outlineLevel="1" x14ac:dyDescent="0.2">
      <c r="A2875" s="69" t="s">
        <v>13108</v>
      </c>
      <c r="B2875" s="69" t="s">
        <v>5695</v>
      </c>
      <c r="C2875" s="79">
        <v>37469</v>
      </c>
      <c r="D2875" s="60" t="s">
        <v>1118</v>
      </c>
      <c r="E2875" s="56">
        <v>136.69</v>
      </c>
      <c r="F2875" s="69" t="s">
        <v>2</v>
      </c>
    </row>
    <row r="2876" spans="1:6" s="1" customFormat="1" outlineLevel="1" x14ac:dyDescent="0.2">
      <c r="A2876" s="69" t="s">
        <v>13109</v>
      </c>
      <c r="B2876" s="69" t="s">
        <v>5695</v>
      </c>
      <c r="C2876" s="79">
        <v>37469</v>
      </c>
      <c r="D2876" s="60" t="s">
        <v>1118</v>
      </c>
      <c r="E2876" s="56">
        <v>136.69</v>
      </c>
      <c r="F2876" s="69" t="s">
        <v>2</v>
      </c>
    </row>
    <row r="2877" spans="1:6" s="1" customFormat="1" outlineLevel="1" x14ac:dyDescent="0.2">
      <c r="A2877" s="69" t="s">
        <v>13110</v>
      </c>
      <c r="B2877" s="69" t="s">
        <v>5695</v>
      </c>
      <c r="C2877" s="79">
        <v>37469</v>
      </c>
      <c r="D2877" s="60" t="s">
        <v>1118</v>
      </c>
      <c r="E2877" s="56">
        <v>136.69</v>
      </c>
      <c r="F2877" s="69" t="s">
        <v>2</v>
      </c>
    </row>
    <row r="2878" spans="1:6" s="1" customFormat="1" outlineLevel="1" x14ac:dyDescent="0.2">
      <c r="A2878" s="69" t="s">
        <v>13111</v>
      </c>
      <c r="B2878" s="69" t="s">
        <v>5695</v>
      </c>
      <c r="C2878" s="79">
        <v>37469</v>
      </c>
      <c r="D2878" s="60" t="s">
        <v>1118</v>
      </c>
      <c r="E2878" s="56">
        <v>136.69</v>
      </c>
      <c r="F2878" s="69" t="s">
        <v>2</v>
      </c>
    </row>
    <row r="2879" spans="1:6" s="1" customFormat="1" outlineLevel="1" x14ac:dyDescent="0.2">
      <c r="A2879" s="69" t="s">
        <v>13112</v>
      </c>
      <c r="B2879" s="69" t="s">
        <v>5695</v>
      </c>
      <c r="C2879" s="79">
        <v>37469</v>
      </c>
      <c r="D2879" s="60" t="s">
        <v>1118</v>
      </c>
      <c r="E2879" s="56">
        <v>136.69</v>
      </c>
      <c r="F2879" s="69" t="s">
        <v>2</v>
      </c>
    </row>
    <row r="2880" spans="1:6" s="1" customFormat="1" outlineLevel="1" x14ac:dyDescent="0.2">
      <c r="A2880" s="69" t="s">
        <v>13113</v>
      </c>
      <c r="B2880" s="69" t="s">
        <v>5695</v>
      </c>
      <c r="C2880" s="79">
        <v>37469</v>
      </c>
      <c r="D2880" s="60" t="s">
        <v>1118</v>
      </c>
      <c r="E2880" s="56">
        <v>136.69</v>
      </c>
      <c r="F2880" s="69" t="s">
        <v>2</v>
      </c>
    </row>
    <row r="2881" spans="1:6" s="1" customFormat="1" outlineLevel="1" x14ac:dyDescent="0.2">
      <c r="A2881" s="69" t="s">
        <v>13114</v>
      </c>
      <c r="B2881" s="69" t="s">
        <v>5695</v>
      </c>
      <c r="C2881" s="79">
        <v>37469</v>
      </c>
      <c r="D2881" s="60" t="s">
        <v>1122</v>
      </c>
      <c r="E2881" s="56">
        <v>588.16</v>
      </c>
      <c r="F2881" s="69" t="s">
        <v>2</v>
      </c>
    </row>
    <row r="2882" spans="1:6" s="1" customFormat="1" outlineLevel="1" x14ac:dyDescent="0.2">
      <c r="A2882" s="69" t="s">
        <v>13115</v>
      </c>
      <c r="B2882" s="69" t="s">
        <v>5695</v>
      </c>
      <c r="C2882" s="79">
        <v>37469</v>
      </c>
      <c r="D2882" s="60" t="s">
        <v>1123</v>
      </c>
      <c r="E2882" s="56">
        <v>196.08</v>
      </c>
      <c r="F2882" s="69" t="s">
        <v>2</v>
      </c>
    </row>
    <row r="2883" spans="1:6" s="1" customFormat="1" outlineLevel="1" x14ac:dyDescent="0.2">
      <c r="A2883" s="69" t="s">
        <v>13116</v>
      </c>
      <c r="B2883" s="69" t="s">
        <v>5695</v>
      </c>
      <c r="C2883" s="79">
        <v>37469</v>
      </c>
      <c r="D2883" s="60" t="s">
        <v>1124</v>
      </c>
      <c r="E2883" s="56">
        <v>240.16</v>
      </c>
      <c r="F2883" s="69" t="s">
        <v>2</v>
      </c>
    </row>
    <row r="2884" spans="1:6" s="1" customFormat="1" outlineLevel="1" x14ac:dyDescent="0.2">
      <c r="A2884" s="69" t="s">
        <v>13117</v>
      </c>
      <c r="B2884" s="69" t="s">
        <v>5695</v>
      </c>
      <c r="C2884" s="79">
        <v>37469</v>
      </c>
      <c r="D2884" s="60" t="s">
        <v>1066</v>
      </c>
      <c r="E2884" s="56">
        <v>489.81</v>
      </c>
      <c r="F2884" s="69" t="s">
        <v>2</v>
      </c>
    </row>
    <row r="2885" spans="1:6" s="1" customFormat="1" outlineLevel="1" x14ac:dyDescent="0.2">
      <c r="A2885" s="69" t="s">
        <v>13118</v>
      </c>
      <c r="B2885" s="69" t="s">
        <v>5695</v>
      </c>
      <c r="C2885" s="79">
        <v>37469</v>
      </c>
      <c r="D2885" s="60" t="s">
        <v>1125</v>
      </c>
      <c r="E2885" s="56">
        <v>544.71</v>
      </c>
      <c r="F2885" s="69" t="s">
        <v>2</v>
      </c>
    </row>
    <row r="2886" spans="1:6" s="1" customFormat="1" outlineLevel="1" x14ac:dyDescent="0.2">
      <c r="A2886" s="69" t="s">
        <v>13119</v>
      </c>
      <c r="B2886" s="69" t="s">
        <v>5695</v>
      </c>
      <c r="C2886" s="79">
        <v>37469</v>
      </c>
      <c r="D2886" s="60" t="s">
        <v>1121</v>
      </c>
      <c r="E2886" s="56">
        <v>158.77000000000001</v>
      </c>
      <c r="F2886" s="69" t="s">
        <v>2</v>
      </c>
    </row>
    <row r="2887" spans="1:6" s="1" customFormat="1" outlineLevel="1" x14ac:dyDescent="0.2">
      <c r="A2887" s="69" t="s">
        <v>13120</v>
      </c>
      <c r="B2887" s="69" t="s">
        <v>5695</v>
      </c>
      <c r="C2887" s="79">
        <v>37469</v>
      </c>
      <c r="D2887" s="60" t="s">
        <v>1121</v>
      </c>
      <c r="E2887" s="56">
        <v>158.80000000000001</v>
      </c>
      <c r="F2887" s="69" t="s">
        <v>2</v>
      </c>
    </row>
    <row r="2888" spans="1:6" s="1" customFormat="1" outlineLevel="1" x14ac:dyDescent="0.2">
      <c r="A2888" s="69" t="s">
        <v>13121</v>
      </c>
      <c r="B2888" s="69" t="s">
        <v>5695</v>
      </c>
      <c r="C2888" s="79">
        <v>37531</v>
      </c>
      <c r="D2888" s="60" t="s">
        <v>1126</v>
      </c>
      <c r="E2888" s="56">
        <v>512.48</v>
      </c>
      <c r="F2888" s="69" t="s">
        <v>2</v>
      </c>
    </row>
    <row r="2889" spans="1:6" s="1" customFormat="1" outlineLevel="1" x14ac:dyDescent="0.2">
      <c r="A2889" s="69" t="s">
        <v>13122</v>
      </c>
      <c r="B2889" s="69" t="s">
        <v>5695</v>
      </c>
      <c r="C2889" s="79">
        <v>37500</v>
      </c>
      <c r="D2889" s="60" t="s">
        <v>1121</v>
      </c>
      <c r="E2889" s="56">
        <v>158.77000000000001</v>
      </c>
      <c r="F2889" s="69" t="s">
        <v>2</v>
      </c>
    </row>
    <row r="2890" spans="1:6" s="1" customFormat="1" outlineLevel="1" x14ac:dyDescent="0.2">
      <c r="A2890" s="69" t="s">
        <v>13123</v>
      </c>
      <c r="B2890" s="69" t="s">
        <v>5695</v>
      </c>
      <c r="C2890" s="79">
        <v>37529</v>
      </c>
      <c r="D2890" s="60" t="s">
        <v>1127</v>
      </c>
      <c r="E2890" s="56">
        <v>161.16</v>
      </c>
      <c r="F2890" s="69" t="s">
        <v>2</v>
      </c>
    </row>
    <row r="2891" spans="1:6" s="1" customFormat="1" outlineLevel="1" x14ac:dyDescent="0.2">
      <c r="A2891" s="69" t="s">
        <v>13124</v>
      </c>
      <c r="B2891" s="69" t="s">
        <v>5695</v>
      </c>
      <c r="C2891" s="79">
        <v>37529</v>
      </c>
      <c r="D2891" s="60" t="s">
        <v>1128</v>
      </c>
      <c r="E2891" s="56">
        <v>229.83</v>
      </c>
      <c r="F2891" s="69" t="s">
        <v>2</v>
      </c>
    </row>
    <row r="2892" spans="1:6" s="1" customFormat="1" outlineLevel="1" x14ac:dyDescent="0.2">
      <c r="A2892" s="69" t="s">
        <v>13125</v>
      </c>
      <c r="B2892" s="69" t="s">
        <v>5695</v>
      </c>
      <c r="C2892" s="79">
        <v>37529</v>
      </c>
      <c r="D2892" s="60" t="s">
        <v>1129</v>
      </c>
      <c r="E2892" s="56">
        <v>314.68</v>
      </c>
      <c r="F2892" s="69" t="s">
        <v>2</v>
      </c>
    </row>
    <row r="2893" spans="1:6" s="1" customFormat="1" outlineLevel="1" x14ac:dyDescent="0.2">
      <c r="A2893" s="69" t="s">
        <v>13126</v>
      </c>
      <c r="B2893" s="69" t="s">
        <v>5695</v>
      </c>
      <c r="C2893" s="79">
        <v>37529</v>
      </c>
      <c r="D2893" s="60" t="s">
        <v>1032</v>
      </c>
      <c r="E2893" s="56">
        <v>525.79</v>
      </c>
      <c r="F2893" s="69" t="s">
        <v>2</v>
      </c>
    </row>
    <row r="2894" spans="1:6" s="1" customFormat="1" outlineLevel="1" x14ac:dyDescent="0.2">
      <c r="A2894" s="69" t="s">
        <v>13127</v>
      </c>
      <c r="B2894" s="69" t="s">
        <v>5695</v>
      </c>
      <c r="C2894" s="79">
        <v>37529</v>
      </c>
      <c r="D2894" s="60" t="s">
        <v>1032</v>
      </c>
      <c r="E2894" s="56">
        <v>525.79</v>
      </c>
      <c r="F2894" s="69" t="s">
        <v>2</v>
      </c>
    </row>
    <row r="2895" spans="1:6" s="1" customFormat="1" outlineLevel="1" x14ac:dyDescent="0.2">
      <c r="A2895" s="69" t="s">
        <v>13128</v>
      </c>
      <c r="B2895" s="69" t="s">
        <v>5695</v>
      </c>
      <c r="C2895" s="79">
        <v>37529</v>
      </c>
      <c r="D2895" s="60" t="s">
        <v>1032</v>
      </c>
      <c r="E2895" s="56">
        <v>525.79</v>
      </c>
      <c r="F2895" s="69" t="s">
        <v>2</v>
      </c>
    </row>
    <row r="2896" spans="1:6" s="1" customFormat="1" outlineLevel="1" x14ac:dyDescent="0.2">
      <c r="A2896" s="69" t="s">
        <v>13129</v>
      </c>
      <c r="B2896" s="69" t="s">
        <v>5695</v>
      </c>
      <c r="C2896" s="79">
        <v>37529</v>
      </c>
      <c r="D2896" s="60" t="s">
        <v>1130</v>
      </c>
      <c r="E2896" s="56">
        <v>663.55</v>
      </c>
      <c r="F2896" s="69" t="s">
        <v>2</v>
      </c>
    </row>
    <row r="2897" spans="1:6" s="1" customFormat="1" outlineLevel="1" x14ac:dyDescent="0.2">
      <c r="A2897" s="69" t="s">
        <v>13130</v>
      </c>
      <c r="B2897" s="69" t="s">
        <v>5695</v>
      </c>
      <c r="C2897" s="79">
        <v>37529</v>
      </c>
      <c r="D2897" s="60" t="s">
        <v>1131</v>
      </c>
      <c r="E2897" s="56">
        <v>269.83</v>
      </c>
      <c r="F2897" s="69" t="s">
        <v>2</v>
      </c>
    </row>
    <row r="2898" spans="1:6" s="1" customFormat="1" outlineLevel="1" x14ac:dyDescent="0.2">
      <c r="A2898" s="69" t="s">
        <v>13131</v>
      </c>
      <c r="B2898" s="69" t="s">
        <v>5695</v>
      </c>
      <c r="C2898" s="79">
        <v>37529</v>
      </c>
      <c r="D2898" s="60" t="s">
        <v>1132</v>
      </c>
      <c r="E2898" s="56">
        <v>96.2</v>
      </c>
      <c r="F2898" s="69" t="s">
        <v>2</v>
      </c>
    </row>
    <row r="2899" spans="1:6" s="1" customFormat="1" outlineLevel="1" x14ac:dyDescent="0.2">
      <c r="A2899" s="69" t="s">
        <v>13132</v>
      </c>
      <c r="B2899" s="69" t="s">
        <v>5695</v>
      </c>
      <c r="C2899" s="79">
        <v>37529</v>
      </c>
      <c r="D2899" s="60" t="s">
        <v>1132</v>
      </c>
      <c r="E2899" s="56">
        <v>96.23</v>
      </c>
      <c r="F2899" s="69" t="s">
        <v>2</v>
      </c>
    </row>
    <row r="2900" spans="1:6" s="1" customFormat="1" outlineLevel="1" x14ac:dyDescent="0.2">
      <c r="A2900" s="69" t="s">
        <v>13133</v>
      </c>
      <c r="B2900" s="69" t="s">
        <v>5695</v>
      </c>
      <c r="C2900" s="79">
        <v>37529</v>
      </c>
      <c r="D2900" s="60" t="s">
        <v>1133</v>
      </c>
      <c r="E2900" s="56">
        <v>485.49</v>
      </c>
      <c r="F2900" s="69" t="s">
        <v>2</v>
      </c>
    </row>
    <row r="2901" spans="1:6" s="1" customFormat="1" outlineLevel="1" x14ac:dyDescent="0.2">
      <c r="A2901" s="69" t="s">
        <v>13134</v>
      </c>
      <c r="B2901" s="69" t="s">
        <v>5695</v>
      </c>
      <c r="C2901" s="79">
        <v>37529</v>
      </c>
      <c r="D2901" s="60" t="s">
        <v>251</v>
      </c>
      <c r="E2901" s="56">
        <v>98.85</v>
      </c>
      <c r="F2901" s="69" t="s">
        <v>2</v>
      </c>
    </row>
    <row r="2902" spans="1:6" s="1" customFormat="1" outlineLevel="1" x14ac:dyDescent="0.2">
      <c r="A2902" s="69" t="s">
        <v>13135</v>
      </c>
      <c r="B2902" s="69" t="s">
        <v>5695</v>
      </c>
      <c r="C2902" s="79">
        <v>37529</v>
      </c>
      <c r="D2902" s="60" t="s">
        <v>251</v>
      </c>
      <c r="E2902" s="56">
        <v>98.85</v>
      </c>
      <c r="F2902" s="69" t="s">
        <v>2</v>
      </c>
    </row>
    <row r="2903" spans="1:6" s="1" customFormat="1" outlineLevel="1" x14ac:dyDescent="0.2">
      <c r="A2903" s="69" t="s">
        <v>13136</v>
      </c>
      <c r="B2903" s="69" t="s">
        <v>5695</v>
      </c>
      <c r="C2903" s="79">
        <v>37529</v>
      </c>
      <c r="D2903" s="60" t="s">
        <v>251</v>
      </c>
      <c r="E2903" s="56">
        <v>98.85</v>
      </c>
      <c r="F2903" s="69" t="s">
        <v>2</v>
      </c>
    </row>
    <row r="2904" spans="1:6" s="1" customFormat="1" outlineLevel="1" x14ac:dyDescent="0.2">
      <c r="A2904" s="69" t="s">
        <v>13137</v>
      </c>
      <c r="B2904" s="69" t="s">
        <v>5695</v>
      </c>
      <c r="C2904" s="79">
        <v>37529</v>
      </c>
      <c r="D2904" s="60" t="s">
        <v>251</v>
      </c>
      <c r="E2904" s="56">
        <v>98.85</v>
      </c>
      <c r="F2904" s="69" t="s">
        <v>2</v>
      </c>
    </row>
    <row r="2905" spans="1:6" s="1" customFormat="1" outlineLevel="1" x14ac:dyDescent="0.2">
      <c r="A2905" s="69" t="s">
        <v>13138</v>
      </c>
      <c r="B2905" s="69" t="s">
        <v>5695</v>
      </c>
      <c r="C2905" s="79">
        <v>37469</v>
      </c>
      <c r="D2905" s="60" t="s">
        <v>1134</v>
      </c>
      <c r="E2905" s="56">
        <v>427.21</v>
      </c>
      <c r="F2905" s="69" t="s">
        <v>2</v>
      </c>
    </row>
    <row r="2906" spans="1:6" s="1" customFormat="1" outlineLevel="1" x14ac:dyDescent="0.2">
      <c r="A2906" s="69" t="s">
        <v>13139</v>
      </c>
      <c r="B2906" s="69" t="s">
        <v>5695</v>
      </c>
      <c r="C2906" s="79">
        <v>37469</v>
      </c>
      <c r="D2906" s="60" t="s">
        <v>1134</v>
      </c>
      <c r="E2906" s="56">
        <v>427.21</v>
      </c>
      <c r="F2906" s="69" t="s">
        <v>2</v>
      </c>
    </row>
    <row r="2907" spans="1:6" s="1" customFormat="1" outlineLevel="1" x14ac:dyDescent="0.2">
      <c r="A2907" s="69" t="s">
        <v>13140</v>
      </c>
      <c r="B2907" s="69" t="s">
        <v>5695</v>
      </c>
      <c r="C2907" s="79">
        <v>37469</v>
      </c>
      <c r="D2907" s="60" t="s">
        <v>1134</v>
      </c>
      <c r="E2907" s="56">
        <v>427.21</v>
      </c>
      <c r="F2907" s="69" t="s">
        <v>2</v>
      </c>
    </row>
    <row r="2908" spans="1:6" s="1" customFormat="1" outlineLevel="1" x14ac:dyDescent="0.2">
      <c r="A2908" s="69" t="s">
        <v>13141</v>
      </c>
      <c r="B2908" s="69" t="s">
        <v>5695</v>
      </c>
      <c r="C2908" s="79">
        <v>37552</v>
      </c>
      <c r="D2908" s="60" t="s">
        <v>1135</v>
      </c>
      <c r="E2908" s="56">
        <v>52.01</v>
      </c>
      <c r="F2908" s="69" t="s">
        <v>2</v>
      </c>
    </row>
    <row r="2909" spans="1:6" s="1" customFormat="1" outlineLevel="1" x14ac:dyDescent="0.2">
      <c r="A2909" s="69" t="s">
        <v>13142</v>
      </c>
      <c r="B2909" s="69" t="s">
        <v>5695</v>
      </c>
      <c r="C2909" s="79">
        <v>37552</v>
      </c>
      <c r="D2909" s="60" t="s">
        <v>1136</v>
      </c>
      <c r="E2909" s="56">
        <v>52.01</v>
      </c>
      <c r="F2909" s="69" t="s">
        <v>2</v>
      </c>
    </row>
    <row r="2910" spans="1:6" s="1" customFormat="1" outlineLevel="1" x14ac:dyDescent="0.2">
      <c r="A2910" s="69" t="s">
        <v>13143</v>
      </c>
      <c r="B2910" s="69" t="s">
        <v>5695</v>
      </c>
      <c r="C2910" s="79">
        <v>37552</v>
      </c>
      <c r="D2910" s="60" t="s">
        <v>1137</v>
      </c>
      <c r="E2910" s="56">
        <v>52.01</v>
      </c>
      <c r="F2910" s="69" t="s">
        <v>2</v>
      </c>
    </row>
    <row r="2911" spans="1:6" s="1" customFormat="1" outlineLevel="1" x14ac:dyDescent="0.2">
      <c r="A2911" s="69" t="s">
        <v>13144</v>
      </c>
      <c r="B2911" s="69" t="s">
        <v>5695</v>
      </c>
      <c r="C2911" s="79">
        <v>37552</v>
      </c>
      <c r="D2911" s="60" t="s">
        <v>1138</v>
      </c>
      <c r="E2911" s="56">
        <v>52.01</v>
      </c>
      <c r="F2911" s="69" t="s">
        <v>2</v>
      </c>
    </row>
    <row r="2912" spans="1:6" s="1" customFormat="1" outlineLevel="1" x14ac:dyDescent="0.2">
      <c r="A2912" s="69" t="s">
        <v>13145</v>
      </c>
      <c r="B2912" s="69" t="s">
        <v>5695</v>
      </c>
      <c r="C2912" s="79">
        <v>37552</v>
      </c>
      <c r="D2912" s="60" t="s">
        <v>1139</v>
      </c>
      <c r="E2912" s="56">
        <v>52.01</v>
      </c>
      <c r="F2912" s="69" t="s">
        <v>2</v>
      </c>
    </row>
    <row r="2913" spans="1:6" s="1" customFormat="1" outlineLevel="1" x14ac:dyDescent="0.2">
      <c r="A2913" s="69" t="s">
        <v>13146</v>
      </c>
      <c r="B2913" s="69" t="s">
        <v>5695</v>
      </c>
      <c r="C2913" s="79">
        <v>37552</v>
      </c>
      <c r="D2913" s="60" t="s">
        <v>1140</v>
      </c>
      <c r="E2913" s="56">
        <v>52.01</v>
      </c>
      <c r="F2913" s="69" t="s">
        <v>2</v>
      </c>
    </row>
    <row r="2914" spans="1:6" s="1" customFormat="1" outlineLevel="1" x14ac:dyDescent="0.2">
      <c r="A2914" s="69" t="s">
        <v>13147</v>
      </c>
      <c r="B2914" s="69" t="s">
        <v>5695</v>
      </c>
      <c r="C2914" s="79">
        <v>37552</v>
      </c>
      <c r="D2914" s="60" t="s">
        <v>1141</v>
      </c>
      <c r="E2914" s="56">
        <v>52.01</v>
      </c>
      <c r="F2914" s="69" t="s">
        <v>2</v>
      </c>
    </row>
    <row r="2915" spans="1:6" s="1" customFormat="1" outlineLevel="1" x14ac:dyDescent="0.2">
      <c r="A2915" s="69" t="s">
        <v>13148</v>
      </c>
      <c r="B2915" s="69" t="s">
        <v>5695</v>
      </c>
      <c r="C2915" s="79">
        <v>37552</v>
      </c>
      <c r="D2915" s="60" t="s">
        <v>1142</v>
      </c>
      <c r="E2915" s="56">
        <v>52.01</v>
      </c>
      <c r="F2915" s="69" t="s">
        <v>2</v>
      </c>
    </row>
    <row r="2916" spans="1:6" s="1" customFormat="1" outlineLevel="1" x14ac:dyDescent="0.2">
      <c r="A2916" s="69" t="s">
        <v>13149</v>
      </c>
      <c r="B2916" s="69" t="s">
        <v>5695</v>
      </c>
      <c r="C2916" s="79">
        <v>37552</v>
      </c>
      <c r="D2916" s="60" t="s">
        <v>1143</v>
      </c>
      <c r="E2916" s="56">
        <v>52.01</v>
      </c>
      <c r="F2916" s="69" t="s">
        <v>2</v>
      </c>
    </row>
    <row r="2917" spans="1:6" s="1" customFormat="1" outlineLevel="1" x14ac:dyDescent="0.2">
      <c r="A2917" s="69" t="s">
        <v>13150</v>
      </c>
      <c r="B2917" s="69" t="s">
        <v>5695</v>
      </c>
      <c r="C2917" s="79">
        <v>37552</v>
      </c>
      <c r="D2917" s="60" t="s">
        <v>1143</v>
      </c>
      <c r="E2917" s="56">
        <v>52.01</v>
      </c>
      <c r="F2917" s="69" t="s">
        <v>2</v>
      </c>
    </row>
    <row r="2918" spans="1:6" s="1" customFormat="1" outlineLevel="1" x14ac:dyDescent="0.2">
      <c r="A2918" s="69" t="s">
        <v>13151</v>
      </c>
      <c r="B2918" s="69" t="s">
        <v>5695</v>
      </c>
      <c r="C2918" s="79">
        <v>37552</v>
      </c>
      <c r="D2918" s="60" t="s">
        <v>1143</v>
      </c>
      <c r="E2918" s="56">
        <v>52.01</v>
      </c>
      <c r="F2918" s="69" t="s">
        <v>2</v>
      </c>
    </row>
    <row r="2919" spans="1:6" s="1" customFormat="1" outlineLevel="1" x14ac:dyDescent="0.2">
      <c r="A2919" s="69" t="s">
        <v>13152</v>
      </c>
      <c r="B2919" s="69" t="s">
        <v>5695</v>
      </c>
      <c r="C2919" s="79">
        <v>37552</v>
      </c>
      <c r="D2919" s="60" t="s">
        <v>1143</v>
      </c>
      <c r="E2919" s="56">
        <v>52.01</v>
      </c>
      <c r="F2919" s="69" t="s">
        <v>2</v>
      </c>
    </row>
    <row r="2920" spans="1:6" s="1" customFormat="1" outlineLevel="1" x14ac:dyDescent="0.2">
      <c r="A2920" s="69" t="s">
        <v>13153</v>
      </c>
      <c r="B2920" s="69" t="s">
        <v>5695</v>
      </c>
      <c r="C2920" s="79">
        <v>37552</v>
      </c>
      <c r="D2920" s="60" t="s">
        <v>1143</v>
      </c>
      <c r="E2920" s="56">
        <v>52.01</v>
      </c>
      <c r="F2920" s="69" t="s">
        <v>2</v>
      </c>
    </row>
    <row r="2921" spans="1:6" s="1" customFormat="1" outlineLevel="1" x14ac:dyDescent="0.2">
      <c r="A2921" s="69" t="s">
        <v>13154</v>
      </c>
      <c r="B2921" s="69" t="s">
        <v>5695</v>
      </c>
      <c r="C2921" s="79">
        <v>37552</v>
      </c>
      <c r="D2921" s="60" t="s">
        <v>1143</v>
      </c>
      <c r="E2921" s="56">
        <v>52.01</v>
      </c>
      <c r="F2921" s="69" t="s">
        <v>2</v>
      </c>
    </row>
    <row r="2922" spans="1:6" s="1" customFormat="1" outlineLevel="1" x14ac:dyDescent="0.2">
      <c r="A2922" s="69" t="s">
        <v>13155</v>
      </c>
      <c r="B2922" s="69" t="s">
        <v>5695</v>
      </c>
      <c r="C2922" s="79">
        <v>37552</v>
      </c>
      <c r="D2922" s="60" t="s">
        <v>1143</v>
      </c>
      <c r="E2922" s="56">
        <v>52.01</v>
      </c>
      <c r="F2922" s="69" t="s">
        <v>2</v>
      </c>
    </row>
    <row r="2923" spans="1:6" s="1" customFormat="1" outlineLevel="1" x14ac:dyDescent="0.2">
      <c r="A2923" s="69" t="s">
        <v>13156</v>
      </c>
      <c r="B2923" s="69" t="s">
        <v>5695</v>
      </c>
      <c r="C2923" s="79">
        <v>37552</v>
      </c>
      <c r="D2923" s="60" t="s">
        <v>1143</v>
      </c>
      <c r="E2923" s="56">
        <v>52.01</v>
      </c>
      <c r="F2923" s="69" t="s">
        <v>2</v>
      </c>
    </row>
    <row r="2924" spans="1:6" s="1" customFormat="1" outlineLevel="1" x14ac:dyDescent="0.2">
      <c r="A2924" s="69" t="s">
        <v>13157</v>
      </c>
      <c r="B2924" s="69" t="s">
        <v>5695</v>
      </c>
      <c r="C2924" s="79">
        <v>37552</v>
      </c>
      <c r="D2924" s="60" t="s">
        <v>1144</v>
      </c>
      <c r="E2924" s="56">
        <v>52.01</v>
      </c>
      <c r="F2924" s="69" t="s">
        <v>2</v>
      </c>
    </row>
    <row r="2925" spans="1:6" s="1" customFormat="1" outlineLevel="1" x14ac:dyDescent="0.2">
      <c r="A2925" s="69" t="s">
        <v>13158</v>
      </c>
      <c r="B2925" s="69" t="s">
        <v>5695</v>
      </c>
      <c r="C2925" s="79">
        <v>37552</v>
      </c>
      <c r="D2925" s="60" t="s">
        <v>1145</v>
      </c>
      <c r="E2925" s="56">
        <v>52.01</v>
      </c>
      <c r="F2925" s="69" t="s">
        <v>2</v>
      </c>
    </row>
    <row r="2926" spans="1:6" s="1" customFormat="1" outlineLevel="1" x14ac:dyDescent="0.2">
      <c r="A2926" s="69" t="s">
        <v>13159</v>
      </c>
      <c r="B2926" s="69" t="s">
        <v>5695</v>
      </c>
      <c r="C2926" s="79">
        <v>37552</v>
      </c>
      <c r="D2926" s="60" t="s">
        <v>1146</v>
      </c>
      <c r="E2926" s="56">
        <v>52.01</v>
      </c>
      <c r="F2926" s="69" t="s">
        <v>2</v>
      </c>
    </row>
    <row r="2927" spans="1:6" s="1" customFormat="1" outlineLevel="1" x14ac:dyDescent="0.2">
      <c r="A2927" s="69" t="s">
        <v>13160</v>
      </c>
      <c r="B2927" s="69" t="s">
        <v>5695</v>
      </c>
      <c r="C2927" s="79">
        <v>37552</v>
      </c>
      <c r="D2927" s="60" t="s">
        <v>1147</v>
      </c>
      <c r="E2927" s="56">
        <v>52.01</v>
      </c>
      <c r="F2927" s="69" t="s">
        <v>2</v>
      </c>
    </row>
    <row r="2928" spans="1:6" s="1" customFormat="1" outlineLevel="1" x14ac:dyDescent="0.2">
      <c r="A2928" s="69" t="s">
        <v>13161</v>
      </c>
      <c r="B2928" s="69" t="s">
        <v>5695</v>
      </c>
      <c r="C2928" s="79">
        <v>37552</v>
      </c>
      <c r="D2928" s="60" t="s">
        <v>1148</v>
      </c>
      <c r="E2928" s="56">
        <v>52.01</v>
      </c>
      <c r="F2928" s="69" t="s">
        <v>2</v>
      </c>
    </row>
    <row r="2929" spans="1:6" s="1" customFormat="1" outlineLevel="1" x14ac:dyDescent="0.2">
      <c r="A2929" s="69" t="s">
        <v>13162</v>
      </c>
      <c r="B2929" s="69" t="s">
        <v>5695</v>
      </c>
      <c r="C2929" s="79">
        <v>37552</v>
      </c>
      <c r="D2929" s="60" t="s">
        <v>1149</v>
      </c>
      <c r="E2929" s="56">
        <v>52.01</v>
      </c>
      <c r="F2929" s="69" t="s">
        <v>2</v>
      </c>
    </row>
    <row r="2930" spans="1:6" s="1" customFormat="1" outlineLevel="1" x14ac:dyDescent="0.2">
      <c r="A2930" s="69" t="s">
        <v>13163</v>
      </c>
      <c r="B2930" s="69" t="s">
        <v>5695</v>
      </c>
      <c r="C2930" s="79">
        <v>37552</v>
      </c>
      <c r="D2930" s="60" t="s">
        <v>1150</v>
      </c>
      <c r="E2930" s="56">
        <v>52.01</v>
      </c>
      <c r="F2930" s="69" t="s">
        <v>2</v>
      </c>
    </row>
    <row r="2931" spans="1:6" s="1" customFormat="1" outlineLevel="1" x14ac:dyDescent="0.2">
      <c r="A2931" s="69" t="s">
        <v>13164</v>
      </c>
      <c r="B2931" s="69" t="s">
        <v>5695</v>
      </c>
      <c r="C2931" s="79">
        <v>37552</v>
      </c>
      <c r="D2931" s="60" t="s">
        <v>1151</v>
      </c>
      <c r="E2931" s="56">
        <v>52.01</v>
      </c>
      <c r="F2931" s="69" t="s">
        <v>2</v>
      </c>
    </row>
    <row r="2932" spans="1:6" s="1" customFormat="1" outlineLevel="1" x14ac:dyDescent="0.2">
      <c r="A2932" s="69" t="s">
        <v>13165</v>
      </c>
      <c r="B2932" s="69" t="s">
        <v>5695</v>
      </c>
      <c r="C2932" s="79">
        <v>37552</v>
      </c>
      <c r="D2932" s="60" t="s">
        <v>1152</v>
      </c>
      <c r="E2932" s="56">
        <v>52.01</v>
      </c>
      <c r="F2932" s="69" t="s">
        <v>2</v>
      </c>
    </row>
    <row r="2933" spans="1:6" s="1" customFormat="1" outlineLevel="1" x14ac:dyDescent="0.2">
      <c r="A2933" s="69" t="s">
        <v>13166</v>
      </c>
      <c r="B2933" s="69" t="s">
        <v>5695</v>
      </c>
      <c r="C2933" s="79">
        <v>37552</v>
      </c>
      <c r="D2933" s="60" t="s">
        <v>1153</v>
      </c>
      <c r="E2933" s="56">
        <v>52.01</v>
      </c>
      <c r="F2933" s="69" t="s">
        <v>2</v>
      </c>
    </row>
    <row r="2934" spans="1:6" s="1" customFormat="1" outlineLevel="1" x14ac:dyDescent="0.2">
      <c r="A2934" s="69" t="s">
        <v>13167</v>
      </c>
      <c r="B2934" s="69" t="s">
        <v>5695</v>
      </c>
      <c r="C2934" s="79">
        <v>37560</v>
      </c>
      <c r="D2934" s="60" t="s">
        <v>535</v>
      </c>
      <c r="E2934" s="56">
        <v>165.44</v>
      </c>
      <c r="F2934" s="69" t="s">
        <v>2</v>
      </c>
    </row>
    <row r="2935" spans="1:6" s="1" customFormat="1" outlineLevel="1" x14ac:dyDescent="0.2">
      <c r="A2935" s="69" t="s">
        <v>13168</v>
      </c>
      <c r="B2935" s="69" t="s">
        <v>5695</v>
      </c>
      <c r="C2935" s="79">
        <v>37560</v>
      </c>
      <c r="D2935" s="60" t="s">
        <v>626</v>
      </c>
      <c r="E2935" s="56">
        <v>126.44</v>
      </c>
      <c r="F2935" s="69" t="s">
        <v>2</v>
      </c>
    </row>
    <row r="2936" spans="1:6" s="1" customFormat="1" outlineLevel="1" x14ac:dyDescent="0.2">
      <c r="A2936" s="69" t="s">
        <v>13169</v>
      </c>
      <c r="B2936" s="69" t="s">
        <v>5695</v>
      </c>
      <c r="C2936" s="79">
        <v>37560</v>
      </c>
      <c r="D2936" s="60" t="s">
        <v>1012</v>
      </c>
      <c r="E2936" s="56">
        <v>175.26</v>
      </c>
      <c r="F2936" s="69" t="s">
        <v>2</v>
      </c>
    </row>
    <row r="2937" spans="1:6" s="1" customFormat="1" outlineLevel="1" x14ac:dyDescent="0.2">
      <c r="A2937" s="69" t="s">
        <v>13170</v>
      </c>
      <c r="B2937" s="69" t="s">
        <v>5695</v>
      </c>
      <c r="C2937" s="79">
        <v>37560</v>
      </c>
      <c r="D2937" s="60" t="s">
        <v>1154</v>
      </c>
      <c r="E2937" s="56">
        <v>127.8</v>
      </c>
      <c r="F2937" s="69" t="s">
        <v>2</v>
      </c>
    </row>
    <row r="2938" spans="1:6" s="1" customFormat="1" outlineLevel="1" x14ac:dyDescent="0.2">
      <c r="A2938" s="69" t="s">
        <v>13171</v>
      </c>
      <c r="B2938" s="69" t="s">
        <v>5695</v>
      </c>
      <c r="C2938" s="79">
        <v>37560</v>
      </c>
      <c r="D2938" s="60" t="s">
        <v>623</v>
      </c>
      <c r="E2938" s="56">
        <v>124.68</v>
      </c>
      <c r="F2938" s="69" t="s">
        <v>2</v>
      </c>
    </row>
    <row r="2939" spans="1:6" s="1" customFormat="1" outlineLevel="1" x14ac:dyDescent="0.2">
      <c r="A2939" s="69" t="s">
        <v>13172</v>
      </c>
      <c r="B2939" s="69" t="s">
        <v>5695</v>
      </c>
      <c r="C2939" s="79">
        <v>37560</v>
      </c>
      <c r="D2939" s="60" t="s">
        <v>1155</v>
      </c>
      <c r="E2939" s="56">
        <v>446.46</v>
      </c>
      <c r="F2939" s="69" t="s">
        <v>2</v>
      </c>
    </row>
    <row r="2940" spans="1:6" s="1" customFormat="1" outlineLevel="1" x14ac:dyDescent="0.2">
      <c r="A2940" s="69" t="s">
        <v>13173</v>
      </c>
      <c r="B2940" s="69" t="s">
        <v>5695</v>
      </c>
      <c r="C2940" s="79">
        <v>37560</v>
      </c>
      <c r="D2940" s="60" t="s">
        <v>1156</v>
      </c>
      <c r="E2940" s="56">
        <v>454.09</v>
      </c>
      <c r="F2940" s="69" t="s">
        <v>2</v>
      </c>
    </row>
    <row r="2941" spans="1:6" s="1" customFormat="1" outlineLevel="1" x14ac:dyDescent="0.2">
      <c r="A2941" s="69" t="s">
        <v>13174</v>
      </c>
      <c r="B2941" s="69" t="s">
        <v>5695</v>
      </c>
      <c r="C2941" s="79">
        <v>37560</v>
      </c>
      <c r="D2941" s="60" t="s">
        <v>1157</v>
      </c>
      <c r="E2941" s="56">
        <v>454.09</v>
      </c>
      <c r="F2941" s="69" t="s">
        <v>2</v>
      </c>
    </row>
    <row r="2942" spans="1:6" s="1" customFormat="1" outlineLevel="1" x14ac:dyDescent="0.2">
      <c r="A2942" s="69" t="s">
        <v>13175</v>
      </c>
      <c r="B2942" s="69" t="s">
        <v>5695</v>
      </c>
      <c r="C2942" s="79">
        <v>37560</v>
      </c>
      <c r="D2942" s="60" t="s">
        <v>1158</v>
      </c>
      <c r="E2942" s="56">
        <v>222.73</v>
      </c>
      <c r="F2942" s="69" t="s">
        <v>2</v>
      </c>
    </row>
    <row r="2943" spans="1:6" s="1" customFormat="1" outlineLevel="1" x14ac:dyDescent="0.2">
      <c r="A2943" s="69" t="s">
        <v>13176</v>
      </c>
      <c r="B2943" s="69" t="s">
        <v>5695</v>
      </c>
      <c r="C2943" s="79">
        <v>37586</v>
      </c>
      <c r="D2943" s="60" t="s">
        <v>1159</v>
      </c>
      <c r="E2943" s="56">
        <v>39</v>
      </c>
      <c r="F2943" s="69" t="s">
        <v>2</v>
      </c>
    </row>
    <row r="2944" spans="1:6" s="1" customFormat="1" outlineLevel="1" x14ac:dyDescent="0.2">
      <c r="A2944" s="69" t="s">
        <v>13177</v>
      </c>
      <c r="B2944" s="69" t="s">
        <v>5695</v>
      </c>
      <c r="C2944" s="79">
        <v>37586</v>
      </c>
      <c r="D2944" s="60" t="s">
        <v>1160</v>
      </c>
      <c r="E2944" s="56">
        <v>39</v>
      </c>
      <c r="F2944" s="69" t="s">
        <v>2</v>
      </c>
    </row>
    <row r="2945" spans="1:6" s="1" customFormat="1" outlineLevel="1" x14ac:dyDescent="0.2">
      <c r="A2945" s="69" t="s">
        <v>13178</v>
      </c>
      <c r="B2945" s="69" t="s">
        <v>5695</v>
      </c>
      <c r="C2945" s="79">
        <v>37586</v>
      </c>
      <c r="D2945" s="60" t="s">
        <v>1160</v>
      </c>
      <c r="E2945" s="56">
        <v>39</v>
      </c>
      <c r="F2945" s="69" t="s">
        <v>2</v>
      </c>
    </row>
    <row r="2946" spans="1:6" s="1" customFormat="1" outlineLevel="1" x14ac:dyDescent="0.2">
      <c r="A2946" s="69" t="s">
        <v>13179</v>
      </c>
      <c r="B2946" s="69" t="s">
        <v>5695</v>
      </c>
      <c r="C2946" s="79">
        <v>37586</v>
      </c>
      <c r="D2946" s="60" t="s">
        <v>1160</v>
      </c>
      <c r="E2946" s="56">
        <v>39</v>
      </c>
      <c r="F2946" s="69" t="s">
        <v>2</v>
      </c>
    </row>
    <row r="2947" spans="1:6" s="1" customFormat="1" outlineLevel="1" x14ac:dyDescent="0.2">
      <c r="A2947" s="69" t="s">
        <v>13180</v>
      </c>
      <c r="B2947" s="69" t="s">
        <v>5695</v>
      </c>
      <c r="C2947" s="79">
        <v>37586</v>
      </c>
      <c r="D2947" s="60" t="s">
        <v>1160</v>
      </c>
      <c r="E2947" s="56">
        <v>39</v>
      </c>
      <c r="F2947" s="69" t="s">
        <v>2</v>
      </c>
    </row>
    <row r="2948" spans="1:6" s="1" customFormat="1" outlineLevel="1" x14ac:dyDescent="0.2">
      <c r="A2948" s="69" t="s">
        <v>13181</v>
      </c>
      <c r="B2948" s="69" t="s">
        <v>5695</v>
      </c>
      <c r="C2948" s="79">
        <v>37586</v>
      </c>
      <c r="D2948" s="60" t="s">
        <v>1160</v>
      </c>
      <c r="E2948" s="56">
        <v>39</v>
      </c>
      <c r="F2948" s="69" t="s">
        <v>2</v>
      </c>
    </row>
    <row r="2949" spans="1:6" s="1" customFormat="1" outlineLevel="1" x14ac:dyDescent="0.2">
      <c r="A2949" s="69" t="s">
        <v>13182</v>
      </c>
      <c r="B2949" s="69" t="s">
        <v>5695</v>
      </c>
      <c r="C2949" s="79">
        <v>37586</v>
      </c>
      <c r="D2949" s="60" t="s">
        <v>1161</v>
      </c>
      <c r="E2949" s="56">
        <v>39</v>
      </c>
      <c r="F2949" s="69" t="s">
        <v>2</v>
      </c>
    </row>
    <row r="2950" spans="1:6" s="1" customFormat="1" outlineLevel="1" x14ac:dyDescent="0.2">
      <c r="A2950" s="69" t="s">
        <v>13183</v>
      </c>
      <c r="B2950" s="69" t="s">
        <v>5695</v>
      </c>
      <c r="C2950" s="79">
        <v>37586</v>
      </c>
      <c r="D2950" s="60" t="s">
        <v>1162</v>
      </c>
      <c r="E2950" s="56">
        <v>39</v>
      </c>
      <c r="F2950" s="69" t="s">
        <v>2</v>
      </c>
    </row>
    <row r="2951" spans="1:6" s="1" customFormat="1" outlineLevel="1" x14ac:dyDescent="0.2">
      <c r="A2951" s="69" t="s">
        <v>13184</v>
      </c>
      <c r="B2951" s="69" t="s">
        <v>5695</v>
      </c>
      <c r="C2951" s="79">
        <v>37586</v>
      </c>
      <c r="D2951" s="60" t="s">
        <v>1163</v>
      </c>
      <c r="E2951" s="56">
        <v>277.89999999999998</v>
      </c>
      <c r="F2951" s="69" t="s">
        <v>2</v>
      </c>
    </row>
    <row r="2952" spans="1:6" s="1" customFormat="1" outlineLevel="1" x14ac:dyDescent="0.2">
      <c r="A2952" s="69" t="s">
        <v>13185</v>
      </c>
      <c r="B2952" s="69" t="s">
        <v>5695</v>
      </c>
      <c r="C2952" s="79">
        <v>37586</v>
      </c>
      <c r="D2952" s="60" t="s">
        <v>1164</v>
      </c>
      <c r="E2952" s="56">
        <v>149.04</v>
      </c>
      <c r="F2952" s="69" t="s">
        <v>2</v>
      </c>
    </row>
    <row r="2953" spans="1:6" s="1" customFormat="1" outlineLevel="1" x14ac:dyDescent="0.2">
      <c r="A2953" s="69" t="s">
        <v>13186</v>
      </c>
      <c r="B2953" s="69" t="s">
        <v>5695</v>
      </c>
      <c r="C2953" s="79">
        <v>37586</v>
      </c>
      <c r="D2953" s="60" t="s">
        <v>1165</v>
      </c>
      <c r="E2953" s="56">
        <v>296.58999999999997</v>
      </c>
      <c r="F2953" s="69" t="s">
        <v>2</v>
      </c>
    </row>
    <row r="2954" spans="1:6" s="1" customFormat="1" outlineLevel="1" x14ac:dyDescent="0.2">
      <c r="A2954" s="69" t="s">
        <v>13187</v>
      </c>
      <c r="B2954" s="69" t="s">
        <v>5695</v>
      </c>
      <c r="C2954" s="79">
        <v>37586</v>
      </c>
      <c r="D2954" s="60" t="s">
        <v>995</v>
      </c>
      <c r="E2954" s="56">
        <v>99.08</v>
      </c>
      <c r="F2954" s="69" t="s">
        <v>2</v>
      </c>
    </row>
    <row r="2955" spans="1:6" s="1" customFormat="1" outlineLevel="1" x14ac:dyDescent="0.2">
      <c r="A2955" s="69" t="s">
        <v>13188</v>
      </c>
      <c r="B2955" s="69" t="s">
        <v>5695</v>
      </c>
      <c r="C2955" s="79">
        <v>37586</v>
      </c>
      <c r="D2955" s="60" t="s">
        <v>1166</v>
      </c>
      <c r="E2955" s="56">
        <v>182.93</v>
      </c>
      <c r="F2955" s="69" t="s">
        <v>2</v>
      </c>
    </row>
    <row r="2956" spans="1:6" s="1" customFormat="1" outlineLevel="1" x14ac:dyDescent="0.2">
      <c r="A2956" s="69" t="s">
        <v>13189</v>
      </c>
      <c r="B2956" s="69" t="s">
        <v>5695</v>
      </c>
      <c r="C2956" s="79">
        <v>37586</v>
      </c>
      <c r="D2956" s="60" t="s">
        <v>1167</v>
      </c>
      <c r="E2956" s="56">
        <v>110</v>
      </c>
      <c r="F2956" s="69" t="s">
        <v>2</v>
      </c>
    </row>
    <row r="2957" spans="1:6" s="1" customFormat="1" outlineLevel="1" x14ac:dyDescent="0.2">
      <c r="A2957" s="69" t="s">
        <v>13190</v>
      </c>
      <c r="B2957" s="69" t="s">
        <v>5695</v>
      </c>
      <c r="C2957" s="79">
        <v>37586</v>
      </c>
      <c r="D2957" s="60" t="s">
        <v>1167</v>
      </c>
      <c r="E2957" s="56">
        <v>110</v>
      </c>
      <c r="F2957" s="69" t="s">
        <v>2</v>
      </c>
    </row>
    <row r="2958" spans="1:6" s="1" customFormat="1" outlineLevel="1" x14ac:dyDescent="0.2">
      <c r="A2958" s="69" t="s">
        <v>13191</v>
      </c>
      <c r="B2958" s="69" t="s">
        <v>5695</v>
      </c>
      <c r="C2958" s="79">
        <v>37586</v>
      </c>
      <c r="D2958" s="60" t="s">
        <v>1167</v>
      </c>
      <c r="E2958" s="56">
        <v>110</v>
      </c>
      <c r="F2958" s="69" t="s">
        <v>2</v>
      </c>
    </row>
    <row r="2959" spans="1:6" s="1" customFormat="1" outlineLevel="1" x14ac:dyDescent="0.2">
      <c r="A2959" s="69" t="s">
        <v>13192</v>
      </c>
      <c r="B2959" s="69" t="s">
        <v>5695</v>
      </c>
      <c r="C2959" s="79">
        <v>37586</v>
      </c>
      <c r="D2959" s="60" t="s">
        <v>1167</v>
      </c>
      <c r="E2959" s="56">
        <v>110</v>
      </c>
      <c r="F2959" s="69" t="s">
        <v>2</v>
      </c>
    </row>
    <row r="2960" spans="1:6" s="1" customFormat="1" outlineLevel="1" x14ac:dyDescent="0.2">
      <c r="A2960" s="69" t="s">
        <v>13193</v>
      </c>
      <c r="B2960" s="69" t="s">
        <v>5695</v>
      </c>
      <c r="C2960" s="79">
        <v>37586</v>
      </c>
      <c r="D2960" s="60" t="s">
        <v>995</v>
      </c>
      <c r="E2960" s="56">
        <v>99.08</v>
      </c>
      <c r="F2960" s="69" t="s">
        <v>2</v>
      </c>
    </row>
    <row r="2961" spans="1:6" s="1" customFormat="1" outlineLevel="1" x14ac:dyDescent="0.2">
      <c r="A2961" s="69" t="s">
        <v>13194</v>
      </c>
      <c r="B2961" s="69" t="s">
        <v>5695</v>
      </c>
      <c r="C2961" s="79">
        <v>37586</v>
      </c>
      <c r="D2961" s="60" t="s">
        <v>995</v>
      </c>
      <c r="E2961" s="56">
        <v>99.08</v>
      </c>
      <c r="F2961" s="69" t="s">
        <v>2</v>
      </c>
    </row>
    <row r="2962" spans="1:6" s="1" customFormat="1" outlineLevel="1" x14ac:dyDescent="0.2">
      <c r="A2962" s="69" t="s">
        <v>13195</v>
      </c>
      <c r="B2962" s="69" t="s">
        <v>5695</v>
      </c>
      <c r="C2962" s="79">
        <v>37586</v>
      </c>
      <c r="D2962" s="60" t="s">
        <v>995</v>
      </c>
      <c r="E2962" s="56">
        <v>99.08</v>
      </c>
      <c r="F2962" s="69" t="s">
        <v>2</v>
      </c>
    </row>
    <row r="2963" spans="1:6" s="1" customFormat="1" outlineLevel="1" x14ac:dyDescent="0.2">
      <c r="A2963" s="69" t="s">
        <v>13196</v>
      </c>
      <c r="B2963" s="69" t="s">
        <v>5695</v>
      </c>
      <c r="C2963" s="79">
        <v>37586</v>
      </c>
      <c r="D2963" s="60" t="s">
        <v>995</v>
      </c>
      <c r="E2963" s="56">
        <v>99.08</v>
      </c>
      <c r="F2963" s="69" t="s">
        <v>2</v>
      </c>
    </row>
    <row r="2964" spans="1:6" s="1" customFormat="1" outlineLevel="1" x14ac:dyDescent="0.2">
      <c r="A2964" s="69" t="s">
        <v>13197</v>
      </c>
      <c r="B2964" s="69" t="s">
        <v>5695</v>
      </c>
      <c r="C2964" s="79">
        <v>37586</v>
      </c>
      <c r="D2964" s="60" t="s">
        <v>995</v>
      </c>
      <c r="E2964" s="56">
        <v>99.08</v>
      </c>
      <c r="F2964" s="69" t="s">
        <v>2</v>
      </c>
    </row>
    <row r="2965" spans="1:6" s="1" customFormat="1" outlineLevel="1" x14ac:dyDescent="0.2">
      <c r="A2965" s="69" t="s">
        <v>13198</v>
      </c>
      <c r="B2965" s="69" t="s">
        <v>5695</v>
      </c>
      <c r="C2965" s="79">
        <v>37593</v>
      </c>
      <c r="D2965" s="60" t="s">
        <v>1168</v>
      </c>
      <c r="E2965" s="56">
        <v>275.51</v>
      </c>
      <c r="F2965" s="69" t="s">
        <v>2</v>
      </c>
    </row>
    <row r="2966" spans="1:6" s="1" customFormat="1" outlineLevel="1" x14ac:dyDescent="0.2">
      <c r="A2966" s="69" t="s">
        <v>13199</v>
      </c>
      <c r="B2966" s="69" t="s">
        <v>5695</v>
      </c>
      <c r="C2966" s="79">
        <v>37595</v>
      </c>
      <c r="D2966" s="60" t="s">
        <v>1169</v>
      </c>
      <c r="E2966" s="56">
        <v>112.53</v>
      </c>
      <c r="F2966" s="69" t="s">
        <v>2</v>
      </c>
    </row>
    <row r="2967" spans="1:6" s="1" customFormat="1" outlineLevel="1" x14ac:dyDescent="0.2">
      <c r="A2967" s="69" t="s">
        <v>13200</v>
      </c>
      <c r="B2967" s="69" t="s">
        <v>5695</v>
      </c>
      <c r="C2967" s="79">
        <v>37595</v>
      </c>
      <c r="D2967" s="60" t="s">
        <v>1169</v>
      </c>
      <c r="E2967" s="56">
        <v>112.53</v>
      </c>
      <c r="F2967" s="69" t="s">
        <v>2</v>
      </c>
    </row>
    <row r="2968" spans="1:6" s="1" customFormat="1" outlineLevel="1" x14ac:dyDescent="0.2">
      <c r="A2968" s="69" t="s">
        <v>13201</v>
      </c>
      <c r="B2968" s="69" t="s">
        <v>5695</v>
      </c>
      <c r="C2968" s="79">
        <v>37595</v>
      </c>
      <c r="D2968" s="60" t="s">
        <v>1169</v>
      </c>
      <c r="E2968" s="56">
        <v>112.53</v>
      </c>
      <c r="F2968" s="69" t="s">
        <v>2</v>
      </c>
    </row>
    <row r="2969" spans="1:6" s="1" customFormat="1" outlineLevel="1" x14ac:dyDescent="0.2">
      <c r="A2969" s="69" t="s">
        <v>13202</v>
      </c>
      <c r="B2969" s="69" t="s">
        <v>5695</v>
      </c>
      <c r="C2969" s="79">
        <v>37595</v>
      </c>
      <c r="D2969" s="60" t="s">
        <v>1169</v>
      </c>
      <c r="E2969" s="56">
        <v>112.53</v>
      </c>
      <c r="F2969" s="69" t="s">
        <v>2</v>
      </c>
    </row>
    <row r="2970" spans="1:6" s="1" customFormat="1" outlineLevel="1" x14ac:dyDescent="0.2">
      <c r="A2970" s="69" t="s">
        <v>13203</v>
      </c>
      <c r="B2970" s="69" t="s">
        <v>5695</v>
      </c>
      <c r="C2970" s="79">
        <v>37595</v>
      </c>
      <c r="D2970" s="60" t="s">
        <v>1170</v>
      </c>
      <c r="E2970" s="56">
        <v>112.53</v>
      </c>
      <c r="F2970" s="69" t="s">
        <v>2</v>
      </c>
    </row>
    <row r="2971" spans="1:6" s="1" customFormat="1" outlineLevel="1" x14ac:dyDescent="0.2">
      <c r="A2971" s="69" t="s">
        <v>13204</v>
      </c>
      <c r="B2971" s="69" t="s">
        <v>5695</v>
      </c>
      <c r="C2971" s="79">
        <v>37595</v>
      </c>
      <c r="D2971" s="60" t="s">
        <v>1170</v>
      </c>
      <c r="E2971" s="56">
        <v>112.53</v>
      </c>
      <c r="F2971" s="69" t="s">
        <v>2</v>
      </c>
    </row>
    <row r="2972" spans="1:6" s="1" customFormat="1" outlineLevel="1" x14ac:dyDescent="0.2">
      <c r="A2972" s="69" t="s">
        <v>13205</v>
      </c>
      <c r="B2972" s="69" t="s">
        <v>5695</v>
      </c>
      <c r="C2972" s="79">
        <v>37595</v>
      </c>
      <c r="D2972" s="60" t="s">
        <v>1171</v>
      </c>
      <c r="E2972" s="56">
        <v>112.53</v>
      </c>
      <c r="F2972" s="69" t="s">
        <v>2</v>
      </c>
    </row>
    <row r="2973" spans="1:6" s="1" customFormat="1" outlineLevel="1" x14ac:dyDescent="0.2">
      <c r="A2973" s="69" t="s">
        <v>13206</v>
      </c>
      <c r="B2973" s="69" t="s">
        <v>5695</v>
      </c>
      <c r="C2973" s="79">
        <v>37595</v>
      </c>
      <c r="D2973" s="60" t="s">
        <v>1172</v>
      </c>
      <c r="E2973" s="56">
        <v>112.53</v>
      </c>
      <c r="F2973" s="69" t="s">
        <v>2</v>
      </c>
    </row>
    <row r="2974" spans="1:6" s="1" customFormat="1" outlineLevel="1" x14ac:dyDescent="0.2">
      <c r="A2974" s="69" t="s">
        <v>13207</v>
      </c>
      <c r="B2974" s="69" t="s">
        <v>5695</v>
      </c>
      <c r="C2974" s="79">
        <v>37595</v>
      </c>
      <c r="D2974" s="60" t="s">
        <v>1173</v>
      </c>
      <c r="E2974" s="56">
        <v>52.01</v>
      </c>
      <c r="F2974" s="69" t="s">
        <v>2</v>
      </c>
    </row>
    <row r="2975" spans="1:6" s="1" customFormat="1" outlineLevel="1" x14ac:dyDescent="0.2">
      <c r="A2975" s="69" t="s">
        <v>13208</v>
      </c>
      <c r="B2975" s="69" t="s">
        <v>5695</v>
      </c>
      <c r="C2975" s="79">
        <v>37595</v>
      </c>
      <c r="D2975" s="60" t="s">
        <v>1173</v>
      </c>
      <c r="E2975" s="56">
        <v>52.01</v>
      </c>
      <c r="F2975" s="69" t="s">
        <v>2</v>
      </c>
    </row>
    <row r="2976" spans="1:6" s="1" customFormat="1" outlineLevel="1" x14ac:dyDescent="0.2">
      <c r="A2976" s="69" t="s">
        <v>13209</v>
      </c>
      <c r="B2976" s="69" t="s">
        <v>5695</v>
      </c>
      <c r="C2976" s="79">
        <v>37595</v>
      </c>
      <c r="D2976" s="60" t="s">
        <v>1173</v>
      </c>
      <c r="E2976" s="56">
        <v>52.01</v>
      </c>
      <c r="F2976" s="69" t="s">
        <v>2</v>
      </c>
    </row>
    <row r="2977" spans="1:6" s="1" customFormat="1" outlineLevel="1" x14ac:dyDescent="0.2">
      <c r="A2977" s="69" t="s">
        <v>13210</v>
      </c>
      <c r="B2977" s="69" t="s">
        <v>5695</v>
      </c>
      <c r="C2977" s="79">
        <v>37595</v>
      </c>
      <c r="D2977" s="60" t="s">
        <v>1174</v>
      </c>
      <c r="E2977" s="56">
        <v>72.89</v>
      </c>
      <c r="F2977" s="69" t="s">
        <v>2</v>
      </c>
    </row>
    <row r="2978" spans="1:6" s="1" customFormat="1" outlineLevel="1" x14ac:dyDescent="0.2">
      <c r="A2978" s="69" t="s">
        <v>13211</v>
      </c>
      <c r="B2978" s="69" t="s">
        <v>5695</v>
      </c>
      <c r="C2978" s="79">
        <v>37595</v>
      </c>
      <c r="D2978" s="60" t="s">
        <v>1174</v>
      </c>
      <c r="E2978" s="56">
        <v>72.86</v>
      </c>
      <c r="F2978" s="69" t="s">
        <v>2</v>
      </c>
    </row>
    <row r="2979" spans="1:6" s="1" customFormat="1" outlineLevel="1" x14ac:dyDescent="0.2">
      <c r="A2979" s="69" t="s">
        <v>13212</v>
      </c>
      <c r="B2979" s="69" t="s">
        <v>5695</v>
      </c>
      <c r="C2979" s="79">
        <v>37595</v>
      </c>
      <c r="D2979" s="60" t="s">
        <v>1174</v>
      </c>
      <c r="E2979" s="56">
        <v>72.86</v>
      </c>
      <c r="F2979" s="69" t="s">
        <v>2</v>
      </c>
    </row>
    <row r="2980" spans="1:6" s="1" customFormat="1" outlineLevel="1" x14ac:dyDescent="0.2">
      <c r="A2980" s="69" t="s">
        <v>13213</v>
      </c>
      <c r="B2980" s="69" t="s">
        <v>5695</v>
      </c>
      <c r="C2980" s="79">
        <v>37595</v>
      </c>
      <c r="D2980" s="60" t="s">
        <v>1174</v>
      </c>
      <c r="E2980" s="56">
        <v>72.86</v>
      </c>
      <c r="F2980" s="69" t="s">
        <v>2</v>
      </c>
    </row>
    <row r="2981" spans="1:6" s="1" customFormat="1" outlineLevel="1" x14ac:dyDescent="0.2">
      <c r="A2981" s="69" t="s">
        <v>13214</v>
      </c>
      <c r="B2981" s="69" t="s">
        <v>5695</v>
      </c>
      <c r="C2981" s="79">
        <v>37595</v>
      </c>
      <c r="D2981" s="60" t="s">
        <v>1174</v>
      </c>
      <c r="E2981" s="56">
        <v>72.86</v>
      </c>
      <c r="F2981" s="69" t="s">
        <v>2</v>
      </c>
    </row>
    <row r="2982" spans="1:6" s="1" customFormat="1" outlineLevel="1" x14ac:dyDescent="0.2">
      <c r="A2982" s="69" t="s">
        <v>13215</v>
      </c>
      <c r="B2982" s="69" t="s">
        <v>5695</v>
      </c>
      <c r="C2982" s="79">
        <v>37595</v>
      </c>
      <c r="D2982" s="60" t="s">
        <v>1174</v>
      </c>
      <c r="E2982" s="56">
        <v>72.86</v>
      </c>
      <c r="F2982" s="69" t="s">
        <v>2</v>
      </c>
    </row>
    <row r="2983" spans="1:6" s="1" customFormat="1" outlineLevel="1" x14ac:dyDescent="0.2">
      <c r="A2983" s="69" t="s">
        <v>13216</v>
      </c>
      <c r="B2983" s="69" t="s">
        <v>5695</v>
      </c>
      <c r="C2983" s="79">
        <v>37595</v>
      </c>
      <c r="D2983" s="60" t="s">
        <v>1174</v>
      </c>
      <c r="E2983" s="56">
        <v>72.86</v>
      </c>
      <c r="F2983" s="69" t="s">
        <v>2</v>
      </c>
    </row>
    <row r="2984" spans="1:6" s="1" customFormat="1" outlineLevel="1" x14ac:dyDescent="0.2">
      <c r="A2984" s="69" t="s">
        <v>13217</v>
      </c>
      <c r="B2984" s="69" t="s">
        <v>5695</v>
      </c>
      <c r="C2984" s="79">
        <v>37595</v>
      </c>
      <c r="D2984" s="60" t="s">
        <v>1174</v>
      </c>
      <c r="E2984" s="56">
        <v>72.86</v>
      </c>
      <c r="F2984" s="69" t="s">
        <v>2</v>
      </c>
    </row>
    <row r="2985" spans="1:6" s="1" customFormat="1" outlineLevel="1" x14ac:dyDescent="0.2">
      <c r="A2985" s="69" t="s">
        <v>13218</v>
      </c>
      <c r="B2985" s="69" t="s">
        <v>5695</v>
      </c>
      <c r="C2985" s="79">
        <v>37621</v>
      </c>
      <c r="D2985" s="60" t="s">
        <v>1177</v>
      </c>
      <c r="E2985" s="56">
        <v>182.57</v>
      </c>
      <c r="F2985" s="69" t="s">
        <v>2</v>
      </c>
    </row>
    <row r="2986" spans="1:6" s="1" customFormat="1" outlineLevel="1" x14ac:dyDescent="0.2">
      <c r="A2986" s="69" t="s">
        <v>13219</v>
      </c>
      <c r="B2986" s="69" t="s">
        <v>5695</v>
      </c>
      <c r="C2986" s="79">
        <v>37621</v>
      </c>
      <c r="D2986" s="60" t="s">
        <v>623</v>
      </c>
      <c r="E2986" s="56">
        <v>152.46</v>
      </c>
      <c r="F2986" s="69" t="s">
        <v>2</v>
      </c>
    </row>
    <row r="2987" spans="1:6" s="1" customFormat="1" outlineLevel="1" x14ac:dyDescent="0.2">
      <c r="A2987" s="69" t="s">
        <v>13220</v>
      </c>
      <c r="B2987" s="69" t="s">
        <v>5695</v>
      </c>
      <c r="C2987" s="79">
        <v>37621</v>
      </c>
      <c r="D2987" s="60" t="s">
        <v>1178</v>
      </c>
      <c r="E2987" s="56">
        <v>144.91999999999999</v>
      </c>
      <c r="F2987" s="69" t="s">
        <v>2</v>
      </c>
    </row>
    <row r="2988" spans="1:6" s="1" customFormat="1" outlineLevel="1" x14ac:dyDescent="0.2">
      <c r="A2988" s="69" t="s">
        <v>13221</v>
      </c>
      <c r="B2988" s="69" t="s">
        <v>5695</v>
      </c>
      <c r="C2988" s="79">
        <v>37621</v>
      </c>
      <c r="D2988" s="60" t="s">
        <v>1179</v>
      </c>
      <c r="E2988" s="56">
        <v>124.41</v>
      </c>
      <c r="F2988" s="69" t="s">
        <v>2</v>
      </c>
    </row>
    <row r="2989" spans="1:6" s="1" customFormat="1" outlineLevel="1" x14ac:dyDescent="0.2">
      <c r="A2989" s="69" t="s">
        <v>13222</v>
      </c>
      <c r="B2989" s="69" t="s">
        <v>5695</v>
      </c>
      <c r="C2989" s="79">
        <v>37621</v>
      </c>
      <c r="D2989" s="60" t="s">
        <v>1180</v>
      </c>
      <c r="E2989" s="56">
        <v>144.09</v>
      </c>
      <c r="F2989" s="69" t="s">
        <v>2</v>
      </c>
    </row>
    <row r="2990" spans="1:6" s="1" customFormat="1" outlineLevel="1" x14ac:dyDescent="0.2">
      <c r="A2990" s="69" t="s">
        <v>13223</v>
      </c>
      <c r="B2990" s="69" t="s">
        <v>5695</v>
      </c>
      <c r="C2990" s="79">
        <v>37621</v>
      </c>
      <c r="D2990" s="60" t="s">
        <v>672</v>
      </c>
      <c r="E2990" s="56">
        <v>174.07</v>
      </c>
      <c r="F2990" s="69" t="s">
        <v>2</v>
      </c>
    </row>
    <row r="2991" spans="1:6" s="1" customFormat="1" outlineLevel="1" x14ac:dyDescent="0.2">
      <c r="A2991" s="69" t="s">
        <v>13224</v>
      </c>
      <c r="B2991" s="69" t="s">
        <v>5695</v>
      </c>
      <c r="C2991" s="79">
        <v>37621</v>
      </c>
      <c r="D2991" s="60" t="s">
        <v>535</v>
      </c>
      <c r="E2991" s="56">
        <v>257.98</v>
      </c>
      <c r="F2991" s="69" t="s">
        <v>2</v>
      </c>
    </row>
    <row r="2992" spans="1:6" s="1" customFormat="1" outlineLevel="1" x14ac:dyDescent="0.2">
      <c r="A2992" s="69" t="s">
        <v>13225</v>
      </c>
      <c r="B2992" s="69" t="s">
        <v>5695</v>
      </c>
      <c r="C2992" s="79">
        <v>37621</v>
      </c>
      <c r="D2992" s="60" t="s">
        <v>211</v>
      </c>
      <c r="E2992" s="56">
        <v>202.12</v>
      </c>
      <c r="F2992" s="69" t="s">
        <v>2</v>
      </c>
    </row>
    <row r="2993" spans="1:6" s="1" customFormat="1" outlineLevel="1" x14ac:dyDescent="0.2">
      <c r="A2993" s="69" t="s">
        <v>13226</v>
      </c>
      <c r="B2993" s="69" t="s">
        <v>5695</v>
      </c>
      <c r="C2993" s="79">
        <v>37621</v>
      </c>
      <c r="D2993" s="60" t="s">
        <v>1181</v>
      </c>
      <c r="E2993" s="56">
        <v>191.06</v>
      </c>
      <c r="F2993" s="69" t="s">
        <v>2</v>
      </c>
    </row>
    <row r="2994" spans="1:6" s="1" customFormat="1" outlineLevel="1" x14ac:dyDescent="0.2">
      <c r="A2994" s="69" t="s">
        <v>13227</v>
      </c>
      <c r="B2994" s="69" t="s">
        <v>5695</v>
      </c>
      <c r="C2994" s="79">
        <v>37621</v>
      </c>
      <c r="D2994" s="60" t="s">
        <v>1182</v>
      </c>
      <c r="E2994" s="56">
        <v>165.44</v>
      </c>
      <c r="F2994" s="69" t="s">
        <v>2</v>
      </c>
    </row>
    <row r="2995" spans="1:6" s="1" customFormat="1" outlineLevel="1" x14ac:dyDescent="0.2">
      <c r="A2995" s="69" t="s">
        <v>13228</v>
      </c>
      <c r="B2995" s="69" t="s">
        <v>5695</v>
      </c>
      <c r="C2995" s="79">
        <v>37621</v>
      </c>
      <c r="D2995" s="60" t="s">
        <v>211</v>
      </c>
      <c r="E2995" s="56">
        <v>158.4</v>
      </c>
      <c r="F2995" s="69" t="s">
        <v>2</v>
      </c>
    </row>
    <row r="2996" spans="1:6" s="1" customFormat="1" outlineLevel="1" x14ac:dyDescent="0.2">
      <c r="A2996" s="69" t="s">
        <v>13229</v>
      </c>
      <c r="B2996" s="69" t="s">
        <v>5695</v>
      </c>
      <c r="C2996" s="79">
        <v>37621</v>
      </c>
      <c r="D2996" s="60" t="s">
        <v>1183</v>
      </c>
      <c r="E2996" s="56">
        <v>362.18</v>
      </c>
      <c r="F2996" s="69" t="s">
        <v>2</v>
      </c>
    </row>
    <row r="2997" spans="1:6" s="1" customFormat="1" outlineLevel="1" x14ac:dyDescent="0.2">
      <c r="A2997" s="69" t="s">
        <v>13230</v>
      </c>
      <c r="B2997" s="69" t="s">
        <v>5695</v>
      </c>
      <c r="C2997" s="79">
        <v>37621</v>
      </c>
      <c r="D2997" s="60" t="s">
        <v>1184</v>
      </c>
      <c r="E2997" s="56">
        <v>79.069999999999993</v>
      </c>
      <c r="F2997" s="69" t="s">
        <v>2</v>
      </c>
    </row>
    <row r="2998" spans="1:6" s="1" customFormat="1" outlineLevel="1" x14ac:dyDescent="0.2">
      <c r="A2998" s="69" t="s">
        <v>13231</v>
      </c>
      <c r="B2998" s="69" t="s">
        <v>5695</v>
      </c>
      <c r="C2998" s="79">
        <v>37621</v>
      </c>
      <c r="D2998" s="60" t="s">
        <v>1185</v>
      </c>
      <c r="E2998" s="56">
        <v>77.709999999999994</v>
      </c>
      <c r="F2998" s="69" t="s">
        <v>2</v>
      </c>
    </row>
    <row r="2999" spans="1:6" s="1" customFormat="1" outlineLevel="1" x14ac:dyDescent="0.2">
      <c r="A2999" s="69" t="s">
        <v>13232</v>
      </c>
      <c r="B2999" s="69" t="s">
        <v>5695</v>
      </c>
      <c r="C2999" s="79">
        <v>37621</v>
      </c>
      <c r="D2999" s="60" t="s">
        <v>1186</v>
      </c>
      <c r="E2999" s="56">
        <v>187.28</v>
      </c>
      <c r="F2999" s="69" t="s">
        <v>2</v>
      </c>
    </row>
    <row r="3000" spans="1:6" s="1" customFormat="1" outlineLevel="1" x14ac:dyDescent="0.2">
      <c r="A3000" s="69" t="s">
        <v>13233</v>
      </c>
      <c r="B3000" s="69" t="s">
        <v>5695</v>
      </c>
      <c r="C3000" s="79">
        <v>37621</v>
      </c>
      <c r="D3000" s="60" t="s">
        <v>624</v>
      </c>
      <c r="E3000" s="56">
        <v>147.88</v>
      </c>
      <c r="F3000" s="69" t="s">
        <v>2</v>
      </c>
    </row>
    <row r="3001" spans="1:6" s="1" customFormat="1" outlineLevel="1" x14ac:dyDescent="0.2">
      <c r="A3001" s="69" t="s">
        <v>13234</v>
      </c>
      <c r="B3001" s="69" t="s">
        <v>5695</v>
      </c>
      <c r="C3001" s="79">
        <v>37621</v>
      </c>
      <c r="D3001" s="60" t="s">
        <v>440</v>
      </c>
      <c r="E3001" s="56">
        <v>253.14</v>
      </c>
      <c r="F3001" s="69" t="s">
        <v>2</v>
      </c>
    </row>
    <row r="3002" spans="1:6" s="1" customFormat="1" outlineLevel="1" x14ac:dyDescent="0.2">
      <c r="A3002" s="69" t="s">
        <v>13235</v>
      </c>
      <c r="B3002" s="69" t="s">
        <v>5695</v>
      </c>
      <c r="C3002" s="79">
        <v>37621</v>
      </c>
      <c r="D3002" s="60" t="s">
        <v>996</v>
      </c>
      <c r="E3002" s="56">
        <v>660.56</v>
      </c>
      <c r="F3002" s="69" t="s">
        <v>2</v>
      </c>
    </row>
    <row r="3003" spans="1:6" s="1" customFormat="1" outlineLevel="1" x14ac:dyDescent="0.2">
      <c r="A3003" s="69" t="s">
        <v>13236</v>
      </c>
      <c r="B3003" s="69" t="s">
        <v>5695</v>
      </c>
      <c r="C3003" s="79">
        <v>37621</v>
      </c>
      <c r="D3003" s="60" t="s">
        <v>1187</v>
      </c>
      <c r="E3003" s="56">
        <v>83.18</v>
      </c>
      <c r="F3003" s="69" t="s">
        <v>2</v>
      </c>
    </row>
    <row r="3004" spans="1:6" s="1" customFormat="1" outlineLevel="1" x14ac:dyDescent="0.2">
      <c r="A3004" s="69" t="s">
        <v>13237</v>
      </c>
      <c r="B3004" s="69" t="s">
        <v>5695</v>
      </c>
      <c r="C3004" s="79">
        <v>37621</v>
      </c>
      <c r="D3004" s="60" t="s">
        <v>1188</v>
      </c>
      <c r="E3004" s="56">
        <v>100.84</v>
      </c>
      <c r="F3004" s="69" t="s">
        <v>2</v>
      </c>
    </row>
    <row r="3005" spans="1:6" s="1" customFormat="1" outlineLevel="1" x14ac:dyDescent="0.2">
      <c r="A3005" s="69" t="s">
        <v>13238</v>
      </c>
      <c r="B3005" s="69" t="s">
        <v>5695</v>
      </c>
      <c r="C3005" s="79">
        <v>37621</v>
      </c>
      <c r="D3005" s="60" t="s">
        <v>1189</v>
      </c>
      <c r="E3005" s="56">
        <v>151.03</v>
      </c>
      <c r="F3005" s="69" t="s">
        <v>2</v>
      </c>
    </row>
    <row r="3006" spans="1:6" s="1" customFormat="1" outlineLevel="1" x14ac:dyDescent="0.2">
      <c r="A3006" s="69" t="s">
        <v>13239</v>
      </c>
      <c r="B3006" s="69" t="s">
        <v>5695</v>
      </c>
      <c r="C3006" s="79">
        <v>37621</v>
      </c>
      <c r="D3006" s="60" t="s">
        <v>1190</v>
      </c>
      <c r="E3006" s="56">
        <v>111.53</v>
      </c>
      <c r="F3006" s="69" t="s">
        <v>2</v>
      </c>
    </row>
    <row r="3007" spans="1:6" s="1" customFormat="1" outlineLevel="1" x14ac:dyDescent="0.2">
      <c r="A3007" s="69" t="s">
        <v>13240</v>
      </c>
      <c r="B3007" s="69" t="s">
        <v>5695</v>
      </c>
      <c r="C3007" s="79">
        <v>37621</v>
      </c>
      <c r="D3007" s="60" t="s">
        <v>1191</v>
      </c>
      <c r="E3007" s="56">
        <v>180.91</v>
      </c>
      <c r="F3007" s="69" t="s">
        <v>2</v>
      </c>
    </row>
    <row r="3008" spans="1:6" s="1" customFormat="1" outlineLevel="1" x14ac:dyDescent="0.2">
      <c r="A3008" s="69" t="s">
        <v>13241</v>
      </c>
      <c r="B3008" s="69" t="s">
        <v>5695</v>
      </c>
      <c r="C3008" s="79">
        <v>37621</v>
      </c>
      <c r="D3008" s="60" t="s">
        <v>1192</v>
      </c>
      <c r="E3008" s="56">
        <v>381.73</v>
      </c>
      <c r="F3008" s="69" t="s">
        <v>2</v>
      </c>
    </row>
    <row r="3009" spans="1:6" s="1" customFormat="1" outlineLevel="1" x14ac:dyDescent="0.2">
      <c r="A3009" s="69" t="s">
        <v>13242</v>
      </c>
      <c r="B3009" s="69" t="s">
        <v>5695</v>
      </c>
      <c r="C3009" s="79">
        <v>37621</v>
      </c>
      <c r="D3009" s="60" t="s">
        <v>1193</v>
      </c>
      <c r="E3009" s="56">
        <v>77.709999999999994</v>
      </c>
      <c r="F3009" s="69" t="s">
        <v>2</v>
      </c>
    </row>
    <row r="3010" spans="1:6" s="1" customFormat="1" outlineLevel="1" x14ac:dyDescent="0.2">
      <c r="A3010" s="69" t="s">
        <v>13243</v>
      </c>
      <c r="B3010" s="69" t="s">
        <v>5695</v>
      </c>
      <c r="C3010" s="79">
        <v>37621</v>
      </c>
      <c r="D3010" s="60" t="s">
        <v>746</v>
      </c>
      <c r="E3010" s="56">
        <v>187.28</v>
      </c>
      <c r="F3010" s="69" t="s">
        <v>2</v>
      </c>
    </row>
    <row r="3011" spans="1:6" s="1" customFormat="1" outlineLevel="1" x14ac:dyDescent="0.2">
      <c r="A3011" s="69" t="s">
        <v>13244</v>
      </c>
      <c r="B3011" s="69" t="s">
        <v>5695</v>
      </c>
      <c r="C3011" s="79">
        <v>37621</v>
      </c>
      <c r="D3011" s="60" t="s">
        <v>440</v>
      </c>
      <c r="E3011" s="56">
        <v>253.14</v>
      </c>
      <c r="F3011" s="69" t="s">
        <v>2</v>
      </c>
    </row>
    <row r="3012" spans="1:6" s="1" customFormat="1" outlineLevel="1" x14ac:dyDescent="0.2">
      <c r="A3012" s="69" t="s">
        <v>13245</v>
      </c>
      <c r="B3012" s="69" t="s">
        <v>5695</v>
      </c>
      <c r="C3012" s="79">
        <v>37621</v>
      </c>
      <c r="D3012" s="60" t="s">
        <v>211</v>
      </c>
      <c r="E3012" s="56">
        <v>202.12</v>
      </c>
      <c r="F3012" s="69" t="s">
        <v>2</v>
      </c>
    </row>
    <row r="3013" spans="1:6" s="1" customFormat="1" outlineLevel="1" x14ac:dyDescent="0.2">
      <c r="A3013" s="69" t="s">
        <v>13246</v>
      </c>
      <c r="B3013" s="69" t="s">
        <v>5695</v>
      </c>
      <c r="C3013" s="79">
        <v>37621</v>
      </c>
      <c r="D3013" s="60" t="s">
        <v>211</v>
      </c>
      <c r="E3013" s="56">
        <v>202.12</v>
      </c>
      <c r="F3013" s="69" t="s">
        <v>2</v>
      </c>
    </row>
    <row r="3014" spans="1:6" s="1" customFormat="1" outlineLevel="1" x14ac:dyDescent="0.2">
      <c r="A3014" s="69" t="s">
        <v>13247</v>
      </c>
      <c r="B3014" s="69" t="s">
        <v>5695</v>
      </c>
      <c r="C3014" s="79">
        <v>37621</v>
      </c>
      <c r="D3014" s="60" t="s">
        <v>1194</v>
      </c>
      <c r="E3014" s="56">
        <v>165.44</v>
      </c>
      <c r="F3014" s="69" t="s">
        <v>2</v>
      </c>
    </row>
    <row r="3015" spans="1:6" s="1" customFormat="1" outlineLevel="1" x14ac:dyDescent="0.2">
      <c r="A3015" s="69" t="s">
        <v>13248</v>
      </c>
      <c r="B3015" s="69" t="s">
        <v>5695</v>
      </c>
      <c r="C3015" s="79">
        <v>37621</v>
      </c>
      <c r="D3015" s="60" t="s">
        <v>280</v>
      </c>
      <c r="E3015" s="56">
        <v>158.4</v>
      </c>
      <c r="F3015" s="69" t="s">
        <v>2</v>
      </c>
    </row>
    <row r="3016" spans="1:6" s="1" customFormat="1" outlineLevel="1" x14ac:dyDescent="0.2">
      <c r="A3016" s="69" t="s">
        <v>13249</v>
      </c>
      <c r="B3016" s="69" t="s">
        <v>5695</v>
      </c>
      <c r="C3016" s="79">
        <v>37621</v>
      </c>
      <c r="D3016" s="60" t="s">
        <v>24982</v>
      </c>
      <c r="E3016" s="56">
        <v>244.31</v>
      </c>
      <c r="F3016" s="69" t="s">
        <v>2</v>
      </c>
    </row>
    <row r="3017" spans="1:6" s="1" customFormat="1" outlineLevel="1" x14ac:dyDescent="0.2">
      <c r="A3017" s="69" t="s">
        <v>13250</v>
      </c>
      <c r="B3017" s="69" t="s">
        <v>5695</v>
      </c>
      <c r="C3017" s="79">
        <v>37621</v>
      </c>
      <c r="D3017" s="60" t="s">
        <v>24983</v>
      </c>
      <c r="E3017" s="56">
        <v>107.88</v>
      </c>
      <c r="F3017" s="69" t="s">
        <v>2</v>
      </c>
    </row>
    <row r="3018" spans="1:6" s="1" customFormat="1" outlineLevel="1" x14ac:dyDescent="0.2">
      <c r="A3018" s="69" t="s">
        <v>13251</v>
      </c>
      <c r="B3018" s="69" t="s">
        <v>5695</v>
      </c>
      <c r="C3018" s="79">
        <v>37621</v>
      </c>
      <c r="D3018" s="60" t="s">
        <v>24984</v>
      </c>
      <c r="E3018" s="56">
        <v>265.55</v>
      </c>
      <c r="F3018" s="69" t="s">
        <v>2</v>
      </c>
    </row>
    <row r="3019" spans="1:6" s="1" customFormat="1" outlineLevel="1" x14ac:dyDescent="0.2">
      <c r="A3019" s="69" t="s">
        <v>13252</v>
      </c>
      <c r="B3019" s="69" t="s">
        <v>5695</v>
      </c>
      <c r="C3019" s="79">
        <v>37656</v>
      </c>
      <c r="D3019" s="60" t="s">
        <v>1195</v>
      </c>
      <c r="E3019" s="56">
        <v>245.2</v>
      </c>
      <c r="F3019" s="69" t="s">
        <v>2</v>
      </c>
    </row>
    <row r="3020" spans="1:6" s="1" customFormat="1" outlineLevel="1" x14ac:dyDescent="0.2">
      <c r="A3020" s="69" t="s">
        <v>13253</v>
      </c>
      <c r="B3020" s="69" t="s">
        <v>5695</v>
      </c>
      <c r="C3020" s="79">
        <v>37652</v>
      </c>
      <c r="D3020" s="60" t="s">
        <v>50</v>
      </c>
      <c r="E3020" s="56">
        <v>75.75</v>
      </c>
      <c r="F3020" s="69" t="s">
        <v>2</v>
      </c>
    </row>
    <row r="3021" spans="1:6" s="1" customFormat="1" outlineLevel="1" x14ac:dyDescent="0.2">
      <c r="A3021" s="69" t="s">
        <v>13254</v>
      </c>
      <c r="B3021" s="69" t="s">
        <v>5695</v>
      </c>
      <c r="C3021" s="79">
        <v>37652</v>
      </c>
      <c r="D3021" s="60" t="s">
        <v>1196</v>
      </c>
      <c r="E3021" s="56">
        <v>129.72</v>
      </c>
      <c r="F3021" s="69" t="s">
        <v>2</v>
      </c>
    </row>
    <row r="3022" spans="1:6" s="1" customFormat="1" outlineLevel="1" x14ac:dyDescent="0.2">
      <c r="A3022" s="69" t="s">
        <v>13255</v>
      </c>
      <c r="B3022" s="69" t="s">
        <v>5695</v>
      </c>
      <c r="C3022" s="79">
        <v>37652</v>
      </c>
      <c r="D3022" s="60" t="s">
        <v>1197</v>
      </c>
      <c r="E3022" s="56">
        <v>647.28</v>
      </c>
      <c r="F3022" s="69" t="s">
        <v>2</v>
      </c>
    </row>
    <row r="3023" spans="1:6" s="1" customFormat="1" outlineLevel="1" x14ac:dyDescent="0.2">
      <c r="A3023" s="69" t="s">
        <v>13256</v>
      </c>
      <c r="B3023" s="69" t="s">
        <v>5695</v>
      </c>
      <c r="C3023" s="79">
        <v>37664</v>
      </c>
      <c r="D3023" s="60" t="s">
        <v>1198</v>
      </c>
      <c r="E3023" s="56">
        <v>179.81</v>
      </c>
      <c r="F3023" s="69" t="s">
        <v>2</v>
      </c>
    </row>
    <row r="3024" spans="1:6" s="1" customFormat="1" outlineLevel="1" x14ac:dyDescent="0.2">
      <c r="A3024" s="69" t="s">
        <v>13257</v>
      </c>
      <c r="B3024" s="69" t="s">
        <v>5695</v>
      </c>
      <c r="C3024" s="79">
        <v>37680</v>
      </c>
      <c r="D3024" s="60" t="s">
        <v>1199</v>
      </c>
      <c r="E3024" s="56">
        <v>586.44000000000005</v>
      </c>
      <c r="F3024" s="69" t="s">
        <v>2</v>
      </c>
    </row>
    <row r="3025" spans="1:6" s="1" customFormat="1" outlineLevel="1" x14ac:dyDescent="0.2">
      <c r="A3025" s="69" t="s">
        <v>13258</v>
      </c>
      <c r="B3025" s="69" t="s">
        <v>5695</v>
      </c>
      <c r="C3025" s="79">
        <v>37680</v>
      </c>
      <c r="D3025" s="60" t="s">
        <v>1199</v>
      </c>
      <c r="E3025" s="56">
        <v>586.44000000000005</v>
      </c>
      <c r="F3025" s="69" t="s">
        <v>2</v>
      </c>
    </row>
    <row r="3026" spans="1:6" s="1" customFormat="1" outlineLevel="1" x14ac:dyDescent="0.2">
      <c r="A3026" s="69" t="s">
        <v>13259</v>
      </c>
      <c r="B3026" s="69" t="s">
        <v>5695</v>
      </c>
      <c r="C3026" s="79">
        <v>37680</v>
      </c>
      <c r="D3026" s="60" t="s">
        <v>1199</v>
      </c>
      <c r="E3026" s="56">
        <v>586.44000000000005</v>
      </c>
      <c r="F3026" s="69" t="s">
        <v>2</v>
      </c>
    </row>
    <row r="3027" spans="1:6" s="1" customFormat="1" outlineLevel="1" x14ac:dyDescent="0.2">
      <c r="A3027" s="69" t="s">
        <v>13260</v>
      </c>
      <c r="B3027" s="69" t="s">
        <v>5695</v>
      </c>
      <c r="C3027" s="79">
        <v>37680</v>
      </c>
      <c r="D3027" s="60" t="s">
        <v>801</v>
      </c>
      <c r="E3027" s="56">
        <v>35.92</v>
      </c>
      <c r="F3027" s="69" t="s">
        <v>2</v>
      </c>
    </row>
    <row r="3028" spans="1:6" s="1" customFormat="1" outlineLevel="1" x14ac:dyDescent="0.2">
      <c r="A3028" s="69" t="s">
        <v>13261</v>
      </c>
      <c r="B3028" s="69" t="s">
        <v>5695</v>
      </c>
      <c r="C3028" s="79">
        <v>37680</v>
      </c>
      <c r="D3028" s="60" t="s">
        <v>801</v>
      </c>
      <c r="E3028" s="56">
        <v>35.92</v>
      </c>
      <c r="F3028" s="69" t="s">
        <v>2</v>
      </c>
    </row>
    <row r="3029" spans="1:6" s="1" customFormat="1" outlineLevel="1" x14ac:dyDescent="0.2">
      <c r="A3029" s="69" t="s">
        <v>13262</v>
      </c>
      <c r="B3029" s="69" t="s">
        <v>5695</v>
      </c>
      <c r="C3029" s="79">
        <v>37680</v>
      </c>
      <c r="D3029" s="60" t="s">
        <v>801</v>
      </c>
      <c r="E3029" s="56">
        <v>35.92</v>
      </c>
      <c r="F3029" s="69" t="s">
        <v>2</v>
      </c>
    </row>
    <row r="3030" spans="1:6" s="1" customFormat="1" outlineLevel="1" x14ac:dyDescent="0.2">
      <c r="A3030" s="69" t="s">
        <v>13263</v>
      </c>
      <c r="B3030" s="69" t="s">
        <v>5695</v>
      </c>
      <c r="C3030" s="79">
        <v>37680</v>
      </c>
      <c r="D3030" s="60" t="s">
        <v>801</v>
      </c>
      <c r="E3030" s="56">
        <v>35.92</v>
      </c>
      <c r="F3030" s="69" t="s">
        <v>2</v>
      </c>
    </row>
    <row r="3031" spans="1:6" s="1" customFormat="1" outlineLevel="1" x14ac:dyDescent="0.2">
      <c r="A3031" s="69" t="s">
        <v>13264</v>
      </c>
      <c r="B3031" s="69" t="s">
        <v>5695</v>
      </c>
      <c r="C3031" s="79">
        <v>37680</v>
      </c>
      <c r="D3031" s="60" t="s">
        <v>801</v>
      </c>
      <c r="E3031" s="56">
        <v>35.92</v>
      </c>
      <c r="F3031" s="69" t="s">
        <v>2</v>
      </c>
    </row>
    <row r="3032" spans="1:6" s="1" customFormat="1" outlineLevel="1" x14ac:dyDescent="0.2">
      <c r="A3032" s="69" t="s">
        <v>13265</v>
      </c>
      <c r="B3032" s="69" t="s">
        <v>5695</v>
      </c>
      <c r="C3032" s="79">
        <v>37680</v>
      </c>
      <c r="D3032" s="60" t="s">
        <v>801</v>
      </c>
      <c r="E3032" s="56">
        <v>35.92</v>
      </c>
      <c r="F3032" s="69" t="s">
        <v>2</v>
      </c>
    </row>
    <row r="3033" spans="1:6" s="1" customFormat="1" outlineLevel="1" x14ac:dyDescent="0.2">
      <c r="A3033" s="69" t="s">
        <v>13266</v>
      </c>
      <c r="B3033" s="69" t="s">
        <v>5695</v>
      </c>
      <c r="C3033" s="79">
        <v>37680</v>
      </c>
      <c r="D3033" s="60" t="s">
        <v>801</v>
      </c>
      <c r="E3033" s="56">
        <v>35.92</v>
      </c>
      <c r="F3033" s="69" t="s">
        <v>2</v>
      </c>
    </row>
    <row r="3034" spans="1:6" s="1" customFormat="1" outlineLevel="1" x14ac:dyDescent="0.2">
      <c r="A3034" s="69" t="s">
        <v>13267</v>
      </c>
      <c r="B3034" s="69" t="s">
        <v>5695</v>
      </c>
      <c r="C3034" s="79">
        <v>37680</v>
      </c>
      <c r="D3034" s="60" t="s">
        <v>801</v>
      </c>
      <c r="E3034" s="56">
        <v>35.92</v>
      </c>
      <c r="F3034" s="69" t="s">
        <v>2</v>
      </c>
    </row>
    <row r="3035" spans="1:6" s="1" customFormat="1" outlineLevel="1" x14ac:dyDescent="0.2">
      <c r="A3035" s="69" t="s">
        <v>13268</v>
      </c>
      <c r="B3035" s="69" t="s">
        <v>5695</v>
      </c>
      <c r="C3035" s="79">
        <v>37680</v>
      </c>
      <c r="D3035" s="60" t="s">
        <v>801</v>
      </c>
      <c r="E3035" s="56">
        <v>35.92</v>
      </c>
      <c r="F3035" s="69" t="s">
        <v>2</v>
      </c>
    </row>
    <row r="3036" spans="1:6" s="1" customFormat="1" outlineLevel="1" x14ac:dyDescent="0.2">
      <c r="A3036" s="69" t="s">
        <v>13269</v>
      </c>
      <c r="B3036" s="69" t="s">
        <v>5695</v>
      </c>
      <c r="C3036" s="79">
        <v>37680</v>
      </c>
      <c r="D3036" s="60" t="s">
        <v>801</v>
      </c>
      <c r="E3036" s="56">
        <v>35.92</v>
      </c>
      <c r="F3036" s="69" t="s">
        <v>2</v>
      </c>
    </row>
    <row r="3037" spans="1:6" s="1" customFormat="1" outlineLevel="1" x14ac:dyDescent="0.2">
      <c r="A3037" s="69" t="s">
        <v>13270</v>
      </c>
      <c r="B3037" s="69" t="s">
        <v>5695</v>
      </c>
      <c r="C3037" s="79">
        <v>37680</v>
      </c>
      <c r="D3037" s="60" t="s">
        <v>801</v>
      </c>
      <c r="E3037" s="56">
        <v>35.92</v>
      </c>
      <c r="F3037" s="69" t="s">
        <v>2</v>
      </c>
    </row>
    <row r="3038" spans="1:6" s="1" customFormat="1" outlineLevel="1" x14ac:dyDescent="0.2">
      <c r="A3038" s="69" t="s">
        <v>13271</v>
      </c>
      <c r="B3038" s="69" t="s">
        <v>5695</v>
      </c>
      <c r="C3038" s="79">
        <v>37680</v>
      </c>
      <c r="D3038" s="60" t="s">
        <v>801</v>
      </c>
      <c r="E3038" s="56">
        <v>35.92</v>
      </c>
      <c r="F3038" s="69" t="s">
        <v>2</v>
      </c>
    </row>
    <row r="3039" spans="1:6" s="1" customFormat="1" outlineLevel="1" x14ac:dyDescent="0.2">
      <c r="A3039" s="69" t="s">
        <v>13272</v>
      </c>
      <c r="B3039" s="69" t="s">
        <v>5695</v>
      </c>
      <c r="C3039" s="79">
        <v>37680</v>
      </c>
      <c r="D3039" s="60" t="s">
        <v>801</v>
      </c>
      <c r="E3039" s="56">
        <v>35.92</v>
      </c>
      <c r="F3039" s="69" t="s">
        <v>2</v>
      </c>
    </row>
    <row r="3040" spans="1:6" s="1" customFormat="1" outlineLevel="1" x14ac:dyDescent="0.2">
      <c r="A3040" s="69" t="s">
        <v>13273</v>
      </c>
      <c r="B3040" s="69" t="s">
        <v>5695</v>
      </c>
      <c r="C3040" s="79">
        <v>37680</v>
      </c>
      <c r="D3040" s="60" t="s">
        <v>801</v>
      </c>
      <c r="E3040" s="56">
        <v>35.92</v>
      </c>
      <c r="F3040" s="69" t="s">
        <v>2</v>
      </c>
    </row>
    <row r="3041" spans="1:6" s="1" customFormat="1" outlineLevel="1" x14ac:dyDescent="0.2">
      <c r="A3041" s="69" t="s">
        <v>13274</v>
      </c>
      <c r="B3041" s="69" t="s">
        <v>5695</v>
      </c>
      <c r="C3041" s="79">
        <v>37680</v>
      </c>
      <c r="D3041" s="60" t="s">
        <v>801</v>
      </c>
      <c r="E3041" s="56">
        <v>35.92</v>
      </c>
      <c r="F3041" s="69" t="s">
        <v>2</v>
      </c>
    </row>
    <row r="3042" spans="1:6" s="1" customFormat="1" outlineLevel="1" x14ac:dyDescent="0.2">
      <c r="A3042" s="69" t="s">
        <v>13275</v>
      </c>
      <c r="B3042" s="69" t="s">
        <v>5695</v>
      </c>
      <c r="C3042" s="79">
        <v>37680</v>
      </c>
      <c r="D3042" s="60" t="s">
        <v>801</v>
      </c>
      <c r="E3042" s="56">
        <v>35.92</v>
      </c>
      <c r="F3042" s="69" t="s">
        <v>2</v>
      </c>
    </row>
    <row r="3043" spans="1:6" s="1" customFormat="1" outlineLevel="1" x14ac:dyDescent="0.2">
      <c r="A3043" s="69" t="s">
        <v>13276</v>
      </c>
      <c r="B3043" s="69" t="s">
        <v>5695</v>
      </c>
      <c r="C3043" s="79">
        <v>37680</v>
      </c>
      <c r="D3043" s="60" t="s">
        <v>801</v>
      </c>
      <c r="E3043" s="56">
        <v>35.92</v>
      </c>
      <c r="F3043" s="69" t="s">
        <v>2</v>
      </c>
    </row>
    <row r="3044" spans="1:6" s="1" customFormat="1" outlineLevel="1" x14ac:dyDescent="0.2">
      <c r="A3044" s="69" t="s">
        <v>13277</v>
      </c>
      <c r="B3044" s="69" t="s">
        <v>5695</v>
      </c>
      <c r="C3044" s="79">
        <v>37680</v>
      </c>
      <c r="D3044" s="60" t="s">
        <v>801</v>
      </c>
      <c r="E3044" s="56">
        <v>35.92</v>
      </c>
      <c r="F3044" s="69" t="s">
        <v>2</v>
      </c>
    </row>
    <row r="3045" spans="1:6" s="1" customFormat="1" outlineLevel="1" x14ac:dyDescent="0.2">
      <c r="A3045" s="69" t="s">
        <v>13278</v>
      </c>
      <c r="B3045" s="69" t="s">
        <v>5695</v>
      </c>
      <c r="C3045" s="79">
        <v>37680</v>
      </c>
      <c r="D3045" s="60" t="s">
        <v>801</v>
      </c>
      <c r="E3045" s="56">
        <v>35.92</v>
      </c>
      <c r="F3045" s="69" t="s">
        <v>2</v>
      </c>
    </row>
    <row r="3046" spans="1:6" s="1" customFormat="1" outlineLevel="1" x14ac:dyDescent="0.2">
      <c r="A3046" s="69" t="s">
        <v>13279</v>
      </c>
      <c r="B3046" s="69" t="s">
        <v>5695</v>
      </c>
      <c r="C3046" s="79">
        <v>37680</v>
      </c>
      <c r="D3046" s="60" t="s">
        <v>801</v>
      </c>
      <c r="E3046" s="56">
        <v>35.92</v>
      </c>
      <c r="F3046" s="69" t="s">
        <v>2</v>
      </c>
    </row>
    <row r="3047" spans="1:6" s="1" customFormat="1" outlineLevel="1" x14ac:dyDescent="0.2">
      <c r="A3047" s="69" t="s">
        <v>13280</v>
      </c>
      <c r="B3047" s="69" t="s">
        <v>5695</v>
      </c>
      <c r="C3047" s="79">
        <v>37680</v>
      </c>
      <c r="D3047" s="60" t="s">
        <v>801</v>
      </c>
      <c r="E3047" s="56">
        <v>35.92</v>
      </c>
      <c r="F3047" s="69" t="s">
        <v>2</v>
      </c>
    </row>
    <row r="3048" spans="1:6" s="1" customFormat="1" outlineLevel="1" x14ac:dyDescent="0.2">
      <c r="A3048" s="69" t="s">
        <v>13281</v>
      </c>
      <c r="B3048" s="69" t="s">
        <v>5695</v>
      </c>
      <c r="C3048" s="79">
        <v>37680</v>
      </c>
      <c r="D3048" s="60" t="s">
        <v>801</v>
      </c>
      <c r="E3048" s="56">
        <v>35.92</v>
      </c>
      <c r="F3048" s="69" t="s">
        <v>2</v>
      </c>
    </row>
    <row r="3049" spans="1:6" s="1" customFormat="1" outlineLevel="1" x14ac:dyDescent="0.2">
      <c r="A3049" s="69" t="s">
        <v>13282</v>
      </c>
      <c r="B3049" s="69" t="s">
        <v>5695</v>
      </c>
      <c r="C3049" s="79">
        <v>37680</v>
      </c>
      <c r="D3049" s="60" t="s">
        <v>801</v>
      </c>
      <c r="E3049" s="56">
        <v>35.92</v>
      </c>
      <c r="F3049" s="69" t="s">
        <v>2</v>
      </c>
    </row>
    <row r="3050" spans="1:6" s="1" customFormat="1" outlineLevel="1" x14ac:dyDescent="0.2">
      <c r="A3050" s="69" t="s">
        <v>13283</v>
      </c>
      <c r="B3050" s="69" t="s">
        <v>5695</v>
      </c>
      <c r="C3050" s="79">
        <v>37680</v>
      </c>
      <c r="D3050" s="60" t="s">
        <v>801</v>
      </c>
      <c r="E3050" s="56">
        <v>35.92</v>
      </c>
      <c r="F3050" s="69" t="s">
        <v>2</v>
      </c>
    </row>
    <row r="3051" spans="1:6" s="1" customFormat="1" outlineLevel="1" x14ac:dyDescent="0.2">
      <c r="A3051" s="69" t="s">
        <v>13284</v>
      </c>
      <c r="B3051" s="69" t="s">
        <v>5695</v>
      </c>
      <c r="C3051" s="79">
        <v>37680</v>
      </c>
      <c r="D3051" s="60" t="s">
        <v>801</v>
      </c>
      <c r="E3051" s="56">
        <v>35.92</v>
      </c>
      <c r="F3051" s="69" t="s">
        <v>2</v>
      </c>
    </row>
    <row r="3052" spans="1:6" s="1" customFormat="1" outlineLevel="1" x14ac:dyDescent="0.2">
      <c r="A3052" s="69" t="s">
        <v>13285</v>
      </c>
      <c r="B3052" s="69" t="s">
        <v>5695</v>
      </c>
      <c r="C3052" s="79">
        <v>37680</v>
      </c>
      <c r="D3052" s="60" t="s">
        <v>801</v>
      </c>
      <c r="E3052" s="56">
        <v>35.92</v>
      </c>
      <c r="F3052" s="69" t="s">
        <v>2</v>
      </c>
    </row>
    <row r="3053" spans="1:6" s="1" customFormat="1" outlineLevel="1" x14ac:dyDescent="0.2">
      <c r="A3053" s="69" t="s">
        <v>13286</v>
      </c>
      <c r="B3053" s="69" t="s">
        <v>5695</v>
      </c>
      <c r="C3053" s="79">
        <v>37680</v>
      </c>
      <c r="D3053" s="60" t="s">
        <v>801</v>
      </c>
      <c r="E3053" s="56">
        <v>35.92</v>
      </c>
      <c r="F3053" s="69" t="s">
        <v>2</v>
      </c>
    </row>
    <row r="3054" spans="1:6" s="1" customFormat="1" outlineLevel="1" x14ac:dyDescent="0.2">
      <c r="A3054" s="69" t="s">
        <v>13287</v>
      </c>
      <c r="B3054" s="69" t="s">
        <v>5695</v>
      </c>
      <c r="C3054" s="79">
        <v>37680</v>
      </c>
      <c r="D3054" s="60" t="s">
        <v>801</v>
      </c>
      <c r="E3054" s="56">
        <v>35.92</v>
      </c>
      <c r="F3054" s="69" t="s">
        <v>2</v>
      </c>
    </row>
    <row r="3055" spans="1:6" s="1" customFormat="1" outlineLevel="1" x14ac:dyDescent="0.2">
      <c r="A3055" s="69" t="s">
        <v>13288</v>
      </c>
      <c r="B3055" s="69" t="s">
        <v>5695</v>
      </c>
      <c r="C3055" s="79">
        <v>37680</v>
      </c>
      <c r="D3055" s="60" t="s">
        <v>801</v>
      </c>
      <c r="E3055" s="56">
        <v>35.92</v>
      </c>
      <c r="F3055" s="69" t="s">
        <v>2</v>
      </c>
    </row>
    <row r="3056" spans="1:6" s="1" customFormat="1" outlineLevel="1" x14ac:dyDescent="0.2">
      <c r="A3056" s="69" t="s">
        <v>13289</v>
      </c>
      <c r="B3056" s="69" t="s">
        <v>5695</v>
      </c>
      <c r="C3056" s="79">
        <v>37680</v>
      </c>
      <c r="D3056" s="60" t="s">
        <v>801</v>
      </c>
      <c r="E3056" s="56">
        <v>35.92</v>
      </c>
      <c r="F3056" s="69" t="s">
        <v>2</v>
      </c>
    </row>
    <row r="3057" spans="1:6" s="1" customFormat="1" outlineLevel="1" x14ac:dyDescent="0.2">
      <c r="A3057" s="69" t="s">
        <v>13290</v>
      </c>
      <c r="B3057" s="69" t="s">
        <v>5695</v>
      </c>
      <c r="C3057" s="79">
        <v>37699</v>
      </c>
      <c r="D3057" s="60" t="s">
        <v>1200</v>
      </c>
      <c r="E3057" s="56">
        <v>158.24</v>
      </c>
      <c r="F3057" s="69" t="s">
        <v>2</v>
      </c>
    </row>
    <row r="3058" spans="1:6" s="1" customFormat="1" outlineLevel="1" x14ac:dyDescent="0.2">
      <c r="A3058" s="69" t="s">
        <v>13291</v>
      </c>
      <c r="B3058" s="69" t="s">
        <v>5695</v>
      </c>
      <c r="C3058" s="79">
        <v>37705</v>
      </c>
      <c r="D3058" s="60" t="s">
        <v>1201</v>
      </c>
      <c r="E3058" s="56">
        <v>414.66</v>
      </c>
      <c r="F3058" s="69" t="s">
        <v>2</v>
      </c>
    </row>
    <row r="3059" spans="1:6" s="1" customFormat="1" outlineLevel="1" x14ac:dyDescent="0.2">
      <c r="A3059" s="69" t="s">
        <v>13292</v>
      </c>
      <c r="B3059" s="69" t="s">
        <v>5695</v>
      </c>
      <c r="C3059" s="79">
        <v>37715</v>
      </c>
      <c r="D3059" s="60" t="s">
        <v>1202</v>
      </c>
      <c r="E3059" s="56">
        <v>164.31</v>
      </c>
      <c r="F3059" s="69" t="s">
        <v>2</v>
      </c>
    </row>
    <row r="3060" spans="1:6" s="1" customFormat="1" outlineLevel="1" x14ac:dyDescent="0.2">
      <c r="A3060" s="69" t="s">
        <v>13293</v>
      </c>
      <c r="B3060" s="69" t="s">
        <v>5695</v>
      </c>
      <c r="C3060" s="79">
        <v>37715</v>
      </c>
      <c r="D3060" s="60" t="s">
        <v>1202</v>
      </c>
      <c r="E3060" s="56">
        <v>164.31</v>
      </c>
      <c r="F3060" s="69" t="s">
        <v>2</v>
      </c>
    </row>
    <row r="3061" spans="1:6" s="1" customFormat="1" outlineLevel="1" x14ac:dyDescent="0.2">
      <c r="A3061" s="69" t="s">
        <v>13294</v>
      </c>
      <c r="B3061" s="69" t="s">
        <v>5695</v>
      </c>
      <c r="C3061" s="79">
        <v>37711</v>
      </c>
      <c r="D3061" s="60" t="s">
        <v>99</v>
      </c>
      <c r="E3061" s="56">
        <v>365.13</v>
      </c>
      <c r="F3061" s="69" t="s">
        <v>2</v>
      </c>
    </row>
    <row r="3062" spans="1:6" s="1" customFormat="1" outlineLevel="1" x14ac:dyDescent="0.2">
      <c r="A3062" s="69" t="s">
        <v>13295</v>
      </c>
      <c r="B3062" s="69" t="s">
        <v>5695</v>
      </c>
      <c r="C3062" s="79">
        <v>37711</v>
      </c>
      <c r="D3062" s="60" t="s">
        <v>99</v>
      </c>
      <c r="E3062" s="56">
        <v>365.13</v>
      </c>
      <c r="F3062" s="69" t="s">
        <v>2</v>
      </c>
    </row>
    <row r="3063" spans="1:6" s="1" customFormat="1" outlineLevel="1" x14ac:dyDescent="0.2">
      <c r="A3063" s="69" t="s">
        <v>13296</v>
      </c>
      <c r="B3063" s="69" t="s">
        <v>5695</v>
      </c>
      <c r="C3063" s="79">
        <v>37711</v>
      </c>
      <c r="D3063" s="60" t="s">
        <v>1203</v>
      </c>
      <c r="E3063" s="56">
        <v>162.38</v>
      </c>
      <c r="F3063" s="69" t="s">
        <v>2</v>
      </c>
    </row>
    <row r="3064" spans="1:6" s="1" customFormat="1" outlineLevel="1" x14ac:dyDescent="0.2">
      <c r="A3064" s="69" t="s">
        <v>13297</v>
      </c>
      <c r="B3064" s="69" t="s">
        <v>5695</v>
      </c>
      <c r="C3064" s="79">
        <v>37711</v>
      </c>
      <c r="D3064" s="60" t="s">
        <v>1203</v>
      </c>
      <c r="E3064" s="56">
        <v>162.38</v>
      </c>
      <c r="F3064" s="69" t="s">
        <v>2</v>
      </c>
    </row>
    <row r="3065" spans="1:6" s="1" customFormat="1" outlineLevel="1" x14ac:dyDescent="0.2">
      <c r="A3065" s="69" t="s">
        <v>13298</v>
      </c>
      <c r="B3065" s="69" t="s">
        <v>5695</v>
      </c>
      <c r="C3065" s="79">
        <v>37711</v>
      </c>
      <c r="D3065" s="60" t="s">
        <v>1203</v>
      </c>
      <c r="E3065" s="56">
        <v>218.52</v>
      </c>
      <c r="F3065" s="69" t="s">
        <v>2</v>
      </c>
    </row>
    <row r="3066" spans="1:6" s="1" customFormat="1" outlineLevel="1" x14ac:dyDescent="0.2">
      <c r="A3066" s="69" t="s">
        <v>13299</v>
      </c>
      <c r="B3066" s="69" t="s">
        <v>5695</v>
      </c>
      <c r="C3066" s="79">
        <v>37711</v>
      </c>
      <c r="D3066" s="60" t="s">
        <v>1203</v>
      </c>
      <c r="E3066" s="56">
        <v>218.52</v>
      </c>
      <c r="F3066" s="69" t="s">
        <v>2</v>
      </c>
    </row>
    <row r="3067" spans="1:6" s="1" customFormat="1" outlineLevel="1" x14ac:dyDescent="0.2">
      <c r="A3067" s="69" t="s">
        <v>13300</v>
      </c>
      <c r="B3067" s="69" t="s">
        <v>5695</v>
      </c>
      <c r="C3067" s="79">
        <v>37711</v>
      </c>
      <c r="D3067" s="60" t="s">
        <v>647</v>
      </c>
      <c r="E3067" s="56">
        <v>80.760000000000005</v>
      </c>
      <c r="F3067" s="69" t="s">
        <v>2</v>
      </c>
    </row>
    <row r="3068" spans="1:6" s="1" customFormat="1" outlineLevel="1" x14ac:dyDescent="0.2">
      <c r="A3068" s="69" t="s">
        <v>13301</v>
      </c>
      <c r="B3068" s="69" t="s">
        <v>5695</v>
      </c>
      <c r="C3068" s="79">
        <v>37711</v>
      </c>
      <c r="D3068" s="60" t="s">
        <v>647</v>
      </c>
      <c r="E3068" s="56">
        <v>80.760000000000005</v>
      </c>
      <c r="F3068" s="69" t="s">
        <v>2</v>
      </c>
    </row>
    <row r="3069" spans="1:6" s="1" customFormat="1" outlineLevel="1" x14ac:dyDescent="0.2">
      <c r="A3069" s="69" t="s">
        <v>13302</v>
      </c>
      <c r="B3069" s="69" t="s">
        <v>5695</v>
      </c>
      <c r="C3069" s="79">
        <v>37711</v>
      </c>
      <c r="D3069" s="60" t="s">
        <v>647</v>
      </c>
      <c r="E3069" s="56">
        <v>80.760000000000005</v>
      </c>
      <c r="F3069" s="69" t="s">
        <v>2</v>
      </c>
    </row>
    <row r="3070" spans="1:6" s="1" customFormat="1" outlineLevel="1" x14ac:dyDescent="0.2">
      <c r="A3070" s="69" t="s">
        <v>13303</v>
      </c>
      <c r="B3070" s="69" t="s">
        <v>5695</v>
      </c>
      <c r="C3070" s="79">
        <v>37711</v>
      </c>
      <c r="D3070" s="60" t="s">
        <v>647</v>
      </c>
      <c r="E3070" s="56">
        <v>80.760000000000005</v>
      </c>
      <c r="F3070" s="69" t="s">
        <v>2</v>
      </c>
    </row>
    <row r="3071" spans="1:6" s="1" customFormat="1" outlineLevel="1" x14ac:dyDescent="0.2">
      <c r="A3071" s="69" t="s">
        <v>13304</v>
      </c>
      <c r="B3071" s="69" t="s">
        <v>5695</v>
      </c>
      <c r="C3071" s="79">
        <v>37711</v>
      </c>
      <c r="D3071" s="60" t="s">
        <v>1204</v>
      </c>
      <c r="E3071" s="56">
        <v>96.83</v>
      </c>
      <c r="F3071" s="69" t="s">
        <v>2</v>
      </c>
    </row>
    <row r="3072" spans="1:6" s="1" customFormat="1" outlineLevel="1" x14ac:dyDescent="0.2">
      <c r="A3072" s="69" t="s">
        <v>13305</v>
      </c>
      <c r="B3072" s="69" t="s">
        <v>5695</v>
      </c>
      <c r="C3072" s="79">
        <v>37711</v>
      </c>
      <c r="D3072" s="60" t="s">
        <v>1204</v>
      </c>
      <c r="E3072" s="56">
        <v>96.83</v>
      </c>
      <c r="F3072" s="69" t="s">
        <v>2</v>
      </c>
    </row>
    <row r="3073" spans="1:6" s="1" customFormat="1" outlineLevel="1" x14ac:dyDescent="0.2">
      <c r="A3073" s="69" t="s">
        <v>13306</v>
      </c>
      <c r="B3073" s="69" t="s">
        <v>5695</v>
      </c>
      <c r="C3073" s="79">
        <v>37711</v>
      </c>
      <c r="D3073" s="60" t="s">
        <v>1203</v>
      </c>
      <c r="E3073" s="56">
        <v>162.38</v>
      </c>
      <c r="F3073" s="69" t="s">
        <v>2</v>
      </c>
    </row>
    <row r="3074" spans="1:6" s="1" customFormat="1" outlineLevel="1" x14ac:dyDescent="0.2">
      <c r="A3074" s="69" t="s">
        <v>13307</v>
      </c>
      <c r="B3074" s="69" t="s">
        <v>5695</v>
      </c>
      <c r="C3074" s="79">
        <v>37711</v>
      </c>
      <c r="D3074" s="60" t="s">
        <v>1203</v>
      </c>
      <c r="E3074" s="56">
        <v>162.38</v>
      </c>
      <c r="F3074" s="69" t="s">
        <v>2</v>
      </c>
    </row>
    <row r="3075" spans="1:6" s="1" customFormat="1" outlineLevel="1" x14ac:dyDescent="0.2">
      <c r="A3075" s="69" t="s">
        <v>13308</v>
      </c>
      <c r="B3075" s="69" t="s">
        <v>5695</v>
      </c>
      <c r="C3075" s="79">
        <v>37711</v>
      </c>
      <c r="D3075" s="60" t="s">
        <v>1203</v>
      </c>
      <c r="E3075" s="56">
        <v>162.38</v>
      </c>
      <c r="F3075" s="69" t="s">
        <v>2</v>
      </c>
    </row>
    <row r="3076" spans="1:6" s="1" customFormat="1" outlineLevel="1" x14ac:dyDescent="0.2">
      <c r="A3076" s="69" t="s">
        <v>13309</v>
      </c>
      <c r="B3076" s="69" t="s">
        <v>5695</v>
      </c>
      <c r="C3076" s="79">
        <v>37711</v>
      </c>
      <c r="D3076" s="60" t="s">
        <v>1203</v>
      </c>
      <c r="E3076" s="56">
        <v>162.38</v>
      </c>
      <c r="F3076" s="69" t="s">
        <v>2</v>
      </c>
    </row>
    <row r="3077" spans="1:6" s="1" customFormat="1" outlineLevel="1" x14ac:dyDescent="0.2">
      <c r="A3077" s="69" t="s">
        <v>13310</v>
      </c>
      <c r="B3077" s="69" t="s">
        <v>5695</v>
      </c>
      <c r="C3077" s="79">
        <v>37711</v>
      </c>
      <c r="D3077" s="60" t="s">
        <v>1203</v>
      </c>
      <c r="E3077" s="56">
        <v>162.38</v>
      </c>
      <c r="F3077" s="69" t="s">
        <v>2</v>
      </c>
    </row>
    <row r="3078" spans="1:6" s="1" customFormat="1" outlineLevel="1" x14ac:dyDescent="0.2">
      <c r="A3078" s="69" t="s">
        <v>13311</v>
      </c>
      <c r="B3078" s="69" t="s">
        <v>5695</v>
      </c>
      <c r="C3078" s="79">
        <v>37711</v>
      </c>
      <c r="D3078" s="60" t="s">
        <v>647</v>
      </c>
      <c r="E3078" s="56">
        <v>135.53</v>
      </c>
      <c r="F3078" s="69" t="s">
        <v>2</v>
      </c>
    </row>
    <row r="3079" spans="1:6" s="1" customFormat="1" outlineLevel="1" x14ac:dyDescent="0.2">
      <c r="A3079" s="69" t="s">
        <v>13312</v>
      </c>
      <c r="B3079" s="69" t="s">
        <v>5695</v>
      </c>
      <c r="C3079" s="79">
        <v>37711</v>
      </c>
      <c r="D3079" s="60" t="s">
        <v>647</v>
      </c>
      <c r="E3079" s="56">
        <v>135.53</v>
      </c>
      <c r="F3079" s="69" t="s">
        <v>2</v>
      </c>
    </row>
    <row r="3080" spans="1:6" s="1" customFormat="1" outlineLevel="1" x14ac:dyDescent="0.2">
      <c r="A3080" s="69" t="s">
        <v>13313</v>
      </c>
      <c r="B3080" s="69" t="s">
        <v>5695</v>
      </c>
      <c r="C3080" s="79">
        <v>37711</v>
      </c>
      <c r="D3080" s="60" t="s">
        <v>1205</v>
      </c>
      <c r="E3080" s="56">
        <v>163.21</v>
      </c>
      <c r="F3080" s="69" t="s">
        <v>2</v>
      </c>
    </row>
    <row r="3081" spans="1:6" s="1" customFormat="1" outlineLevel="1" x14ac:dyDescent="0.2">
      <c r="A3081" s="69" t="s">
        <v>13314</v>
      </c>
      <c r="B3081" s="69" t="s">
        <v>5695</v>
      </c>
      <c r="C3081" s="79">
        <v>37711</v>
      </c>
      <c r="D3081" s="60" t="s">
        <v>1206</v>
      </c>
      <c r="E3081" s="56">
        <v>88.53</v>
      </c>
      <c r="F3081" s="69" t="s">
        <v>2</v>
      </c>
    </row>
    <row r="3082" spans="1:6" s="1" customFormat="1" outlineLevel="1" x14ac:dyDescent="0.2">
      <c r="A3082" s="69" t="s">
        <v>13315</v>
      </c>
      <c r="B3082" s="69" t="s">
        <v>5695</v>
      </c>
      <c r="C3082" s="79">
        <v>37711</v>
      </c>
      <c r="D3082" s="60" t="s">
        <v>1207</v>
      </c>
      <c r="E3082" s="56">
        <v>207.2</v>
      </c>
      <c r="F3082" s="69" t="s">
        <v>2</v>
      </c>
    </row>
    <row r="3083" spans="1:6" s="1" customFormat="1" outlineLevel="1" x14ac:dyDescent="0.2">
      <c r="A3083" s="69" t="s">
        <v>13316</v>
      </c>
      <c r="B3083" s="69" t="s">
        <v>5695</v>
      </c>
      <c r="C3083" s="79">
        <v>37711</v>
      </c>
      <c r="D3083" s="60" t="s">
        <v>1207</v>
      </c>
      <c r="E3083" s="56">
        <v>207.2</v>
      </c>
      <c r="F3083" s="69" t="s">
        <v>2</v>
      </c>
    </row>
    <row r="3084" spans="1:6" s="1" customFormat="1" outlineLevel="1" x14ac:dyDescent="0.2">
      <c r="A3084" s="69" t="s">
        <v>13317</v>
      </c>
      <c r="B3084" s="69" t="s">
        <v>5695</v>
      </c>
      <c r="C3084" s="79">
        <v>37711</v>
      </c>
      <c r="D3084" s="60" t="s">
        <v>852</v>
      </c>
      <c r="E3084" s="56">
        <v>169.55</v>
      </c>
      <c r="F3084" s="69" t="s">
        <v>2</v>
      </c>
    </row>
    <row r="3085" spans="1:6" s="1" customFormat="1" outlineLevel="1" x14ac:dyDescent="0.2">
      <c r="A3085" s="69" t="s">
        <v>13318</v>
      </c>
      <c r="B3085" s="69" t="s">
        <v>5695</v>
      </c>
      <c r="C3085" s="79">
        <v>37711</v>
      </c>
      <c r="D3085" s="60" t="s">
        <v>852</v>
      </c>
      <c r="E3085" s="56">
        <v>169.55</v>
      </c>
      <c r="F3085" s="69" t="s">
        <v>2</v>
      </c>
    </row>
    <row r="3086" spans="1:6" s="1" customFormat="1" outlineLevel="1" x14ac:dyDescent="0.2">
      <c r="A3086" s="69" t="s">
        <v>13319</v>
      </c>
      <c r="B3086" s="69" t="s">
        <v>5695</v>
      </c>
      <c r="C3086" s="79">
        <v>37711</v>
      </c>
      <c r="D3086" s="60" t="s">
        <v>1208</v>
      </c>
      <c r="E3086" s="56">
        <v>114.78</v>
      </c>
      <c r="F3086" s="69" t="s">
        <v>2</v>
      </c>
    </row>
    <row r="3087" spans="1:6" s="1" customFormat="1" outlineLevel="1" x14ac:dyDescent="0.2">
      <c r="A3087" s="69" t="s">
        <v>13320</v>
      </c>
      <c r="B3087" s="69" t="s">
        <v>5695</v>
      </c>
      <c r="C3087" s="79">
        <v>37711</v>
      </c>
      <c r="D3087" s="60" t="s">
        <v>1208</v>
      </c>
      <c r="E3087" s="56">
        <v>142.47</v>
      </c>
      <c r="F3087" s="69" t="s">
        <v>2</v>
      </c>
    </row>
    <row r="3088" spans="1:6" s="1" customFormat="1" outlineLevel="1" x14ac:dyDescent="0.2">
      <c r="A3088" s="69" t="s">
        <v>13321</v>
      </c>
      <c r="B3088" s="69" t="s">
        <v>5695</v>
      </c>
      <c r="C3088" s="79">
        <v>37711</v>
      </c>
      <c r="D3088" s="60" t="s">
        <v>211</v>
      </c>
      <c r="E3088" s="56">
        <v>264.45999999999998</v>
      </c>
      <c r="F3088" s="69" t="s">
        <v>2</v>
      </c>
    </row>
    <row r="3089" spans="1:6" s="1" customFormat="1" outlineLevel="1" x14ac:dyDescent="0.2">
      <c r="A3089" s="69" t="s">
        <v>13322</v>
      </c>
      <c r="B3089" s="69" t="s">
        <v>5695</v>
      </c>
      <c r="C3089" s="79">
        <v>37711</v>
      </c>
      <c r="D3089" s="60" t="s">
        <v>1209</v>
      </c>
      <c r="E3089" s="56">
        <v>279.39</v>
      </c>
      <c r="F3089" s="69" t="s">
        <v>2</v>
      </c>
    </row>
    <row r="3090" spans="1:6" s="1" customFormat="1" outlineLevel="1" x14ac:dyDescent="0.2">
      <c r="A3090" s="69" t="s">
        <v>13323</v>
      </c>
      <c r="B3090" s="69" t="s">
        <v>5695</v>
      </c>
      <c r="C3090" s="79">
        <v>37711</v>
      </c>
      <c r="D3090" s="60" t="s">
        <v>251</v>
      </c>
      <c r="E3090" s="56">
        <v>105.66</v>
      </c>
      <c r="F3090" s="69" t="s">
        <v>2</v>
      </c>
    </row>
    <row r="3091" spans="1:6" s="1" customFormat="1" outlineLevel="1" x14ac:dyDescent="0.2">
      <c r="A3091" s="69" t="s">
        <v>13324</v>
      </c>
      <c r="B3091" s="69" t="s">
        <v>5695</v>
      </c>
      <c r="C3091" s="79">
        <v>37711</v>
      </c>
      <c r="D3091" s="60" t="s">
        <v>251</v>
      </c>
      <c r="E3091" s="56">
        <v>105.66</v>
      </c>
      <c r="F3091" s="69" t="s">
        <v>2</v>
      </c>
    </row>
    <row r="3092" spans="1:6" s="1" customFormat="1" outlineLevel="1" x14ac:dyDescent="0.2">
      <c r="A3092" s="69" t="s">
        <v>13325</v>
      </c>
      <c r="B3092" s="69" t="s">
        <v>5695</v>
      </c>
      <c r="C3092" s="79">
        <v>37711</v>
      </c>
      <c r="D3092" s="60" t="s">
        <v>1210</v>
      </c>
      <c r="E3092" s="56">
        <v>192.52</v>
      </c>
      <c r="F3092" s="69" t="s">
        <v>2</v>
      </c>
    </row>
    <row r="3093" spans="1:6" s="1" customFormat="1" outlineLevel="1" x14ac:dyDescent="0.2">
      <c r="A3093" s="69" t="s">
        <v>13326</v>
      </c>
      <c r="B3093" s="69" t="s">
        <v>5695</v>
      </c>
      <c r="C3093" s="79">
        <v>37711</v>
      </c>
      <c r="D3093" s="60" t="s">
        <v>1211</v>
      </c>
      <c r="E3093" s="56">
        <v>283.48</v>
      </c>
      <c r="F3093" s="69" t="s">
        <v>2</v>
      </c>
    </row>
    <row r="3094" spans="1:6" s="1" customFormat="1" outlineLevel="1" x14ac:dyDescent="0.2">
      <c r="A3094" s="69" t="s">
        <v>13327</v>
      </c>
      <c r="B3094" s="69" t="s">
        <v>5695</v>
      </c>
      <c r="C3094" s="79">
        <v>37711</v>
      </c>
      <c r="D3094" s="60" t="s">
        <v>1033</v>
      </c>
      <c r="E3094" s="56">
        <v>171.25</v>
      </c>
      <c r="F3094" s="69" t="s">
        <v>2</v>
      </c>
    </row>
    <row r="3095" spans="1:6" s="1" customFormat="1" outlineLevel="1" x14ac:dyDescent="0.2">
      <c r="A3095" s="69" t="s">
        <v>13328</v>
      </c>
      <c r="B3095" s="69" t="s">
        <v>5695</v>
      </c>
      <c r="C3095" s="79">
        <v>37711</v>
      </c>
      <c r="D3095" s="60" t="s">
        <v>1212</v>
      </c>
      <c r="E3095" s="56">
        <v>92.05</v>
      </c>
      <c r="F3095" s="69" t="s">
        <v>2</v>
      </c>
    </row>
    <row r="3096" spans="1:6" s="1" customFormat="1" outlineLevel="1" x14ac:dyDescent="0.2">
      <c r="A3096" s="69" t="s">
        <v>13329</v>
      </c>
      <c r="B3096" s="69" t="s">
        <v>5695</v>
      </c>
      <c r="C3096" s="79">
        <v>37711</v>
      </c>
      <c r="D3096" s="60" t="s">
        <v>1213</v>
      </c>
      <c r="E3096" s="56">
        <v>571.27</v>
      </c>
      <c r="F3096" s="69" t="s">
        <v>2</v>
      </c>
    </row>
    <row r="3097" spans="1:6" s="1" customFormat="1" outlineLevel="1" x14ac:dyDescent="0.2">
      <c r="A3097" s="69" t="s">
        <v>13330</v>
      </c>
      <c r="B3097" s="69" t="s">
        <v>5695</v>
      </c>
      <c r="C3097" s="79">
        <v>37711</v>
      </c>
      <c r="D3097" s="60" t="s">
        <v>1214</v>
      </c>
      <c r="E3097" s="56">
        <v>571.27</v>
      </c>
      <c r="F3097" s="69" t="s">
        <v>2</v>
      </c>
    </row>
    <row r="3098" spans="1:6" s="1" customFormat="1" outlineLevel="1" x14ac:dyDescent="0.2">
      <c r="A3098" s="69" t="s">
        <v>13331</v>
      </c>
      <c r="B3098" s="69" t="s">
        <v>5695</v>
      </c>
      <c r="C3098" s="79">
        <v>37711</v>
      </c>
      <c r="D3098" s="60" t="s">
        <v>6229</v>
      </c>
      <c r="E3098" s="56">
        <v>157.66999999999999</v>
      </c>
      <c r="F3098" s="69" t="s">
        <v>2</v>
      </c>
    </row>
    <row r="3099" spans="1:6" s="1" customFormat="1" outlineLevel="1" x14ac:dyDescent="0.2">
      <c r="A3099" s="69" t="s">
        <v>13332</v>
      </c>
      <c r="B3099" s="69" t="s">
        <v>5695</v>
      </c>
      <c r="C3099" s="79">
        <v>37711</v>
      </c>
      <c r="D3099" s="60" t="s">
        <v>1215</v>
      </c>
      <c r="E3099" s="56">
        <v>657.24</v>
      </c>
      <c r="F3099" s="69" t="s">
        <v>2</v>
      </c>
    </row>
    <row r="3100" spans="1:6" s="1" customFormat="1" outlineLevel="1" x14ac:dyDescent="0.2">
      <c r="A3100" s="69" t="s">
        <v>13333</v>
      </c>
      <c r="B3100" s="69" t="s">
        <v>5695</v>
      </c>
      <c r="C3100" s="79">
        <v>37734</v>
      </c>
      <c r="D3100" s="60" t="s">
        <v>4562</v>
      </c>
      <c r="E3100" s="56">
        <v>91.28</v>
      </c>
      <c r="F3100" s="69" t="s">
        <v>2</v>
      </c>
    </row>
    <row r="3101" spans="1:6" s="1" customFormat="1" outlineLevel="1" x14ac:dyDescent="0.2">
      <c r="A3101" s="69" t="s">
        <v>13334</v>
      </c>
      <c r="B3101" s="69" t="s">
        <v>5695</v>
      </c>
      <c r="C3101" s="79">
        <v>37747</v>
      </c>
      <c r="D3101" s="60" t="s">
        <v>1216</v>
      </c>
      <c r="E3101" s="56">
        <v>251.71</v>
      </c>
      <c r="F3101" s="69" t="s">
        <v>2</v>
      </c>
    </row>
    <row r="3102" spans="1:6" s="1" customFormat="1" outlineLevel="1" x14ac:dyDescent="0.2">
      <c r="A3102" s="69" t="s">
        <v>13335</v>
      </c>
      <c r="B3102" s="69" t="s">
        <v>5695</v>
      </c>
      <c r="C3102" s="79">
        <v>37741</v>
      </c>
      <c r="D3102" s="60" t="s">
        <v>1217</v>
      </c>
      <c r="E3102" s="56">
        <v>269.87</v>
      </c>
      <c r="F3102" s="69" t="s">
        <v>2</v>
      </c>
    </row>
    <row r="3103" spans="1:6" s="1" customFormat="1" outlineLevel="1" x14ac:dyDescent="0.2">
      <c r="A3103" s="69" t="s">
        <v>13336</v>
      </c>
      <c r="B3103" s="69" t="s">
        <v>5695</v>
      </c>
      <c r="C3103" s="79">
        <v>37741</v>
      </c>
      <c r="D3103" s="60" t="s">
        <v>1217</v>
      </c>
      <c r="E3103" s="56">
        <v>269.87</v>
      </c>
      <c r="F3103" s="69" t="s">
        <v>2</v>
      </c>
    </row>
    <row r="3104" spans="1:6" s="1" customFormat="1" outlineLevel="1" x14ac:dyDescent="0.2">
      <c r="A3104" s="69" t="s">
        <v>13337</v>
      </c>
      <c r="B3104" s="69" t="s">
        <v>5695</v>
      </c>
      <c r="C3104" s="79">
        <v>37741</v>
      </c>
      <c r="D3104" s="60" t="s">
        <v>1217</v>
      </c>
      <c r="E3104" s="56">
        <v>269.87</v>
      </c>
      <c r="F3104" s="69" t="s">
        <v>2</v>
      </c>
    </row>
    <row r="3105" spans="1:6" s="1" customFormat="1" outlineLevel="1" x14ac:dyDescent="0.2">
      <c r="A3105" s="69" t="s">
        <v>13338</v>
      </c>
      <c r="B3105" s="69" t="s">
        <v>5695</v>
      </c>
      <c r="C3105" s="79">
        <v>37741</v>
      </c>
      <c r="D3105" s="60" t="s">
        <v>1217</v>
      </c>
      <c r="E3105" s="56">
        <v>269.87</v>
      </c>
      <c r="F3105" s="69" t="s">
        <v>2</v>
      </c>
    </row>
    <row r="3106" spans="1:6" s="1" customFormat="1" outlineLevel="1" x14ac:dyDescent="0.2">
      <c r="A3106" s="69" t="s">
        <v>13339</v>
      </c>
      <c r="B3106" s="69" t="s">
        <v>5695</v>
      </c>
      <c r="C3106" s="79">
        <v>37741</v>
      </c>
      <c r="D3106" s="60" t="s">
        <v>1218</v>
      </c>
      <c r="E3106" s="56">
        <v>294.8</v>
      </c>
      <c r="F3106" s="69" t="s">
        <v>2</v>
      </c>
    </row>
    <row r="3107" spans="1:6" s="1" customFormat="1" outlineLevel="1" x14ac:dyDescent="0.2">
      <c r="A3107" s="69" t="s">
        <v>13340</v>
      </c>
      <c r="B3107" s="69" t="s">
        <v>5695</v>
      </c>
      <c r="C3107" s="79">
        <v>37741</v>
      </c>
      <c r="D3107" s="60" t="s">
        <v>1219</v>
      </c>
      <c r="E3107" s="56">
        <v>282.48</v>
      </c>
      <c r="F3107" s="69" t="s">
        <v>2</v>
      </c>
    </row>
    <row r="3108" spans="1:6" s="1" customFormat="1" outlineLevel="1" x14ac:dyDescent="0.2">
      <c r="A3108" s="69" t="s">
        <v>13341</v>
      </c>
      <c r="B3108" s="69" t="s">
        <v>5695</v>
      </c>
      <c r="C3108" s="79">
        <v>37741</v>
      </c>
      <c r="D3108" s="60" t="s">
        <v>1220</v>
      </c>
      <c r="E3108" s="56">
        <v>355.17</v>
      </c>
      <c r="F3108" s="69" t="s">
        <v>2</v>
      </c>
    </row>
    <row r="3109" spans="1:6" s="1" customFormat="1" outlineLevel="1" x14ac:dyDescent="0.2">
      <c r="A3109" s="69" t="s">
        <v>13342</v>
      </c>
      <c r="B3109" s="69" t="s">
        <v>5695</v>
      </c>
      <c r="C3109" s="79">
        <v>37741</v>
      </c>
      <c r="D3109" s="60" t="s">
        <v>845</v>
      </c>
      <c r="E3109" s="56">
        <v>452.7</v>
      </c>
      <c r="F3109" s="69" t="s">
        <v>2</v>
      </c>
    </row>
    <row r="3110" spans="1:6" s="1" customFormat="1" outlineLevel="1" x14ac:dyDescent="0.2">
      <c r="A3110" s="69" t="s">
        <v>13343</v>
      </c>
      <c r="B3110" s="69" t="s">
        <v>5695</v>
      </c>
      <c r="C3110" s="79">
        <v>37754</v>
      </c>
      <c r="D3110" s="60" t="s">
        <v>1221</v>
      </c>
      <c r="E3110" s="56">
        <v>82.42</v>
      </c>
      <c r="F3110" s="69" t="s">
        <v>2</v>
      </c>
    </row>
    <row r="3111" spans="1:6" s="1" customFormat="1" outlineLevel="1" x14ac:dyDescent="0.2">
      <c r="A3111" s="69" t="s">
        <v>13344</v>
      </c>
      <c r="B3111" s="69" t="s">
        <v>5695</v>
      </c>
      <c r="C3111" s="79">
        <v>37762</v>
      </c>
      <c r="D3111" s="60" t="s">
        <v>1222</v>
      </c>
      <c r="E3111" s="56">
        <v>144.13</v>
      </c>
      <c r="F3111" s="69" t="s">
        <v>2</v>
      </c>
    </row>
    <row r="3112" spans="1:6" s="1" customFormat="1" outlineLevel="1" x14ac:dyDescent="0.2">
      <c r="A3112" s="69" t="s">
        <v>13345</v>
      </c>
      <c r="B3112" s="69" t="s">
        <v>5695</v>
      </c>
      <c r="C3112" s="79">
        <v>37768</v>
      </c>
      <c r="D3112" s="60" t="s">
        <v>1223</v>
      </c>
      <c r="E3112" s="56">
        <v>265.29000000000002</v>
      </c>
      <c r="F3112" s="69" t="s">
        <v>2</v>
      </c>
    </row>
    <row r="3113" spans="1:6" s="1" customFormat="1" outlineLevel="1" x14ac:dyDescent="0.2">
      <c r="A3113" s="69" t="s">
        <v>13346</v>
      </c>
      <c r="B3113" s="69" t="s">
        <v>5695</v>
      </c>
      <c r="C3113" s="79">
        <v>37768</v>
      </c>
      <c r="D3113" s="60" t="s">
        <v>644</v>
      </c>
      <c r="E3113" s="56">
        <v>100.98</v>
      </c>
      <c r="F3113" s="69" t="s">
        <v>2</v>
      </c>
    </row>
    <row r="3114" spans="1:6" s="1" customFormat="1" outlineLevel="1" x14ac:dyDescent="0.2">
      <c r="A3114" s="69" t="s">
        <v>13347</v>
      </c>
      <c r="B3114" s="69" t="s">
        <v>5695</v>
      </c>
      <c r="C3114" s="79">
        <v>37768</v>
      </c>
      <c r="D3114" s="60" t="s">
        <v>644</v>
      </c>
      <c r="E3114" s="56">
        <v>100.98</v>
      </c>
      <c r="F3114" s="69" t="s">
        <v>2</v>
      </c>
    </row>
    <row r="3115" spans="1:6" s="1" customFormat="1" outlineLevel="1" x14ac:dyDescent="0.2">
      <c r="A3115" s="69" t="s">
        <v>13348</v>
      </c>
      <c r="B3115" s="69" t="s">
        <v>5695</v>
      </c>
      <c r="C3115" s="79">
        <v>37768</v>
      </c>
      <c r="D3115" s="60" t="s">
        <v>1224</v>
      </c>
      <c r="E3115" s="56">
        <v>118.1</v>
      </c>
      <c r="F3115" s="69" t="s">
        <v>2</v>
      </c>
    </row>
    <row r="3116" spans="1:6" s="1" customFormat="1" outlineLevel="1" x14ac:dyDescent="0.2">
      <c r="A3116" s="69" t="s">
        <v>13349</v>
      </c>
      <c r="B3116" s="69" t="s">
        <v>5695</v>
      </c>
      <c r="C3116" s="79">
        <v>37768</v>
      </c>
      <c r="D3116" s="60" t="s">
        <v>1224</v>
      </c>
      <c r="E3116" s="56">
        <v>118.1</v>
      </c>
      <c r="F3116" s="69" t="s">
        <v>2</v>
      </c>
    </row>
    <row r="3117" spans="1:6" s="1" customFormat="1" outlineLevel="1" x14ac:dyDescent="0.2">
      <c r="A3117" s="69" t="s">
        <v>13350</v>
      </c>
      <c r="B3117" s="69" t="s">
        <v>5695</v>
      </c>
      <c r="C3117" s="79">
        <v>37768</v>
      </c>
      <c r="D3117" s="60" t="s">
        <v>220</v>
      </c>
      <c r="E3117" s="56">
        <v>123.91</v>
      </c>
      <c r="F3117" s="69" t="s">
        <v>2</v>
      </c>
    </row>
    <row r="3118" spans="1:6" s="1" customFormat="1" outlineLevel="1" x14ac:dyDescent="0.2">
      <c r="A3118" s="69" t="s">
        <v>13351</v>
      </c>
      <c r="B3118" s="69" t="s">
        <v>5695</v>
      </c>
      <c r="C3118" s="79">
        <v>37774</v>
      </c>
      <c r="D3118" s="60" t="s">
        <v>224</v>
      </c>
      <c r="E3118" s="56">
        <v>82.72</v>
      </c>
      <c r="F3118" s="69" t="s">
        <v>2</v>
      </c>
    </row>
    <row r="3119" spans="1:6" s="1" customFormat="1" outlineLevel="1" x14ac:dyDescent="0.2">
      <c r="A3119" s="69" t="s">
        <v>13352</v>
      </c>
      <c r="B3119" s="69" t="s">
        <v>5695</v>
      </c>
      <c r="C3119" s="79">
        <v>37772</v>
      </c>
      <c r="D3119" s="60" t="s">
        <v>1225</v>
      </c>
      <c r="E3119" s="56">
        <v>428.2</v>
      </c>
      <c r="F3119" s="69" t="s">
        <v>2</v>
      </c>
    </row>
    <row r="3120" spans="1:6" s="1" customFormat="1" outlineLevel="1" x14ac:dyDescent="0.2">
      <c r="A3120" s="69" t="s">
        <v>13353</v>
      </c>
      <c r="B3120" s="69" t="s">
        <v>5695</v>
      </c>
      <c r="C3120" s="79">
        <v>37772</v>
      </c>
      <c r="D3120" s="60" t="s">
        <v>1226</v>
      </c>
      <c r="E3120" s="56">
        <v>129.46</v>
      </c>
      <c r="F3120" s="69" t="s">
        <v>2</v>
      </c>
    </row>
    <row r="3121" spans="1:6" s="1" customFormat="1" outlineLevel="1" x14ac:dyDescent="0.2">
      <c r="A3121" s="69" t="s">
        <v>13354</v>
      </c>
      <c r="B3121" s="69" t="s">
        <v>5695</v>
      </c>
      <c r="C3121" s="79">
        <v>37772</v>
      </c>
      <c r="D3121" s="60" t="s">
        <v>1228</v>
      </c>
      <c r="E3121" s="56">
        <v>285.17</v>
      </c>
      <c r="F3121" s="69" t="s">
        <v>2</v>
      </c>
    </row>
    <row r="3122" spans="1:6" s="1" customFormat="1" outlineLevel="1" x14ac:dyDescent="0.2">
      <c r="A3122" s="69" t="s">
        <v>13355</v>
      </c>
      <c r="B3122" s="69" t="s">
        <v>5695</v>
      </c>
      <c r="C3122" s="79">
        <v>37772</v>
      </c>
      <c r="D3122" s="60" t="s">
        <v>1229</v>
      </c>
      <c r="E3122" s="56">
        <v>243.41</v>
      </c>
      <c r="F3122" s="69" t="s">
        <v>2</v>
      </c>
    </row>
    <row r="3123" spans="1:6" s="1" customFormat="1" outlineLevel="1" x14ac:dyDescent="0.2">
      <c r="A3123" s="69" t="s">
        <v>13356</v>
      </c>
      <c r="B3123" s="69" t="s">
        <v>5695</v>
      </c>
      <c r="C3123" s="79">
        <v>37772</v>
      </c>
      <c r="D3123" s="60" t="s">
        <v>1230</v>
      </c>
      <c r="E3123" s="56">
        <v>487.95</v>
      </c>
      <c r="F3123" s="69" t="s">
        <v>2</v>
      </c>
    </row>
    <row r="3124" spans="1:6" s="1" customFormat="1" outlineLevel="1" x14ac:dyDescent="0.2">
      <c r="A3124" s="69" t="s">
        <v>13357</v>
      </c>
      <c r="B3124" s="69" t="s">
        <v>5695</v>
      </c>
      <c r="C3124" s="79">
        <v>37772</v>
      </c>
      <c r="D3124" s="60" t="s">
        <v>494</v>
      </c>
      <c r="E3124" s="56">
        <v>165.97</v>
      </c>
      <c r="F3124" s="69" t="s">
        <v>2</v>
      </c>
    </row>
    <row r="3125" spans="1:6" s="1" customFormat="1" outlineLevel="1" x14ac:dyDescent="0.2">
      <c r="A3125" s="69" t="s">
        <v>13358</v>
      </c>
      <c r="B3125" s="69" t="s">
        <v>5695</v>
      </c>
      <c r="C3125" s="79">
        <v>37772</v>
      </c>
      <c r="D3125" s="60" t="s">
        <v>1231</v>
      </c>
      <c r="E3125" s="56">
        <v>796.65</v>
      </c>
      <c r="F3125" s="69" t="s">
        <v>2</v>
      </c>
    </row>
    <row r="3126" spans="1:6" s="1" customFormat="1" outlineLevel="1" x14ac:dyDescent="0.2">
      <c r="A3126" s="69" t="s">
        <v>13359</v>
      </c>
      <c r="B3126" s="69" t="s">
        <v>5695</v>
      </c>
      <c r="C3126" s="79">
        <v>37772</v>
      </c>
      <c r="D3126" s="60" t="s">
        <v>1232</v>
      </c>
      <c r="E3126" s="56">
        <v>505.05</v>
      </c>
      <c r="F3126" s="69" t="s">
        <v>2</v>
      </c>
    </row>
    <row r="3127" spans="1:6" s="1" customFormat="1" outlineLevel="1" x14ac:dyDescent="0.2">
      <c r="A3127" s="69" t="s">
        <v>13360</v>
      </c>
      <c r="B3127" s="69" t="s">
        <v>5695</v>
      </c>
      <c r="C3127" s="79">
        <v>37772</v>
      </c>
      <c r="D3127" s="60" t="s">
        <v>1233</v>
      </c>
      <c r="E3127" s="56">
        <v>514.51</v>
      </c>
      <c r="F3127" s="69" t="s">
        <v>2</v>
      </c>
    </row>
    <row r="3128" spans="1:6" s="1" customFormat="1" outlineLevel="1" x14ac:dyDescent="0.2">
      <c r="A3128" s="69" t="s">
        <v>13361</v>
      </c>
      <c r="B3128" s="69" t="s">
        <v>5695</v>
      </c>
      <c r="C3128" s="79">
        <v>37772</v>
      </c>
      <c r="D3128" s="60" t="s">
        <v>1234</v>
      </c>
      <c r="E3128" s="56">
        <v>317.8</v>
      </c>
      <c r="F3128" s="69" t="s">
        <v>2</v>
      </c>
    </row>
    <row r="3129" spans="1:6" s="1" customFormat="1" outlineLevel="1" x14ac:dyDescent="0.2">
      <c r="A3129" s="69" t="s">
        <v>13362</v>
      </c>
      <c r="B3129" s="69" t="s">
        <v>5695</v>
      </c>
      <c r="C3129" s="79">
        <v>37772</v>
      </c>
      <c r="D3129" s="60" t="s">
        <v>1235</v>
      </c>
      <c r="E3129" s="56">
        <v>140.21</v>
      </c>
      <c r="F3129" s="69" t="s">
        <v>2</v>
      </c>
    </row>
    <row r="3130" spans="1:6" s="1" customFormat="1" outlineLevel="1" x14ac:dyDescent="0.2">
      <c r="A3130" s="69" t="s">
        <v>13363</v>
      </c>
      <c r="B3130" s="69" t="s">
        <v>5695</v>
      </c>
      <c r="C3130" s="79">
        <v>37772</v>
      </c>
      <c r="D3130" s="60" t="s">
        <v>771</v>
      </c>
      <c r="E3130" s="56">
        <v>78.569999999999993</v>
      </c>
      <c r="F3130" s="69" t="s">
        <v>2</v>
      </c>
    </row>
    <row r="3131" spans="1:6" s="1" customFormat="1" outlineLevel="1" x14ac:dyDescent="0.2">
      <c r="A3131" s="69" t="s">
        <v>13364</v>
      </c>
      <c r="B3131" s="69" t="s">
        <v>5695</v>
      </c>
      <c r="C3131" s="79">
        <v>37772</v>
      </c>
      <c r="D3131" s="60" t="s">
        <v>241</v>
      </c>
      <c r="E3131" s="56">
        <v>94.04</v>
      </c>
      <c r="F3131" s="69" t="s">
        <v>2</v>
      </c>
    </row>
    <row r="3132" spans="1:6" s="1" customFormat="1" outlineLevel="1" x14ac:dyDescent="0.2">
      <c r="A3132" s="69" t="s">
        <v>13365</v>
      </c>
      <c r="B3132" s="69" t="s">
        <v>5695</v>
      </c>
      <c r="C3132" s="79">
        <v>37772</v>
      </c>
      <c r="D3132" s="60" t="s">
        <v>1203</v>
      </c>
      <c r="E3132" s="56">
        <v>153.79</v>
      </c>
      <c r="F3132" s="69" t="s">
        <v>2</v>
      </c>
    </row>
    <row r="3133" spans="1:6" s="1" customFormat="1" outlineLevel="1" x14ac:dyDescent="0.2">
      <c r="A3133" s="69" t="s">
        <v>13366</v>
      </c>
      <c r="B3133" s="69" t="s">
        <v>5695</v>
      </c>
      <c r="C3133" s="79">
        <v>37772</v>
      </c>
      <c r="D3133" s="60" t="s">
        <v>643</v>
      </c>
      <c r="E3133" s="56">
        <v>91.85</v>
      </c>
      <c r="F3133" s="69" t="s">
        <v>2</v>
      </c>
    </row>
    <row r="3134" spans="1:6" s="1" customFormat="1" outlineLevel="1" x14ac:dyDescent="0.2">
      <c r="A3134" s="69" t="s">
        <v>13367</v>
      </c>
      <c r="B3134" s="69" t="s">
        <v>5695</v>
      </c>
      <c r="C3134" s="79">
        <v>37772</v>
      </c>
      <c r="D3134" s="60" t="s">
        <v>241</v>
      </c>
      <c r="E3134" s="56">
        <v>128.88999999999999</v>
      </c>
      <c r="F3134" s="69" t="s">
        <v>2</v>
      </c>
    </row>
    <row r="3135" spans="1:6" s="1" customFormat="1" outlineLevel="1" x14ac:dyDescent="0.2">
      <c r="A3135" s="69" t="s">
        <v>13368</v>
      </c>
      <c r="B3135" s="69" t="s">
        <v>5695</v>
      </c>
      <c r="C3135" s="79">
        <v>37772</v>
      </c>
      <c r="D3135" s="60" t="s">
        <v>672</v>
      </c>
      <c r="E3135" s="56">
        <v>186.72</v>
      </c>
      <c r="F3135" s="69" t="s">
        <v>2</v>
      </c>
    </row>
    <row r="3136" spans="1:6" s="1" customFormat="1" outlineLevel="1" x14ac:dyDescent="0.2">
      <c r="A3136" s="69" t="s">
        <v>13369</v>
      </c>
      <c r="B3136" s="69" t="s">
        <v>5695</v>
      </c>
      <c r="C3136" s="79">
        <v>37772</v>
      </c>
      <c r="D3136" s="60" t="s">
        <v>647</v>
      </c>
      <c r="E3136" s="56">
        <v>135.27000000000001</v>
      </c>
      <c r="F3136" s="69" t="s">
        <v>2</v>
      </c>
    </row>
    <row r="3137" spans="1:6" s="1" customFormat="1" outlineLevel="1" x14ac:dyDescent="0.2">
      <c r="A3137" s="69" t="s">
        <v>13370</v>
      </c>
      <c r="B3137" s="69" t="s">
        <v>5695</v>
      </c>
      <c r="C3137" s="79">
        <v>37772</v>
      </c>
      <c r="D3137" s="60" t="s">
        <v>1236</v>
      </c>
      <c r="E3137" s="56">
        <v>141.9</v>
      </c>
      <c r="F3137" s="69" t="s">
        <v>2</v>
      </c>
    </row>
    <row r="3138" spans="1:6" s="1" customFormat="1" outlineLevel="1" x14ac:dyDescent="0.2">
      <c r="A3138" s="69" t="s">
        <v>13371</v>
      </c>
      <c r="B3138" s="69" t="s">
        <v>5695</v>
      </c>
      <c r="C3138" s="79">
        <v>37772</v>
      </c>
      <c r="D3138" s="60" t="s">
        <v>1009</v>
      </c>
      <c r="E3138" s="56">
        <v>101.51</v>
      </c>
      <c r="F3138" s="69" t="s">
        <v>2</v>
      </c>
    </row>
    <row r="3139" spans="1:6" s="1" customFormat="1" outlineLevel="1" x14ac:dyDescent="0.2">
      <c r="A3139" s="69" t="s">
        <v>13372</v>
      </c>
      <c r="B3139" s="69" t="s">
        <v>5695</v>
      </c>
      <c r="C3139" s="79">
        <v>37772</v>
      </c>
      <c r="D3139" s="60" t="s">
        <v>211</v>
      </c>
      <c r="E3139" s="56">
        <v>264.42</v>
      </c>
      <c r="F3139" s="69" t="s">
        <v>2</v>
      </c>
    </row>
    <row r="3140" spans="1:6" s="1" customFormat="1" outlineLevel="1" x14ac:dyDescent="0.2">
      <c r="A3140" s="69" t="s">
        <v>13373</v>
      </c>
      <c r="B3140" s="69" t="s">
        <v>5695</v>
      </c>
      <c r="C3140" s="79">
        <v>37772</v>
      </c>
      <c r="D3140" s="60" t="s">
        <v>440</v>
      </c>
      <c r="E3140" s="56">
        <v>178.42</v>
      </c>
      <c r="F3140" s="69" t="s">
        <v>2</v>
      </c>
    </row>
    <row r="3141" spans="1:6" s="1" customFormat="1" outlineLevel="1" x14ac:dyDescent="0.2">
      <c r="A3141" s="69" t="s">
        <v>13374</v>
      </c>
      <c r="B3141" s="69" t="s">
        <v>5695</v>
      </c>
      <c r="C3141" s="79">
        <v>37772</v>
      </c>
      <c r="D3141" s="60" t="s">
        <v>1183</v>
      </c>
      <c r="E3141" s="56">
        <v>340.24</v>
      </c>
      <c r="F3141" s="69" t="s">
        <v>2</v>
      </c>
    </row>
    <row r="3142" spans="1:6" s="1" customFormat="1" outlineLevel="1" x14ac:dyDescent="0.2">
      <c r="A3142" s="69" t="s">
        <v>13375</v>
      </c>
      <c r="B3142" s="69" t="s">
        <v>5695</v>
      </c>
      <c r="C3142" s="79">
        <v>37772</v>
      </c>
      <c r="D3142" s="60" t="s">
        <v>280</v>
      </c>
      <c r="E3142" s="56">
        <v>264.45999999999998</v>
      </c>
      <c r="F3142" s="69" t="s">
        <v>2</v>
      </c>
    </row>
    <row r="3143" spans="1:6" s="1" customFormat="1" outlineLevel="1" x14ac:dyDescent="0.2">
      <c r="A3143" s="69" t="s">
        <v>13376</v>
      </c>
      <c r="B3143" s="69" t="s">
        <v>5695</v>
      </c>
      <c r="C3143" s="79">
        <v>37772</v>
      </c>
      <c r="D3143" s="60" t="s">
        <v>280</v>
      </c>
      <c r="E3143" s="56">
        <v>264.45999999999998</v>
      </c>
      <c r="F3143" s="69" t="s">
        <v>2</v>
      </c>
    </row>
    <row r="3144" spans="1:6" s="1" customFormat="1" outlineLevel="1" x14ac:dyDescent="0.2">
      <c r="A3144" s="69" t="s">
        <v>13377</v>
      </c>
      <c r="B3144" s="69" t="s">
        <v>5695</v>
      </c>
      <c r="C3144" s="79">
        <v>37772</v>
      </c>
      <c r="D3144" s="60" t="s">
        <v>280</v>
      </c>
      <c r="E3144" s="56">
        <v>264.45999999999998</v>
      </c>
      <c r="F3144" s="69" t="s">
        <v>2</v>
      </c>
    </row>
    <row r="3145" spans="1:6" s="1" customFormat="1" outlineLevel="1" x14ac:dyDescent="0.2">
      <c r="A3145" s="69" t="s">
        <v>13378</v>
      </c>
      <c r="B3145" s="69" t="s">
        <v>5695</v>
      </c>
      <c r="C3145" s="79">
        <v>37772</v>
      </c>
      <c r="D3145" s="60" t="s">
        <v>280</v>
      </c>
      <c r="E3145" s="56">
        <v>264.45999999999998</v>
      </c>
      <c r="F3145" s="69" t="s">
        <v>2</v>
      </c>
    </row>
    <row r="3146" spans="1:6" s="1" customFormat="1" outlineLevel="1" x14ac:dyDescent="0.2">
      <c r="A3146" s="69" t="s">
        <v>13379</v>
      </c>
      <c r="B3146" s="69" t="s">
        <v>5695</v>
      </c>
      <c r="C3146" s="79">
        <v>37772</v>
      </c>
      <c r="D3146" s="60" t="s">
        <v>494</v>
      </c>
      <c r="E3146" s="56">
        <v>165.97</v>
      </c>
      <c r="F3146" s="69" t="s">
        <v>2</v>
      </c>
    </row>
    <row r="3147" spans="1:6" s="1" customFormat="1" outlineLevel="1" x14ac:dyDescent="0.2">
      <c r="A3147" s="69" t="s">
        <v>13380</v>
      </c>
      <c r="B3147" s="69" t="s">
        <v>5695</v>
      </c>
      <c r="C3147" s="79">
        <v>37795</v>
      </c>
      <c r="D3147" s="60" t="s">
        <v>1237</v>
      </c>
      <c r="E3147" s="56">
        <v>272.45999999999998</v>
      </c>
      <c r="F3147" s="69" t="s">
        <v>2</v>
      </c>
    </row>
    <row r="3148" spans="1:6" s="1" customFormat="1" outlineLevel="1" x14ac:dyDescent="0.2">
      <c r="A3148" s="69" t="s">
        <v>13381</v>
      </c>
      <c r="B3148" s="69" t="s">
        <v>5695</v>
      </c>
      <c r="C3148" s="79">
        <v>37796</v>
      </c>
      <c r="D3148" s="60" t="s">
        <v>1238</v>
      </c>
      <c r="E3148" s="56">
        <v>552.94000000000005</v>
      </c>
      <c r="F3148" s="69" t="s">
        <v>2</v>
      </c>
    </row>
    <row r="3149" spans="1:6" s="1" customFormat="1" outlineLevel="1" x14ac:dyDescent="0.2">
      <c r="A3149" s="69" t="s">
        <v>13382</v>
      </c>
      <c r="B3149" s="69" t="s">
        <v>5695</v>
      </c>
      <c r="C3149" s="79">
        <v>37802</v>
      </c>
      <c r="D3149" s="60" t="s">
        <v>1239</v>
      </c>
      <c r="E3149" s="56">
        <v>172.61</v>
      </c>
      <c r="F3149" s="69" t="s">
        <v>2</v>
      </c>
    </row>
    <row r="3150" spans="1:6" s="1" customFormat="1" outlineLevel="1" x14ac:dyDescent="0.2">
      <c r="A3150" s="69" t="s">
        <v>13383</v>
      </c>
      <c r="B3150" s="69" t="s">
        <v>5695</v>
      </c>
      <c r="C3150" s="79">
        <v>37802</v>
      </c>
      <c r="D3150" s="60" t="s">
        <v>1240</v>
      </c>
      <c r="E3150" s="56">
        <v>438.16</v>
      </c>
      <c r="F3150" s="69" t="s">
        <v>2</v>
      </c>
    </row>
    <row r="3151" spans="1:6" s="1" customFormat="1" outlineLevel="1" x14ac:dyDescent="0.2">
      <c r="A3151" s="69" t="s">
        <v>13384</v>
      </c>
      <c r="B3151" s="69" t="s">
        <v>5695</v>
      </c>
      <c r="C3151" s="79">
        <v>37802</v>
      </c>
      <c r="D3151" s="60" t="s">
        <v>1235</v>
      </c>
      <c r="E3151" s="56">
        <v>140.21</v>
      </c>
      <c r="F3151" s="69" t="s">
        <v>2</v>
      </c>
    </row>
    <row r="3152" spans="1:6" s="1" customFormat="1" outlineLevel="1" x14ac:dyDescent="0.2">
      <c r="A3152" s="69" t="s">
        <v>13385</v>
      </c>
      <c r="B3152" s="69" t="s">
        <v>5695</v>
      </c>
      <c r="C3152" s="79">
        <v>37802</v>
      </c>
      <c r="D3152" s="60" t="s">
        <v>6230</v>
      </c>
      <c r="E3152" s="56">
        <v>263.86</v>
      </c>
      <c r="F3152" s="69" t="s">
        <v>2</v>
      </c>
    </row>
    <row r="3153" spans="1:6" s="1" customFormat="1" outlineLevel="1" x14ac:dyDescent="0.2">
      <c r="A3153" s="69" t="s">
        <v>13386</v>
      </c>
      <c r="B3153" s="69" t="s">
        <v>5695</v>
      </c>
      <c r="C3153" s="79">
        <v>37802</v>
      </c>
      <c r="D3153" s="60" t="s">
        <v>1241</v>
      </c>
      <c r="E3153" s="56">
        <v>517.16</v>
      </c>
      <c r="F3153" s="69" t="s">
        <v>2</v>
      </c>
    </row>
    <row r="3154" spans="1:6" s="1" customFormat="1" outlineLevel="1" x14ac:dyDescent="0.2">
      <c r="A3154" s="69" t="s">
        <v>13387</v>
      </c>
      <c r="B3154" s="69" t="s">
        <v>5695</v>
      </c>
      <c r="C3154" s="79">
        <v>37802</v>
      </c>
      <c r="D3154" s="60" t="s">
        <v>1242</v>
      </c>
      <c r="E3154" s="56">
        <v>192.36</v>
      </c>
      <c r="F3154" s="69" t="s">
        <v>2</v>
      </c>
    </row>
    <row r="3155" spans="1:6" s="1" customFormat="1" outlineLevel="1" x14ac:dyDescent="0.2">
      <c r="A3155" s="69" t="s">
        <v>13388</v>
      </c>
      <c r="B3155" s="69" t="s">
        <v>5695</v>
      </c>
      <c r="C3155" s="79">
        <v>37802</v>
      </c>
      <c r="D3155" s="60" t="s">
        <v>1240</v>
      </c>
      <c r="E3155" s="56">
        <v>438.16</v>
      </c>
      <c r="F3155" s="69" t="s">
        <v>2</v>
      </c>
    </row>
    <row r="3156" spans="1:6" s="1" customFormat="1" outlineLevel="1" x14ac:dyDescent="0.2">
      <c r="A3156" s="69" t="s">
        <v>13389</v>
      </c>
      <c r="B3156" s="69" t="s">
        <v>5695</v>
      </c>
      <c r="C3156" s="79">
        <v>37802</v>
      </c>
      <c r="D3156" s="60" t="s">
        <v>1235</v>
      </c>
      <c r="E3156" s="56">
        <v>140.21</v>
      </c>
      <c r="F3156" s="69" t="s">
        <v>2</v>
      </c>
    </row>
    <row r="3157" spans="1:6" s="1" customFormat="1" outlineLevel="1" x14ac:dyDescent="0.2">
      <c r="A3157" s="69" t="s">
        <v>13390</v>
      </c>
      <c r="B3157" s="69" t="s">
        <v>5695</v>
      </c>
      <c r="C3157" s="79">
        <v>37803</v>
      </c>
      <c r="D3157" s="60" t="s">
        <v>1243</v>
      </c>
      <c r="E3157" s="56">
        <v>80.2</v>
      </c>
      <c r="F3157" s="69" t="s">
        <v>2</v>
      </c>
    </row>
    <row r="3158" spans="1:6" s="1" customFormat="1" outlineLevel="1" x14ac:dyDescent="0.2">
      <c r="A3158" s="69" t="s">
        <v>13391</v>
      </c>
      <c r="B3158" s="69" t="s">
        <v>5695</v>
      </c>
      <c r="C3158" s="79">
        <v>37805</v>
      </c>
      <c r="D3158" s="60" t="s">
        <v>1244</v>
      </c>
      <c r="E3158" s="56">
        <v>129.12</v>
      </c>
      <c r="F3158" s="69" t="s">
        <v>2</v>
      </c>
    </row>
    <row r="3159" spans="1:6" s="1" customFormat="1" outlineLevel="1" x14ac:dyDescent="0.2">
      <c r="A3159" s="69" t="s">
        <v>13392</v>
      </c>
      <c r="B3159" s="69" t="s">
        <v>5695</v>
      </c>
      <c r="C3159" s="79">
        <v>37805</v>
      </c>
      <c r="D3159" s="60" t="s">
        <v>1244</v>
      </c>
      <c r="E3159" s="56">
        <v>129.12</v>
      </c>
      <c r="F3159" s="69" t="s">
        <v>2</v>
      </c>
    </row>
    <row r="3160" spans="1:6" s="1" customFormat="1" outlineLevel="1" x14ac:dyDescent="0.2">
      <c r="A3160" s="69" t="s">
        <v>13393</v>
      </c>
      <c r="B3160" s="69" t="s">
        <v>5695</v>
      </c>
      <c r="C3160" s="79">
        <v>37805</v>
      </c>
      <c r="D3160" s="60" t="s">
        <v>1244</v>
      </c>
      <c r="E3160" s="56">
        <v>129.12</v>
      </c>
      <c r="F3160" s="69" t="s">
        <v>2</v>
      </c>
    </row>
    <row r="3161" spans="1:6" s="1" customFormat="1" outlineLevel="1" x14ac:dyDescent="0.2">
      <c r="A3161" s="69" t="s">
        <v>13394</v>
      </c>
      <c r="B3161" s="69" t="s">
        <v>5695</v>
      </c>
      <c r="C3161" s="79">
        <v>37805</v>
      </c>
      <c r="D3161" s="60" t="s">
        <v>1245</v>
      </c>
      <c r="E3161" s="56">
        <v>200.49</v>
      </c>
      <c r="F3161" s="69" t="s">
        <v>2</v>
      </c>
    </row>
    <row r="3162" spans="1:6" s="1" customFormat="1" outlineLevel="1" x14ac:dyDescent="0.2">
      <c r="A3162" s="69" t="s">
        <v>13395</v>
      </c>
      <c r="B3162" s="69" t="s">
        <v>5695</v>
      </c>
      <c r="C3162" s="79">
        <v>37805</v>
      </c>
      <c r="D3162" s="60" t="s">
        <v>1246</v>
      </c>
      <c r="E3162" s="56">
        <v>158.66999999999999</v>
      </c>
      <c r="F3162" s="69" t="s">
        <v>2</v>
      </c>
    </row>
    <row r="3163" spans="1:6" s="1" customFormat="1" outlineLevel="1" x14ac:dyDescent="0.2">
      <c r="A3163" s="69" t="s">
        <v>13396</v>
      </c>
      <c r="B3163" s="69" t="s">
        <v>5695</v>
      </c>
      <c r="C3163" s="79">
        <v>37805</v>
      </c>
      <c r="D3163" s="60" t="s">
        <v>1247</v>
      </c>
      <c r="E3163" s="56">
        <v>95.43</v>
      </c>
      <c r="F3163" s="69" t="s">
        <v>2</v>
      </c>
    </row>
    <row r="3164" spans="1:6" s="1" customFormat="1" outlineLevel="1" x14ac:dyDescent="0.2">
      <c r="A3164" s="69" t="s">
        <v>13397</v>
      </c>
      <c r="B3164" s="69" t="s">
        <v>5695</v>
      </c>
      <c r="C3164" s="79">
        <v>37805</v>
      </c>
      <c r="D3164" s="60" t="s">
        <v>1247</v>
      </c>
      <c r="E3164" s="56">
        <v>95.43</v>
      </c>
      <c r="F3164" s="69" t="s">
        <v>2</v>
      </c>
    </row>
    <row r="3165" spans="1:6" s="1" customFormat="1" outlineLevel="1" x14ac:dyDescent="0.2">
      <c r="A3165" s="69" t="s">
        <v>13398</v>
      </c>
      <c r="B3165" s="69" t="s">
        <v>5695</v>
      </c>
      <c r="C3165" s="79">
        <v>37805</v>
      </c>
      <c r="D3165" s="60" t="s">
        <v>1247</v>
      </c>
      <c r="E3165" s="56">
        <v>95.43</v>
      </c>
      <c r="F3165" s="69" t="s">
        <v>2</v>
      </c>
    </row>
    <row r="3166" spans="1:6" s="1" customFormat="1" outlineLevel="1" x14ac:dyDescent="0.2">
      <c r="A3166" s="69" t="s">
        <v>13399</v>
      </c>
      <c r="B3166" s="69" t="s">
        <v>5695</v>
      </c>
      <c r="C3166" s="79">
        <v>37805</v>
      </c>
      <c r="D3166" s="60" t="s">
        <v>606</v>
      </c>
      <c r="E3166" s="56">
        <v>72.36</v>
      </c>
      <c r="F3166" s="69" t="s">
        <v>2</v>
      </c>
    </row>
    <row r="3167" spans="1:6" s="1" customFormat="1" outlineLevel="1" x14ac:dyDescent="0.2">
      <c r="A3167" s="69" t="s">
        <v>13400</v>
      </c>
      <c r="B3167" s="69" t="s">
        <v>5695</v>
      </c>
      <c r="C3167" s="79">
        <v>37805</v>
      </c>
      <c r="D3167" s="60" t="s">
        <v>606</v>
      </c>
      <c r="E3167" s="56">
        <v>72.36</v>
      </c>
      <c r="F3167" s="69" t="s">
        <v>2</v>
      </c>
    </row>
    <row r="3168" spans="1:6" s="1" customFormat="1" outlineLevel="1" x14ac:dyDescent="0.2">
      <c r="A3168" s="69" t="s">
        <v>13401</v>
      </c>
      <c r="B3168" s="69" t="s">
        <v>5695</v>
      </c>
      <c r="C3168" s="79">
        <v>37805</v>
      </c>
      <c r="D3168" s="60" t="s">
        <v>1248</v>
      </c>
      <c r="E3168" s="56">
        <v>95.6</v>
      </c>
      <c r="F3168" s="69" t="s">
        <v>2</v>
      </c>
    </row>
    <row r="3169" spans="1:6" s="1" customFormat="1" outlineLevel="1" x14ac:dyDescent="0.2">
      <c r="A3169" s="69" t="s">
        <v>13402</v>
      </c>
      <c r="B3169" s="69" t="s">
        <v>5695</v>
      </c>
      <c r="C3169" s="79">
        <v>37805</v>
      </c>
      <c r="D3169" s="60" t="s">
        <v>606</v>
      </c>
      <c r="E3169" s="56">
        <v>84.98</v>
      </c>
      <c r="F3169" s="69" t="s">
        <v>2</v>
      </c>
    </row>
    <row r="3170" spans="1:6" s="1" customFormat="1" outlineLevel="1" x14ac:dyDescent="0.2">
      <c r="A3170" s="69" t="s">
        <v>13403</v>
      </c>
      <c r="B3170" s="69" t="s">
        <v>5695</v>
      </c>
      <c r="C3170" s="79">
        <v>37805</v>
      </c>
      <c r="D3170" s="60" t="s">
        <v>1249</v>
      </c>
      <c r="E3170" s="56">
        <v>92.28</v>
      </c>
      <c r="F3170" s="69" t="s">
        <v>2</v>
      </c>
    </row>
    <row r="3171" spans="1:6" s="1" customFormat="1" outlineLevel="1" x14ac:dyDescent="0.2">
      <c r="A3171" s="69" t="s">
        <v>13404</v>
      </c>
      <c r="B3171" s="69" t="s">
        <v>5695</v>
      </c>
      <c r="C3171" s="79">
        <v>37805</v>
      </c>
      <c r="D3171" s="60" t="s">
        <v>1250</v>
      </c>
      <c r="E3171" s="56">
        <v>75.680000000000007</v>
      </c>
      <c r="F3171" s="69" t="s">
        <v>2</v>
      </c>
    </row>
    <row r="3172" spans="1:6" s="1" customFormat="1" outlineLevel="1" x14ac:dyDescent="0.2">
      <c r="A3172" s="69" t="s">
        <v>13405</v>
      </c>
      <c r="B3172" s="69" t="s">
        <v>5695</v>
      </c>
      <c r="C3172" s="79">
        <v>37805</v>
      </c>
      <c r="D3172" s="60" t="s">
        <v>1250</v>
      </c>
      <c r="E3172" s="56">
        <v>75.680000000000007</v>
      </c>
      <c r="F3172" s="69" t="s">
        <v>2</v>
      </c>
    </row>
    <row r="3173" spans="1:6" s="1" customFormat="1" outlineLevel="1" x14ac:dyDescent="0.2">
      <c r="A3173" s="69" t="s">
        <v>13406</v>
      </c>
      <c r="B3173" s="69" t="s">
        <v>5695</v>
      </c>
      <c r="C3173" s="79">
        <v>37823</v>
      </c>
      <c r="D3173" s="60" t="s">
        <v>224</v>
      </c>
      <c r="E3173" s="56">
        <v>88.53</v>
      </c>
      <c r="F3173" s="69" t="s">
        <v>2</v>
      </c>
    </row>
    <row r="3174" spans="1:6" s="1" customFormat="1" outlineLevel="1" x14ac:dyDescent="0.2">
      <c r="A3174" s="69" t="s">
        <v>13407</v>
      </c>
      <c r="B3174" s="69" t="s">
        <v>5695</v>
      </c>
      <c r="C3174" s="79">
        <v>37833</v>
      </c>
      <c r="D3174" s="60" t="s">
        <v>1251</v>
      </c>
      <c r="E3174" s="56">
        <v>73.959999999999994</v>
      </c>
      <c r="F3174" s="69" t="s">
        <v>2</v>
      </c>
    </row>
    <row r="3175" spans="1:6" s="1" customFormat="1" outlineLevel="1" x14ac:dyDescent="0.2">
      <c r="A3175" s="69" t="s">
        <v>13408</v>
      </c>
      <c r="B3175" s="69" t="s">
        <v>5695</v>
      </c>
      <c r="C3175" s="79">
        <v>37833</v>
      </c>
      <c r="D3175" s="60" t="s">
        <v>1251</v>
      </c>
      <c r="E3175" s="56">
        <v>95.23</v>
      </c>
      <c r="F3175" s="69" t="s">
        <v>2</v>
      </c>
    </row>
    <row r="3176" spans="1:6" s="1" customFormat="1" outlineLevel="1" x14ac:dyDescent="0.2">
      <c r="A3176" s="69" t="s">
        <v>13409</v>
      </c>
      <c r="B3176" s="69" t="s">
        <v>5695</v>
      </c>
      <c r="C3176" s="79">
        <v>37833</v>
      </c>
      <c r="D3176" s="60" t="s">
        <v>1252</v>
      </c>
      <c r="E3176" s="56">
        <v>74.12</v>
      </c>
      <c r="F3176" s="69" t="s">
        <v>2</v>
      </c>
    </row>
    <row r="3177" spans="1:6" s="1" customFormat="1" outlineLevel="1" x14ac:dyDescent="0.2">
      <c r="A3177" s="69" t="s">
        <v>13410</v>
      </c>
      <c r="B3177" s="69" t="s">
        <v>5695</v>
      </c>
      <c r="C3177" s="79">
        <v>37833</v>
      </c>
      <c r="D3177" s="60" t="s">
        <v>1253</v>
      </c>
      <c r="E3177" s="56">
        <v>454.76</v>
      </c>
      <c r="F3177" s="69" t="s">
        <v>2</v>
      </c>
    </row>
    <row r="3178" spans="1:6" s="1" customFormat="1" outlineLevel="1" x14ac:dyDescent="0.2">
      <c r="A3178" s="69" t="s">
        <v>13411</v>
      </c>
      <c r="B3178" s="69" t="s">
        <v>5695</v>
      </c>
      <c r="C3178" s="79">
        <v>37833</v>
      </c>
      <c r="D3178" s="60" t="s">
        <v>1254</v>
      </c>
      <c r="E3178" s="56">
        <v>187.18</v>
      </c>
      <c r="F3178" s="69" t="s">
        <v>2</v>
      </c>
    </row>
    <row r="3179" spans="1:6" s="1" customFormat="1" outlineLevel="1" x14ac:dyDescent="0.2">
      <c r="A3179" s="69" t="s">
        <v>13412</v>
      </c>
      <c r="B3179" s="69" t="s">
        <v>5695</v>
      </c>
      <c r="C3179" s="79">
        <v>37833</v>
      </c>
      <c r="D3179" s="60" t="s">
        <v>1255</v>
      </c>
      <c r="E3179" s="56">
        <v>97.92</v>
      </c>
      <c r="F3179" s="69" t="s">
        <v>2</v>
      </c>
    </row>
    <row r="3180" spans="1:6" s="1" customFormat="1" outlineLevel="1" x14ac:dyDescent="0.2">
      <c r="A3180" s="69" t="s">
        <v>13413</v>
      </c>
      <c r="B3180" s="69" t="s">
        <v>5695</v>
      </c>
      <c r="C3180" s="79">
        <v>37833</v>
      </c>
      <c r="D3180" s="60" t="s">
        <v>979</v>
      </c>
      <c r="E3180" s="56">
        <v>185.32</v>
      </c>
      <c r="F3180" s="69" t="s">
        <v>2</v>
      </c>
    </row>
    <row r="3181" spans="1:6" s="1" customFormat="1" outlineLevel="1" x14ac:dyDescent="0.2">
      <c r="A3181" s="69" t="s">
        <v>13414</v>
      </c>
      <c r="B3181" s="69" t="s">
        <v>5695</v>
      </c>
      <c r="C3181" s="79">
        <v>37833</v>
      </c>
      <c r="D3181" s="60" t="s">
        <v>1256</v>
      </c>
      <c r="E3181" s="56">
        <v>246.96</v>
      </c>
      <c r="F3181" s="69" t="s">
        <v>2</v>
      </c>
    </row>
    <row r="3182" spans="1:6" s="1" customFormat="1" outlineLevel="1" x14ac:dyDescent="0.2">
      <c r="A3182" s="69" t="s">
        <v>13415</v>
      </c>
      <c r="B3182" s="69" t="s">
        <v>5695</v>
      </c>
      <c r="C3182" s="79">
        <v>37833</v>
      </c>
      <c r="D3182" s="60" t="s">
        <v>1257</v>
      </c>
      <c r="E3182" s="56">
        <v>816.57</v>
      </c>
      <c r="F3182" s="69" t="s">
        <v>2</v>
      </c>
    </row>
    <row r="3183" spans="1:6" s="1" customFormat="1" outlineLevel="1" x14ac:dyDescent="0.2">
      <c r="A3183" s="69" t="s">
        <v>13416</v>
      </c>
      <c r="B3183" s="69" t="s">
        <v>5695</v>
      </c>
      <c r="C3183" s="79">
        <v>37861</v>
      </c>
      <c r="D3183" s="60" t="s">
        <v>1258</v>
      </c>
      <c r="E3183" s="56">
        <v>151.86000000000001</v>
      </c>
      <c r="F3183" s="69" t="s">
        <v>2</v>
      </c>
    </row>
    <row r="3184" spans="1:6" s="1" customFormat="1" outlineLevel="1" x14ac:dyDescent="0.2">
      <c r="A3184" s="69" t="s">
        <v>13417</v>
      </c>
      <c r="B3184" s="69" t="s">
        <v>5695</v>
      </c>
      <c r="C3184" s="79">
        <v>37861</v>
      </c>
      <c r="D3184" s="60" t="s">
        <v>1259</v>
      </c>
      <c r="E3184" s="56">
        <v>165.7</v>
      </c>
      <c r="F3184" s="69" t="s">
        <v>2</v>
      </c>
    </row>
    <row r="3185" spans="1:6" s="1" customFormat="1" outlineLevel="1" x14ac:dyDescent="0.2">
      <c r="A3185" s="69" t="s">
        <v>13418</v>
      </c>
      <c r="B3185" s="69" t="s">
        <v>5695</v>
      </c>
      <c r="C3185" s="79">
        <v>37864</v>
      </c>
      <c r="D3185" s="60" t="s">
        <v>1260</v>
      </c>
      <c r="E3185" s="56">
        <v>236.44</v>
      </c>
      <c r="F3185" s="69" t="s">
        <v>2</v>
      </c>
    </row>
    <row r="3186" spans="1:6" s="1" customFormat="1" outlineLevel="1" x14ac:dyDescent="0.2">
      <c r="A3186" s="69" t="s">
        <v>13419</v>
      </c>
      <c r="B3186" s="69" t="s">
        <v>5695</v>
      </c>
      <c r="C3186" s="79">
        <v>37864</v>
      </c>
      <c r="D3186" s="60" t="s">
        <v>623</v>
      </c>
      <c r="E3186" s="56">
        <v>192.52</v>
      </c>
      <c r="F3186" s="69" t="s">
        <v>2</v>
      </c>
    </row>
    <row r="3187" spans="1:6" s="1" customFormat="1" outlineLevel="1" x14ac:dyDescent="0.2">
      <c r="A3187" s="69" t="s">
        <v>13420</v>
      </c>
      <c r="B3187" s="69" t="s">
        <v>5695</v>
      </c>
      <c r="C3187" s="79">
        <v>37864</v>
      </c>
      <c r="D3187" s="60" t="s">
        <v>1261</v>
      </c>
      <c r="E3187" s="56">
        <v>206.07</v>
      </c>
      <c r="F3187" s="69" t="s">
        <v>2</v>
      </c>
    </row>
    <row r="3188" spans="1:6" s="1" customFormat="1" outlineLevel="1" x14ac:dyDescent="0.2">
      <c r="A3188" s="69" t="s">
        <v>13421</v>
      </c>
      <c r="B3188" s="69" t="s">
        <v>5695</v>
      </c>
      <c r="C3188" s="79">
        <v>37864</v>
      </c>
      <c r="D3188" s="60" t="s">
        <v>672</v>
      </c>
      <c r="E3188" s="56">
        <v>178.42</v>
      </c>
      <c r="F3188" s="69" t="s">
        <v>2</v>
      </c>
    </row>
    <row r="3189" spans="1:6" s="1" customFormat="1" outlineLevel="1" x14ac:dyDescent="0.2">
      <c r="A3189" s="69" t="s">
        <v>13422</v>
      </c>
      <c r="B3189" s="69" t="s">
        <v>5695</v>
      </c>
      <c r="C3189" s="79">
        <v>37864</v>
      </c>
      <c r="D3189" s="60" t="s">
        <v>770</v>
      </c>
      <c r="E3189" s="56">
        <v>112.59</v>
      </c>
      <c r="F3189" s="69" t="s">
        <v>2</v>
      </c>
    </row>
    <row r="3190" spans="1:6" s="1" customFormat="1" outlineLevel="1" x14ac:dyDescent="0.2">
      <c r="A3190" s="69" t="s">
        <v>13423</v>
      </c>
      <c r="B3190" s="69" t="s">
        <v>5695</v>
      </c>
      <c r="C3190" s="79">
        <v>37864</v>
      </c>
      <c r="D3190" s="60" t="s">
        <v>1262</v>
      </c>
      <c r="E3190" s="56">
        <v>129.46</v>
      </c>
      <c r="F3190" s="69" t="s">
        <v>2</v>
      </c>
    </row>
    <row r="3191" spans="1:6" s="1" customFormat="1" outlineLevel="1" x14ac:dyDescent="0.2">
      <c r="A3191" s="69" t="s">
        <v>13424</v>
      </c>
      <c r="B3191" s="69" t="s">
        <v>5695</v>
      </c>
      <c r="C3191" s="79">
        <v>37864</v>
      </c>
      <c r="D3191" s="60" t="s">
        <v>1263</v>
      </c>
      <c r="E3191" s="56">
        <v>92.11</v>
      </c>
      <c r="F3191" s="69" t="s">
        <v>2</v>
      </c>
    </row>
    <row r="3192" spans="1:6" s="1" customFormat="1" outlineLevel="1" x14ac:dyDescent="0.2">
      <c r="A3192" s="69" t="s">
        <v>13425</v>
      </c>
      <c r="B3192" s="69" t="s">
        <v>5695</v>
      </c>
      <c r="C3192" s="79">
        <v>37864</v>
      </c>
      <c r="D3192" s="60" t="s">
        <v>672</v>
      </c>
      <c r="E3192" s="56">
        <v>178.42</v>
      </c>
      <c r="F3192" s="69" t="s">
        <v>2</v>
      </c>
    </row>
    <row r="3193" spans="1:6" s="1" customFormat="1" outlineLevel="1" x14ac:dyDescent="0.2">
      <c r="A3193" s="69" t="s">
        <v>13426</v>
      </c>
      <c r="B3193" s="69" t="s">
        <v>5695</v>
      </c>
      <c r="C3193" s="79">
        <v>37864</v>
      </c>
      <c r="D3193" s="60" t="s">
        <v>852</v>
      </c>
      <c r="E3193" s="56">
        <v>129.46</v>
      </c>
      <c r="F3193" s="69" t="s">
        <v>2</v>
      </c>
    </row>
    <row r="3194" spans="1:6" s="1" customFormat="1" outlineLevel="1" x14ac:dyDescent="0.2">
      <c r="A3194" s="69" t="s">
        <v>13427</v>
      </c>
      <c r="B3194" s="69" t="s">
        <v>5695</v>
      </c>
      <c r="C3194" s="79">
        <v>37864</v>
      </c>
      <c r="D3194" s="60" t="s">
        <v>1203</v>
      </c>
      <c r="E3194" s="56">
        <v>156.84</v>
      </c>
      <c r="F3194" s="69" t="s">
        <v>2</v>
      </c>
    </row>
    <row r="3195" spans="1:6" s="1" customFormat="1" outlineLevel="1" x14ac:dyDescent="0.2">
      <c r="A3195" s="69" t="s">
        <v>13428</v>
      </c>
      <c r="B3195" s="69" t="s">
        <v>5695</v>
      </c>
      <c r="C3195" s="79">
        <v>37864</v>
      </c>
      <c r="D3195" s="60" t="s">
        <v>1203</v>
      </c>
      <c r="E3195" s="56">
        <v>156.84</v>
      </c>
      <c r="F3195" s="69" t="s">
        <v>2</v>
      </c>
    </row>
    <row r="3196" spans="1:6" s="1" customFormat="1" outlineLevel="1" x14ac:dyDescent="0.2">
      <c r="A3196" s="69" t="s">
        <v>13429</v>
      </c>
      <c r="B3196" s="69" t="s">
        <v>5695</v>
      </c>
      <c r="C3196" s="79">
        <v>37864</v>
      </c>
      <c r="D3196" s="60" t="s">
        <v>606</v>
      </c>
      <c r="E3196" s="56">
        <v>135.83000000000001</v>
      </c>
      <c r="F3196" s="69" t="s">
        <v>2</v>
      </c>
    </row>
    <row r="3197" spans="1:6" s="1" customFormat="1" outlineLevel="1" x14ac:dyDescent="0.2">
      <c r="A3197" s="69" t="s">
        <v>13430</v>
      </c>
      <c r="B3197" s="69" t="s">
        <v>5695</v>
      </c>
      <c r="C3197" s="79">
        <v>37864</v>
      </c>
      <c r="D3197" s="60" t="s">
        <v>1265</v>
      </c>
      <c r="E3197" s="56">
        <v>123.98</v>
      </c>
      <c r="F3197" s="69" t="s">
        <v>2</v>
      </c>
    </row>
    <row r="3198" spans="1:6" s="1" customFormat="1" outlineLevel="1" x14ac:dyDescent="0.2">
      <c r="A3198" s="69" t="s">
        <v>13431</v>
      </c>
      <c r="B3198" s="69" t="s">
        <v>5695</v>
      </c>
      <c r="C3198" s="79">
        <v>37864</v>
      </c>
      <c r="D3198" s="60" t="s">
        <v>1266</v>
      </c>
      <c r="E3198" s="56">
        <v>222.5</v>
      </c>
      <c r="F3198" s="69" t="s">
        <v>2</v>
      </c>
    </row>
    <row r="3199" spans="1:6" s="1" customFormat="1" outlineLevel="1" x14ac:dyDescent="0.2">
      <c r="A3199" s="69" t="s">
        <v>13432</v>
      </c>
      <c r="B3199" s="69" t="s">
        <v>5695</v>
      </c>
      <c r="C3199" s="79">
        <v>37864</v>
      </c>
      <c r="D3199" s="60" t="s">
        <v>1267</v>
      </c>
      <c r="E3199" s="56">
        <v>222.5</v>
      </c>
      <c r="F3199" s="69" t="s">
        <v>2</v>
      </c>
    </row>
    <row r="3200" spans="1:6" s="1" customFormat="1" outlineLevel="1" x14ac:dyDescent="0.2">
      <c r="A3200" s="69" t="s">
        <v>13433</v>
      </c>
      <c r="B3200" s="69" t="s">
        <v>5695</v>
      </c>
      <c r="C3200" s="79">
        <v>37864</v>
      </c>
      <c r="D3200" s="60" t="s">
        <v>1267</v>
      </c>
      <c r="E3200" s="56">
        <v>222.5</v>
      </c>
      <c r="F3200" s="69" t="s">
        <v>2</v>
      </c>
    </row>
    <row r="3201" spans="1:6" s="1" customFormat="1" outlineLevel="1" x14ac:dyDescent="0.2">
      <c r="A3201" s="69" t="s">
        <v>13434</v>
      </c>
      <c r="B3201" s="69" t="s">
        <v>5695</v>
      </c>
      <c r="C3201" s="79">
        <v>37864</v>
      </c>
      <c r="D3201" s="60" t="s">
        <v>1268</v>
      </c>
      <c r="E3201" s="56">
        <v>179.68</v>
      </c>
      <c r="F3201" s="69" t="s">
        <v>2</v>
      </c>
    </row>
    <row r="3202" spans="1:6" s="1" customFormat="1" outlineLevel="1" x14ac:dyDescent="0.2">
      <c r="A3202" s="69" t="s">
        <v>13435</v>
      </c>
      <c r="B3202" s="69" t="s">
        <v>5695</v>
      </c>
      <c r="C3202" s="79">
        <v>37864</v>
      </c>
      <c r="D3202" s="60" t="s">
        <v>1269</v>
      </c>
      <c r="E3202" s="56">
        <v>464.15</v>
      </c>
      <c r="F3202" s="69" t="s">
        <v>2</v>
      </c>
    </row>
    <row r="3203" spans="1:6" s="1" customFormat="1" outlineLevel="1" x14ac:dyDescent="0.2">
      <c r="A3203" s="69" t="s">
        <v>13436</v>
      </c>
      <c r="B3203" s="69" t="s">
        <v>5695</v>
      </c>
      <c r="C3203" s="79">
        <v>37864</v>
      </c>
      <c r="D3203" s="60" t="s">
        <v>4563</v>
      </c>
      <c r="E3203" s="56">
        <v>464.15</v>
      </c>
      <c r="F3203" s="69" t="s">
        <v>2</v>
      </c>
    </row>
    <row r="3204" spans="1:6" s="1" customFormat="1" outlineLevel="1" x14ac:dyDescent="0.2">
      <c r="A3204" s="69" t="s">
        <v>13437</v>
      </c>
      <c r="B3204" s="69" t="s">
        <v>5695</v>
      </c>
      <c r="C3204" s="79">
        <v>37872</v>
      </c>
      <c r="D3204" s="60" t="s">
        <v>1270</v>
      </c>
      <c r="E3204" s="56">
        <v>342.73</v>
      </c>
      <c r="F3204" s="69" t="s">
        <v>2</v>
      </c>
    </row>
    <row r="3205" spans="1:6" s="1" customFormat="1" outlineLevel="1" x14ac:dyDescent="0.2">
      <c r="A3205" s="69" t="s">
        <v>13438</v>
      </c>
      <c r="B3205" s="69" t="s">
        <v>5695</v>
      </c>
      <c r="C3205" s="79">
        <v>37894</v>
      </c>
      <c r="D3205" s="60" t="s">
        <v>1271</v>
      </c>
      <c r="E3205" s="56">
        <v>265.22000000000003</v>
      </c>
      <c r="F3205" s="69" t="s">
        <v>2</v>
      </c>
    </row>
    <row r="3206" spans="1:6" s="1" customFormat="1" outlineLevel="1" x14ac:dyDescent="0.2">
      <c r="A3206" s="69" t="s">
        <v>13439</v>
      </c>
      <c r="B3206" s="69" t="s">
        <v>5695</v>
      </c>
      <c r="C3206" s="79">
        <v>37894</v>
      </c>
      <c r="D3206" s="60" t="s">
        <v>1272</v>
      </c>
      <c r="E3206" s="56">
        <v>870.18</v>
      </c>
      <c r="F3206" s="69" t="s">
        <v>2</v>
      </c>
    </row>
    <row r="3207" spans="1:6" s="1" customFormat="1" outlineLevel="1" x14ac:dyDescent="0.2">
      <c r="A3207" s="69" t="s">
        <v>13440</v>
      </c>
      <c r="B3207" s="69" t="s">
        <v>5695</v>
      </c>
      <c r="C3207" s="79">
        <v>37894</v>
      </c>
      <c r="D3207" s="60" t="s">
        <v>1273</v>
      </c>
      <c r="E3207" s="56">
        <v>236.44</v>
      </c>
      <c r="F3207" s="69" t="s">
        <v>2</v>
      </c>
    </row>
    <row r="3208" spans="1:6" s="1" customFormat="1" outlineLevel="1" x14ac:dyDescent="0.2">
      <c r="A3208" s="69" t="s">
        <v>13441</v>
      </c>
      <c r="B3208" s="69" t="s">
        <v>5695</v>
      </c>
      <c r="C3208" s="79">
        <v>37894</v>
      </c>
      <c r="D3208" s="60" t="s">
        <v>972</v>
      </c>
      <c r="E3208" s="56">
        <v>419.54</v>
      </c>
      <c r="F3208" s="69" t="s">
        <v>2</v>
      </c>
    </row>
    <row r="3209" spans="1:6" s="1" customFormat="1" outlineLevel="1" x14ac:dyDescent="0.2">
      <c r="A3209" s="69" t="s">
        <v>13442</v>
      </c>
      <c r="B3209" s="69" t="s">
        <v>5695</v>
      </c>
      <c r="C3209" s="79">
        <v>37900</v>
      </c>
      <c r="D3209" s="60" t="s">
        <v>1274</v>
      </c>
      <c r="E3209" s="56">
        <v>52.01</v>
      </c>
      <c r="F3209" s="69" t="s">
        <v>2</v>
      </c>
    </row>
    <row r="3210" spans="1:6" s="1" customFormat="1" outlineLevel="1" x14ac:dyDescent="0.2">
      <c r="A3210" s="69" t="s">
        <v>13443</v>
      </c>
      <c r="B3210" s="69" t="s">
        <v>5695</v>
      </c>
      <c r="C3210" s="79">
        <v>37900</v>
      </c>
      <c r="D3210" s="60" t="s">
        <v>1275</v>
      </c>
      <c r="E3210" s="56">
        <v>34.020000000000003</v>
      </c>
      <c r="F3210" s="69" t="s">
        <v>2</v>
      </c>
    </row>
    <row r="3211" spans="1:6" s="1" customFormat="1" outlineLevel="1" x14ac:dyDescent="0.2">
      <c r="A3211" s="69" t="s">
        <v>13444</v>
      </c>
      <c r="B3211" s="69" t="s">
        <v>5695</v>
      </c>
      <c r="C3211" s="79">
        <v>37915</v>
      </c>
      <c r="D3211" s="60" t="s">
        <v>1276</v>
      </c>
      <c r="E3211" s="56">
        <v>52.01</v>
      </c>
      <c r="F3211" s="69" t="s">
        <v>2</v>
      </c>
    </row>
    <row r="3212" spans="1:6" s="1" customFormat="1" outlineLevel="1" x14ac:dyDescent="0.2">
      <c r="A3212" s="69" t="s">
        <v>13445</v>
      </c>
      <c r="B3212" s="69" t="s">
        <v>5695</v>
      </c>
      <c r="C3212" s="79">
        <v>37925</v>
      </c>
      <c r="D3212" s="60" t="s">
        <v>1277</v>
      </c>
      <c r="E3212" s="56">
        <v>129.46</v>
      </c>
      <c r="F3212" s="69" t="s">
        <v>2</v>
      </c>
    </row>
    <row r="3213" spans="1:6" s="1" customFormat="1" outlineLevel="1" x14ac:dyDescent="0.2">
      <c r="A3213" s="69" t="s">
        <v>13446</v>
      </c>
      <c r="B3213" s="69" t="s">
        <v>5695</v>
      </c>
      <c r="C3213" s="79">
        <v>37925</v>
      </c>
      <c r="D3213" s="60" t="s">
        <v>535</v>
      </c>
      <c r="E3213" s="56">
        <v>165.31</v>
      </c>
      <c r="F3213" s="69" t="s">
        <v>2</v>
      </c>
    </row>
    <row r="3214" spans="1:6" s="1" customFormat="1" outlineLevel="1" x14ac:dyDescent="0.2">
      <c r="A3214" s="69" t="s">
        <v>13447</v>
      </c>
      <c r="B3214" s="69" t="s">
        <v>5695</v>
      </c>
      <c r="C3214" s="79">
        <v>37925</v>
      </c>
      <c r="D3214" s="60" t="s">
        <v>535</v>
      </c>
      <c r="E3214" s="56">
        <v>165.31</v>
      </c>
      <c r="F3214" s="69" t="s">
        <v>2</v>
      </c>
    </row>
    <row r="3215" spans="1:6" s="1" customFormat="1" outlineLevel="1" x14ac:dyDescent="0.2">
      <c r="A3215" s="69" t="s">
        <v>13448</v>
      </c>
      <c r="B3215" s="69" t="s">
        <v>5695</v>
      </c>
      <c r="C3215" s="79">
        <v>37925</v>
      </c>
      <c r="D3215" s="60" t="s">
        <v>535</v>
      </c>
      <c r="E3215" s="56">
        <v>165.31</v>
      </c>
      <c r="F3215" s="69" t="s">
        <v>2</v>
      </c>
    </row>
    <row r="3216" spans="1:6" s="1" customFormat="1" outlineLevel="1" x14ac:dyDescent="0.2">
      <c r="A3216" s="69" t="s">
        <v>13449</v>
      </c>
      <c r="B3216" s="69" t="s">
        <v>5695</v>
      </c>
      <c r="C3216" s="79">
        <v>37925</v>
      </c>
      <c r="D3216" s="60" t="s">
        <v>535</v>
      </c>
      <c r="E3216" s="56">
        <v>165.31</v>
      </c>
      <c r="F3216" s="69" t="s">
        <v>2</v>
      </c>
    </row>
    <row r="3217" spans="1:6" s="1" customFormat="1" outlineLevel="1" x14ac:dyDescent="0.2">
      <c r="A3217" s="69" t="s">
        <v>13450</v>
      </c>
      <c r="B3217" s="69" t="s">
        <v>5695</v>
      </c>
      <c r="C3217" s="79">
        <v>37925</v>
      </c>
      <c r="D3217" s="60" t="s">
        <v>535</v>
      </c>
      <c r="E3217" s="56">
        <v>165.31</v>
      </c>
      <c r="F3217" s="69" t="s">
        <v>2</v>
      </c>
    </row>
    <row r="3218" spans="1:6" s="1" customFormat="1" outlineLevel="1" x14ac:dyDescent="0.2">
      <c r="A3218" s="69" t="s">
        <v>13451</v>
      </c>
      <c r="B3218" s="69" t="s">
        <v>5695</v>
      </c>
      <c r="C3218" s="79">
        <v>37925</v>
      </c>
      <c r="D3218" s="60" t="s">
        <v>535</v>
      </c>
      <c r="E3218" s="56">
        <v>165.31</v>
      </c>
      <c r="F3218" s="69" t="s">
        <v>2</v>
      </c>
    </row>
    <row r="3219" spans="1:6" s="1" customFormat="1" outlineLevel="1" x14ac:dyDescent="0.2">
      <c r="A3219" s="69" t="s">
        <v>13452</v>
      </c>
      <c r="B3219" s="69" t="s">
        <v>5695</v>
      </c>
      <c r="C3219" s="79">
        <v>37925</v>
      </c>
      <c r="D3219" s="60" t="s">
        <v>535</v>
      </c>
      <c r="E3219" s="56">
        <v>165.31</v>
      </c>
      <c r="F3219" s="69" t="s">
        <v>2</v>
      </c>
    </row>
    <row r="3220" spans="1:6" s="1" customFormat="1" outlineLevel="1" x14ac:dyDescent="0.2">
      <c r="A3220" s="69" t="s">
        <v>13453</v>
      </c>
      <c r="B3220" s="69" t="s">
        <v>5695</v>
      </c>
      <c r="C3220" s="79">
        <v>37925</v>
      </c>
      <c r="D3220" s="60" t="s">
        <v>535</v>
      </c>
      <c r="E3220" s="56">
        <v>165.31</v>
      </c>
      <c r="F3220" s="69" t="s">
        <v>2</v>
      </c>
    </row>
    <row r="3221" spans="1:6" s="1" customFormat="1" outlineLevel="1" x14ac:dyDescent="0.2">
      <c r="A3221" s="69" t="s">
        <v>13454</v>
      </c>
      <c r="B3221" s="69" t="s">
        <v>5695</v>
      </c>
      <c r="C3221" s="79">
        <v>37925</v>
      </c>
      <c r="D3221" s="60" t="s">
        <v>535</v>
      </c>
      <c r="E3221" s="56">
        <v>165.31</v>
      </c>
      <c r="F3221" s="69" t="s">
        <v>2</v>
      </c>
    </row>
    <row r="3222" spans="1:6" s="1" customFormat="1" outlineLevel="1" x14ac:dyDescent="0.2">
      <c r="A3222" s="69" t="s">
        <v>13455</v>
      </c>
      <c r="B3222" s="69" t="s">
        <v>5695</v>
      </c>
      <c r="C3222" s="79">
        <v>37925</v>
      </c>
      <c r="D3222" s="60" t="s">
        <v>535</v>
      </c>
      <c r="E3222" s="56">
        <v>165.31</v>
      </c>
      <c r="F3222" s="69" t="s">
        <v>2</v>
      </c>
    </row>
    <row r="3223" spans="1:6" s="1" customFormat="1" outlineLevel="1" x14ac:dyDescent="0.2">
      <c r="A3223" s="69" t="s">
        <v>13456</v>
      </c>
      <c r="B3223" s="69" t="s">
        <v>5695</v>
      </c>
      <c r="C3223" s="79">
        <v>37925</v>
      </c>
      <c r="D3223" s="60" t="s">
        <v>535</v>
      </c>
      <c r="E3223" s="56">
        <v>165.31</v>
      </c>
      <c r="F3223" s="69" t="s">
        <v>2</v>
      </c>
    </row>
    <row r="3224" spans="1:6" s="1" customFormat="1" outlineLevel="1" x14ac:dyDescent="0.2">
      <c r="A3224" s="69" t="s">
        <v>13457</v>
      </c>
      <c r="B3224" s="69" t="s">
        <v>5695</v>
      </c>
      <c r="C3224" s="79">
        <v>37925</v>
      </c>
      <c r="D3224" s="60" t="s">
        <v>535</v>
      </c>
      <c r="E3224" s="56">
        <v>165.31</v>
      </c>
      <c r="F3224" s="69" t="s">
        <v>2</v>
      </c>
    </row>
    <row r="3225" spans="1:6" s="1" customFormat="1" outlineLevel="1" x14ac:dyDescent="0.2">
      <c r="A3225" s="69" t="s">
        <v>13458</v>
      </c>
      <c r="B3225" s="69" t="s">
        <v>5695</v>
      </c>
      <c r="C3225" s="79">
        <v>37925</v>
      </c>
      <c r="D3225" s="60" t="s">
        <v>535</v>
      </c>
      <c r="E3225" s="56">
        <v>165.31</v>
      </c>
      <c r="F3225" s="69" t="s">
        <v>2</v>
      </c>
    </row>
    <row r="3226" spans="1:6" s="1" customFormat="1" outlineLevel="1" x14ac:dyDescent="0.2">
      <c r="A3226" s="69" t="s">
        <v>13459</v>
      </c>
      <c r="B3226" s="69" t="s">
        <v>5695</v>
      </c>
      <c r="C3226" s="79">
        <v>37925</v>
      </c>
      <c r="D3226" s="60" t="s">
        <v>535</v>
      </c>
      <c r="E3226" s="56">
        <v>165.31</v>
      </c>
      <c r="F3226" s="69" t="s">
        <v>2</v>
      </c>
    </row>
    <row r="3227" spans="1:6" s="1" customFormat="1" outlineLevel="1" x14ac:dyDescent="0.2">
      <c r="A3227" s="69" t="s">
        <v>13460</v>
      </c>
      <c r="B3227" s="69" t="s">
        <v>5695</v>
      </c>
      <c r="C3227" s="79">
        <v>37925</v>
      </c>
      <c r="D3227" s="60" t="s">
        <v>535</v>
      </c>
      <c r="E3227" s="56">
        <v>165.31</v>
      </c>
      <c r="F3227" s="69" t="s">
        <v>2</v>
      </c>
    </row>
    <row r="3228" spans="1:6" s="1" customFormat="1" outlineLevel="1" x14ac:dyDescent="0.2">
      <c r="A3228" s="69" t="s">
        <v>13461</v>
      </c>
      <c r="B3228" s="69" t="s">
        <v>5695</v>
      </c>
      <c r="C3228" s="79">
        <v>37925</v>
      </c>
      <c r="D3228" s="60" t="s">
        <v>535</v>
      </c>
      <c r="E3228" s="56">
        <v>165.31</v>
      </c>
      <c r="F3228" s="69" t="s">
        <v>2</v>
      </c>
    </row>
    <row r="3229" spans="1:6" s="1" customFormat="1" outlineLevel="1" x14ac:dyDescent="0.2">
      <c r="A3229" s="69" t="s">
        <v>13462</v>
      </c>
      <c r="B3229" s="69" t="s">
        <v>5695</v>
      </c>
      <c r="C3229" s="79">
        <v>37925</v>
      </c>
      <c r="D3229" s="60" t="s">
        <v>535</v>
      </c>
      <c r="E3229" s="56">
        <v>165.31</v>
      </c>
      <c r="F3229" s="69" t="s">
        <v>2</v>
      </c>
    </row>
    <row r="3230" spans="1:6" s="1" customFormat="1" outlineLevel="1" x14ac:dyDescent="0.2">
      <c r="A3230" s="69" t="s">
        <v>13463</v>
      </c>
      <c r="B3230" s="69" t="s">
        <v>5695</v>
      </c>
      <c r="C3230" s="79">
        <v>37925</v>
      </c>
      <c r="D3230" s="60" t="s">
        <v>535</v>
      </c>
      <c r="E3230" s="56">
        <v>165.31</v>
      </c>
      <c r="F3230" s="69" t="s">
        <v>2</v>
      </c>
    </row>
    <row r="3231" spans="1:6" s="1" customFormat="1" outlineLevel="1" x14ac:dyDescent="0.2">
      <c r="A3231" s="69" t="s">
        <v>13464</v>
      </c>
      <c r="B3231" s="69" t="s">
        <v>5695</v>
      </c>
      <c r="C3231" s="79">
        <v>37925</v>
      </c>
      <c r="D3231" s="60" t="s">
        <v>535</v>
      </c>
      <c r="E3231" s="56">
        <v>165.31</v>
      </c>
      <c r="F3231" s="69" t="s">
        <v>2</v>
      </c>
    </row>
    <row r="3232" spans="1:6" s="1" customFormat="1" outlineLevel="1" x14ac:dyDescent="0.2">
      <c r="A3232" s="69" t="s">
        <v>13465</v>
      </c>
      <c r="B3232" s="69" t="s">
        <v>5695</v>
      </c>
      <c r="C3232" s="79">
        <v>37925</v>
      </c>
      <c r="D3232" s="60" t="s">
        <v>535</v>
      </c>
      <c r="E3232" s="56">
        <v>165.31</v>
      </c>
      <c r="F3232" s="69" t="s">
        <v>2</v>
      </c>
    </row>
    <row r="3233" spans="1:6" s="1" customFormat="1" outlineLevel="1" x14ac:dyDescent="0.2">
      <c r="A3233" s="69" t="s">
        <v>13466</v>
      </c>
      <c r="B3233" s="69" t="s">
        <v>5695</v>
      </c>
      <c r="C3233" s="79">
        <v>37925</v>
      </c>
      <c r="D3233" s="60" t="s">
        <v>535</v>
      </c>
      <c r="E3233" s="56">
        <v>165.31</v>
      </c>
      <c r="F3233" s="69" t="s">
        <v>2</v>
      </c>
    </row>
    <row r="3234" spans="1:6" s="1" customFormat="1" outlineLevel="1" x14ac:dyDescent="0.2">
      <c r="A3234" s="69" t="s">
        <v>13467</v>
      </c>
      <c r="B3234" s="69" t="s">
        <v>5695</v>
      </c>
      <c r="C3234" s="79">
        <v>37925</v>
      </c>
      <c r="D3234" s="60" t="s">
        <v>535</v>
      </c>
      <c r="E3234" s="56">
        <v>165.31</v>
      </c>
      <c r="F3234" s="69" t="s">
        <v>2</v>
      </c>
    </row>
    <row r="3235" spans="1:6" s="1" customFormat="1" outlineLevel="1" x14ac:dyDescent="0.2">
      <c r="A3235" s="69" t="s">
        <v>13468</v>
      </c>
      <c r="B3235" s="69" t="s">
        <v>5695</v>
      </c>
      <c r="C3235" s="79">
        <v>37925</v>
      </c>
      <c r="D3235" s="60" t="s">
        <v>535</v>
      </c>
      <c r="E3235" s="56">
        <v>165.31</v>
      </c>
      <c r="F3235" s="69" t="s">
        <v>2</v>
      </c>
    </row>
    <row r="3236" spans="1:6" s="1" customFormat="1" outlineLevel="1" x14ac:dyDescent="0.2">
      <c r="A3236" s="69" t="s">
        <v>13469</v>
      </c>
      <c r="B3236" s="69" t="s">
        <v>5695</v>
      </c>
      <c r="C3236" s="79">
        <v>37925</v>
      </c>
      <c r="D3236" s="60" t="s">
        <v>535</v>
      </c>
      <c r="E3236" s="56">
        <v>165.31</v>
      </c>
      <c r="F3236" s="69" t="s">
        <v>2</v>
      </c>
    </row>
    <row r="3237" spans="1:6" s="1" customFormat="1" outlineLevel="1" x14ac:dyDescent="0.2">
      <c r="A3237" s="69" t="s">
        <v>13470</v>
      </c>
      <c r="B3237" s="69" t="s">
        <v>5695</v>
      </c>
      <c r="C3237" s="79">
        <v>37925</v>
      </c>
      <c r="D3237" s="60" t="s">
        <v>535</v>
      </c>
      <c r="E3237" s="56">
        <v>165.31</v>
      </c>
      <c r="F3237" s="69" t="s">
        <v>2</v>
      </c>
    </row>
    <row r="3238" spans="1:6" s="1" customFormat="1" outlineLevel="1" x14ac:dyDescent="0.2">
      <c r="A3238" s="69" t="s">
        <v>13471</v>
      </c>
      <c r="B3238" s="69" t="s">
        <v>5695</v>
      </c>
      <c r="C3238" s="79">
        <v>37925</v>
      </c>
      <c r="D3238" s="60" t="s">
        <v>535</v>
      </c>
      <c r="E3238" s="56">
        <v>165.31</v>
      </c>
      <c r="F3238" s="69" t="s">
        <v>2</v>
      </c>
    </row>
    <row r="3239" spans="1:6" s="1" customFormat="1" outlineLevel="1" x14ac:dyDescent="0.2">
      <c r="A3239" s="69" t="s">
        <v>13472</v>
      </c>
      <c r="B3239" s="69" t="s">
        <v>5695</v>
      </c>
      <c r="C3239" s="79">
        <v>37925</v>
      </c>
      <c r="D3239" s="60" t="s">
        <v>1278</v>
      </c>
      <c r="E3239" s="56">
        <v>267.97000000000003</v>
      </c>
      <c r="F3239" s="69" t="s">
        <v>2</v>
      </c>
    </row>
    <row r="3240" spans="1:6" s="1" customFormat="1" outlineLevel="1" x14ac:dyDescent="0.2">
      <c r="A3240" s="69" t="s">
        <v>13473</v>
      </c>
      <c r="B3240" s="69" t="s">
        <v>5695</v>
      </c>
      <c r="C3240" s="79">
        <v>37925</v>
      </c>
      <c r="D3240" s="60" t="s">
        <v>1279</v>
      </c>
      <c r="E3240" s="56">
        <v>127.8</v>
      </c>
      <c r="F3240" s="69" t="s">
        <v>2</v>
      </c>
    </row>
    <row r="3241" spans="1:6" s="1" customFormat="1" outlineLevel="1" x14ac:dyDescent="0.2">
      <c r="A3241" s="69" t="s">
        <v>13474</v>
      </c>
      <c r="B3241" s="69" t="s">
        <v>5695</v>
      </c>
      <c r="C3241" s="79">
        <v>37925</v>
      </c>
      <c r="D3241" s="60" t="s">
        <v>1280</v>
      </c>
      <c r="E3241" s="56">
        <v>130.44999999999999</v>
      </c>
      <c r="F3241" s="69" t="s">
        <v>2</v>
      </c>
    </row>
    <row r="3242" spans="1:6" s="1" customFormat="1" outlineLevel="1" x14ac:dyDescent="0.2">
      <c r="A3242" s="69" t="s">
        <v>13475</v>
      </c>
      <c r="B3242" s="69" t="s">
        <v>5695</v>
      </c>
      <c r="C3242" s="79">
        <v>37925</v>
      </c>
      <c r="D3242" s="60" t="s">
        <v>1280</v>
      </c>
      <c r="E3242" s="56">
        <v>130.44999999999999</v>
      </c>
      <c r="F3242" s="69" t="s">
        <v>2</v>
      </c>
    </row>
    <row r="3243" spans="1:6" s="1" customFormat="1" outlineLevel="1" x14ac:dyDescent="0.2">
      <c r="A3243" s="69" t="s">
        <v>13476</v>
      </c>
      <c r="B3243" s="69" t="s">
        <v>5695</v>
      </c>
      <c r="C3243" s="79">
        <v>37925</v>
      </c>
      <c r="D3243" s="60" t="s">
        <v>1280</v>
      </c>
      <c r="E3243" s="56">
        <v>130.44999999999999</v>
      </c>
      <c r="F3243" s="69" t="s">
        <v>2</v>
      </c>
    </row>
    <row r="3244" spans="1:6" s="1" customFormat="1" outlineLevel="1" x14ac:dyDescent="0.2">
      <c r="A3244" s="69" t="s">
        <v>13477</v>
      </c>
      <c r="B3244" s="69" t="s">
        <v>5695</v>
      </c>
      <c r="C3244" s="79">
        <v>37925</v>
      </c>
      <c r="D3244" s="60" t="s">
        <v>1281</v>
      </c>
      <c r="E3244" s="56">
        <v>130.44999999999999</v>
      </c>
      <c r="F3244" s="69" t="s">
        <v>2</v>
      </c>
    </row>
    <row r="3245" spans="1:6" s="1" customFormat="1" outlineLevel="1" x14ac:dyDescent="0.2">
      <c r="A3245" s="69" t="s">
        <v>13478</v>
      </c>
      <c r="B3245" s="69" t="s">
        <v>5695</v>
      </c>
      <c r="C3245" s="79">
        <v>37925</v>
      </c>
      <c r="D3245" s="60" t="s">
        <v>1281</v>
      </c>
      <c r="E3245" s="56">
        <v>130.44999999999999</v>
      </c>
      <c r="F3245" s="69" t="s">
        <v>2</v>
      </c>
    </row>
    <row r="3246" spans="1:6" s="1" customFormat="1" outlineLevel="1" x14ac:dyDescent="0.2">
      <c r="A3246" s="69" t="s">
        <v>13479</v>
      </c>
      <c r="B3246" s="69" t="s">
        <v>5695</v>
      </c>
      <c r="C3246" s="79">
        <v>37925</v>
      </c>
      <c r="D3246" s="60" t="s">
        <v>1281</v>
      </c>
      <c r="E3246" s="56">
        <v>130.44999999999999</v>
      </c>
      <c r="F3246" s="69" t="s">
        <v>2</v>
      </c>
    </row>
    <row r="3247" spans="1:6" s="1" customFormat="1" outlineLevel="1" x14ac:dyDescent="0.2">
      <c r="A3247" s="69" t="s">
        <v>13480</v>
      </c>
      <c r="B3247" s="69" t="s">
        <v>5695</v>
      </c>
      <c r="C3247" s="79">
        <v>37925</v>
      </c>
      <c r="D3247" s="60" t="s">
        <v>1282</v>
      </c>
      <c r="E3247" s="56">
        <v>162.65</v>
      </c>
      <c r="F3247" s="69" t="s">
        <v>2</v>
      </c>
    </row>
    <row r="3248" spans="1:6" s="1" customFormat="1" outlineLevel="1" x14ac:dyDescent="0.2">
      <c r="A3248" s="69" t="s">
        <v>13481</v>
      </c>
      <c r="B3248" s="69" t="s">
        <v>5695</v>
      </c>
      <c r="C3248" s="79">
        <v>37925</v>
      </c>
      <c r="D3248" s="60" t="s">
        <v>1282</v>
      </c>
      <c r="E3248" s="56">
        <v>162.65</v>
      </c>
      <c r="F3248" s="69" t="s">
        <v>2</v>
      </c>
    </row>
    <row r="3249" spans="1:6" s="1" customFormat="1" outlineLevel="1" x14ac:dyDescent="0.2">
      <c r="A3249" s="69" t="s">
        <v>13482</v>
      </c>
      <c r="B3249" s="69" t="s">
        <v>5695</v>
      </c>
      <c r="C3249" s="79">
        <v>37925</v>
      </c>
      <c r="D3249" s="60" t="s">
        <v>1282</v>
      </c>
      <c r="E3249" s="56">
        <v>162.65</v>
      </c>
      <c r="F3249" s="69" t="s">
        <v>2</v>
      </c>
    </row>
    <row r="3250" spans="1:6" s="1" customFormat="1" outlineLevel="1" x14ac:dyDescent="0.2">
      <c r="A3250" s="69" t="s">
        <v>13483</v>
      </c>
      <c r="B3250" s="69" t="s">
        <v>5695</v>
      </c>
      <c r="C3250" s="79">
        <v>37925</v>
      </c>
      <c r="D3250" s="60" t="s">
        <v>1282</v>
      </c>
      <c r="E3250" s="56">
        <v>162.65</v>
      </c>
      <c r="F3250" s="69" t="s">
        <v>2</v>
      </c>
    </row>
    <row r="3251" spans="1:6" s="1" customFormat="1" outlineLevel="1" x14ac:dyDescent="0.2">
      <c r="A3251" s="69" t="s">
        <v>13484</v>
      </c>
      <c r="B3251" s="69" t="s">
        <v>5695</v>
      </c>
      <c r="C3251" s="79">
        <v>37925</v>
      </c>
      <c r="D3251" s="60" t="s">
        <v>1282</v>
      </c>
      <c r="E3251" s="56">
        <v>162.65</v>
      </c>
      <c r="F3251" s="69" t="s">
        <v>2</v>
      </c>
    </row>
    <row r="3252" spans="1:6" s="1" customFormat="1" outlineLevel="1" x14ac:dyDescent="0.2">
      <c r="A3252" s="69" t="s">
        <v>13485</v>
      </c>
      <c r="B3252" s="69" t="s">
        <v>5695</v>
      </c>
      <c r="C3252" s="79">
        <v>37925</v>
      </c>
      <c r="D3252" s="60" t="s">
        <v>1282</v>
      </c>
      <c r="E3252" s="56">
        <v>162.65</v>
      </c>
      <c r="F3252" s="69" t="s">
        <v>2</v>
      </c>
    </row>
    <row r="3253" spans="1:6" s="1" customFormat="1" outlineLevel="1" x14ac:dyDescent="0.2">
      <c r="A3253" s="69" t="s">
        <v>13486</v>
      </c>
      <c r="B3253" s="69" t="s">
        <v>5695</v>
      </c>
      <c r="C3253" s="79">
        <v>37925</v>
      </c>
      <c r="D3253" s="60" t="s">
        <v>1282</v>
      </c>
      <c r="E3253" s="56">
        <v>162.65</v>
      </c>
      <c r="F3253" s="69" t="s">
        <v>2</v>
      </c>
    </row>
    <row r="3254" spans="1:6" s="1" customFormat="1" outlineLevel="1" x14ac:dyDescent="0.2">
      <c r="A3254" s="69" t="s">
        <v>13487</v>
      </c>
      <c r="B3254" s="69" t="s">
        <v>5695</v>
      </c>
      <c r="C3254" s="79">
        <v>37925</v>
      </c>
      <c r="D3254" s="60" t="s">
        <v>1282</v>
      </c>
      <c r="E3254" s="56">
        <v>162.65</v>
      </c>
      <c r="F3254" s="69" t="s">
        <v>2</v>
      </c>
    </row>
    <row r="3255" spans="1:6" s="1" customFormat="1" outlineLevel="1" x14ac:dyDescent="0.2">
      <c r="A3255" s="69" t="s">
        <v>13488</v>
      </c>
      <c r="B3255" s="69" t="s">
        <v>5695</v>
      </c>
      <c r="C3255" s="79">
        <v>37925</v>
      </c>
      <c r="D3255" s="60" t="s">
        <v>1282</v>
      </c>
      <c r="E3255" s="56">
        <v>162.65</v>
      </c>
      <c r="F3255" s="69" t="s">
        <v>2</v>
      </c>
    </row>
    <row r="3256" spans="1:6" s="1" customFormat="1" outlineLevel="1" x14ac:dyDescent="0.2">
      <c r="A3256" s="69" t="s">
        <v>13489</v>
      </c>
      <c r="B3256" s="69" t="s">
        <v>5695</v>
      </c>
      <c r="C3256" s="79">
        <v>37925</v>
      </c>
      <c r="D3256" s="60" t="s">
        <v>1282</v>
      </c>
      <c r="E3256" s="56">
        <v>162.65</v>
      </c>
      <c r="F3256" s="69" t="s">
        <v>2</v>
      </c>
    </row>
    <row r="3257" spans="1:6" s="1" customFormat="1" outlineLevel="1" x14ac:dyDescent="0.2">
      <c r="A3257" s="69" t="s">
        <v>13490</v>
      </c>
      <c r="B3257" s="69" t="s">
        <v>5695</v>
      </c>
      <c r="C3257" s="79">
        <v>37925</v>
      </c>
      <c r="D3257" s="60" t="s">
        <v>1282</v>
      </c>
      <c r="E3257" s="56">
        <v>162.65</v>
      </c>
      <c r="F3257" s="69" t="s">
        <v>2</v>
      </c>
    </row>
    <row r="3258" spans="1:6" s="1" customFormat="1" outlineLevel="1" x14ac:dyDescent="0.2">
      <c r="A3258" s="69" t="s">
        <v>13491</v>
      </c>
      <c r="B3258" s="69" t="s">
        <v>5695</v>
      </c>
      <c r="C3258" s="79">
        <v>37925</v>
      </c>
      <c r="D3258" s="60" t="s">
        <v>1282</v>
      </c>
      <c r="E3258" s="56">
        <v>162.65</v>
      </c>
      <c r="F3258" s="69" t="s">
        <v>2</v>
      </c>
    </row>
    <row r="3259" spans="1:6" s="1" customFormat="1" outlineLevel="1" x14ac:dyDescent="0.2">
      <c r="A3259" s="69" t="s">
        <v>13492</v>
      </c>
      <c r="B3259" s="69" t="s">
        <v>5695</v>
      </c>
      <c r="C3259" s="79">
        <v>37925</v>
      </c>
      <c r="D3259" s="60" t="s">
        <v>1282</v>
      </c>
      <c r="E3259" s="56">
        <v>162.65</v>
      </c>
      <c r="F3259" s="69" t="s">
        <v>2</v>
      </c>
    </row>
    <row r="3260" spans="1:6" s="1" customFormat="1" outlineLevel="1" x14ac:dyDescent="0.2">
      <c r="A3260" s="69" t="s">
        <v>13493</v>
      </c>
      <c r="B3260" s="69" t="s">
        <v>5695</v>
      </c>
      <c r="C3260" s="79">
        <v>37925</v>
      </c>
      <c r="D3260" s="60" t="s">
        <v>1282</v>
      </c>
      <c r="E3260" s="56">
        <v>162.65</v>
      </c>
      <c r="F3260" s="69" t="s">
        <v>2</v>
      </c>
    </row>
    <row r="3261" spans="1:6" s="1" customFormat="1" outlineLevel="1" x14ac:dyDescent="0.2">
      <c r="A3261" s="69" t="s">
        <v>13494</v>
      </c>
      <c r="B3261" s="69" t="s">
        <v>5695</v>
      </c>
      <c r="C3261" s="79">
        <v>37925</v>
      </c>
      <c r="D3261" s="60" t="s">
        <v>1282</v>
      </c>
      <c r="E3261" s="56">
        <v>162.65</v>
      </c>
      <c r="F3261" s="69" t="s">
        <v>2</v>
      </c>
    </row>
    <row r="3262" spans="1:6" s="1" customFormat="1" outlineLevel="1" x14ac:dyDescent="0.2">
      <c r="A3262" s="69" t="s">
        <v>13495</v>
      </c>
      <c r="B3262" s="69" t="s">
        <v>5695</v>
      </c>
      <c r="C3262" s="79">
        <v>37925</v>
      </c>
      <c r="D3262" s="60" t="s">
        <v>1282</v>
      </c>
      <c r="E3262" s="56">
        <v>162.65</v>
      </c>
      <c r="F3262" s="69" t="s">
        <v>2</v>
      </c>
    </row>
    <row r="3263" spans="1:6" s="1" customFormat="1" outlineLevel="1" x14ac:dyDescent="0.2">
      <c r="A3263" s="69" t="s">
        <v>13496</v>
      </c>
      <c r="B3263" s="69" t="s">
        <v>5695</v>
      </c>
      <c r="C3263" s="79">
        <v>37925</v>
      </c>
      <c r="D3263" s="60" t="s">
        <v>1282</v>
      </c>
      <c r="E3263" s="56">
        <v>162.65</v>
      </c>
      <c r="F3263" s="69" t="s">
        <v>2</v>
      </c>
    </row>
    <row r="3264" spans="1:6" s="1" customFormat="1" outlineLevel="1" x14ac:dyDescent="0.2">
      <c r="A3264" s="69" t="s">
        <v>13497</v>
      </c>
      <c r="B3264" s="69" t="s">
        <v>5695</v>
      </c>
      <c r="C3264" s="79">
        <v>37925</v>
      </c>
      <c r="D3264" s="60" t="s">
        <v>1282</v>
      </c>
      <c r="E3264" s="56">
        <v>162.65</v>
      </c>
      <c r="F3264" s="69" t="s">
        <v>2</v>
      </c>
    </row>
    <row r="3265" spans="1:6" s="1" customFormat="1" outlineLevel="1" x14ac:dyDescent="0.2">
      <c r="A3265" s="69" t="s">
        <v>13498</v>
      </c>
      <c r="B3265" s="69" t="s">
        <v>5695</v>
      </c>
      <c r="C3265" s="79">
        <v>37925</v>
      </c>
      <c r="D3265" s="60" t="s">
        <v>1282</v>
      </c>
      <c r="E3265" s="56">
        <v>162.65</v>
      </c>
      <c r="F3265" s="69" t="s">
        <v>2</v>
      </c>
    </row>
    <row r="3266" spans="1:6" s="1" customFormat="1" outlineLevel="1" x14ac:dyDescent="0.2">
      <c r="A3266" s="69" t="s">
        <v>13499</v>
      </c>
      <c r="B3266" s="69" t="s">
        <v>5695</v>
      </c>
      <c r="C3266" s="79">
        <v>37925</v>
      </c>
      <c r="D3266" s="60" t="s">
        <v>1282</v>
      </c>
      <c r="E3266" s="56">
        <v>162.65</v>
      </c>
      <c r="F3266" s="69" t="s">
        <v>2</v>
      </c>
    </row>
    <row r="3267" spans="1:6" s="1" customFormat="1" outlineLevel="1" x14ac:dyDescent="0.2">
      <c r="A3267" s="69" t="s">
        <v>13500</v>
      </c>
      <c r="B3267" s="69" t="s">
        <v>5695</v>
      </c>
      <c r="C3267" s="79">
        <v>37895</v>
      </c>
      <c r="D3267" s="60" t="s">
        <v>1283</v>
      </c>
      <c r="E3267" s="56">
        <v>286.26</v>
      </c>
      <c r="F3267" s="69" t="s">
        <v>2</v>
      </c>
    </row>
    <row r="3268" spans="1:6" s="1" customFormat="1" outlineLevel="1" x14ac:dyDescent="0.2">
      <c r="A3268" s="69" t="s">
        <v>13501</v>
      </c>
      <c r="B3268" s="69" t="s">
        <v>5695</v>
      </c>
      <c r="C3268" s="79">
        <v>37929</v>
      </c>
      <c r="D3268" s="60" t="s">
        <v>1284</v>
      </c>
      <c r="E3268" s="56">
        <v>34.020000000000003</v>
      </c>
      <c r="F3268" s="69" t="s">
        <v>2</v>
      </c>
    </row>
    <row r="3269" spans="1:6" s="1" customFormat="1" outlineLevel="1" x14ac:dyDescent="0.2">
      <c r="A3269" s="69" t="s">
        <v>13502</v>
      </c>
      <c r="B3269" s="69" t="s">
        <v>5695</v>
      </c>
      <c r="C3269" s="79">
        <v>37929</v>
      </c>
      <c r="D3269" s="60" t="s">
        <v>1284</v>
      </c>
      <c r="E3269" s="56">
        <v>34.020000000000003</v>
      </c>
      <c r="F3269" s="69" t="s">
        <v>2</v>
      </c>
    </row>
    <row r="3270" spans="1:6" s="1" customFormat="1" outlineLevel="1" x14ac:dyDescent="0.2">
      <c r="A3270" s="69" t="s">
        <v>13503</v>
      </c>
      <c r="B3270" s="69" t="s">
        <v>5695</v>
      </c>
      <c r="C3270" s="79">
        <v>37929</v>
      </c>
      <c r="D3270" s="60" t="s">
        <v>1284</v>
      </c>
      <c r="E3270" s="56">
        <v>34.020000000000003</v>
      </c>
      <c r="F3270" s="69" t="s">
        <v>2</v>
      </c>
    </row>
    <row r="3271" spans="1:6" s="1" customFormat="1" outlineLevel="1" x14ac:dyDescent="0.2">
      <c r="A3271" s="69" t="s">
        <v>13504</v>
      </c>
      <c r="B3271" s="69" t="s">
        <v>5695</v>
      </c>
      <c r="C3271" s="79">
        <v>37929</v>
      </c>
      <c r="D3271" s="60" t="s">
        <v>1284</v>
      </c>
      <c r="E3271" s="56">
        <v>34.020000000000003</v>
      </c>
      <c r="F3271" s="69" t="s">
        <v>2</v>
      </c>
    </row>
    <row r="3272" spans="1:6" s="1" customFormat="1" outlineLevel="1" x14ac:dyDescent="0.2">
      <c r="A3272" s="69" t="s">
        <v>13505</v>
      </c>
      <c r="B3272" s="69" t="s">
        <v>5695</v>
      </c>
      <c r="C3272" s="79">
        <v>37929</v>
      </c>
      <c r="D3272" s="60" t="s">
        <v>1284</v>
      </c>
      <c r="E3272" s="56">
        <v>34.020000000000003</v>
      </c>
      <c r="F3272" s="69" t="s">
        <v>2</v>
      </c>
    </row>
    <row r="3273" spans="1:6" s="1" customFormat="1" outlineLevel="1" x14ac:dyDescent="0.2">
      <c r="A3273" s="69" t="s">
        <v>13506</v>
      </c>
      <c r="B3273" s="69" t="s">
        <v>5695</v>
      </c>
      <c r="C3273" s="79">
        <v>37929</v>
      </c>
      <c r="D3273" s="60" t="s">
        <v>1284</v>
      </c>
      <c r="E3273" s="56">
        <v>34.020000000000003</v>
      </c>
      <c r="F3273" s="69" t="s">
        <v>2</v>
      </c>
    </row>
    <row r="3274" spans="1:6" s="1" customFormat="1" outlineLevel="1" x14ac:dyDescent="0.2">
      <c r="A3274" s="69" t="s">
        <v>13507</v>
      </c>
      <c r="B3274" s="69" t="s">
        <v>5695</v>
      </c>
      <c r="C3274" s="79">
        <v>37929</v>
      </c>
      <c r="D3274" s="60" t="s">
        <v>1284</v>
      </c>
      <c r="E3274" s="56">
        <v>34.020000000000003</v>
      </c>
      <c r="F3274" s="69" t="s">
        <v>2</v>
      </c>
    </row>
    <row r="3275" spans="1:6" s="1" customFormat="1" outlineLevel="1" x14ac:dyDescent="0.2">
      <c r="A3275" s="69" t="s">
        <v>13508</v>
      </c>
      <c r="B3275" s="69" t="s">
        <v>5695</v>
      </c>
      <c r="C3275" s="79">
        <v>37929</v>
      </c>
      <c r="D3275" s="60" t="s">
        <v>1284</v>
      </c>
      <c r="E3275" s="56">
        <v>34.020000000000003</v>
      </c>
      <c r="F3275" s="69" t="s">
        <v>2</v>
      </c>
    </row>
    <row r="3276" spans="1:6" s="1" customFormat="1" outlineLevel="1" x14ac:dyDescent="0.2">
      <c r="A3276" s="69" t="s">
        <v>13509</v>
      </c>
      <c r="B3276" s="69" t="s">
        <v>5695</v>
      </c>
      <c r="C3276" s="79">
        <v>37929</v>
      </c>
      <c r="D3276" s="60" t="s">
        <v>1284</v>
      </c>
      <c r="E3276" s="56">
        <v>34.020000000000003</v>
      </c>
      <c r="F3276" s="69" t="s">
        <v>2</v>
      </c>
    </row>
    <row r="3277" spans="1:6" s="1" customFormat="1" outlineLevel="1" x14ac:dyDescent="0.2">
      <c r="A3277" s="69" t="s">
        <v>13510</v>
      </c>
      <c r="B3277" s="69" t="s">
        <v>5695</v>
      </c>
      <c r="C3277" s="79">
        <v>37929</v>
      </c>
      <c r="D3277" s="60" t="s">
        <v>1284</v>
      </c>
      <c r="E3277" s="56">
        <v>34.020000000000003</v>
      </c>
      <c r="F3277" s="69" t="s">
        <v>2</v>
      </c>
    </row>
    <row r="3278" spans="1:6" s="1" customFormat="1" outlineLevel="1" x14ac:dyDescent="0.2">
      <c r="A3278" s="69" t="s">
        <v>13511</v>
      </c>
      <c r="B3278" s="69" t="s">
        <v>5695</v>
      </c>
      <c r="C3278" s="79">
        <v>37929</v>
      </c>
      <c r="D3278" s="60" t="s">
        <v>1284</v>
      </c>
      <c r="E3278" s="56">
        <v>34.020000000000003</v>
      </c>
      <c r="F3278" s="69" t="s">
        <v>2</v>
      </c>
    </row>
    <row r="3279" spans="1:6" s="1" customFormat="1" outlineLevel="1" x14ac:dyDescent="0.2">
      <c r="A3279" s="69" t="s">
        <v>13512</v>
      </c>
      <c r="B3279" s="69" t="s">
        <v>5695</v>
      </c>
      <c r="C3279" s="79">
        <v>37929</v>
      </c>
      <c r="D3279" s="60" t="s">
        <v>1284</v>
      </c>
      <c r="E3279" s="56">
        <v>34.020000000000003</v>
      </c>
      <c r="F3279" s="69" t="s">
        <v>2</v>
      </c>
    </row>
    <row r="3280" spans="1:6" s="1" customFormat="1" outlineLevel="1" x14ac:dyDescent="0.2">
      <c r="A3280" s="69" t="s">
        <v>13513</v>
      </c>
      <c r="B3280" s="69" t="s">
        <v>5695</v>
      </c>
      <c r="C3280" s="79">
        <v>37929</v>
      </c>
      <c r="D3280" s="60" t="s">
        <v>1284</v>
      </c>
      <c r="E3280" s="56">
        <v>34.020000000000003</v>
      </c>
      <c r="F3280" s="69" t="s">
        <v>2</v>
      </c>
    </row>
    <row r="3281" spans="1:6" s="1" customFormat="1" outlineLevel="1" x14ac:dyDescent="0.2">
      <c r="A3281" s="69" t="s">
        <v>13514</v>
      </c>
      <c r="B3281" s="69" t="s">
        <v>5695</v>
      </c>
      <c r="C3281" s="79">
        <v>37929</v>
      </c>
      <c r="D3281" s="60" t="s">
        <v>1284</v>
      </c>
      <c r="E3281" s="56">
        <v>34.020000000000003</v>
      </c>
      <c r="F3281" s="69" t="s">
        <v>2</v>
      </c>
    </row>
    <row r="3282" spans="1:6" s="1" customFormat="1" outlineLevel="1" x14ac:dyDescent="0.2">
      <c r="A3282" s="69" t="s">
        <v>13515</v>
      </c>
      <c r="B3282" s="69" t="s">
        <v>5695</v>
      </c>
      <c r="C3282" s="79">
        <v>37929</v>
      </c>
      <c r="D3282" s="60" t="s">
        <v>1284</v>
      </c>
      <c r="E3282" s="56">
        <v>34.020000000000003</v>
      </c>
      <c r="F3282" s="69" t="s">
        <v>2</v>
      </c>
    </row>
    <row r="3283" spans="1:6" s="1" customFormat="1" outlineLevel="1" x14ac:dyDescent="0.2">
      <c r="A3283" s="69" t="s">
        <v>13516</v>
      </c>
      <c r="B3283" s="69" t="s">
        <v>5695</v>
      </c>
      <c r="C3283" s="79">
        <v>37929</v>
      </c>
      <c r="D3283" s="60" t="s">
        <v>1284</v>
      </c>
      <c r="E3283" s="56">
        <v>34.020000000000003</v>
      </c>
      <c r="F3283" s="69" t="s">
        <v>2</v>
      </c>
    </row>
    <row r="3284" spans="1:6" s="1" customFormat="1" outlineLevel="1" x14ac:dyDescent="0.2">
      <c r="A3284" s="69" t="s">
        <v>13517</v>
      </c>
      <c r="B3284" s="69" t="s">
        <v>5695</v>
      </c>
      <c r="C3284" s="79">
        <v>37929</v>
      </c>
      <c r="D3284" s="60" t="s">
        <v>1284</v>
      </c>
      <c r="E3284" s="56">
        <v>34.020000000000003</v>
      </c>
      <c r="F3284" s="69" t="s">
        <v>2</v>
      </c>
    </row>
    <row r="3285" spans="1:6" s="1" customFormat="1" outlineLevel="1" x14ac:dyDescent="0.2">
      <c r="A3285" s="69" t="s">
        <v>13518</v>
      </c>
      <c r="B3285" s="69" t="s">
        <v>5695</v>
      </c>
      <c r="C3285" s="79">
        <v>37929</v>
      </c>
      <c r="D3285" s="60" t="s">
        <v>1284</v>
      </c>
      <c r="E3285" s="56">
        <v>34.020000000000003</v>
      </c>
      <c r="F3285" s="69" t="s">
        <v>2</v>
      </c>
    </row>
    <row r="3286" spans="1:6" s="1" customFormat="1" outlineLevel="1" x14ac:dyDescent="0.2">
      <c r="A3286" s="69" t="s">
        <v>13519</v>
      </c>
      <c r="B3286" s="69" t="s">
        <v>5695</v>
      </c>
      <c r="C3286" s="79">
        <v>37947</v>
      </c>
      <c r="D3286" s="60" t="s">
        <v>1285</v>
      </c>
      <c r="E3286" s="56">
        <v>167.53</v>
      </c>
      <c r="F3286" s="69" t="s">
        <v>2</v>
      </c>
    </row>
    <row r="3287" spans="1:6" s="1" customFormat="1" outlineLevel="1" x14ac:dyDescent="0.2">
      <c r="A3287" s="69" t="s">
        <v>13520</v>
      </c>
      <c r="B3287" s="69" t="s">
        <v>5695</v>
      </c>
      <c r="C3287" s="79">
        <v>37950</v>
      </c>
      <c r="D3287" s="60" t="s">
        <v>1286</v>
      </c>
      <c r="E3287" s="56">
        <v>112.3</v>
      </c>
      <c r="F3287" s="69" t="s">
        <v>2</v>
      </c>
    </row>
    <row r="3288" spans="1:6" s="1" customFormat="1" outlineLevel="1" x14ac:dyDescent="0.2">
      <c r="A3288" s="69" t="s">
        <v>13521</v>
      </c>
      <c r="B3288" s="69" t="s">
        <v>5695</v>
      </c>
      <c r="C3288" s="79">
        <v>37936</v>
      </c>
      <c r="D3288" s="60" t="s">
        <v>1287</v>
      </c>
      <c r="E3288" s="56">
        <v>52.01</v>
      </c>
      <c r="F3288" s="69" t="s">
        <v>2</v>
      </c>
    </row>
    <row r="3289" spans="1:6" s="1" customFormat="1" outlineLevel="1" x14ac:dyDescent="0.2">
      <c r="A3289" s="69" t="s">
        <v>13522</v>
      </c>
      <c r="B3289" s="69" t="s">
        <v>5695</v>
      </c>
      <c r="C3289" s="79">
        <v>37936</v>
      </c>
      <c r="D3289" s="60" t="s">
        <v>1287</v>
      </c>
      <c r="E3289" s="56">
        <v>52.01</v>
      </c>
      <c r="F3289" s="69" t="s">
        <v>2</v>
      </c>
    </row>
    <row r="3290" spans="1:6" s="1" customFormat="1" outlineLevel="1" x14ac:dyDescent="0.2">
      <c r="A3290" s="69" t="s">
        <v>13523</v>
      </c>
      <c r="B3290" s="69" t="s">
        <v>5695</v>
      </c>
      <c r="C3290" s="79">
        <v>38006</v>
      </c>
      <c r="D3290" s="60" t="s">
        <v>1288</v>
      </c>
      <c r="E3290" s="56">
        <v>97.06</v>
      </c>
      <c r="F3290" s="69" t="s">
        <v>2</v>
      </c>
    </row>
    <row r="3291" spans="1:6" s="1" customFormat="1" outlineLevel="1" x14ac:dyDescent="0.2">
      <c r="A3291" s="69" t="s">
        <v>13524</v>
      </c>
      <c r="B3291" s="69" t="s">
        <v>5695</v>
      </c>
      <c r="C3291" s="79">
        <v>37986</v>
      </c>
      <c r="D3291" s="60" t="s">
        <v>1289</v>
      </c>
      <c r="E3291" s="56">
        <v>268.33999999999997</v>
      </c>
      <c r="F3291" s="69" t="s">
        <v>2</v>
      </c>
    </row>
    <row r="3292" spans="1:6" s="1" customFormat="1" outlineLevel="1" x14ac:dyDescent="0.2">
      <c r="A3292" s="69" t="s">
        <v>13525</v>
      </c>
      <c r="B3292" s="69" t="s">
        <v>5695</v>
      </c>
      <c r="C3292" s="79">
        <v>37986</v>
      </c>
      <c r="D3292" s="60" t="s">
        <v>1290</v>
      </c>
      <c r="E3292" s="56">
        <v>268.33999999999997</v>
      </c>
      <c r="F3292" s="69" t="s">
        <v>2</v>
      </c>
    </row>
    <row r="3293" spans="1:6" s="1" customFormat="1" outlineLevel="1" x14ac:dyDescent="0.2">
      <c r="A3293" s="69" t="s">
        <v>13526</v>
      </c>
      <c r="B3293" s="69" t="s">
        <v>5695</v>
      </c>
      <c r="C3293" s="79">
        <v>37986</v>
      </c>
      <c r="D3293" s="60" t="s">
        <v>1290</v>
      </c>
      <c r="E3293" s="56">
        <v>268.33999999999997</v>
      </c>
      <c r="F3293" s="69" t="s">
        <v>2</v>
      </c>
    </row>
    <row r="3294" spans="1:6" s="1" customFormat="1" outlineLevel="1" x14ac:dyDescent="0.2">
      <c r="A3294" s="69" t="s">
        <v>13527</v>
      </c>
      <c r="B3294" s="69" t="s">
        <v>5695</v>
      </c>
      <c r="C3294" s="79">
        <v>37986</v>
      </c>
      <c r="D3294" s="60" t="s">
        <v>1290</v>
      </c>
      <c r="E3294" s="56">
        <v>268.33999999999997</v>
      </c>
      <c r="F3294" s="69" t="s">
        <v>2</v>
      </c>
    </row>
    <row r="3295" spans="1:6" s="1" customFormat="1" outlineLevel="1" x14ac:dyDescent="0.2">
      <c r="A3295" s="69" t="s">
        <v>13528</v>
      </c>
      <c r="B3295" s="69" t="s">
        <v>5695</v>
      </c>
      <c r="C3295" s="79">
        <v>37986</v>
      </c>
      <c r="D3295" s="60" t="s">
        <v>1290</v>
      </c>
      <c r="E3295" s="56">
        <v>268.33999999999997</v>
      </c>
      <c r="F3295" s="69" t="s">
        <v>2</v>
      </c>
    </row>
    <row r="3296" spans="1:6" s="1" customFormat="1" outlineLevel="1" x14ac:dyDescent="0.2">
      <c r="A3296" s="69" t="s">
        <v>13529</v>
      </c>
      <c r="B3296" s="69" t="s">
        <v>5695</v>
      </c>
      <c r="C3296" s="79">
        <v>37986</v>
      </c>
      <c r="D3296" s="60" t="s">
        <v>1290</v>
      </c>
      <c r="E3296" s="56">
        <v>268.33999999999997</v>
      </c>
      <c r="F3296" s="69" t="s">
        <v>2</v>
      </c>
    </row>
    <row r="3297" spans="1:6" s="1" customFormat="1" outlineLevel="1" x14ac:dyDescent="0.2">
      <c r="A3297" s="69" t="s">
        <v>13530</v>
      </c>
      <c r="B3297" s="69" t="s">
        <v>5695</v>
      </c>
      <c r="C3297" s="79">
        <v>37986</v>
      </c>
      <c r="D3297" s="60" t="s">
        <v>1291</v>
      </c>
      <c r="E3297" s="56">
        <v>263.89</v>
      </c>
      <c r="F3297" s="69" t="s">
        <v>2</v>
      </c>
    </row>
    <row r="3298" spans="1:6" s="1" customFormat="1" outlineLevel="1" x14ac:dyDescent="0.2">
      <c r="A3298" s="69" t="s">
        <v>13531</v>
      </c>
      <c r="B3298" s="69" t="s">
        <v>5695</v>
      </c>
      <c r="C3298" s="79">
        <v>37986</v>
      </c>
      <c r="D3298" s="60" t="s">
        <v>606</v>
      </c>
      <c r="E3298" s="56">
        <v>163.21</v>
      </c>
      <c r="F3298" s="69" t="s">
        <v>2</v>
      </c>
    </row>
    <row r="3299" spans="1:6" s="1" customFormat="1" outlineLevel="1" x14ac:dyDescent="0.2">
      <c r="A3299" s="69" t="s">
        <v>13532</v>
      </c>
      <c r="B3299" s="69" t="s">
        <v>5695</v>
      </c>
      <c r="C3299" s="79">
        <v>37986</v>
      </c>
      <c r="D3299" s="60" t="s">
        <v>623</v>
      </c>
      <c r="E3299" s="56">
        <v>147.97999999999999</v>
      </c>
      <c r="F3299" s="69" t="s">
        <v>2</v>
      </c>
    </row>
    <row r="3300" spans="1:6" s="1" customFormat="1" outlineLevel="1" x14ac:dyDescent="0.2">
      <c r="A3300" s="69" t="s">
        <v>13533</v>
      </c>
      <c r="B3300" s="69" t="s">
        <v>5695</v>
      </c>
      <c r="C3300" s="79">
        <v>37986</v>
      </c>
      <c r="D3300" s="60" t="s">
        <v>456</v>
      </c>
      <c r="E3300" s="56">
        <v>215.49</v>
      </c>
      <c r="F3300" s="69" t="s">
        <v>2</v>
      </c>
    </row>
    <row r="3301" spans="1:6" s="1" customFormat="1" outlineLevel="1" x14ac:dyDescent="0.2">
      <c r="A3301" s="69" t="s">
        <v>13534</v>
      </c>
      <c r="B3301" s="69" t="s">
        <v>5695</v>
      </c>
      <c r="C3301" s="79">
        <v>37986</v>
      </c>
      <c r="D3301" s="60" t="s">
        <v>888</v>
      </c>
      <c r="E3301" s="56">
        <v>82.98</v>
      </c>
      <c r="F3301" s="69" t="s">
        <v>2</v>
      </c>
    </row>
    <row r="3302" spans="1:6" s="1" customFormat="1" outlineLevel="1" x14ac:dyDescent="0.2">
      <c r="A3302" s="69" t="s">
        <v>13535</v>
      </c>
      <c r="B3302" s="69" t="s">
        <v>5695</v>
      </c>
      <c r="C3302" s="79">
        <v>37986</v>
      </c>
      <c r="D3302" s="60" t="s">
        <v>1292</v>
      </c>
      <c r="E3302" s="56">
        <v>347.14</v>
      </c>
      <c r="F3302" s="69" t="s">
        <v>2</v>
      </c>
    </row>
    <row r="3303" spans="1:6" s="1" customFormat="1" outlineLevel="1" x14ac:dyDescent="0.2">
      <c r="A3303" s="69" t="s">
        <v>13536</v>
      </c>
      <c r="B3303" s="69" t="s">
        <v>5695</v>
      </c>
      <c r="C3303" s="79">
        <v>37986</v>
      </c>
      <c r="D3303" s="60" t="s">
        <v>628</v>
      </c>
      <c r="E3303" s="56">
        <v>210.22</v>
      </c>
      <c r="F3303" s="69" t="s">
        <v>2</v>
      </c>
    </row>
    <row r="3304" spans="1:6" s="1" customFormat="1" outlineLevel="1" x14ac:dyDescent="0.2">
      <c r="A3304" s="69" t="s">
        <v>13537</v>
      </c>
      <c r="B3304" s="69" t="s">
        <v>5695</v>
      </c>
      <c r="C3304" s="79">
        <v>37986</v>
      </c>
      <c r="D3304" s="60" t="s">
        <v>606</v>
      </c>
      <c r="E3304" s="56">
        <v>203.88</v>
      </c>
      <c r="F3304" s="69" t="s">
        <v>2</v>
      </c>
    </row>
    <row r="3305" spans="1:6" s="1" customFormat="1" outlineLevel="1" x14ac:dyDescent="0.2">
      <c r="A3305" s="69" t="s">
        <v>13538</v>
      </c>
      <c r="B3305" s="69" t="s">
        <v>5695</v>
      </c>
      <c r="C3305" s="79">
        <v>37986</v>
      </c>
      <c r="D3305" s="60" t="s">
        <v>456</v>
      </c>
      <c r="E3305" s="56">
        <v>215.49</v>
      </c>
      <c r="F3305" s="69" t="s">
        <v>2</v>
      </c>
    </row>
    <row r="3306" spans="1:6" s="1" customFormat="1" outlineLevel="1" x14ac:dyDescent="0.2">
      <c r="A3306" s="69" t="s">
        <v>13539</v>
      </c>
      <c r="B3306" s="69" t="s">
        <v>5695</v>
      </c>
      <c r="C3306" s="79">
        <v>37977</v>
      </c>
      <c r="D3306" s="60" t="s">
        <v>1293</v>
      </c>
      <c r="E3306" s="56">
        <v>52.01</v>
      </c>
      <c r="F3306" s="69" t="s">
        <v>2</v>
      </c>
    </row>
    <row r="3307" spans="1:6" s="1" customFormat="1" outlineLevel="1" x14ac:dyDescent="0.2">
      <c r="A3307" s="69" t="s">
        <v>13540</v>
      </c>
      <c r="B3307" s="69" t="s">
        <v>5695</v>
      </c>
      <c r="C3307" s="79">
        <v>37977</v>
      </c>
      <c r="D3307" s="60" t="s">
        <v>1294</v>
      </c>
      <c r="E3307" s="56">
        <v>52.01</v>
      </c>
      <c r="F3307" s="69" t="s">
        <v>2</v>
      </c>
    </row>
    <row r="3308" spans="1:6" s="1" customFormat="1" outlineLevel="1" x14ac:dyDescent="0.2">
      <c r="A3308" s="69" t="s">
        <v>13541</v>
      </c>
      <c r="B3308" s="69" t="s">
        <v>5695</v>
      </c>
      <c r="C3308" s="79">
        <v>37986</v>
      </c>
      <c r="D3308" s="60" t="s">
        <v>1295</v>
      </c>
      <c r="E3308" s="56">
        <v>279.16000000000003</v>
      </c>
      <c r="F3308" s="69" t="s">
        <v>2</v>
      </c>
    </row>
    <row r="3309" spans="1:6" s="1" customFormat="1" outlineLevel="1" x14ac:dyDescent="0.2">
      <c r="A3309" s="69" t="s">
        <v>13542</v>
      </c>
      <c r="B3309" s="69" t="s">
        <v>5695</v>
      </c>
      <c r="C3309" s="79">
        <v>37986</v>
      </c>
      <c r="D3309" s="60" t="s">
        <v>1295</v>
      </c>
      <c r="E3309" s="56">
        <v>279.16000000000003</v>
      </c>
      <c r="F3309" s="69" t="s">
        <v>2</v>
      </c>
    </row>
    <row r="3310" spans="1:6" s="1" customFormat="1" outlineLevel="1" x14ac:dyDescent="0.2">
      <c r="A3310" s="69" t="s">
        <v>13543</v>
      </c>
      <c r="B3310" s="69" t="s">
        <v>5695</v>
      </c>
      <c r="C3310" s="79">
        <v>37986</v>
      </c>
      <c r="D3310" s="60" t="s">
        <v>1296</v>
      </c>
      <c r="E3310" s="56">
        <v>279.16000000000003</v>
      </c>
      <c r="F3310" s="69" t="s">
        <v>2</v>
      </c>
    </row>
    <row r="3311" spans="1:6" s="1" customFormat="1" outlineLevel="1" x14ac:dyDescent="0.2">
      <c r="A3311" s="69" t="s">
        <v>13544</v>
      </c>
      <c r="B3311" s="69" t="s">
        <v>5695</v>
      </c>
      <c r="C3311" s="79">
        <v>37986</v>
      </c>
      <c r="D3311" s="60" t="s">
        <v>1296</v>
      </c>
      <c r="E3311" s="56">
        <v>279.16000000000003</v>
      </c>
      <c r="F3311" s="69" t="s">
        <v>2</v>
      </c>
    </row>
    <row r="3312" spans="1:6" s="1" customFormat="1" outlineLevel="1" x14ac:dyDescent="0.2">
      <c r="A3312" s="69" t="s">
        <v>13545</v>
      </c>
      <c r="B3312" s="69" t="s">
        <v>5695</v>
      </c>
      <c r="C3312" s="79">
        <v>37986</v>
      </c>
      <c r="D3312" s="60" t="s">
        <v>760</v>
      </c>
      <c r="E3312" s="56">
        <v>101.57</v>
      </c>
      <c r="F3312" s="69" t="s">
        <v>2</v>
      </c>
    </row>
    <row r="3313" spans="1:6" s="1" customFormat="1" outlineLevel="1" x14ac:dyDescent="0.2">
      <c r="A3313" s="69" t="s">
        <v>13546</v>
      </c>
      <c r="B3313" s="69" t="s">
        <v>5695</v>
      </c>
      <c r="C3313" s="79">
        <v>37986</v>
      </c>
      <c r="D3313" s="60" t="s">
        <v>760</v>
      </c>
      <c r="E3313" s="56">
        <v>101.57</v>
      </c>
      <c r="F3313" s="69" t="s">
        <v>2</v>
      </c>
    </row>
    <row r="3314" spans="1:6" s="1" customFormat="1" outlineLevel="1" x14ac:dyDescent="0.2">
      <c r="A3314" s="69" t="s">
        <v>13547</v>
      </c>
      <c r="B3314" s="69" t="s">
        <v>5695</v>
      </c>
      <c r="C3314" s="79">
        <v>37986</v>
      </c>
      <c r="D3314" s="60" t="s">
        <v>456</v>
      </c>
      <c r="E3314" s="56">
        <v>189.8</v>
      </c>
      <c r="F3314" s="69" t="s">
        <v>2</v>
      </c>
    </row>
    <row r="3315" spans="1:6" s="1" customFormat="1" outlineLevel="1" x14ac:dyDescent="0.2">
      <c r="A3315" s="69" t="s">
        <v>13548</v>
      </c>
      <c r="B3315" s="69" t="s">
        <v>5695</v>
      </c>
      <c r="C3315" s="79">
        <v>37986</v>
      </c>
      <c r="D3315" s="60" t="s">
        <v>456</v>
      </c>
      <c r="E3315" s="56">
        <v>189.8</v>
      </c>
      <c r="F3315" s="69" t="s">
        <v>2</v>
      </c>
    </row>
    <row r="3316" spans="1:6" s="1" customFormat="1" outlineLevel="1" x14ac:dyDescent="0.2">
      <c r="A3316" s="69" t="s">
        <v>13549</v>
      </c>
      <c r="B3316" s="69" t="s">
        <v>5695</v>
      </c>
      <c r="C3316" s="79">
        <v>37986</v>
      </c>
      <c r="D3316" s="60" t="s">
        <v>456</v>
      </c>
      <c r="E3316" s="56">
        <v>189.8</v>
      </c>
      <c r="F3316" s="69" t="s">
        <v>2</v>
      </c>
    </row>
    <row r="3317" spans="1:6" s="1" customFormat="1" outlineLevel="1" x14ac:dyDescent="0.2">
      <c r="A3317" s="69" t="s">
        <v>13550</v>
      </c>
      <c r="B3317" s="69" t="s">
        <v>5695</v>
      </c>
      <c r="C3317" s="79">
        <v>37986</v>
      </c>
      <c r="D3317" s="60" t="s">
        <v>456</v>
      </c>
      <c r="E3317" s="56">
        <v>189.8</v>
      </c>
      <c r="F3317" s="69" t="s">
        <v>2</v>
      </c>
    </row>
    <row r="3318" spans="1:6" s="1" customFormat="1" outlineLevel="1" x14ac:dyDescent="0.2">
      <c r="A3318" s="69" t="s">
        <v>13551</v>
      </c>
      <c r="B3318" s="69" t="s">
        <v>5695</v>
      </c>
      <c r="C3318" s="79">
        <v>37986</v>
      </c>
      <c r="D3318" s="60" t="s">
        <v>280</v>
      </c>
      <c r="E3318" s="56">
        <v>239.03</v>
      </c>
      <c r="F3318" s="69" t="s">
        <v>2</v>
      </c>
    </row>
    <row r="3319" spans="1:6" s="1" customFormat="1" outlineLevel="1" x14ac:dyDescent="0.2">
      <c r="A3319" s="69" t="s">
        <v>13552</v>
      </c>
      <c r="B3319" s="69" t="s">
        <v>5695</v>
      </c>
      <c r="C3319" s="79">
        <v>37986</v>
      </c>
      <c r="D3319" s="60" t="s">
        <v>280</v>
      </c>
      <c r="E3319" s="56">
        <v>217.45</v>
      </c>
      <c r="F3319" s="69" t="s">
        <v>2</v>
      </c>
    </row>
    <row r="3320" spans="1:6" s="1" customFormat="1" outlineLevel="1" x14ac:dyDescent="0.2">
      <c r="A3320" s="69" t="s">
        <v>13553</v>
      </c>
      <c r="B3320" s="69" t="s">
        <v>5695</v>
      </c>
      <c r="C3320" s="79">
        <v>37986</v>
      </c>
      <c r="D3320" s="60" t="s">
        <v>280</v>
      </c>
      <c r="E3320" s="56">
        <v>217.45</v>
      </c>
      <c r="F3320" s="69" t="s">
        <v>2</v>
      </c>
    </row>
    <row r="3321" spans="1:6" s="1" customFormat="1" outlineLevel="1" x14ac:dyDescent="0.2">
      <c r="A3321" s="69" t="s">
        <v>13554</v>
      </c>
      <c r="B3321" s="69" t="s">
        <v>5695</v>
      </c>
      <c r="C3321" s="79">
        <v>37986</v>
      </c>
      <c r="D3321" s="60" t="s">
        <v>1176</v>
      </c>
      <c r="E3321" s="56">
        <v>134.77000000000001</v>
      </c>
      <c r="F3321" s="69" t="s">
        <v>2</v>
      </c>
    </row>
    <row r="3322" spans="1:6" s="1" customFormat="1" outlineLevel="1" x14ac:dyDescent="0.2">
      <c r="A3322" s="69" t="s">
        <v>13555</v>
      </c>
      <c r="B3322" s="69" t="s">
        <v>5695</v>
      </c>
      <c r="C3322" s="79">
        <v>37986</v>
      </c>
      <c r="D3322" s="60" t="s">
        <v>1176</v>
      </c>
      <c r="E3322" s="56">
        <v>134.77000000000001</v>
      </c>
      <c r="F3322" s="69" t="s">
        <v>2</v>
      </c>
    </row>
    <row r="3323" spans="1:6" s="1" customFormat="1" outlineLevel="1" x14ac:dyDescent="0.2">
      <c r="A3323" s="69" t="s">
        <v>13556</v>
      </c>
      <c r="B3323" s="69" t="s">
        <v>5695</v>
      </c>
      <c r="C3323" s="79">
        <v>37986</v>
      </c>
      <c r="D3323" s="60" t="s">
        <v>1175</v>
      </c>
      <c r="E3323" s="56">
        <v>168.23</v>
      </c>
      <c r="F3323" s="69" t="s">
        <v>2</v>
      </c>
    </row>
    <row r="3324" spans="1:6" s="1" customFormat="1" outlineLevel="1" x14ac:dyDescent="0.2">
      <c r="A3324" s="69" t="s">
        <v>13557</v>
      </c>
      <c r="B3324" s="69" t="s">
        <v>5695</v>
      </c>
      <c r="C3324" s="79">
        <v>37986</v>
      </c>
      <c r="D3324" s="60" t="s">
        <v>1175</v>
      </c>
      <c r="E3324" s="56">
        <v>168.23</v>
      </c>
      <c r="F3324" s="69" t="s">
        <v>2</v>
      </c>
    </row>
    <row r="3325" spans="1:6" s="1" customFormat="1" outlineLevel="1" x14ac:dyDescent="0.2">
      <c r="A3325" s="69" t="s">
        <v>13558</v>
      </c>
      <c r="B3325" s="69" t="s">
        <v>5695</v>
      </c>
      <c r="C3325" s="79">
        <v>37986</v>
      </c>
      <c r="D3325" s="60" t="s">
        <v>1297</v>
      </c>
      <c r="E3325" s="56">
        <v>122.82</v>
      </c>
      <c r="F3325" s="69" t="s">
        <v>2</v>
      </c>
    </row>
    <row r="3326" spans="1:6" s="1" customFormat="1" outlineLevel="1" x14ac:dyDescent="0.2">
      <c r="A3326" s="69" t="s">
        <v>13559</v>
      </c>
      <c r="B3326" s="69" t="s">
        <v>5695</v>
      </c>
      <c r="C3326" s="79">
        <v>37986</v>
      </c>
      <c r="D3326" s="60" t="s">
        <v>1298</v>
      </c>
      <c r="E3326" s="56">
        <v>617.44000000000005</v>
      </c>
      <c r="F3326" s="69" t="s">
        <v>2</v>
      </c>
    </row>
    <row r="3327" spans="1:6" s="1" customFormat="1" outlineLevel="1" x14ac:dyDescent="0.2">
      <c r="A3327" s="69" t="s">
        <v>13560</v>
      </c>
      <c r="B3327" s="69" t="s">
        <v>5695</v>
      </c>
      <c r="C3327" s="79">
        <v>37986</v>
      </c>
      <c r="D3327" s="60" t="s">
        <v>1299</v>
      </c>
      <c r="E3327" s="56">
        <v>97.92</v>
      </c>
      <c r="F3327" s="69" t="s">
        <v>2</v>
      </c>
    </row>
    <row r="3328" spans="1:6" s="1" customFormat="1" outlineLevel="1" x14ac:dyDescent="0.2">
      <c r="A3328" s="69" t="s">
        <v>13561</v>
      </c>
      <c r="B3328" s="69" t="s">
        <v>5695</v>
      </c>
      <c r="C3328" s="79">
        <v>37986</v>
      </c>
      <c r="D3328" s="60" t="s">
        <v>1300</v>
      </c>
      <c r="E3328" s="56">
        <v>97.92</v>
      </c>
      <c r="F3328" s="69" t="s">
        <v>2</v>
      </c>
    </row>
    <row r="3329" spans="1:6" s="1" customFormat="1" outlineLevel="1" x14ac:dyDescent="0.2">
      <c r="A3329" s="69" t="s">
        <v>13562</v>
      </c>
      <c r="B3329" s="69" t="s">
        <v>5695</v>
      </c>
      <c r="C3329" s="79">
        <v>37986</v>
      </c>
      <c r="D3329" s="60" t="s">
        <v>1301</v>
      </c>
      <c r="E3329" s="56">
        <v>596.89</v>
      </c>
      <c r="F3329" s="69" t="s">
        <v>2</v>
      </c>
    </row>
    <row r="3330" spans="1:6" s="1" customFormat="1" outlineLevel="1" x14ac:dyDescent="0.2">
      <c r="A3330" s="69" t="s">
        <v>13563</v>
      </c>
      <c r="B3330" s="69" t="s">
        <v>5695</v>
      </c>
      <c r="C3330" s="79">
        <v>37986</v>
      </c>
      <c r="D3330" s="60" t="s">
        <v>1302</v>
      </c>
      <c r="E3330" s="56">
        <v>140.08000000000001</v>
      </c>
      <c r="F3330" s="69" t="s">
        <v>2</v>
      </c>
    </row>
    <row r="3331" spans="1:6" s="1" customFormat="1" outlineLevel="1" x14ac:dyDescent="0.2">
      <c r="A3331" s="69" t="s">
        <v>13564</v>
      </c>
      <c r="B3331" s="69" t="s">
        <v>5695</v>
      </c>
      <c r="C3331" s="79">
        <v>37986</v>
      </c>
      <c r="D3331" s="60" t="s">
        <v>1303</v>
      </c>
      <c r="E3331" s="56">
        <v>218.75</v>
      </c>
      <c r="F3331" s="69" t="s">
        <v>2</v>
      </c>
    </row>
    <row r="3332" spans="1:6" s="1" customFormat="1" outlineLevel="1" x14ac:dyDescent="0.2">
      <c r="A3332" s="69" t="s">
        <v>13565</v>
      </c>
      <c r="B3332" s="69" t="s">
        <v>5695</v>
      </c>
      <c r="C3332" s="79">
        <v>37986</v>
      </c>
      <c r="D3332" s="60" t="s">
        <v>6231</v>
      </c>
      <c r="E3332" s="56">
        <v>191.03</v>
      </c>
      <c r="F3332" s="69" t="s">
        <v>2</v>
      </c>
    </row>
    <row r="3333" spans="1:6" s="1" customFormat="1" outlineLevel="1" x14ac:dyDescent="0.2">
      <c r="A3333" s="69" t="s">
        <v>13566</v>
      </c>
      <c r="B3333" s="69" t="s">
        <v>5695</v>
      </c>
      <c r="C3333" s="79">
        <v>37986</v>
      </c>
      <c r="D3333" s="60" t="s">
        <v>4564</v>
      </c>
      <c r="E3333" s="56">
        <v>249.35</v>
      </c>
      <c r="F3333" s="69" t="s">
        <v>2</v>
      </c>
    </row>
    <row r="3334" spans="1:6" s="1" customFormat="1" outlineLevel="1" x14ac:dyDescent="0.2">
      <c r="A3334" s="69" t="s">
        <v>13567</v>
      </c>
      <c r="B3334" s="69" t="s">
        <v>5695</v>
      </c>
      <c r="C3334" s="79">
        <v>37986</v>
      </c>
      <c r="D3334" s="60" t="s">
        <v>4564</v>
      </c>
      <c r="E3334" s="56">
        <v>249.35</v>
      </c>
      <c r="F3334" s="69" t="s">
        <v>2</v>
      </c>
    </row>
    <row r="3335" spans="1:6" s="1" customFormat="1" outlineLevel="1" x14ac:dyDescent="0.2">
      <c r="A3335" s="69" t="s">
        <v>13568</v>
      </c>
      <c r="B3335" s="69" t="s">
        <v>5695</v>
      </c>
      <c r="C3335" s="79">
        <v>38007</v>
      </c>
      <c r="D3335" s="60" t="s">
        <v>1304</v>
      </c>
      <c r="E3335" s="56">
        <v>104.3</v>
      </c>
      <c r="F3335" s="69" t="s">
        <v>2</v>
      </c>
    </row>
    <row r="3336" spans="1:6" s="1" customFormat="1" outlineLevel="1" x14ac:dyDescent="0.2">
      <c r="A3336" s="69" t="s">
        <v>13569</v>
      </c>
      <c r="B3336" s="69" t="s">
        <v>5695</v>
      </c>
      <c r="C3336" s="79">
        <v>38022</v>
      </c>
      <c r="D3336" s="60" t="s">
        <v>1305</v>
      </c>
      <c r="E3336" s="56">
        <v>130.41999999999999</v>
      </c>
      <c r="F3336" s="69" t="s">
        <v>2</v>
      </c>
    </row>
    <row r="3337" spans="1:6" s="1" customFormat="1" outlineLevel="1" x14ac:dyDescent="0.2">
      <c r="A3337" s="69" t="s">
        <v>13570</v>
      </c>
      <c r="B3337" s="69" t="s">
        <v>5695</v>
      </c>
      <c r="C3337" s="79">
        <v>38021</v>
      </c>
      <c r="D3337" s="60" t="s">
        <v>1306</v>
      </c>
      <c r="E3337" s="56">
        <v>99.25</v>
      </c>
      <c r="F3337" s="69" t="s">
        <v>2</v>
      </c>
    </row>
    <row r="3338" spans="1:6" s="1" customFormat="1" outlineLevel="1" x14ac:dyDescent="0.2">
      <c r="A3338" s="69" t="s">
        <v>13571</v>
      </c>
      <c r="B3338" s="69" t="s">
        <v>5695</v>
      </c>
      <c r="C3338" s="79">
        <v>38017</v>
      </c>
      <c r="D3338" s="60" t="s">
        <v>1307</v>
      </c>
      <c r="E3338" s="56">
        <v>189.07</v>
      </c>
      <c r="F3338" s="69" t="s">
        <v>2</v>
      </c>
    </row>
    <row r="3339" spans="1:6" s="1" customFormat="1" outlineLevel="1" x14ac:dyDescent="0.2">
      <c r="A3339" s="69" t="s">
        <v>13572</v>
      </c>
      <c r="B3339" s="69" t="s">
        <v>5695</v>
      </c>
      <c r="C3339" s="79">
        <v>38017</v>
      </c>
      <c r="D3339" s="60" t="s">
        <v>1308</v>
      </c>
      <c r="E3339" s="56">
        <v>612.53</v>
      </c>
      <c r="F3339" s="69" t="s">
        <v>2</v>
      </c>
    </row>
    <row r="3340" spans="1:6" s="1" customFormat="1" outlineLevel="1" x14ac:dyDescent="0.2">
      <c r="A3340" s="69" t="s">
        <v>13573</v>
      </c>
      <c r="B3340" s="69" t="s">
        <v>5695</v>
      </c>
      <c r="C3340" s="79">
        <v>38017</v>
      </c>
      <c r="D3340" s="60" t="s">
        <v>1309</v>
      </c>
      <c r="E3340" s="56">
        <v>612.53</v>
      </c>
      <c r="F3340" s="69" t="s">
        <v>2</v>
      </c>
    </row>
    <row r="3341" spans="1:6" s="1" customFormat="1" outlineLevel="1" x14ac:dyDescent="0.2">
      <c r="A3341" s="69" t="s">
        <v>13574</v>
      </c>
      <c r="B3341" s="69" t="s">
        <v>5695</v>
      </c>
      <c r="C3341" s="79">
        <v>38017</v>
      </c>
      <c r="D3341" s="60" t="s">
        <v>1036</v>
      </c>
      <c r="E3341" s="56">
        <v>87.6</v>
      </c>
      <c r="F3341" s="69" t="s">
        <v>2</v>
      </c>
    </row>
    <row r="3342" spans="1:6" s="1" customFormat="1" outlineLevel="1" x14ac:dyDescent="0.2">
      <c r="A3342" s="69" t="s">
        <v>13575</v>
      </c>
      <c r="B3342" s="69" t="s">
        <v>5695</v>
      </c>
      <c r="C3342" s="79">
        <v>38017</v>
      </c>
      <c r="D3342" s="60" t="s">
        <v>1036</v>
      </c>
      <c r="E3342" s="56">
        <v>87.6</v>
      </c>
      <c r="F3342" s="69" t="s">
        <v>2</v>
      </c>
    </row>
    <row r="3343" spans="1:6" s="1" customFormat="1" outlineLevel="1" x14ac:dyDescent="0.2">
      <c r="A3343" s="69" t="s">
        <v>13576</v>
      </c>
      <c r="B3343" s="69" t="s">
        <v>5695</v>
      </c>
      <c r="C3343" s="79">
        <v>38017</v>
      </c>
      <c r="D3343" s="60" t="s">
        <v>1036</v>
      </c>
      <c r="E3343" s="56">
        <v>87.6</v>
      </c>
      <c r="F3343" s="69" t="s">
        <v>2</v>
      </c>
    </row>
    <row r="3344" spans="1:6" s="1" customFormat="1" outlineLevel="1" x14ac:dyDescent="0.2">
      <c r="A3344" s="69" t="s">
        <v>13577</v>
      </c>
      <c r="B3344" s="69" t="s">
        <v>5695</v>
      </c>
      <c r="C3344" s="79">
        <v>38017</v>
      </c>
      <c r="D3344" s="60" t="s">
        <v>1310</v>
      </c>
      <c r="E3344" s="56">
        <v>87.6</v>
      </c>
      <c r="F3344" s="69" t="s">
        <v>2</v>
      </c>
    </row>
    <row r="3345" spans="1:6" s="1" customFormat="1" outlineLevel="1" x14ac:dyDescent="0.2">
      <c r="A3345" s="69" t="s">
        <v>13578</v>
      </c>
      <c r="B3345" s="69" t="s">
        <v>5695</v>
      </c>
      <c r="C3345" s="79">
        <v>38017</v>
      </c>
      <c r="D3345" s="60" t="s">
        <v>1036</v>
      </c>
      <c r="E3345" s="56">
        <v>87.6</v>
      </c>
      <c r="F3345" s="69" t="s">
        <v>2</v>
      </c>
    </row>
    <row r="3346" spans="1:6" s="1" customFormat="1" outlineLevel="1" x14ac:dyDescent="0.2">
      <c r="A3346" s="69" t="s">
        <v>13579</v>
      </c>
      <c r="B3346" s="69" t="s">
        <v>5695</v>
      </c>
      <c r="C3346" s="79">
        <v>38017</v>
      </c>
      <c r="D3346" s="60" t="s">
        <v>239</v>
      </c>
      <c r="E3346" s="56">
        <v>86.04</v>
      </c>
      <c r="F3346" s="69" t="s">
        <v>2</v>
      </c>
    </row>
    <row r="3347" spans="1:6" s="1" customFormat="1" outlineLevel="1" x14ac:dyDescent="0.2">
      <c r="A3347" s="69" t="s">
        <v>13580</v>
      </c>
      <c r="B3347" s="69" t="s">
        <v>5695</v>
      </c>
      <c r="C3347" s="79">
        <v>38017</v>
      </c>
      <c r="D3347" s="60" t="s">
        <v>1036</v>
      </c>
      <c r="E3347" s="56">
        <v>87.6</v>
      </c>
      <c r="F3347" s="69" t="s">
        <v>2</v>
      </c>
    </row>
    <row r="3348" spans="1:6" s="1" customFormat="1" outlineLevel="1" x14ac:dyDescent="0.2">
      <c r="A3348" s="69" t="s">
        <v>13581</v>
      </c>
      <c r="B3348" s="69" t="s">
        <v>5695</v>
      </c>
      <c r="C3348" s="79">
        <v>38043</v>
      </c>
      <c r="D3348" s="60" t="s">
        <v>1311</v>
      </c>
      <c r="E3348" s="56">
        <v>112.86</v>
      </c>
      <c r="F3348" s="69" t="s">
        <v>2</v>
      </c>
    </row>
    <row r="3349" spans="1:6" s="1" customFormat="1" outlineLevel="1" x14ac:dyDescent="0.2">
      <c r="A3349" s="69" t="s">
        <v>13582</v>
      </c>
      <c r="B3349" s="69" t="s">
        <v>5695</v>
      </c>
      <c r="C3349" s="79">
        <v>38046</v>
      </c>
      <c r="D3349" s="60" t="s">
        <v>1312</v>
      </c>
      <c r="E3349" s="56">
        <v>222.4</v>
      </c>
      <c r="F3349" s="69" t="s">
        <v>2</v>
      </c>
    </row>
    <row r="3350" spans="1:6" s="1" customFormat="1" outlineLevel="1" x14ac:dyDescent="0.2">
      <c r="A3350" s="69" t="s">
        <v>13583</v>
      </c>
      <c r="B3350" s="69" t="s">
        <v>5695</v>
      </c>
      <c r="C3350" s="79">
        <v>38046</v>
      </c>
      <c r="D3350" s="60" t="s">
        <v>801</v>
      </c>
      <c r="E3350" s="56">
        <v>35.92</v>
      </c>
      <c r="F3350" s="69" t="s">
        <v>2</v>
      </c>
    </row>
    <row r="3351" spans="1:6" s="1" customFormat="1" outlineLevel="1" x14ac:dyDescent="0.2">
      <c r="A3351" s="69" t="s">
        <v>13584</v>
      </c>
      <c r="B3351" s="69" t="s">
        <v>5695</v>
      </c>
      <c r="C3351" s="79">
        <v>38046</v>
      </c>
      <c r="D3351" s="60" t="s">
        <v>801</v>
      </c>
      <c r="E3351" s="56">
        <v>35.92</v>
      </c>
      <c r="F3351" s="69" t="s">
        <v>2</v>
      </c>
    </row>
    <row r="3352" spans="1:6" s="1" customFormat="1" outlineLevel="1" x14ac:dyDescent="0.2">
      <c r="A3352" s="69" t="s">
        <v>13585</v>
      </c>
      <c r="B3352" s="69" t="s">
        <v>5695</v>
      </c>
      <c r="C3352" s="79">
        <v>38046</v>
      </c>
      <c r="D3352" s="60" t="s">
        <v>801</v>
      </c>
      <c r="E3352" s="56">
        <v>35.92</v>
      </c>
      <c r="F3352" s="69" t="s">
        <v>2</v>
      </c>
    </row>
    <row r="3353" spans="1:6" s="1" customFormat="1" outlineLevel="1" x14ac:dyDescent="0.2">
      <c r="A3353" s="69" t="s">
        <v>13586</v>
      </c>
      <c r="B3353" s="69" t="s">
        <v>5695</v>
      </c>
      <c r="C3353" s="79">
        <v>38046</v>
      </c>
      <c r="D3353" s="60" t="s">
        <v>801</v>
      </c>
      <c r="E3353" s="56">
        <v>35.92</v>
      </c>
      <c r="F3353" s="69" t="s">
        <v>2</v>
      </c>
    </row>
    <row r="3354" spans="1:6" s="1" customFormat="1" outlineLevel="1" x14ac:dyDescent="0.2">
      <c r="A3354" s="69" t="s">
        <v>13587</v>
      </c>
      <c r="B3354" s="69" t="s">
        <v>5695</v>
      </c>
      <c r="C3354" s="79">
        <v>38046</v>
      </c>
      <c r="D3354" s="60" t="s">
        <v>801</v>
      </c>
      <c r="E3354" s="56">
        <v>35.92</v>
      </c>
      <c r="F3354" s="69" t="s">
        <v>2</v>
      </c>
    </row>
    <row r="3355" spans="1:6" s="1" customFormat="1" outlineLevel="1" x14ac:dyDescent="0.2">
      <c r="A3355" s="69" t="s">
        <v>13588</v>
      </c>
      <c r="B3355" s="69" t="s">
        <v>5695</v>
      </c>
      <c r="C3355" s="79">
        <v>38046</v>
      </c>
      <c r="D3355" s="60" t="s">
        <v>801</v>
      </c>
      <c r="E3355" s="56">
        <v>35.92</v>
      </c>
      <c r="F3355" s="69" t="s">
        <v>2</v>
      </c>
    </row>
    <row r="3356" spans="1:6" s="1" customFormat="1" outlineLevel="1" x14ac:dyDescent="0.2">
      <c r="A3356" s="69" t="s">
        <v>13589</v>
      </c>
      <c r="B3356" s="69" t="s">
        <v>5695</v>
      </c>
      <c r="C3356" s="79">
        <v>38046</v>
      </c>
      <c r="D3356" s="60" t="s">
        <v>801</v>
      </c>
      <c r="E3356" s="56">
        <v>35.92</v>
      </c>
      <c r="F3356" s="69" t="s">
        <v>2</v>
      </c>
    </row>
    <row r="3357" spans="1:6" s="1" customFormat="1" outlineLevel="1" x14ac:dyDescent="0.2">
      <c r="A3357" s="69" t="s">
        <v>13590</v>
      </c>
      <c r="B3357" s="69" t="s">
        <v>5695</v>
      </c>
      <c r="C3357" s="79">
        <v>38046</v>
      </c>
      <c r="D3357" s="60" t="s">
        <v>801</v>
      </c>
      <c r="E3357" s="56">
        <v>35.92</v>
      </c>
      <c r="F3357" s="69" t="s">
        <v>2</v>
      </c>
    </row>
    <row r="3358" spans="1:6" s="1" customFormat="1" outlineLevel="1" x14ac:dyDescent="0.2">
      <c r="A3358" s="69" t="s">
        <v>13591</v>
      </c>
      <c r="B3358" s="69" t="s">
        <v>5695</v>
      </c>
      <c r="C3358" s="79">
        <v>38046</v>
      </c>
      <c r="D3358" s="60" t="s">
        <v>801</v>
      </c>
      <c r="E3358" s="56">
        <v>35.92</v>
      </c>
      <c r="F3358" s="69" t="s">
        <v>2</v>
      </c>
    </row>
    <row r="3359" spans="1:6" s="1" customFormat="1" outlineLevel="1" x14ac:dyDescent="0.2">
      <c r="A3359" s="69" t="s">
        <v>13592</v>
      </c>
      <c r="B3359" s="69" t="s">
        <v>5695</v>
      </c>
      <c r="C3359" s="79">
        <v>38046</v>
      </c>
      <c r="D3359" s="60" t="s">
        <v>801</v>
      </c>
      <c r="E3359" s="56">
        <v>35.92</v>
      </c>
      <c r="F3359" s="69" t="s">
        <v>2</v>
      </c>
    </row>
    <row r="3360" spans="1:6" s="1" customFormat="1" outlineLevel="1" x14ac:dyDescent="0.2">
      <c r="A3360" s="69" t="s">
        <v>13593</v>
      </c>
      <c r="B3360" s="69" t="s">
        <v>5695</v>
      </c>
      <c r="C3360" s="79">
        <v>38046</v>
      </c>
      <c r="D3360" s="60" t="s">
        <v>801</v>
      </c>
      <c r="E3360" s="56">
        <v>35.92</v>
      </c>
      <c r="F3360" s="69" t="s">
        <v>2</v>
      </c>
    </row>
    <row r="3361" spans="1:6" s="1" customFormat="1" outlineLevel="1" x14ac:dyDescent="0.2">
      <c r="A3361" s="69" t="s">
        <v>13594</v>
      </c>
      <c r="B3361" s="69" t="s">
        <v>5695</v>
      </c>
      <c r="C3361" s="79">
        <v>38046</v>
      </c>
      <c r="D3361" s="60" t="s">
        <v>801</v>
      </c>
      <c r="E3361" s="56">
        <v>35.92</v>
      </c>
      <c r="F3361" s="69" t="s">
        <v>2</v>
      </c>
    </row>
    <row r="3362" spans="1:6" s="1" customFormat="1" outlineLevel="1" x14ac:dyDescent="0.2">
      <c r="A3362" s="69" t="s">
        <v>13595</v>
      </c>
      <c r="B3362" s="69" t="s">
        <v>5695</v>
      </c>
      <c r="C3362" s="79">
        <v>38046</v>
      </c>
      <c r="D3362" s="60" t="s">
        <v>801</v>
      </c>
      <c r="E3362" s="56">
        <v>35.92</v>
      </c>
      <c r="F3362" s="69" t="s">
        <v>2</v>
      </c>
    </row>
    <row r="3363" spans="1:6" s="1" customFormat="1" outlineLevel="1" x14ac:dyDescent="0.2">
      <c r="A3363" s="69" t="s">
        <v>13596</v>
      </c>
      <c r="B3363" s="69" t="s">
        <v>5695</v>
      </c>
      <c r="C3363" s="79">
        <v>38046</v>
      </c>
      <c r="D3363" s="60" t="s">
        <v>801</v>
      </c>
      <c r="E3363" s="56">
        <v>35.92</v>
      </c>
      <c r="F3363" s="69" t="s">
        <v>2</v>
      </c>
    </row>
    <row r="3364" spans="1:6" s="1" customFormat="1" outlineLevel="1" x14ac:dyDescent="0.2">
      <c r="A3364" s="69" t="s">
        <v>13597</v>
      </c>
      <c r="B3364" s="69" t="s">
        <v>5695</v>
      </c>
      <c r="C3364" s="79">
        <v>38046</v>
      </c>
      <c r="D3364" s="60" t="s">
        <v>801</v>
      </c>
      <c r="E3364" s="56">
        <v>35.92</v>
      </c>
      <c r="F3364" s="69" t="s">
        <v>2</v>
      </c>
    </row>
    <row r="3365" spans="1:6" s="1" customFormat="1" outlineLevel="1" x14ac:dyDescent="0.2">
      <c r="A3365" s="69" t="s">
        <v>13598</v>
      </c>
      <c r="B3365" s="69" t="s">
        <v>5695</v>
      </c>
      <c r="C3365" s="79">
        <v>38046</v>
      </c>
      <c r="D3365" s="60" t="s">
        <v>801</v>
      </c>
      <c r="E3365" s="56">
        <v>35.92</v>
      </c>
      <c r="F3365" s="69" t="s">
        <v>2</v>
      </c>
    </row>
    <row r="3366" spans="1:6" s="1" customFormat="1" outlineLevel="1" x14ac:dyDescent="0.2">
      <c r="A3366" s="69" t="s">
        <v>13599</v>
      </c>
      <c r="B3366" s="69" t="s">
        <v>5695</v>
      </c>
      <c r="C3366" s="79">
        <v>38046</v>
      </c>
      <c r="D3366" s="60" t="s">
        <v>801</v>
      </c>
      <c r="E3366" s="56">
        <v>35.92</v>
      </c>
      <c r="F3366" s="69" t="s">
        <v>2</v>
      </c>
    </row>
    <row r="3367" spans="1:6" s="1" customFormat="1" outlineLevel="1" x14ac:dyDescent="0.2">
      <c r="A3367" s="69" t="s">
        <v>13600</v>
      </c>
      <c r="B3367" s="69" t="s">
        <v>5695</v>
      </c>
      <c r="C3367" s="79">
        <v>38046</v>
      </c>
      <c r="D3367" s="60" t="s">
        <v>801</v>
      </c>
      <c r="E3367" s="56">
        <v>35.92</v>
      </c>
      <c r="F3367" s="69" t="s">
        <v>2</v>
      </c>
    </row>
    <row r="3368" spans="1:6" s="1" customFormat="1" outlineLevel="1" x14ac:dyDescent="0.2">
      <c r="A3368" s="69" t="s">
        <v>13601</v>
      </c>
      <c r="B3368" s="69" t="s">
        <v>5695</v>
      </c>
      <c r="C3368" s="79">
        <v>38046</v>
      </c>
      <c r="D3368" s="60" t="s">
        <v>801</v>
      </c>
      <c r="E3368" s="56">
        <v>35.92</v>
      </c>
      <c r="F3368" s="69" t="s">
        <v>2</v>
      </c>
    </row>
    <row r="3369" spans="1:6" s="1" customFormat="1" outlineLevel="1" x14ac:dyDescent="0.2">
      <c r="A3369" s="69" t="s">
        <v>13602</v>
      </c>
      <c r="B3369" s="69" t="s">
        <v>5695</v>
      </c>
      <c r="C3369" s="79">
        <v>38046</v>
      </c>
      <c r="D3369" s="60" t="s">
        <v>801</v>
      </c>
      <c r="E3369" s="56">
        <v>35.92</v>
      </c>
      <c r="F3369" s="69" t="s">
        <v>2</v>
      </c>
    </row>
    <row r="3370" spans="1:6" s="1" customFormat="1" outlineLevel="1" x14ac:dyDescent="0.2">
      <c r="A3370" s="69" t="s">
        <v>13603</v>
      </c>
      <c r="B3370" s="69" t="s">
        <v>5695</v>
      </c>
      <c r="C3370" s="79">
        <v>38046</v>
      </c>
      <c r="D3370" s="60" t="s">
        <v>801</v>
      </c>
      <c r="E3370" s="56">
        <v>35.92</v>
      </c>
      <c r="F3370" s="69" t="s">
        <v>2</v>
      </c>
    </row>
    <row r="3371" spans="1:6" s="1" customFormat="1" outlineLevel="1" x14ac:dyDescent="0.2">
      <c r="A3371" s="69" t="s">
        <v>13604</v>
      </c>
      <c r="B3371" s="69" t="s">
        <v>5695</v>
      </c>
      <c r="C3371" s="79">
        <v>38046</v>
      </c>
      <c r="D3371" s="60" t="s">
        <v>801</v>
      </c>
      <c r="E3371" s="56">
        <v>35.92</v>
      </c>
      <c r="F3371" s="69" t="s">
        <v>2</v>
      </c>
    </row>
    <row r="3372" spans="1:6" s="1" customFormat="1" outlineLevel="1" x14ac:dyDescent="0.2">
      <c r="A3372" s="69" t="s">
        <v>13605</v>
      </c>
      <c r="B3372" s="69" t="s">
        <v>5695</v>
      </c>
      <c r="C3372" s="79">
        <v>38046</v>
      </c>
      <c r="D3372" s="60" t="s">
        <v>801</v>
      </c>
      <c r="E3372" s="56">
        <v>35.92</v>
      </c>
      <c r="F3372" s="69" t="s">
        <v>2</v>
      </c>
    </row>
    <row r="3373" spans="1:6" s="1" customFormat="1" outlineLevel="1" x14ac:dyDescent="0.2">
      <c r="A3373" s="69" t="s">
        <v>13606</v>
      </c>
      <c r="B3373" s="69" t="s">
        <v>5695</v>
      </c>
      <c r="C3373" s="79">
        <v>38046</v>
      </c>
      <c r="D3373" s="60" t="s">
        <v>801</v>
      </c>
      <c r="E3373" s="56">
        <v>35.92</v>
      </c>
      <c r="F3373" s="69" t="s">
        <v>2</v>
      </c>
    </row>
    <row r="3374" spans="1:6" s="1" customFormat="1" outlineLevel="1" x14ac:dyDescent="0.2">
      <c r="A3374" s="69" t="s">
        <v>13607</v>
      </c>
      <c r="B3374" s="69" t="s">
        <v>5695</v>
      </c>
      <c r="C3374" s="79">
        <v>38046</v>
      </c>
      <c r="D3374" s="60" t="s">
        <v>801</v>
      </c>
      <c r="E3374" s="56">
        <v>35.92</v>
      </c>
      <c r="F3374" s="69" t="s">
        <v>2</v>
      </c>
    </row>
    <row r="3375" spans="1:6" s="1" customFormat="1" outlineLevel="1" x14ac:dyDescent="0.2">
      <c r="A3375" s="69" t="s">
        <v>13608</v>
      </c>
      <c r="B3375" s="69" t="s">
        <v>5695</v>
      </c>
      <c r="C3375" s="79">
        <v>38046</v>
      </c>
      <c r="D3375" s="60" t="s">
        <v>801</v>
      </c>
      <c r="E3375" s="56">
        <v>35.92</v>
      </c>
      <c r="F3375" s="69" t="s">
        <v>2</v>
      </c>
    </row>
    <row r="3376" spans="1:6" s="1" customFormat="1" outlineLevel="1" x14ac:dyDescent="0.2">
      <c r="A3376" s="69" t="s">
        <v>13609</v>
      </c>
      <c r="B3376" s="69" t="s">
        <v>5695</v>
      </c>
      <c r="C3376" s="79">
        <v>38046</v>
      </c>
      <c r="D3376" s="60" t="s">
        <v>801</v>
      </c>
      <c r="E3376" s="56">
        <v>35.92</v>
      </c>
      <c r="F3376" s="69" t="s">
        <v>2</v>
      </c>
    </row>
    <row r="3377" spans="1:6" s="1" customFormat="1" outlineLevel="1" x14ac:dyDescent="0.2">
      <c r="A3377" s="69" t="s">
        <v>13610</v>
      </c>
      <c r="B3377" s="69" t="s">
        <v>5695</v>
      </c>
      <c r="C3377" s="79">
        <v>38046</v>
      </c>
      <c r="D3377" s="60" t="s">
        <v>801</v>
      </c>
      <c r="E3377" s="56">
        <v>35.92</v>
      </c>
      <c r="F3377" s="69" t="s">
        <v>2</v>
      </c>
    </row>
    <row r="3378" spans="1:6" s="1" customFormat="1" outlineLevel="1" x14ac:dyDescent="0.2">
      <c r="A3378" s="69" t="s">
        <v>13611</v>
      </c>
      <c r="B3378" s="69" t="s">
        <v>5695</v>
      </c>
      <c r="C3378" s="79">
        <v>38046</v>
      </c>
      <c r="D3378" s="60" t="s">
        <v>801</v>
      </c>
      <c r="E3378" s="56">
        <v>35.92</v>
      </c>
      <c r="F3378" s="69" t="s">
        <v>2</v>
      </c>
    </row>
    <row r="3379" spans="1:6" s="1" customFormat="1" outlineLevel="1" x14ac:dyDescent="0.2">
      <c r="A3379" s="69" t="s">
        <v>13612</v>
      </c>
      <c r="B3379" s="69" t="s">
        <v>5695</v>
      </c>
      <c r="C3379" s="79">
        <v>38046</v>
      </c>
      <c r="D3379" s="60" t="s">
        <v>801</v>
      </c>
      <c r="E3379" s="56">
        <v>35.92</v>
      </c>
      <c r="F3379" s="69" t="s">
        <v>2</v>
      </c>
    </row>
    <row r="3380" spans="1:6" s="1" customFormat="1" outlineLevel="1" x14ac:dyDescent="0.2">
      <c r="A3380" s="69" t="s">
        <v>13613</v>
      </c>
      <c r="B3380" s="69" t="s">
        <v>5695</v>
      </c>
      <c r="C3380" s="79">
        <v>38046</v>
      </c>
      <c r="D3380" s="60" t="s">
        <v>801</v>
      </c>
      <c r="E3380" s="56">
        <v>35.92</v>
      </c>
      <c r="F3380" s="69" t="s">
        <v>2</v>
      </c>
    </row>
    <row r="3381" spans="1:6" s="1" customFormat="1" outlineLevel="1" x14ac:dyDescent="0.2">
      <c r="A3381" s="69" t="s">
        <v>13614</v>
      </c>
      <c r="B3381" s="69" t="s">
        <v>5695</v>
      </c>
      <c r="C3381" s="79">
        <v>38046</v>
      </c>
      <c r="D3381" s="60" t="s">
        <v>801</v>
      </c>
      <c r="E3381" s="56">
        <v>35.92</v>
      </c>
      <c r="F3381" s="69" t="s">
        <v>2</v>
      </c>
    </row>
    <row r="3382" spans="1:6" s="1" customFormat="1" outlineLevel="1" x14ac:dyDescent="0.2">
      <c r="A3382" s="69" t="s">
        <v>13615</v>
      </c>
      <c r="B3382" s="69" t="s">
        <v>5695</v>
      </c>
      <c r="C3382" s="79">
        <v>38046</v>
      </c>
      <c r="D3382" s="60" t="s">
        <v>801</v>
      </c>
      <c r="E3382" s="56">
        <v>35.92</v>
      </c>
      <c r="F3382" s="69" t="s">
        <v>2</v>
      </c>
    </row>
    <row r="3383" spans="1:6" s="1" customFormat="1" outlineLevel="1" x14ac:dyDescent="0.2">
      <c r="A3383" s="69" t="s">
        <v>13616</v>
      </c>
      <c r="B3383" s="69" t="s">
        <v>5695</v>
      </c>
      <c r="C3383" s="79">
        <v>38046</v>
      </c>
      <c r="D3383" s="60" t="s">
        <v>801</v>
      </c>
      <c r="E3383" s="56">
        <v>35.92</v>
      </c>
      <c r="F3383" s="69" t="s">
        <v>2</v>
      </c>
    </row>
    <row r="3384" spans="1:6" s="1" customFormat="1" outlineLevel="1" x14ac:dyDescent="0.2">
      <c r="A3384" s="69" t="s">
        <v>13617</v>
      </c>
      <c r="B3384" s="69" t="s">
        <v>5695</v>
      </c>
      <c r="C3384" s="79">
        <v>38046</v>
      </c>
      <c r="D3384" s="60" t="s">
        <v>801</v>
      </c>
      <c r="E3384" s="56">
        <v>35.92</v>
      </c>
      <c r="F3384" s="69" t="s">
        <v>2</v>
      </c>
    </row>
    <row r="3385" spans="1:6" s="1" customFormat="1" outlineLevel="1" x14ac:dyDescent="0.2">
      <c r="A3385" s="69" t="s">
        <v>13618</v>
      </c>
      <c r="B3385" s="69" t="s">
        <v>5695</v>
      </c>
      <c r="C3385" s="79">
        <v>38046</v>
      </c>
      <c r="D3385" s="60" t="s">
        <v>801</v>
      </c>
      <c r="E3385" s="56">
        <v>35.92</v>
      </c>
      <c r="F3385" s="69" t="s">
        <v>2</v>
      </c>
    </row>
    <row r="3386" spans="1:6" s="1" customFormat="1" outlineLevel="1" x14ac:dyDescent="0.2">
      <c r="A3386" s="69" t="s">
        <v>13619</v>
      </c>
      <c r="B3386" s="69" t="s">
        <v>5695</v>
      </c>
      <c r="C3386" s="79">
        <v>38046</v>
      </c>
      <c r="D3386" s="60" t="s">
        <v>801</v>
      </c>
      <c r="E3386" s="56">
        <v>35.92</v>
      </c>
      <c r="F3386" s="69" t="s">
        <v>2</v>
      </c>
    </row>
    <row r="3387" spans="1:6" s="1" customFormat="1" outlineLevel="1" x14ac:dyDescent="0.2">
      <c r="A3387" s="69" t="s">
        <v>13620</v>
      </c>
      <c r="B3387" s="69" t="s">
        <v>5695</v>
      </c>
      <c r="C3387" s="79">
        <v>38046</v>
      </c>
      <c r="D3387" s="60" t="s">
        <v>801</v>
      </c>
      <c r="E3387" s="56">
        <v>35.92</v>
      </c>
      <c r="F3387" s="69" t="s">
        <v>2</v>
      </c>
    </row>
    <row r="3388" spans="1:6" s="1" customFormat="1" outlineLevel="1" x14ac:dyDescent="0.2">
      <c r="A3388" s="69" t="s">
        <v>13621</v>
      </c>
      <c r="B3388" s="69" t="s">
        <v>5695</v>
      </c>
      <c r="C3388" s="79">
        <v>38046</v>
      </c>
      <c r="D3388" s="60" t="s">
        <v>801</v>
      </c>
      <c r="E3388" s="56">
        <v>35.92</v>
      </c>
      <c r="F3388" s="69" t="s">
        <v>2</v>
      </c>
    </row>
    <row r="3389" spans="1:6" s="1" customFormat="1" outlineLevel="1" x14ac:dyDescent="0.2">
      <c r="A3389" s="69" t="s">
        <v>13622</v>
      </c>
      <c r="B3389" s="69" t="s">
        <v>5695</v>
      </c>
      <c r="C3389" s="79">
        <v>38046</v>
      </c>
      <c r="D3389" s="60" t="s">
        <v>801</v>
      </c>
      <c r="E3389" s="56">
        <v>35.92</v>
      </c>
      <c r="F3389" s="69" t="s">
        <v>2</v>
      </c>
    </row>
    <row r="3390" spans="1:6" s="1" customFormat="1" outlineLevel="1" x14ac:dyDescent="0.2">
      <c r="A3390" s="69" t="s">
        <v>13623</v>
      </c>
      <c r="B3390" s="69" t="s">
        <v>5695</v>
      </c>
      <c r="C3390" s="79">
        <v>38046</v>
      </c>
      <c r="D3390" s="60" t="s">
        <v>801</v>
      </c>
      <c r="E3390" s="56">
        <v>35.92</v>
      </c>
      <c r="F3390" s="69" t="s">
        <v>2</v>
      </c>
    </row>
    <row r="3391" spans="1:6" s="1" customFormat="1" outlineLevel="1" x14ac:dyDescent="0.2">
      <c r="A3391" s="69" t="s">
        <v>13624</v>
      </c>
      <c r="B3391" s="69" t="s">
        <v>5695</v>
      </c>
      <c r="C3391" s="79">
        <v>38046</v>
      </c>
      <c r="D3391" s="60" t="s">
        <v>801</v>
      </c>
      <c r="E3391" s="56">
        <v>35.92</v>
      </c>
      <c r="F3391" s="69" t="s">
        <v>2</v>
      </c>
    </row>
    <row r="3392" spans="1:6" s="1" customFormat="1" outlineLevel="1" x14ac:dyDescent="0.2">
      <c r="A3392" s="69" t="s">
        <v>13625</v>
      </c>
      <c r="B3392" s="69" t="s">
        <v>5695</v>
      </c>
      <c r="C3392" s="79">
        <v>38046</v>
      </c>
      <c r="D3392" s="60" t="s">
        <v>801</v>
      </c>
      <c r="E3392" s="56">
        <v>35.92</v>
      </c>
      <c r="F3392" s="69" t="s">
        <v>2</v>
      </c>
    </row>
    <row r="3393" spans="1:6" s="1" customFormat="1" outlineLevel="1" x14ac:dyDescent="0.2">
      <c r="A3393" s="69" t="s">
        <v>13626</v>
      </c>
      <c r="B3393" s="69" t="s">
        <v>5695</v>
      </c>
      <c r="C3393" s="79">
        <v>38046</v>
      </c>
      <c r="D3393" s="60" t="s">
        <v>801</v>
      </c>
      <c r="E3393" s="56">
        <v>35.92</v>
      </c>
      <c r="F3393" s="69" t="s">
        <v>2</v>
      </c>
    </row>
    <row r="3394" spans="1:6" s="1" customFormat="1" outlineLevel="1" x14ac:dyDescent="0.2">
      <c r="A3394" s="69" t="s">
        <v>13627</v>
      </c>
      <c r="B3394" s="69" t="s">
        <v>5695</v>
      </c>
      <c r="C3394" s="79">
        <v>38046</v>
      </c>
      <c r="D3394" s="60" t="s">
        <v>801</v>
      </c>
      <c r="E3394" s="56">
        <v>35.92</v>
      </c>
      <c r="F3394" s="69" t="s">
        <v>2</v>
      </c>
    </row>
    <row r="3395" spans="1:6" s="1" customFormat="1" outlineLevel="1" x14ac:dyDescent="0.2">
      <c r="A3395" s="69" t="s">
        <v>13628</v>
      </c>
      <c r="B3395" s="69" t="s">
        <v>5695</v>
      </c>
      <c r="C3395" s="79">
        <v>38046</v>
      </c>
      <c r="D3395" s="60" t="s">
        <v>801</v>
      </c>
      <c r="E3395" s="56">
        <v>35.92</v>
      </c>
      <c r="F3395" s="69" t="s">
        <v>2</v>
      </c>
    </row>
    <row r="3396" spans="1:6" s="1" customFormat="1" outlineLevel="1" x14ac:dyDescent="0.2">
      <c r="A3396" s="69" t="s">
        <v>13629</v>
      </c>
      <c r="B3396" s="69" t="s">
        <v>5695</v>
      </c>
      <c r="C3396" s="79">
        <v>38046</v>
      </c>
      <c r="D3396" s="60" t="s">
        <v>801</v>
      </c>
      <c r="E3396" s="56">
        <v>35.92</v>
      </c>
      <c r="F3396" s="69" t="s">
        <v>2</v>
      </c>
    </row>
    <row r="3397" spans="1:6" s="1" customFormat="1" outlineLevel="1" x14ac:dyDescent="0.2">
      <c r="A3397" s="69" t="s">
        <v>13630</v>
      </c>
      <c r="B3397" s="69" t="s">
        <v>5695</v>
      </c>
      <c r="C3397" s="79">
        <v>38046</v>
      </c>
      <c r="D3397" s="60" t="s">
        <v>801</v>
      </c>
      <c r="E3397" s="56">
        <v>35.92</v>
      </c>
      <c r="F3397" s="69" t="s">
        <v>2</v>
      </c>
    </row>
    <row r="3398" spans="1:6" s="1" customFormat="1" outlineLevel="1" x14ac:dyDescent="0.2">
      <c r="A3398" s="69" t="s">
        <v>13631</v>
      </c>
      <c r="B3398" s="69" t="s">
        <v>5695</v>
      </c>
      <c r="C3398" s="79">
        <v>38046</v>
      </c>
      <c r="D3398" s="60" t="s">
        <v>801</v>
      </c>
      <c r="E3398" s="56">
        <v>35.92</v>
      </c>
      <c r="F3398" s="69" t="s">
        <v>2</v>
      </c>
    </row>
    <row r="3399" spans="1:6" s="1" customFormat="1" outlineLevel="1" x14ac:dyDescent="0.2">
      <c r="A3399" s="69" t="s">
        <v>13632</v>
      </c>
      <c r="B3399" s="69" t="s">
        <v>5695</v>
      </c>
      <c r="C3399" s="79">
        <v>38046</v>
      </c>
      <c r="D3399" s="60" t="s">
        <v>801</v>
      </c>
      <c r="E3399" s="56">
        <v>35.92</v>
      </c>
      <c r="F3399" s="69" t="s">
        <v>2</v>
      </c>
    </row>
    <row r="3400" spans="1:6" s="1" customFormat="1" outlineLevel="1" x14ac:dyDescent="0.2">
      <c r="A3400" s="69" t="s">
        <v>13633</v>
      </c>
      <c r="B3400" s="69" t="s">
        <v>5695</v>
      </c>
      <c r="C3400" s="79">
        <v>38046</v>
      </c>
      <c r="D3400" s="60" t="s">
        <v>1313</v>
      </c>
      <c r="E3400" s="56">
        <v>340.74</v>
      </c>
      <c r="F3400" s="69" t="s">
        <v>2</v>
      </c>
    </row>
    <row r="3401" spans="1:6" s="1" customFormat="1" outlineLevel="1" x14ac:dyDescent="0.2">
      <c r="A3401" s="69" t="s">
        <v>13634</v>
      </c>
      <c r="B3401" s="69" t="s">
        <v>5695</v>
      </c>
      <c r="C3401" s="79">
        <v>38046</v>
      </c>
      <c r="D3401" s="60" t="s">
        <v>1314</v>
      </c>
      <c r="E3401" s="56">
        <v>179.51</v>
      </c>
      <c r="F3401" s="69" t="s">
        <v>2</v>
      </c>
    </row>
    <row r="3402" spans="1:6" s="1" customFormat="1" outlineLevel="1" x14ac:dyDescent="0.2">
      <c r="A3402" s="69" t="s">
        <v>13635</v>
      </c>
      <c r="B3402" s="69" t="s">
        <v>5695</v>
      </c>
      <c r="C3402" s="79">
        <v>38050</v>
      </c>
      <c r="D3402" s="60" t="s">
        <v>1315</v>
      </c>
      <c r="E3402" s="56">
        <v>142.27000000000001</v>
      </c>
      <c r="F3402" s="69" t="s">
        <v>2</v>
      </c>
    </row>
    <row r="3403" spans="1:6" s="1" customFormat="1" outlineLevel="1" x14ac:dyDescent="0.2">
      <c r="A3403" s="69" t="s">
        <v>13636</v>
      </c>
      <c r="B3403" s="69" t="s">
        <v>5695</v>
      </c>
      <c r="C3403" s="79">
        <v>38050</v>
      </c>
      <c r="D3403" s="60" t="s">
        <v>1315</v>
      </c>
      <c r="E3403" s="56">
        <v>142.24</v>
      </c>
      <c r="F3403" s="69" t="s">
        <v>2</v>
      </c>
    </row>
    <row r="3404" spans="1:6" s="1" customFormat="1" outlineLevel="1" x14ac:dyDescent="0.2">
      <c r="A3404" s="69" t="s">
        <v>13637</v>
      </c>
      <c r="B3404" s="69" t="s">
        <v>5695</v>
      </c>
      <c r="C3404" s="79">
        <v>38062</v>
      </c>
      <c r="D3404" s="60" t="s">
        <v>1316</v>
      </c>
      <c r="E3404" s="56">
        <v>724.96</v>
      </c>
      <c r="F3404" s="69" t="s">
        <v>2</v>
      </c>
    </row>
    <row r="3405" spans="1:6" s="1" customFormat="1" outlineLevel="1" x14ac:dyDescent="0.2">
      <c r="A3405" s="69" t="s">
        <v>13638</v>
      </c>
      <c r="B3405" s="69" t="s">
        <v>5695</v>
      </c>
      <c r="C3405" s="79">
        <v>38062</v>
      </c>
      <c r="D3405" s="60" t="s">
        <v>1317</v>
      </c>
      <c r="E3405" s="56">
        <v>355.91</v>
      </c>
      <c r="F3405" s="69" t="s">
        <v>2</v>
      </c>
    </row>
    <row r="3406" spans="1:6" s="1" customFormat="1" outlineLevel="1" x14ac:dyDescent="0.2">
      <c r="A3406" s="69" t="s">
        <v>13639</v>
      </c>
      <c r="B3406" s="69" t="s">
        <v>5695</v>
      </c>
      <c r="C3406" s="79">
        <v>38062</v>
      </c>
      <c r="D3406" s="60" t="s">
        <v>1317</v>
      </c>
      <c r="E3406" s="56">
        <v>355.94</v>
      </c>
      <c r="F3406" s="69" t="s">
        <v>2</v>
      </c>
    </row>
    <row r="3407" spans="1:6" s="1" customFormat="1" outlineLevel="1" x14ac:dyDescent="0.2">
      <c r="A3407" s="69" t="s">
        <v>13640</v>
      </c>
      <c r="B3407" s="69" t="s">
        <v>5695</v>
      </c>
      <c r="C3407" s="79">
        <v>38082</v>
      </c>
      <c r="D3407" s="60" t="s">
        <v>1318</v>
      </c>
      <c r="E3407" s="56">
        <v>156.01</v>
      </c>
      <c r="F3407" s="69" t="s">
        <v>2</v>
      </c>
    </row>
    <row r="3408" spans="1:6" s="1" customFormat="1" outlineLevel="1" x14ac:dyDescent="0.2">
      <c r="A3408" s="69" t="s">
        <v>13641</v>
      </c>
      <c r="B3408" s="69" t="s">
        <v>5695</v>
      </c>
      <c r="C3408" s="79">
        <v>38082</v>
      </c>
      <c r="D3408" s="60" t="s">
        <v>1319</v>
      </c>
      <c r="E3408" s="56">
        <v>156.01</v>
      </c>
      <c r="F3408" s="69" t="s">
        <v>2</v>
      </c>
    </row>
    <row r="3409" spans="1:6" s="1" customFormat="1" outlineLevel="1" x14ac:dyDescent="0.2">
      <c r="A3409" s="69" t="s">
        <v>13642</v>
      </c>
      <c r="B3409" s="69" t="s">
        <v>5695</v>
      </c>
      <c r="C3409" s="79">
        <v>38082</v>
      </c>
      <c r="D3409" s="60" t="s">
        <v>1320</v>
      </c>
      <c r="E3409" s="56">
        <v>156.01</v>
      </c>
      <c r="F3409" s="69" t="s">
        <v>2</v>
      </c>
    </row>
    <row r="3410" spans="1:6" s="1" customFormat="1" outlineLevel="1" x14ac:dyDescent="0.2">
      <c r="A3410" s="69" t="s">
        <v>13643</v>
      </c>
      <c r="B3410" s="69" t="s">
        <v>5695</v>
      </c>
      <c r="C3410" s="79">
        <v>38082</v>
      </c>
      <c r="D3410" s="60" t="s">
        <v>1321</v>
      </c>
      <c r="E3410" s="56">
        <v>156.01</v>
      </c>
      <c r="F3410" s="69" t="s">
        <v>2</v>
      </c>
    </row>
    <row r="3411" spans="1:6" s="1" customFormat="1" outlineLevel="1" x14ac:dyDescent="0.2">
      <c r="A3411" s="69" t="s">
        <v>13644</v>
      </c>
      <c r="B3411" s="69" t="s">
        <v>5695</v>
      </c>
      <c r="C3411" s="79">
        <v>38077</v>
      </c>
      <c r="D3411" s="60" t="s">
        <v>1322</v>
      </c>
      <c r="E3411" s="56">
        <v>321.64999999999998</v>
      </c>
      <c r="F3411" s="69" t="s">
        <v>2</v>
      </c>
    </row>
    <row r="3412" spans="1:6" s="1" customFormat="1" outlineLevel="1" x14ac:dyDescent="0.2">
      <c r="A3412" s="69" t="s">
        <v>13645</v>
      </c>
      <c r="B3412" s="69" t="s">
        <v>5695</v>
      </c>
      <c r="C3412" s="79">
        <v>38077</v>
      </c>
      <c r="D3412" s="60" t="s">
        <v>1323</v>
      </c>
      <c r="E3412" s="56">
        <v>197.47</v>
      </c>
      <c r="F3412" s="69" t="s">
        <v>2</v>
      </c>
    </row>
    <row r="3413" spans="1:6" s="1" customFormat="1" outlineLevel="1" x14ac:dyDescent="0.2">
      <c r="A3413" s="69" t="s">
        <v>13646</v>
      </c>
      <c r="B3413" s="69" t="s">
        <v>5695</v>
      </c>
      <c r="C3413" s="79">
        <v>38077</v>
      </c>
      <c r="D3413" s="60" t="s">
        <v>1324</v>
      </c>
      <c r="E3413" s="56">
        <v>184.09</v>
      </c>
      <c r="F3413" s="69" t="s">
        <v>2</v>
      </c>
    </row>
    <row r="3414" spans="1:6" s="1" customFormat="1" outlineLevel="1" x14ac:dyDescent="0.2">
      <c r="A3414" s="69" t="s">
        <v>13647</v>
      </c>
      <c r="B3414" s="69" t="s">
        <v>5695</v>
      </c>
      <c r="C3414" s="79">
        <v>38077</v>
      </c>
      <c r="D3414" s="60" t="s">
        <v>1325</v>
      </c>
      <c r="E3414" s="56">
        <v>187.18</v>
      </c>
      <c r="F3414" s="69" t="s">
        <v>2</v>
      </c>
    </row>
    <row r="3415" spans="1:6" s="1" customFormat="1" outlineLevel="1" x14ac:dyDescent="0.2">
      <c r="A3415" s="69" t="s">
        <v>13648</v>
      </c>
      <c r="B3415" s="69" t="s">
        <v>5695</v>
      </c>
      <c r="C3415" s="79">
        <v>38077</v>
      </c>
      <c r="D3415" s="60" t="s">
        <v>1326</v>
      </c>
      <c r="E3415" s="56">
        <v>206.07</v>
      </c>
      <c r="F3415" s="69" t="s">
        <v>2</v>
      </c>
    </row>
    <row r="3416" spans="1:6" s="1" customFormat="1" outlineLevel="1" x14ac:dyDescent="0.2">
      <c r="A3416" s="69" t="s">
        <v>13649</v>
      </c>
      <c r="B3416" s="69" t="s">
        <v>5695</v>
      </c>
      <c r="C3416" s="79">
        <v>38077</v>
      </c>
      <c r="D3416" s="60" t="s">
        <v>1327</v>
      </c>
      <c r="E3416" s="56">
        <v>187.55</v>
      </c>
      <c r="F3416" s="69" t="s">
        <v>2</v>
      </c>
    </row>
    <row r="3417" spans="1:6" s="1" customFormat="1" outlineLevel="1" x14ac:dyDescent="0.2">
      <c r="A3417" s="69" t="s">
        <v>13650</v>
      </c>
      <c r="B3417" s="69" t="s">
        <v>5695</v>
      </c>
      <c r="C3417" s="79">
        <v>38077</v>
      </c>
      <c r="D3417" s="60" t="s">
        <v>1328</v>
      </c>
      <c r="E3417" s="56">
        <v>163.21</v>
      </c>
      <c r="F3417" s="69" t="s">
        <v>2</v>
      </c>
    </row>
    <row r="3418" spans="1:6" s="1" customFormat="1" outlineLevel="1" x14ac:dyDescent="0.2">
      <c r="A3418" s="69" t="s">
        <v>13651</v>
      </c>
      <c r="B3418" s="69" t="s">
        <v>5695</v>
      </c>
      <c r="C3418" s="79">
        <v>38077</v>
      </c>
      <c r="D3418" s="60" t="s">
        <v>1329</v>
      </c>
      <c r="E3418" s="56">
        <v>245.3</v>
      </c>
      <c r="F3418" s="69" t="s">
        <v>2</v>
      </c>
    </row>
    <row r="3419" spans="1:6" s="1" customFormat="1" outlineLevel="1" x14ac:dyDescent="0.2">
      <c r="A3419" s="69" t="s">
        <v>13652</v>
      </c>
      <c r="B3419" s="69" t="s">
        <v>5695</v>
      </c>
      <c r="C3419" s="79">
        <v>38077</v>
      </c>
      <c r="D3419" s="60" t="s">
        <v>1330</v>
      </c>
      <c r="E3419" s="56">
        <v>206.07</v>
      </c>
      <c r="F3419" s="69" t="s">
        <v>2</v>
      </c>
    </row>
    <row r="3420" spans="1:6" s="1" customFormat="1" outlineLevel="1" x14ac:dyDescent="0.2">
      <c r="A3420" s="69" t="s">
        <v>13653</v>
      </c>
      <c r="B3420" s="69" t="s">
        <v>5695</v>
      </c>
      <c r="C3420" s="79">
        <v>38077</v>
      </c>
      <c r="D3420" s="60" t="s">
        <v>1331</v>
      </c>
      <c r="E3420" s="56">
        <v>254.66</v>
      </c>
      <c r="F3420" s="69" t="s">
        <v>2</v>
      </c>
    </row>
    <row r="3421" spans="1:6" s="1" customFormat="1" outlineLevel="1" x14ac:dyDescent="0.2">
      <c r="A3421" s="69" t="s">
        <v>13654</v>
      </c>
      <c r="B3421" s="69" t="s">
        <v>5695</v>
      </c>
      <c r="C3421" s="79">
        <v>38077</v>
      </c>
      <c r="D3421" s="60" t="s">
        <v>1332</v>
      </c>
      <c r="E3421" s="56">
        <v>242.42</v>
      </c>
      <c r="F3421" s="69" t="s">
        <v>2</v>
      </c>
    </row>
    <row r="3422" spans="1:6" s="1" customFormat="1" outlineLevel="1" x14ac:dyDescent="0.2">
      <c r="A3422" s="69" t="s">
        <v>13655</v>
      </c>
      <c r="B3422" s="69" t="s">
        <v>5695</v>
      </c>
      <c r="C3422" s="79">
        <v>38077</v>
      </c>
      <c r="D3422" s="60" t="s">
        <v>1333</v>
      </c>
      <c r="E3422" s="56">
        <v>187.18</v>
      </c>
      <c r="F3422" s="69" t="s">
        <v>2</v>
      </c>
    </row>
    <row r="3423" spans="1:6" s="1" customFormat="1" outlineLevel="1" x14ac:dyDescent="0.2">
      <c r="A3423" s="69" t="s">
        <v>13656</v>
      </c>
      <c r="B3423" s="69" t="s">
        <v>5695</v>
      </c>
      <c r="C3423" s="79">
        <v>38077</v>
      </c>
      <c r="D3423" s="60" t="s">
        <v>1334</v>
      </c>
      <c r="E3423" s="56">
        <v>356.47</v>
      </c>
      <c r="F3423" s="69" t="s">
        <v>2</v>
      </c>
    </row>
    <row r="3424" spans="1:6" s="1" customFormat="1" outlineLevel="1" x14ac:dyDescent="0.2">
      <c r="A3424" s="69" t="s">
        <v>13657</v>
      </c>
      <c r="B3424" s="69" t="s">
        <v>5695</v>
      </c>
      <c r="C3424" s="79">
        <v>38077</v>
      </c>
      <c r="D3424" s="60" t="s">
        <v>1335</v>
      </c>
      <c r="E3424" s="56">
        <v>135.30000000000001</v>
      </c>
      <c r="F3424" s="69" t="s">
        <v>2</v>
      </c>
    </row>
    <row r="3425" spans="1:6" s="1" customFormat="1" outlineLevel="1" x14ac:dyDescent="0.2">
      <c r="A3425" s="69" t="s">
        <v>13658</v>
      </c>
      <c r="B3425" s="69" t="s">
        <v>5695</v>
      </c>
      <c r="C3425" s="79">
        <v>38077</v>
      </c>
      <c r="D3425" s="60" t="s">
        <v>1336</v>
      </c>
      <c r="E3425" s="56">
        <v>175.43</v>
      </c>
      <c r="F3425" s="69" t="s">
        <v>2</v>
      </c>
    </row>
    <row r="3426" spans="1:6" s="1" customFormat="1" outlineLevel="1" x14ac:dyDescent="0.2">
      <c r="A3426" s="69" t="s">
        <v>13659</v>
      </c>
      <c r="B3426" s="69" t="s">
        <v>5695</v>
      </c>
      <c r="C3426" s="79">
        <v>38077</v>
      </c>
      <c r="D3426" s="60" t="s">
        <v>1336</v>
      </c>
      <c r="E3426" s="56">
        <v>175.43</v>
      </c>
      <c r="F3426" s="69" t="s">
        <v>2</v>
      </c>
    </row>
    <row r="3427" spans="1:6" s="1" customFormat="1" outlineLevel="1" x14ac:dyDescent="0.2">
      <c r="A3427" s="69" t="s">
        <v>13660</v>
      </c>
      <c r="B3427" s="69" t="s">
        <v>5695</v>
      </c>
      <c r="C3427" s="79">
        <v>38077</v>
      </c>
      <c r="D3427" s="60" t="s">
        <v>995</v>
      </c>
      <c r="E3427" s="56">
        <v>109.21</v>
      </c>
      <c r="F3427" s="69" t="s">
        <v>2</v>
      </c>
    </row>
    <row r="3428" spans="1:6" s="1" customFormat="1" outlineLevel="1" x14ac:dyDescent="0.2">
      <c r="A3428" s="69" t="s">
        <v>13661</v>
      </c>
      <c r="B3428" s="69" t="s">
        <v>5695</v>
      </c>
      <c r="C3428" s="79">
        <v>38077</v>
      </c>
      <c r="D3428" s="60" t="s">
        <v>995</v>
      </c>
      <c r="E3428" s="56">
        <v>109.21</v>
      </c>
      <c r="F3428" s="69" t="s">
        <v>2</v>
      </c>
    </row>
    <row r="3429" spans="1:6" s="1" customFormat="1" outlineLevel="1" x14ac:dyDescent="0.2">
      <c r="A3429" s="69" t="s">
        <v>13662</v>
      </c>
      <c r="B3429" s="69" t="s">
        <v>5695</v>
      </c>
      <c r="C3429" s="79">
        <v>38077</v>
      </c>
      <c r="D3429" s="60" t="s">
        <v>1337</v>
      </c>
      <c r="E3429" s="56">
        <v>362.61</v>
      </c>
      <c r="F3429" s="69" t="s">
        <v>2</v>
      </c>
    </row>
    <row r="3430" spans="1:6" s="1" customFormat="1" outlineLevel="1" x14ac:dyDescent="0.2">
      <c r="A3430" s="69" t="s">
        <v>13663</v>
      </c>
      <c r="B3430" s="69" t="s">
        <v>5695</v>
      </c>
      <c r="C3430" s="79">
        <v>38077</v>
      </c>
      <c r="D3430" s="60" t="s">
        <v>1338</v>
      </c>
      <c r="E3430" s="56">
        <v>333.3</v>
      </c>
      <c r="F3430" s="69" t="s">
        <v>2</v>
      </c>
    </row>
    <row r="3431" spans="1:6" s="1" customFormat="1" outlineLevel="1" x14ac:dyDescent="0.2">
      <c r="A3431" s="69" t="s">
        <v>13664</v>
      </c>
      <c r="B3431" s="69" t="s">
        <v>5695</v>
      </c>
      <c r="C3431" s="79">
        <v>38077</v>
      </c>
      <c r="D3431" s="60" t="s">
        <v>1339</v>
      </c>
      <c r="E3431" s="56">
        <v>522.97</v>
      </c>
      <c r="F3431" s="69" t="s">
        <v>2</v>
      </c>
    </row>
    <row r="3432" spans="1:6" s="1" customFormat="1" outlineLevel="1" x14ac:dyDescent="0.2">
      <c r="A3432" s="69" t="s">
        <v>13665</v>
      </c>
      <c r="B3432" s="69" t="s">
        <v>5695</v>
      </c>
      <c r="C3432" s="79">
        <v>38077</v>
      </c>
      <c r="D3432" s="60" t="s">
        <v>1340</v>
      </c>
      <c r="E3432" s="56">
        <v>375.09</v>
      </c>
      <c r="F3432" s="69" t="s">
        <v>2</v>
      </c>
    </row>
    <row r="3433" spans="1:6" s="1" customFormat="1" outlineLevel="1" x14ac:dyDescent="0.2">
      <c r="A3433" s="69" t="s">
        <v>13666</v>
      </c>
      <c r="B3433" s="69" t="s">
        <v>5695</v>
      </c>
      <c r="C3433" s="79">
        <v>38077</v>
      </c>
      <c r="D3433" s="60" t="s">
        <v>1342</v>
      </c>
      <c r="E3433" s="56">
        <v>236.44</v>
      </c>
      <c r="F3433" s="69" t="s">
        <v>2</v>
      </c>
    </row>
    <row r="3434" spans="1:6" s="1" customFormat="1" outlineLevel="1" x14ac:dyDescent="0.2">
      <c r="A3434" s="69" t="s">
        <v>13667</v>
      </c>
      <c r="B3434" s="69" t="s">
        <v>5695</v>
      </c>
      <c r="C3434" s="79">
        <v>38077</v>
      </c>
      <c r="D3434" s="60" t="s">
        <v>1343</v>
      </c>
      <c r="E3434" s="56">
        <v>236.44</v>
      </c>
      <c r="F3434" s="69" t="s">
        <v>2</v>
      </c>
    </row>
    <row r="3435" spans="1:6" s="1" customFormat="1" outlineLevel="1" x14ac:dyDescent="0.2">
      <c r="A3435" s="69" t="s">
        <v>13668</v>
      </c>
      <c r="B3435" s="69" t="s">
        <v>5695</v>
      </c>
      <c r="C3435" s="79">
        <v>38077</v>
      </c>
      <c r="D3435" s="60" t="s">
        <v>1344</v>
      </c>
      <c r="E3435" s="56">
        <v>195.18</v>
      </c>
      <c r="F3435" s="69" t="s">
        <v>2</v>
      </c>
    </row>
    <row r="3436" spans="1:6" s="1" customFormat="1" outlineLevel="1" x14ac:dyDescent="0.2">
      <c r="A3436" s="69" t="s">
        <v>13669</v>
      </c>
      <c r="B3436" s="69" t="s">
        <v>5695</v>
      </c>
      <c r="C3436" s="79">
        <v>38077</v>
      </c>
      <c r="D3436" s="60" t="s">
        <v>1344</v>
      </c>
      <c r="E3436" s="56">
        <v>195.18</v>
      </c>
      <c r="F3436" s="69" t="s">
        <v>2</v>
      </c>
    </row>
    <row r="3437" spans="1:6" s="1" customFormat="1" outlineLevel="1" x14ac:dyDescent="0.2">
      <c r="A3437" s="69" t="s">
        <v>13670</v>
      </c>
      <c r="B3437" s="69" t="s">
        <v>5695</v>
      </c>
      <c r="C3437" s="79">
        <v>38077</v>
      </c>
      <c r="D3437" s="60" t="s">
        <v>1333</v>
      </c>
      <c r="E3437" s="56">
        <v>187.18</v>
      </c>
      <c r="F3437" s="69" t="s">
        <v>2</v>
      </c>
    </row>
    <row r="3438" spans="1:6" s="1" customFormat="1" outlineLevel="1" x14ac:dyDescent="0.2">
      <c r="A3438" s="69" t="s">
        <v>13671</v>
      </c>
      <c r="B3438" s="69" t="s">
        <v>5695</v>
      </c>
      <c r="C3438" s="79">
        <v>38077</v>
      </c>
      <c r="D3438" s="60" t="s">
        <v>1328</v>
      </c>
      <c r="E3438" s="56">
        <v>163.21</v>
      </c>
      <c r="F3438" s="69" t="s">
        <v>2</v>
      </c>
    </row>
    <row r="3439" spans="1:6" s="1" customFormat="1" outlineLevel="1" x14ac:dyDescent="0.2">
      <c r="A3439" s="69" t="s">
        <v>13672</v>
      </c>
      <c r="B3439" s="69" t="s">
        <v>5695</v>
      </c>
      <c r="C3439" s="79">
        <v>38077</v>
      </c>
      <c r="D3439" s="60" t="s">
        <v>1345</v>
      </c>
      <c r="E3439" s="56">
        <v>152.59</v>
      </c>
      <c r="F3439" s="69" t="s">
        <v>2</v>
      </c>
    </row>
    <row r="3440" spans="1:6" s="1" customFormat="1" outlineLevel="1" x14ac:dyDescent="0.2">
      <c r="A3440" s="69" t="s">
        <v>13673</v>
      </c>
      <c r="B3440" s="69" t="s">
        <v>5695</v>
      </c>
      <c r="C3440" s="79">
        <v>38077</v>
      </c>
      <c r="D3440" s="60" t="s">
        <v>1346</v>
      </c>
      <c r="E3440" s="56">
        <v>223.99</v>
      </c>
      <c r="F3440" s="69" t="s">
        <v>2</v>
      </c>
    </row>
    <row r="3441" spans="1:6" s="1" customFormat="1" outlineLevel="1" x14ac:dyDescent="0.2">
      <c r="A3441" s="69" t="s">
        <v>13674</v>
      </c>
      <c r="B3441" s="69" t="s">
        <v>5695</v>
      </c>
      <c r="C3441" s="79">
        <v>38085</v>
      </c>
      <c r="D3441" s="60" t="s">
        <v>1347</v>
      </c>
      <c r="E3441" s="56">
        <v>156.01</v>
      </c>
      <c r="F3441" s="69" t="s">
        <v>2</v>
      </c>
    </row>
    <row r="3442" spans="1:6" s="1" customFormat="1" outlineLevel="1" x14ac:dyDescent="0.2">
      <c r="A3442" s="69" t="s">
        <v>13675</v>
      </c>
      <c r="B3442" s="69" t="s">
        <v>5695</v>
      </c>
      <c r="C3442" s="79">
        <v>38085</v>
      </c>
      <c r="D3442" s="60" t="s">
        <v>1348</v>
      </c>
      <c r="E3442" s="56">
        <v>156.01</v>
      </c>
      <c r="F3442" s="69" t="s">
        <v>2</v>
      </c>
    </row>
    <row r="3443" spans="1:6" s="1" customFormat="1" outlineLevel="1" x14ac:dyDescent="0.2">
      <c r="A3443" s="69" t="s">
        <v>13676</v>
      </c>
      <c r="B3443" s="69" t="s">
        <v>5695</v>
      </c>
      <c r="C3443" s="79">
        <v>38085</v>
      </c>
      <c r="D3443" s="60" t="s">
        <v>1349</v>
      </c>
      <c r="E3443" s="56">
        <v>156.01</v>
      </c>
      <c r="F3443" s="69" t="s">
        <v>2</v>
      </c>
    </row>
    <row r="3444" spans="1:6" s="1" customFormat="1" outlineLevel="1" x14ac:dyDescent="0.2">
      <c r="A3444" s="69" t="s">
        <v>13677</v>
      </c>
      <c r="B3444" s="69" t="s">
        <v>5695</v>
      </c>
      <c r="C3444" s="79">
        <v>38085</v>
      </c>
      <c r="D3444" s="60" t="s">
        <v>1350</v>
      </c>
      <c r="E3444" s="56">
        <v>156.01</v>
      </c>
      <c r="F3444" s="69" t="s">
        <v>2</v>
      </c>
    </row>
    <row r="3445" spans="1:6" s="1" customFormat="1" outlineLevel="1" x14ac:dyDescent="0.2">
      <c r="A3445" s="69" t="s">
        <v>13678</v>
      </c>
      <c r="B3445" s="69" t="s">
        <v>5695</v>
      </c>
      <c r="C3445" s="79">
        <v>38083</v>
      </c>
      <c r="D3445" s="60" t="s">
        <v>1351</v>
      </c>
      <c r="E3445" s="56">
        <v>106.98</v>
      </c>
      <c r="F3445" s="69" t="s">
        <v>2</v>
      </c>
    </row>
    <row r="3446" spans="1:6" s="1" customFormat="1" outlineLevel="1" x14ac:dyDescent="0.2">
      <c r="A3446" s="69" t="s">
        <v>13679</v>
      </c>
      <c r="B3446" s="69" t="s">
        <v>5695</v>
      </c>
      <c r="C3446" s="79">
        <v>38107</v>
      </c>
      <c r="D3446" s="60" t="s">
        <v>1352</v>
      </c>
      <c r="E3446" s="56">
        <v>139.35</v>
      </c>
      <c r="F3446" s="69" t="s">
        <v>2</v>
      </c>
    </row>
    <row r="3447" spans="1:6" s="1" customFormat="1" outlineLevel="1" x14ac:dyDescent="0.2">
      <c r="A3447" s="69" t="s">
        <v>13680</v>
      </c>
      <c r="B3447" s="69" t="s">
        <v>5695</v>
      </c>
      <c r="C3447" s="79">
        <v>38107</v>
      </c>
      <c r="D3447" s="60" t="s">
        <v>1352</v>
      </c>
      <c r="E3447" s="56">
        <v>139.31</v>
      </c>
      <c r="F3447" s="69" t="s">
        <v>2</v>
      </c>
    </row>
    <row r="3448" spans="1:6" s="1" customFormat="1" outlineLevel="1" x14ac:dyDescent="0.2">
      <c r="A3448" s="69" t="s">
        <v>13681</v>
      </c>
      <c r="B3448" s="69" t="s">
        <v>5695</v>
      </c>
      <c r="C3448" s="79">
        <v>38107</v>
      </c>
      <c r="D3448" s="60" t="s">
        <v>1353</v>
      </c>
      <c r="E3448" s="56">
        <v>205.64</v>
      </c>
      <c r="F3448" s="69" t="s">
        <v>2</v>
      </c>
    </row>
    <row r="3449" spans="1:6" s="1" customFormat="1" outlineLevel="1" x14ac:dyDescent="0.2">
      <c r="A3449" s="69" t="s">
        <v>13682</v>
      </c>
      <c r="B3449" s="69" t="s">
        <v>5695</v>
      </c>
      <c r="C3449" s="79">
        <v>38107</v>
      </c>
      <c r="D3449" s="60" t="s">
        <v>1354</v>
      </c>
      <c r="E3449" s="56">
        <v>563.79999999999995</v>
      </c>
      <c r="F3449" s="69" t="s">
        <v>2</v>
      </c>
    </row>
    <row r="3450" spans="1:6" s="1" customFormat="1" outlineLevel="1" x14ac:dyDescent="0.2">
      <c r="A3450" s="69" t="s">
        <v>13683</v>
      </c>
      <c r="B3450" s="69" t="s">
        <v>5695</v>
      </c>
      <c r="C3450" s="79">
        <v>38107</v>
      </c>
      <c r="D3450" s="60" t="s">
        <v>658</v>
      </c>
      <c r="E3450" s="56">
        <v>74.12</v>
      </c>
      <c r="F3450" s="69" t="s">
        <v>2</v>
      </c>
    </row>
    <row r="3451" spans="1:6" s="1" customFormat="1" outlineLevel="1" x14ac:dyDescent="0.2">
      <c r="A3451" s="69" t="s">
        <v>13684</v>
      </c>
      <c r="B3451" s="69" t="s">
        <v>5695</v>
      </c>
      <c r="C3451" s="79">
        <v>38107</v>
      </c>
      <c r="D3451" s="60" t="s">
        <v>1355</v>
      </c>
      <c r="E3451" s="56">
        <v>87.6</v>
      </c>
      <c r="F3451" s="69" t="s">
        <v>2</v>
      </c>
    </row>
    <row r="3452" spans="1:6" s="1" customFormat="1" outlineLevel="1" x14ac:dyDescent="0.2">
      <c r="A3452" s="69" t="s">
        <v>13685</v>
      </c>
      <c r="B3452" s="69" t="s">
        <v>5695</v>
      </c>
      <c r="C3452" s="79">
        <v>38107</v>
      </c>
      <c r="D3452" s="60" t="s">
        <v>6232</v>
      </c>
      <c r="E3452" s="56">
        <v>77.41</v>
      </c>
      <c r="F3452" s="69" t="s">
        <v>2</v>
      </c>
    </row>
    <row r="3453" spans="1:6" s="1" customFormat="1" outlineLevel="1" x14ac:dyDescent="0.2">
      <c r="A3453" s="69" t="s">
        <v>13686</v>
      </c>
      <c r="B3453" s="69" t="s">
        <v>5695</v>
      </c>
      <c r="C3453" s="79">
        <v>38107</v>
      </c>
      <c r="D3453" s="60" t="s">
        <v>239</v>
      </c>
      <c r="E3453" s="56">
        <v>77.41</v>
      </c>
      <c r="F3453" s="69" t="s">
        <v>2</v>
      </c>
    </row>
    <row r="3454" spans="1:6" s="1" customFormat="1" outlineLevel="1" x14ac:dyDescent="0.2">
      <c r="A3454" s="69" t="s">
        <v>13687</v>
      </c>
      <c r="B3454" s="69" t="s">
        <v>5695</v>
      </c>
      <c r="C3454" s="79">
        <v>38107</v>
      </c>
      <c r="D3454" s="60" t="s">
        <v>1357</v>
      </c>
      <c r="E3454" s="56">
        <v>340.74</v>
      </c>
      <c r="F3454" s="69" t="s">
        <v>2</v>
      </c>
    </row>
    <row r="3455" spans="1:6" s="1" customFormat="1" outlineLevel="1" x14ac:dyDescent="0.2">
      <c r="A3455" s="69" t="s">
        <v>13688</v>
      </c>
      <c r="B3455" s="69" t="s">
        <v>5695</v>
      </c>
      <c r="C3455" s="79">
        <v>38107</v>
      </c>
      <c r="D3455" s="60" t="s">
        <v>1358</v>
      </c>
      <c r="E3455" s="56">
        <v>191.03</v>
      </c>
      <c r="F3455" s="69" t="s">
        <v>2</v>
      </c>
    </row>
    <row r="3456" spans="1:6" s="1" customFormat="1" outlineLevel="1" x14ac:dyDescent="0.2">
      <c r="A3456" s="69" t="s">
        <v>13689</v>
      </c>
      <c r="B3456" s="69" t="s">
        <v>5695</v>
      </c>
      <c r="C3456" s="79">
        <v>38138</v>
      </c>
      <c r="D3456" s="60" t="s">
        <v>1359</v>
      </c>
      <c r="E3456" s="56">
        <v>94.93</v>
      </c>
      <c r="F3456" s="69" t="s">
        <v>2</v>
      </c>
    </row>
    <row r="3457" spans="1:6" s="1" customFormat="1" outlineLevel="1" x14ac:dyDescent="0.2">
      <c r="A3457" s="69" t="s">
        <v>13690</v>
      </c>
      <c r="B3457" s="69" t="s">
        <v>5695</v>
      </c>
      <c r="C3457" s="79">
        <v>38138</v>
      </c>
      <c r="D3457" s="60" t="s">
        <v>1360</v>
      </c>
      <c r="E3457" s="56">
        <v>94.93</v>
      </c>
      <c r="F3457" s="69" t="s">
        <v>2</v>
      </c>
    </row>
    <row r="3458" spans="1:6" s="1" customFormat="1" outlineLevel="1" x14ac:dyDescent="0.2">
      <c r="A3458" s="69" t="s">
        <v>13691</v>
      </c>
      <c r="B3458" s="69" t="s">
        <v>5695</v>
      </c>
      <c r="C3458" s="79">
        <v>38138</v>
      </c>
      <c r="D3458" s="60" t="s">
        <v>1361</v>
      </c>
      <c r="E3458" s="56">
        <v>222.4</v>
      </c>
      <c r="F3458" s="69" t="s">
        <v>2</v>
      </c>
    </row>
    <row r="3459" spans="1:6" s="1" customFormat="1" outlineLevel="1" x14ac:dyDescent="0.2">
      <c r="A3459" s="69" t="s">
        <v>13692</v>
      </c>
      <c r="B3459" s="69" t="s">
        <v>5695</v>
      </c>
      <c r="C3459" s="79">
        <v>38138</v>
      </c>
      <c r="D3459" s="60" t="s">
        <v>1361</v>
      </c>
      <c r="E3459" s="56">
        <v>222.4</v>
      </c>
      <c r="F3459" s="69" t="s">
        <v>2</v>
      </c>
    </row>
    <row r="3460" spans="1:6" s="1" customFormat="1" outlineLevel="1" x14ac:dyDescent="0.2">
      <c r="A3460" s="69" t="s">
        <v>13693</v>
      </c>
      <c r="B3460" s="69" t="s">
        <v>5695</v>
      </c>
      <c r="C3460" s="79">
        <v>38138</v>
      </c>
      <c r="D3460" s="60" t="s">
        <v>1361</v>
      </c>
      <c r="E3460" s="56">
        <v>222.4</v>
      </c>
      <c r="F3460" s="69" t="s">
        <v>2</v>
      </c>
    </row>
    <row r="3461" spans="1:6" s="1" customFormat="1" outlineLevel="1" x14ac:dyDescent="0.2">
      <c r="A3461" s="69" t="s">
        <v>13694</v>
      </c>
      <c r="B3461" s="69" t="s">
        <v>5695</v>
      </c>
      <c r="C3461" s="79">
        <v>38138</v>
      </c>
      <c r="D3461" s="60" t="s">
        <v>1361</v>
      </c>
      <c r="E3461" s="56">
        <v>222.4</v>
      </c>
      <c r="F3461" s="69" t="s">
        <v>2</v>
      </c>
    </row>
    <row r="3462" spans="1:6" s="1" customFormat="1" outlineLevel="1" x14ac:dyDescent="0.2">
      <c r="A3462" s="69" t="s">
        <v>13695</v>
      </c>
      <c r="B3462" s="69" t="s">
        <v>5695</v>
      </c>
      <c r="C3462" s="79">
        <v>38138</v>
      </c>
      <c r="D3462" s="60" t="s">
        <v>1361</v>
      </c>
      <c r="E3462" s="56">
        <v>222.4</v>
      </c>
      <c r="F3462" s="69" t="s">
        <v>2</v>
      </c>
    </row>
    <row r="3463" spans="1:6" s="1" customFormat="1" outlineLevel="1" x14ac:dyDescent="0.2">
      <c r="A3463" s="69" t="s">
        <v>13696</v>
      </c>
      <c r="B3463" s="69" t="s">
        <v>5695</v>
      </c>
      <c r="C3463" s="79">
        <v>38138</v>
      </c>
      <c r="D3463" s="60" t="s">
        <v>1361</v>
      </c>
      <c r="E3463" s="56">
        <v>222.4</v>
      </c>
      <c r="F3463" s="69" t="s">
        <v>2</v>
      </c>
    </row>
    <row r="3464" spans="1:6" s="1" customFormat="1" outlineLevel="1" x14ac:dyDescent="0.2">
      <c r="A3464" s="69" t="s">
        <v>13697</v>
      </c>
      <c r="B3464" s="69" t="s">
        <v>5695</v>
      </c>
      <c r="C3464" s="79">
        <v>38138</v>
      </c>
      <c r="D3464" s="60" t="s">
        <v>1361</v>
      </c>
      <c r="E3464" s="56">
        <v>222.4</v>
      </c>
      <c r="F3464" s="69" t="s">
        <v>2</v>
      </c>
    </row>
    <row r="3465" spans="1:6" s="1" customFormat="1" outlineLevel="1" x14ac:dyDescent="0.2">
      <c r="A3465" s="69" t="s">
        <v>13698</v>
      </c>
      <c r="B3465" s="69" t="s">
        <v>5695</v>
      </c>
      <c r="C3465" s="79">
        <v>38138</v>
      </c>
      <c r="D3465" s="60" t="s">
        <v>1361</v>
      </c>
      <c r="E3465" s="56">
        <v>222.4</v>
      </c>
      <c r="F3465" s="69" t="s">
        <v>2</v>
      </c>
    </row>
    <row r="3466" spans="1:6" s="1" customFormat="1" outlineLevel="1" x14ac:dyDescent="0.2">
      <c r="A3466" s="69" t="s">
        <v>13699</v>
      </c>
      <c r="B3466" s="69" t="s">
        <v>5695</v>
      </c>
      <c r="C3466" s="79">
        <v>38138</v>
      </c>
      <c r="D3466" s="60" t="s">
        <v>1362</v>
      </c>
      <c r="E3466" s="56">
        <v>101.84</v>
      </c>
      <c r="F3466" s="69" t="s">
        <v>2</v>
      </c>
    </row>
    <row r="3467" spans="1:6" s="1" customFormat="1" outlineLevel="1" x14ac:dyDescent="0.2">
      <c r="A3467" s="69" t="s">
        <v>13700</v>
      </c>
      <c r="B3467" s="69" t="s">
        <v>5695</v>
      </c>
      <c r="C3467" s="79">
        <v>38138</v>
      </c>
      <c r="D3467" s="60" t="s">
        <v>1363</v>
      </c>
      <c r="E3467" s="56">
        <v>101.84</v>
      </c>
      <c r="F3467" s="69" t="s">
        <v>2</v>
      </c>
    </row>
    <row r="3468" spans="1:6" s="1" customFormat="1" outlineLevel="1" x14ac:dyDescent="0.2">
      <c r="A3468" s="69" t="s">
        <v>13701</v>
      </c>
      <c r="B3468" s="69" t="s">
        <v>5695</v>
      </c>
      <c r="C3468" s="79">
        <v>38138</v>
      </c>
      <c r="D3468" s="60" t="s">
        <v>1364</v>
      </c>
      <c r="E3468" s="56">
        <v>101.84</v>
      </c>
      <c r="F3468" s="69" t="s">
        <v>2</v>
      </c>
    </row>
    <row r="3469" spans="1:6" s="1" customFormat="1" outlineLevel="1" x14ac:dyDescent="0.2">
      <c r="A3469" s="69" t="s">
        <v>13702</v>
      </c>
      <c r="B3469" s="69" t="s">
        <v>5695</v>
      </c>
      <c r="C3469" s="79">
        <v>38138</v>
      </c>
      <c r="D3469" s="60" t="s">
        <v>1365</v>
      </c>
      <c r="E3469" s="56">
        <v>101.84</v>
      </c>
      <c r="F3469" s="69" t="s">
        <v>2</v>
      </c>
    </row>
    <row r="3470" spans="1:6" s="1" customFormat="1" outlineLevel="1" x14ac:dyDescent="0.2">
      <c r="A3470" s="69" t="s">
        <v>13703</v>
      </c>
      <c r="B3470" s="69" t="s">
        <v>5695</v>
      </c>
      <c r="C3470" s="79">
        <v>38138</v>
      </c>
      <c r="D3470" s="60" t="s">
        <v>1366</v>
      </c>
      <c r="E3470" s="56">
        <v>182.57</v>
      </c>
      <c r="F3470" s="69" t="s">
        <v>2</v>
      </c>
    </row>
    <row r="3471" spans="1:6" s="1" customFormat="1" outlineLevel="1" x14ac:dyDescent="0.2">
      <c r="A3471" s="69" t="s">
        <v>13704</v>
      </c>
      <c r="B3471" s="69" t="s">
        <v>5695</v>
      </c>
      <c r="C3471" s="79">
        <v>38138</v>
      </c>
      <c r="D3471" s="60" t="s">
        <v>1367</v>
      </c>
      <c r="E3471" s="56">
        <v>340.01</v>
      </c>
      <c r="F3471" s="69" t="s">
        <v>2</v>
      </c>
    </row>
    <row r="3472" spans="1:6" s="1" customFormat="1" outlineLevel="1" x14ac:dyDescent="0.2">
      <c r="A3472" s="69" t="s">
        <v>13705</v>
      </c>
      <c r="B3472" s="69" t="s">
        <v>5695</v>
      </c>
      <c r="C3472" s="79">
        <v>38138</v>
      </c>
      <c r="D3472" s="60" t="s">
        <v>1368</v>
      </c>
      <c r="E3472" s="56">
        <v>538.07000000000005</v>
      </c>
      <c r="F3472" s="69" t="s">
        <v>2</v>
      </c>
    </row>
    <row r="3473" spans="1:6" s="1" customFormat="1" outlineLevel="1" x14ac:dyDescent="0.2">
      <c r="A3473" s="69" t="s">
        <v>13706</v>
      </c>
      <c r="B3473" s="69" t="s">
        <v>5695</v>
      </c>
      <c r="C3473" s="79">
        <v>38146</v>
      </c>
      <c r="D3473" s="60" t="s">
        <v>1369</v>
      </c>
      <c r="E3473" s="56">
        <v>76.81</v>
      </c>
      <c r="F3473" s="69" t="s">
        <v>2</v>
      </c>
    </row>
    <row r="3474" spans="1:6" s="1" customFormat="1" outlineLevel="1" x14ac:dyDescent="0.2">
      <c r="A3474" s="69" t="s">
        <v>13707</v>
      </c>
      <c r="B3474" s="69" t="s">
        <v>5695</v>
      </c>
      <c r="C3474" s="79">
        <v>38170</v>
      </c>
      <c r="D3474" s="60" t="s">
        <v>1370</v>
      </c>
      <c r="E3474" s="56">
        <v>155.97999999999999</v>
      </c>
      <c r="F3474" s="69" t="s">
        <v>2</v>
      </c>
    </row>
    <row r="3475" spans="1:6" s="1" customFormat="1" outlineLevel="1" x14ac:dyDescent="0.2">
      <c r="A3475" s="69" t="s">
        <v>13708</v>
      </c>
      <c r="B3475" s="69" t="s">
        <v>5695</v>
      </c>
      <c r="C3475" s="79">
        <v>38168</v>
      </c>
      <c r="D3475" s="60" t="s">
        <v>1371</v>
      </c>
      <c r="E3475" s="56">
        <v>71.7</v>
      </c>
      <c r="F3475" s="69" t="s">
        <v>2</v>
      </c>
    </row>
    <row r="3476" spans="1:6" s="1" customFormat="1" outlineLevel="1" x14ac:dyDescent="0.2">
      <c r="A3476" s="69" t="s">
        <v>13709</v>
      </c>
      <c r="B3476" s="69" t="s">
        <v>5695</v>
      </c>
      <c r="C3476" s="79">
        <v>38168</v>
      </c>
      <c r="D3476" s="60" t="s">
        <v>1372</v>
      </c>
      <c r="E3476" s="56">
        <v>983.87</v>
      </c>
      <c r="F3476" s="69" t="s">
        <v>2</v>
      </c>
    </row>
    <row r="3477" spans="1:6" s="1" customFormat="1" outlineLevel="1" x14ac:dyDescent="0.2">
      <c r="A3477" s="69" t="s">
        <v>13710</v>
      </c>
      <c r="B3477" s="69" t="s">
        <v>5695</v>
      </c>
      <c r="C3477" s="79">
        <v>38168</v>
      </c>
      <c r="D3477" s="60" t="s">
        <v>1373</v>
      </c>
      <c r="E3477" s="56">
        <v>242.95</v>
      </c>
      <c r="F3477" s="69" t="s">
        <v>2</v>
      </c>
    </row>
    <row r="3478" spans="1:6" s="1" customFormat="1" outlineLevel="1" x14ac:dyDescent="0.2">
      <c r="A3478" s="69" t="s">
        <v>13711</v>
      </c>
      <c r="B3478" s="69" t="s">
        <v>5695</v>
      </c>
      <c r="C3478" s="79">
        <v>38168</v>
      </c>
      <c r="D3478" s="60" t="s">
        <v>1374</v>
      </c>
      <c r="E3478" s="56">
        <v>153.56</v>
      </c>
      <c r="F3478" s="69" t="s">
        <v>2</v>
      </c>
    </row>
    <row r="3479" spans="1:6" s="1" customFormat="1" outlineLevel="1" x14ac:dyDescent="0.2">
      <c r="A3479" s="69" t="s">
        <v>13712</v>
      </c>
      <c r="B3479" s="69" t="s">
        <v>5695</v>
      </c>
      <c r="C3479" s="79">
        <v>38168</v>
      </c>
      <c r="D3479" s="60" t="s">
        <v>623</v>
      </c>
      <c r="E3479" s="56">
        <v>92.48</v>
      </c>
      <c r="F3479" s="69" t="s">
        <v>2</v>
      </c>
    </row>
    <row r="3480" spans="1:6" s="1" customFormat="1" outlineLevel="1" x14ac:dyDescent="0.2">
      <c r="A3480" s="69" t="s">
        <v>13713</v>
      </c>
      <c r="B3480" s="69" t="s">
        <v>5695</v>
      </c>
      <c r="C3480" s="79">
        <v>38168</v>
      </c>
      <c r="D3480" s="60" t="s">
        <v>1375</v>
      </c>
      <c r="E3480" s="56">
        <v>146.15</v>
      </c>
      <c r="F3480" s="69" t="s">
        <v>2</v>
      </c>
    </row>
    <row r="3481" spans="1:6" s="1" customFormat="1" outlineLevel="1" x14ac:dyDescent="0.2">
      <c r="A3481" s="69" t="s">
        <v>13714</v>
      </c>
      <c r="B3481" s="69" t="s">
        <v>5695</v>
      </c>
      <c r="C3481" s="79">
        <v>38168</v>
      </c>
      <c r="D3481" s="60" t="s">
        <v>1376</v>
      </c>
      <c r="E3481" s="56">
        <v>82.42</v>
      </c>
      <c r="F3481" s="69" t="s">
        <v>2</v>
      </c>
    </row>
    <row r="3482" spans="1:6" s="1" customFormat="1" outlineLevel="1" x14ac:dyDescent="0.2">
      <c r="A3482" s="69" t="s">
        <v>13715</v>
      </c>
      <c r="B3482" s="69" t="s">
        <v>5695</v>
      </c>
      <c r="C3482" s="79">
        <v>38168</v>
      </c>
      <c r="D3482" s="60" t="s">
        <v>609</v>
      </c>
      <c r="E3482" s="56">
        <v>153.56</v>
      </c>
      <c r="F3482" s="69" t="s">
        <v>2</v>
      </c>
    </row>
    <row r="3483" spans="1:6" s="1" customFormat="1" outlineLevel="1" x14ac:dyDescent="0.2">
      <c r="A3483" s="69" t="s">
        <v>13716</v>
      </c>
      <c r="B3483" s="69" t="s">
        <v>5695</v>
      </c>
      <c r="C3483" s="79">
        <v>38168</v>
      </c>
      <c r="D3483" s="60" t="s">
        <v>1377</v>
      </c>
      <c r="E3483" s="56">
        <v>236.41</v>
      </c>
      <c r="F3483" s="69" t="s">
        <v>2</v>
      </c>
    </row>
    <row r="3484" spans="1:6" s="1" customFormat="1" outlineLevel="1" x14ac:dyDescent="0.2">
      <c r="A3484" s="69" t="s">
        <v>13717</v>
      </c>
      <c r="B3484" s="69" t="s">
        <v>5695</v>
      </c>
      <c r="C3484" s="79">
        <v>38168</v>
      </c>
      <c r="D3484" s="60" t="s">
        <v>1378</v>
      </c>
      <c r="E3484" s="56">
        <v>242.95</v>
      </c>
      <c r="F3484" s="69" t="s">
        <v>2</v>
      </c>
    </row>
    <row r="3485" spans="1:6" s="1" customFormat="1" outlineLevel="1" x14ac:dyDescent="0.2">
      <c r="A3485" s="69" t="s">
        <v>13718</v>
      </c>
      <c r="B3485" s="69" t="s">
        <v>5695</v>
      </c>
      <c r="C3485" s="79">
        <v>38168</v>
      </c>
      <c r="D3485" s="60" t="s">
        <v>1379</v>
      </c>
      <c r="E3485" s="56">
        <v>104.33</v>
      </c>
      <c r="F3485" s="69" t="s">
        <v>2</v>
      </c>
    </row>
    <row r="3486" spans="1:6" s="1" customFormat="1" outlineLevel="1" x14ac:dyDescent="0.2">
      <c r="A3486" s="69" t="s">
        <v>13719</v>
      </c>
      <c r="B3486" s="69" t="s">
        <v>5695</v>
      </c>
      <c r="C3486" s="79">
        <v>38168</v>
      </c>
      <c r="D3486" s="60" t="s">
        <v>1380</v>
      </c>
      <c r="E3486" s="56">
        <v>228.34</v>
      </c>
      <c r="F3486" s="69" t="s">
        <v>2</v>
      </c>
    </row>
    <row r="3487" spans="1:6" s="1" customFormat="1" outlineLevel="1" x14ac:dyDescent="0.2">
      <c r="A3487" s="69" t="s">
        <v>13720</v>
      </c>
      <c r="B3487" s="69" t="s">
        <v>5695</v>
      </c>
      <c r="C3487" s="79">
        <v>38168</v>
      </c>
      <c r="D3487" s="60" t="s">
        <v>1381</v>
      </c>
      <c r="E3487" s="56">
        <v>129.46</v>
      </c>
      <c r="F3487" s="69" t="s">
        <v>2</v>
      </c>
    </row>
    <row r="3488" spans="1:6" s="1" customFormat="1" outlineLevel="1" x14ac:dyDescent="0.2">
      <c r="A3488" s="69" t="s">
        <v>13721</v>
      </c>
      <c r="B3488" s="69" t="s">
        <v>5695</v>
      </c>
      <c r="C3488" s="79">
        <v>38168</v>
      </c>
      <c r="D3488" s="60" t="s">
        <v>6233</v>
      </c>
      <c r="E3488" s="56">
        <v>384.78</v>
      </c>
      <c r="F3488" s="69" t="s">
        <v>2</v>
      </c>
    </row>
    <row r="3489" spans="1:6" s="1" customFormat="1" outlineLevel="1" x14ac:dyDescent="0.2">
      <c r="A3489" s="69" t="s">
        <v>13722</v>
      </c>
      <c r="B3489" s="69" t="s">
        <v>5695</v>
      </c>
      <c r="C3489" s="79">
        <v>38168</v>
      </c>
      <c r="D3489" s="60" t="s">
        <v>1382</v>
      </c>
      <c r="E3489" s="56">
        <v>420.7</v>
      </c>
      <c r="F3489" s="69" t="s">
        <v>2</v>
      </c>
    </row>
    <row r="3490" spans="1:6" s="1" customFormat="1" outlineLevel="1" x14ac:dyDescent="0.2">
      <c r="A3490" s="69" t="s">
        <v>13723</v>
      </c>
      <c r="B3490" s="69" t="s">
        <v>5695</v>
      </c>
      <c r="C3490" s="79">
        <v>38168</v>
      </c>
      <c r="D3490" s="60" t="s">
        <v>1373</v>
      </c>
      <c r="E3490" s="56">
        <v>242.95</v>
      </c>
      <c r="F3490" s="69" t="s">
        <v>2</v>
      </c>
    </row>
    <row r="3491" spans="1:6" s="1" customFormat="1" outlineLevel="1" x14ac:dyDescent="0.2">
      <c r="A3491" s="69" t="s">
        <v>13724</v>
      </c>
      <c r="B3491" s="69" t="s">
        <v>5695</v>
      </c>
      <c r="C3491" s="79">
        <v>38199</v>
      </c>
      <c r="D3491" s="60" t="s">
        <v>1383</v>
      </c>
      <c r="E3491" s="56">
        <v>87.96</v>
      </c>
      <c r="F3491" s="69" t="s">
        <v>2</v>
      </c>
    </row>
    <row r="3492" spans="1:6" s="1" customFormat="1" outlineLevel="1" x14ac:dyDescent="0.2">
      <c r="A3492" s="69" t="s">
        <v>13725</v>
      </c>
      <c r="B3492" s="69" t="s">
        <v>5695</v>
      </c>
      <c r="C3492" s="79">
        <v>38199</v>
      </c>
      <c r="D3492" s="60" t="s">
        <v>1384</v>
      </c>
      <c r="E3492" s="56">
        <v>87.4</v>
      </c>
      <c r="F3492" s="69" t="s">
        <v>2</v>
      </c>
    </row>
    <row r="3493" spans="1:6" s="1" customFormat="1" outlineLevel="1" x14ac:dyDescent="0.2">
      <c r="A3493" s="69" t="s">
        <v>13726</v>
      </c>
      <c r="B3493" s="69" t="s">
        <v>5695</v>
      </c>
      <c r="C3493" s="79">
        <v>38199</v>
      </c>
      <c r="D3493" s="60" t="s">
        <v>965</v>
      </c>
      <c r="E3493" s="56">
        <v>93.61</v>
      </c>
      <c r="F3493" s="69" t="s">
        <v>2</v>
      </c>
    </row>
    <row r="3494" spans="1:6" s="1" customFormat="1" outlineLevel="1" x14ac:dyDescent="0.2">
      <c r="A3494" s="69" t="s">
        <v>13727</v>
      </c>
      <c r="B3494" s="69" t="s">
        <v>5695</v>
      </c>
      <c r="C3494" s="79">
        <v>38199</v>
      </c>
      <c r="D3494" s="60" t="s">
        <v>965</v>
      </c>
      <c r="E3494" s="56">
        <v>93.61</v>
      </c>
      <c r="F3494" s="69" t="s">
        <v>2</v>
      </c>
    </row>
    <row r="3495" spans="1:6" s="1" customFormat="1" outlineLevel="1" x14ac:dyDescent="0.2">
      <c r="A3495" s="69" t="s">
        <v>13728</v>
      </c>
      <c r="B3495" s="69" t="s">
        <v>5695</v>
      </c>
      <c r="C3495" s="79">
        <v>38199</v>
      </c>
      <c r="D3495" s="60" t="s">
        <v>965</v>
      </c>
      <c r="E3495" s="56">
        <v>93.61</v>
      </c>
      <c r="F3495" s="69" t="s">
        <v>2</v>
      </c>
    </row>
    <row r="3496" spans="1:6" s="1" customFormat="1" outlineLevel="1" x14ac:dyDescent="0.2">
      <c r="A3496" s="69" t="s">
        <v>13729</v>
      </c>
      <c r="B3496" s="69" t="s">
        <v>5695</v>
      </c>
      <c r="C3496" s="79">
        <v>38199</v>
      </c>
      <c r="D3496" s="60" t="s">
        <v>965</v>
      </c>
      <c r="E3496" s="56">
        <v>93.61</v>
      </c>
      <c r="F3496" s="69" t="s">
        <v>2</v>
      </c>
    </row>
    <row r="3497" spans="1:6" s="1" customFormat="1" outlineLevel="1" x14ac:dyDescent="0.2">
      <c r="A3497" s="69" t="s">
        <v>13730</v>
      </c>
      <c r="B3497" s="69" t="s">
        <v>5695</v>
      </c>
      <c r="C3497" s="79">
        <v>38199</v>
      </c>
      <c r="D3497" s="60" t="s">
        <v>965</v>
      </c>
      <c r="E3497" s="56">
        <v>93.61</v>
      </c>
      <c r="F3497" s="69" t="s">
        <v>2</v>
      </c>
    </row>
    <row r="3498" spans="1:6" s="1" customFormat="1" outlineLevel="1" x14ac:dyDescent="0.2">
      <c r="A3498" s="69" t="s">
        <v>13731</v>
      </c>
      <c r="B3498" s="69" t="s">
        <v>5695</v>
      </c>
      <c r="C3498" s="79">
        <v>38199</v>
      </c>
      <c r="D3498" s="60" t="s">
        <v>965</v>
      </c>
      <c r="E3498" s="56">
        <v>93.61</v>
      </c>
      <c r="F3498" s="69" t="s">
        <v>2</v>
      </c>
    </row>
    <row r="3499" spans="1:6" s="1" customFormat="1" outlineLevel="1" x14ac:dyDescent="0.2">
      <c r="A3499" s="69" t="s">
        <v>13732</v>
      </c>
      <c r="B3499" s="69" t="s">
        <v>5695</v>
      </c>
      <c r="C3499" s="79">
        <v>38199</v>
      </c>
      <c r="D3499" s="60" t="s">
        <v>965</v>
      </c>
      <c r="E3499" s="56">
        <v>93.61</v>
      </c>
      <c r="F3499" s="69" t="s">
        <v>2</v>
      </c>
    </row>
    <row r="3500" spans="1:6" s="1" customFormat="1" outlineLevel="1" x14ac:dyDescent="0.2">
      <c r="A3500" s="69" t="s">
        <v>13733</v>
      </c>
      <c r="B3500" s="69" t="s">
        <v>5695</v>
      </c>
      <c r="C3500" s="79">
        <v>38199</v>
      </c>
      <c r="D3500" s="60" t="s">
        <v>965</v>
      </c>
      <c r="E3500" s="56">
        <v>93.61</v>
      </c>
      <c r="F3500" s="69" t="s">
        <v>2</v>
      </c>
    </row>
    <row r="3501" spans="1:6" s="1" customFormat="1" outlineLevel="1" x14ac:dyDescent="0.2">
      <c r="A3501" s="69" t="s">
        <v>13734</v>
      </c>
      <c r="B3501" s="69" t="s">
        <v>5695</v>
      </c>
      <c r="C3501" s="79">
        <v>38199</v>
      </c>
      <c r="D3501" s="60" t="s">
        <v>965</v>
      </c>
      <c r="E3501" s="56">
        <v>93.61</v>
      </c>
      <c r="F3501" s="69" t="s">
        <v>2</v>
      </c>
    </row>
    <row r="3502" spans="1:6" s="1" customFormat="1" outlineLevel="1" x14ac:dyDescent="0.2">
      <c r="A3502" s="69" t="s">
        <v>13735</v>
      </c>
      <c r="B3502" s="69" t="s">
        <v>5695</v>
      </c>
      <c r="C3502" s="79">
        <v>38199</v>
      </c>
      <c r="D3502" s="60" t="s">
        <v>965</v>
      </c>
      <c r="E3502" s="56">
        <v>93.61</v>
      </c>
      <c r="F3502" s="69" t="s">
        <v>2</v>
      </c>
    </row>
    <row r="3503" spans="1:6" s="1" customFormat="1" outlineLevel="1" x14ac:dyDescent="0.2">
      <c r="A3503" s="69" t="s">
        <v>13736</v>
      </c>
      <c r="B3503" s="69" t="s">
        <v>5695</v>
      </c>
      <c r="C3503" s="79">
        <v>38199</v>
      </c>
      <c r="D3503" s="60" t="s">
        <v>965</v>
      </c>
      <c r="E3503" s="56">
        <v>93.61</v>
      </c>
      <c r="F3503" s="69" t="s">
        <v>2</v>
      </c>
    </row>
    <row r="3504" spans="1:6" s="1" customFormat="1" outlineLevel="1" x14ac:dyDescent="0.2">
      <c r="A3504" s="69" t="s">
        <v>13737</v>
      </c>
      <c r="B3504" s="69" t="s">
        <v>5695</v>
      </c>
      <c r="C3504" s="79">
        <v>38199</v>
      </c>
      <c r="D3504" s="60" t="s">
        <v>965</v>
      </c>
      <c r="E3504" s="56">
        <v>93.61</v>
      </c>
      <c r="F3504" s="69" t="s">
        <v>2</v>
      </c>
    </row>
    <row r="3505" spans="1:6" s="1" customFormat="1" outlineLevel="1" x14ac:dyDescent="0.2">
      <c r="A3505" s="69" t="s">
        <v>13738</v>
      </c>
      <c r="B3505" s="69" t="s">
        <v>5695</v>
      </c>
      <c r="C3505" s="79">
        <v>38199</v>
      </c>
      <c r="D3505" s="60" t="s">
        <v>965</v>
      </c>
      <c r="E3505" s="56">
        <v>93.61</v>
      </c>
      <c r="F3505" s="69" t="s">
        <v>2</v>
      </c>
    </row>
    <row r="3506" spans="1:6" s="1" customFormat="1" outlineLevel="1" x14ac:dyDescent="0.2">
      <c r="A3506" s="69" t="s">
        <v>13739</v>
      </c>
      <c r="B3506" s="69" t="s">
        <v>5695</v>
      </c>
      <c r="C3506" s="79">
        <v>38199</v>
      </c>
      <c r="D3506" s="60" t="s">
        <v>965</v>
      </c>
      <c r="E3506" s="56">
        <v>93.61</v>
      </c>
      <c r="F3506" s="69" t="s">
        <v>2</v>
      </c>
    </row>
    <row r="3507" spans="1:6" s="1" customFormat="1" outlineLevel="1" x14ac:dyDescent="0.2">
      <c r="A3507" s="69" t="s">
        <v>13740</v>
      </c>
      <c r="B3507" s="69" t="s">
        <v>5695</v>
      </c>
      <c r="C3507" s="79">
        <v>38199</v>
      </c>
      <c r="D3507" s="60" t="s">
        <v>965</v>
      </c>
      <c r="E3507" s="56">
        <v>93.61</v>
      </c>
      <c r="F3507" s="69" t="s">
        <v>2</v>
      </c>
    </row>
    <row r="3508" spans="1:6" s="1" customFormat="1" outlineLevel="1" x14ac:dyDescent="0.2">
      <c r="A3508" s="69" t="s">
        <v>13741</v>
      </c>
      <c r="B3508" s="69" t="s">
        <v>5695</v>
      </c>
      <c r="C3508" s="79">
        <v>38199</v>
      </c>
      <c r="D3508" s="60" t="s">
        <v>1385</v>
      </c>
      <c r="E3508" s="56">
        <v>245.47</v>
      </c>
      <c r="F3508" s="69" t="s">
        <v>2</v>
      </c>
    </row>
    <row r="3509" spans="1:6" s="1" customFormat="1" outlineLevel="1" x14ac:dyDescent="0.2">
      <c r="A3509" s="69" t="s">
        <v>13742</v>
      </c>
      <c r="B3509" s="69" t="s">
        <v>5695</v>
      </c>
      <c r="C3509" s="79">
        <v>38199</v>
      </c>
      <c r="D3509" s="60" t="s">
        <v>1386</v>
      </c>
      <c r="E3509" s="56">
        <v>809.23</v>
      </c>
      <c r="F3509" s="69" t="s">
        <v>2</v>
      </c>
    </row>
    <row r="3510" spans="1:6" s="1" customFormat="1" outlineLevel="1" x14ac:dyDescent="0.2">
      <c r="A3510" s="69" t="s">
        <v>13743</v>
      </c>
      <c r="B3510" s="69" t="s">
        <v>5695</v>
      </c>
      <c r="C3510" s="79">
        <v>38199</v>
      </c>
      <c r="D3510" s="60" t="s">
        <v>924</v>
      </c>
      <c r="E3510" s="56">
        <v>101.24</v>
      </c>
      <c r="F3510" s="69" t="s">
        <v>2</v>
      </c>
    </row>
    <row r="3511" spans="1:6" s="1" customFormat="1" outlineLevel="1" x14ac:dyDescent="0.2">
      <c r="A3511" s="69" t="s">
        <v>13744</v>
      </c>
      <c r="B3511" s="69" t="s">
        <v>5695</v>
      </c>
      <c r="C3511" s="79">
        <v>38199</v>
      </c>
      <c r="D3511" s="60" t="s">
        <v>1387</v>
      </c>
      <c r="E3511" s="56">
        <v>165.64</v>
      </c>
      <c r="F3511" s="69" t="s">
        <v>2</v>
      </c>
    </row>
    <row r="3512" spans="1:6" s="1" customFormat="1" outlineLevel="1" x14ac:dyDescent="0.2">
      <c r="A3512" s="69" t="s">
        <v>13745</v>
      </c>
      <c r="B3512" s="69" t="s">
        <v>5695</v>
      </c>
      <c r="C3512" s="79">
        <v>38199</v>
      </c>
      <c r="D3512" s="60" t="s">
        <v>1356</v>
      </c>
      <c r="E3512" s="56">
        <v>87.86</v>
      </c>
      <c r="F3512" s="69" t="s">
        <v>2</v>
      </c>
    </row>
    <row r="3513" spans="1:6" s="1" customFormat="1" outlineLevel="1" x14ac:dyDescent="0.2">
      <c r="A3513" s="69" t="s">
        <v>13746</v>
      </c>
      <c r="B3513" s="69" t="s">
        <v>5695</v>
      </c>
      <c r="C3513" s="79">
        <v>38217</v>
      </c>
      <c r="D3513" s="60" t="s">
        <v>1388</v>
      </c>
      <c r="E3513" s="56">
        <v>66.95</v>
      </c>
      <c r="F3513" s="69" t="s">
        <v>2</v>
      </c>
    </row>
    <row r="3514" spans="1:6" s="1" customFormat="1" outlineLevel="1" x14ac:dyDescent="0.2">
      <c r="A3514" s="69" t="s">
        <v>13747</v>
      </c>
      <c r="B3514" s="69" t="s">
        <v>5695</v>
      </c>
      <c r="C3514" s="79">
        <v>38217</v>
      </c>
      <c r="D3514" s="60" t="s">
        <v>1389</v>
      </c>
      <c r="E3514" s="56">
        <v>112.39</v>
      </c>
      <c r="F3514" s="69" t="s">
        <v>2</v>
      </c>
    </row>
    <row r="3515" spans="1:6" s="1" customFormat="1" outlineLevel="1" x14ac:dyDescent="0.2">
      <c r="A3515" s="69" t="s">
        <v>13748</v>
      </c>
      <c r="B3515" s="69" t="s">
        <v>5695</v>
      </c>
      <c r="C3515" s="79">
        <v>38217</v>
      </c>
      <c r="D3515" s="60" t="s">
        <v>1390</v>
      </c>
      <c r="E3515" s="56">
        <v>83.12</v>
      </c>
      <c r="F3515" s="69" t="s">
        <v>2</v>
      </c>
    </row>
    <row r="3516" spans="1:6" s="1" customFormat="1" outlineLevel="1" x14ac:dyDescent="0.2">
      <c r="A3516" s="69" t="s">
        <v>13749</v>
      </c>
      <c r="B3516" s="69" t="s">
        <v>5695</v>
      </c>
      <c r="C3516" s="79">
        <v>38230</v>
      </c>
      <c r="D3516" s="60" t="s">
        <v>1392</v>
      </c>
      <c r="E3516" s="56">
        <v>330.55</v>
      </c>
      <c r="F3516" s="69" t="s">
        <v>2</v>
      </c>
    </row>
    <row r="3517" spans="1:6" s="1" customFormat="1" outlineLevel="1" x14ac:dyDescent="0.2">
      <c r="A3517" s="69" t="s">
        <v>13750</v>
      </c>
      <c r="B3517" s="69" t="s">
        <v>5695</v>
      </c>
      <c r="C3517" s="79">
        <v>38230</v>
      </c>
      <c r="D3517" s="60" t="s">
        <v>1393</v>
      </c>
      <c r="E3517" s="56">
        <v>192.52</v>
      </c>
      <c r="F3517" s="69" t="s">
        <v>2</v>
      </c>
    </row>
    <row r="3518" spans="1:6" s="1" customFormat="1" outlineLevel="1" x14ac:dyDescent="0.2">
      <c r="A3518" s="69" t="s">
        <v>13751</v>
      </c>
      <c r="B3518" s="69" t="s">
        <v>5695</v>
      </c>
      <c r="C3518" s="79">
        <v>38230</v>
      </c>
      <c r="D3518" s="60" t="s">
        <v>1393</v>
      </c>
      <c r="E3518" s="56">
        <v>192.52</v>
      </c>
      <c r="F3518" s="69" t="s">
        <v>2</v>
      </c>
    </row>
    <row r="3519" spans="1:6" s="1" customFormat="1" outlineLevel="1" x14ac:dyDescent="0.2">
      <c r="A3519" s="69" t="s">
        <v>13752</v>
      </c>
      <c r="B3519" s="69" t="s">
        <v>5695</v>
      </c>
      <c r="C3519" s="79">
        <v>38230</v>
      </c>
      <c r="D3519" s="60" t="s">
        <v>1393</v>
      </c>
      <c r="E3519" s="56">
        <v>192.52</v>
      </c>
      <c r="F3519" s="69" t="s">
        <v>2</v>
      </c>
    </row>
    <row r="3520" spans="1:6" s="1" customFormat="1" outlineLevel="1" x14ac:dyDescent="0.2">
      <c r="A3520" s="69" t="s">
        <v>13753</v>
      </c>
      <c r="B3520" s="69" t="s">
        <v>5695</v>
      </c>
      <c r="C3520" s="79">
        <v>38230</v>
      </c>
      <c r="D3520" s="60" t="s">
        <v>1394</v>
      </c>
      <c r="E3520" s="56">
        <v>215.76</v>
      </c>
      <c r="F3520" s="69" t="s">
        <v>2</v>
      </c>
    </row>
    <row r="3521" spans="1:6" s="1" customFormat="1" outlineLevel="1" x14ac:dyDescent="0.2">
      <c r="A3521" s="69" t="s">
        <v>13754</v>
      </c>
      <c r="B3521" s="69" t="s">
        <v>5695</v>
      </c>
      <c r="C3521" s="79">
        <v>38230</v>
      </c>
      <c r="D3521" s="60" t="s">
        <v>1395</v>
      </c>
      <c r="E3521" s="56">
        <v>172.61</v>
      </c>
      <c r="F3521" s="69" t="s">
        <v>2</v>
      </c>
    </row>
    <row r="3522" spans="1:6" s="1" customFormat="1" outlineLevel="1" x14ac:dyDescent="0.2">
      <c r="A3522" s="69" t="s">
        <v>13755</v>
      </c>
      <c r="B3522" s="69" t="s">
        <v>5695</v>
      </c>
      <c r="C3522" s="79">
        <v>38230</v>
      </c>
      <c r="D3522" s="60" t="s">
        <v>1396</v>
      </c>
      <c r="E3522" s="56">
        <v>239</v>
      </c>
      <c r="F3522" s="69" t="s">
        <v>2</v>
      </c>
    </row>
    <row r="3523" spans="1:6" s="1" customFormat="1" outlineLevel="1" x14ac:dyDescent="0.2">
      <c r="A3523" s="69" t="s">
        <v>13756</v>
      </c>
      <c r="B3523" s="69" t="s">
        <v>5695</v>
      </c>
      <c r="C3523" s="79">
        <v>38230</v>
      </c>
      <c r="D3523" s="60" t="s">
        <v>672</v>
      </c>
      <c r="E3523" s="56">
        <v>132.78</v>
      </c>
      <c r="F3523" s="69" t="s">
        <v>2</v>
      </c>
    </row>
    <row r="3524" spans="1:6" s="1" customFormat="1" outlineLevel="1" x14ac:dyDescent="0.2">
      <c r="A3524" s="69" t="s">
        <v>13757</v>
      </c>
      <c r="B3524" s="69" t="s">
        <v>5695</v>
      </c>
      <c r="C3524" s="79">
        <v>38230</v>
      </c>
      <c r="D3524" s="60" t="s">
        <v>672</v>
      </c>
      <c r="E3524" s="56">
        <v>132.78</v>
      </c>
      <c r="F3524" s="69" t="s">
        <v>2</v>
      </c>
    </row>
    <row r="3525" spans="1:6" s="1" customFormat="1" outlineLevel="1" x14ac:dyDescent="0.2">
      <c r="A3525" s="69" t="s">
        <v>13758</v>
      </c>
      <c r="B3525" s="69" t="s">
        <v>5695</v>
      </c>
      <c r="C3525" s="79">
        <v>38230</v>
      </c>
      <c r="D3525" s="60" t="s">
        <v>1397</v>
      </c>
      <c r="E3525" s="56">
        <v>398.33</v>
      </c>
      <c r="F3525" s="69" t="s">
        <v>2</v>
      </c>
    </row>
    <row r="3526" spans="1:6" s="1" customFormat="1" outlineLevel="1" x14ac:dyDescent="0.2">
      <c r="A3526" s="69" t="s">
        <v>13759</v>
      </c>
      <c r="B3526" s="69" t="s">
        <v>5695</v>
      </c>
      <c r="C3526" s="79">
        <v>38230</v>
      </c>
      <c r="D3526" s="60" t="s">
        <v>1398</v>
      </c>
      <c r="E3526" s="56">
        <v>132.78</v>
      </c>
      <c r="F3526" s="69" t="s">
        <v>2</v>
      </c>
    </row>
    <row r="3527" spans="1:6" s="1" customFormat="1" outlineLevel="1" x14ac:dyDescent="0.2">
      <c r="A3527" s="69" t="s">
        <v>13760</v>
      </c>
      <c r="B3527" s="69" t="s">
        <v>5695</v>
      </c>
      <c r="C3527" s="79">
        <v>38230</v>
      </c>
      <c r="D3527" s="60" t="s">
        <v>1399</v>
      </c>
      <c r="E3527" s="56">
        <v>344.49</v>
      </c>
      <c r="F3527" s="69" t="s">
        <v>2</v>
      </c>
    </row>
    <row r="3528" spans="1:6" s="1" customFormat="1" outlineLevel="1" x14ac:dyDescent="0.2">
      <c r="A3528" s="69" t="s">
        <v>13761</v>
      </c>
      <c r="B3528" s="69" t="s">
        <v>5695</v>
      </c>
      <c r="C3528" s="79">
        <v>38230</v>
      </c>
      <c r="D3528" s="60" t="s">
        <v>1400</v>
      </c>
      <c r="E3528" s="56">
        <v>76.180000000000007</v>
      </c>
      <c r="F3528" s="69" t="s">
        <v>2</v>
      </c>
    </row>
    <row r="3529" spans="1:6" s="1" customFormat="1" outlineLevel="1" x14ac:dyDescent="0.2">
      <c r="A3529" s="69" t="s">
        <v>13762</v>
      </c>
      <c r="B3529" s="69" t="s">
        <v>5695</v>
      </c>
      <c r="C3529" s="79">
        <v>38230</v>
      </c>
      <c r="D3529" s="60" t="s">
        <v>1401</v>
      </c>
      <c r="E3529" s="56">
        <v>135.63</v>
      </c>
      <c r="F3529" s="69" t="s">
        <v>2</v>
      </c>
    </row>
    <row r="3530" spans="1:6" s="1" customFormat="1" outlineLevel="1" x14ac:dyDescent="0.2">
      <c r="A3530" s="69" t="s">
        <v>13763</v>
      </c>
      <c r="B3530" s="69" t="s">
        <v>5695</v>
      </c>
      <c r="C3530" s="79">
        <v>38230</v>
      </c>
      <c r="D3530" s="60" t="s">
        <v>1402</v>
      </c>
      <c r="E3530" s="56">
        <v>396.67</v>
      </c>
      <c r="F3530" s="69" t="s">
        <v>2</v>
      </c>
    </row>
    <row r="3531" spans="1:6" s="1" customFormat="1" outlineLevel="1" x14ac:dyDescent="0.2">
      <c r="A3531" s="69" t="s">
        <v>13764</v>
      </c>
      <c r="B3531" s="69" t="s">
        <v>5695</v>
      </c>
      <c r="C3531" s="79">
        <v>38230</v>
      </c>
      <c r="D3531" s="60" t="s">
        <v>1402</v>
      </c>
      <c r="E3531" s="56">
        <v>396.67</v>
      </c>
      <c r="F3531" s="69" t="s">
        <v>2</v>
      </c>
    </row>
    <row r="3532" spans="1:6" s="1" customFormat="1" outlineLevel="1" x14ac:dyDescent="0.2">
      <c r="A3532" s="69" t="s">
        <v>13765</v>
      </c>
      <c r="B3532" s="69" t="s">
        <v>5695</v>
      </c>
      <c r="C3532" s="79">
        <v>38230</v>
      </c>
      <c r="D3532" s="60" t="s">
        <v>1402</v>
      </c>
      <c r="E3532" s="56">
        <v>396.67</v>
      </c>
      <c r="F3532" s="69" t="s">
        <v>2</v>
      </c>
    </row>
    <row r="3533" spans="1:6" s="1" customFormat="1" outlineLevel="1" x14ac:dyDescent="0.2">
      <c r="A3533" s="69" t="s">
        <v>13766</v>
      </c>
      <c r="B3533" s="69" t="s">
        <v>5695</v>
      </c>
      <c r="C3533" s="79">
        <v>38230</v>
      </c>
      <c r="D3533" s="60" t="s">
        <v>1402</v>
      </c>
      <c r="E3533" s="56">
        <v>396.67</v>
      </c>
      <c r="F3533" s="69" t="s">
        <v>2</v>
      </c>
    </row>
    <row r="3534" spans="1:6" s="1" customFormat="1" outlineLevel="1" x14ac:dyDescent="0.2">
      <c r="A3534" s="69" t="s">
        <v>13767</v>
      </c>
      <c r="B3534" s="69" t="s">
        <v>5695</v>
      </c>
      <c r="C3534" s="79">
        <v>38230</v>
      </c>
      <c r="D3534" s="60" t="s">
        <v>1402</v>
      </c>
      <c r="E3534" s="56">
        <v>396.67</v>
      </c>
      <c r="F3534" s="69" t="s">
        <v>2</v>
      </c>
    </row>
    <row r="3535" spans="1:6" s="1" customFormat="1" outlineLevel="1" x14ac:dyDescent="0.2">
      <c r="A3535" s="69" t="s">
        <v>13768</v>
      </c>
      <c r="B3535" s="69" t="s">
        <v>5695</v>
      </c>
      <c r="C3535" s="79">
        <v>38230</v>
      </c>
      <c r="D3535" s="60" t="s">
        <v>1402</v>
      </c>
      <c r="E3535" s="56">
        <v>396.67</v>
      </c>
      <c r="F3535" s="69" t="s">
        <v>2</v>
      </c>
    </row>
    <row r="3536" spans="1:6" s="1" customFormat="1" outlineLevel="1" x14ac:dyDescent="0.2">
      <c r="A3536" s="69" t="s">
        <v>13769</v>
      </c>
      <c r="B3536" s="69" t="s">
        <v>5695</v>
      </c>
      <c r="C3536" s="79">
        <v>38230</v>
      </c>
      <c r="D3536" s="60" t="s">
        <v>1402</v>
      </c>
      <c r="E3536" s="56">
        <v>396.67</v>
      </c>
      <c r="F3536" s="69" t="s">
        <v>2</v>
      </c>
    </row>
    <row r="3537" spans="1:6" s="1" customFormat="1" outlineLevel="1" x14ac:dyDescent="0.2">
      <c r="A3537" s="69" t="s">
        <v>13770</v>
      </c>
      <c r="B3537" s="69" t="s">
        <v>5695</v>
      </c>
      <c r="C3537" s="79">
        <v>38230</v>
      </c>
      <c r="D3537" s="60" t="s">
        <v>1402</v>
      </c>
      <c r="E3537" s="56">
        <v>396.67</v>
      </c>
      <c r="F3537" s="69" t="s">
        <v>2</v>
      </c>
    </row>
    <row r="3538" spans="1:6" s="1" customFormat="1" outlineLevel="1" x14ac:dyDescent="0.2">
      <c r="A3538" s="69" t="s">
        <v>13771</v>
      </c>
      <c r="B3538" s="69" t="s">
        <v>5695</v>
      </c>
      <c r="C3538" s="79">
        <v>38230</v>
      </c>
      <c r="D3538" s="60" t="s">
        <v>1403</v>
      </c>
      <c r="E3538" s="56">
        <v>992.5</v>
      </c>
      <c r="F3538" s="69" t="s">
        <v>2</v>
      </c>
    </row>
    <row r="3539" spans="1:6" s="1" customFormat="1" outlineLevel="1" x14ac:dyDescent="0.2">
      <c r="A3539" s="69" t="s">
        <v>13772</v>
      </c>
      <c r="B3539" s="69" t="s">
        <v>5695</v>
      </c>
      <c r="C3539" s="79">
        <v>38230</v>
      </c>
      <c r="D3539" s="60" t="s">
        <v>1404</v>
      </c>
      <c r="E3539" s="56">
        <v>660.79</v>
      </c>
      <c r="F3539" s="69" t="s">
        <v>2</v>
      </c>
    </row>
    <row r="3540" spans="1:6" s="1" customFormat="1" outlineLevel="1" x14ac:dyDescent="0.2">
      <c r="A3540" s="69" t="s">
        <v>13773</v>
      </c>
      <c r="B3540" s="69" t="s">
        <v>5695</v>
      </c>
      <c r="C3540" s="79">
        <v>38230</v>
      </c>
      <c r="D3540" s="60" t="s">
        <v>1405</v>
      </c>
      <c r="E3540" s="56">
        <v>194.95</v>
      </c>
      <c r="F3540" s="69" t="s">
        <v>2</v>
      </c>
    </row>
    <row r="3541" spans="1:6" s="1" customFormat="1" outlineLevel="1" x14ac:dyDescent="0.2">
      <c r="A3541" s="69" t="s">
        <v>13774</v>
      </c>
      <c r="B3541" s="69" t="s">
        <v>5695</v>
      </c>
      <c r="C3541" s="79">
        <v>38230</v>
      </c>
      <c r="D3541" s="60" t="s">
        <v>1406</v>
      </c>
      <c r="E3541" s="56">
        <v>962.62</v>
      </c>
      <c r="F3541" s="69" t="s">
        <v>2</v>
      </c>
    </row>
    <row r="3542" spans="1:6" s="1" customFormat="1" outlineLevel="1" x14ac:dyDescent="0.2">
      <c r="A3542" s="69" t="s">
        <v>13775</v>
      </c>
      <c r="B3542" s="69" t="s">
        <v>5695</v>
      </c>
      <c r="C3542" s="79">
        <v>38252</v>
      </c>
      <c r="D3542" s="60" t="s">
        <v>1407</v>
      </c>
      <c r="E3542" s="56">
        <v>223.13</v>
      </c>
      <c r="F3542" s="69" t="s">
        <v>2</v>
      </c>
    </row>
    <row r="3543" spans="1:6" s="1" customFormat="1" outlineLevel="1" x14ac:dyDescent="0.2">
      <c r="A3543" s="69" t="s">
        <v>13776</v>
      </c>
      <c r="B3543" s="69" t="s">
        <v>5695</v>
      </c>
      <c r="C3543" s="79">
        <v>38239</v>
      </c>
      <c r="D3543" s="60" t="s">
        <v>1408</v>
      </c>
      <c r="E3543" s="56">
        <v>52.01</v>
      </c>
      <c r="F3543" s="69" t="s">
        <v>2</v>
      </c>
    </row>
    <row r="3544" spans="1:6" s="1" customFormat="1" outlineLevel="1" x14ac:dyDescent="0.2">
      <c r="A3544" s="69" t="s">
        <v>13777</v>
      </c>
      <c r="B3544" s="69" t="s">
        <v>5695</v>
      </c>
      <c r="C3544" s="79">
        <v>38239</v>
      </c>
      <c r="D3544" s="60" t="s">
        <v>1409</v>
      </c>
      <c r="E3544" s="56">
        <v>52.01</v>
      </c>
      <c r="F3544" s="69" t="s">
        <v>2</v>
      </c>
    </row>
    <row r="3545" spans="1:6" s="1" customFormat="1" outlineLevel="1" x14ac:dyDescent="0.2">
      <c r="A3545" s="69" t="s">
        <v>13778</v>
      </c>
      <c r="B3545" s="69" t="s">
        <v>5695</v>
      </c>
      <c r="C3545" s="79">
        <v>38239</v>
      </c>
      <c r="D3545" s="60" t="s">
        <v>1410</v>
      </c>
      <c r="E3545" s="56">
        <v>52.01</v>
      </c>
      <c r="F3545" s="69" t="s">
        <v>2</v>
      </c>
    </row>
    <row r="3546" spans="1:6" s="1" customFormat="1" outlineLevel="1" x14ac:dyDescent="0.2">
      <c r="A3546" s="69" t="s">
        <v>13779</v>
      </c>
      <c r="B3546" s="69" t="s">
        <v>5695</v>
      </c>
      <c r="C3546" s="79">
        <v>38239</v>
      </c>
      <c r="D3546" s="60" t="s">
        <v>1411</v>
      </c>
      <c r="E3546" s="56">
        <v>52.01</v>
      </c>
      <c r="F3546" s="69" t="s">
        <v>2</v>
      </c>
    </row>
    <row r="3547" spans="1:6" s="1" customFormat="1" outlineLevel="1" x14ac:dyDescent="0.2">
      <c r="A3547" s="69" t="s">
        <v>13780</v>
      </c>
      <c r="B3547" s="69" t="s">
        <v>5695</v>
      </c>
      <c r="C3547" s="79">
        <v>38261</v>
      </c>
      <c r="D3547" s="60" t="s">
        <v>1412</v>
      </c>
      <c r="E3547" s="56">
        <v>154.35</v>
      </c>
      <c r="F3547" s="69" t="s">
        <v>2</v>
      </c>
    </row>
    <row r="3548" spans="1:6" s="1" customFormat="1" outlineLevel="1" x14ac:dyDescent="0.2">
      <c r="A3548" s="69" t="s">
        <v>13781</v>
      </c>
      <c r="B3548" s="69" t="s">
        <v>5695</v>
      </c>
      <c r="C3548" s="79">
        <v>38251</v>
      </c>
      <c r="D3548" s="60" t="s">
        <v>1413</v>
      </c>
      <c r="E3548" s="56">
        <v>52.01</v>
      </c>
      <c r="F3548" s="69" t="s">
        <v>2</v>
      </c>
    </row>
    <row r="3549" spans="1:6" s="1" customFormat="1" outlineLevel="1" x14ac:dyDescent="0.2">
      <c r="A3549" s="69" t="s">
        <v>13782</v>
      </c>
      <c r="B3549" s="69" t="s">
        <v>5695</v>
      </c>
      <c r="C3549" s="79">
        <v>38260</v>
      </c>
      <c r="D3549" s="60" t="s">
        <v>1414</v>
      </c>
      <c r="E3549" s="56">
        <v>252.04</v>
      </c>
      <c r="F3549" s="69" t="s">
        <v>2</v>
      </c>
    </row>
    <row r="3550" spans="1:6" s="1" customFormat="1" outlineLevel="1" x14ac:dyDescent="0.2">
      <c r="A3550" s="69" t="s">
        <v>13783</v>
      </c>
      <c r="B3550" s="69" t="s">
        <v>5695</v>
      </c>
      <c r="C3550" s="79">
        <v>38260</v>
      </c>
      <c r="D3550" s="60" t="s">
        <v>1415</v>
      </c>
      <c r="E3550" s="56">
        <v>252.04</v>
      </c>
      <c r="F3550" s="69" t="s">
        <v>2</v>
      </c>
    </row>
    <row r="3551" spans="1:6" s="1" customFormat="1" outlineLevel="1" x14ac:dyDescent="0.2">
      <c r="A3551" s="69" t="s">
        <v>13784</v>
      </c>
      <c r="B3551" s="69" t="s">
        <v>5695</v>
      </c>
      <c r="C3551" s="79">
        <v>38260</v>
      </c>
      <c r="D3551" s="60" t="s">
        <v>1416</v>
      </c>
      <c r="E3551" s="56">
        <v>91.22</v>
      </c>
      <c r="F3551" s="69" t="s">
        <v>2</v>
      </c>
    </row>
    <row r="3552" spans="1:6" s="1" customFormat="1" outlineLevel="1" x14ac:dyDescent="0.2">
      <c r="A3552" s="69" t="s">
        <v>13785</v>
      </c>
      <c r="B3552" s="69" t="s">
        <v>5695</v>
      </c>
      <c r="C3552" s="79">
        <v>38260</v>
      </c>
      <c r="D3552" s="60" t="s">
        <v>1416</v>
      </c>
      <c r="E3552" s="56">
        <v>91.22</v>
      </c>
      <c r="F3552" s="69" t="s">
        <v>2</v>
      </c>
    </row>
    <row r="3553" spans="1:6" s="1" customFormat="1" outlineLevel="1" x14ac:dyDescent="0.2">
      <c r="A3553" s="69" t="s">
        <v>13786</v>
      </c>
      <c r="B3553" s="69" t="s">
        <v>5695</v>
      </c>
      <c r="C3553" s="79">
        <v>38260</v>
      </c>
      <c r="D3553" s="60" t="s">
        <v>1416</v>
      </c>
      <c r="E3553" s="56">
        <v>91.22</v>
      </c>
      <c r="F3553" s="69" t="s">
        <v>2</v>
      </c>
    </row>
    <row r="3554" spans="1:6" s="1" customFormat="1" outlineLevel="1" x14ac:dyDescent="0.2">
      <c r="A3554" s="69" t="s">
        <v>13787</v>
      </c>
      <c r="B3554" s="69" t="s">
        <v>5695</v>
      </c>
      <c r="C3554" s="79">
        <v>38260</v>
      </c>
      <c r="D3554" s="60" t="s">
        <v>1416</v>
      </c>
      <c r="E3554" s="56">
        <v>91.22</v>
      </c>
      <c r="F3554" s="69" t="s">
        <v>2</v>
      </c>
    </row>
    <row r="3555" spans="1:6" s="1" customFormat="1" outlineLevel="1" x14ac:dyDescent="0.2">
      <c r="A3555" s="69" t="s">
        <v>13788</v>
      </c>
      <c r="B3555" s="69" t="s">
        <v>5695</v>
      </c>
      <c r="C3555" s="79">
        <v>38260</v>
      </c>
      <c r="D3555" s="60" t="s">
        <v>1416</v>
      </c>
      <c r="E3555" s="56">
        <v>91.22</v>
      </c>
      <c r="F3555" s="69" t="s">
        <v>2</v>
      </c>
    </row>
    <row r="3556" spans="1:6" s="1" customFormat="1" outlineLevel="1" x14ac:dyDescent="0.2">
      <c r="A3556" s="69" t="s">
        <v>13789</v>
      </c>
      <c r="B3556" s="69" t="s">
        <v>5695</v>
      </c>
      <c r="C3556" s="79">
        <v>38260</v>
      </c>
      <c r="D3556" s="60" t="s">
        <v>1417</v>
      </c>
      <c r="E3556" s="56">
        <v>222.4</v>
      </c>
      <c r="F3556" s="69" t="s">
        <v>2</v>
      </c>
    </row>
    <row r="3557" spans="1:6" s="1" customFormat="1" outlineLevel="1" x14ac:dyDescent="0.2">
      <c r="A3557" s="69" t="s">
        <v>13790</v>
      </c>
      <c r="B3557" s="69" t="s">
        <v>5695</v>
      </c>
      <c r="C3557" s="79">
        <v>38260</v>
      </c>
      <c r="D3557" s="60" t="s">
        <v>1417</v>
      </c>
      <c r="E3557" s="56">
        <v>222.4</v>
      </c>
      <c r="F3557" s="69" t="s">
        <v>2</v>
      </c>
    </row>
    <row r="3558" spans="1:6" s="1" customFormat="1" outlineLevel="1" x14ac:dyDescent="0.2">
      <c r="A3558" s="69" t="s">
        <v>13791</v>
      </c>
      <c r="B3558" s="69" t="s">
        <v>5695</v>
      </c>
      <c r="C3558" s="79">
        <v>38260</v>
      </c>
      <c r="D3558" s="60" t="s">
        <v>1417</v>
      </c>
      <c r="E3558" s="56">
        <v>222.4</v>
      </c>
      <c r="F3558" s="69" t="s">
        <v>2</v>
      </c>
    </row>
    <row r="3559" spans="1:6" s="1" customFormat="1" outlineLevel="1" x14ac:dyDescent="0.2">
      <c r="A3559" s="69" t="s">
        <v>13792</v>
      </c>
      <c r="B3559" s="69" t="s">
        <v>5695</v>
      </c>
      <c r="C3559" s="79">
        <v>38260</v>
      </c>
      <c r="D3559" s="60" t="s">
        <v>1417</v>
      </c>
      <c r="E3559" s="56">
        <v>222.4</v>
      </c>
      <c r="F3559" s="69" t="s">
        <v>2</v>
      </c>
    </row>
    <row r="3560" spans="1:6" s="1" customFormat="1" outlineLevel="1" x14ac:dyDescent="0.2">
      <c r="A3560" s="69" t="s">
        <v>13793</v>
      </c>
      <c r="B3560" s="69" t="s">
        <v>5695</v>
      </c>
      <c r="C3560" s="79">
        <v>38260</v>
      </c>
      <c r="D3560" s="60" t="s">
        <v>1417</v>
      </c>
      <c r="E3560" s="56">
        <v>222.4</v>
      </c>
      <c r="F3560" s="69" t="s">
        <v>2</v>
      </c>
    </row>
    <row r="3561" spans="1:6" s="1" customFormat="1" outlineLevel="1" x14ac:dyDescent="0.2">
      <c r="A3561" s="69" t="s">
        <v>13794</v>
      </c>
      <c r="B3561" s="69" t="s">
        <v>5695</v>
      </c>
      <c r="C3561" s="79">
        <v>38260</v>
      </c>
      <c r="D3561" s="60" t="s">
        <v>1417</v>
      </c>
      <c r="E3561" s="56">
        <v>222.4</v>
      </c>
      <c r="F3561" s="69" t="s">
        <v>2</v>
      </c>
    </row>
    <row r="3562" spans="1:6" s="1" customFormat="1" outlineLevel="1" x14ac:dyDescent="0.2">
      <c r="A3562" s="69" t="s">
        <v>13795</v>
      </c>
      <c r="B3562" s="69" t="s">
        <v>5695</v>
      </c>
      <c r="C3562" s="79">
        <v>38260</v>
      </c>
      <c r="D3562" s="60" t="s">
        <v>1417</v>
      </c>
      <c r="E3562" s="56">
        <v>222.4</v>
      </c>
      <c r="F3562" s="69" t="s">
        <v>2</v>
      </c>
    </row>
    <row r="3563" spans="1:6" s="1" customFormat="1" outlineLevel="1" x14ac:dyDescent="0.2">
      <c r="A3563" s="69" t="s">
        <v>13796</v>
      </c>
      <c r="B3563" s="69" t="s">
        <v>5695</v>
      </c>
      <c r="C3563" s="79">
        <v>38260</v>
      </c>
      <c r="D3563" s="60" t="s">
        <v>1417</v>
      </c>
      <c r="E3563" s="56">
        <v>222.4</v>
      </c>
      <c r="F3563" s="69" t="s">
        <v>2</v>
      </c>
    </row>
    <row r="3564" spans="1:6" s="1" customFormat="1" outlineLevel="1" x14ac:dyDescent="0.2">
      <c r="A3564" s="69" t="s">
        <v>13797</v>
      </c>
      <c r="B3564" s="69" t="s">
        <v>5695</v>
      </c>
      <c r="C3564" s="79">
        <v>38260</v>
      </c>
      <c r="D3564" s="60" t="s">
        <v>1417</v>
      </c>
      <c r="E3564" s="56">
        <v>222.4</v>
      </c>
      <c r="F3564" s="69" t="s">
        <v>2</v>
      </c>
    </row>
    <row r="3565" spans="1:6" s="1" customFormat="1" outlineLevel="1" x14ac:dyDescent="0.2">
      <c r="A3565" s="69" t="s">
        <v>13798</v>
      </c>
      <c r="B3565" s="69" t="s">
        <v>5695</v>
      </c>
      <c r="C3565" s="79">
        <v>38260</v>
      </c>
      <c r="D3565" s="60" t="s">
        <v>1417</v>
      </c>
      <c r="E3565" s="56">
        <v>222.4</v>
      </c>
      <c r="F3565" s="69" t="s">
        <v>2</v>
      </c>
    </row>
    <row r="3566" spans="1:6" s="1" customFormat="1" outlineLevel="1" x14ac:dyDescent="0.2">
      <c r="A3566" s="69" t="s">
        <v>13799</v>
      </c>
      <c r="B3566" s="69" t="s">
        <v>5695</v>
      </c>
      <c r="C3566" s="79">
        <v>38260</v>
      </c>
      <c r="D3566" s="60" t="s">
        <v>1417</v>
      </c>
      <c r="E3566" s="56">
        <v>222.4</v>
      </c>
      <c r="F3566" s="69" t="s">
        <v>2</v>
      </c>
    </row>
    <row r="3567" spans="1:6" s="1" customFormat="1" outlineLevel="1" x14ac:dyDescent="0.2">
      <c r="A3567" s="69" t="s">
        <v>13800</v>
      </c>
      <c r="B3567" s="69" t="s">
        <v>5695</v>
      </c>
      <c r="C3567" s="79">
        <v>38260</v>
      </c>
      <c r="D3567" s="60" t="s">
        <v>1417</v>
      </c>
      <c r="E3567" s="56">
        <v>222.4</v>
      </c>
      <c r="F3567" s="69" t="s">
        <v>2</v>
      </c>
    </row>
    <row r="3568" spans="1:6" s="1" customFormat="1" outlineLevel="1" x14ac:dyDescent="0.2">
      <c r="A3568" s="69" t="s">
        <v>13801</v>
      </c>
      <c r="B3568" s="69" t="s">
        <v>5695</v>
      </c>
      <c r="C3568" s="79">
        <v>38260</v>
      </c>
      <c r="D3568" s="60" t="s">
        <v>1417</v>
      </c>
      <c r="E3568" s="56">
        <v>222.4</v>
      </c>
      <c r="F3568" s="69" t="s">
        <v>2</v>
      </c>
    </row>
    <row r="3569" spans="1:6" s="1" customFormat="1" outlineLevel="1" x14ac:dyDescent="0.2">
      <c r="A3569" s="69" t="s">
        <v>13802</v>
      </c>
      <c r="B3569" s="69" t="s">
        <v>5695</v>
      </c>
      <c r="C3569" s="79">
        <v>38260</v>
      </c>
      <c r="D3569" s="60" t="s">
        <v>1417</v>
      </c>
      <c r="E3569" s="56">
        <v>222.4</v>
      </c>
      <c r="F3569" s="69" t="s">
        <v>2</v>
      </c>
    </row>
    <row r="3570" spans="1:6" s="1" customFormat="1" outlineLevel="1" x14ac:dyDescent="0.2">
      <c r="A3570" s="69" t="s">
        <v>13803</v>
      </c>
      <c r="B3570" s="69" t="s">
        <v>5695</v>
      </c>
      <c r="C3570" s="79">
        <v>38260</v>
      </c>
      <c r="D3570" s="60" t="s">
        <v>1417</v>
      </c>
      <c r="E3570" s="56">
        <v>222.4</v>
      </c>
      <c r="F3570" s="69" t="s">
        <v>2</v>
      </c>
    </row>
    <row r="3571" spans="1:6" s="1" customFormat="1" outlineLevel="1" x14ac:dyDescent="0.2">
      <c r="A3571" s="69" t="s">
        <v>13804</v>
      </c>
      <c r="B3571" s="69" t="s">
        <v>5695</v>
      </c>
      <c r="C3571" s="79">
        <v>38260</v>
      </c>
      <c r="D3571" s="60" t="s">
        <v>1417</v>
      </c>
      <c r="E3571" s="56">
        <v>222.4</v>
      </c>
      <c r="F3571" s="69" t="s">
        <v>2</v>
      </c>
    </row>
    <row r="3572" spans="1:6" s="1" customFormat="1" outlineLevel="1" x14ac:dyDescent="0.2">
      <c r="A3572" s="69" t="s">
        <v>13805</v>
      </c>
      <c r="B3572" s="69" t="s">
        <v>5695</v>
      </c>
      <c r="C3572" s="79">
        <v>38260</v>
      </c>
      <c r="D3572" s="60" t="s">
        <v>1417</v>
      </c>
      <c r="E3572" s="56">
        <v>222.4</v>
      </c>
      <c r="F3572" s="69" t="s">
        <v>2</v>
      </c>
    </row>
    <row r="3573" spans="1:6" s="1" customFormat="1" outlineLevel="1" x14ac:dyDescent="0.2">
      <c r="A3573" s="69" t="s">
        <v>13806</v>
      </c>
      <c r="B3573" s="69" t="s">
        <v>5695</v>
      </c>
      <c r="C3573" s="79">
        <v>38260</v>
      </c>
      <c r="D3573" s="60" t="s">
        <v>1417</v>
      </c>
      <c r="E3573" s="56">
        <v>222.4</v>
      </c>
      <c r="F3573" s="69" t="s">
        <v>2</v>
      </c>
    </row>
    <row r="3574" spans="1:6" s="1" customFormat="1" outlineLevel="1" x14ac:dyDescent="0.2">
      <c r="A3574" s="69" t="s">
        <v>13807</v>
      </c>
      <c r="B3574" s="69" t="s">
        <v>5695</v>
      </c>
      <c r="C3574" s="79">
        <v>38260</v>
      </c>
      <c r="D3574" s="60" t="s">
        <v>1418</v>
      </c>
      <c r="E3574" s="56">
        <v>222.4</v>
      </c>
      <c r="F3574" s="69" t="s">
        <v>2</v>
      </c>
    </row>
    <row r="3575" spans="1:6" s="1" customFormat="1" outlineLevel="1" x14ac:dyDescent="0.2">
      <c r="A3575" s="69" t="s">
        <v>13808</v>
      </c>
      <c r="B3575" s="69" t="s">
        <v>5695</v>
      </c>
      <c r="C3575" s="79">
        <v>38260</v>
      </c>
      <c r="D3575" s="60" t="s">
        <v>1418</v>
      </c>
      <c r="E3575" s="56">
        <v>222.4</v>
      </c>
      <c r="F3575" s="69" t="s">
        <v>2</v>
      </c>
    </row>
    <row r="3576" spans="1:6" s="1" customFormat="1" outlineLevel="1" x14ac:dyDescent="0.2">
      <c r="A3576" s="69" t="s">
        <v>13809</v>
      </c>
      <c r="B3576" s="69" t="s">
        <v>5695</v>
      </c>
      <c r="C3576" s="79">
        <v>38260</v>
      </c>
      <c r="D3576" s="60" t="s">
        <v>1418</v>
      </c>
      <c r="E3576" s="56">
        <v>222.4</v>
      </c>
      <c r="F3576" s="69" t="s">
        <v>2</v>
      </c>
    </row>
    <row r="3577" spans="1:6" s="1" customFormat="1" outlineLevel="1" x14ac:dyDescent="0.2">
      <c r="A3577" s="69" t="s">
        <v>13810</v>
      </c>
      <c r="B3577" s="69" t="s">
        <v>5695</v>
      </c>
      <c r="C3577" s="79">
        <v>38260</v>
      </c>
      <c r="D3577" s="60" t="s">
        <v>1418</v>
      </c>
      <c r="E3577" s="56">
        <v>222.4</v>
      </c>
      <c r="F3577" s="69" t="s">
        <v>2</v>
      </c>
    </row>
    <row r="3578" spans="1:6" s="1" customFormat="1" outlineLevel="1" x14ac:dyDescent="0.2">
      <c r="A3578" s="69" t="s">
        <v>13811</v>
      </c>
      <c r="B3578" s="69" t="s">
        <v>5695</v>
      </c>
      <c r="C3578" s="79">
        <v>38260</v>
      </c>
      <c r="D3578" s="60" t="s">
        <v>1418</v>
      </c>
      <c r="E3578" s="56">
        <v>222.4</v>
      </c>
      <c r="F3578" s="69" t="s">
        <v>2</v>
      </c>
    </row>
    <row r="3579" spans="1:6" s="1" customFormat="1" outlineLevel="1" x14ac:dyDescent="0.2">
      <c r="A3579" s="69" t="s">
        <v>13812</v>
      </c>
      <c r="B3579" s="69" t="s">
        <v>5695</v>
      </c>
      <c r="C3579" s="79">
        <v>38260</v>
      </c>
      <c r="D3579" s="60" t="s">
        <v>1418</v>
      </c>
      <c r="E3579" s="56">
        <v>222.4</v>
      </c>
      <c r="F3579" s="69" t="s">
        <v>2</v>
      </c>
    </row>
    <row r="3580" spans="1:6" s="1" customFormat="1" outlineLevel="1" x14ac:dyDescent="0.2">
      <c r="A3580" s="69" t="s">
        <v>13813</v>
      </c>
      <c r="B3580" s="69" t="s">
        <v>5695</v>
      </c>
      <c r="C3580" s="79">
        <v>38260</v>
      </c>
      <c r="D3580" s="60" t="s">
        <v>1418</v>
      </c>
      <c r="E3580" s="56">
        <v>222.4</v>
      </c>
      <c r="F3580" s="69" t="s">
        <v>2</v>
      </c>
    </row>
    <row r="3581" spans="1:6" s="1" customFormat="1" outlineLevel="1" x14ac:dyDescent="0.2">
      <c r="A3581" s="69" t="s">
        <v>13814</v>
      </c>
      <c r="B3581" s="69" t="s">
        <v>5695</v>
      </c>
      <c r="C3581" s="79">
        <v>38260</v>
      </c>
      <c r="D3581" s="60" t="s">
        <v>1418</v>
      </c>
      <c r="E3581" s="56">
        <v>222.4</v>
      </c>
      <c r="F3581" s="69" t="s">
        <v>2</v>
      </c>
    </row>
    <row r="3582" spans="1:6" s="1" customFormat="1" outlineLevel="1" x14ac:dyDescent="0.2">
      <c r="A3582" s="69" t="s">
        <v>13815</v>
      </c>
      <c r="B3582" s="69" t="s">
        <v>5695</v>
      </c>
      <c r="C3582" s="79">
        <v>38260</v>
      </c>
      <c r="D3582" s="60" t="s">
        <v>1418</v>
      </c>
      <c r="E3582" s="56">
        <v>222.4</v>
      </c>
      <c r="F3582" s="69" t="s">
        <v>2</v>
      </c>
    </row>
    <row r="3583" spans="1:6" s="1" customFormat="1" outlineLevel="1" x14ac:dyDescent="0.2">
      <c r="A3583" s="69" t="s">
        <v>13816</v>
      </c>
      <c r="B3583" s="69" t="s">
        <v>5695</v>
      </c>
      <c r="C3583" s="79">
        <v>38260</v>
      </c>
      <c r="D3583" s="60" t="s">
        <v>1418</v>
      </c>
      <c r="E3583" s="56">
        <v>222.4</v>
      </c>
      <c r="F3583" s="69" t="s">
        <v>2</v>
      </c>
    </row>
    <row r="3584" spans="1:6" s="1" customFormat="1" outlineLevel="1" x14ac:dyDescent="0.2">
      <c r="A3584" s="69" t="s">
        <v>13817</v>
      </c>
      <c r="B3584" s="69" t="s">
        <v>5695</v>
      </c>
      <c r="C3584" s="79">
        <v>38260</v>
      </c>
      <c r="D3584" s="60" t="s">
        <v>1418</v>
      </c>
      <c r="E3584" s="56">
        <v>222.4</v>
      </c>
      <c r="F3584" s="69" t="s">
        <v>2</v>
      </c>
    </row>
    <row r="3585" spans="1:6" s="1" customFormat="1" outlineLevel="1" x14ac:dyDescent="0.2">
      <c r="A3585" s="69" t="s">
        <v>13818</v>
      </c>
      <c r="B3585" s="69" t="s">
        <v>5695</v>
      </c>
      <c r="C3585" s="79">
        <v>38260</v>
      </c>
      <c r="D3585" s="60" t="s">
        <v>1418</v>
      </c>
      <c r="E3585" s="56">
        <v>222.4</v>
      </c>
      <c r="F3585" s="69" t="s">
        <v>2</v>
      </c>
    </row>
    <row r="3586" spans="1:6" s="1" customFormat="1" outlineLevel="1" x14ac:dyDescent="0.2">
      <c r="A3586" s="69" t="s">
        <v>13819</v>
      </c>
      <c r="B3586" s="69" t="s">
        <v>5695</v>
      </c>
      <c r="C3586" s="79">
        <v>38260</v>
      </c>
      <c r="D3586" s="60" t="s">
        <v>1418</v>
      </c>
      <c r="E3586" s="56">
        <v>222.4</v>
      </c>
      <c r="F3586" s="69" t="s">
        <v>2</v>
      </c>
    </row>
    <row r="3587" spans="1:6" s="1" customFormat="1" outlineLevel="1" x14ac:dyDescent="0.2">
      <c r="A3587" s="69" t="s">
        <v>13820</v>
      </c>
      <c r="B3587" s="69" t="s">
        <v>5695</v>
      </c>
      <c r="C3587" s="79">
        <v>38260</v>
      </c>
      <c r="D3587" s="60" t="s">
        <v>1297</v>
      </c>
      <c r="E3587" s="56">
        <v>91.22</v>
      </c>
      <c r="F3587" s="69" t="s">
        <v>2</v>
      </c>
    </row>
    <row r="3588" spans="1:6" s="1" customFormat="1" outlineLevel="1" x14ac:dyDescent="0.2">
      <c r="A3588" s="69" t="s">
        <v>13821</v>
      </c>
      <c r="B3588" s="69" t="s">
        <v>5695</v>
      </c>
      <c r="C3588" s="79">
        <v>38260</v>
      </c>
      <c r="D3588" s="60" t="s">
        <v>1418</v>
      </c>
      <c r="E3588" s="56">
        <v>222.4</v>
      </c>
      <c r="F3588" s="69" t="s">
        <v>2</v>
      </c>
    </row>
    <row r="3589" spans="1:6" s="1" customFormat="1" outlineLevel="1" x14ac:dyDescent="0.2">
      <c r="A3589" s="69" t="s">
        <v>13822</v>
      </c>
      <c r="B3589" s="69" t="s">
        <v>5695</v>
      </c>
      <c r="C3589" s="79">
        <v>38260</v>
      </c>
      <c r="D3589" s="60" t="s">
        <v>1418</v>
      </c>
      <c r="E3589" s="56">
        <v>222.4</v>
      </c>
      <c r="F3589" s="69" t="s">
        <v>2</v>
      </c>
    </row>
    <row r="3590" spans="1:6" s="1" customFormat="1" outlineLevel="1" x14ac:dyDescent="0.2">
      <c r="A3590" s="69" t="s">
        <v>13823</v>
      </c>
      <c r="B3590" s="69" t="s">
        <v>5695</v>
      </c>
      <c r="C3590" s="79">
        <v>38260</v>
      </c>
      <c r="D3590" s="60" t="s">
        <v>1418</v>
      </c>
      <c r="E3590" s="56">
        <v>222.4</v>
      </c>
      <c r="F3590" s="69" t="s">
        <v>2</v>
      </c>
    </row>
    <row r="3591" spans="1:6" s="1" customFormat="1" outlineLevel="1" x14ac:dyDescent="0.2">
      <c r="A3591" s="69" t="s">
        <v>13824</v>
      </c>
      <c r="B3591" s="69" t="s">
        <v>5695</v>
      </c>
      <c r="C3591" s="79">
        <v>38260</v>
      </c>
      <c r="D3591" s="60" t="s">
        <v>1418</v>
      </c>
      <c r="E3591" s="56">
        <v>222.4</v>
      </c>
      <c r="F3591" s="69" t="s">
        <v>2</v>
      </c>
    </row>
    <row r="3592" spans="1:6" s="1" customFormat="1" outlineLevel="1" x14ac:dyDescent="0.2">
      <c r="A3592" s="69" t="s">
        <v>13825</v>
      </c>
      <c r="B3592" s="69" t="s">
        <v>5695</v>
      </c>
      <c r="C3592" s="79">
        <v>38260</v>
      </c>
      <c r="D3592" s="60" t="s">
        <v>1418</v>
      </c>
      <c r="E3592" s="56">
        <v>222.4</v>
      </c>
      <c r="F3592" s="69" t="s">
        <v>2</v>
      </c>
    </row>
    <row r="3593" spans="1:6" s="1" customFormat="1" outlineLevel="1" x14ac:dyDescent="0.2">
      <c r="A3593" s="69" t="s">
        <v>13826</v>
      </c>
      <c r="B3593" s="69" t="s">
        <v>5695</v>
      </c>
      <c r="C3593" s="79">
        <v>38260</v>
      </c>
      <c r="D3593" s="60" t="s">
        <v>1418</v>
      </c>
      <c r="E3593" s="56">
        <v>222.4</v>
      </c>
      <c r="F3593" s="69" t="s">
        <v>2</v>
      </c>
    </row>
    <row r="3594" spans="1:6" s="1" customFormat="1" outlineLevel="1" x14ac:dyDescent="0.2">
      <c r="A3594" s="69" t="s">
        <v>13827</v>
      </c>
      <c r="B3594" s="69" t="s">
        <v>5695</v>
      </c>
      <c r="C3594" s="79">
        <v>38260</v>
      </c>
      <c r="D3594" s="60" t="s">
        <v>1418</v>
      </c>
      <c r="E3594" s="56">
        <v>222.4</v>
      </c>
      <c r="F3594" s="69" t="s">
        <v>2</v>
      </c>
    </row>
    <row r="3595" spans="1:6" s="1" customFormat="1" outlineLevel="1" x14ac:dyDescent="0.2">
      <c r="A3595" s="69" t="s">
        <v>13828</v>
      </c>
      <c r="B3595" s="69" t="s">
        <v>5695</v>
      </c>
      <c r="C3595" s="79">
        <v>38260</v>
      </c>
      <c r="D3595" s="60" t="s">
        <v>1297</v>
      </c>
      <c r="E3595" s="56">
        <v>91.22</v>
      </c>
      <c r="F3595" s="69" t="s">
        <v>2</v>
      </c>
    </row>
    <row r="3596" spans="1:6" s="1" customFormat="1" outlineLevel="1" x14ac:dyDescent="0.2">
      <c r="A3596" s="69" t="s">
        <v>13829</v>
      </c>
      <c r="B3596" s="69" t="s">
        <v>5695</v>
      </c>
      <c r="C3596" s="79">
        <v>38260</v>
      </c>
      <c r="D3596" s="60" t="s">
        <v>1418</v>
      </c>
      <c r="E3596" s="56">
        <v>222.4</v>
      </c>
      <c r="F3596" s="69" t="s">
        <v>2</v>
      </c>
    </row>
    <row r="3597" spans="1:6" s="1" customFormat="1" outlineLevel="1" x14ac:dyDescent="0.2">
      <c r="A3597" s="69" t="s">
        <v>13830</v>
      </c>
      <c r="B3597" s="69" t="s">
        <v>5695</v>
      </c>
      <c r="C3597" s="79">
        <v>38260</v>
      </c>
      <c r="D3597" s="60" t="s">
        <v>1418</v>
      </c>
      <c r="E3597" s="56">
        <v>222.4</v>
      </c>
      <c r="F3597" s="69" t="s">
        <v>2</v>
      </c>
    </row>
    <row r="3598" spans="1:6" s="1" customFormat="1" outlineLevel="1" x14ac:dyDescent="0.2">
      <c r="A3598" s="69" t="s">
        <v>13831</v>
      </c>
      <c r="B3598" s="69" t="s">
        <v>5695</v>
      </c>
      <c r="C3598" s="79">
        <v>38260</v>
      </c>
      <c r="D3598" s="60" t="s">
        <v>1418</v>
      </c>
      <c r="E3598" s="56">
        <v>222.4</v>
      </c>
      <c r="F3598" s="69" t="s">
        <v>2</v>
      </c>
    </row>
    <row r="3599" spans="1:6" s="1" customFormat="1" outlineLevel="1" x14ac:dyDescent="0.2">
      <c r="A3599" s="69" t="s">
        <v>13832</v>
      </c>
      <c r="B3599" s="69" t="s">
        <v>5695</v>
      </c>
      <c r="C3599" s="79">
        <v>38260</v>
      </c>
      <c r="D3599" s="60" t="s">
        <v>1418</v>
      </c>
      <c r="E3599" s="56">
        <v>222.4</v>
      </c>
      <c r="F3599" s="69" t="s">
        <v>2</v>
      </c>
    </row>
    <row r="3600" spans="1:6" s="1" customFormat="1" outlineLevel="1" x14ac:dyDescent="0.2">
      <c r="A3600" s="69" t="s">
        <v>13833</v>
      </c>
      <c r="B3600" s="69" t="s">
        <v>5695</v>
      </c>
      <c r="C3600" s="79">
        <v>38260</v>
      </c>
      <c r="D3600" s="60" t="s">
        <v>1418</v>
      </c>
      <c r="E3600" s="56">
        <v>222.4</v>
      </c>
      <c r="F3600" s="69" t="s">
        <v>2</v>
      </c>
    </row>
    <row r="3601" spans="1:6" s="1" customFormat="1" outlineLevel="1" x14ac:dyDescent="0.2">
      <c r="A3601" s="69" t="s">
        <v>13834</v>
      </c>
      <c r="B3601" s="69" t="s">
        <v>5695</v>
      </c>
      <c r="C3601" s="79">
        <v>38260</v>
      </c>
      <c r="D3601" s="60" t="s">
        <v>1418</v>
      </c>
      <c r="E3601" s="56">
        <v>222.4</v>
      </c>
      <c r="F3601" s="69" t="s">
        <v>2</v>
      </c>
    </row>
    <row r="3602" spans="1:6" s="1" customFormat="1" outlineLevel="1" x14ac:dyDescent="0.2">
      <c r="A3602" s="69" t="s">
        <v>13835</v>
      </c>
      <c r="B3602" s="69" t="s">
        <v>5695</v>
      </c>
      <c r="C3602" s="79">
        <v>38260</v>
      </c>
      <c r="D3602" s="60" t="s">
        <v>1418</v>
      </c>
      <c r="E3602" s="56">
        <v>222.4</v>
      </c>
      <c r="F3602" s="69" t="s">
        <v>2</v>
      </c>
    </row>
    <row r="3603" spans="1:6" s="1" customFormat="1" outlineLevel="1" x14ac:dyDescent="0.2">
      <c r="A3603" s="69" t="s">
        <v>13836</v>
      </c>
      <c r="B3603" s="69" t="s">
        <v>5695</v>
      </c>
      <c r="C3603" s="79">
        <v>38260</v>
      </c>
      <c r="D3603" s="60" t="s">
        <v>1297</v>
      </c>
      <c r="E3603" s="56">
        <v>91.22</v>
      </c>
      <c r="F3603" s="69" t="s">
        <v>2</v>
      </c>
    </row>
    <row r="3604" spans="1:6" s="1" customFormat="1" outlineLevel="1" x14ac:dyDescent="0.2">
      <c r="A3604" s="69" t="s">
        <v>13837</v>
      </c>
      <c r="B3604" s="69" t="s">
        <v>5695</v>
      </c>
      <c r="C3604" s="79">
        <v>38260</v>
      </c>
      <c r="D3604" s="60" t="s">
        <v>1418</v>
      </c>
      <c r="E3604" s="56">
        <v>222.4</v>
      </c>
      <c r="F3604" s="69" t="s">
        <v>2</v>
      </c>
    </row>
    <row r="3605" spans="1:6" s="1" customFormat="1" outlineLevel="1" x14ac:dyDescent="0.2">
      <c r="A3605" s="69" t="s">
        <v>13838</v>
      </c>
      <c r="B3605" s="69" t="s">
        <v>5695</v>
      </c>
      <c r="C3605" s="79">
        <v>38260</v>
      </c>
      <c r="D3605" s="60" t="s">
        <v>1418</v>
      </c>
      <c r="E3605" s="56">
        <v>222.4</v>
      </c>
      <c r="F3605" s="69" t="s">
        <v>2</v>
      </c>
    </row>
    <row r="3606" spans="1:6" s="1" customFormat="1" outlineLevel="1" x14ac:dyDescent="0.2">
      <c r="A3606" s="69" t="s">
        <v>13839</v>
      </c>
      <c r="B3606" s="69" t="s">
        <v>5695</v>
      </c>
      <c r="C3606" s="79">
        <v>38260</v>
      </c>
      <c r="D3606" s="60" t="s">
        <v>1297</v>
      </c>
      <c r="E3606" s="56">
        <v>91.22</v>
      </c>
      <c r="F3606" s="69" t="s">
        <v>2</v>
      </c>
    </row>
    <row r="3607" spans="1:6" s="1" customFormat="1" outlineLevel="1" x14ac:dyDescent="0.2">
      <c r="A3607" s="69" t="s">
        <v>13840</v>
      </c>
      <c r="B3607" s="69" t="s">
        <v>5695</v>
      </c>
      <c r="C3607" s="79">
        <v>38260</v>
      </c>
      <c r="D3607" s="60" t="s">
        <v>1297</v>
      </c>
      <c r="E3607" s="56">
        <v>91.22</v>
      </c>
      <c r="F3607" s="69" t="s">
        <v>2</v>
      </c>
    </row>
    <row r="3608" spans="1:6" s="1" customFormat="1" outlineLevel="1" x14ac:dyDescent="0.2">
      <c r="A3608" s="69" t="s">
        <v>13841</v>
      </c>
      <c r="B3608" s="69" t="s">
        <v>5695</v>
      </c>
      <c r="C3608" s="79">
        <v>38260</v>
      </c>
      <c r="D3608" s="60" t="s">
        <v>1036</v>
      </c>
      <c r="E3608" s="56">
        <v>112.86</v>
      </c>
      <c r="F3608" s="69" t="s">
        <v>2</v>
      </c>
    </row>
    <row r="3609" spans="1:6" s="1" customFormat="1" outlineLevel="1" x14ac:dyDescent="0.2">
      <c r="A3609" s="69" t="s">
        <v>13842</v>
      </c>
      <c r="B3609" s="69" t="s">
        <v>5695</v>
      </c>
      <c r="C3609" s="79">
        <v>38260</v>
      </c>
      <c r="D3609" s="60" t="s">
        <v>1419</v>
      </c>
      <c r="E3609" s="56">
        <v>174.3</v>
      </c>
      <c r="F3609" s="69" t="s">
        <v>2</v>
      </c>
    </row>
    <row r="3610" spans="1:6" s="1" customFormat="1" outlineLevel="1" x14ac:dyDescent="0.2">
      <c r="A3610" s="69" t="s">
        <v>13843</v>
      </c>
      <c r="B3610" s="69" t="s">
        <v>5695</v>
      </c>
      <c r="C3610" s="79">
        <v>38260</v>
      </c>
      <c r="D3610" s="60" t="s">
        <v>1297</v>
      </c>
      <c r="E3610" s="56">
        <v>91.22</v>
      </c>
      <c r="F3610" s="69" t="s">
        <v>2</v>
      </c>
    </row>
    <row r="3611" spans="1:6" s="1" customFormat="1" outlineLevel="1" x14ac:dyDescent="0.2">
      <c r="A3611" s="69" t="s">
        <v>13844</v>
      </c>
      <c r="B3611" s="69" t="s">
        <v>5695</v>
      </c>
      <c r="C3611" s="79">
        <v>38291</v>
      </c>
      <c r="D3611" s="60" t="s">
        <v>220</v>
      </c>
      <c r="E3611" s="56">
        <v>87.63</v>
      </c>
      <c r="F3611" s="69" t="s">
        <v>2</v>
      </c>
    </row>
    <row r="3612" spans="1:6" s="1" customFormat="1" outlineLevel="1" x14ac:dyDescent="0.2">
      <c r="A3612" s="69" t="s">
        <v>13845</v>
      </c>
      <c r="B3612" s="69" t="s">
        <v>5695</v>
      </c>
      <c r="C3612" s="79">
        <v>38291</v>
      </c>
      <c r="D3612" s="60" t="s">
        <v>220</v>
      </c>
      <c r="E3612" s="56">
        <v>87.63</v>
      </c>
      <c r="F3612" s="69" t="s">
        <v>2</v>
      </c>
    </row>
    <row r="3613" spans="1:6" s="1" customFormat="1" outlineLevel="1" x14ac:dyDescent="0.2">
      <c r="A3613" s="69" t="s">
        <v>13846</v>
      </c>
      <c r="B3613" s="69" t="s">
        <v>5695</v>
      </c>
      <c r="C3613" s="79">
        <v>38291</v>
      </c>
      <c r="D3613" s="60" t="s">
        <v>1420</v>
      </c>
      <c r="E3613" s="56">
        <v>140.41</v>
      </c>
      <c r="F3613" s="69" t="s">
        <v>2</v>
      </c>
    </row>
    <row r="3614" spans="1:6" s="1" customFormat="1" outlineLevel="1" x14ac:dyDescent="0.2">
      <c r="A3614" s="69" t="s">
        <v>13847</v>
      </c>
      <c r="B3614" s="69" t="s">
        <v>5695</v>
      </c>
      <c r="C3614" s="79">
        <v>38291</v>
      </c>
      <c r="D3614" s="60" t="s">
        <v>1420</v>
      </c>
      <c r="E3614" s="56">
        <v>140.41</v>
      </c>
      <c r="F3614" s="69" t="s">
        <v>2</v>
      </c>
    </row>
    <row r="3615" spans="1:6" s="1" customFormat="1" outlineLevel="1" x14ac:dyDescent="0.2">
      <c r="A3615" s="69" t="s">
        <v>13848</v>
      </c>
      <c r="B3615" s="69" t="s">
        <v>5695</v>
      </c>
      <c r="C3615" s="79">
        <v>38291</v>
      </c>
      <c r="D3615" s="60" t="s">
        <v>280</v>
      </c>
      <c r="E3615" s="56">
        <v>201.25</v>
      </c>
      <c r="F3615" s="69" t="s">
        <v>2</v>
      </c>
    </row>
    <row r="3616" spans="1:6" s="1" customFormat="1" outlineLevel="1" x14ac:dyDescent="0.2">
      <c r="A3616" s="69" t="s">
        <v>13849</v>
      </c>
      <c r="B3616" s="69" t="s">
        <v>5695</v>
      </c>
      <c r="C3616" s="79">
        <v>38291</v>
      </c>
      <c r="D3616" s="60" t="s">
        <v>1421</v>
      </c>
      <c r="E3616" s="56">
        <v>79.7</v>
      </c>
      <c r="F3616" s="69" t="s">
        <v>2</v>
      </c>
    </row>
    <row r="3617" spans="1:6" s="1" customFormat="1" outlineLevel="1" x14ac:dyDescent="0.2">
      <c r="A3617" s="69" t="s">
        <v>13850</v>
      </c>
      <c r="B3617" s="69" t="s">
        <v>5695</v>
      </c>
      <c r="C3617" s="79">
        <v>38291</v>
      </c>
      <c r="D3617" s="60" t="s">
        <v>280</v>
      </c>
      <c r="E3617" s="56">
        <v>244.41</v>
      </c>
      <c r="F3617" s="69" t="s">
        <v>2</v>
      </c>
    </row>
    <row r="3618" spans="1:6" s="1" customFormat="1" outlineLevel="1" x14ac:dyDescent="0.2">
      <c r="A3618" s="69" t="s">
        <v>13851</v>
      </c>
      <c r="B3618" s="69" t="s">
        <v>5695</v>
      </c>
      <c r="C3618" s="79">
        <v>38291</v>
      </c>
      <c r="D3618" s="60" t="s">
        <v>1181</v>
      </c>
      <c r="E3618" s="56">
        <v>171.05</v>
      </c>
      <c r="F3618" s="69" t="s">
        <v>2</v>
      </c>
    </row>
    <row r="3619" spans="1:6" s="1" customFormat="1" outlineLevel="1" x14ac:dyDescent="0.2">
      <c r="A3619" s="69" t="s">
        <v>13852</v>
      </c>
      <c r="B3619" s="69" t="s">
        <v>5695</v>
      </c>
      <c r="C3619" s="79">
        <v>38291</v>
      </c>
      <c r="D3619" s="60" t="s">
        <v>1422</v>
      </c>
      <c r="E3619" s="56">
        <v>237.2</v>
      </c>
      <c r="F3619" s="69" t="s">
        <v>2</v>
      </c>
    </row>
    <row r="3620" spans="1:6" s="1" customFormat="1" outlineLevel="1" x14ac:dyDescent="0.2">
      <c r="A3620" s="69" t="s">
        <v>13853</v>
      </c>
      <c r="B3620" s="69" t="s">
        <v>5695</v>
      </c>
      <c r="C3620" s="79">
        <v>38291</v>
      </c>
      <c r="D3620" s="60" t="s">
        <v>623</v>
      </c>
      <c r="E3620" s="56">
        <v>77.34</v>
      </c>
      <c r="F3620" s="69" t="s">
        <v>2</v>
      </c>
    </row>
    <row r="3621" spans="1:6" s="1" customFormat="1" outlineLevel="1" x14ac:dyDescent="0.2">
      <c r="A3621" s="69" t="s">
        <v>13854</v>
      </c>
      <c r="B3621" s="69" t="s">
        <v>5695</v>
      </c>
      <c r="C3621" s="79">
        <v>38291</v>
      </c>
      <c r="D3621" s="60" t="s">
        <v>220</v>
      </c>
      <c r="E3621" s="56">
        <v>185.22</v>
      </c>
      <c r="F3621" s="69" t="s">
        <v>2</v>
      </c>
    </row>
    <row r="3622" spans="1:6" s="1" customFormat="1" outlineLevel="1" x14ac:dyDescent="0.2">
      <c r="A3622" s="69" t="s">
        <v>13855</v>
      </c>
      <c r="B3622" s="69" t="s">
        <v>5695</v>
      </c>
      <c r="C3622" s="79">
        <v>38291</v>
      </c>
      <c r="D3622" s="60" t="s">
        <v>1423</v>
      </c>
      <c r="E3622" s="56">
        <v>94.67</v>
      </c>
      <c r="F3622" s="69" t="s">
        <v>2</v>
      </c>
    </row>
    <row r="3623" spans="1:6" s="1" customFormat="1" outlineLevel="1" x14ac:dyDescent="0.2">
      <c r="A3623" s="69" t="s">
        <v>13856</v>
      </c>
      <c r="B3623" s="69" t="s">
        <v>5695</v>
      </c>
      <c r="C3623" s="79">
        <v>38291</v>
      </c>
      <c r="D3623" s="60" t="s">
        <v>1424</v>
      </c>
      <c r="E3623" s="56">
        <v>398.33</v>
      </c>
      <c r="F3623" s="69" t="s">
        <v>2</v>
      </c>
    </row>
    <row r="3624" spans="1:6" s="1" customFormat="1" outlineLevel="1" x14ac:dyDescent="0.2">
      <c r="A3624" s="69" t="s">
        <v>13857</v>
      </c>
      <c r="B3624" s="69" t="s">
        <v>5695</v>
      </c>
      <c r="C3624" s="79">
        <v>38291</v>
      </c>
      <c r="D3624" s="60" t="s">
        <v>1425</v>
      </c>
      <c r="E3624" s="56">
        <v>277.83</v>
      </c>
      <c r="F3624" s="69" t="s">
        <v>2</v>
      </c>
    </row>
    <row r="3625" spans="1:6" s="1" customFormat="1" outlineLevel="1" x14ac:dyDescent="0.2">
      <c r="A3625" s="69" t="s">
        <v>13858</v>
      </c>
      <c r="B3625" s="69" t="s">
        <v>5695</v>
      </c>
      <c r="C3625" s="79">
        <v>38291</v>
      </c>
      <c r="D3625" s="60" t="s">
        <v>1426</v>
      </c>
      <c r="E3625" s="56">
        <v>114.35</v>
      </c>
      <c r="F3625" s="69" t="s">
        <v>2</v>
      </c>
    </row>
    <row r="3626" spans="1:6" s="1" customFormat="1" outlineLevel="1" x14ac:dyDescent="0.2">
      <c r="A3626" s="69" t="s">
        <v>13859</v>
      </c>
      <c r="B3626" s="69" t="s">
        <v>5695</v>
      </c>
      <c r="C3626" s="79">
        <v>38291</v>
      </c>
      <c r="D3626" s="60" t="s">
        <v>1427</v>
      </c>
      <c r="E3626" s="56">
        <v>674.9</v>
      </c>
      <c r="F3626" s="69" t="s">
        <v>2</v>
      </c>
    </row>
    <row r="3627" spans="1:6" s="1" customFormat="1" outlineLevel="1" x14ac:dyDescent="0.2">
      <c r="A3627" s="69" t="s">
        <v>13860</v>
      </c>
      <c r="B3627" s="69" t="s">
        <v>5695</v>
      </c>
      <c r="C3627" s="79">
        <v>38291</v>
      </c>
      <c r="D3627" s="60" t="s">
        <v>1187</v>
      </c>
      <c r="E3627" s="56">
        <v>113.12</v>
      </c>
      <c r="F3627" s="69" t="s">
        <v>2</v>
      </c>
    </row>
    <row r="3628" spans="1:6" s="1" customFormat="1" outlineLevel="1" x14ac:dyDescent="0.2">
      <c r="A3628" s="69" t="s">
        <v>13861</v>
      </c>
      <c r="B3628" s="69" t="s">
        <v>5695</v>
      </c>
      <c r="C3628" s="79">
        <v>38291</v>
      </c>
      <c r="D3628" s="60" t="s">
        <v>1187</v>
      </c>
      <c r="E3628" s="56">
        <v>113.12</v>
      </c>
      <c r="F3628" s="69" t="s">
        <v>2</v>
      </c>
    </row>
    <row r="3629" spans="1:6" s="1" customFormat="1" outlineLevel="1" x14ac:dyDescent="0.2">
      <c r="A3629" s="69" t="s">
        <v>13862</v>
      </c>
      <c r="B3629" s="69" t="s">
        <v>5695</v>
      </c>
      <c r="C3629" s="79">
        <v>38291</v>
      </c>
      <c r="D3629" s="60" t="s">
        <v>1187</v>
      </c>
      <c r="E3629" s="56">
        <v>113.12</v>
      </c>
      <c r="F3629" s="69" t="s">
        <v>2</v>
      </c>
    </row>
    <row r="3630" spans="1:6" s="1" customFormat="1" outlineLevel="1" x14ac:dyDescent="0.2">
      <c r="A3630" s="69" t="s">
        <v>13863</v>
      </c>
      <c r="B3630" s="69" t="s">
        <v>5695</v>
      </c>
      <c r="C3630" s="79">
        <v>38291</v>
      </c>
      <c r="D3630" s="60" t="s">
        <v>1187</v>
      </c>
      <c r="E3630" s="56">
        <v>113.12</v>
      </c>
      <c r="F3630" s="69" t="s">
        <v>2</v>
      </c>
    </row>
    <row r="3631" spans="1:6" s="1" customFormat="1" outlineLevel="1" x14ac:dyDescent="0.2">
      <c r="A3631" s="69" t="s">
        <v>13864</v>
      </c>
      <c r="B3631" s="69" t="s">
        <v>5695</v>
      </c>
      <c r="C3631" s="79">
        <v>38291</v>
      </c>
      <c r="D3631" s="60" t="s">
        <v>1187</v>
      </c>
      <c r="E3631" s="56">
        <v>113.12</v>
      </c>
      <c r="F3631" s="69" t="s">
        <v>2</v>
      </c>
    </row>
    <row r="3632" spans="1:6" s="1" customFormat="1" outlineLevel="1" x14ac:dyDescent="0.2">
      <c r="A3632" s="69" t="s">
        <v>13865</v>
      </c>
      <c r="B3632" s="69" t="s">
        <v>5695</v>
      </c>
      <c r="C3632" s="79">
        <v>38291</v>
      </c>
      <c r="D3632" s="60" t="s">
        <v>1187</v>
      </c>
      <c r="E3632" s="56">
        <v>113.12</v>
      </c>
      <c r="F3632" s="69" t="s">
        <v>2</v>
      </c>
    </row>
    <row r="3633" spans="1:6" s="1" customFormat="1" outlineLevel="1" x14ac:dyDescent="0.2">
      <c r="A3633" s="69" t="s">
        <v>13866</v>
      </c>
      <c r="B3633" s="69" t="s">
        <v>5695</v>
      </c>
      <c r="C3633" s="79">
        <v>38291</v>
      </c>
      <c r="D3633" s="60" t="s">
        <v>1187</v>
      </c>
      <c r="E3633" s="56">
        <v>113.12</v>
      </c>
      <c r="F3633" s="69" t="s">
        <v>2</v>
      </c>
    </row>
    <row r="3634" spans="1:6" s="1" customFormat="1" outlineLevel="1" x14ac:dyDescent="0.2">
      <c r="A3634" s="69" t="s">
        <v>13867</v>
      </c>
      <c r="B3634" s="69" t="s">
        <v>5695</v>
      </c>
      <c r="C3634" s="79">
        <v>38291</v>
      </c>
      <c r="D3634" s="60" t="s">
        <v>1428</v>
      </c>
      <c r="E3634" s="56">
        <v>115.48</v>
      </c>
      <c r="F3634" s="69" t="s">
        <v>2</v>
      </c>
    </row>
    <row r="3635" spans="1:6" s="1" customFormat="1" outlineLevel="1" x14ac:dyDescent="0.2">
      <c r="A3635" s="69" t="s">
        <v>13868</v>
      </c>
      <c r="B3635" s="69" t="s">
        <v>5695</v>
      </c>
      <c r="C3635" s="79">
        <v>38291</v>
      </c>
      <c r="D3635" s="60" t="s">
        <v>1429</v>
      </c>
      <c r="E3635" s="56">
        <v>115.48</v>
      </c>
      <c r="F3635" s="69" t="s">
        <v>2</v>
      </c>
    </row>
    <row r="3636" spans="1:6" s="1" customFormat="1" outlineLevel="1" x14ac:dyDescent="0.2">
      <c r="A3636" s="69" t="s">
        <v>13869</v>
      </c>
      <c r="B3636" s="69" t="s">
        <v>5695</v>
      </c>
      <c r="C3636" s="79">
        <v>38291</v>
      </c>
      <c r="D3636" s="60" t="s">
        <v>1015</v>
      </c>
      <c r="E3636" s="56">
        <v>149.51</v>
      </c>
      <c r="F3636" s="69" t="s">
        <v>2</v>
      </c>
    </row>
    <row r="3637" spans="1:6" s="1" customFormat="1" outlineLevel="1" x14ac:dyDescent="0.2">
      <c r="A3637" s="69" t="s">
        <v>13870</v>
      </c>
      <c r="B3637" s="69" t="s">
        <v>5695</v>
      </c>
      <c r="C3637" s="79">
        <v>38291</v>
      </c>
      <c r="D3637" s="60" t="s">
        <v>190</v>
      </c>
      <c r="E3637" s="56">
        <v>90.52</v>
      </c>
      <c r="F3637" s="69" t="s">
        <v>2</v>
      </c>
    </row>
    <row r="3638" spans="1:6" s="1" customFormat="1" outlineLevel="1" x14ac:dyDescent="0.2">
      <c r="A3638" s="69" t="s">
        <v>13871</v>
      </c>
      <c r="B3638" s="69" t="s">
        <v>5695</v>
      </c>
      <c r="C3638" s="79">
        <v>38291</v>
      </c>
      <c r="D3638" s="60" t="s">
        <v>539</v>
      </c>
      <c r="E3638" s="56">
        <v>139.47999999999999</v>
      </c>
      <c r="F3638" s="69" t="s">
        <v>2</v>
      </c>
    </row>
    <row r="3639" spans="1:6" s="1" customFormat="1" outlineLevel="1" x14ac:dyDescent="0.2">
      <c r="A3639" s="69" t="s">
        <v>13872</v>
      </c>
      <c r="B3639" s="69" t="s">
        <v>5695</v>
      </c>
      <c r="C3639" s="79">
        <v>38291</v>
      </c>
      <c r="D3639" s="60" t="s">
        <v>628</v>
      </c>
      <c r="E3639" s="56">
        <v>159.96</v>
      </c>
      <c r="F3639" s="69" t="s">
        <v>2</v>
      </c>
    </row>
    <row r="3640" spans="1:6" s="1" customFormat="1" outlineLevel="1" x14ac:dyDescent="0.2">
      <c r="A3640" s="69" t="s">
        <v>13873</v>
      </c>
      <c r="B3640" s="69" t="s">
        <v>5695</v>
      </c>
      <c r="C3640" s="79">
        <v>38291</v>
      </c>
      <c r="D3640" s="60" t="s">
        <v>1431</v>
      </c>
      <c r="E3640" s="56">
        <v>121.62</v>
      </c>
      <c r="F3640" s="69" t="s">
        <v>2</v>
      </c>
    </row>
    <row r="3641" spans="1:6" s="1" customFormat="1" outlineLevel="1" x14ac:dyDescent="0.2">
      <c r="A3641" s="69" t="s">
        <v>13874</v>
      </c>
      <c r="B3641" s="69" t="s">
        <v>5695</v>
      </c>
      <c r="C3641" s="79">
        <v>38291</v>
      </c>
      <c r="D3641" s="60" t="s">
        <v>1431</v>
      </c>
      <c r="E3641" s="56">
        <v>121.62</v>
      </c>
      <c r="F3641" s="69" t="s">
        <v>2</v>
      </c>
    </row>
    <row r="3642" spans="1:6" s="1" customFormat="1" outlineLevel="1" x14ac:dyDescent="0.2">
      <c r="A3642" s="69" t="s">
        <v>13875</v>
      </c>
      <c r="B3642" s="69" t="s">
        <v>5695</v>
      </c>
      <c r="C3642" s="79">
        <v>38291</v>
      </c>
      <c r="D3642" s="60" t="s">
        <v>1431</v>
      </c>
      <c r="E3642" s="56">
        <v>121.62</v>
      </c>
      <c r="F3642" s="69" t="s">
        <v>2</v>
      </c>
    </row>
    <row r="3643" spans="1:6" s="1" customFormat="1" outlineLevel="1" x14ac:dyDescent="0.2">
      <c r="A3643" s="69" t="s">
        <v>13876</v>
      </c>
      <c r="B3643" s="69" t="s">
        <v>5695</v>
      </c>
      <c r="C3643" s="79">
        <v>38291</v>
      </c>
      <c r="D3643" s="60" t="s">
        <v>1431</v>
      </c>
      <c r="E3643" s="56">
        <v>121.62</v>
      </c>
      <c r="F3643" s="69" t="s">
        <v>2</v>
      </c>
    </row>
    <row r="3644" spans="1:6" s="1" customFormat="1" outlineLevel="1" x14ac:dyDescent="0.2">
      <c r="A3644" s="69" t="s">
        <v>13877</v>
      </c>
      <c r="B3644" s="69" t="s">
        <v>5695</v>
      </c>
      <c r="C3644" s="79">
        <v>38291</v>
      </c>
      <c r="D3644" s="60" t="s">
        <v>1431</v>
      </c>
      <c r="E3644" s="56">
        <v>121.62</v>
      </c>
      <c r="F3644" s="69" t="s">
        <v>2</v>
      </c>
    </row>
    <row r="3645" spans="1:6" s="1" customFormat="1" outlineLevel="1" x14ac:dyDescent="0.2">
      <c r="A3645" s="69" t="s">
        <v>13878</v>
      </c>
      <c r="B3645" s="69" t="s">
        <v>5695</v>
      </c>
      <c r="C3645" s="79">
        <v>38291</v>
      </c>
      <c r="D3645" s="60" t="s">
        <v>1431</v>
      </c>
      <c r="E3645" s="56">
        <v>121.62</v>
      </c>
      <c r="F3645" s="69" t="s">
        <v>2</v>
      </c>
    </row>
    <row r="3646" spans="1:6" s="1" customFormat="1" outlineLevel="1" x14ac:dyDescent="0.2">
      <c r="A3646" s="69" t="s">
        <v>13879</v>
      </c>
      <c r="B3646" s="69" t="s">
        <v>5695</v>
      </c>
      <c r="C3646" s="79">
        <v>38291</v>
      </c>
      <c r="D3646" s="60" t="s">
        <v>1431</v>
      </c>
      <c r="E3646" s="56">
        <v>121.62</v>
      </c>
      <c r="F3646" s="69" t="s">
        <v>2</v>
      </c>
    </row>
    <row r="3647" spans="1:6" s="1" customFormat="1" outlineLevel="1" x14ac:dyDescent="0.2">
      <c r="A3647" s="69" t="s">
        <v>13880</v>
      </c>
      <c r="B3647" s="69" t="s">
        <v>5695</v>
      </c>
      <c r="C3647" s="79">
        <v>38291</v>
      </c>
      <c r="D3647" s="60" t="s">
        <v>1432</v>
      </c>
      <c r="E3647" s="56">
        <v>121.62</v>
      </c>
      <c r="F3647" s="69" t="s">
        <v>2</v>
      </c>
    </row>
    <row r="3648" spans="1:6" s="1" customFormat="1" outlineLevel="1" x14ac:dyDescent="0.2">
      <c r="A3648" s="69" t="s">
        <v>13881</v>
      </c>
      <c r="B3648" s="69" t="s">
        <v>5695</v>
      </c>
      <c r="C3648" s="79">
        <v>38291</v>
      </c>
      <c r="D3648" s="60" t="s">
        <v>1428</v>
      </c>
      <c r="E3648" s="56">
        <v>128.59</v>
      </c>
      <c r="F3648" s="69" t="s">
        <v>2</v>
      </c>
    </row>
    <row r="3649" spans="1:6" s="1" customFormat="1" outlineLevel="1" x14ac:dyDescent="0.2">
      <c r="A3649" s="69" t="s">
        <v>13882</v>
      </c>
      <c r="B3649" s="69" t="s">
        <v>5695</v>
      </c>
      <c r="C3649" s="79">
        <v>38291</v>
      </c>
      <c r="D3649" s="60" t="s">
        <v>1433</v>
      </c>
      <c r="E3649" s="56">
        <v>114.22</v>
      </c>
      <c r="F3649" s="69" t="s">
        <v>2</v>
      </c>
    </row>
    <row r="3650" spans="1:6" s="1" customFormat="1" outlineLevel="1" x14ac:dyDescent="0.2">
      <c r="A3650" s="69" t="s">
        <v>13883</v>
      </c>
      <c r="B3650" s="69" t="s">
        <v>5695</v>
      </c>
      <c r="C3650" s="79">
        <v>38291</v>
      </c>
      <c r="D3650" s="60" t="s">
        <v>1433</v>
      </c>
      <c r="E3650" s="56">
        <v>114.22</v>
      </c>
      <c r="F3650" s="69" t="s">
        <v>2</v>
      </c>
    </row>
    <row r="3651" spans="1:6" s="1" customFormat="1" outlineLevel="1" x14ac:dyDescent="0.2">
      <c r="A3651" s="69" t="s">
        <v>13884</v>
      </c>
      <c r="B3651" s="69" t="s">
        <v>5695</v>
      </c>
      <c r="C3651" s="79">
        <v>38291</v>
      </c>
      <c r="D3651" s="60" t="s">
        <v>1432</v>
      </c>
      <c r="E3651" s="56">
        <v>125.54</v>
      </c>
      <c r="F3651" s="69" t="s">
        <v>2</v>
      </c>
    </row>
    <row r="3652" spans="1:6" s="1" customFormat="1" outlineLevel="1" x14ac:dyDescent="0.2">
      <c r="A3652" s="69" t="s">
        <v>13885</v>
      </c>
      <c r="B3652" s="69" t="s">
        <v>5695</v>
      </c>
      <c r="C3652" s="79">
        <v>38291</v>
      </c>
      <c r="D3652" s="60" t="s">
        <v>1432</v>
      </c>
      <c r="E3652" s="56">
        <v>125.54</v>
      </c>
      <c r="F3652" s="69" t="s">
        <v>2</v>
      </c>
    </row>
    <row r="3653" spans="1:6" s="1" customFormat="1" outlineLevel="1" x14ac:dyDescent="0.2">
      <c r="A3653" s="69" t="s">
        <v>13886</v>
      </c>
      <c r="B3653" s="69" t="s">
        <v>5695</v>
      </c>
      <c r="C3653" s="79">
        <v>38291</v>
      </c>
      <c r="D3653" s="60" t="s">
        <v>1432</v>
      </c>
      <c r="E3653" s="56">
        <v>125.54</v>
      </c>
      <c r="F3653" s="69" t="s">
        <v>2</v>
      </c>
    </row>
    <row r="3654" spans="1:6" s="1" customFormat="1" outlineLevel="1" x14ac:dyDescent="0.2">
      <c r="A3654" s="69" t="s">
        <v>13887</v>
      </c>
      <c r="B3654" s="69" t="s">
        <v>5695</v>
      </c>
      <c r="C3654" s="79">
        <v>38291</v>
      </c>
      <c r="D3654" s="60" t="s">
        <v>1432</v>
      </c>
      <c r="E3654" s="56">
        <v>125.54</v>
      </c>
      <c r="F3654" s="69" t="s">
        <v>2</v>
      </c>
    </row>
    <row r="3655" spans="1:6" s="1" customFormat="1" outlineLevel="1" x14ac:dyDescent="0.2">
      <c r="A3655" s="69" t="s">
        <v>13888</v>
      </c>
      <c r="B3655" s="69" t="s">
        <v>5695</v>
      </c>
      <c r="C3655" s="79">
        <v>38291</v>
      </c>
      <c r="D3655" s="60" t="s">
        <v>1428</v>
      </c>
      <c r="E3655" s="56">
        <v>125.54</v>
      </c>
      <c r="F3655" s="69" t="s">
        <v>2</v>
      </c>
    </row>
    <row r="3656" spans="1:6" s="1" customFormat="1" outlineLevel="1" x14ac:dyDescent="0.2">
      <c r="A3656" s="69" t="s">
        <v>13889</v>
      </c>
      <c r="B3656" s="69" t="s">
        <v>5695</v>
      </c>
      <c r="C3656" s="79">
        <v>38291</v>
      </c>
      <c r="D3656" s="60" t="s">
        <v>1432</v>
      </c>
      <c r="E3656" s="56">
        <v>125.54</v>
      </c>
      <c r="F3656" s="69" t="s">
        <v>2</v>
      </c>
    </row>
    <row r="3657" spans="1:6" s="1" customFormat="1" outlineLevel="1" x14ac:dyDescent="0.2">
      <c r="A3657" s="69" t="s">
        <v>13890</v>
      </c>
      <c r="B3657" s="69" t="s">
        <v>5695</v>
      </c>
      <c r="C3657" s="79">
        <v>38291</v>
      </c>
      <c r="D3657" s="60" t="s">
        <v>1434</v>
      </c>
      <c r="E3657" s="56">
        <v>125.54</v>
      </c>
      <c r="F3657" s="69" t="s">
        <v>2</v>
      </c>
    </row>
    <row r="3658" spans="1:6" s="1" customFormat="1" outlineLevel="1" x14ac:dyDescent="0.2">
      <c r="A3658" s="69" t="s">
        <v>13891</v>
      </c>
      <c r="B3658" s="69" t="s">
        <v>5695</v>
      </c>
      <c r="C3658" s="79">
        <v>38291</v>
      </c>
      <c r="D3658" s="60" t="s">
        <v>1434</v>
      </c>
      <c r="E3658" s="56">
        <v>125.54</v>
      </c>
      <c r="F3658" s="69" t="s">
        <v>2</v>
      </c>
    </row>
    <row r="3659" spans="1:6" s="1" customFormat="1" outlineLevel="1" x14ac:dyDescent="0.2">
      <c r="A3659" s="69" t="s">
        <v>13892</v>
      </c>
      <c r="B3659" s="69" t="s">
        <v>5695</v>
      </c>
      <c r="C3659" s="79">
        <v>38291</v>
      </c>
      <c r="D3659" s="60" t="s">
        <v>1434</v>
      </c>
      <c r="E3659" s="56">
        <v>125.54</v>
      </c>
      <c r="F3659" s="69" t="s">
        <v>2</v>
      </c>
    </row>
    <row r="3660" spans="1:6" s="1" customFormat="1" outlineLevel="1" x14ac:dyDescent="0.2">
      <c r="A3660" s="69" t="s">
        <v>13893</v>
      </c>
      <c r="B3660" s="69" t="s">
        <v>5695</v>
      </c>
      <c r="C3660" s="79">
        <v>38291</v>
      </c>
      <c r="D3660" s="60" t="s">
        <v>1434</v>
      </c>
      <c r="E3660" s="56">
        <v>125.54</v>
      </c>
      <c r="F3660" s="69" t="s">
        <v>2</v>
      </c>
    </row>
    <row r="3661" spans="1:6" s="1" customFormat="1" outlineLevel="1" x14ac:dyDescent="0.2">
      <c r="A3661" s="69" t="s">
        <v>13894</v>
      </c>
      <c r="B3661" s="69" t="s">
        <v>5695</v>
      </c>
      <c r="C3661" s="79">
        <v>38291</v>
      </c>
      <c r="D3661" s="60" t="s">
        <v>1434</v>
      </c>
      <c r="E3661" s="56">
        <v>125.54</v>
      </c>
      <c r="F3661" s="69" t="s">
        <v>2</v>
      </c>
    </row>
    <row r="3662" spans="1:6" s="1" customFormat="1" outlineLevel="1" x14ac:dyDescent="0.2">
      <c r="A3662" s="69" t="s">
        <v>13895</v>
      </c>
      <c r="B3662" s="69" t="s">
        <v>5695</v>
      </c>
      <c r="C3662" s="79">
        <v>38291</v>
      </c>
      <c r="D3662" s="60" t="s">
        <v>1432</v>
      </c>
      <c r="E3662" s="56">
        <v>125.54</v>
      </c>
      <c r="F3662" s="69" t="s">
        <v>2</v>
      </c>
    </row>
    <row r="3663" spans="1:6" s="1" customFormat="1" outlineLevel="1" x14ac:dyDescent="0.2">
      <c r="A3663" s="69" t="s">
        <v>13896</v>
      </c>
      <c r="B3663" s="69" t="s">
        <v>5695</v>
      </c>
      <c r="C3663" s="79">
        <v>38291</v>
      </c>
      <c r="D3663" s="60" t="s">
        <v>1432</v>
      </c>
      <c r="E3663" s="56">
        <v>125.54</v>
      </c>
      <c r="F3663" s="69" t="s">
        <v>2</v>
      </c>
    </row>
    <row r="3664" spans="1:6" s="1" customFormat="1" outlineLevel="1" x14ac:dyDescent="0.2">
      <c r="A3664" s="69" t="s">
        <v>13897</v>
      </c>
      <c r="B3664" s="69" t="s">
        <v>5695</v>
      </c>
      <c r="C3664" s="79">
        <v>38291</v>
      </c>
      <c r="D3664" s="60" t="s">
        <v>1431</v>
      </c>
      <c r="E3664" s="56">
        <v>125.54</v>
      </c>
      <c r="F3664" s="69" t="s">
        <v>2</v>
      </c>
    </row>
    <row r="3665" spans="1:6" s="1" customFormat="1" outlineLevel="1" x14ac:dyDescent="0.2">
      <c r="A3665" s="69" t="s">
        <v>13898</v>
      </c>
      <c r="B3665" s="69" t="s">
        <v>5695</v>
      </c>
      <c r="C3665" s="79">
        <v>38291</v>
      </c>
      <c r="D3665" s="60" t="s">
        <v>494</v>
      </c>
      <c r="E3665" s="56">
        <v>133.74</v>
      </c>
      <c r="F3665" s="69" t="s">
        <v>2</v>
      </c>
    </row>
    <row r="3666" spans="1:6" s="1" customFormat="1" outlineLevel="1" x14ac:dyDescent="0.2">
      <c r="A3666" s="69" t="s">
        <v>13899</v>
      </c>
      <c r="B3666" s="69" t="s">
        <v>5695</v>
      </c>
      <c r="C3666" s="79">
        <v>38291</v>
      </c>
      <c r="D3666" s="60" t="s">
        <v>1420</v>
      </c>
      <c r="E3666" s="56">
        <v>140.18</v>
      </c>
      <c r="F3666" s="69" t="s">
        <v>2</v>
      </c>
    </row>
    <row r="3667" spans="1:6" s="1" customFormat="1" outlineLevel="1" x14ac:dyDescent="0.2">
      <c r="A3667" s="69" t="s">
        <v>13900</v>
      </c>
      <c r="B3667" s="69" t="s">
        <v>5695</v>
      </c>
      <c r="C3667" s="79">
        <v>38291</v>
      </c>
      <c r="D3667" s="60" t="s">
        <v>1420</v>
      </c>
      <c r="E3667" s="56">
        <v>140.18</v>
      </c>
      <c r="F3667" s="69" t="s">
        <v>2</v>
      </c>
    </row>
    <row r="3668" spans="1:6" s="1" customFormat="1" outlineLevel="1" x14ac:dyDescent="0.2">
      <c r="A3668" s="69" t="s">
        <v>13901</v>
      </c>
      <c r="B3668" s="69" t="s">
        <v>5695</v>
      </c>
      <c r="C3668" s="79">
        <v>38291</v>
      </c>
      <c r="D3668" s="60" t="s">
        <v>1420</v>
      </c>
      <c r="E3668" s="56">
        <v>140.18</v>
      </c>
      <c r="F3668" s="69" t="s">
        <v>2</v>
      </c>
    </row>
    <row r="3669" spans="1:6" s="1" customFormat="1" outlineLevel="1" x14ac:dyDescent="0.2">
      <c r="A3669" s="69" t="s">
        <v>13902</v>
      </c>
      <c r="B3669" s="69" t="s">
        <v>5695</v>
      </c>
      <c r="C3669" s="79">
        <v>38291</v>
      </c>
      <c r="D3669" s="60" t="s">
        <v>1420</v>
      </c>
      <c r="E3669" s="56">
        <v>140.18</v>
      </c>
      <c r="F3669" s="69" t="s">
        <v>2</v>
      </c>
    </row>
    <row r="3670" spans="1:6" s="1" customFormat="1" outlineLevel="1" x14ac:dyDescent="0.2">
      <c r="A3670" s="69" t="s">
        <v>13903</v>
      </c>
      <c r="B3670" s="69" t="s">
        <v>5695</v>
      </c>
      <c r="C3670" s="79">
        <v>38291</v>
      </c>
      <c r="D3670" s="60" t="s">
        <v>220</v>
      </c>
      <c r="E3670" s="56">
        <v>92.48</v>
      </c>
      <c r="F3670" s="69" t="s">
        <v>2</v>
      </c>
    </row>
    <row r="3671" spans="1:6" s="1" customFormat="1" outlineLevel="1" x14ac:dyDescent="0.2">
      <c r="A3671" s="69" t="s">
        <v>13904</v>
      </c>
      <c r="B3671" s="69" t="s">
        <v>5695</v>
      </c>
      <c r="C3671" s="79">
        <v>38291</v>
      </c>
      <c r="D3671" s="60" t="s">
        <v>220</v>
      </c>
      <c r="E3671" s="56">
        <v>92.48</v>
      </c>
      <c r="F3671" s="69" t="s">
        <v>2</v>
      </c>
    </row>
    <row r="3672" spans="1:6" s="1" customFormat="1" outlineLevel="1" x14ac:dyDescent="0.2">
      <c r="A3672" s="69" t="s">
        <v>13905</v>
      </c>
      <c r="B3672" s="69" t="s">
        <v>5695</v>
      </c>
      <c r="C3672" s="79">
        <v>38291</v>
      </c>
      <c r="D3672" s="60" t="s">
        <v>220</v>
      </c>
      <c r="E3672" s="56">
        <v>122.59</v>
      </c>
      <c r="F3672" s="69" t="s">
        <v>2</v>
      </c>
    </row>
    <row r="3673" spans="1:6" s="1" customFormat="1" outlineLevel="1" x14ac:dyDescent="0.2">
      <c r="A3673" s="69" t="s">
        <v>13906</v>
      </c>
      <c r="B3673" s="69" t="s">
        <v>5695</v>
      </c>
      <c r="C3673" s="79">
        <v>38291</v>
      </c>
      <c r="D3673" s="60" t="s">
        <v>220</v>
      </c>
      <c r="E3673" s="56">
        <v>122.59</v>
      </c>
      <c r="F3673" s="69" t="s">
        <v>2</v>
      </c>
    </row>
    <row r="3674" spans="1:6" s="1" customFormat="1" outlineLevel="1" x14ac:dyDescent="0.2">
      <c r="A3674" s="69" t="s">
        <v>13907</v>
      </c>
      <c r="B3674" s="69" t="s">
        <v>5695</v>
      </c>
      <c r="C3674" s="79">
        <v>38291</v>
      </c>
      <c r="D3674" s="60" t="s">
        <v>220</v>
      </c>
      <c r="E3674" s="56">
        <v>122.59</v>
      </c>
      <c r="F3674" s="69" t="s">
        <v>2</v>
      </c>
    </row>
    <row r="3675" spans="1:6" s="1" customFormat="1" outlineLevel="1" x14ac:dyDescent="0.2">
      <c r="A3675" s="69" t="s">
        <v>13908</v>
      </c>
      <c r="B3675" s="69" t="s">
        <v>5695</v>
      </c>
      <c r="C3675" s="79">
        <v>38291</v>
      </c>
      <c r="D3675" s="60" t="s">
        <v>606</v>
      </c>
      <c r="E3675" s="56">
        <v>82.42</v>
      </c>
      <c r="F3675" s="69" t="s">
        <v>2</v>
      </c>
    </row>
    <row r="3676" spans="1:6" s="1" customFormat="1" outlineLevel="1" x14ac:dyDescent="0.2">
      <c r="A3676" s="69" t="s">
        <v>13909</v>
      </c>
      <c r="B3676" s="69" t="s">
        <v>5695</v>
      </c>
      <c r="C3676" s="79">
        <v>38291</v>
      </c>
      <c r="D3676" s="60" t="s">
        <v>606</v>
      </c>
      <c r="E3676" s="56">
        <v>82.42</v>
      </c>
      <c r="F3676" s="69" t="s">
        <v>2</v>
      </c>
    </row>
    <row r="3677" spans="1:6" s="1" customFormat="1" outlineLevel="1" x14ac:dyDescent="0.2">
      <c r="A3677" s="69" t="s">
        <v>13910</v>
      </c>
      <c r="B3677" s="69" t="s">
        <v>5695</v>
      </c>
      <c r="C3677" s="79">
        <v>38291</v>
      </c>
      <c r="D3677" s="60" t="s">
        <v>606</v>
      </c>
      <c r="E3677" s="56">
        <v>82.42</v>
      </c>
      <c r="F3677" s="69" t="s">
        <v>2</v>
      </c>
    </row>
    <row r="3678" spans="1:6" s="1" customFormat="1" outlineLevel="1" x14ac:dyDescent="0.2">
      <c r="A3678" s="69" t="s">
        <v>13911</v>
      </c>
      <c r="B3678" s="69" t="s">
        <v>5695</v>
      </c>
      <c r="C3678" s="79">
        <v>38291</v>
      </c>
      <c r="D3678" s="60" t="s">
        <v>606</v>
      </c>
      <c r="E3678" s="56">
        <v>82.42</v>
      </c>
      <c r="F3678" s="69" t="s">
        <v>2</v>
      </c>
    </row>
    <row r="3679" spans="1:6" s="1" customFormat="1" outlineLevel="1" x14ac:dyDescent="0.2">
      <c r="A3679" s="69" t="s">
        <v>13912</v>
      </c>
      <c r="B3679" s="69" t="s">
        <v>5695</v>
      </c>
      <c r="C3679" s="79">
        <v>38291</v>
      </c>
      <c r="D3679" s="60" t="s">
        <v>606</v>
      </c>
      <c r="E3679" s="56">
        <v>82.42</v>
      </c>
      <c r="F3679" s="69" t="s">
        <v>2</v>
      </c>
    </row>
    <row r="3680" spans="1:6" s="1" customFormat="1" outlineLevel="1" x14ac:dyDescent="0.2">
      <c r="A3680" s="69" t="s">
        <v>13913</v>
      </c>
      <c r="B3680" s="69" t="s">
        <v>5695</v>
      </c>
      <c r="C3680" s="79">
        <v>38291</v>
      </c>
      <c r="D3680" s="60" t="s">
        <v>623</v>
      </c>
      <c r="E3680" s="56">
        <v>115.75</v>
      </c>
      <c r="F3680" s="69" t="s">
        <v>2</v>
      </c>
    </row>
    <row r="3681" spans="1:6" s="1" customFormat="1" outlineLevel="1" x14ac:dyDescent="0.2">
      <c r="A3681" s="69" t="s">
        <v>13914</v>
      </c>
      <c r="B3681" s="69" t="s">
        <v>5695</v>
      </c>
      <c r="C3681" s="79">
        <v>38291</v>
      </c>
      <c r="D3681" s="60" t="s">
        <v>623</v>
      </c>
      <c r="E3681" s="56">
        <v>115.75</v>
      </c>
      <c r="F3681" s="69" t="s">
        <v>2</v>
      </c>
    </row>
    <row r="3682" spans="1:6" s="1" customFormat="1" outlineLevel="1" x14ac:dyDescent="0.2">
      <c r="A3682" s="69" t="s">
        <v>13915</v>
      </c>
      <c r="B3682" s="69" t="s">
        <v>5695</v>
      </c>
      <c r="C3682" s="79">
        <v>38291</v>
      </c>
      <c r="D3682" s="60" t="s">
        <v>623</v>
      </c>
      <c r="E3682" s="56">
        <v>115.75</v>
      </c>
      <c r="F3682" s="69" t="s">
        <v>2</v>
      </c>
    </row>
    <row r="3683" spans="1:6" s="1" customFormat="1" outlineLevel="1" x14ac:dyDescent="0.2">
      <c r="A3683" s="69" t="s">
        <v>13916</v>
      </c>
      <c r="B3683" s="69" t="s">
        <v>5695</v>
      </c>
      <c r="C3683" s="79">
        <v>38291</v>
      </c>
      <c r="D3683" s="60" t="s">
        <v>623</v>
      </c>
      <c r="E3683" s="56">
        <v>115.75</v>
      </c>
      <c r="F3683" s="69" t="s">
        <v>2</v>
      </c>
    </row>
    <row r="3684" spans="1:6" s="1" customFormat="1" outlineLevel="1" x14ac:dyDescent="0.2">
      <c r="A3684" s="69" t="s">
        <v>13917</v>
      </c>
      <c r="B3684" s="69" t="s">
        <v>5695</v>
      </c>
      <c r="C3684" s="79">
        <v>38291</v>
      </c>
      <c r="D3684" s="60" t="s">
        <v>1435</v>
      </c>
      <c r="E3684" s="56">
        <v>295.43</v>
      </c>
      <c r="F3684" s="69" t="s">
        <v>2</v>
      </c>
    </row>
    <row r="3685" spans="1:6" s="1" customFormat="1" outlineLevel="1" x14ac:dyDescent="0.2">
      <c r="A3685" s="69" t="s">
        <v>13918</v>
      </c>
      <c r="B3685" s="69" t="s">
        <v>5695</v>
      </c>
      <c r="C3685" s="79">
        <v>38291</v>
      </c>
      <c r="D3685" s="60" t="s">
        <v>1430</v>
      </c>
      <c r="E3685" s="56">
        <v>149.51</v>
      </c>
      <c r="F3685" s="69" t="s">
        <v>2</v>
      </c>
    </row>
    <row r="3686" spans="1:6" s="1" customFormat="1" outlineLevel="1" x14ac:dyDescent="0.2">
      <c r="A3686" s="69" t="s">
        <v>13919</v>
      </c>
      <c r="B3686" s="69" t="s">
        <v>5695</v>
      </c>
      <c r="C3686" s="79">
        <v>38291</v>
      </c>
      <c r="D3686" s="60" t="s">
        <v>4802</v>
      </c>
      <c r="E3686" s="56">
        <v>444.47</v>
      </c>
      <c r="F3686" s="69" t="s">
        <v>2</v>
      </c>
    </row>
    <row r="3687" spans="1:6" s="1" customFormat="1" outlineLevel="1" x14ac:dyDescent="0.2">
      <c r="A3687" s="69" t="s">
        <v>13920</v>
      </c>
      <c r="B3687" s="69" t="s">
        <v>5695</v>
      </c>
      <c r="C3687" s="79">
        <v>38291</v>
      </c>
      <c r="D3687" s="60" t="s">
        <v>995</v>
      </c>
      <c r="E3687" s="56">
        <v>94.67</v>
      </c>
      <c r="F3687" s="69" t="s">
        <v>2</v>
      </c>
    </row>
    <row r="3688" spans="1:6" s="1" customFormat="1" outlineLevel="1" x14ac:dyDescent="0.2">
      <c r="A3688" s="69" t="s">
        <v>13921</v>
      </c>
      <c r="B3688" s="69" t="s">
        <v>5695</v>
      </c>
      <c r="C3688" s="79">
        <v>38291</v>
      </c>
      <c r="D3688" s="60" t="s">
        <v>995</v>
      </c>
      <c r="E3688" s="56">
        <v>94.67</v>
      </c>
      <c r="F3688" s="69" t="s">
        <v>2</v>
      </c>
    </row>
    <row r="3689" spans="1:6" s="1" customFormat="1" outlineLevel="1" x14ac:dyDescent="0.2">
      <c r="A3689" s="69" t="s">
        <v>13922</v>
      </c>
      <c r="B3689" s="69" t="s">
        <v>5695</v>
      </c>
      <c r="C3689" s="79">
        <v>38291</v>
      </c>
      <c r="D3689" s="60" t="s">
        <v>995</v>
      </c>
      <c r="E3689" s="56">
        <v>94.67</v>
      </c>
      <c r="F3689" s="69" t="s">
        <v>2</v>
      </c>
    </row>
    <row r="3690" spans="1:6" s="1" customFormat="1" outlineLevel="1" x14ac:dyDescent="0.2">
      <c r="A3690" s="69" t="s">
        <v>13923</v>
      </c>
      <c r="B3690" s="69" t="s">
        <v>5695</v>
      </c>
      <c r="C3690" s="79">
        <v>38291</v>
      </c>
      <c r="D3690" s="60" t="s">
        <v>995</v>
      </c>
      <c r="E3690" s="56">
        <v>94.67</v>
      </c>
      <c r="F3690" s="69" t="s">
        <v>2</v>
      </c>
    </row>
    <row r="3691" spans="1:6" s="1" customFormat="1" outlineLevel="1" x14ac:dyDescent="0.2">
      <c r="A3691" s="69" t="s">
        <v>13924</v>
      </c>
      <c r="B3691" s="69" t="s">
        <v>5695</v>
      </c>
      <c r="C3691" s="79">
        <v>38291</v>
      </c>
      <c r="D3691" s="60" t="s">
        <v>995</v>
      </c>
      <c r="E3691" s="56">
        <v>94.67</v>
      </c>
      <c r="F3691" s="69" t="s">
        <v>2</v>
      </c>
    </row>
    <row r="3692" spans="1:6" s="1" customFormat="1" outlineLevel="1" x14ac:dyDescent="0.2">
      <c r="A3692" s="69" t="s">
        <v>13925</v>
      </c>
      <c r="B3692" s="69" t="s">
        <v>5695</v>
      </c>
      <c r="C3692" s="79">
        <v>38291</v>
      </c>
      <c r="D3692" s="60" t="s">
        <v>995</v>
      </c>
      <c r="E3692" s="56">
        <v>94.67</v>
      </c>
      <c r="F3692" s="69" t="s">
        <v>2</v>
      </c>
    </row>
    <row r="3693" spans="1:6" s="1" customFormat="1" outlineLevel="1" x14ac:dyDescent="0.2">
      <c r="A3693" s="69" t="s">
        <v>13926</v>
      </c>
      <c r="B3693" s="69" t="s">
        <v>5695</v>
      </c>
      <c r="C3693" s="79">
        <v>38291</v>
      </c>
      <c r="D3693" s="60" t="s">
        <v>995</v>
      </c>
      <c r="E3693" s="56">
        <v>94.67</v>
      </c>
      <c r="F3693" s="69" t="s">
        <v>2</v>
      </c>
    </row>
    <row r="3694" spans="1:6" s="1" customFormat="1" outlineLevel="1" x14ac:dyDescent="0.2">
      <c r="A3694" s="69" t="s">
        <v>13927</v>
      </c>
      <c r="B3694" s="69" t="s">
        <v>5695</v>
      </c>
      <c r="C3694" s="79">
        <v>38311</v>
      </c>
      <c r="D3694" s="60" t="s">
        <v>1436</v>
      </c>
      <c r="E3694" s="56">
        <v>298.48</v>
      </c>
      <c r="F3694" s="69" t="s">
        <v>2</v>
      </c>
    </row>
    <row r="3695" spans="1:6" s="1" customFormat="1" outlineLevel="1" x14ac:dyDescent="0.2">
      <c r="A3695" s="69" t="s">
        <v>13928</v>
      </c>
      <c r="B3695" s="69" t="s">
        <v>5695</v>
      </c>
      <c r="C3695" s="79">
        <v>38311</v>
      </c>
      <c r="D3695" s="60" t="s">
        <v>1437</v>
      </c>
      <c r="E3695" s="56">
        <v>242.95</v>
      </c>
      <c r="F3695" s="69" t="s">
        <v>2</v>
      </c>
    </row>
    <row r="3696" spans="1:6" s="1" customFormat="1" outlineLevel="1" x14ac:dyDescent="0.2">
      <c r="A3696" s="69" t="s">
        <v>13929</v>
      </c>
      <c r="B3696" s="69" t="s">
        <v>5695</v>
      </c>
      <c r="C3696" s="79">
        <v>38311</v>
      </c>
      <c r="D3696" s="60" t="s">
        <v>1437</v>
      </c>
      <c r="E3696" s="56">
        <v>242.95</v>
      </c>
      <c r="F3696" s="69" t="s">
        <v>2</v>
      </c>
    </row>
    <row r="3697" spans="1:6" s="1" customFormat="1" outlineLevel="1" x14ac:dyDescent="0.2">
      <c r="A3697" s="69" t="s">
        <v>13930</v>
      </c>
      <c r="B3697" s="69" t="s">
        <v>5695</v>
      </c>
      <c r="C3697" s="79">
        <v>38311</v>
      </c>
      <c r="D3697" s="60" t="s">
        <v>1439</v>
      </c>
      <c r="E3697" s="56">
        <v>164.31</v>
      </c>
      <c r="F3697" s="69" t="s">
        <v>2</v>
      </c>
    </row>
    <row r="3698" spans="1:6" s="1" customFormat="1" outlineLevel="1" x14ac:dyDescent="0.2">
      <c r="A3698" s="69" t="s">
        <v>13931</v>
      </c>
      <c r="B3698" s="69" t="s">
        <v>5695</v>
      </c>
      <c r="C3698" s="79">
        <v>38311</v>
      </c>
      <c r="D3698" s="60" t="s">
        <v>1439</v>
      </c>
      <c r="E3698" s="56">
        <v>164.31</v>
      </c>
      <c r="F3698" s="69" t="s">
        <v>2</v>
      </c>
    </row>
    <row r="3699" spans="1:6" s="1" customFormat="1" outlineLevel="1" x14ac:dyDescent="0.2">
      <c r="A3699" s="69" t="s">
        <v>13932</v>
      </c>
      <c r="B3699" s="69" t="s">
        <v>5695</v>
      </c>
      <c r="C3699" s="79">
        <v>38311</v>
      </c>
      <c r="D3699" s="60" t="s">
        <v>1439</v>
      </c>
      <c r="E3699" s="56">
        <v>164.31</v>
      </c>
      <c r="F3699" s="69" t="s">
        <v>2</v>
      </c>
    </row>
    <row r="3700" spans="1:6" s="1" customFormat="1" outlineLevel="1" x14ac:dyDescent="0.2">
      <c r="A3700" s="69" t="s">
        <v>13933</v>
      </c>
      <c r="B3700" s="69" t="s">
        <v>5695</v>
      </c>
      <c r="C3700" s="79">
        <v>38311</v>
      </c>
      <c r="D3700" s="60" t="s">
        <v>1439</v>
      </c>
      <c r="E3700" s="56">
        <v>164.31</v>
      </c>
      <c r="F3700" s="69" t="s">
        <v>2</v>
      </c>
    </row>
    <row r="3701" spans="1:6" s="1" customFormat="1" outlineLevel="1" x14ac:dyDescent="0.2">
      <c r="A3701" s="69" t="s">
        <v>13934</v>
      </c>
      <c r="B3701" s="69" t="s">
        <v>5695</v>
      </c>
      <c r="C3701" s="79">
        <v>38311</v>
      </c>
      <c r="D3701" s="60" t="s">
        <v>1440</v>
      </c>
      <c r="E3701" s="56">
        <v>130.78</v>
      </c>
      <c r="F3701" s="69" t="s">
        <v>2</v>
      </c>
    </row>
    <row r="3702" spans="1:6" s="1" customFormat="1" outlineLevel="1" x14ac:dyDescent="0.2">
      <c r="A3702" s="69" t="s">
        <v>13935</v>
      </c>
      <c r="B3702" s="69" t="s">
        <v>5695</v>
      </c>
      <c r="C3702" s="79">
        <v>38311</v>
      </c>
      <c r="D3702" s="60" t="s">
        <v>239</v>
      </c>
      <c r="E3702" s="56">
        <v>89.56</v>
      </c>
      <c r="F3702" s="69" t="s">
        <v>2</v>
      </c>
    </row>
    <row r="3703" spans="1:6" s="1" customFormat="1" outlineLevel="1" x14ac:dyDescent="0.2">
      <c r="A3703" s="69" t="s">
        <v>13936</v>
      </c>
      <c r="B3703" s="69" t="s">
        <v>5695</v>
      </c>
      <c r="C3703" s="79">
        <v>38311</v>
      </c>
      <c r="D3703" s="60" t="s">
        <v>239</v>
      </c>
      <c r="E3703" s="56">
        <v>89.56</v>
      </c>
      <c r="F3703" s="69" t="s">
        <v>2</v>
      </c>
    </row>
    <row r="3704" spans="1:6" s="1" customFormat="1" outlineLevel="1" x14ac:dyDescent="0.2">
      <c r="A3704" s="69" t="s">
        <v>13937</v>
      </c>
      <c r="B3704" s="69" t="s">
        <v>5695</v>
      </c>
      <c r="C3704" s="79">
        <v>38311</v>
      </c>
      <c r="D3704" s="60" t="s">
        <v>1441</v>
      </c>
      <c r="E3704" s="56">
        <v>197.77</v>
      </c>
      <c r="F3704" s="69" t="s">
        <v>2</v>
      </c>
    </row>
    <row r="3705" spans="1:6" s="1" customFormat="1" outlineLevel="1" x14ac:dyDescent="0.2">
      <c r="A3705" s="69" t="s">
        <v>13938</v>
      </c>
      <c r="B3705" s="69" t="s">
        <v>5695</v>
      </c>
      <c r="C3705" s="79">
        <v>38311</v>
      </c>
      <c r="D3705" s="60" t="s">
        <v>1442</v>
      </c>
      <c r="E3705" s="56">
        <v>320.79000000000002</v>
      </c>
      <c r="F3705" s="69" t="s">
        <v>2</v>
      </c>
    </row>
    <row r="3706" spans="1:6" s="1" customFormat="1" outlineLevel="1" x14ac:dyDescent="0.2">
      <c r="A3706" s="69" t="s">
        <v>13939</v>
      </c>
      <c r="B3706" s="69" t="s">
        <v>5695</v>
      </c>
      <c r="C3706" s="79">
        <v>38311</v>
      </c>
      <c r="D3706" s="60" t="s">
        <v>24985</v>
      </c>
      <c r="E3706" s="56">
        <v>298.48</v>
      </c>
      <c r="F3706" s="69" t="s">
        <v>2</v>
      </c>
    </row>
    <row r="3707" spans="1:6" s="1" customFormat="1" outlineLevel="1" x14ac:dyDescent="0.2">
      <c r="A3707" s="69" t="s">
        <v>13940</v>
      </c>
      <c r="B3707" s="69" t="s">
        <v>5695</v>
      </c>
      <c r="C3707" s="79">
        <v>38311</v>
      </c>
      <c r="D3707" s="60" t="s">
        <v>1443</v>
      </c>
      <c r="E3707" s="56">
        <v>100.15</v>
      </c>
      <c r="F3707" s="69" t="s">
        <v>2</v>
      </c>
    </row>
    <row r="3708" spans="1:6" s="1" customFormat="1" outlineLevel="1" x14ac:dyDescent="0.2">
      <c r="A3708" s="69" t="s">
        <v>13941</v>
      </c>
      <c r="B3708" s="69" t="s">
        <v>5695</v>
      </c>
      <c r="C3708" s="79">
        <v>38287</v>
      </c>
      <c r="D3708" s="60" t="s">
        <v>1444</v>
      </c>
      <c r="E3708" s="56">
        <v>244.41</v>
      </c>
      <c r="F3708" s="69" t="s">
        <v>2</v>
      </c>
    </row>
    <row r="3709" spans="1:6" s="1" customFormat="1" outlineLevel="1" x14ac:dyDescent="0.2">
      <c r="A3709" s="69" t="s">
        <v>13942</v>
      </c>
      <c r="B3709" s="69" t="s">
        <v>5695</v>
      </c>
      <c r="C3709" s="79">
        <v>38287</v>
      </c>
      <c r="D3709" s="60" t="s">
        <v>1445</v>
      </c>
      <c r="E3709" s="56">
        <v>168.06</v>
      </c>
      <c r="F3709" s="69" t="s">
        <v>2</v>
      </c>
    </row>
    <row r="3710" spans="1:6" s="1" customFormat="1" outlineLevel="1" x14ac:dyDescent="0.2">
      <c r="A3710" s="69" t="s">
        <v>13943</v>
      </c>
      <c r="B3710" s="69" t="s">
        <v>5695</v>
      </c>
      <c r="C3710" s="79">
        <v>38287</v>
      </c>
      <c r="D3710" s="60" t="s">
        <v>1446</v>
      </c>
      <c r="E3710" s="56">
        <v>229.97</v>
      </c>
      <c r="F3710" s="69" t="s">
        <v>2</v>
      </c>
    </row>
    <row r="3711" spans="1:6" s="1" customFormat="1" outlineLevel="1" x14ac:dyDescent="0.2">
      <c r="A3711" s="69" t="s">
        <v>13944</v>
      </c>
      <c r="B3711" s="69" t="s">
        <v>5695</v>
      </c>
      <c r="C3711" s="79">
        <v>38287</v>
      </c>
      <c r="D3711" s="60" t="s">
        <v>1447</v>
      </c>
      <c r="E3711" s="56">
        <v>252.44</v>
      </c>
      <c r="F3711" s="69" t="s">
        <v>2</v>
      </c>
    </row>
    <row r="3712" spans="1:6" s="1" customFormat="1" outlineLevel="1" x14ac:dyDescent="0.2">
      <c r="A3712" s="69" t="s">
        <v>13945</v>
      </c>
      <c r="B3712" s="69" t="s">
        <v>5695</v>
      </c>
      <c r="C3712" s="79">
        <v>38287</v>
      </c>
      <c r="D3712" s="60" t="s">
        <v>1448</v>
      </c>
      <c r="E3712" s="56">
        <v>272.64999999999998</v>
      </c>
      <c r="F3712" s="69" t="s">
        <v>2</v>
      </c>
    </row>
    <row r="3713" spans="1:6" s="1" customFormat="1" outlineLevel="1" x14ac:dyDescent="0.2">
      <c r="A3713" s="69" t="s">
        <v>13946</v>
      </c>
      <c r="B3713" s="69" t="s">
        <v>5695</v>
      </c>
      <c r="C3713" s="79">
        <v>38287</v>
      </c>
      <c r="D3713" s="60" t="s">
        <v>1449</v>
      </c>
      <c r="E3713" s="56">
        <v>122.68</v>
      </c>
      <c r="F3713" s="69" t="s">
        <v>2</v>
      </c>
    </row>
    <row r="3714" spans="1:6" s="1" customFormat="1" outlineLevel="1" x14ac:dyDescent="0.2">
      <c r="A3714" s="69" t="s">
        <v>13947</v>
      </c>
      <c r="B3714" s="69" t="s">
        <v>5695</v>
      </c>
      <c r="C3714" s="79">
        <v>38287</v>
      </c>
      <c r="D3714" s="60" t="s">
        <v>1450</v>
      </c>
      <c r="E3714" s="56">
        <v>144.79</v>
      </c>
      <c r="F3714" s="69" t="s">
        <v>2</v>
      </c>
    </row>
    <row r="3715" spans="1:6" s="1" customFormat="1" outlineLevel="1" x14ac:dyDescent="0.2">
      <c r="A3715" s="69" t="s">
        <v>13948</v>
      </c>
      <c r="B3715" s="69" t="s">
        <v>5695</v>
      </c>
      <c r="C3715" s="79">
        <v>38287</v>
      </c>
      <c r="D3715" s="60" t="s">
        <v>1451</v>
      </c>
      <c r="E3715" s="56">
        <v>85.57</v>
      </c>
      <c r="F3715" s="69" t="s">
        <v>2</v>
      </c>
    </row>
    <row r="3716" spans="1:6" s="1" customFormat="1" outlineLevel="1" x14ac:dyDescent="0.2">
      <c r="A3716" s="69" t="s">
        <v>13949</v>
      </c>
      <c r="B3716" s="69" t="s">
        <v>5695</v>
      </c>
      <c r="C3716" s="79">
        <v>38287</v>
      </c>
      <c r="D3716" s="60" t="s">
        <v>1452</v>
      </c>
      <c r="E3716" s="56">
        <v>202.08</v>
      </c>
      <c r="F3716" s="69" t="s">
        <v>2</v>
      </c>
    </row>
    <row r="3717" spans="1:6" s="1" customFormat="1" outlineLevel="1" x14ac:dyDescent="0.2">
      <c r="A3717" s="69" t="s">
        <v>13950</v>
      </c>
      <c r="B3717" s="69" t="s">
        <v>5695</v>
      </c>
      <c r="C3717" s="79">
        <v>38287</v>
      </c>
      <c r="D3717" s="60" t="s">
        <v>1453</v>
      </c>
      <c r="E3717" s="56">
        <v>349.37</v>
      </c>
      <c r="F3717" s="69" t="s">
        <v>2</v>
      </c>
    </row>
    <row r="3718" spans="1:6" s="1" customFormat="1" outlineLevel="1" x14ac:dyDescent="0.2">
      <c r="A3718" s="69" t="s">
        <v>13951</v>
      </c>
      <c r="B3718" s="69" t="s">
        <v>5695</v>
      </c>
      <c r="C3718" s="79">
        <v>38287</v>
      </c>
      <c r="D3718" s="60" t="s">
        <v>1454</v>
      </c>
      <c r="E3718" s="56">
        <v>253.1</v>
      </c>
      <c r="F3718" s="69" t="s">
        <v>2</v>
      </c>
    </row>
    <row r="3719" spans="1:6" s="1" customFormat="1" outlineLevel="1" x14ac:dyDescent="0.2">
      <c r="A3719" s="69" t="s">
        <v>13952</v>
      </c>
      <c r="B3719" s="69" t="s">
        <v>5695</v>
      </c>
      <c r="C3719" s="79">
        <v>38287</v>
      </c>
      <c r="D3719" s="60" t="s">
        <v>1455</v>
      </c>
      <c r="E3719" s="56">
        <v>211.28</v>
      </c>
      <c r="F3719" s="69" t="s">
        <v>2</v>
      </c>
    </row>
    <row r="3720" spans="1:6" s="1" customFormat="1" outlineLevel="1" x14ac:dyDescent="0.2">
      <c r="A3720" s="69" t="s">
        <v>13953</v>
      </c>
      <c r="B3720" s="69" t="s">
        <v>5695</v>
      </c>
      <c r="C3720" s="79">
        <v>38287</v>
      </c>
      <c r="D3720" s="60" t="s">
        <v>1456</v>
      </c>
      <c r="E3720" s="56">
        <v>76.209999999999994</v>
      </c>
      <c r="F3720" s="69" t="s">
        <v>2</v>
      </c>
    </row>
    <row r="3721" spans="1:6" s="1" customFormat="1" outlineLevel="1" x14ac:dyDescent="0.2">
      <c r="A3721" s="69" t="s">
        <v>13954</v>
      </c>
      <c r="B3721" s="69" t="s">
        <v>5695</v>
      </c>
      <c r="C3721" s="79">
        <v>38287</v>
      </c>
      <c r="D3721" s="60" t="s">
        <v>1457</v>
      </c>
      <c r="E3721" s="56">
        <v>163.41</v>
      </c>
      <c r="F3721" s="69" t="s">
        <v>2</v>
      </c>
    </row>
    <row r="3722" spans="1:6" s="1" customFormat="1" outlineLevel="1" x14ac:dyDescent="0.2">
      <c r="A3722" s="69" t="s">
        <v>13955</v>
      </c>
      <c r="B3722" s="69" t="s">
        <v>5695</v>
      </c>
      <c r="C3722" s="79">
        <v>38287</v>
      </c>
      <c r="D3722" s="60" t="s">
        <v>1458</v>
      </c>
      <c r="E3722" s="56">
        <v>149.77000000000001</v>
      </c>
      <c r="F3722" s="69" t="s">
        <v>2</v>
      </c>
    </row>
    <row r="3723" spans="1:6" s="1" customFormat="1" outlineLevel="1" x14ac:dyDescent="0.2">
      <c r="A3723" s="69" t="s">
        <v>13956</v>
      </c>
      <c r="B3723" s="69" t="s">
        <v>5695</v>
      </c>
      <c r="C3723" s="79">
        <v>38287</v>
      </c>
      <c r="D3723" s="60" t="s">
        <v>1459</v>
      </c>
      <c r="E3723" s="56">
        <v>158.37</v>
      </c>
      <c r="F3723" s="69" t="s">
        <v>2</v>
      </c>
    </row>
    <row r="3724" spans="1:6" s="1" customFormat="1" outlineLevel="1" x14ac:dyDescent="0.2">
      <c r="A3724" s="69" t="s">
        <v>13957</v>
      </c>
      <c r="B3724" s="69" t="s">
        <v>5695</v>
      </c>
      <c r="C3724" s="79">
        <v>38287</v>
      </c>
      <c r="D3724" s="60" t="s">
        <v>1459</v>
      </c>
      <c r="E3724" s="56">
        <v>273.82</v>
      </c>
      <c r="F3724" s="69" t="s">
        <v>2</v>
      </c>
    </row>
    <row r="3725" spans="1:6" s="1" customFormat="1" outlineLevel="1" x14ac:dyDescent="0.2">
      <c r="A3725" s="69" t="s">
        <v>13958</v>
      </c>
      <c r="B3725" s="69" t="s">
        <v>5695</v>
      </c>
      <c r="C3725" s="79">
        <v>38287</v>
      </c>
      <c r="D3725" s="60" t="s">
        <v>1460</v>
      </c>
      <c r="E3725" s="56">
        <v>230.13</v>
      </c>
      <c r="F3725" s="69" t="s">
        <v>2</v>
      </c>
    </row>
    <row r="3726" spans="1:6" s="1" customFormat="1" outlineLevel="1" x14ac:dyDescent="0.2">
      <c r="A3726" s="69" t="s">
        <v>13959</v>
      </c>
      <c r="B3726" s="69" t="s">
        <v>5695</v>
      </c>
      <c r="C3726" s="79">
        <v>38287</v>
      </c>
      <c r="D3726" s="60" t="s">
        <v>1461</v>
      </c>
      <c r="E3726" s="56">
        <v>149.77000000000001</v>
      </c>
      <c r="F3726" s="69" t="s">
        <v>2</v>
      </c>
    </row>
    <row r="3727" spans="1:6" s="1" customFormat="1" outlineLevel="1" x14ac:dyDescent="0.2">
      <c r="A3727" s="69" t="s">
        <v>13960</v>
      </c>
      <c r="B3727" s="69" t="s">
        <v>5695</v>
      </c>
      <c r="C3727" s="79">
        <v>38287</v>
      </c>
      <c r="D3727" s="60" t="s">
        <v>1462</v>
      </c>
      <c r="E3727" s="56">
        <v>172.41</v>
      </c>
      <c r="F3727" s="69" t="s">
        <v>2</v>
      </c>
    </row>
    <row r="3728" spans="1:6" s="1" customFormat="1" outlineLevel="1" x14ac:dyDescent="0.2">
      <c r="A3728" s="69" t="s">
        <v>13961</v>
      </c>
      <c r="B3728" s="69" t="s">
        <v>5695</v>
      </c>
      <c r="C3728" s="79">
        <v>38287</v>
      </c>
      <c r="D3728" s="60" t="s">
        <v>1463</v>
      </c>
      <c r="E3728" s="56">
        <v>118.57</v>
      </c>
      <c r="F3728" s="69" t="s">
        <v>2</v>
      </c>
    </row>
    <row r="3729" spans="1:6" s="1" customFormat="1" outlineLevel="1" x14ac:dyDescent="0.2">
      <c r="A3729" s="69" t="s">
        <v>13962</v>
      </c>
      <c r="B3729" s="69" t="s">
        <v>5695</v>
      </c>
      <c r="C3729" s="79">
        <v>38287</v>
      </c>
      <c r="D3729" s="60" t="s">
        <v>1464</v>
      </c>
      <c r="E3729" s="56">
        <v>227.78</v>
      </c>
      <c r="F3729" s="69" t="s">
        <v>2</v>
      </c>
    </row>
    <row r="3730" spans="1:6" s="1" customFormat="1" outlineLevel="1" x14ac:dyDescent="0.2">
      <c r="A3730" s="69" t="s">
        <v>13963</v>
      </c>
      <c r="B3730" s="69" t="s">
        <v>5695</v>
      </c>
      <c r="C3730" s="79">
        <v>38287</v>
      </c>
      <c r="D3730" s="60" t="s">
        <v>1465</v>
      </c>
      <c r="E3730" s="56">
        <v>125.97</v>
      </c>
      <c r="F3730" s="69" t="s">
        <v>2</v>
      </c>
    </row>
    <row r="3731" spans="1:6" s="1" customFormat="1" outlineLevel="1" x14ac:dyDescent="0.2">
      <c r="A3731" s="69" t="s">
        <v>13964</v>
      </c>
      <c r="B3731" s="69" t="s">
        <v>5695</v>
      </c>
      <c r="C3731" s="79">
        <v>38287</v>
      </c>
      <c r="D3731" s="60" t="s">
        <v>1466</v>
      </c>
      <c r="E3731" s="56">
        <v>95.57</v>
      </c>
      <c r="F3731" s="69" t="s">
        <v>2</v>
      </c>
    </row>
    <row r="3732" spans="1:6" s="1" customFormat="1" outlineLevel="1" x14ac:dyDescent="0.2">
      <c r="A3732" s="69" t="s">
        <v>13965</v>
      </c>
      <c r="B3732" s="69" t="s">
        <v>5695</v>
      </c>
      <c r="C3732" s="79">
        <v>38287</v>
      </c>
      <c r="D3732" s="60" t="s">
        <v>1467</v>
      </c>
      <c r="E3732" s="56">
        <v>86.6</v>
      </c>
      <c r="F3732" s="69" t="s">
        <v>2</v>
      </c>
    </row>
    <row r="3733" spans="1:6" s="1" customFormat="1" outlineLevel="1" x14ac:dyDescent="0.2">
      <c r="A3733" s="69" t="s">
        <v>13966</v>
      </c>
      <c r="B3733" s="69" t="s">
        <v>5695</v>
      </c>
      <c r="C3733" s="79">
        <v>38287</v>
      </c>
      <c r="D3733" s="60" t="s">
        <v>1468</v>
      </c>
      <c r="E3733" s="56">
        <v>85.51</v>
      </c>
      <c r="F3733" s="69" t="s">
        <v>2</v>
      </c>
    </row>
    <row r="3734" spans="1:6" s="1" customFormat="1" outlineLevel="1" x14ac:dyDescent="0.2">
      <c r="A3734" s="69" t="s">
        <v>13967</v>
      </c>
      <c r="B3734" s="69" t="s">
        <v>5695</v>
      </c>
      <c r="C3734" s="79">
        <v>38287</v>
      </c>
      <c r="D3734" s="60" t="s">
        <v>1469</v>
      </c>
      <c r="E3734" s="56">
        <v>66.72</v>
      </c>
      <c r="F3734" s="69" t="s">
        <v>2</v>
      </c>
    </row>
    <row r="3735" spans="1:6" s="1" customFormat="1" outlineLevel="1" x14ac:dyDescent="0.2">
      <c r="A3735" s="69" t="s">
        <v>13968</v>
      </c>
      <c r="B3735" s="69" t="s">
        <v>5695</v>
      </c>
      <c r="C3735" s="79">
        <v>38287</v>
      </c>
      <c r="D3735" s="60" t="s">
        <v>1454</v>
      </c>
      <c r="E3735" s="56">
        <v>253.07</v>
      </c>
      <c r="F3735" s="69" t="s">
        <v>2</v>
      </c>
    </row>
    <row r="3736" spans="1:6" s="1" customFormat="1" outlineLevel="1" x14ac:dyDescent="0.2">
      <c r="A3736" s="69" t="s">
        <v>13969</v>
      </c>
      <c r="B3736" s="69" t="s">
        <v>5695</v>
      </c>
      <c r="C3736" s="79">
        <v>38287</v>
      </c>
      <c r="D3736" s="60" t="s">
        <v>1456</v>
      </c>
      <c r="E3736" s="56">
        <v>76.209999999999994</v>
      </c>
      <c r="F3736" s="69" t="s">
        <v>2</v>
      </c>
    </row>
    <row r="3737" spans="1:6" s="1" customFormat="1" outlineLevel="1" x14ac:dyDescent="0.2">
      <c r="A3737" s="69" t="s">
        <v>13970</v>
      </c>
      <c r="B3737" s="69" t="s">
        <v>5695</v>
      </c>
      <c r="C3737" s="79">
        <v>38287</v>
      </c>
      <c r="D3737" s="60" t="s">
        <v>1470</v>
      </c>
      <c r="E3737" s="56">
        <v>107.02</v>
      </c>
      <c r="F3737" s="69" t="s">
        <v>2</v>
      </c>
    </row>
    <row r="3738" spans="1:6" s="1" customFormat="1" outlineLevel="1" x14ac:dyDescent="0.2">
      <c r="A3738" s="69" t="s">
        <v>13971</v>
      </c>
      <c r="B3738" s="69" t="s">
        <v>5695</v>
      </c>
      <c r="C3738" s="79">
        <v>38287</v>
      </c>
      <c r="D3738" s="60" t="s">
        <v>1471</v>
      </c>
      <c r="E3738" s="56">
        <v>80.73</v>
      </c>
      <c r="F3738" s="69" t="s">
        <v>2</v>
      </c>
    </row>
    <row r="3739" spans="1:6" s="1" customFormat="1" outlineLevel="1" x14ac:dyDescent="0.2">
      <c r="A3739" s="69" t="s">
        <v>13972</v>
      </c>
      <c r="B3739" s="69" t="s">
        <v>5695</v>
      </c>
      <c r="C3739" s="79">
        <v>38287</v>
      </c>
      <c r="D3739" s="60" t="s">
        <v>1472</v>
      </c>
      <c r="E3739" s="56">
        <v>98.25</v>
      </c>
      <c r="F3739" s="69" t="s">
        <v>2</v>
      </c>
    </row>
    <row r="3740" spans="1:6" s="1" customFormat="1" outlineLevel="1" x14ac:dyDescent="0.2">
      <c r="A3740" s="69" t="s">
        <v>13973</v>
      </c>
      <c r="B3740" s="69" t="s">
        <v>5695</v>
      </c>
      <c r="C3740" s="79">
        <v>38287</v>
      </c>
      <c r="D3740" s="60" t="s">
        <v>1473</v>
      </c>
      <c r="E3740" s="56">
        <v>66.55</v>
      </c>
      <c r="F3740" s="69" t="s">
        <v>2</v>
      </c>
    </row>
    <row r="3741" spans="1:6" s="1" customFormat="1" outlineLevel="1" x14ac:dyDescent="0.2">
      <c r="A3741" s="69" t="s">
        <v>13974</v>
      </c>
      <c r="B3741" s="69" t="s">
        <v>5695</v>
      </c>
      <c r="C3741" s="79">
        <v>38287</v>
      </c>
      <c r="D3741" s="60" t="s">
        <v>1474</v>
      </c>
      <c r="E3741" s="56">
        <v>230.13</v>
      </c>
      <c r="F3741" s="69" t="s">
        <v>2</v>
      </c>
    </row>
    <row r="3742" spans="1:6" s="1" customFormat="1" outlineLevel="1" x14ac:dyDescent="0.2">
      <c r="A3742" s="69" t="s">
        <v>13975</v>
      </c>
      <c r="B3742" s="69" t="s">
        <v>5695</v>
      </c>
      <c r="C3742" s="79">
        <v>38287</v>
      </c>
      <c r="D3742" s="60" t="s">
        <v>1460</v>
      </c>
      <c r="E3742" s="56">
        <v>230.13</v>
      </c>
      <c r="F3742" s="69" t="s">
        <v>2</v>
      </c>
    </row>
    <row r="3743" spans="1:6" s="1" customFormat="1" outlineLevel="1" x14ac:dyDescent="0.2">
      <c r="A3743" s="69" t="s">
        <v>13976</v>
      </c>
      <c r="B3743" s="69" t="s">
        <v>5695</v>
      </c>
      <c r="C3743" s="79">
        <v>38287</v>
      </c>
      <c r="D3743" s="60" t="s">
        <v>1475</v>
      </c>
      <c r="E3743" s="56">
        <v>163.41</v>
      </c>
      <c r="F3743" s="69" t="s">
        <v>2</v>
      </c>
    </row>
    <row r="3744" spans="1:6" s="1" customFormat="1" outlineLevel="1" x14ac:dyDescent="0.2">
      <c r="A3744" s="69" t="s">
        <v>13977</v>
      </c>
      <c r="B3744" s="69" t="s">
        <v>5695</v>
      </c>
      <c r="C3744" s="79">
        <v>38287</v>
      </c>
      <c r="D3744" s="60" t="s">
        <v>1475</v>
      </c>
      <c r="E3744" s="56">
        <v>163.41</v>
      </c>
      <c r="F3744" s="69" t="s">
        <v>2</v>
      </c>
    </row>
    <row r="3745" spans="1:6" s="1" customFormat="1" outlineLevel="1" x14ac:dyDescent="0.2">
      <c r="A3745" s="69" t="s">
        <v>13978</v>
      </c>
      <c r="B3745" s="69" t="s">
        <v>5695</v>
      </c>
      <c r="C3745" s="79">
        <v>38287</v>
      </c>
      <c r="D3745" s="60" t="s">
        <v>1476</v>
      </c>
      <c r="E3745" s="56">
        <v>118.57</v>
      </c>
      <c r="F3745" s="69" t="s">
        <v>2</v>
      </c>
    </row>
    <row r="3746" spans="1:6" s="1" customFormat="1" outlineLevel="1" x14ac:dyDescent="0.2">
      <c r="A3746" s="69" t="s">
        <v>13979</v>
      </c>
      <c r="B3746" s="69" t="s">
        <v>5695</v>
      </c>
      <c r="C3746" s="79">
        <v>38287</v>
      </c>
      <c r="D3746" s="60" t="s">
        <v>1476</v>
      </c>
      <c r="E3746" s="56">
        <v>118.57</v>
      </c>
      <c r="F3746" s="69" t="s">
        <v>2</v>
      </c>
    </row>
    <row r="3747" spans="1:6" s="1" customFormat="1" outlineLevel="1" x14ac:dyDescent="0.2">
      <c r="A3747" s="69" t="s">
        <v>13980</v>
      </c>
      <c r="B3747" s="69" t="s">
        <v>5695</v>
      </c>
      <c r="C3747" s="79">
        <v>38288</v>
      </c>
      <c r="D3747" s="60" t="s">
        <v>1476</v>
      </c>
      <c r="E3747" s="56">
        <v>118.57</v>
      </c>
      <c r="F3747" s="69" t="s">
        <v>2</v>
      </c>
    </row>
    <row r="3748" spans="1:6" s="1" customFormat="1" outlineLevel="1" x14ac:dyDescent="0.2">
      <c r="A3748" s="69" t="s">
        <v>13981</v>
      </c>
      <c r="B3748" s="69" t="s">
        <v>5695</v>
      </c>
      <c r="C3748" s="79">
        <v>38287</v>
      </c>
      <c r="D3748" s="60" t="s">
        <v>1476</v>
      </c>
      <c r="E3748" s="56">
        <v>118.57</v>
      </c>
      <c r="F3748" s="69" t="s">
        <v>2</v>
      </c>
    </row>
    <row r="3749" spans="1:6" s="1" customFormat="1" outlineLevel="1" x14ac:dyDescent="0.2">
      <c r="A3749" s="69" t="s">
        <v>13982</v>
      </c>
      <c r="B3749" s="69" t="s">
        <v>5695</v>
      </c>
      <c r="C3749" s="79">
        <v>38287</v>
      </c>
      <c r="D3749" s="60" t="s">
        <v>1477</v>
      </c>
      <c r="E3749" s="56">
        <v>88.16</v>
      </c>
      <c r="F3749" s="69" t="s">
        <v>2</v>
      </c>
    </row>
    <row r="3750" spans="1:6" s="1" customFormat="1" outlineLevel="1" x14ac:dyDescent="0.2">
      <c r="A3750" s="69" t="s">
        <v>13983</v>
      </c>
      <c r="B3750" s="69" t="s">
        <v>5695</v>
      </c>
      <c r="C3750" s="79">
        <v>38287</v>
      </c>
      <c r="D3750" s="60" t="s">
        <v>1477</v>
      </c>
      <c r="E3750" s="56">
        <v>88.16</v>
      </c>
      <c r="F3750" s="69" t="s">
        <v>2</v>
      </c>
    </row>
    <row r="3751" spans="1:6" s="1" customFormat="1" outlineLevel="1" x14ac:dyDescent="0.2">
      <c r="A3751" s="69" t="s">
        <v>13984</v>
      </c>
      <c r="B3751" s="69" t="s">
        <v>5695</v>
      </c>
      <c r="C3751" s="79">
        <v>38287</v>
      </c>
      <c r="D3751" s="60" t="s">
        <v>1478</v>
      </c>
      <c r="E3751" s="56">
        <v>136.88999999999999</v>
      </c>
      <c r="F3751" s="69" t="s">
        <v>2</v>
      </c>
    </row>
    <row r="3752" spans="1:6" s="1" customFormat="1" outlineLevel="1" x14ac:dyDescent="0.2">
      <c r="A3752" s="69" t="s">
        <v>13985</v>
      </c>
      <c r="B3752" s="69" t="s">
        <v>5695</v>
      </c>
      <c r="C3752" s="79">
        <v>38287</v>
      </c>
      <c r="D3752" s="60" t="s">
        <v>1478</v>
      </c>
      <c r="E3752" s="56">
        <v>136.88999999999999</v>
      </c>
      <c r="F3752" s="69" t="s">
        <v>2</v>
      </c>
    </row>
    <row r="3753" spans="1:6" s="1" customFormat="1" outlineLevel="1" x14ac:dyDescent="0.2">
      <c r="A3753" s="69" t="s">
        <v>13986</v>
      </c>
      <c r="B3753" s="69" t="s">
        <v>5695</v>
      </c>
      <c r="C3753" s="79">
        <v>38287</v>
      </c>
      <c r="D3753" s="60" t="s">
        <v>1479</v>
      </c>
      <c r="E3753" s="56">
        <v>270.39999999999998</v>
      </c>
      <c r="F3753" s="69" t="s">
        <v>2</v>
      </c>
    </row>
    <row r="3754" spans="1:6" s="1" customFormat="1" outlineLevel="1" x14ac:dyDescent="0.2">
      <c r="A3754" s="69" t="s">
        <v>13987</v>
      </c>
      <c r="B3754" s="69" t="s">
        <v>5695</v>
      </c>
      <c r="C3754" s="79">
        <v>38287</v>
      </c>
      <c r="D3754" s="60" t="s">
        <v>1479</v>
      </c>
      <c r="E3754" s="56">
        <v>270.39999999999998</v>
      </c>
      <c r="F3754" s="69" t="s">
        <v>2</v>
      </c>
    </row>
    <row r="3755" spans="1:6" s="1" customFormat="1" outlineLevel="1" x14ac:dyDescent="0.2">
      <c r="A3755" s="69" t="s">
        <v>13988</v>
      </c>
      <c r="B3755" s="69" t="s">
        <v>5695</v>
      </c>
      <c r="C3755" s="79">
        <v>38287</v>
      </c>
      <c r="D3755" s="60" t="s">
        <v>1456</v>
      </c>
      <c r="E3755" s="56">
        <v>76.209999999999994</v>
      </c>
      <c r="F3755" s="69" t="s">
        <v>2</v>
      </c>
    </row>
    <row r="3756" spans="1:6" s="1" customFormat="1" outlineLevel="1" x14ac:dyDescent="0.2">
      <c r="A3756" s="69" t="s">
        <v>13989</v>
      </c>
      <c r="B3756" s="69" t="s">
        <v>5695</v>
      </c>
      <c r="C3756" s="79">
        <v>38287</v>
      </c>
      <c r="D3756" s="60" t="s">
        <v>1480</v>
      </c>
      <c r="E3756" s="56">
        <v>244.41</v>
      </c>
      <c r="F3756" s="69" t="s">
        <v>2</v>
      </c>
    </row>
    <row r="3757" spans="1:6" s="1" customFormat="1" outlineLevel="1" x14ac:dyDescent="0.2">
      <c r="A3757" s="69" t="s">
        <v>13990</v>
      </c>
      <c r="B3757" s="69" t="s">
        <v>5695</v>
      </c>
      <c r="C3757" s="79">
        <v>38287</v>
      </c>
      <c r="D3757" s="60" t="s">
        <v>1454</v>
      </c>
      <c r="E3757" s="56">
        <v>253.1</v>
      </c>
      <c r="F3757" s="69" t="s">
        <v>2</v>
      </c>
    </row>
    <row r="3758" spans="1:6" s="1" customFormat="1" outlineLevel="1" x14ac:dyDescent="0.2">
      <c r="A3758" s="69" t="s">
        <v>13991</v>
      </c>
      <c r="B3758" s="69" t="s">
        <v>5695</v>
      </c>
      <c r="C3758" s="79">
        <v>38287</v>
      </c>
      <c r="D3758" s="60" t="s">
        <v>1471</v>
      </c>
      <c r="E3758" s="56">
        <v>211.28</v>
      </c>
      <c r="F3758" s="69" t="s">
        <v>2</v>
      </c>
    </row>
    <row r="3759" spans="1:6" s="1" customFormat="1" outlineLevel="1" x14ac:dyDescent="0.2">
      <c r="A3759" s="69" t="s">
        <v>13992</v>
      </c>
      <c r="B3759" s="69" t="s">
        <v>5695</v>
      </c>
      <c r="C3759" s="79">
        <v>38287</v>
      </c>
      <c r="D3759" s="60" t="s">
        <v>1471</v>
      </c>
      <c r="E3759" s="56">
        <v>211.28</v>
      </c>
      <c r="F3759" s="69" t="s">
        <v>2</v>
      </c>
    </row>
    <row r="3760" spans="1:6" s="1" customFormat="1" outlineLevel="1" x14ac:dyDescent="0.2">
      <c r="A3760" s="69" t="s">
        <v>13993</v>
      </c>
      <c r="B3760" s="69" t="s">
        <v>5695</v>
      </c>
      <c r="C3760" s="79">
        <v>38287</v>
      </c>
      <c r="D3760" s="60" t="s">
        <v>1471</v>
      </c>
      <c r="E3760" s="56">
        <v>211.28</v>
      </c>
      <c r="F3760" s="69" t="s">
        <v>2</v>
      </c>
    </row>
    <row r="3761" spans="1:6" s="1" customFormat="1" outlineLevel="1" x14ac:dyDescent="0.2">
      <c r="A3761" s="69" t="s">
        <v>13994</v>
      </c>
      <c r="B3761" s="69" t="s">
        <v>5695</v>
      </c>
      <c r="C3761" s="79">
        <v>38287</v>
      </c>
      <c r="D3761" s="60" t="s">
        <v>1471</v>
      </c>
      <c r="E3761" s="56">
        <v>211.28</v>
      </c>
      <c r="F3761" s="69" t="s">
        <v>2</v>
      </c>
    </row>
    <row r="3762" spans="1:6" s="1" customFormat="1" outlineLevel="1" x14ac:dyDescent="0.2">
      <c r="A3762" s="69" t="s">
        <v>13995</v>
      </c>
      <c r="B3762" s="69" t="s">
        <v>5695</v>
      </c>
      <c r="C3762" s="79">
        <v>38287</v>
      </c>
      <c r="D3762" s="60" t="s">
        <v>1462</v>
      </c>
      <c r="E3762" s="56">
        <v>172.41</v>
      </c>
      <c r="F3762" s="69" t="s">
        <v>2</v>
      </c>
    </row>
    <row r="3763" spans="1:6" s="1" customFormat="1" outlineLevel="1" x14ac:dyDescent="0.2">
      <c r="A3763" s="69" t="s">
        <v>13996</v>
      </c>
      <c r="B3763" s="69" t="s">
        <v>5695</v>
      </c>
      <c r="C3763" s="79">
        <v>38287</v>
      </c>
      <c r="D3763" s="60" t="s">
        <v>1462</v>
      </c>
      <c r="E3763" s="56">
        <v>172.41</v>
      </c>
      <c r="F3763" s="69" t="s">
        <v>2</v>
      </c>
    </row>
    <row r="3764" spans="1:6" s="1" customFormat="1" outlineLevel="1" x14ac:dyDescent="0.2">
      <c r="A3764" s="69" t="s">
        <v>13997</v>
      </c>
      <c r="B3764" s="69" t="s">
        <v>5695</v>
      </c>
      <c r="C3764" s="79">
        <v>38287</v>
      </c>
      <c r="D3764" s="60" t="s">
        <v>1454</v>
      </c>
      <c r="E3764" s="56">
        <v>253.07</v>
      </c>
      <c r="F3764" s="69" t="s">
        <v>2</v>
      </c>
    </row>
    <row r="3765" spans="1:6" s="1" customFormat="1" outlineLevel="1" x14ac:dyDescent="0.2">
      <c r="A3765" s="69" t="s">
        <v>13998</v>
      </c>
      <c r="B3765" s="69" t="s">
        <v>5695</v>
      </c>
      <c r="C3765" s="79">
        <v>38287</v>
      </c>
      <c r="D3765" s="60" t="s">
        <v>1481</v>
      </c>
      <c r="E3765" s="56">
        <v>107.02</v>
      </c>
      <c r="F3765" s="69" t="s">
        <v>2</v>
      </c>
    </row>
    <row r="3766" spans="1:6" s="1" customFormat="1" outlineLevel="1" x14ac:dyDescent="0.2">
      <c r="A3766" s="69" t="s">
        <v>13999</v>
      </c>
      <c r="B3766" s="69" t="s">
        <v>5695</v>
      </c>
      <c r="C3766" s="79">
        <v>38287</v>
      </c>
      <c r="D3766" s="60" t="s">
        <v>1470</v>
      </c>
      <c r="E3766" s="56">
        <v>107.02</v>
      </c>
      <c r="F3766" s="69" t="s">
        <v>2</v>
      </c>
    </row>
    <row r="3767" spans="1:6" s="1" customFormat="1" outlineLevel="1" x14ac:dyDescent="0.2">
      <c r="A3767" s="69" t="s">
        <v>14000</v>
      </c>
      <c r="B3767" s="69" t="s">
        <v>5695</v>
      </c>
      <c r="C3767" s="79">
        <v>38287</v>
      </c>
      <c r="D3767" s="60" t="s">
        <v>1470</v>
      </c>
      <c r="E3767" s="56">
        <v>107.02</v>
      </c>
      <c r="F3767" s="69" t="s">
        <v>2</v>
      </c>
    </row>
    <row r="3768" spans="1:6" s="1" customFormat="1" outlineLevel="1" x14ac:dyDescent="0.2">
      <c r="A3768" s="69" t="s">
        <v>14001</v>
      </c>
      <c r="B3768" s="69" t="s">
        <v>5695</v>
      </c>
      <c r="C3768" s="79">
        <v>38287</v>
      </c>
      <c r="D3768" s="60" t="s">
        <v>1470</v>
      </c>
      <c r="E3768" s="56">
        <v>107.02</v>
      </c>
      <c r="F3768" s="69" t="s">
        <v>2</v>
      </c>
    </row>
    <row r="3769" spans="1:6" s="1" customFormat="1" outlineLevel="1" x14ac:dyDescent="0.2">
      <c r="A3769" s="69" t="s">
        <v>14002</v>
      </c>
      <c r="B3769" s="69" t="s">
        <v>5695</v>
      </c>
      <c r="C3769" s="79">
        <v>38287</v>
      </c>
      <c r="D3769" s="60" t="s">
        <v>1470</v>
      </c>
      <c r="E3769" s="56">
        <v>107.02</v>
      </c>
      <c r="F3769" s="69" t="s">
        <v>2</v>
      </c>
    </row>
    <row r="3770" spans="1:6" s="1" customFormat="1" outlineLevel="1" x14ac:dyDescent="0.2">
      <c r="A3770" s="69" t="s">
        <v>14003</v>
      </c>
      <c r="B3770" s="69" t="s">
        <v>5695</v>
      </c>
      <c r="C3770" s="79">
        <v>38287</v>
      </c>
      <c r="D3770" s="60" t="s">
        <v>1470</v>
      </c>
      <c r="E3770" s="56">
        <v>107.02</v>
      </c>
      <c r="F3770" s="69" t="s">
        <v>2</v>
      </c>
    </row>
    <row r="3771" spans="1:6" s="1" customFormat="1" outlineLevel="1" x14ac:dyDescent="0.2">
      <c r="A3771" s="69" t="s">
        <v>14004</v>
      </c>
      <c r="B3771" s="69" t="s">
        <v>5695</v>
      </c>
      <c r="C3771" s="79">
        <v>38287</v>
      </c>
      <c r="D3771" s="60" t="s">
        <v>1470</v>
      </c>
      <c r="E3771" s="56">
        <v>107.02</v>
      </c>
      <c r="F3771" s="69" t="s">
        <v>2</v>
      </c>
    </row>
    <row r="3772" spans="1:6" s="1" customFormat="1" outlineLevel="1" x14ac:dyDescent="0.2">
      <c r="A3772" s="69" t="s">
        <v>14005</v>
      </c>
      <c r="B3772" s="69" t="s">
        <v>5695</v>
      </c>
      <c r="C3772" s="79">
        <v>38287</v>
      </c>
      <c r="D3772" s="60" t="s">
        <v>1470</v>
      </c>
      <c r="E3772" s="56">
        <v>107.02</v>
      </c>
      <c r="F3772" s="69" t="s">
        <v>2</v>
      </c>
    </row>
    <row r="3773" spans="1:6" s="1" customFormat="1" outlineLevel="1" x14ac:dyDescent="0.2">
      <c r="A3773" s="69" t="s">
        <v>14006</v>
      </c>
      <c r="B3773" s="69" t="s">
        <v>5695</v>
      </c>
      <c r="C3773" s="79">
        <v>38287</v>
      </c>
      <c r="D3773" s="60" t="s">
        <v>1470</v>
      </c>
      <c r="E3773" s="56">
        <v>107.02</v>
      </c>
      <c r="F3773" s="69" t="s">
        <v>2</v>
      </c>
    </row>
    <row r="3774" spans="1:6" s="1" customFormat="1" outlineLevel="1" x14ac:dyDescent="0.2">
      <c r="A3774" s="69" t="s">
        <v>14007</v>
      </c>
      <c r="B3774" s="69" t="s">
        <v>5695</v>
      </c>
      <c r="C3774" s="79">
        <v>38287</v>
      </c>
      <c r="D3774" s="60" t="s">
        <v>1471</v>
      </c>
      <c r="E3774" s="56">
        <v>80.73</v>
      </c>
      <c r="F3774" s="69" t="s">
        <v>2</v>
      </c>
    </row>
    <row r="3775" spans="1:6" s="1" customFormat="1" outlineLevel="1" x14ac:dyDescent="0.2">
      <c r="A3775" s="69" t="s">
        <v>14008</v>
      </c>
      <c r="B3775" s="69" t="s">
        <v>5695</v>
      </c>
      <c r="C3775" s="79">
        <v>38287</v>
      </c>
      <c r="D3775" s="60" t="s">
        <v>1471</v>
      </c>
      <c r="E3775" s="56">
        <v>80.73</v>
      </c>
      <c r="F3775" s="69" t="s">
        <v>2</v>
      </c>
    </row>
    <row r="3776" spans="1:6" s="1" customFormat="1" outlineLevel="1" x14ac:dyDescent="0.2">
      <c r="A3776" s="69" t="s">
        <v>14009</v>
      </c>
      <c r="B3776" s="69" t="s">
        <v>5695</v>
      </c>
      <c r="C3776" s="79">
        <v>38287</v>
      </c>
      <c r="D3776" s="60" t="s">
        <v>1471</v>
      </c>
      <c r="E3776" s="56">
        <v>80.73</v>
      </c>
      <c r="F3776" s="69" t="s">
        <v>2</v>
      </c>
    </row>
    <row r="3777" spans="1:6" s="1" customFormat="1" outlineLevel="1" x14ac:dyDescent="0.2">
      <c r="A3777" s="69" t="s">
        <v>14010</v>
      </c>
      <c r="B3777" s="69" t="s">
        <v>5695</v>
      </c>
      <c r="C3777" s="79">
        <v>38287</v>
      </c>
      <c r="D3777" s="60" t="s">
        <v>1471</v>
      </c>
      <c r="E3777" s="56">
        <v>80.73</v>
      </c>
      <c r="F3777" s="69" t="s">
        <v>2</v>
      </c>
    </row>
    <row r="3778" spans="1:6" s="1" customFormat="1" outlineLevel="1" x14ac:dyDescent="0.2">
      <c r="A3778" s="69" t="s">
        <v>14011</v>
      </c>
      <c r="B3778" s="69" t="s">
        <v>5695</v>
      </c>
      <c r="C3778" s="79">
        <v>38287</v>
      </c>
      <c r="D3778" s="60" t="s">
        <v>1471</v>
      </c>
      <c r="E3778" s="56">
        <v>80.73</v>
      </c>
      <c r="F3778" s="69" t="s">
        <v>2</v>
      </c>
    </row>
    <row r="3779" spans="1:6" s="1" customFormat="1" outlineLevel="1" x14ac:dyDescent="0.2">
      <c r="A3779" s="69" t="s">
        <v>14012</v>
      </c>
      <c r="B3779" s="69" t="s">
        <v>5695</v>
      </c>
      <c r="C3779" s="79">
        <v>38287</v>
      </c>
      <c r="D3779" s="60" t="s">
        <v>1471</v>
      </c>
      <c r="E3779" s="56">
        <v>80.73</v>
      </c>
      <c r="F3779" s="69" t="s">
        <v>2</v>
      </c>
    </row>
    <row r="3780" spans="1:6" s="1" customFormat="1" outlineLevel="1" x14ac:dyDescent="0.2">
      <c r="A3780" s="69" t="s">
        <v>14013</v>
      </c>
      <c r="B3780" s="69" t="s">
        <v>5695</v>
      </c>
      <c r="C3780" s="79">
        <v>38287</v>
      </c>
      <c r="D3780" s="60" t="s">
        <v>1471</v>
      </c>
      <c r="E3780" s="56">
        <v>80.73</v>
      </c>
      <c r="F3780" s="69" t="s">
        <v>2</v>
      </c>
    </row>
    <row r="3781" spans="1:6" s="1" customFormat="1" outlineLevel="1" x14ac:dyDescent="0.2">
      <c r="A3781" s="69" t="s">
        <v>14014</v>
      </c>
      <c r="B3781" s="69" t="s">
        <v>5695</v>
      </c>
      <c r="C3781" s="79">
        <v>38287</v>
      </c>
      <c r="D3781" s="60" t="s">
        <v>1471</v>
      </c>
      <c r="E3781" s="56">
        <v>80.73</v>
      </c>
      <c r="F3781" s="69" t="s">
        <v>2</v>
      </c>
    </row>
    <row r="3782" spans="1:6" s="1" customFormat="1" outlineLevel="1" x14ac:dyDescent="0.2">
      <c r="A3782" s="69" t="s">
        <v>14015</v>
      </c>
      <c r="B3782" s="69" t="s">
        <v>5695</v>
      </c>
      <c r="C3782" s="79">
        <v>38287</v>
      </c>
      <c r="D3782" s="60" t="s">
        <v>1471</v>
      </c>
      <c r="E3782" s="56">
        <v>80.73</v>
      </c>
      <c r="F3782" s="69" t="s">
        <v>2</v>
      </c>
    </row>
    <row r="3783" spans="1:6" s="1" customFormat="1" outlineLevel="1" x14ac:dyDescent="0.2">
      <c r="A3783" s="69" t="s">
        <v>14016</v>
      </c>
      <c r="B3783" s="69" t="s">
        <v>5695</v>
      </c>
      <c r="C3783" s="79">
        <v>38287</v>
      </c>
      <c r="D3783" s="60" t="s">
        <v>1471</v>
      </c>
      <c r="E3783" s="56">
        <v>80.73</v>
      </c>
      <c r="F3783" s="69" t="s">
        <v>2</v>
      </c>
    </row>
    <row r="3784" spans="1:6" s="1" customFormat="1" outlineLevel="1" x14ac:dyDescent="0.2">
      <c r="A3784" s="69" t="s">
        <v>14017</v>
      </c>
      <c r="B3784" s="69" t="s">
        <v>5695</v>
      </c>
      <c r="C3784" s="79">
        <v>38287</v>
      </c>
      <c r="D3784" s="60" t="s">
        <v>1471</v>
      </c>
      <c r="E3784" s="56">
        <v>80.73</v>
      </c>
      <c r="F3784" s="69" t="s">
        <v>2</v>
      </c>
    </row>
    <row r="3785" spans="1:6" s="1" customFormat="1" outlineLevel="1" x14ac:dyDescent="0.2">
      <c r="A3785" s="69" t="s">
        <v>14018</v>
      </c>
      <c r="B3785" s="69" t="s">
        <v>5695</v>
      </c>
      <c r="C3785" s="79">
        <v>38287</v>
      </c>
      <c r="D3785" s="60" t="s">
        <v>1471</v>
      </c>
      <c r="E3785" s="56">
        <v>80.73</v>
      </c>
      <c r="F3785" s="69" t="s">
        <v>2</v>
      </c>
    </row>
    <row r="3786" spans="1:6" s="1" customFormat="1" outlineLevel="1" x14ac:dyDescent="0.2">
      <c r="A3786" s="69" t="s">
        <v>14019</v>
      </c>
      <c r="B3786" s="69" t="s">
        <v>5695</v>
      </c>
      <c r="C3786" s="79">
        <v>38287</v>
      </c>
      <c r="D3786" s="60" t="s">
        <v>1471</v>
      </c>
      <c r="E3786" s="56">
        <v>80.73</v>
      </c>
      <c r="F3786" s="69" t="s">
        <v>2</v>
      </c>
    </row>
    <row r="3787" spans="1:6" s="1" customFormat="1" outlineLevel="1" x14ac:dyDescent="0.2">
      <c r="A3787" s="69" t="s">
        <v>14020</v>
      </c>
      <c r="B3787" s="69" t="s">
        <v>5695</v>
      </c>
      <c r="C3787" s="79">
        <v>38287</v>
      </c>
      <c r="D3787" s="60" t="s">
        <v>1472</v>
      </c>
      <c r="E3787" s="56">
        <v>98.25</v>
      </c>
      <c r="F3787" s="69" t="s">
        <v>2</v>
      </c>
    </row>
    <row r="3788" spans="1:6" s="1" customFormat="1" outlineLevel="1" x14ac:dyDescent="0.2">
      <c r="A3788" s="69" t="s">
        <v>14021</v>
      </c>
      <c r="B3788" s="69" t="s">
        <v>5695</v>
      </c>
      <c r="C3788" s="79">
        <v>38287</v>
      </c>
      <c r="D3788" s="60" t="s">
        <v>1472</v>
      </c>
      <c r="E3788" s="56">
        <v>98.25</v>
      </c>
      <c r="F3788" s="69" t="s">
        <v>2</v>
      </c>
    </row>
    <row r="3789" spans="1:6" s="1" customFormat="1" outlineLevel="1" x14ac:dyDescent="0.2">
      <c r="A3789" s="69" t="s">
        <v>14022</v>
      </c>
      <c r="B3789" s="69" t="s">
        <v>5695</v>
      </c>
      <c r="C3789" s="79">
        <v>38287</v>
      </c>
      <c r="D3789" s="60" t="s">
        <v>1472</v>
      </c>
      <c r="E3789" s="56">
        <v>98.25</v>
      </c>
      <c r="F3789" s="69" t="s">
        <v>2</v>
      </c>
    </row>
    <row r="3790" spans="1:6" s="1" customFormat="1" outlineLevel="1" x14ac:dyDescent="0.2">
      <c r="A3790" s="69" t="s">
        <v>14023</v>
      </c>
      <c r="B3790" s="69" t="s">
        <v>5695</v>
      </c>
      <c r="C3790" s="79">
        <v>38287</v>
      </c>
      <c r="D3790" s="60" t="s">
        <v>1472</v>
      </c>
      <c r="E3790" s="56">
        <v>98.25</v>
      </c>
      <c r="F3790" s="69" t="s">
        <v>2</v>
      </c>
    </row>
    <row r="3791" spans="1:6" s="1" customFormat="1" outlineLevel="1" x14ac:dyDescent="0.2">
      <c r="A3791" s="69" t="s">
        <v>14024</v>
      </c>
      <c r="B3791" s="69" t="s">
        <v>5695</v>
      </c>
      <c r="C3791" s="79">
        <v>38287</v>
      </c>
      <c r="D3791" s="60" t="s">
        <v>1472</v>
      </c>
      <c r="E3791" s="56">
        <v>98.25</v>
      </c>
      <c r="F3791" s="69" t="s">
        <v>2</v>
      </c>
    </row>
    <row r="3792" spans="1:6" s="1" customFormat="1" outlineLevel="1" x14ac:dyDescent="0.2">
      <c r="A3792" s="69" t="s">
        <v>14025</v>
      </c>
      <c r="B3792" s="69" t="s">
        <v>5695</v>
      </c>
      <c r="C3792" s="79">
        <v>38287</v>
      </c>
      <c r="D3792" s="60" t="s">
        <v>1482</v>
      </c>
      <c r="E3792" s="56">
        <v>52.01</v>
      </c>
      <c r="F3792" s="69" t="s">
        <v>2</v>
      </c>
    </row>
    <row r="3793" spans="1:6" s="1" customFormat="1" outlineLevel="1" x14ac:dyDescent="0.2">
      <c r="A3793" s="69" t="s">
        <v>14026</v>
      </c>
      <c r="B3793" s="69" t="s">
        <v>5695</v>
      </c>
      <c r="C3793" s="79">
        <v>38287</v>
      </c>
      <c r="D3793" s="60" t="s">
        <v>1483</v>
      </c>
      <c r="E3793" s="56">
        <v>52.01</v>
      </c>
      <c r="F3793" s="69" t="s">
        <v>2</v>
      </c>
    </row>
    <row r="3794" spans="1:6" s="1" customFormat="1" outlineLevel="1" x14ac:dyDescent="0.2">
      <c r="A3794" s="69" t="s">
        <v>14027</v>
      </c>
      <c r="B3794" s="69" t="s">
        <v>5695</v>
      </c>
      <c r="C3794" s="79">
        <v>38287</v>
      </c>
      <c r="D3794" s="60" t="s">
        <v>1473</v>
      </c>
      <c r="E3794" s="56">
        <v>66.55</v>
      </c>
      <c r="F3794" s="69" t="s">
        <v>2</v>
      </c>
    </row>
    <row r="3795" spans="1:6" s="1" customFormat="1" outlineLevel="1" x14ac:dyDescent="0.2">
      <c r="A3795" s="69" t="s">
        <v>14028</v>
      </c>
      <c r="B3795" s="69" t="s">
        <v>5695</v>
      </c>
      <c r="C3795" s="79">
        <v>38287</v>
      </c>
      <c r="D3795" s="60" t="s">
        <v>1473</v>
      </c>
      <c r="E3795" s="56">
        <v>66.55</v>
      </c>
      <c r="F3795" s="69" t="s">
        <v>2</v>
      </c>
    </row>
    <row r="3796" spans="1:6" s="1" customFormat="1" outlineLevel="1" x14ac:dyDescent="0.2">
      <c r="A3796" s="69" t="s">
        <v>14029</v>
      </c>
      <c r="B3796" s="69" t="s">
        <v>5695</v>
      </c>
      <c r="C3796" s="79">
        <v>38287</v>
      </c>
      <c r="D3796" s="60" t="s">
        <v>1473</v>
      </c>
      <c r="E3796" s="56">
        <v>66.55</v>
      </c>
      <c r="F3796" s="69" t="s">
        <v>2</v>
      </c>
    </row>
    <row r="3797" spans="1:6" s="1" customFormat="1" outlineLevel="1" x14ac:dyDescent="0.2">
      <c r="A3797" s="69" t="s">
        <v>14030</v>
      </c>
      <c r="B3797" s="69" t="s">
        <v>5695</v>
      </c>
      <c r="C3797" s="79">
        <v>38287</v>
      </c>
      <c r="D3797" s="60" t="s">
        <v>1473</v>
      </c>
      <c r="E3797" s="56">
        <v>66.55</v>
      </c>
      <c r="F3797" s="69" t="s">
        <v>2</v>
      </c>
    </row>
    <row r="3798" spans="1:6" s="1" customFormat="1" outlineLevel="1" x14ac:dyDescent="0.2">
      <c r="A3798" s="69" t="s">
        <v>14031</v>
      </c>
      <c r="B3798" s="69" t="s">
        <v>5695</v>
      </c>
      <c r="C3798" s="79">
        <v>38287</v>
      </c>
      <c r="D3798" s="60" t="s">
        <v>1473</v>
      </c>
      <c r="E3798" s="56">
        <v>66.55</v>
      </c>
      <c r="F3798" s="69" t="s">
        <v>2</v>
      </c>
    </row>
    <row r="3799" spans="1:6" s="1" customFormat="1" outlineLevel="1" x14ac:dyDescent="0.2">
      <c r="A3799" s="69" t="s">
        <v>14032</v>
      </c>
      <c r="B3799" s="69" t="s">
        <v>5695</v>
      </c>
      <c r="C3799" s="79">
        <v>38287</v>
      </c>
      <c r="D3799" s="60" t="s">
        <v>1473</v>
      </c>
      <c r="E3799" s="56">
        <v>66.55</v>
      </c>
      <c r="F3799" s="69" t="s">
        <v>2</v>
      </c>
    </row>
    <row r="3800" spans="1:6" s="1" customFormat="1" outlineLevel="1" x14ac:dyDescent="0.2">
      <c r="A3800" s="69" t="s">
        <v>14033</v>
      </c>
      <c r="B3800" s="69" t="s">
        <v>5695</v>
      </c>
      <c r="C3800" s="79">
        <v>38287</v>
      </c>
      <c r="D3800" s="60" t="s">
        <v>1473</v>
      </c>
      <c r="E3800" s="56">
        <v>66.55</v>
      </c>
      <c r="F3800" s="69" t="s">
        <v>2</v>
      </c>
    </row>
    <row r="3801" spans="1:6" s="1" customFormat="1" outlineLevel="1" x14ac:dyDescent="0.2">
      <c r="A3801" s="69" t="s">
        <v>14034</v>
      </c>
      <c r="B3801" s="69" t="s">
        <v>5695</v>
      </c>
      <c r="C3801" s="79">
        <v>38287</v>
      </c>
      <c r="D3801" s="60" t="s">
        <v>1473</v>
      </c>
      <c r="E3801" s="56">
        <v>66.55</v>
      </c>
      <c r="F3801" s="69" t="s">
        <v>2</v>
      </c>
    </row>
    <row r="3802" spans="1:6" s="1" customFormat="1" outlineLevel="1" x14ac:dyDescent="0.2">
      <c r="A3802" s="69" t="s">
        <v>14035</v>
      </c>
      <c r="B3802" s="69" t="s">
        <v>5695</v>
      </c>
      <c r="C3802" s="79">
        <v>38287</v>
      </c>
      <c r="D3802" s="60" t="s">
        <v>1473</v>
      </c>
      <c r="E3802" s="56">
        <v>66.55</v>
      </c>
      <c r="F3802" s="69" t="s">
        <v>2</v>
      </c>
    </row>
    <row r="3803" spans="1:6" s="1" customFormat="1" outlineLevel="1" x14ac:dyDescent="0.2">
      <c r="A3803" s="69" t="s">
        <v>14036</v>
      </c>
      <c r="B3803" s="69" t="s">
        <v>5695</v>
      </c>
      <c r="C3803" s="79">
        <v>38287</v>
      </c>
      <c r="D3803" s="60" t="s">
        <v>1473</v>
      </c>
      <c r="E3803" s="56">
        <v>66.55</v>
      </c>
      <c r="F3803" s="69" t="s">
        <v>2</v>
      </c>
    </row>
    <row r="3804" spans="1:6" s="1" customFormat="1" outlineLevel="1" x14ac:dyDescent="0.2">
      <c r="A3804" s="69" t="s">
        <v>14037</v>
      </c>
      <c r="B3804" s="69" t="s">
        <v>5695</v>
      </c>
      <c r="C3804" s="79">
        <v>38287</v>
      </c>
      <c r="D3804" s="60" t="s">
        <v>1473</v>
      </c>
      <c r="E3804" s="56">
        <v>66.55</v>
      </c>
      <c r="F3804" s="69" t="s">
        <v>2</v>
      </c>
    </row>
    <row r="3805" spans="1:6" s="1" customFormat="1" outlineLevel="1" x14ac:dyDescent="0.2">
      <c r="A3805" s="69" t="s">
        <v>14038</v>
      </c>
      <c r="B3805" s="69" t="s">
        <v>5695</v>
      </c>
      <c r="C3805" s="79">
        <v>38287</v>
      </c>
      <c r="D3805" s="60" t="s">
        <v>1473</v>
      </c>
      <c r="E3805" s="56">
        <v>66.55</v>
      </c>
      <c r="F3805" s="69" t="s">
        <v>2</v>
      </c>
    </row>
    <row r="3806" spans="1:6" s="1" customFormat="1" outlineLevel="1" x14ac:dyDescent="0.2">
      <c r="A3806" s="69" t="s">
        <v>14039</v>
      </c>
      <c r="B3806" s="69" t="s">
        <v>5695</v>
      </c>
      <c r="C3806" s="79">
        <v>38287</v>
      </c>
      <c r="D3806" s="60" t="s">
        <v>1473</v>
      </c>
      <c r="E3806" s="56">
        <v>66.55</v>
      </c>
      <c r="F3806" s="69" t="s">
        <v>2</v>
      </c>
    </row>
    <row r="3807" spans="1:6" s="1" customFormat="1" outlineLevel="1" x14ac:dyDescent="0.2">
      <c r="A3807" s="69" t="s">
        <v>14040</v>
      </c>
      <c r="B3807" s="69" t="s">
        <v>5695</v>
      </c>
      <c r="C3807" s="79">
        <v>38287</v>
      </c>
      <c r="D3807" s="60" t="s">
        <v>1473</v>
      </c>
      <c r="E3807" s="56">
        <v>66.55</v>
      </c>
      <c r="F3807" s="69" t="s">
        <v>2</v>
      </c>
    </row>
    <row r="3808" spans="1:6" s="1" customFormat="1" outlineLevel="1" x14ac:dyDescent="0.2">
      <c r="A3808" s="69" t="s">
        <v>14041</v>
      </c>
      <c r="B3808" s="69" t="s">
        <v>5695</v>
      </c>
      <c r="C3808" s="79">
        <v>38287</v>
      </c>
      <c r="D3808" s="60" t="s">
        <v>1473</v>
      </c>
      <c r="E3808" s="56">
        <v>66.55</v>
      </c>
      <c r="F3808" s="69" t="s">
        <v>2</v>
      </c>
    </row>
    <row r="3809" spans="1:6" s="1" customFormat="1" outlineLevel="1" x14ac:dyDescent="0.2">
      <c r="A3809" s="69" t="s">
        <v>14042</v>
      </c>
      <c r="B3809" s="69" t="s">
        <v>5695</v>
      </c>
      <c r="C3809" s="79">
        <v>38287</v>
      </c>
      <c r="D3809" s="60" t="s">
        <v>1473</v>
      </c>
      <c r="E3809" s="56">
        <v>66.55</v>
      </c>
      <c r="F3809" s="69" t="s">
        <v>2</v>
      </c>
    </row>
    <row r="3810" spans="1:6" s="1" customFormat="1" outlineLevel="1" x14ac:dyDescent="0.2">
      <c r="A3810" s="69" t="s">
        <v>14043</v>
      </c>
      <c r="B3810" s="69" t="s">
        <v>5695</v>
      </c>
      <c r="C3810" s="79">
        <v>38287</v>
      </c>
      <c r="D3810" s="60" t="s">
        <v>1473</v>
      </c>
      <c r="E3810" s="56">
        <v>66.55</v>
      </c>
      <c r="F3810" s="69" t="s">
        <v>2</v>
      </c>
    </row>
    <row r="3811" spans="1:6" s="1" customFormat="1" outlineLevel="1" x14ac:dyDescent="0.2">
      <c r="A3811" s="69" t="s">
        <v>14044</v>
      </c>
      <c r="B3811" s="69" t="s">
        <v>5695</v>
      </c>
      <c r="C3811" s="79">
        <v>38287</v>
      </c>
      <c r="D3811" s="60" t="s">
        <v>1473</v>
      </c>
      <c r="E3811" s="56">
        <v>66.55</v>
      </c>
      <c r="F3811" s="69" t="s">
        <v>2</v>
      </c>
    </row>
    <row r="3812" spans="1:6" s="1" customFormat="1" outlineLevel="1" x14ac:dyDescent="0.2">
      <c r="A3812" s="69" t="s">
        <v>14045</v>
      </c>
      <c r="B3812" s="69" t="s">
        <v>5695</v>
      </c>
      <c r="C3812" s="79">
        <v>38287</v>
      </c>
      <c r="D3812" s="60" t="s">
        <v>1473</v>
      </c>
      <c r="E3812" s="56">
        <v>66.55</v>
      </c>
      <c r="F3812" s="69" t="s">
        <v>2</v>
      </c>
    </row>
    <row r="3813" spans="1:6" s="1" customFormat="1" outlineLevel="1" x14ac:dyDescent="0.2">
      <c r="A3813" s="69" t="s">
        <v>14046</v>
      </c>
      <c r="B3813" s="69" t="s">
        <v>5695</v>
      </c>
      <c r="C3813" s="79">
        <v>38287</v>
      </c>
      <c r="D3813" s="60" t="s">
        <v>1473</v>
      </c>
      <c r="E3813" s="56">
        <v>66.55</v>
      </c>
      <c r="F3813" s="69" t="s">
        <v>2</v>
      </c>
    </row>
    <row r="3814" spans="1:6" s="1" customFormat="1" outlineLevel="1" x14ac:dyDescent="0.2">
      <c r="A3814" s="69" t="s">
        <v>14047</v>
      </c>
      <c r="B3814" s="69" t="s">
        <v>5695</v>
      </c>
      <c r="C3814" s="79">
        <v>38287</v>
      </c>
      <c r="D3814" s="60" t="s">
        <v>1473</v>
      </c>
      <c r="E3814" s="56">
        <v>66.55</v>
      </c>
      <c r="F3814" s="69" t="s">
        <v>2</v>
      </c>
    </row>
    <row r="3815" spans="1:6" s="1" customFormat="1" outlineLevel="1" x14ac:dyDescent="0.2">
      <c r="A3815" s="69" t="s">
        <v>14048</v>
      </c>
      <c r="B3815" s="69" t="s">
        <v>5695</v>
      </c>
      <c r="C3815" s="79">
        <v>38287</v>
      </c>
      <c r="D3815" s="60" t="s">
        <v>1473</v>
      </c>
      <c r="E3815" s="56">
        <v>66.55</v>
      </c>
      <c r="F3815" s="69" t="s">
        <v>2</v>
      </c>
    </row>
    <row r="3816" spans="1:6" s="1" customFormat="1" outlineLevel="1" x14ac:dyDescent="0.2">
      <c r="A3816" s="69" t="s">
        <v>14049</v>
      </c>
      <c r="B3816" s="69" t="s">
        <v>5695</v>
      </c>
      <c r="C3816" s="79">
        <v>38287</v>
      </c>
      <c r="D3816" s="60" t="s">
        <v>1473</v>
      </c>
      <c r="E3816" s="56">
        <v>66.55</v>
      </c>
      <c r="F3816" s="69" t="s">
        <v>2</v>
      </c>
    </row>
    <row r="3817" spans="1:6" s="1" customFormat="1" outlineLevel="1" x14ac:dyDescent="0.2">
      <c r="A3817" s="69" t="s">
        <v>14050</v>
      </c>
      <c r="B3817" s="69" t="s">
        <v>5695</v>
      </c>
      <c r="C3817" s="79">
        <v>38287</v>
      </c>
      <c r="D3817" s="60" t="s">
        <v>1484</v>
      </c>
      <c r="E3817" s="56">
        <v>230.13</v>
      </c>
      <c r="F3817" s="69" t="s">
        <v>2</v>
      </c>
    </row>
    <row r="3818" spans="1:6" s="1" customFormat="1" outlineLevel="1" x14ac:dyDescent="0.2">
      <c r="A3818" s="69" t="s">
        <v>14051</v>
      </c>
      <c r="B3818" s="69" t="s">
        <v>5695</v>
      </c>
      <c r="C3818" s="79">
        <v>38287</v>
      </c>
      <c r="D3818" s="60" t="s">
        <v>1484</v>
      </c>
      <c r="E3818" s="56">
        <v>230.13</v>
      </c>
      <c r="F3818" s="69" t="s">
        <v>2</v>
      </c>
    </row>
    <row r="3819" spans="1:6" s="1" customFormat="1" outlineLevel="1" x14ac:dyDescent="0.2">
      <c r="A3819" s="69" t="s">
        <v>14052</v>
      </c>
      <c r="B3819" s="69" t="s">
        <v>5695</v>
      </c>
      <c r="C3819" s="79">
        <v>38287</v>
      </c>
      <c r="D3819" s="60" t="s">
        <v>1485</v>
      </c>
      <c r="E3819" s="56">
        <v>182.93</v>
      </c>
      <c r="F3819" s="69" t="s">
        <v>2</v>
      </c>
    </row>
    <row r="3820" spans="1:6" s="1" customFormat="1" outlineLevel="1" x14ac:dyDescent="0.2">
      <c r="A3820" s="69" t="s">
        <v>14053</v>
      </c>
      <c r="B3820" s="69" t="s">
        <v>5695</v>
      </c>
      <c r="C3820" s="79">
        <v>38287</v>
      </c>
      <c r="D3820" s="60" t="s">
        <v>1460</v>
      </c>
      <c r="E3820" s="56">
        <v>230.13</v>
      </c>
      <c r="F3820" s="69" t="s">
        <v>2</v>
      </c>
    </row>
    <row r="3821" spans="1:6" s="1" customFormat="1" outlineLevel="1" x14ac:dyDescent="0.2">
      <c r="A3821" s="69" t="s">
        <v>14054</v>
      </c>
      <c r="B3821" s="69" t="s">
        <v>5695</v>
      </c>
      <c r="C3821" s="79">
        <v>38287</v>
      </c>
      <c r="D3821" s="60" t="s">
        <v>1476</v>
      </c>
      <c r="E3821" s="56">
        <v>118.6</v>
      </c>
      <c r="F3821" s="69" t="s">
        <v>2</v>
      </c>
    </row>
    <row r="3822" spans="1:6" s="1" customFormat="1" outlineLevel="1" x14ac:dyDescent="0.2">
      <c r="A3822" s="69" t="s">
        <v>14055</v>
      </c>
      <c r="B3822" s="69" t="s">
        <v>5695</v>
      </c>
      <c r="C3822" s="79">
        <v>38287</v>
      </c>
      <c r="D3822" s="60" t="s">
        <v>1476</v>
      </c>
      <c r="E3822" s="56">
        <v>118.6</v>
      </c>
      <c r="F3822" s="69" t="s">
        <v>2</v>
      </c>
    </row>
    <row r="3823" spans="1:6" s="1" customFormat="1" outlineLevel="1" x14ac:dyDescent="0.2">
      <c r="A3823" s="69" t="s">
        <v>14056</v>
      </c>
      <c r="B3823" s="69" t="s">
        <v>5695</v>
      </c>
      <c r="C3823" s="79">
        <v>38287</v>
      </c>
      <c r="D3823" s="60" t="s">
        <v>1486</v>
      </c>
      <c r="E3823" s="56">
        <v>85.64</v>
      </c>
      <c r="F3823" s="69" t="s">
        <v>2</v>
      </c>
    </row>
    <row r="3824" spans="1:6" s="1" customFormat="1" outlineLevel="1" x14ac:dyDescent="0.2">
      <c r="A3824" s="69" t="s">
        <v>14057</v>
      </c>
      <c r="B3824" s="69" t="s">
        <v>5695</v>
      </c>
      <c r="C3824" s="79">
        <v>38287</v>
      </c>
      <c r="D3824" s="60" t="s">
        <v>1478</v>
      </c>
      <c r="E3824" s="56">
        <v>136.88999999999999</v>
      </c>
      <c r="F3824" s="69" t="s">
        <v>2</v>
      </c>
    </row>
    <row r="3825" spans="1:6" s="1" customFormat="1" outlineLevel="1" x14ac:dyDescent="0.2">
      <c r="A3825" s="69" t="s">
        <v>14058</v>
      </c>
      <c r="B3825" s="69" t="s">
        <v>5695</v>
      </c>
      <c r="C3825" s="79">
        <v>38287</v>
      </c>
      <c r="D3825" s="60" t="s">
        <v>1487</v>
      </c>
      <c r="E3825" s="56">
        <v>88.16</v>
      </c>
      <c r="F3825" s="69" t="s">
        <v>2</v>
      </c>
    </row>
    <row r="3826" spans="1:6" s="1" customFormat="1" outlineLevel="1" x14ac:dyDescent="0.2">
      <c r="A3826" s="69" t="s">
        <v>14059</v>
      </c>
      <c r="B3826" s="69" t="s">
        <v>5695</v>
      </c>
      <c r="C3826" s="79">
        <v>38287</v>
      </c>
      <c r="D3826" s="60" t="s">
        <v>1479</v>
      </c>
      <c r="E3826" s="56">
        <v>270.39999999999998</v>
      </c>
      <c r="F3826" s="69" t="s">
        <v>2</v>
      </c>
    </row>
    <row r="3827" spans="1:6" s="1" customFormat="1" outlineLevel="1" x14ac:dyDescent="0.2">
      <c r="A3827" s="69" t="s">
        <v>14060</v>
      </c>
      <c r="B3827" s="69" t="s">
        <v>5695</v>
      </c>
      <c r="C3827" s="79">
        <v>38287</v>
      </c>
      <c r="D3827" s="60" t="s">
        <v>1479</v>
      </c>
      <c r="E3827" s="56">
        <v>270.39999999999998</v>
      </c>
      <c r="F3827" s="69" t="s">
        <v>2</v>
      </c>
    </row>
    <row r="3828" spans="1:6" s="1" customFormat="1" outlineLevel="1" x14ac:dyDescent="0.2">
      <c r="A3828" s="69" t="s">
        <v>14061</v>
      </c>
      <c r="B3828" s="69" t="s">
        <v>5695</v>
      </c>
      <c r="C3828" s="79">
        <v>38287</v>
      </c>
      <c r="D3828" s="60" t="s">
        <v>1471</v>
      </c>
      <c r="E3828" s="56">
        <v>80.73</v>
      </c>
      <c r="F3828" s="69" t="s">
        <v>2</v>
      </c>
    </row>
    <row r="3829" spans="1:6" s="1" customFormat="1" outlineLevel="1" x14ac:dyDescent="0.2">
      <c r="A3829" s="69" t="s">
        <v>14062</v>
      </c>
      <c r="B3829" s="69" t="s">
        <v>5695</v>
      </c>
      <c r="C3829" s="79">
        <v>38287</v>
      </c>
      <c r="D3829" s="60" t="s">
        <v>1456</v>
      </c>
      <c r="E3829" s="56">
        <v>76.209999999999994</v>
      </c>
      <c r="F3829" s="69" t="s">
        <v>2</v>
      </c>
    </row>
    <row r="3830" spans="1:6" s="1" customFormat="1" outlineLevel="1" x14ac:dyDescent="0.2">
      <c r="A3830" s="69" t="s">
        <v>14063</v>
      </c>
      <c r="B3830" s="69" t="s">
        <v>5695</v>
      </c>
      <c r="C3830" s="79">
        <v>38287</v>
      </c>
      <c r="D3830" s="60" t="s">
        <v>1484</v>
      </c>
      <c r="E3830" s="56">
        <v>230.13</v>
      </c>
      <c r="F3830" s="69" t="s">
        <v>2</v>
      </c>
    </row>
    <row r="3831" spans="1:6" s="1" customFormat="1" outlineLevel="1" x14ac:dyDescent="0.2">
      <c r="A3831" s="69" t="s">
        <v>14064</v>
      </c>
      <c r="B3831" s="69" t="s">
        <v>5695</v>
      </c>
      <c r="C3831" s="79">
        <v>38287</v>
      </c>
      <c r="D3831" s="60" t="s">
        <v>1484</v>
      </c>
      <c r="E3831" s="56">
        <v>230.13</v>
      </c>
      <c r="F3831" s="69" t="s">
        <v>2</v>
      </c>
    </row>
    <row r="3832" spans="1:6" s="1" customFormat="1" outlineLevel="1" x14ac:dyDescent="0.2">
      <c r="A3832" s="69" t="s">
        <v>14065</v>
      </c>
      <c r="B3832" s="69" t="s">
        <v>5695</v>
      </c>
      <c r="C3832" s="79">
        <v>38287</v>
      </c>
      <c r="D3832" s="60" t="s">
        <v>1460</v>
      </c>
      <c r="E3832" s="56">
        <v>230.13</v>
      </c>
      <c r="F3832" s="69" t="s">
        <v>2</v>
      </c>
    </row>
    <row r="3833" spans="1:6" s="1" customFormat="1" outlineLevel="1" x14ac:dyDescent="0.2">
      <c r="A3833" s="69" t="s">
        <v>14066</v>
      </c>
      <c r="B3833" s="69" t="s">
        <v>5695</v>
      </c>
      <c r="C3833" s="79">
        <v>38287</v>
      </c>
      <c r="D3833" s="60" t="s">
        <v>1488</v>
      </c>
      <c r="E3833" s="56">
        <v>163.44999999999999</v>
      </c>
      <c r="F3833" s="69" t="s">
        <v>2</v>
      </c>
    </row>
    <row r="3834" spans="1:6" s="1" customFormat="1" outlineLevel="1" x14ac:dyDescent="0.2">
      <c r="A3834" s="69" t="s">
        <v>14067</v>
      </c>
      <c r="B3834" s="69" t="s">
        <v>5695</v>
      </c>
      <c r="C3834" s="79">
        <v>38287</v>
      </c>
      <c r="D3834" s="60" t="s">
        <v>1488</v>
      </c>
      <c r="E3834" s="56">
        <v>163.44999999999999</v>
      </c>
      <c r="F3834" s="69" t="s">
        <v>2</v>
      </c>
    </row>
    <row r="3835" spans="1:6" s="1" customFormat="1" outlineLevel="1" x14ac:dyDescent="0.2">
      <c r="A3835" s="69" t="s">
        <v>14068</v>
      </c>
      <c r="B3835" s="69" t="s">
        <v>5695</v>
      </c>
      <c r="C3835" s="79">
        <v>38287</v>
      </c>
      <c r="D3835" s="60" t="s">
        <v>1488</v>
      </c>
      <c r="E3835" s="56">
        <v>163.44999999999999</v>
      </c>
      <c r="F3835" s="69" t="s">
        <v>2</v>
      </c>
    </row>
    <row r="3836" spans="1:6" s="1" customFormat="1" outlineLevel="1" x14ac:dyDescent="0.2">
      <c r="A3836" s="69" t="s">
        <v>14069</v>
      </c>
      <c r="B3836" s="69" t="s">
        <v>5695</v>
      </c>
      <c r="C3836" s="79">
        <v>38287</v>
      </c>
      <c r="D3836" s="60" t="s">
        <v>1488</v>
      </c>
      <c r="E3836" s="56">
        <v>163.44999999999999</v>
      </c>
      <c r="F3836" s="69" t="s">
        <v>2</v>
      </c>
    </row>
    <row r="3837" spans="1:6" s="1" customFormat="1" outlineLevel="1" x14ac:dyDescent="0.2">
      <c r="A3837" s="69" t="s">
        <v>14070</v>
      </c>
      <c r="B3837" s="69" t="s">
        <v>5695</v>
      </c>
      <c r="C3837" s="79">
        <v>38287</v>
      </c>
      <c r="D3837" s="60" t="s">
        <v>1489</v>
      </c>
      <c r="E3837" s="56">
        <v>161.52000000000001</v>
      </c>
      <c r="F3837" s="69" t="s">
        <v>2</v>
      </c>
    </row>
    <row r="3838" spans="1:6" s="1" customFormat="1" outlineLevel="1" x14ac:dyDescent="0.2">
      <c r="A3838" s="69" t="s">
        <v>14071</v>
      </c>
      <c r="B3838" s="69" t="s">
        <v>5695</v>
      </c>
      <c r="C3838" s="79">
        <v>38287</v>
      </c>
      <c r="D3838" s="60" t="s">
        <v>1489</v>
      </c>
      <c r="E3838" s="56">
        <v>161.52000000000001</v>
      </c>
      <c r="F3838" s="69" t="s">
        <v>2</v>
      </c>
    </row>
    <row r="3839" spans="1:6" s="1" customFormat="1" outlineLevel="1" x14ac:dyDescent="0.2">
      <c r="A3839" s="69" t="s">
        <v>14072</v>
      </c>
      <c r="B3839" s="69" t="s">
        <v>5695</v>
      </c>
      <c r="C3839" s="79">
        <v>38287</v>
      </c>
      <c r="D3839" s="60" t="s">
        <v>1490</v>
      </c>
      <c r="E3839" s="56">
        <v>248.46</v>
      </c>
      <c r="F3839" s="69" t="s">
        <v>2</v>
      </c>
    </row>
    <row r="3840" spans="1:6" s="1" customFormat="1" outlineLevel="1" x14ac:dyDescent="0.2">
      <c r="A3840" s="69" t="s">
        <v>14073</v>
      </c>
      <c r="B3840" s="69" t="s">
        <v>5695</v>
      </c>
      <c r="C3840" s="79">
        <v>38287</v>
      </c>
      <c r="D3840" s="60" t="s">
        <v>1491</v>
      </c>
      <c r="E3840" s="56">
        <v>118.57</v>
      </c>
      <c r="F3840" s="69" t="s">
        <v>2</v>
      </c>
    </row>
    <row r="3841" spans="1:6" s="1" customFormat="1" outlineLevel="1" x14ac:dyDescent="0.2">
      <c r="A3841" s="69" t="s">
        <v>14074</v>
      </c>
      <c r="B3841" s="69" t="s">
        <v>5695</v>
      </c>
      <c r="C3841" s="79">
        <v>38287</v>
      </c>
      <c r="D3841" s="60" t="s">
        <v>1492</v>
      </c>
      <c r="E3841" s="56">
        <v>108.84</v>
      </c>
      <c r="F3841" s="69" t="s">
        <v>2</v>
      </c>
    </row>
    <row r="3842" spans="1:6" s="1" customFormat="1" outlineLevel="1" x14ac:dyDescent="0.2">
      <c r="A3842" s="69" t="s">
        <v>14075</v>
      </c>
      <c r="B3842" s="69" t="s">
        <v>5695</v>
      </c>
      <c r="C3842" s="79">
        <v>38287</v>
      </c>
      <c r="D3842" s="60" t="s">
        <v>1493</v>
      </c>
      <c r="E3842" s="56">
        <v>356.87</v>
      </c>
      <c r="F3842" s="69" t="s">
        <v>2</v>
      </c>
    </row>
    <row r="3843" spans="1:6" s="1" customFormat="1" outlineLevel="1" x14ac:dyDescent="0.2">
      <c r="A3843" s="69" t="s">
        <v>14076</v>
      </c>
      <c r="B3843" s="69" t="s">
        <v>5695</v>
      </c>
      <c r="C3843" s="79">
        <v>38287</v>
      </c>
      <c r="D3843" s="60" t="s">
        <v>1493</v>
      </c>
      <c r="E3843" s="56">
        <v>356.87</v>
      </c>
      <c r="F3843" s="69" t="s">
        <v>2</v>
      </c>
    </row>
    <row r="3844" spans="1:6" s="1" customFormat="1" outlineLevel="1" x14ac:dyDescent="0.2">
      <c r="A3844" s="69" t="s">
        <v>14077</v>
      </c>
      <c r="B3844" s="69" t="s">
        <v>5695</v>
      </c>
      <c r="C3844" s="79">
        <v>38287</v>
      </c>
      <c r="D3844" s="60" t="s">
        <v>1494</v>
      </c>
      <c r="E3844" s="56">
        <v>140.41</v>
      </c>
      <c r="F3844" s="69" t="s">
        <v>2</v>
      </c>
    </row>
    <row r="3845" spans="1:6" s="1" customFormat="1" outlineLevel="1" x14ac:dyDescent="0.2">
      <c r="A3845" s="69" t="s">
        <v>14078</v>
      </c>
      <c r="B3845" s="69" t="s">
        <v>5695</v>
      </c>
      <c r="C3845" s="79">
        <v>38287</v>
      </c>
      <c r="D3845" s="60" t="s">
        <v>1495</v>
      </c>
      <c r="E3845" s="56">
        <v>82.32</v>
      </c>
      <c r="F3845" s="69" t="s">
        <v>2</v>
      </c>
    </row>
    <row r="3846" spans="1:6" s="1" customFormat="1" outlineLevel="1" x14ac:dyDescent="0.2">
      <c r="A3846" s="69" t="s">
        <v>14079</v>
      </c>
      <c r="B3846" s="69" t="s">
        <v>5695</v>
      </c>
      <c r="C3846" s="79">
        <v>38287</v>
      </c>
      <c r="D3846" s="60" t="s">
        <v>1455</v>
      </c>
      <c r="E3846" s="56">
        <v>80.73</v>
      </c>
      <c r="F3846" s="69" t="s">
        <v>2</v>
      </c>
    </row>
    <row r="3847" spans="1:6" s="1" customFormat="1" outlineLevel="1" x14ac:dyDescent="0.2">
      <c r="A3847" s="69" t="s">
        <v>14080</v>
      </c>
      <c r="B3847" s="69" t="s">
        <v>5695</v>
      </c>
      <c r="C3847" s="79">
        <v>38287</v>
      </c>
      <c r="D3847" s="60" t="s">
        <v>1455</v>
      </c>
      <c r="E3847" s="56">
        <v>80.73</v>
      </c>
      <c r="F3847" s="69" t="s">
        <v>2</v>
      </c>
    </row>
    <row r="3848" spans="1:6" s="1" customFormat="1" outlineLevel="1" x14ac:dyDescent="0.2">
      <c r="A3848" s="69" t="s">
        <v>14081</v>
      </c>
      <c r="B3848" s="69" t="s">
        <v>5695</v>
      </c>
      <c r="C3848" s="79">
        <v>38287</v>
      </c>
      <c r="D3848" s="60" t="s">
        <v>1454</v>
      </c>
      <c r="E3848" s="56">
        <v>253.1</v>
      </c>
      <c r="F3848" s="69" t="s">
        <v>2</v>
      </c>
    </row>
    <row r="3849" spans="1:6" s="1" customFormat="1" outlineLevel="1" x14ac:dyDescent="0.2">
      <c r="A3849" s="69" t="s">
        <v>14082</v>
      </c>
      <c r="B3849" s="69" t="s">
        <v>5695</v>
      </c>
      <c r="C3849" s="79">
        <v>38287</v>
      </c>
      <c r="D3849" s="60" t="s">
        <v>1454</v>
      </c>
      <c r="E3849" s="56">
        <v>253.1</v>
      </c>
      <c r="F3849" s="69" t="s">
        <v>2</v>
      </c>
    </row>
    <row r="3850" spans="1:6" s="1" customFormat="1" outlineLevel="1" x14ac:dyDescent="0.2">
      <c r="A3850" s="69" t="s">
        <v>14083</v>
      </c>
      <c r="B3850" s="69" t="s">
        <v>5695</v>
      </c>
      <c r="C3850" s="79">
        <v>38287</v>
      </c>
      <c r="D3850" s="60" t="s">
        <v>1456</v>
      </c>
      <c r="E3850" s="56">
        <v>76.209999999999994</v>
      </c>
      <c r="F3850" s="69" t="s">
        <v>2</v>
      </c>
    </row>
    <row r="3851" spans="1:6" s="1" customFormat="1" outlineLevel="1" x14ac:dyDescent="0.2">
      <c r="A3851" s="69" t="s">
        <v>14084</v>
      </c>
      <c r="B3851" s="69" t="s">
        <v>5695</v>
      </c>
      <c r="C3851" s="79">
        <v>38322</v>
      </c>
      <c r="D3851" s="60" t="s">
        <v>4803</v>
      </c>
      <c r="E3851" s="56">
        <v>563.63</v>
      </c>
      <c r="F3851" s="69" t="s">
        <v>2</v>
      </c>
    </row>
    <row r="3852" spans="1:6" s="1" customFormat="1" outlineLevel="1" x14ac:dyDescent="0.2">
      <c r="A3852" s="69" t="s">
        <v>14085</v>
      </c>
      <c r="B3852" s="69" t="s">
        <v>5695</v>
      </c>
      <c r="C3852" s="79">
        <v>38344</v>
      </c>
      <c r="D3852" s="60" t="s">
        <v>1496</v>
      </c>
      <c r="E3852" s="56">
        <v>925.45</v>
      </c>
      <c r="F3852" s="69" t="s">
        <v>2</v>
      </c>
    </row>
    <row r="3853" spans="1:6" s="1" customFormat="1" outlineLevel="1" x14ac:dyDescent="0.2">
      <c r="A3853" s="69" t="s">
        <v>14086</v>
      </c>
      <c r="B3853" s="69" t="s">
        <v>5695</v>
      </c>
      <c r="C3853" s="79">
        <v>38366</v>
      </c>
      <c r="D3853" s="60" t="s">
        <v>143</v>
      </c>
      <c r="E3853" s="56">
        <v>109.04</v>
      </c>
      <c r="F3853" s="69" t="s">
        <v>2</v>
      </c>
    </row>
    <row r="3854" spans="1:6" s="1" customFormat="1" outlineLevel="1" x14ac:dyDescent="0.2">
      <c r="A3854" s="69" t="s">
        <v>14087</v>
      </c>
      <c r="B3854" s="69" t="s">
        <v>5695</v>
      </c>
      <c r="C3854" s="79">
        <v>38366</v>
      </c>
      <c r="D3854" s="60" t="s">
        <v>143</v>
      </c>
      <c r="E3854" s="56">
        <v>109.08</v>
      </c>
      <c r="F3854" s="69" t="s">
        <v>2</v>
      </c>
    </row>
    <row r="3855" spans="1:6" s="1" customFormat="1" outlineLevel="1" x14ac:dyDescent="0.2">
      <c r="A3855" s="69" t="s">
        <v>14088</v>
      </c>
      <c r="B3855" s="69" t="s">
        <v>5695</v>
      </c>
      <c r="C3855" s="79">
        <v>38352</v>
      </c>
      <c r="D3855" s="60" t="s">
        <v>626</v>
      </c>
      <c r="E3855" s="56">
        <v>131.08000000000001</v>
      </c>
      <c r="F3855" s="69" t="s">
        <v>2</v>
      </c>
    </row>
    <row r="3856" spans="1:6" s="1" customFormat="1" outlineLevel="1" x14ac:dyDescent="0.2">
      <c r="A3856" s="69" t="s">
        <v>14089</v>
      </c>
      <c r="B3856" s="69" t="s">
        <v>5695</v>
      </c>
      <c r="C3856" s="79">
        <v>38352</v>
      </c>
      <c r="D3856" s="60" t="s">
        <v>626</v>
      </c>
      <c r="E3856" s="56">
        <v>131.08000000000001</v>
      </c>
      <c r="F3856" s="69" t="s">
        <v>2</v>
      </c>
    </row>
    <row r="3857" spans="1:6" s="1" customFormat="1" outlineLevel="1" x14ac:dyDescent="0.2">
      <c r="A3857" s="69" t="s">
        <v>14090</v>
      </c>
      <c r="B3857" s="69" t="s">
        <v>5695</v>
      </c>
      <c r="C3857" s="79">
        <v>38352</v>
      </c>
      <c r="D3857" s="60" t="s">
        <v>626</v>
      </c>
      <c r="E3857" s="56">
        <v>131.08000000000001</v>
      </c>
      <c r="F3857" s="69" t="s">
        <v>2</v>
      </c>
    </row>
    <row r="3858" spans="1:6" s="1" customFormat="1" outlineLevel="1" x14ac:dyDescent="0.2">
      <c r="A3858" s="69" t="s">
        <v>14091</v>
      </c>
      <c r="B3858" s="69" t="s">
        <v>5695</v>
      </c>
      <c r="C3858" s="79">
        <v>38352</v>
      </c>
      <c r="D3858" s="60" t="s">
        <v>626</v>
      </c>
      <c r="E3858" s="56">
        <v>131.08000000000001</v>
      </c>
      <c r="F3858" s="69" t="s">
        <v>2</v>
      </c>
    </row>
    <row r="3859" spans="1:6" s="1" customFormat="1" outlineLevel="1" x14ac:dyDescent="0.2">
      <c r="A3859" s="69" t="s">
        <v>14092</v>
      </c>
      <c r="B3859" s="69" t="s">
        <v>5695</v>
      </c>
      <c r="C3859" s="79">
        <v>38352</v>
      </c>
      <c r="D3859" s="60" t="s">
        <v>626</v>
      </c>
      <c r="E3859" s="56">
        <v>131.08000000000001</v>
      </c>
      <c r="F3859" s="69" t="s">
        <v>2</v>
      </c>
    </row>
    <row r="3860" spans="1:6" s="1" customFormat="1" outlineLevel="1" x14ac:dyDescent="0.2">
      <c r="A3860" s="69" t="s">
        <v>14093</v>
      </c>
      <c r="B3860" s="69" t="s">
        <v>5695</v>
      </c>
      <c r="C3860" s="79">
        <v>38352</v>
      </c>
      <c r="D3860" s="60" t="s">
        <v>626</v>
      </c>
      <c r="E3860" s="56">
        <v>131.08000000000001</v>
      </c>
      <c r="F3860" s="69" t="s">
        <v>2</v>
      </c>
    </row>
    <row r="3861" spans="1:6" s="1" customFormat="1" outlineLevel="1" x14ac:dyDescent="0.2">
      <c r="A3861" s="69" t="s">
        <v>14094</v>
      </c>
      <c r="B3861" s="69" t="s">
        <v>5695</v>
      </c>
      <c r="C3861" s="79">
        <v>38352</v>
      </c>
      <c r="D3861" s="60" t="s">
        <v>1497</v>
      </c>
      <c r="E3861" s="56">
        <v>156.74</v>
      </c>
      <c r="F3861" s="69" t="s">
        <v>2</v>
      </c>
    </row>
    <row r="3862" spans="1:6" s="1" customFormat="1" outlineLevel="1" x14ac:dyDescent="0.2">
      <c r="A3862" s="69" t="s">
        <v>14095</v>
      </c>
      <c r="B3862" s="69" t="s">
        <v>5695</v>
      </c>
      <c r="C3862" s="79">
        <v>38352</v>
      </c>
      <c r="D3862" s="60" t="s">
        <v>1497</v>
      </c>
      <c r="E3862" s="56">
        <v>156.74</v>
      </c>
      <c r="F3862" s="69" t="s">
        <v>2</v>
      </c>
    </row>
    <row r="3863" spans="1:6" s="1" customFormat="1" outlineLevel="1" x14ac:dyDescent="0.2">
      <c r="A3863" s="69" t="s">
        <v>14096</v>
      </c>
      <c r="B3863" s="69" t="s">
        <v>5695</v>
      </c>
      <c r="C3863" s="79">
        <v>38352</v>
      </c>
      <c r="D3863" s="60" t="s">
        <v>1497</v>
      </c>
      <c r="E3863" s="56">
        <v>156.74</v>
      </c>
      <c r="F3863" s="69" t="s">
        <v>2</v>
      </c>
    </row>
    <row r="3864" spans="1:6" s="1" customFormat="1" outlineLevel="1" x14ac:dyDescent="0.2">
      <c r="A3864" s="69" t="s">
        <v>14097</v>
      </c>
      <c r="B3864" s="69" t="s">
        <v>5695</v>
      </c>
      <c r="C3864" s="79">
        <v>38352</v>
      </c>
      <c r="D3864" s="60" t="s">
        <v>1497</v>
      </c>
      <c r="E3864" s="56">
        <v>156.74</v>
      </c>
      <c r="F3864" s="69" t="s">
        <v>2</v>
      </c>
    </row>
    <row r="3865" spans="1:6" s="1" customFormat="1" outlineLevel="1" x14ac:dyDescent="0.2">
      <c r="A3865" s="69" t="s">
        <v>14098</v>
      </c>
      <c r="B3865" s="69" t="s">
        <v>5695</v>
      </c>
      <c r="C3865" s="79">
        <v>38352</v>
      </c>
      <c r="D3865" s="60" t="s">
        <v>535</v>
      </c>
      <c r="E3865" s="56">
        <v>177.75</v>
      </c>
      <c r="F3865" s="69" t="s">
        <v>2</v>
      </c>
    </row>
    <row r="3866" spans="1:6" s="1" customFormat="1" outlineLevel="1" x14ac:dyDescent="0.2">
      <c r="A3866" s="69" t="s">
        <v>14099</v>
      </c>
      <c r="B3866" s="69" t="s">
        <v>5695</v>
      </c>
      <c r="C3866" s="79">
        <v>38352</v>
      </c>
      <c r="D3866" s="60" t="s">
        <v>535</v>
      </c>
      <c r="E3866" s="56">
        <v>177.75</v>
      </c>
      <c r="F3866" s="69" t="s">
        <v>2</v>
      </c>
    </row>
    <row r="3867" spans="1:6" s="1" customFormat="1" outlineLevel="1" x14ac:dyDescent="0.2">
      <c r="A3867" s="69" t="s">
        <v>14100</v>
      </c>
      <c r="B3867" s="69" t="s">
        <v>5695</v>
      </c>
      <c r="C3867" s="79">
        <v>38352</v>
      </c>
      <c r="D3867" s="60" t="s">
        <v>1498</v>
      </c>
      <c r="E3867" s="56">
        <v>130.68</v>
      </c>
      <c r="F3867" s="69" t="s">
        <v>2</v>
      </c>
    </row>
    <row r="3868" spans="1:6" s="1" customFormat="1" outlineLevel="1" x14ac:dyDescent="0.2">
      <c r="A3868" s="69" t="s">
        <v>14101</v>
      </c>
      <c r="B3868" s="69" t="s">
        <v>5695</v>
      </c>
      <c r="C3868" s="79">
        <v>38352</v>
      </c>
      <c r="D3868" s="60" t="s">
        <v>1498</v>
      </c>
      <c r="E3868" s="56">
        <v>130.68</v>
      </c>
      <c r="F3868" s="69" t="s">
        <v>2</v>
      </c>
    </row>
    <row r="3869" spans="1:6" s="1" customFormat="1" outlineLevel="1" x14ac:dyDescent="0.2">
      <c r="A3869" s="69" t="s">
        <v>14102</v>
      </c>
      <c r="B3869" s="69" t="s">
        <v>5695</v>
      </c>
      <c r="C3869" s="79">
        <v>38352</v>
      </c>
      <c r="D3869" s="60" t="s">
        <v>1498</v>
      </c>
      <c r="E3869" s="56">
        <v>130.68</v>
      </c>
      <c r="F3869" s="69" t="s">
        <v>2</v>
      </c>
    </row>
    <row r="3870" spans="1:6" s="1" customFormat="1" outlineLevel="1" x14ac:dyDescent="0.2">
      <c r="A3870" s="69" t="s">
        <v>14103</v>
      </c>
      <c r="B3870" s="69" t="s">
        <v>5695</v>
      </c>
      <c r="C3870" s="79">
        <v>38352</v>
      </c>
      <c r="D3870" s="60" t="s">
        <v>1498</v>
      </c>
      <c r="E3870" s="56">
        <v>130.68</v>
      </c>
      <c r="F3870" s="69" t="s">
        <v>2</v>
      </c>
    </row>
    <row r="3871" spans="1:6" s="1" customFormat="1" outlineLevel="1" x14ac:dyDescent="0.2">
      <c r="A3871" s="69" t="s">
        <v>14104</v>
      </c>
      <c r="B3871" s="69" t="s">
        <v>5695</v>
      </c>
      <c r="C3871" s="79">
        <v>38352</v>
      </c>
      <c r="D3871" s="60" t="s">
        <v>1498</v>
      </c>
      <c r="E3871" s="56">
        <v>130.68</v>
      </c>
      <c r="F3871" s="69" t="s">
        <v>2</v>
      </c>
    </row>
    <row r="3872" spans="1:6" s="1" customFormat="1" outlineLevel="1" x14ac:dyDescent="0.2">
      <c r="A3872" s="69" t="s">
        <v>14105</v>
      </c>
      <c r="B3872" s="69" t="s">
        <v>5695</v>
      </c>
      <c r="C3872" s="79">
        <v>38352</v>
      </c>
      <c r="D3872" s="60" t="s">
        <v>1498</v>
      </c>
      <c r="E3872" s="56">
        <v>130.68</v>
      </c>
      <c r="F3872" s="69" t="s">
        <v>2</v>
      </c>
    </row>
    <row r="3873" spans="1:6" s="1" customFormat="1" outlineLevel="1" x14ac:dyDescent="0.2">
      <c r="A3873" s="69" t="s">
        <v>14106</v>
      </c>
      <c r="B3873" s="69" t="s">
        <v>5695</v>
      </c>
      <c r="C3873" s="79">
        <v>38352</v>
      </c>
      <c r="D3873" s="60" t="s">
        <v>1498</v>
      </c>
      <c r="E3873" s="56">
        <v>130.68</v>
      </c>
      <c r="F3873" s="69" t="s">
        <v>2</v>
      </c>
    </row>
    <row r="3874" spans="1:6" s="1" customFormat="1" outlineLevel="1" x14ac:dyDescent="0.2">
      <c r="A3874" s="69" t="s">
        <v>14107</v>
      </c>
      <c r="B3874" s="69" t="s">
        <v>5695</v>
      </c>
      <c r="C3874" s="79">
        <v>38352</v>
      </c>
      <c r="D3874" s="60" t="s">
        <v>1498</v>
      </c>
      <c r="E3874" s="56">
        <v>130.68</v>
      </c>
      <c r="F3874" s="69" t="s">
        <v>2</v>
      </c>
    </row>
    <row r="3875" spans="1:6" s="1" customFormat="1" outlineLevel="1" x14ac:dyDescent="0.2">
      <c r="A3875" s="69" t="s">
        <v>14108</v>
      </c>
      <c r="B3875" s="69" t="s">
        <v>5695</v>
      </c>
      <c r="C3875" s="79">
        <v>38352</v>
      </c>
      <c r="D3875" s="60" t="s">
        <v>1499</v>
      </c>
      <c r="E3875" s="56">
        <v>130.68</v>
      </c>
      <c r="F3875" s="69" t="s">
        <v>2</v>
      </c>
    </row>
    <row r="3876" spans="1:6" s="1" customFormat="1" outlineLevel="1" x14ac:dyDescent="0.2">
      <c r="A3876" s="69" t="s">
        <v>14109</v>
      </c>
      <c r="B3876" s="69" t="s">
        <v>5695</v>
      </c>
      <c r="C3876" s="79">
        <v>38352</v>
      </c>
      <c r="D3876" s="60" t="s">
        <v>1500</v>
      </c>
      <c r="E3876" s="56">
        <v>97.36</v>
      </c>
      <c r="F3876" s="69" t="s">
        <v>2</v>
      </c>
    </row>
    <row r="3877" spans="1:6" s="1" customFormat="1" outlineLevel="1" x14ac:dyDescent="0.2">
      <c r="A3877" s="69" t="s">
        <v>14110</v>
      </c>
      <c r="B3877" s="69" t="s">
        <v>5695</v>
      </c>
      <c r="C3877" s="79">
        <v>38352</v>
      </c>
      <c r="D3877" s="60" t="s">
        <v>1500</v>
      </c>
      <c r="E3877" s="56">
        <v>97.36</v>
      </c>
      <c r="F3877" s="69" t="s">
        <v>2</v>
      </c>
    </row>
    <row r="3878" spans="1:6" s="1" customFormat="1" outlineLevel="1" x14ac:dyDescent="0.2">
      <c r="A3878" s="69" t="s">
        <v>14111</v>
      </c>
      <c r="B3878" s="69" t="s">
        <v>5695</v>
      </c>
      <c r="C3878" s="79">
        <v>38352</v>
      </c>
      <c r="D3878" s="60" t="s">
        <v>1500</v>
      </c>
      <c r="E3878" s="56">
        <v>97.36</v>
      </c>
      <c r="F3878" s="69" t="s">
        <v>2</v>
      </c>
    </row>
    <row r="3879" spans="1:6" s="1" customFormat="1" outlineLevel="1" x14ac:dyDescent="0.2">
      <c r="A3879" s="69" t="s">
        <v>14112</v>
      </c>
      <c r="B3879" s="69" t="s">
        <v>5695</v>
      </c>
      <c r="C3879" s="79">
        <v>38352</v>
      </c>
      <c r="D3879" s="60" t="s">
        <v>1500</v>
      </c>
      <c r="E3879" s="56">
        <v>97.36</v>
      </c>
      <c r="F3879" s="69" t="s">
        <v>2</v>
      </c>
    </row>
    <row r="3880" spans="1:6" s="1" customFormat="1" outlineLevel="1" x14ac:dyDescent="0.2">
      <c r="A3880" s="69" t="s">
        <v>14113</v>
      </c>
      <c r="B3880" s="69" t="s">
        <v>5695</v>
      </c>
      <c r="C3880" s="79">
        <v>38352</v>
      </c>
      <c r="D3880" s="60" t="s">
        <v>1501</v>
      </c>
      <c r="E3880" s="56">
        <v>160.66</v>
      </c>
      <c r="F3880" s="69" t="s">
        <v>2</v>
      </c>
    </row>
    <row r="3881" spans="1:6" s="1" customFormat="1" outlineLevel="1" x14ac:dyDescent="0.2">
      <c r="A3881" s="69" t="s">
        <v>14114</v>
      </c>
      <c r="B3881" s="69" t="s">
        <v>5695</v>
      </c>
      <c r="C3881" s="79">
        <v>38352</v>
      </c>
      <c r="D3881" s="60" t="s">
        <v>1501</v>
      </c>
      <c r="E3881" s="56">
        <v>160.66</v>
      </c>
      <c r="F3881" s="69" t="s">
        <v>2</v>
      </c>
    </row>
    <row r="3882" spans="1:6" s="1" customFormat="1" outlineLevel="1" x14ac:dyDescent="0.2">
      <c r="A3882" s="69" t="s">
        <v>14115</v>
      </c>
      <c r="B3882" s="69" t="s">
        <v>5695</v>
      </c>
      <c r="C3882" s="79">
        <v>38352</v>
      </c>
      <c r="D3882" s="60" t="s">
        <v>1501</v>
      </c>
      <c r="E3882" s="56">
        <v>160.66</v>
      </c>
      <c r="F3882" s="69" t="s">
        <v>2</v>
      </c>
    </row>
    <row r="3883" spans="1:6" s="1" customFormat="1" outlineLevel="1" x14ac:dyDescent="0.2">
      <c r="A3883" s="69" t="s">
        <v>14116</v>
      </c>
      <c r="B3883" s="69" t="s">
        <v>5695</v>
      </c>
      <c r="C3883" s="79">
        <v>38352</v>
      </c>
      <c r="D3883" s="60" t="s">
        <v>1498</v>
      </c>
      <c r="E3883" s="56">
        <v>134.6</v>
      </c>
      <c r="F3883" s="69" t="s">
        <v>2</v>
      </c>
    </row>
    <row r="3884" spans="1:6" s="1" customFormat="1" outlineLevel="1" x14ac:dyDescent="0.2">
      <c r="A3884" s="69" t="s">
        <v>14117</v>
      </c>
      <c r="B3884" s="69" t="s">
        <v>5695</v>
      </c>
      <c r="C3884" s="79">
        <v>38352</v>
      </c>
      <c r="D3884" s="60" t="s">
        <v>1498</v>
      </c>
      <c r="E3884" s="56">
        <v>134.6</v>
      </c>
      <c r="F3884" s="69" t="s">
        <v>2</v>
      </c>
    </row>
    <row r="3885" spans="1:6" s="1" customFormat="1" outlineLevel="1" x14ac:dyDescent="0.2">
      <c r="A3885" s="69" t="s">
        <v>14118</v>
      </c>
      <c r="B3885" s="69" t="s">
        <v>5695</v>
      </c>
      <c r="C3885" s="79">
        <v>38352</v>
      </c>
      <c r="D3885" s="60" t="s">
        <v>1498</v>
      </c>
      <c r="E3885" s="56">
        <v>134.6</v>
      </c>
      <c r="F3885" s="69" t="s">
        <v>2</v>
      </c>
    </row>
    <row r="3886" spans="1:6" s="1" customFormat="1" outlineLevel="1" x14ac:dyDescent="0.2">
      <c r="A3886" s="69" t="s">
        <v>14119</v>
      </c>
      <c r="B3886" s="69" t="s">
        <v>5695</v>
      </c>
      <c r="C3886" s="79">
        <v>38352</v>
      </c>
      <c r="D3886" s="60" t="s">
        <v>4565</v>
      </c>
      <c r="E3886" s="56">
        <v>152.86000000000001</v>
      </c>
      <c r="F3886" s="69" t="s">
        <v>2</v>
      </c>
    </row>
    <row r="3887" spans="1:6" s="1" customFormat="1" outlineLevel="1" x14ac:dyDescent="0.2">
      <c r="A3887" s="69" t="s">
        <v>14120</v>
      </c>
      <c r="B3887" s="69" t="s">
        <v>5695</v>
      </c>
      <c r="C3887" s="79">
        <v>38352</v>
      </c>
      <c r="D3887" s="60" t="s">
        <v>4565</v>
      </c>
      <c r="E3887" s="56">
        <v>152.86000000000001</v>
      </c>
      <c r="F3887" s="69" t="s">
        <v>2</v>
      </c>
    </row>
    <row r="3888" spans="1:6" s="1" customFormat="1" outlineLevel="1" x14ac:dyDescent="0.2">
      <c r="A3888" s="69" t="s">
        <v>14121</v>
      </c>
      <c r="B3888" s="69" t="s">
        <v>5695</v>
      </c>
      <c r="C3888" s="79">
        <v>38352</v>
      </c>
      <c r="D3888" s="60" t="s">
        <v>1502</v>
      </c>
      <c r="E3888" s="56">
        <v>163.71</v>
      </c>
      <c r="F3888" s="69" t="s">
        <v>2</v>
      </c>
    </row>
    <row r="3889" spans="1:6" s="1" customFormat="1" outlineLevel="1" x14ac:dyDescent="0.2">
      <c r="A3889" s="69" t="s">
        <v>14122</v>
      </c>
      <c r="B3889" s="69" t="s">
        <v>5695</v>
      </c>
      <c r="C3889" s="79">
        <v>38352</v>
      </c>
      <c r="D3889" s="60" t="s">
        <v>1503</v>
      </c>
      <c r="E3889" s="56">
        <v>123.98</v>
      </c>
      <c r="F3889" s="69" t="s">
        <v>2</v>
      </c>
    </row>
    <row r="3890" spans="1:6" s="1" customFormat="1" outlineLevel="1" x14ac:dyDescent="0.2">
      <c r="A3890" s="69" t="s">
        <v>14123</v>
      </c>
      <c r="B3890" s="69" t="s">
        <v>5695</v>
      </c>
      <c r="C3890" s="79">
        <v>38352</v>
      </c>
      <c r="D3890" s="60" t="s">
        <v>1503</v>
      </c>
      <c r="E3890" s="56">
        <v>123.98</v>
      </c>
      <c r="F3890" s="69" t="s">
        <v>2</v>
      </c>
    </row>
    <row r="3891" spans="1:6" s="1" customFormat="1" outlineLevel="1" x14ac:dyDescent="0.2">
      <c r="A3891" s="69" t="s">
        <v>14124</v>
      </c>
      <c r="B3891" s="69" t="s">
        <v>5695</v>
      </c>
      <c r="C3891" s="79">
        <v>38352</v>
      </c>
      <c r="D3891" s="60" t="s">
        <v>1503</v>
      </c>
      <c r="E3891" s="56">
        <v>123.98</v>
      </c>
      <c r="F3891" s="69" t="s">
        <v>2</v>
      </c>
    </row>
    <row r="3892" spans="1:6" s="1" customFormat="1" outlineLevel="1" x14ac:dyDescent="0.2">
      <c r="A3892" s="69" t="s">
        <v>14125</v>
      </c>
      <c r="B3892" s="69" t="s">
        <v>5695</v>
      </c>
      <c r="C3892" s="79">
        <v>38352</v>
      </c>
      <c r="D3892" s="60" t="s">
        <v>1504</v>
      </c>
      <c r="E3892" s="56">
        <v>87.63</v>
      </c>
      <c r="F3892" s="69" t="s">
        <v>2</v>
      </c>
    </row>
    <row r="3893" spans="1:6" s="1" customFormat="1" outlineLevel="1" x14ac:dyDescent="0.2">
      <c r="A3893" s="69" t="s">
        <v>14126</v>
      </c>
      <c r="B3893" s="69" t="s">
        <v>5695</v>
      </c>
      <c r="C3893" s="79">
        <v>38352</v>
      </c>
      <c r="D3893" s="60" t="s">
        <v>1505</v>
      </c>
      <c r="E3893" s="56">
        <v>123.85</v>
      </c>
      <c r="F3893" s="69" t="s">
        <v>2</v>
      </c>
    </row>
    <row r="3894" spans="1:6" s="1" customFormat="1" outlineLevel="1" x14ac:dyDescent="0.2">
      <c r="A3894" s="69" t="s">
        <v>14127</v>
      </c>
      <c r="B3894" s="69" t="s">
        <v>5695</v>
      </c>
      <c r="C3894" s="79">
        <v>38352</v>
      </c>
      <c r="D3894" s="60" t="s">
        <v>1505</v>
      </c>
      <c r="E3894" s="56">
        <v>123.85</v>
      </c>
      <c r="F3894" s="69" t="s">
        <v>2</v>
      </c>
    </row>
    <row r="3895" spans="1:6" s="1" customFormat="1" outlineLevel="1" x14ac:dyDescent="0.2">
      <c r="A3895" s="69" t="s">
        <v>14128</v>
      </c>
      <c r="B3895" s="69" t="s">
        <v>5695</v>
      </c>
      <c r="C3895" s="79">
        <v>38352</v>
      </c>
      <c r="D3895" s="60" t="s">
        <v>1506</v>
      </c>
      <c r="E3895" s="56">
        <v>77.34</v>
      </c>
      <c r="F3895" s="69" t="s">
        <v>2</v>
      </c>
    </row>
    <row r="3896" spans="1:6" s="1" customFormat="1" outlineLevel="1" x14ac:dyDescent="0.2">
      <c r="A3896" s="69" t="s">
        <v>14129</v>
      </c>
      <c r="B3896" s="69" t="s">
        <v>5695</v>
      </c>
      <c r="C3896" s="79">
        <v>38352</v>
      </c>
      <c r="D3896" s="60" t="s">
        <v>1506</v>
      </c>
      <c r="E3896" s="56">
        <v>77.34</v>
      </c>
      <c r="F3896" s="69" t="s">
        <v>2</v>
      </c>
    </row>
    <row r="3897" spans="1:6" s="1" customFormat="1" outlineLevel="1" x14ac:dyDescent="0.2">
      <c r="A3897" s="69" t="s">
        <v>14130</v>
      </c>
      <c r="B3897" s="69" t="s">
        <v>5695</v>
      </c>
      <c r="C3897" s="79">
        <v>38352</v>
      </c>
      <c r="D3897" s="60" t="s">
        <v>1507</v>
      </c>
      <c r="E3897" s="56">
        <v>82.98</v>
      </c>
      <c r="F3897" s="69" t="s">
        <v>2</v>
      </c>
    </row>
    <row r="3898" spans="1:6" s="1" customFormat="1" outlineLevel="1" x14ac:dyDescent="0.2">
      <c r="A3898" s="69" t="s">
        <v>14131</v>
      </c>
      <c r="B3898" s="69" t="s">
        <v>5695</v>
      </c>
      <c r="C3898" s="79">
        <v>38352</v>
      </c>
      <c r="D3898" s="60" t="s">
        <v>1508</v>
      </c>
      <c r="E3898" s="56">
        <v>114.35</v>
      </c>
      <c r="F3898" s="69" t="s">
        <v>2</v>
      </c>
    </row>
    <row r="3899" spans="1:6" s="1" customFormat="1" outlineLevel="1" x14ac:dyDescent="0.2">
      <c r="A3899" s="69" t="s">
        <v>14132</v>
      </c>
      <c r="B3899" s="69" t="s">
        <v>5695</v>
      </c>
      <c r="C3899" s="79">
        <v>38352</v>
      </c>
      <c r="D3899" s="60" t="s">
        <v>1508</v>
      </c>
      <c r="E3899" s="56">
        <v>114.35</v>
      </c>
      <c r="F3899" s="69" t="s">
        <v>2</v>
      </c>
    </row>
    <row r="3900" spans="1:6" s="1" customFormat="1" outlineLevel="1" x14ac:dyDescent="0.2">
      <c r="A3900" s="69" t="s">
        <v>14133</v>
      </c>
      <c r="B3900" s="69" t="s">
        <v>5695</v>
      </c>
      <c r="C3900" s="79">
        <v>38352</v>
      </c>
      <c r="D3900" s="60" t="s">
        <v>1509</v>
      </c>
      <c r="E3900" s="56">
        <v>80.89</v>
      </c>
      <c r="F3900" s="69" t="s">
        <v>2</v>
      </c>
    </row>
    <row r="3901" spans="1:6" s="1" customFormat="1" outlineLevel="1" x14ac:dyDescent="0.2">
      <c r="A3901" s="69" t="s">
        <v>14134</v>
      </c>
      <c r="B3901" s="69" t="s">
        <v>5695</v>
      </c>
      <c r="C3901" s="79">
        <v>38352</v>
      </c>
      <c r="D3901" s="60" t="s">
        <v>1504</v>
      </c>
      <c r="E3901" s="56">
        <v>87.63</v>
      </c>
      <c r="F3901" s="69" t="s">
        <v>2</v>
      </c>
    </row>
    <row r="3902" spans="1:6" s="1" customFormat="1" outlineLevel="1" x14ac:dyDescent="0.2">
      <c r="A3902" s="69" t="s">
        <v>14135</v>
      </c>
      <c r="B3902" s="69" t="s">
        <v>5695</v>
      </c>
      <c r="C3902" s="79">
        <v>38352</v>
      </c>
      <c r="D3902" s="60" t="s">
        <v>1505</v>
      </c>
      <c r="E3902" s="56">
        <v>123.85</v>
      </c>
      <c r="F3902" s="69" t="s">
        <v>2</v>
      </c>
    </row>
    <row r="3903" spans="1:6" s="1" customFormat="1" outlineLevel="1" x14ac:dyDescent="0.2">
      <c r="A3903" s="69" t="s">
        <v>14136</v>
      </c>
      <c r="B3903" s="69" t="s">
        <v>5695</v>
      </c>
      <c r="C3903" s="79">
        <v>38352</v>
      </c>
      <c r="D3903" s="60" t="s">
        <v>1505</v>
      </c>
      <c r="E3903" s="56">
        <v>123.85</v>
      </c>
      <c r="F3903" s="69" t="s">
        <v>2</v>
      </c>
    </row>
    <row r="3904" spans="1:6" s="1" customFormat="1" outlineLevel="1" x14ac:dyDescent="0.2">
      <c r="A3904" s="69" t="s">
        <v>14137</v>
      </c>
      <c r="B3904" s="69" t="s">
        <v>5695</v>
      </c>
      <c r="C3904" s="79">
        <v>38352</v>
      </c>
      <c r="D3904" s="60" t="s">
        <v>1506</v>
      </c>
      <c r="E3904" s="56">
        <v>77.34</v>
      </c>
      <c r="F3904" s="69" t="s">
        <v>2</v>
      </c>
    </row>
    <row r="3905" spans="1:6" s="1" customFormat="1" outlineLevel="1" x14ac:dyDescent="0.2">
      <c r="A3905" s="69" t="s">
        <v>14138</v>
      </c>
      <c r="B3905" s="69" t="s">
        <v>5695</v>
      </c>
      <c r="C3905" s="79">
        <v>38352</v>
      </c>
      <c r="D3905" s="60" t="s">
        <v>413</v>
      </c>
      <c r="E3905" s="56">
        <v>222.4</v>
      </c>
      <c r="F3905" s="69" t="s">
        <v>2</v>
      </c>
    </row>
    <row r="3906" spans="1:6" s="1" customFormat="1" outlineLevel="1" x14ac:dyDescent="0.2">
      <c r="A3906" s="69" t="s">
        <v>14139</v>
      </c>
      <c r="B3906" s="69" t="s">
        <v>5695</v>
      </c>
      <c r="C3906" s="79">
        <v>38352</v>
      </c>
      <c r="D3906" s="60" t="s">
        <v>413</v>
      </c>
      <c r="E3906" s="56">
        <v>222.4</v>
      </c>
      <c r="F3906" s="69" t="s">
        <v>2</v>
      </c>
    </row>
    <row r="3907" spans="1:6" s="1" customFormat="1" outlineLevel="1" x14ac:dyDescent="0.2">
      <c r="A3907" s="69" t="s">
        <v>14140</v>
      </c>
      <c r="B3907" s="69" t="s">
        <v>5695</v>
      </c>
      <c r="C3907" s="79">
        <v>38352</v>
      </c>
      <c r="D3907" s="60" t="s">
        <v>413</v>
      </c>
      <c r="E3907" s="56">
        <v>222.4</v>
      </c>
      <c r="F3907" s="69" t="s">
        <v>2</v>
      </c>
    </row>
    <row r="3908" spans="1:6" s="1" customFormat="1" outlineLevel="1" x14ac:dyDescent="0.2">
      <c r="A3908" s="69" t="s">
        <v>14141</v>
      </c>
      <c r="B3908" s="69" t="s">
        <v>5695</v>
      </c>
      <c r="C3908" s="79">
        <v>38352</v>
      </c>
      <c r="D3908" s="60" t="s">
        <v>1037</v>
      </c>
      <c r="E3908" s="56">
        <v>75.319999999999993</v>
      </c>
      <c r="F3908" s="69" t="s">
        <v>2</v>
      </c>
    </row>
    <row r="3909" spans="1:6" s="1" customFormat="1" outlineLevel="1" x14ac:dyDescent="0.2">
      <c r="A3909" s="69" t="s">
        <v>14142</v>
      </c>
      <c r="B3909" s="69" t="s">
        <v>5695</v>
      </c>
      <c r="C3909" s="79">
        <v>38352</v>
      </c>
      <c r="D3909" s="60" t="s">
        <v>1510</v>
      </c>
      <c r="E3909" s="56">
        <v>294.43</v>
      </c>
      <c r="F3909" s="69" t="s">
        <v>2</v>
      </c>
    </row>
    <row r="3910" spans="1:6" s="1" customFormat="1" outlineLevel="1" x14ac:dyDescent="0.2">
      <c r="A3910" s="69" t="s">
        <v>14143</v>
      </c>
      <c r="B3910" s="69" t="s">
        <v>5695</v>
      </c>
      <c r="C3910" s="79">
        <v>38352</v>
      </c>
      <c r="D3910" s="60" t="s">
        <v>1511</v>
      </c>
      <c r="E3910" s="56">
        <v>310.7</v>
      </c>
      <c r="F3910" s="69" t="s">
        <v>2</v>
      </c>
    </row>
    <row r="3911" spans="1:6" s="1" customFormat="1" outlineLevel="1" x14ac:dyDescent="0.2">
      <c r="A3911" s="69" t="s">
        <v>14144</v>
      </c>
      <c r="B3911" s="69" t="s">
        <v>5695</v>
      </c>
      <c r="C3911" s="79">
        <v>38352</v>
      </c>
      <c r="D3911" s="60" t="s">
        <v>1512</v>
      </c>
      <c r="E3911" s="56">
        <v>906.53</v>
      </c>
      <c r="F3911" s="69" t="s">
        <v>2</v>
      </c>
    </row>
    <row r="3912" spans="1:6" s="1" customFormat="1" outlineLevel="1" x14ac:dyDescent="0.2">
      <c r="A3912" s="69" t="s">
        <v>14145</v>
      </c>
      <c r="B3912" s="69" t="s">
        <v>5695</v>
      </c>
      <c r="C3912" s="79">
        <v>38352</v>
      </c>
      <c r="D3912" s="60" t="s">
        <v>1341</v>
      </c>
      <c r="E3912" s="56">
        <v>101.24</v>
      </c>
      <c r="F3912" s="69" t="s">
        <v>2</v>
      </c>
    </row>
    <row r="3913" spans="1:6" s="1" customFormat="1" outlineLevel="1" x14ac:dyDescent="0.2">
      <c r="A3913" s="69" t="s">
        <v>14146</v>
      </c>
      <c r="B3913" s="69" t="s">
        <v>5695</v>
      </c>
      <c r="C3913" s="79">
        <v>38352</v>
      </c>
      <c r="D3913" s="60" t="s">
        <v>1513</v>
      </c>
      <c r="E3913" s="56">
        <v>97.36</v>
      </c>
      <c r="F3913" s="69" t="s">
        <v>2</v>
      </c>
    </row>
    <row r="3914" spans="1:6" s="1" customFormat="1" outlineLevel="1" x14ac:dyDescent="0.2">
      <c r="A3914" s="69" t="s">
        <v>14147</v>
      </c>
      <c r="B3914" s="69" t="s">
        <v>5695</v>
      </c>
      <c r="C3914" s="79">
        <v>38352</v>
      </c>
      <c r="D3914" s="60" t="s">
        <v>1513</v>
      </c>
      <c r="E3914" s="56">
        <v>97.36</v>
      </c>
      <c r="F3914" s="69" t="s">
        <v>2</v>
      </c>
    </row>
    <row r="3915" spans="1:6" s="1" customFormat="1" outlineLevel="1" x14ac:dyDescent="0.2">
      <c r="A3915" s="69" t="s">
        <v>14148</v>
      </c>
      <c r="B3915" s="69" t="s">
        <v>5695</v>
      </c>
      <c r="C3915" s="79">
        <v>38352</v>
      </c>
      <c r="D3915" s="60" t="s">
        <v>220</v>
      </c>
      <c r="E3915" s="56">
        <v>87.37</v>
      </c>
      <c r="F3915" s="69" t="s">
        <v>2</v>
      </c>
    </row>
    <row r="3916" spans="1:6" s="1" customFormat="1" outlineLevel="1" x14ac:dyDescent="0.2">
      <c r="A3916" s="69" t="s">
        <v>14149</v>
      </c>
      <c r="B3916" s="69" t="s">
        <v>5695</v>
      </c>
      <c r="C3916" s="79">
        <v>38352</v>
      </c>
      <c r="D3916" s="60" t="s">
        <v>623</v>
      </c>
      <c r="E3916" s="56">
        <v>115.75</v>
      </c>
      <c r="F3916" s="69" t="s">
        <v>2</v>
      </c>
    </row>
    <row r="3917" spans="1:6" s="1" customFormat="1" outlineLevel="1" x14ac:dyDescent="0.2">
      <c r="A3917" s="69" t="s">
        <v>14150</v>
      </c>
      <c r="B3917" s="69" t="s">
        <v>5695</v>
      </c>
      <c r="C3917" s="79">
        <v>38352</v>
      </c>
      <c r="D3917" s="60" t="s">
        <v>623</v>
      </c>
      <c r="E3917" s="56">
        <v>115.75</v>
      </c>
      <c r="F3917" s="69" t="s">
        <v>2</v>
      </c>
    </row>
    <row r="3918" spans="1:6" s="1" customFormat="1" outlineLevel="1" x14ac:dyDescent="0.2">
      <c r="A3918" s="69" t="s">
        <v>14151</v>
      </c>
      <c r="B3918" s="69" t="s">
        <v>5695</v>
      </c>
      <c r="C3918" s="79">
        <v>38352</v>
      </c>
      <c r="D3918" s="60" t="s">
        <v>606</v>
      </c>
      <c r="E3918" s="56">
        <v>143.66</v>
      </c>
      <c r="F3918" s="69" t="s">
        <v>2</v>
      </c>
    </row>
    <row r="3919" spans="1:6" s="1" customFormat="1" outlineLevel="1" x14ac:dyDescent="0.2">
      <c r="A3919" s="69" t="s">
        <v>14152</v>
      </c>
      <c r="B3919" s="69" t="s">
        <v>5695</v>
      </c>
      <c r="C3919" s="79">
        <v>38352</v>
      </c>
      <c r="D3919" s="60" t="s">
        <v>1514</v>
      </c>
      <c r="E3919" s="56">
        <v>138.19</v>
      </c>
      <c r="F3919" s="69" t="s">
        <v>2</v>
      </c>
    </row>
    <row r="3920" spans="1:6" s="1" customFormat="1" outlineLevel="1" x14ac:dyDescent="0.2">
      <c r="A3920" s="69" t="s">
        <v>14153</v>
      </c>
      <c r="B3920" s="69" t="s">
        <v>5695</v>
      </c>
      <c r="C3920" s="79">
        <v>38352</v>
      </c>
      <c r="D3920" s="60" t="s">
        <v>1514</v>
      </c>
      <c r="E3920" s="56">
        <v>138.19</v>
      </c>
      <c r="F3920" s="69" t="s">
        <v>2</v>
      </c>
    </row>
    <row r="3921" spans="1:6" s="1" customFormat="1" outlineLevel="1" x14ac:dyDescent="0.2">
      <c r="A3921" s="69" t="s">
        <v>14154</v>
      </c>
      <c r="B3921" s="69" t="s">
        <v>5695</v>
      </c>
      <c r="C3921" s="79">
        <v>38352</v>
      </c>
      <c r="D3921" s="60" t="s">
        <v>1515</v>
      </c>
      <c r="E3921" s="56">
        <v>189.21</v>
      </c>
      <c r="F3921" s="69" t="s">
        <v>2</v>
      </c>
    </row>
    <row r="3922" spans="1:6" s="1" customFormat="1" outlineLevel="1" x14ac:dyDescent="0.2">
      <c r="A3922" s="69" t="s">
        <v>14155</v>
      </c>
      <c r="B3922" s="69" t="s">
        <v>5695</v>
      </c>
      <c r="C3922" s="79">
        <v>38352</v>
      </c>
      <c r="D3922" s="60" t="s">
        <v>1515</v>
      </c>
      <c r="E3922" s="56">
        <v>189.21</v>
      </c>
      <c r="F3922" s="69" t="s">
        <v>2</v>
      </c>
    </row>
    <row r="3923" spans="1:6" s="1" customFormat="1" outlineLevel="1" x14ac:dyDescent="0.2">
      <c r="A3923" s="69" t="s">
        <v>14156</v>
      </c>
      <c r="B3923" s="69" t="s">
        <v>5695</v>
      </c>
      <c r="C3923" s="79">
        <v>38352</v>
      </c>
      <c r="D3923" s="60" t="s">
        <v>1515</v>
      </c>
      <c r="E3923" s="56">
        <v>189.21</v>
      </c>
      <c r="F3923" s="69" t="s">
        <v>2</v>
      </c>
    </row>
    <row r="3924" spans="1:6" s="1" customFormat="1" outlineLevel="1" x14ac:dyDescent="0.2">
      <c r="A3924" s="69" t="s">
        <v>14157</v>
      </c>
      <c r="B3924" s="69" t="s">
        <v>5695</v>
      </c>
      <c r="C3924" s="79">
        <v>38352</v>
      </c>
      <c r="D3924" s="60" t="s">
        <v>1515</v>
      </c>
      <c r="E3924" s="56">
        <v>189.21</v>
      </c>
      <c r="F3924" s="69" t="s">
        <v>2</v>
      </c>
    </row>
    <row r="3925" spans="1:6" s="1" customFormat="1" outlineLevel="1" x14ac:dyDescent="0.2">
      <c r="A3925" s="69" t="s">
        <v>14158</v>
      </c>
      <c r="B3925" s="69" t="s">
        <v>5695</v>
      </c>
      <c r="C3925" s="79">
        <v>38352</v>
      </c>
      <c r="D3925" s="60" t="s">
        <v>1515</v>
      </c>
      <c r="E3925" s="56">
        <v>189.21</v>
      </c>
      <c r="F3925" s="69" t="s">
        <v>2</v>
      </c>
    </row>
    <row r="3926" spans="1:6" s="1" customFormat="1" outlineLevel="1" x14ac:dyDescent="0.2">
      <c r="A3926" s="69" t="s">
        <v>14159</v>
      </c>
      <c r="B3926" s="69" t="s">
        <v>5695</v>
      </c>
      <c r="C3926" s="79">
        <v>38352</v>
      </c>
      <c r="D3926" s="60" t="s">
        <v>1515</v>
      </c>
      <c r="E3926" s="56">
        <v>189.21</v>
      </c>
      <c r="F3926" s="69" t="s">
        <v>2</v>
      </c>
    </row>
    <row r="3927" spans="1:6" s="1" customFormat="1" outlineLevel="1" x14ac:dyDescent="0.2">
      <c r="A3927" s="69" t="s">
        <v>14160</v>
      </c>
      <c r="B3927" s="69" t="s">
        <v>5695</v>
      </c>
      <c r="C3927" s="79">
        <v>38352</v>
      </c>
      <c r="D3927" s="60" t="s">
        <v>1515</v>
      </c>
      <c r="E3927" s="56">
        <v>189.21</v>
      </c>
      <c r="F3927" s="69" t="s">
        <v>2</v>
      </c>
    </row>
    <row r="3928" spans="1:6" s="1" customFormat="1" outlineLevel="1" x14ac:dyDescent="0.2">
      <c r="A3928" s="69" t="s">
        <v>14161</v>
      </c>
      <c r="B3928" s="69" t="s">
        <v>5695</v>
      </c>
      <c r="C3928" s="79">
        <v>38352</v>
      </c>
      <c r="D3928" s="60" t="s">
        <v>1515</v>
      </c>
      <c r="E3928" s="56">
        <v>189.21</v>
      </c>
      <c r="F3928" s="69" t="s">
        <v>2</v>
      </c>
    </row>
    <row r="3929" spans="1:6" s="1" customFormat="1" outlineLevel="1" x14ac:dyDescent="0.2">
      <c r="A3929" s="69" t="s">
        <v>14162</v>
      </c>
      <c r="B3929" s="69" t="s">
        <v>5695</v>
      </c>
      <c r="C3929" s="79">
        <v>38352</v>
      </c>
      <c r="D3929" s="60" t="s">
        <v>1515</v>
      </c>
      <c r="E3929" s="56">
        <v>189.21</v>
      </c>
      <c r="F3929" s="69" t="s">
        <v>2</v>
      </c>
    </row>
    <row r="3930" spans="1:6" s="1" customFormat="1" outlineLevel="1" x14ac:dyDescent="0.2">
      <c r="A3930" s="69" t="s">
        <v>14163</v>
      </c>
      <c r="B3930" s="69" t="s">
        <v>5695</v>
      </c>
      <c r="C3930" s="79">
        <v>38352</v>
      </c>
      <c r="D3930" s="60" t="s">
        <v>1515</v>
      </c>
      <c r="E3930" s="56">
        <v>189.21</v>
      </c>
      <c r="F3930" s="69" t="s">
        <v>2</v>
      </c>
    </row>
    <row r="3931" spans="1:6" s="1" customFormat="1" outlineLevel="1" x14ac:dyDescent="0.2">
      <c r="A3931" s="69" t="s">
        <v>14164</v>
      </c>
      <c r="B3931" s="69" t="s">
        <v>5695</v>
      </c>
      <c r="C3931" s="79">
        <v>38352</v>
      </c>
      <c r="D3931" s="60" t="s">
        <v>1515</v>
      </c>
      <c r="E3931" s="56">
        <v>189.21</v>
      </c>
      <c r="F3931" s="69" t="s">
        <v>2</v>
      </c>
    </row>
    <row r="3932" spans="1:6" s="1" customFormat="1" outlineLevel="1" x14ac:dyDescent="0.2">
      <c r="A3932" s="69" t="s">
        <v>14165</v>
      </c>
      <c r="B3932" s="69" t="s">
        <v>5695</v>
      </c>
      <c r="C3932" s="79">
        <v>38352</v>
      </c>
      <c r="D3932" s="60" t="s">
        <v>1515</v>
      </c>
      <c r="E3932" s="56">
        <v>189.21</v>
      </c>
      <c r="F3932" s="69" t="s">
        <v>2</v>
      </c>
    </row>
    <row r="3933" spans="1:6" s="1" customFormat="1" outlineLevel="1" x14ac:dyDescent="0.2">
      <c r="A3933" s="69" t="s">
        <v>14166</v>
      </c>
      <c r="B3933" s="69" t="s">
        <v>5695</v>
      </c>
      <c r="C3933" s="79">
        <v>38352</v>
      </c>
      <c r="D3933" s="60" t="s">
        <v>1515</v>
      </c>
      <c r="E3933" s="56">
        <v>189.21</v>
      </c>
      <c r="F3933" s="69" t="s">
        <v>2</v>
      </c>
    </row>
    <row r="3934" spans="1:6" s="1" customFormat="1" outlineLevel="1" x14ac:dyDescent="0.2">
      <c r="A3934" s="69" t="s">
        <v>14167</v>
      </c>
      <c r="B3934" s="69" t="s">
        <v>5695</v>
      </c>
      <c r="C3934" s="79">
        <v>38352</v>
      </c>
      <c r="D3934" s="60" t="s">
        <v>1515</v>
      </c>
      <c r="E3934" s="56">
        <v>189.21</v>
      </c>
      <c r="F3934" s="69" t="s">
        <v>2</v>
      </c>
    </row>
    <row r="3935" spans="1:6" s="1" customFormat="1" outlineLevel="1" x14ac:dyDescent="0.2">
      <c r="A3935" s="69" t="s">
        <v>14168</v>
      </c>
      <c r="B3935" s="69" t="s">
        <v>5695</v>
      </c>
      <c r="C3935" s="79">
        <v>38352</v>
      </c>
      <c r="D3935" s="60" t="s">
        <v>1515</v>
      </c>
      <c r="E3935" s="56">
        <v>189.21</v>
      </c>
      <c r="F3935" s="69" t="s">
        <v>2</v>
      </c>
    </row>
    <row r="3936" spans="1:6" s="1" customFormat="1" outlineLevel="1" x14ac:dyDescent="0.2">
      <c r="A3936" s="69" t="s">
        <v>14169</v>
      </c>
      <c r="B3936" s="69" t="s">
        <v>5695</v>
      </c>
      <c r="C3936" s="79">
        <v>38352</v>
      </c>
      <c r="D3936" s="60" t="s">
        <v>1515</v>
      </c>
      <c r="E3936" s="56">
        <v>189.21</v>
      </c>
      <c r="F3936" s="69" t="s">
        <v>2</v>
      </c>
    </row>
    <row r="3937" spans="1:6" s="1" customFormat="1" outlineLevel="1" x14ac:dyDescent="0.2">
      <c r="A3937" s="69" t="s">
        <v>14170</v>
      </c>
      <c r="B3937" s="69" t="s">
        <v>5695</v>
      </c>
      <c r="C3937" s="79">
        <v>38352</v>
      </c>
      <c r="D3937" s="60" t="s">
        <v>1515</v>
      </c>
      <c r="E3937" s="56">
        <v>189.21</v>
      </c>
      <c r="F3937" s="69" t="s">
        <v>2</v>
      </c>
    </row>
    <row r="3938" spans="1:6" s="1" customFormat="1" outlineLevel="1" x14ac:dyDescent="0.2">
      <c r="A3938" s="69" t="s">
        <v>14171</v>
      </c>
      <c r="B3938" s="69" t="s">
        <v>5695</v>
      </c>
      <c r="C3938" s="79">
        <v>38352</v>
      </c>
      <c r="D3938" s="60" t="s">
        <v>1515</v>
      </c>
      <c r="E3938" s="56">
        <v>189.21</v>
      </c>
      <c r="F3938" s="69" t="s">
        <v>2</v>
      </c>
    </row>
    <row r="3939" spans="1:6" s="1" customFormat="1" outlineLevel="1" x14ac:dyDescent="0.2">
      <c r="A3939" s="69" t="s">
        <v>14172</v>
      </c>
      <c r="B3939" s="69" t="s">
        <v>5695</v>
      </c>
      <c r="C3939" s="79">
        <v>38352</v>
      </c>
      <c r="D3939" s="60" t="s">
        <v>1515</v>
      </c>
      <c r="E3939" s="56">
        <v>189.21</v>
      </c>
      <c r="F3939" s="69" t="s">
        <v>2</v>
      </c>
    </row>
    <row r="3940" spans="1:6" s="1" customFormat="1" outlineLevel="1" x14ac:dyDescent="0.2">
      <c r="A3940" s="69" t="s">
        <v>14173</v>
      </c>
      <c r="B3940" s="69" t="s">
        <v>5695</v>
      </c>
      <c r="C3940" s="79">
        <v>38352</v>
      </c>
      <c r="D3940" s="60" t="s">
        <v>1515</v>
      </c>
      <c r="E3940" s="56">
        <v>189.21</v>
      </c>
      <c r="F3940" s="69" t="s">
        <v>2</v>
      </c>
    </row>
    <row r="3941" spans="1:6" s="1" customFormat="1" outlineLevel="1" x14ac:dyDescent="0.2">
      <c r="A3941" s="69" t="s">
        <v>14174</v>
      </c>
      <c r="B3941" s="69" t="s">
        <v>5695</v>
      </c>
      <c r="C3941" s="79">
        <v>38352</v>
      </c>
      <c r="D3941" s="60" t="s">
        <v>1515</v>
      </c>
      <c r="E3941" s="56">
        <v>189.21</v>
      </c>
      <c r="F3941" s="69" t="s">
        <v>2</v>
      </c>
    </row>
    <row r="3942" spans="1:6" s="1" customFormat="1" outlineLevel="1" x14ac:dyDescent="0.2">
      <c r="A3942" s="69" t="s">
        <v>14175</v>
      </c>
      <c r="B3942" s="69" t="s">
        <v>5695</v>
      </c>
      <c r="C3942" s="79">
        <v>38352</v>
      </c>
      <c r="D3942" s="60" t="s">
        <v>1515</v>
      </c>
      <c r="E3942" s="56">
        <v>189.21</v>
      </c>
      <c r="F3942" s="69" t="s">
        <v>2</v>
      </c>
    </row>
    <row r="3943" spans="1:6" s="1" customFormat="1" outlineLevel="1" x14ac:dyDescent="0.2">
      <c r="A3943" s="69" t="s">
        <v>14176</v>
      </c>
      <c r="B3943" s="69" t="s">
        <v>5695</v>
      </c>
      <c r="C3943" s="79">
        <v>38352</v>
      </c>
      <c r="D3943" s="60" t="s">
        <v>1515</v>
      </c>
      <c r="E3943" s="56">
        <v>189.21</v>
      </c>
      <c r="F3943" s="69" t="s">
        <v>2</v>
      </c>
    </row>
    <row r="3944" spans="1:6" s="1" customFormat="1" outlineLevel="1" x14ac:dyDescent="0.2">
      <c r="A3944" s="69" t="s">
        <v>14177</v>
      </c>
      <c r="B3944" s="69" t="s">
        <v>5695</v>
      </c>
      <c r="C3944" s="79">
        <v>38352</v>
      </c>
      <c r="D3944" s="60" t="s">
        <v>1515</v>
      </c>
      <c r="E3944" s="56">
        <v>189.21</v>
      </c>
      <c r="F3944" s="69" t="s">
        <v>2</v>
      </c>
    </row>
    <row r="3945" spans="1:6" s="1" customFormat="1" outlineLevel="1" x14ac:dyDescent="0.2">
      <c r="A3945" s="69" t="s">
        <v>14178</v>
      </c>
      <c r="B3945" s="69" t="s">
        <v>5695</v>
      </c>
      <c r="C3945" s="79">
        <v>38352</v>
      </c>
      <c r="D3945" s="60" t="s">
        <v>1515</v>
      </c>
      <c r="E3945" s="56">
        <v>189.21</v>
      </c>
      <c r="F3945" s="69" t="s">
        <v>2</v>
      </c>
    </row>
    <row r="3946" spans="1:6" s="1" customFormat="1" outlineLevel="1" x14ac:dyDescent="0.2">
      <c r="A3946" s="69" t="s">
        <v>14179</v>
      </c>
      <c r="B3946" s="69" t="s">
        <v>5695</v>
      </c>
      <c r="C3946" s="79">
        <v>38352</v>
      </c>
      <c r="D3946" s="60" t="s">
        <v>1515</v>
      </c>
      <c r="E3946" s="56">
        <v>189.21</v>
      </c>
      <c r="F3946" s="69" t="s">
        <v>2</v>
      </c>
    </row>
    <row r="3947" spans="1:6" s="1" customFormat="1" outlineLevel="1" x14ac:dyDescent="0.2">
      <c r="A3947" s="69" t="s">
        <v>14180</v>
      </c>
      <c r="B3947" s="69" t="s">
        <v>5695</v>
      </c>
      <c r="C3947" s="79">
        <v>38352</v>
      </c>
      <c r="D3947" s="60" t="s">
        <v>1515</v>
      </c>
      <c r="E3947" s="56">
        <v>189.21</v>
      </c>
      <c r="F3947" s="69" t="s">
        <v>2</v>
      </c>
    </row>
    <row r="3948" spans="1:6" s="1" customFormat="1" outlineLevel="1" x14ac:dyDescent="0.2">
      <c r="A3948" s="69" t="s">
        <v>14181</v>
      </c>
      <c r="B3948" s="69" t="s">
        <v>5695</v>
      </c>
      <c r="C3948" s="79">
        <v>38352</v>
      </c>
      <c r="D3948" s="60" t="s">
        <v>1515</v>
      </c>
      <c r="E3948" s="56">
        <v>189.21</v>
      </c>
      <c r="F3948" s="69" t="s">
        <v>2</v>
      </c>
    </row>
    <row r="3949" spans="1:6" s="1" customFormat="1" outlineLevel="1" x14ac:dyDescent="0.2">
      <c r="A3949" s="69" t="s">
        <v>14182</v>
      </c>
      <c r="B3949" s="69" t="s">
        <v>5695</v>
      </c>
      <c r="C3949" s="79">
        <v>38352</v>
      </c>
      <c r="D3949" s="60" t="s">
        <v>1515</v>
      </c>
      <c r="E3949" s="56">
        <v>189.21</v>
      </c>
      <c r="F3949" s="69" t="s">
        <v>2</v>
      </c>
    </row>
    <row r="3950" spans="1:6" s="1" customFormat="1" outlineLevel="1" x14ac:dyDescent="0.2">
      <c r="A3950" s="69" t="s">
        <v>14183</v>
      </c>
      <c r="B3950" s="69" t="s">
        <v>5695</v>
      </c>
      <c r="C3950" s="79">
        <v>38352</v>
      </c>
      <c r="D3950" s="60" t="s">
        <v>1515</v>
      </c>
      <c r="E3950" s="56">
        <v>189.21</v>
      </c>
      <c r="F3950" s="69" t="s">
        <v>2</v>
      </c>
    </row>
    <row r="3951" spans="1:6" s="1" customFormat="1" outlineLevel="1" x14ac:dyDescent="0.2">
      <c r="A3951" s="69" t="s">
        <v>14184</v>
      </c>
      <c r="B3951" s="69" t="s">
        <v>5695</v>
      </c>
      <c r="C3951" s="79">
        <v>38352</v>
      </c>
      <c r="D3951" s="60" t="s">
        <v>1515</v>
      </c>
      <c r="E3951" s="56">
        <v>189.21</v>
      </c>
      <c r="F3951" s="69" t="s">
        <v>2</v>
      </c>
    </row>
    <row r="3952" spans="1:6" s="1" customFormat="1" outlineLevel="1" x14ac:dyDescent="0.2">
      <c r="A3952" s="69" t="s">
        <v>14185</v>
      </c>
      <c r="B3952" s="69" t="s">
        <v>5695</v>
      </c>
      <c r="C3952" s="79">
        <v>38352</v>
      </c>
      <c r="D3952" s="60" t="s">
        <v>1515</v>
      </c>
      <c r="E3952" s="56">
        <v>189.21</v>
      </c>
      <c r="F3952" s="69" t="s">
        <v>2</v>
      </c>
    </row>
    <row r="3953" spans="1:6" s="1" customFormat="1" outlineLevel="1" x14ac:dyDescent="0.2">
      <c r="A3953" s="69" t="s">
        <v>14186</v>
      </c>
      <c r="B3953" s="69" t="s">
        <v>5695</v>
      </c>
      <c r="C3953" s="79">
        <v>38352</v>
      </c>
      <c r="D3953" s="60" t="s">
        <v>1515</v>
      </c>
      <c r="E3953" s="56">
        <v>189.21</v>
      </c>
      <c r="F3953" s="69" t="s">
        <v>2</v>
      </c>
    </row>
    <row r="3954" spans="1:6" s="1" customFormat="1" outlineLevel="1" x14ac:dyDescent="0.2">
      <c r="A3954" s="69" t="s">
        <v>14187</v>
      </c>
      <c r="B3954" s="69" t="s">
        <v>5695</v>
      </c>
      <c r="C3954" s="79">
        <v>38352</v>
      </c>
      <c r="D3954" s="60" t="s">
        <v>1515</v>
      </c>
      <c r="E3954" s="56">
        <v>189.21</v>
      </c>
      <c r="F3954" s="69" t="s">
        <v>2</v>
      </c>
    </row>
    <row r="3955" spans="1:6" s="1" customFormat="1" outlineLevel="1" x14ac:dyDescent="0.2">
      <c r="A3955" s="69" t="s">
        <v>14188</v>
      </c>
      <c r="B3955" s="69" t="s">
        <v>5695</v>
      </c>
      <c r="C3955" s="79">
        <v>38352</v>
      </c>
      <c r="D3955" s="60" t="s">
        <v>1515</v>
      </c>
      <c r="E3955" s="56">
        <v>189.21</v>
      </c>
      <c r="F3955" s="69" t="s">
        <v>2</v>
      </c>
    </row>
    <row r="3956" spans="1:6" s="1" customFormat="1" outlineLevel="1" x14ac:dyDescent="0.2">
      <c r="A3956" s="69" t="s">
        <v>14189</v>
      </c>
      <c r="B3956" s="69" t="s">
        <v>5695</v>
      </c>
      <c r="C3956" s="79">
        <v>38352</v>
      </c>
      <c r="D3956" s="60" t="s">
        <v>1515</v>
      </c>
      <c r="E3956" s="56">
        <v>189.21</v>
      </c>
      <c r="F3956" s="69" t="s">
        <v>2</v>
      </c>
    </row>
    <row r="3957" spans="1:6" s="1" customFormat="1" outlineLevel="1" x14ac:dyDescent="0.2">
      <c r="A3957" s="69" t="s">
        <v>14190</v>
      </c>
      <c r="B3957" s="69" t="s">
        <v>5695</v>
      </c>
      <c r="C3957" s="79">
        <v>38352</v>
      </c>
      <c r="D3957" s="60" t="s">
        <v>1515</v>
      </c>
      <c r="E3957" s="56">
        <v>189.21</v>
      </c>
      <c r="F3957" s="69" t="s">
        <v>2</v>
      </c>
    </row>
    <row r="3958" spans="1:6" s="1" customFormat="1" outlineLevel="1" x14ac:dyDescent="0.2">
      <c r="A3958" s="69" t="s">
        <v>14191</v>
      </c>
      <c r="B3958" s="69" t="s">
        <v>5695</v>
      </c>
      <c r="C3958" s="79">
        <v>38352</v>
      </c>
      <c r="D3958" s="60" t="s">
        <v>1515</v>
      </c>
      <c r="E3958" s="56">
        <v>189.21</v>
      </c>
      <c r="F3958" s="69" t="s">
        <v>2</v>
      </c>
    </row>
    <row r="3959" spans="1:6" s="1" customFormat="1" outlineLevel="1" x14ac:dyDescent="0.2">
      <c r="A3959" s="69" t="s">
        <v>14192</v>
      </c>
      <c r="B3959" s="69" t="s">
        <v>5695</v>
      </c>
      <c r="C3959" s="79">
        <v>38352</v>
      </c>
      <c r="D3959" s="60" t="s">
        <v>1515</v>
      </c>
      <c r="E3959" s="56">
        <v>189.21</v>
      </c>
      <c r="F3959" s="69" t="s">
        <v>2</v>
      </c>
    </row>
    <row r="3960" spans="1:6" s="1" customFormat="1" outlineLevel="1" x14ac:dyDescent="0.2">
      <c r="A3960" s="69" t="s">
        <v>14193</v>
      </c>
      <c r="B3960" s="69" t="s">
        <v>5695</v>
      </c>
      <c r="C3960" s="79">
        <v>38352</v>
      </c>
      <c r="D3960" s="60" t="s">
        <v>1515</v>
      </c>
      <c r="E3960" s="56">
        <v>189.21</v>
      </c>
      <c r="F3960" s="69" t="s">
        <v>2</v>
      </c>
    </row>
    <row r="3961" spans="1:6" s="1" customFormat="1" outlineLevel="1" x14ac:dyDescent="0.2">
      <c r="A3961" s="69" t="s">
        <v>14194</v>
      </c>
      <c r="B3961" s="69" t="s">
        <v>5695</v>
      </c>
      <c r="C3961" s="79">
        <v>38352</v>
      </c>
      <c r="D3961" s="60" t="s">
        <v>1504</v>
      </c>
      <c r="E3961" s="56">
        <v>277.83</v>
      </c>
      <c r="F3961" s="69" t="s">
        <v>2</v>
      </c>
    </row>
    <row r="3962" spans="1:6" s="1" customFormat="1" outlineLevel="1" x14ac:dyDescent="0.2">
      <c r="A3962" s="69" t="s">
        <v>14195</v>
      </c>
      <c r="B3962" s="69" t="s">
        <v>5695</v>
      </c>
      <c r="C3962" s="79">
        <v>38352</v>
      </c>
      <c r="D3962" s="60" t="s">
        <v>1504</v>
      </c>
      <c r="E3962" s="56">
        <v>277.83</v>
      </c>
      <c r="F3962" s="69" t="s">
        <v>2</v>
      </c>
    </row>
    <row r="3963" spans="1:6" s="1" customFormat="1" outlineLevel="1" x14ac:dyDescent="0.2">
      <c r="A3963" s="69" t="s">
        <v>14196</v>
      </c>
      <c r="B3963" s="69" t="s">
        <v>5695</v>
      </c>
      <c r="C3963" s="79">
        <v>38352</v>
      </c>
      <c r="D3963" s="60" t="s">
        <v>1501</v>
      </c>
      <c r="E3963" s="56">
        <v>156.74</v>
      </c>
      <c r="F3963" s="69" t="s">
        <v>2</v>
      </c>
    </row>
    <row r="3964" spans="1:6" s="1" customFormat="1" outlineLevel="1" x14ac:dyDescent="0.2">
      <c r="A3964" s="69" t="s">
        <v>14197</v>
      </c>
      <c r="B3964" s="69" t="s">
        <v>5695</v>
      </c>
      <c r="C3964" s="79">
        <v>38352</v>
      </c>
      <c r="D3964" s="60" t="s">
        <v>1501</v>
      </c>
      <c r="E3964" s="56">
        <v>156.74</v>
      </c>
      <c r="F3964" s="69" t="s">
        <v>2</v>
      </c>
    </row>
    <row r="3965" spans="1:6" s="1" customFormat="1" outlineLevel="1" x14ac:dyDescent="0.2">
      <c r="A3965" s="69" t="s">
        <v>14198</v>
      </c>
      <c r="B3965" s="69" t="s">
        <v>5695</v>
      </c>
      <c r="C3965" s="79">
        <v>38352</v>
      </c>
      <c r="D3965" s="60" t="s">
        <v>1516</v>
      </c>
      <c r="E3965" s="56">
        <v>131.08000000000001</v>
      </c>
      <c r="F3965" s="69" t="s">
        <v>2</v>
      </c>
    </row>
    <row r="3966" spans="1:6" s="1" customFormat="1" outlineLevel="1" x14ac:dyDescent="0.2">
      <c r="A3966" s="69" t="s">
        <v>14199</v>
      </c>
      <c r="B3966" s="69" t="s">
        <v>5695</v>
      </c>
      <c r="C3966" s="79">
        <v>38352</v>
      </c>
      <c r="D3966" s="60" t="s">
        <v>1516</v>
      </c>
      <c r="E3966" s="56">
        <v>131.08000000000001</v>
      </c>
      <c r="F3966" s="69" t="s">
        <v>2</v>
      </c>
    </row>
    <row r="3967" spans="1:6" s="1" customFormat="1" outlineLevel="1" x14ac:dyDescent="0.2">
      <c r="A3967" s="69" t="s">
        <v>14200</v>
      </c>
      <c r="B3967" s="69" t="s">
        <v>5695</v>
      </c>
      <c r="C3967" s="79">
        <v>38352</v>
      </c>
      <c r="D3967" s="60" t="s">
        <v>211</v>
      </c>
      <c r="E3967" s="56">
        <v>130.68</v>
      </c>
      <c r="F3967" s="69" t="s">
        <v>2</v>
      </c>
    </row>
    <row r="3968" spans="1:6" s="1" customFormat="1" outlineLevel="1" x14ac:dyDescent="0.2">
      <c r="A3968" s="69" t="s">
        <v>14201</v>
      </c>
      <c r="B3968" s="69" t="s">
        <v>5695</v>
      </c>
      <c r="C3968" s="79">
        <v>38352</v>
      </c>
      <c r="D3968" s="60" t="s">
        <v>211</v>
      </c>
      <c r="E3968" s="56">
        <v>130.68</v>
      </c>
      <c r="F3968" s="69" t="s">
        <v>2</v>
      </c>
    </row>
    <row r="3969" spans="1:6" s="1" customFormat="1" outlineLevel="1" x14ac:dyDescent="0.2">
      <c r="A3969" s="69" t="s">
        <v>14202</v>
      </c>
      <c r="B3969" s="69" t="s">
        <v>5695</v>
      </c>
      <c r="C3969" s="79">
        <v>38352</v>
      </c>
      <c r="D3969" s="60" t="s">
        <v>1517</v>
      </c>
      <c r="E3969" s="56">
        <v>82.42</v>
      </c>
      <c r="F3969" s="69" t="s">
        <v>2</v>
      </c>
    </row>
    <row r="3970" spans="1:6" s="1" customFormat="1" outlineLevel="1" x14ac:dyDescent="0.2">
      <c r="A3970" s="69" t="s">
        <v>14203</v>
      </c>
      <c r="B3970" s="69" t="s">
        <v>5695</v>
      </c>
      <c r="C3970" s="79">
        <v>38352</v>
      </c>
      <c r="D3970" s="60" t="s">
        <v>1517</v>
      </c>
      <c r="E3970" s="56">
        <v>82.42</v>
      </c>
      <c r="F3970" s="69" t="s">
        <v>2</v>
      </c>
    </row>
    <row r="3971" spans="1:6" s="1" customFormat="1" outlineLevel="1" x14ac:dyDescent="0.2">
      <c r="A3971" s="69" t="s">
        <v>14204</v>
      </c>
      <c r="B3971" s="69" t="s">
        <v>5695</v>
      </c>
      <c r="C3971" s="79">
        <v>38352</v>
      </c>
      <c r="D3971" s="60" t="s">
        <v>1518</v>
      </c>
      <c r="E3971" s="56">
        <v>177.75</v>
      </c>
      <c r="F3971" s="69" t="s">
        <v>2</v>
      </c>
    </row>
    <row r="3972" spans="1:6" s="1" customFormat="1" outlineLevel="1" x14ac:dyDescent="0.2">
      <c r="A3972" s="69" t="s">
        <v>14205</v>
      </c>
      <c r="B3972" s="69" t="s">
        <v>5695</v>
      </c>
      <c r="C3972" s="79">
        <v>38352</v>
      </c>
      <c r="D3972" s="60" t="s">
        <v>1520</v>
      </c>
      <c r="E3972" s="56">
        <v>192.36</v>
      </c>
      <c r="F3972" s="69" t="s">
        <v>2</v>
      </c>
    </row>
    <row r="3973" spans="1:6" s="1" customFormat="1" outlineLevel="1" x14ac:dyDescent="0.2">
      <c r="A3973" s="69" t="s">
        <v>14206</v>
      </c>
      <c r="B3973" s="69" t="s">
        <v>5695</v>
      </c>
      <c r="C3973" s="79">
        <v>38352</v>
      </c>
      <c r="D3973" s="60" t="s">
        <v>1521</v>
      </c>
      <c r="E3973" s="56">
        <v>237.5</v>
      </c>
      <c r="F3973" s="69" t="s">
        <v>2</v>
      </c>
    </row>
    <row r="3974" spans="1:6" s="1" customFormat="1" outlineLevel="1" x14ac:dyDescent="0.2">
      <c r="A3974" s="69" t="s">
        <v>14207</v>
      </c>
      <c r="B3974" s="69" t="s">
        <v>5695</v>
      </c>
      <c r="C3974" s="79">
        <v>38352</v>
      </c>
      <c r="D3974" s="60" t="s">
        <v>1521</v>
      </c>
      <c r="E3974" s="56">
        <v>237.5</v>
      </c>
      <c r="F3974" s="69" t="s">
        <v>2</v>
      </c>
    </row>
    <row r="3975" spans="1:6" s="1" customFormat="1" outlineLevel="1" x14ac:dyDescent="0.2">
      <c r="A3975" s="69" t="s">
        <v>14208</v>
      </c>
      <c r="B3975" s="69" t="s">
        <v>5695</v>
      </c>
      <c r="C3975" s="79">
        <v>38352</v>
      </c>
      <c r="D3975" s="60" t="s">
        <v>1522</v>
      </c>
      <c r="E3975" s="56">
        <v>786.07</v>
      </c>
      <c r="F3975" s="69" t="s">
        <v>2</v>
      </c>
    </row>
    <row r="3976" spans="1:6" s="1" customFormat="1" outlineLevel="1" x14ac:dyDescent="0.2">
      <c r="A3976" s="69" t="s">
        <v>14209</v>
      </c>
      <c r="B3976" s="69" t="s">
        <v>5695</v>
      </c>
      <c r="C3976" s="79">
        <v>38352</v>
      </c>
      <c r="D3976" s="60" t="s">
        <v>1523</v>
      </c>
      <c r="E3976" s="56">
        <v>232.69</v>
      </c>
      <c r="F3976" s="69" t="s">
        <v>2</v>
      </c>
    </row>
    <row r="3977" spans="1:6" s="1" customFormat="1" outlineLevel="1" x14ac:dyDescent="0.2">
      <c r="A3977" s="69" t="s">
        <v>14210</v>
      </c>
      <c r="B3977" s="69" t="s">
        <v>5695</v>
      </c>
      <c r="C3977" s="79">
        <v>38352</v>
      </c>
      <c r="D3977" s="60" t="s">
        <v>1524</v>
      </c>
      <c r="E3977" s="56">
        <v>115.48</v>
      </c>
      <c r="F3977" s="69" t="s">
        <v>2</v>
      </c>
    </row>
    <row r="3978" spans="1:6" s="1" customFormat="1" outlineLevel="1" x14ac:dyDescent="0.2">
      <c r="A3978" s="69" t="s">
        <v>14211</v>
      </c>
      <c r="B3978" s="69" t="s">
        <v>5695</v>
      </c>
      <c r="C3978" s="79">
        <v>38352</v>
      </c>
      <c r="D3978" s="60" t="s">
        <v>211</v>
      </c>
      <c r="E3978" s="56">
        <v>131.94999999999999</v>
      </c>
      <c r="F3978" s="69" t="s">
        <v>2</v>
      </c>
    </row>
    <row r="3979" spans="1:6" s="1" customFormat="1" outlineLevel="1" x14ac:dyDescent="0.2">
      <c r="A3979" s="69" t="s">
        <v>14212</v>
      </c>
      <c r="B3979" s="69" t="s">
        <v>5695</v>
      </c>
      <c r="C3979" s="79">
        <v>38352</v>
      </c>
      <c r="D3979" s="60" t="s">
        <v>211</v>
      </c>
      <c r="E3979" s="56">
        <v>131.94999999999999</v>
      </c>
      <c r="F3979" s="69" t="s">
        <v>2</v>
      </c>
    </row>
    <row r="3980" spans="1:6" s="1" customFormat="1" outlineLevel="1" x14ac:dyDescent="0.2">
      <c r="A3980" s="69" t="s">
        <v>14213</v>
      </c>
      <c r="B3980" s="69" t="s">
        <v>5695</v>
      </c>
      <c r="C3980" s="79">
        <v>38352</v>
      </c>
      <c r="D3980" s="60" t="s">
        <v>211</v>
      </c>
      <c r="E3980" s="56">
        <v>131.94999999999999</v>
      </c>
      <c r="F3980" s="69" t="s">
        <v>2</v>
      </c>
    </row>
    <row r="3981" spans="1:6" s="1" customFormat="1" outlineLevel="1" x14ac:dyDescent="0.2">
      <c r="A3981" s="69" t="s">
        <v>14214</v>
      </c>
      <c r="B3981" s="69" t="s">
        <v>5695</v>
      </c>
      <c r="C3981" s="79">
        <v>38352</v>
      </c>
      <c r="D3981" s="60" t="s">
        <v>211</v>
      </c>
      <c r="E3981" s="56">
        <v>131.94999999999999</v>
      </c>
      <c r="F3981" s="69" t="s">
        <v>2</v>
      </c>
    </row>
    <row r="3982" spans="1:6" s="1" customFormat="1" outlineLevel="1" x14ac:dyDescent="0.2">
      <c r="A3982" s="69" t="s">
        <v>14215</v>
      </c>
      <c r="B3982" s="69" t="s">
        <v>5695</v>
      </c>
      <c r="C3982" s="79">
        <v>38352</v>
      </c>
      <c r="D3982" s="60" t="s">
        <v>211</v>
      </c>
      <c r="E3982" s="56">
        <v>131.94999999999999</v>
      </c>
      <c r="F3982" s="69" t="s">
        <v>2</v>
      </c>
    </row>
    <row r="3983" spans="1:6" s="1" customFormat="1" outlineLevel="1" x14ac:dyDescent="0.2">
      <c r="A3983" s="69" t="s">
        <v>14216</v>
      </c>
      <c r="B3983" s="69" t="s">
        <v>5695</v>
      </c>
      <c r="C3983" s="79">
        <v>38352</v>
      </c>
      <c r="D3983" s="60" t="s">
        <v>211</v>
      </c>
      <c r="E3983" s="56">
        <v>131.94999999999999</v>
      </c>
      <c r="F3983" s="69" t="s">
        <v>2</v>
      </c>
    </row>
    <row r="3984" spans="1:6" s="1" customFormat="1" outlineLevel="1" x14ac:dyDescent="0.2">
      <c r="A3984" s="69" t="s">
        <v>14217</v>
      </c>
      <c r="B3984" s="69" t="s">
        <v>5695</v>
      </c>
      <c r="C3984" s="79">
        <v>38352</v>
      </c>
      <c r="D3984" s="60" t="s">
        <v>1525</v>
      </c>
      <c r="E3984" s="56">
        <v>152.86000000000001</v>
      </c>
      <c r="F3984" s="69" t="s">
        <v>2</v>
      </c>
    </row>
    <row r="3985" spans="1:6" s="1" customFormat="1" outlineLevel="1" x14ac:dyDescent="0.2">
      <c r="A3985" s="69" t="s">
        <v>14218</v>
      </c>
      <c r="B3985" s="69" t="s">
        <v>5695</v>
      </c>
      <c r="C3985" s="79">
        <v>38352</v>
      </c>
      <c r="D3985" s="60" t="s">
        <v>1526</v>
      </c>
      <c r="E3985" s="56">
        <v>152.86000000000001</v>
      </c>
      <c r="F3985" s="69" t="s">
        <v>2</v>
      </c>
    </row>
    <row r="3986" spans="1:6" s="1" customFormat="1" outlineLevel="1" x14ac:dyDescent="0.2">
      <c r="A3986" s="69" t="s">
        <v>14219</v>
      </c>
      <c r="B3986" s="69" t="s">
        <v>5695</v>
      </c>
      <c r="C3986" s="79">
        <v>38352</v>
      </c>
      <c r="D3986" s="60" t="s">
        <v>606</v>
      </c>
      <c r="E3986" s="56">
        <v>146.15</v>
      </c>
      <c r="F3986" s="69" t="s">
        <v>2</v>
      </c>
    </row>
    <row r="3987" spans="1:6" s="1" customFormat="1" outlineLevel="1" x14ac:dyDescent="0.2">
      <c r="A3987" s="69" t="s">
        <v>14220</v>
      </c>
      <c r="B3987" s="69" t="s">
        <v>5695</v>
      </c>
      <c r="C3987" s="79">
        <v>38352</v>
      </c>
      <c r="D3987" s="60" t="s">
        <v>606</v>
      </c>
      <c r="E3987" s="56">
        <v>146.15</v>
      </c>
      <c r="F3987" s="69" t="s">
        <v>2</v>
      </c>
    </row>
    <row r="3988" spans="1:6" s="1" customFormat="1" outlineLevel="1" x14ac:dyDescent="0.2">
      <c r="A3988" s="69" t="s">
        <v>14221</v>
      </c>
      <c r="B3988" s="69" t="s">
        <v>5695</v>
      </c>
      <c r="C3988" s="79">
        <v>38352</v>
      </c>
      <c r="D3988" s="60" t="s">
        <v>1527</v>
      </c>
      <c r="E3988" s="56">
        <v>82.42</v>
      </c>
      <c r="F3988" s="69" t="s">
        <v>2</v>
      </c>
    </row>
    <row r="3989" spans="1:6" s="1" customFormat="1" outlineLevel="1" x14ac:dyDescent="0.2">
      <c r="A3989" s="69" t="s">
        <v>14222</v>
      </c>
      <c r="B3989" s="69" t="s">
        <v>5695</v>
      </c>
      <c r="C3989" s="79">
        <v>38373</v>
      </c>
      <c r="D3989" s="60" t="s">
        <v>1528</v>
      </c>
      <c r="E3989" s="56">
        <v>167.1</v>
      </c>
      <c r="F3989" s="69" t="s">
        <v>2</v>
      </c>
    </row>
    <row r="3990" spans="1:6" s="1" customFormat="1" outlineLevel="1" x14ac:dyDescent="0.2">
      <c r="A3990" s="69" t="s">
        <v>14223</v>
      </c>
      <c r="B3990" s="69" t="s">
        <v>5695</v>
      </c>
      <c r="C3990" s="79">
        <v>38378</v>
      </c>
      <c r="D3990" s="60" t="s">
        <v>1529</v>
      </c>
      <c r="E3990" s="56">
        <v>206.4</v>
      </c>
      <c r="F3990" s="69" t="s">
        <v>2</v>
      </c>
    </row>
    <row r="3991" spans="1:6" s="1" customFormat="1" outlineLevel="1" x14ac:dyDescent="0.2">
      <c r="A3991" s="69" t="s">
        <v>14224</v>
      </c>
      <c r="B3991" s="69" t="s">
        <v>5695</v>
      </c>
      <c r="C3991" s="79">
        <v>38378</v>
      </c>
      <c r="D3991" s="60" t="s">
        <v>1530</v>
      </c>
      <c r="E3991" s="56">
        <v>93.44</v>
      </c>
      <c r="F3991" s="69" t="s">
        <v>2</v>
      </c>
    </row>
    <row r="3992" spans="1:6" s="1" customFormat="1" outlineLevel="1" x14ac:dyDescent="0.2">
      <c r="A3992" s="69" t="s">
        <v>14225</v>
      </c>
      <c r="B3992" s="69" t="s">
        <v>5695</v>
      </c>
      <c r="C3992" s="79">
        <v>38383</v>
      </c>
      <c r="D3992" s="60" t="s">
        <v>4566</v>
      </c>
      <c r="E3992" s="56">
        <v>511.85</v>
      </c>
      <c r="F3992" s="69" t="s">
        <v>2</v>
      </c>
    </row>
    <row r="3993" spans="1:6" s="1" customFormat="1" outlineLevel="1" x14ac:dyDescent="0.2">
      <c r="A3993" s="69" t="s">
        <v>14226</v>
      </c>
      <c r="B3993" s="69" t="s">
        <v>5695</v>
      </c>
      <c r="C3993" s="79">
        <v>38383</v>
      </c>
      <c r="D3993" s="60" t="s">
        <v>1531</v>
      </c>
      <c r="E3993" s="56">
        <v>511.85</v>
      </c>
      <c r="F3993" s="69" t="s">
        <v>2</v>
      </c>
    </row>
    <row r="3994" spans="1:6" s="1" customFormat="1" outlineLevel="1" x14ac:dyDescent="0.2">
      <c r="A3994" s="69" t="s">
        <v>14227</v>
      </c>
      <c r="B3994" s="69" t="s">
        <v>5695</v>
      </c>
      <c r="C3994" s="79">
        <v>38383</v>
      </c>
      <c r="D3994" s="60" t="s">
        <v>1532</v>
      </c>
      <c r="E3994" s="56">
        <v>250.78</v>
      </c>
      <c r="F3994" s="69" t="s">
        <v>2</v>
      </c>
    </row>
    <row r="3995" spans="1:6" s="1" customFormat="1" outlineLevel="1" x14ac:dyDescent="0.2">
      <c r="A3995" s="69" t="s">
        <v>14228</v>
      </c>
      <c r="B3995" s="69" t="s">
        <v>5695</v>
      </c>
      <c r="C3995" s="79">
        <v>38383</v>
      </c>
      <c r="D3995" s="60" t="s">
        <v>1015</v>
      </c>
      <c r="E3995" s="56">
        <v>189.21</v>
      </c>
      <c r="F3995" s="69" t="s">
        <v>2</v>
      </c>
    </row>
    <row r="3996" spans="1:6" s="1" customFormat="1" outlineLevel="1" x14ac:dyDescent="0.2">
      <c r="A3996" s="69" t="s">
        <v>14229</v>
      </c>
      <c r="B3996" s="69" t="s">
        <v>5695</v>
      </c>
      <c r="C3996" s="79">
        <v>38383</v>
      </c>
      <c r="D3996" s="60" t="s">
        <v>1015</v>
      </c>
      <c r="E3996" s="56">
        <v>189.21</v>
      </c>
      <c r="F3996" s="69" t="s">
        <v>2</v>
      </c>
    </row>
    <row r="3997" spans="1:6" s="1" customFormat="1" outlineLevel="1" x14ac:dyDescent="0.2">
      <c r="A3997" s="69" t="s">
        <v>14230</v>
      </c>
      <c r="B3997" s="69" t="s">
        <v>5695</v>
      </c>
      <c r="C3997" s="79">
        <v>38383</v>
      </c>
      <c r="D3997" s="60" t="s">
        <v>1015</v>
      </c>
      <c r="E3997" s="56">
        <v>189.21</v>
      </c>
      <c r="F3997" s="69" t="s">
        <v>2</v>
      </c>
    </row>
    <row r="3998" spans="1:6" s="1" customFormat="1" outlineLevel="1" x14ac:dyDescent="0.2">
      <c r="A3998" s="69" t="s">
        <v>14231</v>
      </c>
      <c r="B3998" s="69" t="s">
        <v>5695</v>
      </c>
      <c r="C3998" s="79">
        <v>38383</v>
      </c>
      <c r="D3998" s="60" t="s">
        <v>1015</v>
      </c>
      <c r="E3998" s="56">
        <v>189.21</v>
      </c>
      <c r="F3998" s="69" t="s">
        <v>2</v>
      </c>
    </row>
    <row r="3999" spans="1:6" s="1" customFormat="1" outlineLevel="1" x14ac:dyDescent="0.2">
      <c r="A3999" s="69" t="s">
        <v>14232</v>
      </c>
      <c r="B3999" s="69" t="s">
        <v>5695</v>
      </c>
      <c r="C3999" s="79">
        <v>38383</v>
      </c>
      <c r="D3999" s="60" t="s">
        <v>1015</v>
      </c>
      <c r="E3999" s="56">
        <v>189.21</v>
      </c>
      <c r="F3999" s="69" t="s">
        <v>2</v>
      </c>
    </row>
    <row r="4000" spans="1:6" s="1" customFormat="1" outlineLevel="1" x14ac:dyDescent="0.2">
      <c r="A4000" s="69" t="s">
        <v>14233</v>
      </c>
      <c r="B4000" s="69" t="s">
        <v>5695</v>
      </c>
      <c r="C4000" s="79">
        <v>38383</v>
      </c>
      <c r="D4000" s="60" t="s">
        <v>1015</v>
      </c>
      <c r="E4000" s="56">
        <v>189.21</v>
      </c>
      <c r="F4000" s="69" t="s">
        <v>2</v>
      </c>
    </row>
    <row r="4001" spans="1:6" s="1" customFormat="1" outlineLevel="1" x14ac:dyDescent="0.2">
      <c r="A4001" s="69" t="s">
        <v>14234</v>
      </c>
      <c r="B4001" s="69" t="s">
        <v>5695</v>
      </c>
      <c r="C4001" s="79">
        <v>38383</v>
      </c>
      <c r="D4001" s="60" t="s">
        <v>1015</v>
      </c>
      <c r="E4001" s="56">
        <v>189.21</v>
      </c>
      <c r="F4001" s="69" t="s">
        <v>2</v>
      </c>
    </row>
    <row r="4002" spans="1:6" s="1" customFormat="1" outlineLevel="1" x14ac:dyDescent="0.2">
      <c r="A4002" s="69" t="s">
        <v>14235</v>
      </c>
      <c r="B4002" s="69" t="s">
        <v>5695</v>
      </c>
      <c r="C4002" s="79">
        <v>38383</v>
      </c>
      <c r="D4002" s="60" t="s">
        <v>1015</v>
      </c>
      <c r="E4002" s="56">
        <v>189.21</v>
      </c>
      <c r="F4002" s="69" t="s">
        <v>2</v>
      </c>
    </row>
    <row r="4003" spans="1:6" s="1" customFormat="1" outlineLevel="1" x14ac:dyDescent="0.2">
      <c r="A4003" s="69" t="s">
        <v>14236</v>
      </c>
      <c r="B4003" s="69" t="s">
        <v>5695</v>
      </c>
      <c r="C4003" s="79">
        <v>38383</v>
      </c>
      <c r="D4003" s="60" t="s">
        <v>1015</v>
      </c>
      <c r="E4003" s="56">
        <v>189.21</v>
      </c>
      <c r="F4003" s="69" t="s">
        <v>2</v>
      </c>
    </row>
    <row r="4004" spans="1:6" s="1" customFormat="1" outlineLevel="1" x14ac:dyDescent="0.2">
      <c r="A4004" s="69" t="s">
        <v>14237</v>
      </c>
      <c r="B4004" s="69" t="s">
        <v>5695</v>
      </c>
      <c r="C4004" s="79">
        <v>38383</v>
      </c>
      <c r="D4004" s="60" t="s">
        <v>1015</v>
      </c>
      <c r="E4004" s="56">
        <v>189.21</v>
      </c>
      <c r="F4004" s="69" t="s">
        <v>2</v>
      </c>
    </row>
    <row r="4005" spans="1:6" s="1" customFormat="1" outlineLevel="1" x14ac:dyDescent="0.2">
      <c r="A4005" s="69" t="s">
        <v>14238</v>
      </c>
      <c r="B4005" s="69" t="s">
        <v>5695</v>
      </c>
      <c r="C4005" s="79">
        <v>38383</v>
      </c>
      <c r="D4005" s="60" t="s">
        <v>1015</v>
      </c>
      <c r="E4005" s="56">
        <v>189.21</v>
      </c>
      <c r="F4005" s="69" t="s">
        <v>2</v>
      </c>
    </row>
    <row r="4006" spans="1:6" s="1" customFormat="1" outlineLevel="1" x14ac:dyDescent="0.2">
      <c r="A4006" s="69" t="s">
        <v>14239</v>
      </c>
      <c r="B4006" s="69" t="s">
        <v>5695</v>
      </c>
      <c r="C4006" s="79">
        <v>38383</v>
      </c>
      <c r="D4006" s="60" t="s">
        <v>1015</v>
      </c>
      <c r="E4006" s="56">
        <v>189.21</v>
      </c>
      <c r="F4006" s="69" t="s">
        <v>2</v>
      </c>
    </row>
    <row r="4007" spans="1:6" s="1" customFormat="1" outlineLevel="1" x14ac:dyDescent="0.2">
      <c r="A4007" s="69" t="s">
        <v>14240</v>
      </c>
      <c r="B4007" s="69" t="s">
        <v>5695</v>
      </c>
      <c r="C4007" s="79">
        <v>38383</v>
      </c>
      <c r="D4007" s="60" t="s">
        <v>1015</v>
      </c>
      <c r="E4007" s="56">
        <v>189.21</v>
      </c>
      <c r="F4007" s="69" t="s">
        <v>2</v>
      </c>
    </row>
    <row r="4008" spans="1:6" s="1" customFormat="1" outlineLevel="1" x14ac:dyDescent="0.2">
      <c r="A4008" s="69" t="s">
        <v>14241</v>
      </c>
      <c r="B4008" s="69" t="s">
        <v>5695</v>
      </c>
      <c r="C4008" s="79">
        <v>38383</v>
      </c>
      <c r="D4008" s="60" t="s">
        <v>1015</v>
      </c>
      <c r="E4008" s="56">
        <v>189.21</v>
      </c>
      <c r="F4008" s="69" t="s">
        <v>2</v>
      </c>
    </row>
    <row r="4009" spans="1:6" s="1" customFormat="1" outlineLevel="1" x14ac:dyDescent="0.2">
      <c r="A4009" s="69" t="s">
        <v>14242</v>
      </c>
      <c r="B4009" s="69" t="s">
        <v>5695</v>
      </c>
      <c r="C4009" s="79">
        <v>38383</v>
      </c>
      <c r="D4009" s="60" t="s">
        <v>1015</v>
      </c>
      <c r="E4009" s="56">
        <v>189.21</v>
      </c>
      <c r="F4009" s="69" t="s">
        <v>2</v>
      </c>
    </row>
    <row r="4010" spans="1:6" s="1" customFormat="1" outlineLevel="1" x14ac:dyDescent="0.2">
      <c r="A4010" s="69" t="s">
        <v>14243</v>
      </c>
      <c r="B4010" s="69" t="s">
        <v>5695</v>
      </c>
      <c r="C4010" s="79">
        <v>38383</v>
      </c>
      <c r="D4010" s="60" t="s">
        <v>1015</v>
      </c>
      <c r="E4010" s="56">
        <v>189.21</v>
      </c>
      <c r="F4010" s="69" t="s">
        <v>2</v>
      </c>
    </row>
    <row r="4011" spans="1:6" s="1" customFormat="1" outlineLevel="1" x14ac:dyDescent="0.2">
      <c r="A4011" s="69" t="s">
        <v>14244</v>
      </c>
      <c r="B4011" s="69" t="s">
        <v>5695</v>
      </c>
      <c r="C4011" s="79">
        <v>38383</v>
      </c>
      <c r="D4011" s="60" t="s">
        <v>1015</v>
      </c>
      <c r="E4011" s="56">
        <v>189.21</v>
      </c>
      <c r="F4011" s="69" t="s">
        <v>2</v>
      </c>
    </row>
    <row r="4012" spans="1:6" s="1" customFormat="1" outlineLevel="1" x14ac:dyDescent="0.2">
      <c r="A4012" s="69" t="s">
        <v>14245</v>
      </c>
      <c r="B4012" s="69" t="s">
        <v>5695</v>
      </c>
      <c r="C4012" s="79">
        <v>38383</v>
      </c>
      <c r="D4012" s="60" t="s">
        <v>1015</v>
      </c>
      <c r="E4012" s="56">
        <v>189.21</v>
      </c>
      <c r="F4012" s="69" t="s">
        <v>2</v>
      </c>
    </row>
    <row r="4013" spans="1:6" s="1" customFormat="1" outlineLevel="1" x14ac:dyDescent="0.2">
      <c r="A4013" s="69" t="s">
        <v>14246</v>
      </c>
      <c r="B4013" s="69" t="s">
        <v>5695</v>
      </c>
      <c r="C4013" s="79">
        <v>38383</v>
      </c>
      <c r="D4013" s="60" t="s">
        <v>1015</v>
      </c>
      <c r="E4013" s="56">
        <v>189.21</v>
      </c>
      <c r="F4013" s="69" t="s">
        <v>2</v>
      </c>
    </row>
    <row r="4014" spans="1:6" s="1" customFormat="1" outlineLevel="1" x14ac:dyDescent="0.2">
      <c r="A4014" s="69" t="s">
        <v>14247</v>
      </c>
      <c r="B4014" s="69" t="s">
        <v>5695</v>
      </c>
      <c r="C4014" s="79">
        <v>38383</v>
      </c>
      <c r="D4014" s="60" t="s">
        <v>1015</v>
      </c>
      <c r="E4014" s="56">
        <v>189.21</v>
      </c>
      <c r="F4014" s="69" t="s">
        <v>2</v>
      </c>
    </row>
    <row r="4015" spans="1:6" s="1" customFormat="1" outlineLevel="1" x14ac:dyDescent="0.2">
      <c r="A4015" s="69" t="s">
        <v>14248</v>
      </c>
      <c r="B4015" s="69" t="s">
        <v>5695</v>
      </c>
      <c r="C4015" s="79">
        <v>38383</v>
      </c>
      <c r="D4015" s="60" t="s">
        <v>1015</v>
      </c>
      <c r="E4015" s="56">
        <v>189.21</v>
      </c>
      <c r="F4015" s="69" t="s">
        <v>2</v>
      </c>
    </row>
    <row r="4016" spans="1:6" s="1" customFormat="1" outlineLevel="1" x14ac:dyDescent="0.2">
      <c r="A4016" s="69" t="s">
        <v>14249</v>
      </c>
      <c r="B4016" s="69" t="s">
        <v>5695</v>
      </c>
      <c r="C4016" s="79">
        <v>38383</v>
      </c>
      <c r="D4016" s="60" t="s">
        <v>1015</v>
      </c>
      <c r="E4016" s="56">
        <v>189.21</v>
      </c>
      <c r="F4016" s="69" t="s">
        <v>2</v>
      </c>
    </row>
    <row r="4017" spans="1:6" s="1" customFormat="1" outlineLevel="1" x14ac:dyDescent="0.2">
      <c r="A4017" s="69" t="s">
        <v>14250</v>
      </c>
      <c r="B4017" s="69" t="s">
        <v>5695</v>
      </c>
      <c r="C4017" s="79">
        <v>38383</v>
      </c>
      <c r="D4017" s="60" t="s">
        <v>1015</v>
      </c>
      <c r="E4017" s="56">
        <v>189.21</v>
      </c>
      <c r="F4017" s="69" t="s">
        <v>2</v>
      </c>
    </row>
    <row r="4018" spans="1:6" s="1" customFormat="1" outlineLevel="1" x14ac:dyDescent="0.2">
      <c r="A4018" s="69" t="s">
        <v>14251</v>
      </c>
      <c r="B4018" s="69" t="s">
        <v>5695</v>
      </c>
      <c r="C4018" s="79">
        <v>38383</v>
      </c>
      <c r="D4018" s="60" t="s">
        <v>1015</v>
      </c>
      <c r="E4018" s="56">
        <v>189.21</v>
      </c>
      <c r="F4018" s="69" t="s">
        <v>2</v>
      </c>
    </row>
    <row r="4019" spans="1:6" s="1" customFormat="1" outlineLevel="1" x14ac:dyDescent="0.2">
      <c r="A4019" s="69" t="s">
        <v>14252</v>
      </c>
      <c r="B4019" s="69" t="s">
        <v>5695</v>
      </c>
      <c r="C4019" s="79">
        <v>38383</v>
      </c>
      <c r="D4019" s="60" t="s">
        <v>1015</v>
      </c>
      <c r="E4019" s="56">
        <v>189.21</v>
      </c>
      <c r="F4019" s="69" t="s">
        <v>2</v>
      </c>
    </row>
    <row r="4020" spans="1:6" s="1" customFormat="1" outlineLevel="1" x14ac:dyDescent="0.2">
      <c r="A4020" s="69" t="s">
        <v>14253</v>
      </c>
      <c r="B4020" s="69" t="s">
        <v>5695</v>
      </c>
      <c r="C4020" s="79">
        <v>38383</v>
      </c>
      <c r="D4020" s="60" t="s">
        <v>1015</v>
      </c>
      <c r="E4020" s="56">
        <v>189.21</v>
      </c>
      <c r="F4020" s="69" t="s">
        <v>2</v>
      </c>
    </row>
    <row r="4021" spans="1:6" s="1" customFormat="1" outlineLevel="1" x14ac:dyDescent="0.2">
      <c r="A4021" s="69" t="s">
        <v>14254</v>
      </c>
      <c r="B4021" s="69" t="s">
        <v>5695</v>
      </c>
      <c r="C4021" s="79">
        <v>38383</v>
      </c>
      <c r="D4021" s="60" t="s">
        <v>1015</v>
      </c>
      <c r="E4021" s="56">
        <v>189.21</v>
      </c>
      <c r="F4021" s="69" t="s">
        <v>2</v>
      </c>
    </row>
    <row r="4022" spans="1:6" s="1" customFormat="1" outlineLevel="1" x14ac:dyDescent="0.2">
      <c r="A4022" s="69" t="s">
        <v>14255</v>
      </c>
      <c r="B4022" s="69" t="s">
        <v>5695</v>
      </c>
      <c r="C4022" s="79">
        <v>38383</v>
      </c>
      <c r="D4022" s="60" t="s">
        <v>1015</v>
      </c>
      <c r="E4022" s="56">
        <v>189.21</v>
      </c>
      <c r="F4022" s="69" t="s">
        <v>2</v>
      </c>
    </row>
    <row r="4023" spans="1:6" s="1" customFormat="1" outlineLevel="1" x14ac:dyDescent="0.2">
      <c r="A4023" s="69" t="s">
        <v>14256</v>
      </c>
      <c r="B4023" s="69" t="s">
        <v>5695</v>
      </c>
      <c r="C4023" s="79">
        <v>38383</v>
      </c>
      <c r="D4023" s="60" t="s">
        <v>1015</v>
      </c>
      <c r="E4023" s="56">
        <v>189.21</v>
      </c>
      <c r="F4023" s="69" t="s">
        <v>2</v>
      </c>
    </row>
    <row r="4024" spans="1:6" s="1" customFormat="1" outlineLevel="1" x14ac:dyDescent="0.2">
      <c r="A4024" s="69" t="s">
        <v>14257</v>
      </c>
      <c r="B4024" s="69" t="s">
        <v>5695</v>
      </c>
      <c r="C4024" s="79">
        <v>38383</v>
      </c>
      <c r="D4024" s="60" t="s">
        <v>1015</v>
      </c>
      <c r="E4024" s="56">
        <v>189.21</v>
      </c>
      <c r="F4024" s="69" t="s">
        <v>2</v>
      </c>
    </row>
    <row r="4025" spans="1:6" s="1" customFormat="1" outlineLevel="1" x14ac:dyDescent="0.2">
      <c r="A4025" s="69" t="s">
        <v>14258</v>
      </c>
      <c r="B4025" s="69" t="s">
        <v>5695</v>
      </c>
      <c r="C4025" s="79">
        <v>38383</v>
      </c>
      <c r="D4025" s="60" t="s">
        <v>1015</v>
      </c>
      <c r="E4025" s="56">
        <v>189.21</v>
      </c>
      <c r="F4025" s="69" t="s">
        <v>2</v>
      </c>
    </row>
    <row r="4026" spans="1:6" s="1" customFormat="1" outlineLevel="1" x14ac:dyDescent="0.2">
      <c r="A4026" s="69" t="s">
        <v>14259</v>
      </c>
      <c r="B4026" s="69" t="s">
        <v>5695</v>
      </c>
      <c r="C4026" s="79">
        <v>38383</v>
      </c>
      <c r="D4026" s="60" t="s">
        <v>1015</v>
      </c>
      <c r="E4026" s="56">
        <v>189.21</v>
      </c>
      <c r="F4026" s="69" t="s">
        <v>2</v>
      </c>
    </row>
    <row r="4027" spans="1:6" s="1" customFormat="1" outlineLevel="1" x14ac:dyDescent="0.2">
      <c r="A4027" s="69" t="s">
        <v>14260</v>
      </c>
      <c r="B4027" s="69" t="s">
        <v>5695</v>
      </c>
      <c r="C4027" s="79">
        <v>38383</v>
      </c>
      <c r="D4027" s="60" t="s">
        <v>1015</v>
      </c>
      <c r="E4027" s="56">
        <v>189.21</v>
      </c>
      <c r="F4027" s="69" t="s">
        <v>2</v>
      </c>
    </row>
    <row r="4028" spans="1:6" s="1" customFormat="1" outlineLevel="1" x14ac:dyDescent="0.2">
      <c r="A4028" s="69" t="s">
        <v>14261</v>
      </c>
      <c r="B4028" s="69" t="s">
        <v>5695</v>
      </c>
      <c r="C4028" s="79">
        <v>38383</v>
      </c>
      <c r="D4028" s="60" t="s">
        <v>1015</v>
      </c>
      <c r="E4028" s="56">
        <v>189.21</v>
      </c>
      <c r="F4028" s="69" t="s">
        <v>2</v>
      </c>
    </row>
    <row r="4029" spans="1:6" s="1" customFormat="1" outlineLevel="1" x14ac:dyDescent="0.2">
      <c r="A4029" s="69" t="s">
        <v>14262</v>
      </c>
      <c r="B4029" s="69" t="s">
        <v>5695</v>
      </c>
      <c r="C4029" s="79">
        <v>38383</v>
      </c>
      <c r="D4029" s="60" t="s">
        <v>1015</v>
      </c>
      <c r="E4029" s="56">
        <v>189.21</v>
      </c>
      <c r="F4029" s="69" t="s">
        <v>2</v>
      </c>
    </row>
    <row r="4030" spans="1:6" s="1" customFormat="1" outlineLevel="1" x14ac:dyDescent="0.2">
      <c r="A4030" s="69" t="s">
        <v>14263</v>
      </c>
      <c r="B4030" s="69" t="s">
        <v>5695</v>
      </c>
      <c r="C4030" s="79">
        <v>38383</v>
      </c>
      <c r="D4030" s="60" t="s">
        <v>1015</v>
      </c>
      <c r="E4030" s="56">
        <v>189.21</v>
      </c>
      <c r="F4030" s="69" t="s">
        <v>2</v>
      </c>
    </row>
    <row r="4031" spans="1:6" s="1" customFormat="1" outlineLevel="1" x14ac:dyDescent="0.2">
      <c r="A4031" s="69" t="s">
        <v>14264</v>
      </c>
      <c r="B4031" s="69" t="s">
        <v>5695</v>
      </c>
      <c r="C4031" s="79">
        <v>38383</v>
      </c>
      <c r="D4031" s="60" t="s">
        <v>1533</v>
      </c>
      <c r="E4031" s="56">
        <v>146.09</v>
      </c>
      <c r="F4031" s="69" t="s">
        <v>2</v>
      </c>
    </row>
    <row r="4032" spans="1:6" s="1" customFormat="1" outlineLevel="1" x14ac:dyDescent="0.2">
      <c r="A4032" s="69" t="s">
        <v>14265</v>
      </c>
      <c r="B4032" s="69" t="s">
        <v>5695</v>
      </c>
      <c r="C4032" s="79">
        <v>38393</v>
      </c>
      <c r="D4032" s="60" t="s">
        <v>670</v>
      </c>
      <c r="E4032" s="56">
        <v>89.26</v>
      </c>
      <c r="F4032" s="69" t="s">
        <v>2</v>
      </c>
    </row>
    <row r="4033" spans="1:6" s="1" customFormat="1" outlineLevel="1" x14ac:dyDescent="0.2">
      <c r="A4033" s="69" t="s">
        <v>14266</v>
      </c>
      <c r="B4033" s="69" t="s">
        <v>5695</v>
      </c>
      <c r="C4033" s="79">
        <v>38397</v>
      </c>
      <c r="D4033" s="60" t="s">
        <v>1534</v>
      </c>
      <c r="E4033" s="56">
        <v>82.42</v>
      </c>
      <c r="F4033" s="69" t="s">
        <v>2</v>
      </c>
    </row>
    <row r="4034" spans="1:6" s="1" customFormat="1" outlineLevel="1" x14ac:dyDescent="0.2">
      <c r="A4034" s="69" t="s">
        <v>14267</v>
      </c>
      <c r="B4034" s="69" t="s">
        <v>5695</v>
      </c>
      <c r="C4034" s="79">
        <v>38394</v>
      </c>
      <c r="D4034" s="60" t="s">
        <v>1535</v>
      </c>
      <c r="E4034" s="56">
        <v>588.53</v>
      </c>
      <c r="F4034" s="69" t="s">
        <v>2</v>
      </c>
    </row>
    <row r="4035" spans="1:6" s="1" customFormat="1" outlineLevel="1" x14ac:dyDescent="0.2">
      <c r="A4035" s="69" t="s">
        <v>14268</v>
      </c>
      <c r="B4035" s="69" t="s">
        <v>5695</v>
      </c>
      <c r="C4035" s="79">
        <v>38394</v>
      </c>
      <c r="D4035" s="60" t="s">
        <v>1535</v>
      </c>
      <c r="E4035" s="56">
        <v>588.53</v>
      </c>
      <c r="F4035" s="69" t="s">
        <v>2</v>
      </c>
    </row>
    <row r="4036" spans="1:6" s="1" customFormat="1" outlineLevel="1" x14ac:dyDescent="0.2">
      <c r="A4036" s="69" t="s">
        <v>14269</v>
      </c>
      <c r="B4036" s="69" t="s">
        <v>5695</v>
      </c>
      <c r="C4036" s="79">
        <v>38394</v>
      </c>
      <c r="D4036" s="60" t="s">
        <v>1536</v>
      </c>
      <c r="E4036" s="56">
        <v>102.9</v>
      </c>
      <c r="F4036" s="69" t="s">
        <v>2</v>
      </c>
    </row>
    <row r="4037" spans="1:6" s="1" customFormat="1" outlineLevel="1" x14ac:dyDescent="0.2">
      <c r="A4037" s="69" t="s">
        <v>14270</v>
      </c>
      <c r="B4037" s="69" t="s">
        <v>5695</v>
      </c>
      <c r="C4037" s="79">
        <v>38401</v>
      </c>
      <c r="D4037" s="60" t="s">
        <v>1537</v>
      </c>
      <c r="E4037" s="56">
        <v>108.38</v>
      </c>
      <c r="F4037" s="69" t="s">
        <v>2</v>
      </c>
    </row>
    <row r="4038" spans="1:6" s="1" customFormat="1" outlineLevel="1" x14ac:dyDescent="0.2">
      <c r="A4038" s="69" t="s">
        <v>14271</v>
      </c>
      <c r="B4038" s="69" t="s">
        <v>5695</v>
      </c>
      <c r="C4038" s="79">
        <v>38401</v>
      </c>
      <c r="D4038" s="60" t="s">
        <v>1538</v>
      </c>
      <c r="E4038" s="56">
        <v>138.91999999999999</v>
      </c>
      <c r="F4038" s="69" t="s">
        <v>2</v>
      </c>
    </row>
    <row r="4039" spans="1:6" s="1" customFormat="1" outlineLevel="1" x14ac:dyDescent="0.2">
      <c r="A4039" s="69" t="s">
        <v>14272</v>
      </c>
      <c r="B4039" s="69" t="s">
        <v>5695</v>
      </c>
      <c r="C4039" s="79">
        <v>38404</v>
      </c>
      <c r="D4039" s="60" t="s">
        <v>1539</v>
      </c>
      <c r="E4039" s="56">
        <v>149.37</v>
      </c>
      <c r="F4039" s="69" t="s">
        <v>2</v>
      </c>
    </row>
    <row r="4040" spans="1:6" s="1" customFormat="1" outlineLevel="1" x14ac:dyDescent="0.2">
      <c r="A4040" s="69" t="s">
        <v>14273</v>
      </c>
      <c r="B4040" s="69" t="s">
        <v>5695</v>
      </c>
      <c r="C4040" s="79">
        <v>38407</v>
      </c>
      <c r="D4040" s="60" t="s">
        <v>1540</v>
      </c>
      <c r="E4040" s="56">
        <v>76.680000000000007</v>
      </c>
      <c r="F4040" s="69" t="s">
        <v>2</v>
      </c>
    </row>
    <row r="4041" spans="1:6" s="1" customFormat="1" outlineLevel="1" x14ac:dyDescent="0.2">
      <c r="A4041" s="69" t="s">
        <v>14274</v>
      </c>
      <c r="B4041" s="69" t="s">
        <v>5695</v>
      </c>
      <c r="C4041" s="79">
        <v>38399</v>
      </c>
      <c r="D4041" s="60" t="s">
        <v>1541</v>
      </c>
      <c r="E4041" s="56">
        <v>196.57</v>
      </c>
      <c r="F4041" s="69" t="s">
        <v>2</v>
      </c>
    </row>
    <row r="4042" spans="1:6" s="1" customFormat="1" outlineLevel="1" x14ac:dyDescent="0.2">
      <c r="A4042" s="69" t="s">
        <v>14275</v>
      </c>
      <c r="B4042" s="69" t="s">
        <v>5695</v>
      </c>
      <c r="C4042" s="79">
        <v>38412</v>
      </c>
      <c r="D4042" s="60" t="s">
        <v>1542</v>
      </c>
      <c r="E4042" s="56">
        <v>220.91</v>
      </c>
      <c r="F4042" s="69" t="s">
        <v>2</v>
      </c>
    </row>
    <row r="4043" spans="1:6" s="1" customFormat="1" outlineLevel="1" x14ac:dyDescent="0.2">
      <c r="A4043" s="69" t="s">
        <v>14276</v>
      </c>
      <c r="B4043" s="69" t="s">
        <v>5695</v>
      </c>
      <c r="C4043" s="79">
        <v>38411</v>
      </c>
      <c r="D4043" s="60" t="s">
        <v>1543</v>
      </c>
      <c r="E4043" s="56">
        <v>415.62</v>
      </c>
      <c r="F4043" s="69" t="s">
        <v>2</v>
      </c>
    </row>
    <row r="4044" spans="1:6" s="1" customFormat="1" outlineLevel="1" x14ac:dyDescent="0.2">
      <c r="A4044" s="69" t="s">
        <v>14277</v>
      </c>
      <c r="B4044" s="69" t="s">
        <v>5695</v>
      </c>
      <c r="C4044" s="79">
        <v>38411</v>
      </c>
      <c r="D4044" s="60" t="s">
        <v>1544</v>
      </c>
      <c r="E4044" s="56">
        <v>127.2</v>
      </c>
      <c r="F4044" s="69" t="s">
        <v>2</v>
      </c>
    </row>
    <row r="4045" spans="1:6" s="1" customFormat="1" outlineLevel="1" x14ac:dyDescent="0.2">
      <c r="A4045" s="69" t="s">
        <v>14278</v>
      </c>
      <c r="B4045" s="69" t="s">
        <v>5695</v>
      </c>
      <c r="C4045" s="79">
        <v>38411</v>
      </c>
      <c r="D4045" s="60" t="s">
        <v>1187</v>
      </c>
      <c r="E4045" s="56">
        <v>125.54</v>
      </c>
      <c r="F4045" s="69" t="s">
        <v>2</v>
      </c>
    </row>
    <row r="4046" spans="1:6" s="1" customFormat="1" outlineLevel="1" x14ac:dyDescent="0.2">
      <c r="A4046" s="69" t="s">
        <v>14279</v>
      </c>
      <c r="B4046" s="69" t="s">
        <v>5695</v>
      </c>
      <c r="C4046" s="79">
        <v>38411</v>
      </c>
      <c r="D4046" s="60" t="s">
        <v>1187</v>
      </c>
      <c r="E4046" s="56">
        <v>125.54</v>
      </c>
      <c r="F4046" s="69" t="s">
        <v>2</v>
      </c>
    </row>
    <row r="4047" spans="1:6" s="1" customFormat="1" outlineLevel="1" x14ac:dyDescent="0.2">
      <c r="A4047" s="69" t="s">
        <v>14280</v>
      </c>
      <c r="B4047" s="69" t="s">
        <v>5695</v>
      </c>
      <c r="C4047" s="79">
        <v>38411</v>
      </c>
      <c r="D4047" s="60" t="s">
        <v>626</v>
      </c>
      <c r="E4047" s="56">
        <v>114.22</v>
      </c>
      <c r="F4047" s="69" t="s">
        <v>2</v>
      </c>
    </row>
    <row r="4048" spans="1:6" s="1" customFormat="1" outlineLevel="1" x14ac:dyDescent="0.2">
      <c r="A4048" s="69" t="s">
        <v>14281</v>
      </c>
      <c r="B4048" s="69" t="s">
        <v>5695</v>
      </c>
      <c r="C4048" s="79">
        <v>38411</v>
      </c>
      <c r="D4048" s="60" t="s">
        <v>1545</v>
      </c>
      <c r="E4048" s="56">
        <v>133.77000000000001</v>
      </c>
      <c r="F4048" s="69" t="s">
        <v>2</v>
      </c>
    </row>
    <row r="4049" spans="1:6" s="1" customFormat="1" outlineLevel="1" x14ac:dyDescent="0.2">
      <c r="A4049" s="69" t="s">
        <v>14282</v>
      </c>
      <c r="B4049" s="69" t="s">
        <v>5695</v>
      </c>
      <c r="C4049" s="79">
        <v>38411</v>
      </c>
      <c r="D4049" s="60" t="s">
        <v>1420</v>
      </c>
      <c r="E4049" s="56">
        <v>140.18</v>
      </c>
      <c r="F4049" s="69" t="s">
        <v>2</v>
      </c>
    </row>
    <row r="4050" spans="1:6" s="1" customFormat="1" outlineLevel="1" x14ac:dyDescent="0.2">
      <c r="A4050" s="69" t="s">
        <v>14283</v>
      </c>
      <c r="B4050" s="69" t="s">
        <v>5695</v>
      </c>
      <c r="C4050" s="79">
        <v>38411</v>
      </c>
      <c r="D4050" s="60" t="s">
        <v>220</v>
      </c>
      <c r="E4050" s="56">
        <v>92.48</v>
      </c>
      <c r="F4050" s="69" t="s">
        <v>2</v>
      </c>
    </row>
    <row r="4051" spans="1:6" s="1" customFormat="1" outlineLevel="1" x14ac:dyDescent="0.2">
      <c r="A4051" s="69" t="s">
        <v>14284</v>
      </c>
      <c r="B4051" s="69" t="s">
        <v>5695</v>
      </c>
      <c r="C4051" s="79">
        <v>38411</v>
      </c>
      <c r="D4051" s="60" t="s">
        <v>606</v>
      </c>
      <c r="E4051" s="56">
        <v>122.59</v>
      </c>
      <c r="F4051" s="69" t="s">
        <v>2</v>
      </c>
    </row>
    <row r="4052" spans="1:6" s="1" customFormat="1" outlineLevel="1" x14ac:dyDescent="0.2">
      <c r="A4052" s="69" t="s">
        <v>14285</v>
      </c>
      <c r="B4052" s="69" t="s">
        <v>5695</v>
      </c>
      <c r="C4052" s="79">
        <v>38411</v>
      </c>
      <c r="D4052" s="60" t="s">
        <v>1546</v>
      </c>
      <c r="E4052" s="56">
        <v>82.42</v>
      </c>
      <c r="F4052" s="69" t="s">
        <v>2</v>
      </c>
    </row>
    <row r="4053" spans="1:6" s="1" customFormat="1" outlineLevel="1" x14ac:dyDescent="0.2">
      <c r="A4053" s="69" t="s">
        <v>14286</v>
      </c>
      <c r="B4053" s="69" t="s">
        <v>5695</v>
      </c>
      <c r="C4053" s="79">
        <v>38411</v>
      </c>
      <c r="D4053" s="60" t="s">
        <v>1547</v>
      </c>
      <c r="E4053" s="56">
        <v>277.83</v>
      </c>
      <c r="F4053" s="69" t="s">
        <v>2</v>
      </c>
    </row>
    <row r="4054" spans="1:6" s="1" customFormat="1" outlineLevel="1" x14ac:dyDescent="0.2">
      <c r="A4054" s="69" t="s">
        <v>14287</v>
      </c>
      <c r="B4054" s="69" t="s">
        <v>5695</v>
      </c>
      <c r="C4054" s="79">
        <v>38411</v>
      </c>
      <c r="D4054" s="60" t="s">
        <v>1203</v>
      </c>
      <c r="E4054" s="56">
        <v>158.13999999999999</v>
      </c>
      <c r="F4054" s="69" t="s">
        <v>2</v>
      </c>
    </row>
    <row r="4055" spans="1:6" s="1" customFormat="1" outlineLevel="1" x14ac:dyDescent="0.2">
      <c r="A4055" s="69" t="s">
        <v>14288</v>
      </c>
      <c r="B4055" s="69" t="s">
        <v>5695</v>
      </c>
      <c r="C4055" s="79">
        <v>38411</v>
      </c>
      <c r="D4055" s="60" t="s">
        <v>1203</v>
      </c>
      <c r="E4055" s="56">
        <v>158.13999999999999</v>
      </c>
      <c r="F4055" s="69" t="s">
        <v>2</v>
      </c>
    </row>
    <row r="4056" spans="1:6" s="1" customFormat="1" outlineLevel="1" x14ac:dyDescent="0.2">
      <c r="A4056" s="69" t="s">
        <v>14289</v>
      </c>
      <c r="B4056" s="69" t="s">
        <v>5695</v>
      </c>
      <c r="C4056" s="79">
        <v>38411</v>
      </c>
      <c r="D4056" s="60" t="s">
        <v>211</v>
      </c>
      <c r="E4056" s="56">
        <v>124.41</v>
      </c>
      <c r="F4056" s="69" t="s">
        <v>2</v>
      </c>
    </row>
    <row r="4057" spans="1:6" s="1" customFormat="1" outlineLevel="1" x14ac:dyDescent="0.2">
      <c r="A4057" s="69" t="s">
        <v>14290</v>
      </c>
      <c r="B4057" s="69" t="s">
        <v>5695</v>
      </c>
      <c r="C4057" s="79">
        <v>38411</v>
      </c>
      <c r="D4057" s="60" t="s">
        <v>1548</v>
      </c>
      <c r="E4057" s="56">
        <v>114.22</v>
      </c>
      <c r="F4057" s="69" t="s">
        <v>2</v>
      </c>
    </row>
    <row r="4058" spans="1:6" s="1" customFormat="1" outlineLevel="1" x14ac:dyDescent="0.2">
      <c r="A4058" s="69" t="s">
        <v>14291</v>
      </c>
      <c r="B4058" s="69" t="s">
        <v>5695</v>
      </c>
      <c r="C4058" s="79">
        <v>38411</v>
      </c>
      <c r="D4058" s="60" t="s">
        <v>1548</v>
      </c>
      <c r="E4058" s="56">
        <v>114.22</v>
      </c>
      <c r="F4058" s="69" t="s">
        <v>2</v>
      </c>
    </row>
    <row r="4059" spans="1:6" s="1" customFormat="1" outlineLevel="1" x14ac:dyDescent="0.2">
      <c r="A4059" s="69" t="s">
        <v>14292</v>
      </c>
      <c r="B4059" s="69" t="s">
        <v>5695</v>
      </c>
      <c r="C4059" s="79">
        <v>38411</v>
      </c>
      <c r="D4059" s="60" t="s">
        <v>1549</v>
      </c>
      <c r="E4059" s="56">
        <v>93.61</v>
      </c>
      <c r="F4059" s="69" t="s">
        <v>2</v>
      </c>
    </row>
    <row r="4060" spans="1:6" s="1" customFormat="1" outlineLevel="1" x14ac:dyDescent="0.2">
      <c r="A4060" s="69" t="s">
        <v>14293</v>
      </c>
      <c r="B4060" s="69" t="s">
        <v>5695</v>
      </c>
      <c r="C4060" s="79">
        <v>38411</v>
      </c>
      <c r="D4060" s="60" t="s">
        <v>995</v>
      </c>
      <c r="E4060" s="56">
        <v>93.01</v>
      </c>
      <c r="F4060" s="69" t="s">
        <v>2</v>
      </c>
    </row>
    <row r="4061" spans="1:6" s="1" customFormat="1" outlineLevel="1" x14ac:dyDescent="0.2">
      <c r="A4061" s="69" t="s">
        <v>14294</v>
      </c>
      <c r="B4061" s="69" t="s">
        <v>5695</v>
      </c>
      <c r="C4061" s="79">
        <v>38411</v>
      </c>
      <c r="D4061" s="60" t="s">
        <v>995</v>
      </c>
      <c r="E4061" s="56">
        <v>93.01</v>
      </c>
      <c r="F4061" s="69" t="s">
        <v>2</v>
      </c>
    </row>
    <row r="4062" spans="1:6" s="1" customFormat="1" outlineLevel="1" x14ac:dyDescent="0.2">
      <c r="A4062" s="69" t="s">
        <v>14295</v>
      </c>
      <c r="B4062" s="69" t="s">
        <v>5695</v>
      </c>
      <c r="C4062" s="79">
        <v>38411</v>
      </c>
      <c r="D4062" s="60" t="s">
        <v>995</v>
      </c>
      <c r="E4062" s="56">
        <v>93.01</v>
      </c>
      <c r="F4062" s="69" t="s">
        <v>2</v>
      </c>
    </row>
    <row r="4063" spans="1:6" s="1" customFormat="1" outlineLevel="1" x14ac:dyDescent="0.2">
      <c r="A4063" s="69" t="s">
        <v>14296</v>
      </c>
      <c r="B4063" s="69" t="s">
        <v>5695</v>
      </c>
      <c r="C4063" s="79">
        <v>38411</v>
      </c>
      <c r="D4063" s="60" t="s">
        <v>995</v>
      </c>
      <c r="E4063" s="56">
        <v>93.01</v>
      </c>
      <c r="F4063" s="69" t="s">
        <v>2</v>
      </c>
    </row>
    <row r="4064" spans="1:6" s="1" customFormat="1" outlineLevel="1" x14ac:dyDescent="0.2">
      <c r="A4064" s="69" t="s">
        <v>14297</v>
      </c>
      <c r="B4064" s="69" t="s">
        <v>5695</v>
      </c>
      <c r="C4064" s="79">
        <v>38411</v>
      </c>
      <c r="D4064" s="60" t="s">
        <v>1550</v>
      </c>
      <c r="E4064" s="56">
        <v>146.09</v>
      </c>
      <c r="F4064" s="69" t="s">
        <v>2</v>
      </c>
    </row>
    <row r="4065" spans="1:6" s="1" customFormat="1" outlineLevel="1" x14ac:dyDescent="0.2">
      <c r="A4065" s="69" t="s">
        <v>14298</v>
      </c>
      <c r="B4065" s="69" t="s">
        <v>5695</v>
      </c>
      <c r="C4065" s="79">
        <v>38411</v>
      </c>
      <c r="D4065" s="60" t="s">
        <v>1551</v>
      </c>
      <c r="E4065" s="56">
        <v>146.09</v>
      </c>
      <c r="F4065" s="69" t="s">
        <v>2</v>
      </c>
    </row>
    <row r="4066" spans="1:6" s="1" customFormat="1" outlineLevel="1" x14ac:dyDescent="0.2">
      <c r="A4066" s="69" t="s">
        <v>14299</v>
      </c>
      <c r="B4066" s="69" t="s">
        <v>5695</v>
      </c>
      <c r="C4066" s="79">
        <v>38411</v>
      </c>
      <c r="D4066" s="60" t="s">
        <v>1552</v>
      </c>
      <c r="E4066" s="56">
        <v>175.43</v>
      </c>
      <c r="F4066" s="69" t="s">
        <v>2</v>
      </c>
    </row>
    <row r="4067" spans="1:6" s="1" customFormat="1" outlineLevel="1" x14ac:dyDescent="0.2">
      <c r="A4067" s="69" t="s">
        <v>14300</v>
      </c>
      <c r="B4067" s="69" t="s">
        <v>5695</v>
      </c>
      <c r="C4067" s="79">
        <v>38411</v>
      </c>
      <c r="D4067" s="60" t="s">
        <v>1553</v>
      </c>
      <c r="E4067" s="56">
        <v>101.84</v>
      </c>
      <c r="F4067" s="69" t="s">
        <v>2</v>
      </c>
    </row>
    <row r="4068" spans="1:6" s="1" customFormat="1" outlineLevel="1" x14ac:dyDescent="0.2">
      <c r="A4068" s="69" t="s">
        <v>14301</v>
      </c>
      <c r="B4068" s="69" t="s">
        <v>5695</v>
      </c>
      <c r="C4068" s="79">
        <v>38411</v>
      </c>
      <c r="D4068" s="60" t="s">
        <v>1554</v>
      </c>
      <c r="E4068" s="56">
        <v>101.84</v>
      </c>
      <c r="F4068" s="69" t="s">
        <v>2</v>
      </c>
    </row>
    <row r="4069" spans="1:6" s="1" customFormat="1" outlineLevel="1" x14ac:dyDescent="0.2">
      <c r="A4069" s="69" t="s">
        <v>14302</v>
      </c>
      <c r="B4069" s="69" t="s">
        <v>5695</v>
      </c>
      <c r="C4069" s="79">
        <v>38411</v>
      </c>
      <c r="D4069" s="60" t="s">
        <v>1555</v>
      </c>
      <c r="E4069" s="56">
        <v>101.84</v>
      </c>
      <c r="F4069" s="69" t="s">
        <v>2</v>
      </c>
    </row>
    <row r="4070" spans="1:6" s="1" customFormat="1" outlineLevel="1" x14ac:dyDescent="0.2">
      <c r="A4070" s="69" t="s">
        <v>14303</v>
      </c>
      <c r="B4070" s="69" t="s">
        <v>5695</v>
      </c>
      <c r="C4070" s="79">
        <v>38411</v>
      </c>
      <c r="D4070" s="60" t="s">
        <v>1556</v>
      </c>
      <c r="E4070" s="56">
        <v>295.79000000000002</v>
      </c>
      <c r="F4070" s="69" t="s">
        <v>2</v>
      </c>
    </row>
    <row r="4071" spans="1:6" s="1" customFormat="1" outlineLevel="1" x14ac:dyDescent="0.2">
      <c r="A4071" s="69" t="s">
        <v>14304</v>
      </c>
      <c r="B4071" s="69" t="s">
        <v>5695</v>
      </c>
      <c r="C4071" s="79">
        <v>38411</v>
      </c>
      <c r="D4071" s="60" t="s">
        <v>1558</v>
      </c>
      <c r="E4071" s="56">
        <v>178.92</v>
      </c>
      <c r="F4071" s="69" t="s">
        <v>2</v>
      </c>
    </row>
    <row r="4072" spans="1:6" s="1" customFormat="1" outlineLevel="1" x14ac:dyDescent="0.2">
      <c r="A4072" s="69" t="s">
        <v>14305</v>
      </c>
      <c r="B4072" s="69" t="s">
        <v>5695</v>
      </c>
      <c r="C4072" s="79">
        <v>38421</v>
      </c>
      <c r="D4072" s="60" t="s">
        <v>1559</v>
      </c>
      <c r="E4072" s="56">
        <v>86.47</v>
      </c>
      <c r="F4072" s="69" t="s">
        <v>2</v>
      </c>
    </row>
    <row r="4073" spans="1:6" s="1" customFormat="1" outlineLevel="1" x14ac:dyDescent="0.2">
      <c r="A4073" s="69" t="s">
        <v>14306</v>
      </c>
      <c r="B4073" s="69" t="s">
        <v>5695</v>
      </c>
      <c r="C4073" s="79">
        <v>38414</v>
      </c>
      <c r="D4073" s="60" t="s">
        <v>1560</v>
      </c>
      <c r="E4073" s="56">
        <v>320.82</v>
      </c>
      <c r="F4073" s="69" t="s">
        <v>2</v>
      </c>
    </row>
    <row r="4074" spans="1:6" s="1" customFormat="1" outlineLevel="1" x14ac:dyDescent="0.2">
      <c r="A4074" s="69" t="s">
        <v>14307</v>
      </c>
      <c r="B4074" s="69" t="s">
        <v>5695</v>
      </c>
      <c r="C4074" s="79">
        <v>38414</v>
      </c>
      <c r="D4074" s="60" t="s">
        <v>1561</v>
      </c>
      <c r="E4074" s="56">
        <v>94.93</v>
      </c>
      <c r="F4074" s="69" t="s">
        <v>2</v>
      </c>
    </row>
    <row r="4075" spans="1:6" s="1" customFormat="1" outlineLevel="1" x14ac:dyDescent="0.2">
      <c r="A4075" s="69" t="s">
        <v>14308</v>
      </c>
      <c r="B4075" s="69" t="s">
        <v>5695</v>
      </c>
      <c r="C4075" s="79">
        <v>38414</v>
      </c>
      <c r="D4075" s="60" t="s">
        <v>1562</v>
      </c>
      <c r="E4075" s="56">
        <v>244.97</v>
      </c>
      <c r="F4075" s="69" t="s">
        <v>2</v>
      </c>
    </row>
    <row r="4076" spans="1:6" s="1" customFormat="1" outlineLevel="1" x14ac:dyDescent="0.2">
      <c r="A4076" s="69" t="s">
        <v>14309</v>
      </c>
      <c r="B4076" s="69" t="s">
        <v>5695</v>
      </c>
      <c r="C4076" s="79">
        <v>38414</v>
      </c>
      <c r="D4076" s="60" t="s">
        <v>1297</v>
      </c>
      <c r="E4076" s="56">
        <v>91.22</v>
      </c>
      <c r="F4076" s="69" t="s">
        <v>2</v>
      </c>
    </row>
    <row r="4077" spans="1:6" s="1" customFormat="1" outlineLevel="1" x14ac:dyDescent="0.2">
      <c r="A4077" s="69" t="s">
        <v>14310</v>
      </c>
      <c r="B4077" s="69" t="s">
        <v>5695</v>
      </c>
      <c r="C4077" s="79">
        <v>38414</v>
      </c>
      <c r="D4077" s="60" t="s">
        <v>1563</v>
      </c>
      <c r="E4077" s="56">
        <v>228.44</v>
      </c>
      <c r="F4077" s="69" t="s">
        <v>2</v>
      </c>
    </row>
    <row r="4078" spans="1:6" s="1" customFormat="1" outlineLevel="1" x14ac:dyDescent="0.2">
      <c r="A4078" s="69" t="s">
        <v>14311</v>
      </c>
      <c r="B4078" s="69" t="s">
        <v>5695</v>
      </c>
      <c r="C4078" s="79">
        <v>38414</v>
      </c>
      <c r="D4078" s="60" t="s">
        <v>1297</v>
      </c>
      <c r="E4078" s="56">
        <v>91.22</v>
      </c>
      <c r="F4078" s="69" t="s">
        <v>2</v>
      </c>
    </row>
    <row r="4079" spans="1:6" s="1" customFormat="1" outlineLevel="1" x14ac:dyDescent="0.2">
      <c r="A4079" s="69" t="s">
        <v>14312</v>
      </c>
      <c r="B4079" s="69" t="s">
        <v>5695</v>
      </c>
      <c r="C4079" s="79">
        <v>38414</v>
      </c>
      <c r="D4079" s="60" t="s">
        <v>1297</v>
      </c>
      <c r="E4079" s="56">
        <v>91.22</v>
      </c>
      <c r="F4079" s="69" t="s">
        <v>2</v>
      </c>
    </row>
    <row r="4080" spans="1:6" s="1" customFormat="1" outlineLevel="1" x14ac:dyDescent="0.2">
      <c r="A4080" s="69" t="s">
        <v>14313</v>
      </c>
      <c r="B4080" s="69" t="s">
        <v>5695</v>
      </c>
      <c r="C4080" s="79">
        <v>38414</v>
      </c>
      <c r="D4080" s="60" t="s">
        <v>1297</v>
      </c>
      <c r="E4080" s="56">
        <v>91.22</v>
      </c>
      <c r="F4080" s="69" t="s">
        <v>2</v>
      </c>
    </row>
    <row r="4081" spans="1:6" s="1" customFormat="1" outlineLevel="1" x14ac:dyDescent="0.2">
      <c r="A4081" s="69" t="s">
        <v>14314</v>
      </c>
      <c r="B4081" s="69" t="s">
        <v>5695</v>
      </c>
      <c r="C4081" s="79">
        <v>38414</v>
      </c>
      <c r="D4081" s="60" t="s">
        <v>1297</v>
      </c>
      <c r="E4081" s="56">
        <v>91.22</v>
      </c>
      <c r="F4081" s="69" t="s">
        <v>2</v>
      </c>
    </row>
    <row r="4082" spans="1:6" s="1" customFormat="1" outlineLevel="1" x14ac:dyDescent="0.2">
      <c r="A4082" s="69" t="s">
        <v>14315</v>
      </c>
      <c r="B4082" s="69" t="s">
        <v>5695</v>
      </c>
      <c r="C4082" s="79">
        <v>38414</v>
      </c>
      <c r="D4082" s="60" t="s">
        <v>1297</v>
      </c>
      <c r="E4082" s="56">
        <v>91.22</v>
      </c>
      <c r="F4082" s="69" t="s">
        <v>2</v>
      </c>
    </row>
    <row r="4083" spans="1:6" s="1" customFormat="1" outlineLevel="1" x14ac:dyDescent="0.2">
      <c r="A4083" s="69" t="s">
        <v>14316</v>
      </c>
      <c r="B4083" s="69" t="s">
        <v>5695</v>
      </c>
      <c r="C4083" s="79">
        <v>38414</v>
      </c>
      <c r="D4083" s="60" t="s">
        <v>1297</v>
      </c>
      <c r="E4083" s="56">
        <v>91.22</v>
      </c>
      <c r="F4083" s="69" t="s">
        <v>2</v>
      </c>
    </row>
    <row r="4084" spans="1:6" s="1" customFormat="1" outlineLevel="1" x14ac:dyDescent="0.2">
      <c r="A4084" s="69" t="s">
        <v>14317</v>
      </c>
      <c r="B4084" s="69" t="s">
        <v>5695</v>
      </c>
      <c r="C4084" s="79">
        <v>38414</v>
      </c>
      <c r="D4084" s="60" t="s">
        <v>1297</v>
      </c>
      <c r="E4084" s="56">
        <v>91.22</v>
      </c>
      <c r="F4084" s="69" t="s">
        <v>2</v>
      </c>
    </row>
    <row r="4085" spans="1:6" s="1" customFormat="1" outlineLevel="1" x14ac:dyDescent="0.2">
      <c r="A4085" s="69" t="s">
        <v>14318</v>
      </c>
      <c r="B4085" s="69" t="s">
        <v>5695</v>
      </c>
      <c r="C4085" s="79">
        <v>38414</v>
      </c>
      <c r="D4085" s="60" t="s">
        <v>1297</v>
      </c>
      <c r="E4085" s="56">
        <v>91.22</v>
      </c>
      <c r="F4085" s="69" t="s">
        <v>2</v>
      </c>
    </row>
    <row r="4086" spans="1:6" s="1" customFormat="1" outlineLevel="1" x14ac:dyDescent="0.2">
      <c r="A4086" s="69" t="s">
        <v>14319</v>
      </c>
      <c r="B4086" s="69" t="s">
        <v>5695</v>
      </c>
      <c r="C4086" s="79">
        <v>38414</v>
      </c>
      <c r="D4086" s="60" t="s">
        <v>1297</v>
      </c>
      <c r="E4086" s="56">
        <v>91.22</v>
      </c>
      <c r="F4086" s="69" t="s">
        <v>2</v>
      </c>
    </row>
    <row r="4087" spans="1:6" s="1" customFormat="1" outlineLevel="1" x14ac:dyDescent="0.2">
      <c r="A4087" s="69" t="s">
        <v>14320</v>
      </c>
      <c r="B4087" s="69" t="s">
        <v>5695</v>
      </c>
      <c r="C4087" s="79">
        <v>38414</v>
      </c>
      <c r="D4087" s="60" t="s">
        <v>1297</v>
      </c>
      <c r="E4087" s="56">
        <v>91.22</v>
      </c>
      <c r="F4087" s="69" t="s">
        <v>2</v>
      </c>
    </row>
    <row r="4088" spans="1:6" s="1" customFormat="1" outlineLevel="1" x14ac:dyDescent="0.2">
      <c r="A4088" s="69" t="s">
        <v>14321</v>
      </c>
      <c r="B4088" s="69" t="s">
        <v>5695</v>
      </c>
      <c r="C4088" s="79">
        <v>38414</v>
      </c>
      <c r="D4088" s="60" t="s">
        <v>1297</v>
      </c>
      <c r="E4088" s="56">
        <v>91.22</v>
      </c>
      <c r="F4088" s="69" t="s">
        <v>2</v>
      </c>
    </row>
    <row r="4089" spans="1:6" s="1" customFormat="1" outlineLevel="1" x14ac:dyDescent="0.2">
      <c r="A4089" s="69" t="s">
        <v>14322</v>
      </c>
      <c r="B4089" s="69" t="s">
        <v>5695</v>
      </c>
      <c r="C4089" s="79">
        <v>38456</v>
      </c>
      <c r="D4089" s="60" t="s">
        <v>224</v>
      </c>
      <c r="E4089" s="56">
        <v>105.72</v>
      </c>
      <c r="F4089" s="69" t="s">
        <v>2</v>
      </c>
    </row>
    <row r="4090" spans="1:6" s="1" customFormat="1" outlineLevel="1" x14ac:dyDescent="0.2">
      <c r="A4090" s="69" t="s">
        <v>14323</v>
      </c>
      <c r="B4090" s="69" t="s">
        <v>5695</v>
      </c>
      <c r="C4090" s="79">
        <v>38472</v>
      </c>
      <c r="D4090" s="60" t="s">
        <v>1564</v>
      </c>
      <c r="E4090" s="56">
        <v>116.05</v>
      </c>
      <c r="F4090" s="69" t="s">
        <v>2</v>
      </c>
    </row>
    <row r="4091" spans="1:6" s="1" customFormat="1" outlineLevel="1" x14ac:dyDescent="0.2">
      <c r="A4091" s="69" t="s">
        <v>14324</v>
      </c>
      <c r="B4091" s="69" t="s">
        <v>5695</v>
      </c>
      <c r="C4091" s="79">
        <v>38472</v>
      </c>
      <c r="D4091" s="60" t="s">
        <v>1565</v>
      </c>
      <c r="E4091" s="56">
        <v>995.49</v>
      </c>
      <c r="F4091" s="69" t="s">
        <v>2</v>
      </c>
    </row>
    <row r="4092" spans="1:6" s="1" customFormat="1" outlineLevel="1" x14ac:dyDescent="0.2">
      <c r="A4092" s="69" t="s">
        <v>14325</v>
      </c>
      <c r="B4092" s="69" t="s">
        <v>5695</v>
      </c>
      <c r="C4092" s="79">
        <v>38472</v>
      </c>
      <c r="D4092" s="60" t="s">
        <v>1566</v>
      </c>
      <c r="E4092" s="56">
        <v>79.47</v>
      </c>
      <c r="F4092" s="69" t="s">
        <v>2</v>
      </c>
    </row>
    <row r="4093" spans="1:6" s="1" customFormat="1" outlineLevel="1" x14ac:dyDescent="0.2">
      <c r="A4093" s="69" t="s">
        <v>14326</v>
      </c>
      <c r="B4093" s="69" t="s">
        <v>5695</v>
      </c>
      <c r="C4093" s="79">
        <v>38472</v>
      </c>
      <c r="D4093" s="60" t="s">
        <v>1567</v>
      </c>
      <c r="E4093" s="56">
        <v>160.99</v>
      </c>
      <c r="F4093" s="69" t="s">
        <v>2</v>
      </c>
    </row>
    <row r="4094" spans="1:6" s="1" customFormat="1" outlineLevel="1" x14ac:dyDescent="0.2">
      <c r="A4094" s="69" t="s">
        <v>14327</v>
      </c>
      <c r="B4094" s="69" t="s">
        <v>5695</v>
      </c>
      <c r="C4094" s="79">
        <v>38472</v>
      </c>
      <c r="D4094" s="60" t="s">
        <v>1567</v>
      </c>
      <c r="E4094" s="56">
        <v>160.99</v>
      </c>
      <c r="F4094" s="69" t="s">
        <v>2</v>
      </c>
    </row>
    <row r="4095" spans="1:6" s="1" customFormat="1" outlineLevel="1" x14ac:dyDescent="0.2">
      <c r="A4095" s="69" t="s">
        <v>14328</v>
      </c>
      <c r="B4095" s="69" t="s">
        <v>5695</v>
      </c>
      <c r="C4095" s="79">
        <v>38472</v>
      </c>
      <c r="D4095" s="60" t="s">
        <v>1567</v>
      </c>
      <c r="E4095" s="56">
        <v>160.99</v>
      </c>
      <c r="F4095" s="69" t="s">
        <v>2</v>
      </c>
    </row>
    <row r="4096" spans="1:6" s="1" customFormat="1" outlineLevel="1" x14ac:dyDescent="0.2">
      <c r="A4096" s="69" t="s">
        <v>14329</v>
      </c>
      <c r="B4096" s="69" t="s">
        <v>5695</v>
      </c>
      <c r="C4096" s="79">
        <v>38472</v>
      </c>
      <c r="D4096" s="60" t="s">
        <v>1567</v>
      </c>
      <c r="E4096" s="56">
        <v>160.99</v>
      </c>
      <c r="F4096" s="69" t="s">
        <v>2</v>
      </c>
    </row>
    <row r="4097" spans="1:6" s="1" customFormat="1" outlineLevel="1" x14ac:dyDescent="0.2">
      <c r="A4097" s="69" t="s">
        <v>14330</v>
      </c>
      <c r="B4097" s="69" t="s">
        <v>5695</v>
      </c>
      <c r="C4097" s="79">
        <v>38472</v>
      </c>
      <c r="D4097" s="60" t="s">
        <v>1567</v>
      </c>
      <c r="E4097" s="56">
        <v>160.99</v>
      </c>
      <c r="F4097" s="69" t="s">
        <v>2</v>
      </c>
    </row>
    <row r="4098" spans="1:6" s="1" customFormat="1" outlineLevel="1" x14ac:dyDescent="0.2">
      <c r="A4098" s="69" t="s">
        <v>14331</v>
      </c>
      <c r="B4098" s="69" t="s">
        <v>5695</v>
      </c>
      <c r="C4098" s="79">
        <v>38472</v>
      </c>
      <c r="D4098" s="60" t="s">
        <v>1567</v>
      </c>
      <c r="E4098" s="56">
        <v>160.99</v>
      </c>
      <c r="F4098" s="69" t="s">
        <v>2</v>
      </c>
    </row>
    <row r="4099" spans="1:6" s="1" customFormat="1" outlineLevel="1" x14ac:dyDescent="0.2">
      <c r="A4099" s="69" t="s">
        <v>14332</v>
      </c>
      <c r="B4099" s="69" t="s">
        <v>5695</v>
      </c>
      <c r="C4099" s="79">
        <v>38472</v>
      </c>
      <c r="D4099" s="60" t="s">
        <v>1567</v>
      </c>
      <c r="E4099" s="56">
        <v>160.99</v>
      </c>
      <c r="F4099" s="69" t="s">
        <v>2</v>
      </c>
    </row>
    <row r="4100" spans="1:6" s="1" customFormat="1" outlineLevel="1" x14ac:dyDescent="0.2">
      <c r="A4100" s="69" t="s">
        <v>14333</v>
      </c>
      <c r="B4100" s="69" t="s">
        <v>5695</v>
      </c>
      <c r="C4100" s="79">
        <v>38472</v>
      </c>
      <c r="D4100" s="60" t="s">
        <v>1567</v>
      </c>
      <c r="E4100" s="56">
        <v>160.99</v>
      </c>
      <c r="F4100" s="69" t="s">
        <v>2</v>
      </c>
    </row>
    <row r="4101" spans="1:6" s="1" customFormat="1" outlineLevel="1" x14ac:dyDescent="0.2">
      <c r="A4101" s="69" t="s">
        <v>14334</v>
      </c>
      <c r="B4101" s="69" t="s">
        <v>5695</v>
      </c>
      <c r="C4101" s="79">
        <v>38472</v>
      </c>
      <c r="D4101" s="60" t="s">
        <v>1567</v>
      </c>
      <c r="E4101" s="56">
        <v>160.99</v>
      </c>
      <c r="F4101" s="69" t="s">
        <v>2</v>
      </c>
    </row>
    <row r="4102" spans="1:6" s="1" customFormat="1" outlineLevel="1" x14ac:dyDescent="0.2">
      <c r="A4102" s="69" t="s">
        <v>14335</v>
      </c>
      <c r="B4102" s="69" t="s">
        <v>5695</v>
      </c>
      <c r="C4102" s="79">
        <v>38472</v>
      </c>
      <c r="D4102" s="60" t="s">
        <v>1567</v>
      </c>
      <c r="E4102" s="56">
        <v>160.99</v>
      </c>
      <c r="F4102" s="69" t="s">
        <v>2</v>
      </c>
    </row>
    <row r="4103" spans="1:6" s="1" customFormat="1" outlineLevel="1" x14ac:dyDescent="0.2">
      <c r="A4103" s="69" t="s">
        <v>14336</v>
      </c>
      <c r="B4103" s="69" t="s">
        <v>5695</v>
      </c>
      <c r="C4103" s="79">
        <v>38472</v>
      </c>
      <c r="D4103" s="60" t="s">
        <v>1567</v>
      </c>
      <c r="E4103" s="56">
        <v>160.99</v>
      </c>
      <c r="F4103" s="69" t="s">
        <v>2</v>
      </c>
    </row>
    <row r="4104" spans="1:6" s="1" customFormat="1" outlineLevel="1" x14ac:dyDescent="0.2">
      <c r="A4104" s="69" t="s">
        <v>14337</v>
      </c>
      <c r="B4104" s="69" t="s">
        <v>5695</v>
      </c>
      <c r="C4104" s="79">
        <v>38472</v>
      </c>
      <c r="D4104" s="60" t="s">
        <v>1567</v>
      </c>
      <c r="E4104" s="56">
        <v>160.99</v>
      </c>
      <c r="F4104" s="69" t="s">
        <v>2</v>
      </c>
    </row>
    <row r="4105" spans="1:6" s="1" customFormat="1" outlineLevel="1" x14ac:dyDescent="0.2">
      <c r="A4105" s="69" t="s">
        <v>14338</v>
      </c>
      <c r="B4105" s="69" t="s">
        <v>5695</v>
      </c>
      <c r="C4105" s="79">
        <v>38472</v>
      </c>
      <c r="D4105" s="60" t="s">
        <v>1567</v>
      </c>
      <c r="E4105" s="56">
        <v>160.99</v>
      </c>
      <c r="F4105" s="69" t="s">
        <v>2</v>
      </c>
    </row>
    <row r="4106" spans="1:6" s="1" customFormat="1" outlineLevel="1" x14ac:dyDescent="0.2">
      <c r="A4106" s="69" t="s">
        <v>14339</v>
      </c>
      <c r="B4106" s="69" t="s">
        <v>5695</v>
      </c>
      <c r="C4106" s="79">
        <v>38472</v>
      </c>
      <c r="D4106" s="60" t="s">
        <v>1567</v>
      </c>
      <c r="E4106" s="56">
        <v>160.99</v>
      </c>
      <c r="F4106" s="69" t="s">
        <v>2</v>
      </c>
    </row>
    <row r="4107" spans="1:6" s="1" customFormat="1" outlineLevel="1" x14ac:dyDescent="0.2">
      <c r="A4107" s="69" t="s">
        <v>14340</v>
      </c>
      <c r="B4107" s="69" t="s">
        <v>5695</v>
      </c>
      <c r="C4107" s="79">
        <v>38472</v>
      </c>
      <c r="D4107" s="60" t="s">
        <v>1567</v>
      </c>
      <c r="E4107" s="56">
        <v>160.99</v>
      </c>
      <c r="F4107" s="69" t="s">
        <v>2</v>
      </c>
    </row>
    <row r="4108" spans="1:6" s="1" customFormat="1" outlineLevel="1" x14ac:dyDescent="0.2">
      <c r="A4108" s="69" t="s">
        <v>14341</v>
      </c>
      <c r="B4108" s="69" t="s">
        <v>5695</v>
      </c>
      <c r="C4108" s="79">
        <v>38472</v>
      </c>
      <c r="D4108" s="60" t="s">
        <v>1567</v>
      </c>
      <c r="E4108" s="56">
        <v>160.99</v>
      </c>
      <c r="F4108" s="69" t="s">
        <v>2</v>
      </c>
    </row>
    <row r="4109" spans="1:6" s="1" customFormat="1" outlineLevel="1" x14ac:dyDescent="0.2">
      <c r="A4109" s="69" t="s">
        <v>14342</v>
      </c>
      <c r="B4109" s="69" t="s">
        <v>5695</v>
      </c>
      <c r="C4109" s="79">
        <v>38472</v>
      </c>
      <c r="D4109" s="60" t="s">
        <v>1567</v>
      </c>
      <c r="E4109" s="56">
        <v>160.99</v>
      </c>
      <c r="F4109" s="69" t="s">
        <v>2</v>
      </c>
    </row>
    <row r="4110" spans="1:6" s="1" customFormat="1" outlineLevel="1" x14ac:dyDescent="0.2">
      <c r="A4110" s="69" t="s">
        <v>14343</v>
      </c>
      <c r="B4110" s="69" t="s">
        <v>5695</v>
      </c>
      <c r="C4110" s="79">
        <v>38472</v>
      </c>
      <c r="D4110" s="60" t="s">
        <v>1567</v>
      </c>
      <c r="E4110" s="56">
        <v>160.99</v>
      </c>
      <c r="F4110" s="69" t="s">
        <v>2</v>
      </c>
    </row>
    <row r="4111" spans="1:6" s="1" customFormat="1" outlineLevel="1" x14ac:dyDescent="0.2">
      <c r="A4111" s="69" t="s">
        <v>14344</v>
      </c>
      <c r="B4111" s="69" t="s">
        <v>5695</v>
      </c>
      <c r="C4111" s="79">
        <v>38472</v>
      </c>
      <c r="D4111" s="60" t="s">
        <v>1567</v>
      </c>
      <c r="E4111" s="56">
        <v>160.99</v>
      </c>
      <c r="F4111" s="69" t="s">
        <v>2</v>
      </c>
    </row>
    <row r="4112" spans="1:6" s="1" customFormat="1" outlineLevel="1" x14ac:dyDescent="0.2">
      <c r="A4112" s="69" t="s">
        <v>14345</v>
      </c>
      <c r="B4112" s="69" t="s">
        <v>5695</v>
      </c>
      <c r="C4112" s="79">
        <v>38472</v>
      </c>
      <c r="D4112" s="60" t="s">
        <v>1567</v>
      </c>
      <c r="E4112" s="56">
        <v>160.99</v>
      </c>
      <c r="F4112" s="69" t="s">
        <v>2</v>
      </c>
    </row>
    <row r="4113" spans="1:6" s="1" customFormat="1" outlineLevel="1" x14ac:dyDescent="0.2">
      <c r="A4113" s="69" t="s">
        <v>14346</v>
      </c>
      <c r="B4113" s="69" t="s">
        <v>5695</v>
      </c>
      <c r="C4113" s="79">
        <v>38472</v>
      </c>
      <c r="D4113" s="60" t="s">
        <v>1567</v>
      </c>
      <c r="E4113" s="56">
        <v>160.99</v>
      </c>
      <c r="F4113" s="69" t="s">
        <v>2</v>
      </c>
    </row>
    <row r="4114" spans="1:6" s="1" customFormat="1" outlineLevel="1" x14ac:dyDescent="0.2">
      <c r="A4114" s="69" t="s">
        <v>14347</v>
      </c>
      <c r="B4114" s="69" t="s">
        <v>5695</v>
      </c>
      <c r="C4114" s="79">
        <v>38472</v>
      </c>
      <c r="D4114" s="60" t="s">
        <v>1567</v>
      </c>
      <c r="E4114" s="56">
        <v>160.99</v>
      </c>
      <c r="F4114" s="69" t="s">
        <v>2</v>
      </c>
    </row>
    <row r="4115" spans="1:6" s="1" customFormat="1" outlineLevel="1" x14ac:dyDescent="0.2">
      <c r="A4115" s="69" t="s">
        <v>14348</v>
      </c>
      <c r="B4115" s="69" t="s">
        <v>5695</v>
      </c>
      <c r="C4115" s="79">
        <v>38472</v>
      </c>
      <c r="D4115" s="60" t="s">
        <v>1567</v>
      </c>
      <c r="E4115" s="56">
        <v>160.99</v>
      </c>
      <c r="F4115" s="69" t="s">
        <v>2</v>
      </c>
    </row>
    <row r="4116" spans="1:6" s="1" customFormat="1" outlineLevel="1" x14ac:dyDescent="0.2">
      <c r="A4116" s="69" t="s">
        <v>14349</v>
      </c>
      <c r="B4116" s="69" t="s">
        <v>5695</v>
      </c>
      <c r="C4116" s="79">
        <v>38472</v>
      </c>
      <c r="D4116" s="60" t="s">
        <v>1567</v>
      </c>
      <c r="E4116" s="56">
        <v>160.99</v>
      </c>
      <c r="F4116" s="69" t="s">
        <v>2</v>
      </c>
    </row>
    <row r="4117" spans="1:6" s="1" customFormat="1" outlineLevel="1" x14ac:dyDescent="0.2">
      <c r="A4117" s="69" t="s">
        <v>14350</v>
      </c>
      <c r="B4117" s="69" t="s">
        <v>5695</v>
      </c>
      <c r="C4117" s="79">
        <v>38472</v>
      </c>
      <c r="D4117" s="60" t="s">
        <v>1567</v>
      </c>
      <c r="E4117" s="56">
        <v>160.99</v>
      </c>
      <c r="F4117" s="69" t="s">
        <v>2</v>
      </c>
    </row>
    <row r="4118" spans="1:6" s="1" customFormat="1" outlineLevel="1" x14ac:dyDescent="0.2">
      <c r="A4118" s="69" t="s">
        <v>14351</v>
      </c>
      <c r="B4118" s="69" t="s">
        <v>5695</v>
      </c>
      <c r="C4118" s="79">
        <v>38472</v>
      </c>
      <c r="D4118" s="60" t="s">
        <v>1567</v>
      </c>
      <c r="E4118" s="56">
        <v>160.99</v>
      </c>
      <c r="F4118" s="69" t="s">
        <v>2</v>
      </c>
    </row>
    <row r="4119" spans="1:6" s="1" customFormat="1" outlineLevel="1" x14ac:dyDescent="0.2">
      <c r="A4119" s="69" t="s">
        <v>14352</v>
      </c>
      <c r="B4119" s="69" t="s">
        <v>5695</v>
      </c>
      <c r="C4119" s="79">
        <v>38472</v>
      </c>
      <c r="D4119" s="60" t="s">
        <v>1567</v>
      </c>
      <c r="E4119" s="56">
        <v>160.99</v>
      </c>
      <c r="F4119" s="69" t="s">
        <v>2</v>
      </c>
    </row>
    <row r="4120" spans="1:6" s="1" customFormat="1" outlineLevel="1" x14ac:dyDescent="0.2">
      <c r="A4120" s="69" t="s">
        <v>14353</v>
      </c>
      <c r="B4120" s="69" t="s">
        <v>5695</v>
      </c>
      <c r="C4120" s="79">
        <v>38472</v>
      </c>
      <c r="D4120" s="60" t="s">
        <v>1567</v>
      </c>
      <c r="E4120" s="56">
        <v>160.99</v>
      </c>
      <c r="F4120" s="69" t="s">
        <v>2</v>
      </c>
    </row>
    <row r="4121" spans="1:6" s="1" customFormat="1" outlineLevel="1" x14ac:dyDescent="0.2">
      <c r="A4121" s="69" t="s">
        <v>14354</v>
      </c>
      <c r="B4121" s="69" t="s">
        <v>5695</v>
      </c>
      <c r="C4121" s="79">
        <v>38472</v>
      </c>
      <c r="D4121" s="60" t="s">
        <v>1567</v>
      </c>
      <c r="E4121" s="56">
        <v>160.99</v>
      </c>
      <c r="F4121" s="69" t="s">
        <v>2</v>
      </c>
    </row>
    <row r="4122" spans="1:6" s="1" customFormat="1" outlineLevel="1" x14ac:dyDescent="0.2">
      <c r="A4122" s="69" t="s">
        <v>14355</v>
      </c>
      <c r="B4122" s="69" t="s">
        <v>5695</v>
      </c>
      <c r="C4122" s="79">
        <v>38472</v>
      </c>
      <c r="D4122" s="60" t="s">
        <v>1567</v>
      </c>
      <c r="E4122" s="56">
        <v>160.99</v>
      </c>
      <c r="F4122" s="69" t="s">
        <v>2</v>
      </c>
    </row>
    <row r="4123" spans="1:6" s="1" customFormat="1" outlineLevel="1" x14ac:dyDescent="0.2">
      <c r="A4123" s="69" t="s">
        <v>14356</v>
      </c>
      <c r="B4123" s="69" t="s">
        <v>5695</v>
      </c>
      <c r="C4123" s="79">
        <v>38472</v>
      </c>
      <c r="D4123" s="60" t="s">
        <v>1567</v>
      </c>
      <c r="E4123" s="56">
        <v>160.99</v>
      </c>
      <c r="F4123" s="69" t="s">
        <v>2</v>
      </c>
    </row>
    <row r="4124" spans="1:6" s="1" customFormat="1" outlineLevel="1" x14ac:dyDescent="0.2">
      <c r="A4124" s="69" t="s">
        <v>14357</v>
      </c>
      <c r="B4124" s="69" t="s">
        <v>5695</v>
      </c>
      <c r="C4124" s="79">
        <v>38472</v>
      </c>
      <c r="D4124" s="60" t="s">
        <v>1567</v>
      </c>
      <c r="E4124" s="56">
        <v>160.99</v>
      </c>
      <c r="F4124" s="69" t="s">
        <v>2</v>
      </c>
    </row>
    <row r="4125" spans="1:6" s="1" customFormat="1" outlineLevel="1" x14ac:dyDescent="0.2">
      <c r="A4125" s="69" t="s">
        <v>14358</v>
      </c>
      <c r="B4125" s="69" t="s">
        <v>5695</v>
      </c>
      <c r="C4125" s="79">
        <v>38472</v>
      </c>
      <c r="D4125" s="60" t="s">
        <v>1567</v>
      </c>
      <c r="E4125" s="56">
        <v>160.99</v>
      </c>
      <c r="F4125" s="69" t="s">
        <v>2</v>
      </c>
    </row>
    <row r="4126" spans="1:6" s="1" customFormat="1" outlineLevel="1" x14ac:dyDescent="0.2">
      <c r="A4126" s="69" t="s">
        <v>14359</v>
      </c>
      <c r="B4126" s="69" t="s">
        <v>5695</v>
      </c>
      <c r="C4126" s="79">
        <v>38472</v>
      </c>
      <c r="D4126" s="60" t="s">
        <v>1567</v>
      </c>
      <c r="E4126" s="56">
        <v>160.99</v>
      </c>
      <c r="F4126" s="69" t="s">
        <v>2</v>
      </c>
    </row>
    <row r="4127" spans="1:6" s="1" customFormat="1" outlineLevel="1" x14ac:dyDescent="0.2">
      <c r="A4127" s="69" t="s">
        <v>14360</v>
      </c>
      <c r="B4127" s="69" t="s">
        <v>5695</v>
      </c>
      <c r="C4127" s="79">
        <v>38472</v>
      </c>
      <c r="D4127" s="60" t="s">
        <v>1567</v>
      </c>
      <c r="E4127" s="56">
        <v>160.99</v>
      </c>
      <c r="F4127" s="69" t="s">
        <v>2</v>
      </c>
    </row>
    <row r="4128" spans="1:6" s="1" customFormat="1" outlineLevel="1" x14ac:dyDescent="0.2">
      <c r="A4128" s="69" t="s">
        <v>14361</v>
      </c>
      <c r="B4128" s="69" t="s">
        <v>5695</v>
      </c>
      <c r="C4128" s="79">
        <v>38472</v>
      </c>
      <c r="D4128" s="60" t="s">
        <v>1568</v>
      </c>
      <c r="E4128" s="56">
        <v>204.81</v>
      </c>
      <c r="F4128" s="69" t="s">
        <v>2</v>
      </c>
    </row>
    <row r="4129" spans="1:6" s="1" customFormat="1" outlineLevel="1" x14ac:dyDescent="0.2">
      <c r="A4129" s="69" t="s">
        <v>14362</v>
      </c>
      <c r="B4129" s="69" t="s">
        <v>5695</v>
      </c>
      <c r="C4129" s="79">
        <v>38472</v>
      </c>
      <c r="D4129" s="60" t="s">
        <v>1569</v>
      </c>
      <c r="E4129" s="56">
        <v>197.77</v>
      </c>
      <c r="F4129" s="69" t="s">
        <v>2</v>
      </c>
    </row>
    <row r="4130" spans="1:6" s="1" customFormat="1" outlineLevel="1" x14ac:dyDescent="0.2">
      <c r="A4130" s="69" t="s">
        <v>14363</v>
      </c>
      <c r="B4130" s="69" t="s">
        <v>5695</v>
      </c>
      <c r="C4130" s="79">
        <v>38472</v>
      </c>
      <c r="D4130" s="60" t="s">
        <v>1519</v>
      </c>
      <c r="E4130" s="56">
        <v>197.77</v>
      </c>
      <c r="F4130" s="69" t="s">
        <v>2</v>
      </c>
    </row>
    <row r="4131" spans="1:6" s="1" customFormat="1" outlineLevel="1" x14ac:dyDescent="0.2">
      <c r="A4131" s="69" t="s">
        <v>14364</v>
      </c>
      <c r="B4131" s="69" t="s">
        <v>5695</v>
      </c>
      <c r="C4131" s="79">
        <v>38472</v>
      </c>
      <c r="D4131" s="60" t="s">
        <v>1193</v>
      </c>
      <c r="E4131" s="56">
        <v>72.53</v>
      </c>
      <c r="F4131" s="69" t="s">
        <v>2</v>
      </c>
    </row>
    <row r="4132" spans="1:6" s="1" customFormat="1" outlineLevel="1" x14ac:dyDescent="0.2">
      <c r="A4132" s="69" t="s">
        <v>14365</v>
      </c>
      <c r="B4132" s="69" t="s">
        <v>5695</v>
      </c>
      <c r="C4132" s="79">
        <v>38472</v>
      </c>
      <c r="D4132" s="60" t="s">
        <v>672</v>
      </c>
      <c r="E4132" s="56">
        <v>102.37</v>
      </c>
      <c r="F4132" s="69" t="s">
        <v>2</v>
      </c>
    </row>
    <row r="4133" spans="1:6" s="1" customFormat="1" outlineLevel="1" x14ac:dyDescent="0.2">
      <c r="A4133" s="69" t="s">
        <v>14366</v>
      </c>
      <c r="B4133" s="69" t="s">
        <v>5695</v>
      </c>
      <c r="C4133" s="79">
        <v>38472</v>
      </c>
      <c r="D4133" s="60" t="s">
        <v>672</v>
      </c>
      <c r="E4133" s="56">
        <v>102.37</v>
      </c>
      <c r="F4133" s="69" t="s">
        <v>2</v>
      </c>
    </row>
    <row r="4134" spans="1:6" s="1" customFormat="1" outlineLevel="1" x14ac:dyDescent="0.2">
      <c r="A4134" s="69" t="s">
        <v>14367</v>
      </c>
      <c r="B4134" s="69" t="s">
        <v>5695</v>
      </c>
      <c r="C4134" s="79">
        <v>38472</v>
      </c>
      <c r="D4134" s="60" t="s">
        <v>672</v>
      </c>
      <c r="E4134" s="56">
        <v>102.37</v>
      </c>
      <c r="F4134" s="69" t="s">
        <v>2</v>
      </c>
    </row>
    <row r="4135" spans="1:6" s="1" customFormat="1" outlineLevel="1" x14ac:dyDescent="0.2">
      <c r="A4135" s="69" t="s">
        <v>14368</v>
      </c>
      <c r="B4135" s="69" t="s">
        <v>5695</v>
      </c>
      <c r="C4135" s="79">
        <v>38472</v>
      </c>
      <c r="D4135" s="60" t="s">
        <v>672</v>
      </c>
      <c r="E4135" s="56">
        <v>102.37</v>
      </c>
      <c r="F4135" s="69" t="s">
        <v>2</v>
      </c>
    </row>
    <row r="4136" spans="1:6" s="1" customFormat="1" outlineLevel="1" x14ac:dyDescent="0.2">
      <c r="A4136" s="69" t="s">
        <v>14369</v>
      </c>
      <c r="B4136" s="69" t="s">
        <v>5695</v>
      </c>
      <c r="C4136" s="79">
        <v>38472</v>
      </c>
      <c r="D4136" s="60" t="s">
        <v>1570</v>
      </c>
      <c r="E4136" s="56">
        <v>92.91</v>
      </c>
      <c r="F4136" s="69" t="s">
        <v>2</v>
      </c>
    </row>
    <row r="4137" spans="1:6" s="1" customFormat="1" outlineLevel="1" x14ac:dyDescent="0.2">
      <c r="A4137" s="69" t="s">
        <v>14370</v>
      </c>
      <c r="B4137" s="69" t="s">
        <v>5695</v>
      </c>
      <c r="C4137" s="79">
        <v>38472</v>
      </c>
      <c r="D4137" s="60" t="s">
        <v>1570</v>
      </c>
      <c r="E4137" s="56">
        <v>92.91</v>
      </c>
      <c r="F4137" s="69" t="s">
        <v>2</v>
      </c>
    </row>
    <row r="4138" spans="1:6" s="1" customFormat="1" outlineLevel="1" x14ac:dyDescent="0.2">
      <c r="A4138" s="69" t="s">
        <v>14371</v>
      </c>
      <c r="B4138" s="69" t="s">
        <v>5695</v>
      </c>
      <c r="C4138" s="79">
        <v>38472</v>
      </c>
      <c r="D4138" s="60" t="s">
        <v>924</v>
      </c>
      <c r="E4138" s="56">
        <v>101.24</v>
      </c>
      <c r="F4138" s="69" t="s">
        <v>2</v>
      </c>
    </row>
    <row r="4139" spans="1:6" s="1" customFormat="1" outlineLevel="1" x14ac:dyDescent="0.2">
      <c r="A4139" s="69" t="s">
        <v>14372</v>
      </c>
      <c r="B4139" s="69" t="s">
        <v>5695</v>
      </c>
      <c r="C4139" s="79">
        <v>38478</v>
      </c>
      <c r="D4139" s="60" t="s">
        <v>1571</v>
      </c>
      <c r="E4139" s="56">
        <v>253.83</v>
      </c>
      <c r="F4139" s="69" t="s">
        <v>2</v>
      </c>
    </row>
    <row r="4140" spans="1:6" s="1" customFormat="1" outlineLevel="1" x14ac:dyDescent="0.2">
      <c r="A4140" s="69" t="s">
        <v>14373</v>
      </c>
      <c r="B4140" s="69" t="s">
        <v>5695</v>
      </c>
      <c r="C4140" s="79">
        <v>38488</v>
      </c>
      <c r="D4140" s="60" t="s">
        <v>1572</v>
      </c>
      <c r="E4140" s="56">
        <v>170.15</v>
      </c>
      <c r="F4140" s="69" t="s">
        <v>2</v>
      </c>
    </row>
    <row r="4141" spans="1:6" s="1" customFormat="1" outlineLevel="1" x14ac:dyDescent="0.2">
      <c r="A4141" s="69" t="s">
        <v>14374</v>
      </c>
      <c r="B4141" s="69" t="s">
        <v>5695</v>
      </c>
      <c r="C4141" s="79">
        <v>38491</v>
      </c>
      <c r="D4141" s="60" t="s">
        <v>1573</v>
      </c>
      <c r="E4141" s="56">
        <v>71.23</v>
      </c>
      <c r="F4141" s="69" t="s">
        <v>2</v>
      </c>
    </row>
    <row r="4142" spans="1:6" s="1" customFormat="1" outlineLevel="1" x14ac:dyDescent="0.2">
      <c r="A4142" s="69" t="s">
        <v>14375</v>
      </c>
      <c r="B4142" s="69" t="s">
        <v>5695</v>
      </c>
      <c r="C4142" s="79">
        <v>38503</v>
      </c>
      <c r="D4142" s="60" t="s">
        <v>1574</v>
      </c>
      <c r="E4142" s="56">
        <v>116.05</v>
      </c>
      <c r="F4142" s="69" t="s">
        <v>2</v>
      </c>
    </row>
    <row r="4143" spans="1:6" s="1" customFormat="1" outlineLevel="1" x14ac:dyDescent="0.2">
      <c r="A4143" s="69" t="s">
        <v>14376</v>
      </c>
      <c r="B4143" s="69" t="s">
        <v>5695</v>
      </c>
      <c r="C4143" s="79">
        <v>38503</v>
      </c>
      <c r="D4143" s="60" t="s">
        <v>1575</v>
      </c>
      <c r="E4143" s="56">
        <v>121.76</v>
      </c>
      <c r="F4143" s="69" t="s">
        <v>2</v>
      </c>
    </row>
    <row r="4144" spans="1:6" s="1" customFormat="1" outlineLevel="1" x14ac:dyDescent="0.2">
      <c r="A4144" s="69" t="s">
        <v>14377</v>
      </c>
      <c r="B4144" s="69" t="s">
        <v>5695</v>
      </c>
      <c r="C4144" s="79">
        <v>38503</v>
      </c>
      <c r="D4144" s="60" t="s">
        <v>1576</v>
      </c>
      <c r="E4144" s="56">
        <v>796.32</v>
      </c>
      <c r="F4144" s="69" t="s">
        <v>2</v>
      </c>
    </row>
    <row r="4145" spans="1:6" s="1" customFormat="1" outlineLevel="1" x14ac:dyDescent="0.2">
      <c r="A4145" s="69" t="s">
        <v>14378</v>
      </c>
      <c r="B4145" s="69" t="s">
        <v>5695</v>
      </c>
      <c r="C4145" s="79">
        <v>38503</v>
      </c>
      <c r="D4145" s="60" t="s">
        <v>220</v>
      </c>
      <c r="E4145" s="56">
        <v>87.63</v>
      </c>
      <c r="F4145" s="69" t="s">
        <v>2</v>
      </c>
    </row>
    <row r="4146" spans="1:6" s="1" customFormat="1" outlineLevel="1" x14ac:dyDescent="0.2">
      <c r="A4146" s="69" t="s">
        <v>14379</v>
      </c>
      <c r="B4146" s="69" t="s">
        <v>5695</v>
      </c>
      <c r="C4146" s="79">
        <v>38503</v>
      </c>
      <c r="D4146" s="60" t="s">
        <v>623</v>
      </c>
      <c r="E4146" s="56">
        <v>81.03</v>
      </c>
      <c r="F4146" s="69" t="s">
        <v>2</v>
      </c>
    </row>
    <row r="4147" spans="1:6" s="1" customFormat="1" outlineLevel="1" x14ac:dyDescent="0.2">
      <c r="A4147" s="69" t="s">
        <v>14380</v>
      </c>
      <c r="B4147" s="69" t="s">
        <v>5695</v>
      </c>
      <c r="C4147" s="79">
        <v>38503</v>
      </c>
      <c r="D4147" s="60" t="s">
        <v>672</v>
      </c>
      <c r="E4147" s="56">
        <v>123.55</v>
      </c>
      <c r="F4147" s="69" t="s">
        <v>2</v>
      </c>
    </row>
    <row r="4148" spans="1:6" s="1" customFormat="1" outlineLevel="1" x14ac:dyDescent="0.2">
      <c r="A4148" s="69" t="s">
        <v>14381</v>
      </c>
      <c r="B4148" s="69" t="s">
        <v>5695</v>
      </c>
      <c r="C4148" s="79">
        <v>38503</v>
      </c>
      <c r="D4148" s="60" t="s">
        <v>1577</v>
      </c>
      <c r="E4148" s="56">
        <v>140.44</v>
      </c>
      <c r="F4148" s="69" t="s">
        <v>2</v>
      </c>
    </row>
    <row r="4149" spans="1:6" s="1" customFormat="1" outlineLevel="1" x14ac:dyDescent="0.2">
      <c r="A4149" s="69" t="s">
        <v>14382</v>
      </c>
      <c r="B4149" s="69" t="s">
        <v>5695</v>
      </c>
      <c r="C4149" s="79">
        <v>38503</v>
      </c>
      <c r="D4149" s="60" t="s">
        <v>1578</v>
      </c>
      <c r="E4149" s="56">
        <v>78.67</v>
      </c>
      <c r="F4149" s="69" t="s">
        <v>2</v>
      </c>
    </row>
    <row r="4150" spans="1:6" s="1" customFormat="1" outlineLevel="1" x14ac:dyDescent="0.2">
      <c r="A4150" s="69" t="s">
        <v>14383</v>
      </c>
      <c r="B4150" s="69" t="s">
        <v>5695</v>
      </c>
      <c r="C4150" s="79">
        <v>38503</v>
      </c>
      <c r="D4150" s="60" t="s">
        <v>1579</v>
      </c>
      <c r="E4150" s="56">
        <v>284.54000000000002</v>
      </c>
      <c r="F4150" s="69" t="s">
        <v>2</v>
      </c>
    </row>
    <row r="4151" spans="1:6" s="1" customFormat="1" outlineLevel="1" x14ac:dyDescent="0.2">
      <c r="A4151" s="69" t="s">
        <v>14384</v>
      </c>
      <c r="B4151" s="69" t="s">
        <v>5695</v>
      </c>
      <c r="C4151" s="79">
        <v>38503</v>
      </c>
      <c r="D4151" s="60" t="s">
        <v>1580</v>
      </c>
      <c r="E4151" s="56">
        <v>116.05</v>
      </c>
      <c r="F4151" s="69" t="s">
        <v>2</v>
      </c>
    </row>
    <row r="4152" spans="1:6" s="1" customFormat="1" outlineLevel="1" x14ac:dyDescent="0.2">
      <c r="A4152" s="69" t="s">
        <v>14385</v>
      </c>
      <c r="B4152" s="69" t="s">
        <v>5695</v>
      </c>
      <c r="C4152" s="79">
        <v>38503</v>
      </c>
      <c r="D4152" s="60" t="s">
        <v>1581</v>
      </c>
      <c r="E4152" s="56">
        <v>205.47</v>
      </c>
      <c r="F4152" s="69" t="s">
        <v>2</v>
      </c>
    </row>
    <row r="4153" spans="1:6" s="1" customFormat="1" outlineLevel="1" x14ac:dyDescent="0.2">
      <c r="A4153" s="69" t="s">
        <v>14386</v>
      </c>
      <c r="B4153" s="69" t="s">
        <v>5695</v>
      </c>
      <c r="C4153" s="79">
        <v>38503</v>
      </c>
      <c r="D4153" s="60" t="s">
        <v>1582</v>
      </c>
      <c r="E4153" s="56">
        <v>180.91</v>
      </c>
      <c r="F4153" s="69" t="s">
        <v>2</v>
      </c>
    </row>
    <row r="4154" spans="1:6" s="1" customFormat="1" outlineLevel="1" x14ac:dyDescent="0.2">
      <c r="A4154" s="69" t="s">
        <v>14387</v>
      </c>
      <c r="B4154" s="69" t="s">
        <v>5695</v>
      </c>
      <c r="C4154" s="79">
        <v>38503</v>
      </c>
      <c r="D4154" s="60" t="s">
        <v>1583</v>
      </c>
      <c r="E4154" s="56">
        <v>494.59</v>
      </c>
      <c r="F4154" s="69" t="s">
        <v>2</v>
      </c>
    </row>
    <row r="4155" spans="1:6" s="1" customFormat="1" outlineLevel="1" x14ac:dyDescent="0.2">
      <c r="A4155" s="69" t="s">
        <v>14388</v>
      </c>
      <c r="B4155" s="69" t="s">
        <v>5695</v>
      </c>
      <c r="C4155" s="79">
        <v>38503</v>
      </c>
      <c r="D4155" s="60" t="s">
        <v>1584</v>
      </c>
      <c r="E4155" s="56">
        <v>474.87</v>
      </c>
      <c r="F4155" s="69" t="s">
        <v>2</v>
      </c>
    </row>
    <row r="4156" spans="1:6" s="1" customFormat="1" outlineLevel="1" x14ac:dyDescent="0.2">
      <c r="A4156" s="69" t="s">
        <v>14389</v>
      </c>
      <c r="B4156" s="69" t="s">
        <v>5695</v>
      </c>
      <c r="C4156" s="79">
        <v>38503</v>
      </c>
      <c r="D4156" s="60" t="s">
        <v>1585</v>
      </c>
      <c r="E4156" s="56">
        <v>474.87</v>
      </c>
      <c r="F4156" s="69" t="s">
        <v>2</v>
      </c>
    </row>
    <row r="4157" spans="1:6" s="1" customFormat="1" outlineLevel="1" x14ac:dyDescent="0.2">
      <c r="A4157" s="69" t="s">
        <v>14390</v>
      </c>
      <c r="B4157" s="69" t="s">
        <v>5695</v>
      </c>
      <c r="C4157" s="79">
        <v>38503</v>
      </c>
      <c r="D4157" s="60" t="s">
        <v>1586</v>
      </c>
      <c r="E4157" s="56">
        <v>228.71</v>
      </c>
      <c r="F4157" s="69" t="s">
        <v>2</v>
      </c>
    </row>
    <row r="4158" spans="1:6" s="1" customFormat="1" outlineLevel="1" x14ac:dyDescent="0.2">
      <c r="A4158" s="69" t="s">
        <v>14391</v>
      </c>
      <c r="B4158" s="69" t="s">
        <v>5695</v>
      </c>
      <c r="C4158" s="79">
        <v>38503</v>
      </c>
      <c r="D4158" s="60" t="s">
        <v>1587</v>
      </c>
      <c r="E4158" s="56">
        <v>228.71</v>
      </c>
      <c r="F4158" s="69" t="s">
        <v>2</v>
      </c>
    </row>
    <row r="4159" spans="1:6" s="1" customFormat="1" outlineLevel="1" x14ac:dyDescent="0.2">
      <c r="A4159" s="69" t="s">
        <v>14392</v>
      </c>
      <c r="B4159" s="69" t="s">
        <v>5695</v>
      </c>
      <c r="C4159" s="79">
        <v>38503</v>
      </c>
      <c r="D4159" s="60" t="s">
        <v>1588</v>
      </c>
      <c r="E4159" s="56">
        <v>766.78</v>
      </c>
      <c r="F4159" s="69" t="s">
        <v>2</v>
      </c>
    </row>
    <row r="4160" spans="1:6" s="1" customFormat="1" outlineLevel="1" x14ac:dyDescent="0.2">
      <c r="A4160" s="69" t="s">
        <v>14393</v>
      </c>
      <c r="B4160" s="69" t="s">
        <v>5695</v>
      </c>
      <c r="C4160" s="79">
        <v>38503</v>
      </c>
      <c r="D4160" s="60" t="s">
        <v>1589</v>
      </c>
      <c r="E4160" s="56">
        <v>533.49</v>
      </c>
      <c r="F4160" s="69" t="s">
        <v>2</v>
      </c>
    </row>
    <row r="4161" spans="1:6" s="1" customFormat="1" outlineLevel="1" x14ac:dyDescent="0.2">
      <c r="A4161" s="69" t="s">
        <v>14394</v>
      </c>
      <c r="B4161" s="69" t="s">
        <v>5695</v>
      </c>
      <c r="C4161" s="79">
        <v>38503</v>
      </c>
      <c r="D4161" s="60" t="s">
        <v>4804</v>
      </c>
      <c r="E4161" s="56">
        <v>394.34</v>
      </c>
      <c r="F4161" s="69" t="s">
        <v>2</v>
      </c>
    </row>
    <row r="4162" spans="1:6" s="1" customFormat="1" outlineLevel="1" x14ac:dyDescent="0.2">
      <c r="A4162" s="69" t="s">
        <v>14395</v>
      </c>
      <c r="B4162" s="69" t="s">
        <v>5695</v>
      </c>
      <c r="C4162" s="79">
        <v>38503</v>
      </c>
      <c r="D4162" s="60" t="s">
        <v>6234</v>
      </c>
      <c r="E4162" s="56">
        <v>394.34</v>
      </c>
      <c r="F4162" s="69" t="s">
        <v>2</v>
      </c>
    </row>
    <row r="4163" spans="1:6" s="1" customFormat="1" outlineLevel="1" x14ac:dyDescent="0.2">
      <c r="A4163" s="69" t="s">
        <v>14396</v>
      </c>
      <c r="B4163" s="69" t="s">
        <v>5695</v>
      </c>
      <c r="C4163" s="79">
        <v>38510</v>
      </c>
      <c r="D4163" s="60" t="s">
        <v>1591</v>
      </c>
      <c r="E4163" s="56">
        <v>95.53</v>
      </c>
      <c r="F4163" s="69" t="s">
        <v>2</v>
      </c>
    </row>
    <row r="4164" spans="1:6" s="1" customFormat="1" outlineLevel="1" x14ac:dyDescent="0.2">
      <c r="A4164" s="69" t="s">
        <v>14397</v>
      </c>
      <c r="B4164" s="69" t="s">
        <v>5695</v>
      </c>
      <c r="C4164" s="79">
        <v>38516</v>
      </c>
      <c r="D4164" s="60" t="s">
        <v>4567</v>
      </c>
      <c r="E4164" s="56">
        <v>509</v>
      </c>
      <c r="F4164" s="69" t="s">
        <v>2</v>
      </c>
    </row>
    <row r="4165" spans="1:6" s="1" customFormat="1" outlineLevel="1" x14ac:dyDescent="0.2">
      <c r="A4165" s="69" t="s">
        <v>14398</v>
      </c>
      <c r="B4165" s="69" t="s">
        <v>5695</v>
      </c>
      <c r="C4165" s="79">
        <v>38533</v>
      </c>
      <c r="D4165" s="60" t="s">
        <v>539</v>
      </c>
      <c r="E4165" s="56">
        <v>112.69</v>
      </c>
      <c r="F4165" s="69" t="s">
        <v>2</v>
      </c>
    </row>
    <row r="4166" spans="1:6" s="1" customFormat="1" outlineLevel="1" x14ac:dyDescent="0.2">
      <c r="A4166" s="69" t="s">
        <v>14399</v>
      </c>
      <c r="B4166" s="69" t="s">
        <v>5695</v>
      </c>
      <c r="C4166" s="79">
        <v>38533</v>
      </c>
      <c r="D4166" s="60" t="s">
        <v>1592</v>
      </c>
      <c r="E4166" s="56">
        <v>392.05</v>
      </c>
      <c r="F4166" s="69" t="s">
        <v>2</v>
      </c>
    </row>
    <row r="4167" spans="1:6" s="1" customFormat="1" outlineLevel="1" x14ac:dyDescent="0.2">
      <c r="A4167" s="69" t="s">
        <v>14400</v>
      </c>
      <c r="B4167" s="69" t="s">
        <v>5695</v>
      </c>
      <c r="C4167" s="79">
        <v>38533</v>
      </c>
      <c r="D4167" s="60" t="s">
        <v>239</v>
      </c>
      <c r="E4167" s="56">
        <v>94.93</v>
      </c>
      <c r="F4167" s="69" t="s">
        <v>2</v>
      </c>
    </row>
    <row r="4168" spans="1:6" s="1" customFormat="1" outlineLevel="1" x14ac:dyDescent="0.2">
      <c r="A4168" s="69" t="s">
        <v>14401</v>
      </c>
      <c r="B4168" s="69" t="s">
        <v>5695</v>
      </c>
      <c r="C4168" s="79">
        <v>38533</v>
      </c>
      <c r="D4168" s="60" t="s">
        <v>1593</v>
      </c>
      <c r="E4168" s="56">
        <v>116.05</v>
      </c>
      <c r="F4168" s="69" t="s">
        <v>2</v>
      </c>
    </row>
    <row r="4169" spans="1:6" s="1" customFormat="1" outlineLevel="1" x14ac:dyDescent="0.2">
      <c r="A4169" s="69" t="s">
        <v>14402</v>
      </c>
      <c r="B4169" s="69" t="s">
        <v>5695</v>
      </c>
      <c r="C4169" s="79">
        <v>38533</v>
      </c>
      <c r="D4169" s="60" t="s">
        <v>1594</v>
      </c>
      <c r="E4169" s="56">
        <v>227.48</v>
      </c>
      <c r="F4169" s="69" t="s">
        <v>2</v>
      </c>
    </row>
    <row r="4170" spans="1:6" s="1" customFormat="1" outlineLevel="1" x14ac:dyDescent="0.2">
      <c r="A4170" s="69" t="s">
        <v>14403</v>
      </c>
      <c r="B4170" s="69" t="s">
        <v>5695</v>
      </c>
      <c r="C4170" s="79">
        <v>38533</v>
      </c>
      <c r="D4170" s="60" t="s">
        <v>1595</v>
      </c>
      <c r="E4170" s="56">
        <v>116.05</v>
      </c>
      <c r="F4170" s="69" t="s">
        <v>2</v>
      </c>
    </row>
    <row r="4171" spans="1:6" s="1" customFormat="1" outlineLevel="1" x14ac:dyDescent="0.2">
      <c r="A4171" s="69" t="s">
        <v>14404</v>
      </c>
      <c r="B4171" s="69" t="s">
        <v>5695</v>
      </c>
      <c r="C4171" s="79">
        <v>38533</v>
      </c>
      <c r="D4171" s="60" t="s">
        <v>1596</v>
      </c>
      <c r="E4171" s="56">
        <v>135.63</v>
      </c>
      <c r="F4171" s="69" t="s">
        <v>2</v>
      </c>
    </row>
    <row r="4172" spans="1:6" s="1" customFormat="1" outlineLevel="1" x14ac:dyDescent="0.2">
      <c r="A4172" s="69" t="s">
        <v>14405</v>
      </c>
      <c r="B4172" s="69" t="s">
        <v>5695</v>
      </c>
      <c r="C4172" s="79">
        <v>38533</v>
      </c>
      <c r="D4172" s="60" t="s">
        <v>1595</v>
      </c>
      <c r="E4172" s="56">
        <v>78.67</v>
      </c>
      <c r="F4172" s="69" t="s">
        <v>2</v>
      </c>
    </row>
    <row r="4173" spans="1:6" s="1" customFormat="1" outlineLevel="1" x14ac:dyDescent="0.2">
      <c r="A4173" s="69" t="s">
        <v>14406</v>
      </c>
      <c r="B4173" s="69" t="s">
        <v>5695</v>
      </c>
      <c r="C4173" s="79">
        <v>38533</v>
      </c>
      <c r="D4173" s="60" t="s">
        <v>1597</v>
      </c>
      <c r="E4173" s="56">
        <v>367.42</v>
      </c>
      <c r="F4173" s="69" t="s">
        <v>2</v>
      </c>
    </row>
    <row r="4174" spans="1:6" s="1" customFormat="1" outlineLevel="1" x14ac:dyDescent="0.2">
      <c r="A4174" s="69" t="s">
        <v>14407</v>
      </c>
      <c r="B4174" s="69" t="s">
        <v>5695</v>
      </c>
      <c r="C4174" s="79">
        <v>38533</v>
      </c>
      <c r="D4174" s="60" t="s">
        <v>1598</v>
      </c>
      <c r="E4174" s="56">
        <v>261.89999999999998</v>
      </c>
      <c r="F4174" s="69" t="s">
        <v>2</v>
      </c>
    </row>
    <row r="4175" spans="1:6" s="1" customFormat="1" outlineLevel="1" x14ac:dyDescent="0.2">
      <c r="A4175" s="69" t="s">
        <v>14408</v>
      </c>
      <c r="B4175" s="69" t="s">
        <v>5695</v>
      </c>
      <c r="C4175" s="79">
        <v>38533</v>
      </c>
      <c r="D4175" s="60" t="s">
        <v>1595</v>
      </c>
      <c r="E4175" s="56">
        <v>116.05</v>
      </c>
      <c r="F4175" s="69" t="s">
        <v>2</v>
      </c>
    </row>
    <row r="4176" spans="1:6" s="1" customFormat="1" outlineLevel="1" x14ac:dyDescent="0.2">
      <c r="A4176" s="69" t="s">
        <v>14409</v>
      </c>
      <c r="B4176" s="69" t="s">
        <v>5695</v>
      </c>
      <c r="C4176" s="79">
        <v>38533</v>
      </c>
      <c r="D4176" s="60" t="s">
        <v>1595</v>
      </c>
      <c r="E4176" s="56">
        <v>116.05</v>
      </c>
      <c r="F4176" s="69" t="s">
        <v>2</v>
      </c>
    </row>
    <row r="4177" spans="1:6" s="1" customFormat="1" outlineLevel="1" x14ac:dyDescent="0.2">
      <c r="A4177" s="69" t="s">
        <v>14410</v>
      </c>
      <c r="B4177" s="69" t="s">
        <v>5695</v>
      </c>
      <c r="C4177" s="79">
        <v>38539</v>
      </c>
      <c r="D4177" s="60" t="s">
        <v>1599</v>
      </c>
      <c r="E4177" s="56">
        <v>40.5</v>
      </c>
      <c r="F4177" s="69" t="s">
        <v>2</v>
      </c>
    </row>
    <row r="4178" spans="1:6" s="1" customFormat="1" outlineLevel="1" x14ac:dyDescent="0.2">
      <c r="A4178" s="69" t="s">
        <v>14411</v>
      </c>
      <c r="B4178" s="69" t="s">
        <v>5695</v>
      </c>
      <c r="C4178" s="79">
        <v>38545</v>
      </c>
      <c r="D4178" s="60" t="s">
        <v>1600</v>
      </c>
      <c r="E4178" s="56">
        <v>155.91</v>
      </c>
      <c r="F4178" s="69" t="s">
        <v>2</v>
      </c>
    </row>
    <row r="4179" spans="1:6" s="1" customFormat="1" outlineLevel="1" x14ac:dyDescent="0.2">
      <c r="A4179" s="69" t="s">
        <v>14412</v>
      </c>
      <c r="B4179" s="69" t="s">
        <v>5695</v>
      </c>
      <c r="C4179" s="79">
        <v>38564</v>
      </c>
      <c r="D4179" s="60" t="s">
        <v>1601</v>
      </c>
      <c r="E4179" s="56">
        <v>318.16000000000003</v>
      </c>
      <c r="F4179" s="69" t="s">
        <v>2</v>
      </c>
    </row>
    <row r="4180" spans="1:6" s="1" customFormat="1" outlineLevel="1" x14ac:dyDescent="0.2">
      <c r="A4180" s="69" t="s">
        <v>14413</v>
      </c>
      <c r="B4180" s="69" t="s">
        <v>5695</v>
      </c>
      <c r="C4180" s="79">
        <v>38564</v>
      </c>
      <c r="D4180" s="60" t="s">
        <v>24986</v>
      </c>
      <c r="E4180" s="56">
        <v>174.33</v>
      </c>
      <c r="F4180" s="69" t="s">
        <v>2</v>
      </c>
    </row>
    <row r="4181" spans="1:6" s="1" customFormat="1" outlineLevel="1" x14ac:dyDescent="0.2">
      <c r="A4181" s="69" t="s">
        <v>14414</v>
      </c>
      <c r="B4181" s="69" t="s">
        <v>5695</v>
      </c>
      <c r="C4181" s="79">
        <v>38564</v>
      </c>
      <c r="D4181" s="60" t="s">
        <v>1602</v>
      </c>
      <c r="E4181" s="56">
        <v>193.35</v>
      </c>
      <c r="F4181" s="69" t="s">
        <v>2</v>
      </c>
    </row>
    <row r="4182" spans="1:6" s="1" customFormat="1" outlineLevel="1" x14ac:dyDescent="0.2">
      <c r="A4182" s="69" t="s">
        <v>14415</v>
      </c>
      <c r="B4182" s="69" t="s">
        <v>5695</v>
      </c>
      <c r="C4182" s="79">
        <v>38564</v>
      </c>
      <c r="D4182" s="60" t="s">
        <v>1602</v>
      </c>
      <c r="E4182" s="56">
        <v>193.35</v>
      </c>
      <c r="F4182" s="69" t="s">
        <v>2</v>
      </c>
    </row>
    <row r="4183" spans="1:6" s="1" customFormat="1" outlineLevel="1" x14ac:dyDescent="0.2">
      <c r="A4183" s="69" t="s">
        <v>14416</v>
      </c>
      <c r="B4183" s="69" t="s">
        <v>5695</v>
      </c>
      <c r="C4183" s="79">
        <v>38564</v>
      </c>
      <c r="D4183" s="60" t="s">
        <v>1602</v>
      </c>
      <c r="E4183" s="56">
        <v>193.35</v>
      </c>
      <c r="F4183" s="69" t="s">
        <v>2</v>
      </c>
    </row>
    <row r="4184" spans="1:6" s="1" customFormat="1" outlineLevel="1" x14ac:dyDescent="0.2">
      <c r="A4184" s="69" t="s">
        <v>14417</v>
      </c>
      <c r="B4184" s="69" t="s">
        <v>5695</v>
      </c>
      <c r="C4184" s="79">
        <v>38564</v>
      </c>
      <c r="D4184" s="60" t="s">
        <v>1602</v>
      </c>
      <c r="E4184" s="56">
        <v>193.35</v>
      </c>
      <c r="F4184" s="69" t="s">
        <v>2</v>
      </c>
    </row>
    <row r="4185" spans="1:6" s="1" customFormat="1" outlineLevel="1" x14ac:dyDescent="0.2">
      <c r="A4185" s="69" t="s">
        <v>14418</v>
      </c>
      <c r="B4185" s="69" t="s">
        <v>5695</v>
      </c>
      <c r="C4185" s="79">
        <v>38564</v>
      </c>
      <c r="D4185" s="60" t="s">
        <v>1602</v>
      </c>
      <c r="E4185" s="56">
        <v>193.35</v>
      </c>
      <c r="F4185" s="69" t="s">
        <v>2</v>
      </c>
    </row>
    <row r="4186" spans="1:6" s="1" customFormat="1" outlineLevel="1" x14ac:dyDescent="0.2">
      <c r="A4186" s="69" t="s">
        <v>14419</v>
      </c>
      <c r="B4186" s="69" t="s">
        <v>5695</v>
      </c>
      <c r="C4186" s="79">
        <v>38564</v>
      </c>
      <c r="D4186" s="60" t="s">
        <v>1602</v>
      </c>
      <c r="E4186" s="56">
        <v>193.35</v>
      </c>
      <c r="F4186" s="69" t="s">
        <v>2</v>
      </c>
    </row>
    <row r="4187" spans="1:6" s="1" customFormat="1" outlineLevel="1" x14ac:dyDescent="0.2">
      <c r="A4187" s="69" t="s">
        <v>14420</v>
      </c>
      <c r="B4187" s="69" t="s">
        <v>5695</v>
      </c>
      <c r="C4187" s="79">
        <v>38564</v>
      </c>
      <c r="D4187" s="60" t="s">
        <v>1602</v>
      </c>
      <c r="E4187" s="56">
        <v>193.35</v>
      </c>
      <c r="F4187" s="69" t="s">
        <v>2</v>
      </c>
    </row>
    <row r="4188" spans="1:6" s="1" customFormat="1" outlineLevel="1" x14ac:dyDescent="0.2">
      <c r="A4188" s="69" t="s">
        <v>14421</v>
      </c>
      <c r="B4188" s="69" t="s">
        <v>5695</v>
      </c>
      <c r="C4188" s="79">
        <v>38564</v>
      </c>
      <c r="D4188" s="60" t="s">
        <v>1602</v>
      </c>
      <c r="E4188" s="56">
        <v>193.35</v>
      </c>
      <c r="F4188" s="69" t="s">
        <v>2</v>
      </c>
    </row>
    <row r="4189" spans="1:6" s="1" customFormat="1" outlineLevel="1" x14ac:dyDescent="0.2">
      <c r="A4189" s="69" t="s">
        <v>14422</v>
      </c>
      <c r="B4189" s="69" t="s">
        <v>5695</v>
      </c>
      <c r="C4189" s="79">
        <v>38564</v>
      </c>
      <c r="D4189" s="60" t="s">
        <v>1603</v>
      </c>
      <c r="E4189" s="56">
        <v>116.61</v>
      </c>
      <c r="F4189" s="69" t="s">
        <v>2</v>
      </c>
    </row>
    <row r="4190" spans="1:6" s="1" customFormat="1" outlineLevel="1" x14ac:dyDescent="0.2">
      <c r="A4190" s="69" t="s">
        <v>14423</v>
      </c>
      <c r="B4190" s="69" t="s">
        <v>5695</v>
      </c>
      <c r="C4190" s="79">
        <v>38564</v>
      </c>
      <c r="D4190" s="60" t="s">
        <v>32539</v>
      </c>
      <c r="E4190" s="56">
        <v>87.63</v>
      </c>
      <c r="F4190" s="69" t="s">
        <v>2</v>
      </c>
    </row>
    <row r="4191" spans="1:6" s="1" customFormat="1" outlineLevel="1" x14ac:dyDescent="0.2">
      <c r="A4191" s="69" t="s">
        <v>14424</v>
      </c>
      <c r="B4191" s="69" t="s">
        <v>5695</v>
      </c>
      <c r="C4191" s="79">
        <v>38564</v>
      </c>
      <c r="D4191" s="60" t="s">
        <v>1604</v>
      </c>
      <c r="E4191" s="56">
        <v>87.63</v>
      </c>
      <c r="F4191" s="69" t="s">
        <v>2</v>
      </c>
    </row>
    <row r="4192" spans="1:6" s="1" customFormat="1" outlineLevel="1" x14ac:dyDescent="0.2">
      <c r="A4192" s="69" t="s">
        <v>14425</v>
      </c>
      <c r="B4192" s="69" t="s">
        <v>5695</v>
      </c>
      <c r="C4192" s="79">
        <v>38564</v>
      </c>
      <c r="D4192" s="60" t="s">
        <v>1420</v>
      </c>
      <c r="E4192" s="56">
        <v>140.41</v>
      </c>
      <c r="F4192" s="69" t="s">
        <v>2</v>
      </c>
    </row>
    <row r="4193" spans="1:6" s="1" customFormat="1" outlineLevel="1" x14ac:dyDescent="0.2">
      <c r="A4193" s="69" t="s">
        <v>14426</v>
      </c>
      <c r="B4193" s="69" t="s">
        <v>5695</v>
      </c>
      <c r="C4193" s="79">
        <v>38564</v>
      </c>
      <c r="D4193" s="60" t="s">
        <v>1420</v>
      </c>
      <c r="E4193" s="56">
        <v>140.41</v>
      </c>
      <c r="F4193" s="69" t="s">
        <v>2</v>
      </c>
    </row>
    <row r="4194" spans="1:6" s="1" customFormat="1" outlineLevel="1" x14ac:dyDescent="0.2">
      <c r="A4194" s="69" t="s">
        <v>14427</v>
      </c>
      <c r="B4194" s="69" t="s">
        <v>5695</v>
      </c>
      <c r="C4194" s="79">
        <v>38564</v>
      </c>
      <c r="D4194" s="60" t="s">
        <v>1420</v>
      </c>
      <c r="E4194" s="56">
        <v>140.41</v>
      </c>
      <c r="F4194" s="69" t="s">
        <v>2</v>
      </c>
    </row>
    <row r="4195" spans="1:6" s="1" customFormat="1" outlineLevel="1" x14ac:dyDescent="0.2">
      <c r="A4195" s="69" t="s">
        <v>14428</v>
      </c>
      <c r="B4195" s="69" t="s">
        <v>5695</v>
      </c>
      <c r="C4195" s="79">
        <v>38564</v>
      </c>
      <c r="D4195" s="60" t="s">
        <v>6235</v>
      </c>
      <c r="E4195" s="56">
        <v>140.41</v>
      </c>
      <c r="F4195" s="69" t="s">
        <v>2</v>
      </c>
    </row>
    <row r="4196" spans="1:6" s="1" customFormat="1" outlineLevel="1" x14ac:dyDescent="0.2">
      <c r="A4196" s="69" t="s">
        <v>14429</v>
      </c>
      <c r="B4196" s="69" t="s">
        <v>5695</v>
      </c>
      <c r="C4196" s="79">
        <v>38564</v>
      </c>
      <c r="D4196" s="60" t="s">
        <v>606</v>
      </c>
      <c r="E4196" s="56">
        <v>116.61</v>
      </c>
      <c r="F4196" s="69" t="s">
        <v>2</v>
      </c>
    </row>
    <row r="4197" spans="1:6" s="1" customFormat="1" outlineLevel="1" x14ac:dyDescent="0.2">
      <c r="A4197" s="69" t="s">
        <v>14430</v>
      </c>
      <c r="B4197" s="69" t="s">
        <v>5695</v>
      </c>
      <c r="C4197" s="79">
        <v>38572</v>
      </c>
      <c r="D4197" s="60" t="s">
        <v>4805</v>
      </c>
      <c r="E4197" s="56">
        <v>767.51</v>
      </c>
      <c r="F4197" s="69" t="s">
        <v>2</v>
      </c>
    </row>
    <row r="4198" spans="1:6" s="1" customFormat="1" outlineLevel="1" x14ac:dyDescent="0.2">
      <c r="A4198" s="69" t="s">
        <v>14431</v>
      </c>
      <c r="B4198" s="69" t="s">
        <v>5695</v>
      </c>
      <c r="C4198" s="79">
        <v>38573</v>
      </c>
      <c r="D4198" s="60" t="s">
        <v>1605</v>
      </c>
      <c r="E4198" s="56">
        <v>517.83000000000004</v>
      </c>
      <c r="F4198" s="69" t="s">
        <v>2</v>
      </c>
    </row>
    <row r="4199" spans="1:6" s="1" customFormat="1" outlineLevel="1" x14ac:dyDescent="0.2">
      <c r="A4199" s="69" t="s">
        <v>14432</v>
      </c>
      <c r="B4199" s="69" t="s">
        <v>5695</v>
      </c>
      <c r="C4199" s="79">
        <v>38580</v>
      </c>
      <c r="D4199" s="60" t="s">
        <v>1606</v>
      </c>
      <c r="E4199" s="56">
        <v>236.81</v>
      </c>
      <c r="F4199" s="69" t="s">
        <v>2</v>
      </c>
    </row>
    <row r="4200" spans="1:6" s="1" customFormat="1" outlineLevel="1" x14ac:dyDescent="0.2">
      <c r="A4200" s="69" t="s">
        <v>14433</v>
      </c>
      <c r="B4200" s="69" t="s">
        <v>5695</v>
      </c>
      <c r="C4200" s="79">
        <v>38580</v>
      </c>
      <c r="D4200" s="60" t="s">
        <v>1606</v>
      </c>
      <c r="E4200" s="56">
        <v>236.84</v>
      </c>
      <c r="F4200" s="69" t="s">
        <v>2</v>
      </c>
    </row>
    <row r="4201" spans="1:6" s="1" customFormat="1" outlineLevel="1" x14ac:dyDescent="0.2">
      <c r="A4201" s="69" t="s">
        <v>14434</v>
      </c>
      <c r="B4201" s="69" t="s">
        <v>5695</v>
      </c>
      <c r="C4201" s="79">
        <v>38580</v>
      </c>
      <c r="D4201" s="60" t="s">
        <v>1606</v>
      </c>
      <c r="E4201" s="56">
        <v>236.84</v>
      </c>
      <c r="F4201" s="69" t="s">
        <v>2</v>
      </c>
    </row>
    <row r="4202" spans="1:6" s="1" customFormat="1" outlineLevel="1" x14ac:dyDescent="0.2">
      <c r="A4202" s="69" t="s">
        <v>14435</v>
      </c>
      <c r="B4202" s="69" t="s">
        <v>5695</v>
      </c>
      <c r="C4202" s="79">
        <v>38580</v>
      </c>
      <c r="D4202" s="60" t="s">
        <v>1606</v>
      </c>
      <c r="E4202" s="56">
        <v>236.84</v>
      </c>
      <c r="F4202" s="69" t="s">
        <v>2</v>
      </c>
    </row>
    <row r="4203" spans="1:6" s="1" customFormat="1" outlineLevel="1" x14ac:dyDescent="0.2">
      <c r="A4203" s="69" t="s">
        <v>14436</v>
      </c>
      <c r="B4203" s="69" t="s">
        <v>5695</v>
      </c>
      <c r="C4203" s="79">
        <v>38564</v>
      </c>
      <c r="D4203" s="60" t="s">
        <v>1608</v>
      </c>
      <c r="E4203" s="56">
        <v>306.27999999999997</v>
      </c>
      <c r="F4203" s="69" t="s">
        <v>2</v>
      </c>
    </row>
    <row r="4204" spans="1:6" s="1" customFormat="1" outlineLevel="1" x14ac:dyDescent="0.2">
      <c r="A4204" s="69" t="s">
        <v>14437</v>
      </c>
      <c r="B4204" s="69" t="s">
        <v>5695</v>
      </c>
      <c r="C4204" s="79">
        <v>38564</v>
      </c>
      <c r="D4204" s="60" t="s">
        <v>1609</v>
      </c>
      <c r="E4204" s="56">
        <v>692.29</v>
      </c>
      <c r="F4204" s="69" t="s">
        <v>2</v>
      </c>
    </row>
    <row r="4205" spans="1:6" s="1" customFormat="1" outlineLevel="1" x14ac:dyDescent="0.2">
      <c r="A4205" s="69" t="s">
        <v>14438</v>
      </c>
      <c r="B4205" s="69" t="s">
        <v>5695</v>
      </c>
      <c r="C4205" s="79">
        <v>38564</v>
      </c>
      <c r="D4205" s="60" t="s">
        <v>1610</v>
      </c>
      <c r="E4205" s="56">
        <v>902.11</v>
      </c>
      <c r="F4205" s="69" t="s">
        <v>2</v>
      </c>
    </row>
    <row r="4206" spans="1:6" s="1" customFormat="1" outlineLevel="1" x14ac:dyDescent="0.2">
      <c r="A4206" s="69" t="s">
        <v>14439</v>
      </c>
      <c r="B4206" s="69" t="s">
        <v>5695</v>
      </c>
      <c r="C4206" s="79">
        <v>38564</v>
      </c>
      <c r="D4206" s="60" t="s">
        <v>1611</v>
      </c>
      <c r="E4206" s="56">
        <v>251.74</v>
      </c>
      <c r="F4206" s="69" t="s">
        <v>2</v>
      </c>
    </row>
    <row r="4207" spans="1:6" s="1" customFormat="1" outlineLevel="1" x14ac:dyDescent="0.2">
      <c r="A4207" s="69" t="s">
        <v>14440</v>
      </c>
      <c r="B4207" s="69" t="s">
        <v>5695</v>
      </c>
      <c r="C4207" s="79">
        <v>38564</v>
      </c>
      <c r="D4207" s="60" t="s">
        <v>1611</v>
      </c>
      <c r="E4207" s="56">
        <v>251.74</v>
      </c>
      <c r="F4207" s="69" t="s">
        <v>2</v>
      </c>
    </row>
    <row r="4208" spans="1:6" s="1" customFormat="1" outlineLevel="1" x14ac:dyDescent="0.2">
      <c r="A4208" s="69" t="s">
        <v>14441</v>
      </c>
      <c r="B4208" s="69" t="s">
        <v>5695</v>
      </c>
      <c r="C4208" s="79">
        <v>38564</v>
      </c>
      <c r="D4208" s="60" t="s">
        <v>1611</v>
      </c>
      <c r="E4208" s="56">
        <v>251.74</v>
      </c>
      <c r="F4208" s="69" t="s">
        <v>2</v>
      </c>
    </row>
    <row r="4209" spans="1:6" s="1" customFormat="1" outlineLevel="1" x14ac:dyDescent="0.2">
      <c r="A4209" s="69" t="s">
        <v>14442</v>
      </c>
      <c r="B4209" s="69" t="s">
        <v>5695</v>
      </c>
      <c r="C4209" s="79">
        <v>38564</v>
      </c>
      <c r="D4209" s="60" t="s">
        <v>1612</v>
      </c>
      <c r="E4209" s="56">
        <v>289.82</v>
      </c>
      <c r="F4209" s="69" t="s">
        <v>2</v>
      </c>
    </row>
    <row r="4210" spans="1:6" s="1" customFormat="1" outlineLevel="1" x14ac:dyDescent="0.2">
      <c r="A4210" s="69" t="s">
        <v>14443</v>
      </c>
      <c r="B4210" s="69" t="s">
        <v>5695</v>
      </c>
      <c r="C4210" s="79">
        <v>38564</v>
      </c>
      <c r="D4210" s="60" t="s">
        <v>1612</v>
      </c>
      <c r="E4210" s="56">
        <v>289.82</v>
      </c>
      <c r="F4210" s="69" t="s">
        <v>2</v>
      </c>
    </row>
    <row r="4211" spans="1:6" s="1" customFormat="1" outlineLevel="1" x14ac:dyDescent="0.2">
      <c r="A4211" s="69" t="s">
        <v>14444</v>
      </c>
      <c r="B4211" s="69" t="s">
        <v>5695</v>
      </c>
      <c r="C4211" s="79">
        <v>38564</v>
      </c>
      <c r="D4211" s="60" t="s">
        <v>1612</v>
      </c>
      <c r="E4211" s="56">
        <v>289.82</v>
      </c>
      <c r="F4211" s="69" t="s">
        <v>2</v>
      </c>
    </row>
    <row r="4212" spans="1:6" s="1" customFormat="1" outlineLevel="1" x14ac:dyDescent="0.2">
      <c r="A4212" s="69" t="s">
        <v>14445</v>
      </c>
      <c r="B4212" s="69" t="s">
        <v>5695</v>
      </c>
      <c r="C4212" s="79">
        <v>38564</v>
      </c>
      <c r="D4212" s="60" t="s">
        <v>1612</v>
      </c>
      <c r="E4212" s="56">
        <v>289.82</v>
      </c>
      <c r="F4212" s="69" t="s">
        <v>2</v>
      </c>
    </row>
    <row r="4213" spans="1:6" s="1" customFormat="1" outlineLevel="1" x14ac:dyDescent="0.2">
      <c r="A4213" s="69" t="s">
        <v>14446</v>
      </c>
      <c r="B4213" s="69" t="s">
        <v>5695</v>
      </c>
      <c r="C4213" s="79">
        <v>38564</v>
      </c>
      <c r="D4213" s="60" t="s">
        <v>1607</v>
      </c>
      <c r="E4213" s="56">
        <v>508</v>
      </c>
      <c r="F4213" s="69" t="s">
        <v>2</v>
      </c>
    </row>
    <row r="4214" spans="1:6" s="1" customFormat="1" outlineLevel="1" x14ac:dyDescent="0.2">
      <c r="A4214" s="69" t="s">
        <v>14447</v>
      </c>
      <c r="B4214" s="69" t="s">
        <v>5695</v>
      </c>
      <c r="C4214" s="79">
        <v>38564</v>
      </c>
      <c r="D4214" s="60" t="s">
        <v>1607</v>
      </c>
      <c r="E4214" s="56">
        <v>508</v>
      </c>
      <c r="F4214" s="69" t="s">
        <v>2</v>
      </c>
    </row>
    <row r="4215" spans="1:6" s="1" customFormat="1" outlineLevel="1" x14ac:dyDescent="0.2">
      <c r="A4215" s="69" t="s">
        <v>14448</v>
      </c>
      <c r="B4215" s="69" t="s">
        <v>5695</v>
      </c>
      <c r="C4215" s="79">
        <v>38564</v>
      </c>
      <c r="D4215" s="60" t="s">
        <v>1607</v>
      </c>
      <c r="E4215" s="56">
        <v>508</v>
      </c>
      <c r="F4215" s="69" t="s">
        <v>2</v>
      </c>
    </row>
    <row r="4216" spans="1:6" s="1" customFormat="1" outlineLevel="1" x14ac:dyDescent="0.2">
      <c r="A4216" s="69" t="s">
        <v>14449</v>
      </c>
      <c r="B4216" s="69" t="s">
        <v>5695</v>
      </c>
      <c r="C4216" s="79">
        <v>38564</v>
      </c>
      <c r="D4216" s="60" t="s">
        <v>1613</v>
      </c>
      <c r="E4216" s="56">
        <v>330.15</v>
      </c>
      <c r="F4216" s="69" t="s">
        <v>2</v>
      </c>
    </row>
    <row r="4217" spans="1:6" s="1" customFormat="1" outlineLevel="1" x14ac:dyDescent="0.2">
      <c r="A4217" s="69" t="s">
        <v>14450</v>
      </c>
      <c r="B4217" s="69" t="s">
        <v>5695</v>
      </c>
      <c r="C4217" s="79">
        <v>38564</v>
      </c>
      <c r="D4217" s="60" t="s">
        <v>1614</v>
      </c>
      <c r="E4217" s="56">
        <v>283.58</v>
      </c>
      <c r="F4217" s="69" t="s">
        <v>2</v>
      </c>
    </row>
    <row r="4218" spans="1:6" s="1" customFormat="1" outlineLevel="1" x14ac:dyDescent="0.2">
      <c r="A4218" s="69" t="s">
        <v>14451</v>
      </c>
      <c r="B4218" s="69" t="s">
        <v>5695</v>
      </c>
      <c r="C4218" s="79">
        <v>38564</v>
      </c>
      <c r="D4218" s="60" t="s">
        <v>1614</v>
      </c>
      <c r="E4218" s="56">
        <v>283.61</v>
      </c>
      <c r="F4218" s="69" t="s">
        <v>2</v>
      </c>
    </row>
    <row r="4219" spans="1:6" s="1" customFormat="1" outlineLevel="1" x14ac:dyDescent="0.2">
      <c r="A4219" s="69" t="s">
        <v>14452</v>
      </c>
      <c r="B4219" s="69" t="s">
        <v>5695</v>
      </c>
      <c r="C4219" s="79">
        <v>38564</v>
      </c>
      <c r="D4219" s="60" t="s">
        <v>1615</v>
      </c>
      <c r="E4219" s="56">
        <v>529.17999999999995</v>
      </c>
      <c r="F4219" s="69" t="s">
        <v>2</v>
      </c>
    </row>
    <row r="4220" spans="1:6" s="1" customFormat="1" outlineLevel="1" x14ac:dyDescent="0.2">
      <c r="A4220" s="69" t="s">
        <v>14453</v>
      </c>
      <c r="B4220" s="69" t="s">
        <v>5695</v>
      </c>
      <c r="C4220" s="79">
        <v>38564</v>
      </c>
      <c r="D4220" s="60" t="s">
        <v>1616</v>
      </c>
      <c r="E4220" s="56">
        <v>380.97</v>
      </c>
      <c r="F4220" s="69" t="s">
        <v>2</v>
      </c>
    </row>
    <row r="4221" spans="1:6" s="1" customFormat="1" outlineLevel="1" x14ac:dyDescent="0.2">
      <c r="A4221" s="69" t="s">
        <v>14454</v>
      </c>
      <c r="B4221" s="69" t="s">
        <v>5695</v>
      </c>
      <c r="C4221" s="79">
        <v>38564</v>
      </c>
      <c r="D4221" s="60" t="s">
        <v>1616</v>
      </c>
      <c r="E4221" s="56">
        <v>380.97</v>
      </c>
      <c r="F4221" s="69" t="s">
        <v>2</v>
      </c>
    </row>
    <row r="4222" spans="1:6" s="1" customFormat="1" outlineLevel="1" x14ac:dyDescent="0.2">
      <c r="A4222" s="69" t="s">
        <v>14455</v>
      </c>
      <c r="B4222" s="69" t="s">
        <v>5695</v>
      </c>
      <c r="C4222" s="79">
        <v>38564</v>
      </c>
      <c r="D4222" s="60" t="s">
        <v>1616</v>
      </c>
      <c r="E4222" s="56">
        <v>380.97</v>
      </c>
      <c r="F4222" s="69" t="s">
        <v>2</v>
      </c>
    </row>
    <row r="4223" spans="1:6" s="1" customFormat="1" outlineLevel="1" x14ac:dyDescent="0.2">
      <c r="A4223" s="69" t="s">
        <v>14456</v>
      </c>
      <c r="B4223" s="69" t="s">
        <v>5695</v>
      </c>
      <c r="C4223" s="79">
        <v>38564</v>
      </c>
      <c r="D4223" s="60" t="s">
        <v>1617</v>
      </c>
      <c r="E4223" s="56">
        <v>283.58</v>
      </c>
      <c r="F4223" s="69" t="s">
        <v>2</v>
      </c>
    </row>
    <row r="4224" spans="1:6" s="1" customFormat="1" outlineLevel="1" x14ac:dyDescent="0.2">
      <c r="A4224" s="69" t="s">
        <v>14457</v>
      </c>
      <c r="B4224" s="69" t="s">
        <v>5695</v>
      </c>
      <c r="C4224" s="79">
        <v>38564</v>
      </c>
      <c r="D4224" s="60" t="s">
        <v>1617</v>
      </c>
      <c r="E4224" s="56">
        <v>283.61</v>
      </c>
      <c r="F4224" s="69" t="s">
        <v>2</v>
      </c>
    </row>
    <row r="4225" spans="1:6" s="1" customFormat="1" outlineLevel="1" x14ac:dyDescent="0.2">
      <c r="A4225" s="69" t="s">
        <v>14458</v>
      </c>
      <c r="B4225" s="69" t="s">
        <v>5695</v>
      </c>
      <c r="C4225" s="79">
        <v>38602</v>
      </c>
      <c r="D4225" s="60" t="s">
        <v>1618</v>
      </c>
      <c r="E4225" s="56">
        <v>99.02</v>
      </c>
      <c r="F4225" s="69" t="s">
        <v>2</v>
      </c>
    </row>
    <row r="4226" spans="1:6" s="1" customFormat="1" outlineLevel="1" x14ac:dyDescent="0.2">
      <c r="A4226" s="69" t="s">
        <v>14459</v>
      </c>
      <c r="B4226" s="69" t="s">
        <v>5695</v>
      </c>
      <c r="C4226" s="79">
        <v>38602</v>
      </c>
      <c r="D4226" s="60" t="s">
        <v>1618</v>
      </c>
      <c r="E4226" s="56">
        <v>99.02</v>
      </c>
      <c r="F4226" s="69" t="s">
        <v>2</v>
      </c>
    </row>
    <row r="4227" spans="1:6" s="1" customFormat="1" outlineLevel="1" x14ac:dyDescent="0.2">
      <c r="A4227" s="69" t="s">
        <v>14460</v>
      </c>
      <c r="B4227" s="69" t="s">
        <v>5695</v>
      </c>
      <c r="C4227" s="79">
        <v>38595</v>
      </c>
      <c r="D4227" s="60" t="s">
        <v>1619</v>
      </c>
      <c r="E4227" s="56">
        <v>426.87</v>
      </c>
      <c r="F4227" s="69" t="s">
        <v>2</v>
      </c>
    </row>
    <row r="4228" spans="1:6" s="1" customFormat="1" outlineLevel="1" x14ac:dyDescent="0.2">
      <c r="A4228" s="69" t="s">
        <v>14461</v>
      </c>
      <c r="B4228" s="69" t="s">
        <v>5695</v>
      </c>
      <c r="C4228" s="79">
        <v>38595</v>
      </c>
      <c r="D4228" s="60" t="s">
        <v>1620</v>
      </c>
      <c r="E4228" s="56">
        <v>348.54</v>
      </c>
      <c r="F4228" s="69" t="s">
        <v>2</v>
      </c>
    </row>
    <row r="4229" spans="1:6" s="1" customFormat="1" outlineLevel="1" x14ac:dyDescent="0.2">
      <c r="A4229" s="69" t="s">
        <v>14462</v>
      </c>
      <c r="B4229" s="69" t="s">
        <v>5695</v>
      </c>
      <c r="C4229" s="79">
        <v>38595</v>
      </c>
      <c r="D4229" s="60" t="s">
        <v>1621</v>
      </c>
      <c r="E4229" s="56">
        <v>841.96</v>
      </c>
      <c r="F4229" s="69" t="s">
        <v>2</v>
      </c>
    </row>
    <row r="4230" spans="1:6" s="1" customFormat="1" outlineLevel="1" x14ac:dyDescent="0.2">
      <c r="A4230" s="69" t="s">
        <v>14463</v>
      </c>
      <c r="B4230" s="69" t="s">
        <v>5695</v>
      </c>
      <c r="C4230" s="79">
        <v>38595</v>
      </c>
      <c r="D4230" s="60" t="s">
        <v>1595</v>
      </c>
      <c r="E4230" s="56">
        <v>116.05</v>
      </c>
      <c r="F4230" s="69" t="s">
        <v>2</v>
      </c>
    </row>
    <row r="4231" spans="1:6" s="1" customFormat="1" outlineLevel="1" x14ac:dyDescent="0.2">
      <c r="A4231" s="69" t="s">
        <v>14464</v>
      </c>
      <c r="B4231" s="69" t="s">
        <v>5695</v>
      </c>
      <c r="C4231" s="79">
        <v>38595</v>
      </c>
      <c r="D4231" s="60" t="s">
        <v>1595</v>
      </c>
      <c r="E4231" s="56">
        <v>116.05</v>
      </c>
      <c r="F4231" s="69" t="s">
        <v>2</v>
      </c>
    </row>
    <row r="4232" spans="1:6" s="1" customFormat="1" outlineLevel="1" x14ac:dyDescent="0.2">
      <c r="A4232" s="69" t="s">
        <v>14465</v>
      </c>
      <c r="B4232" s="69" t="s">
        <v>5695</v>
      </c>
      <c r="C4232" s="79">
        <v>38595</v>
      </c>
      <c r="D4232" s="60" t="s">
        <v>1595</v>
      </c>
      <c r="E4232" s="56">
        <v>116.05</v>
      </c>
      <c r="F4232" s="69" t="s">
        <v>2</v>
      </c>
    </row>
    <row r="4233" spans="1:6" s="1" customFormat="1" outlineLevel="1" x14ac:dyDescent="0.2">
      <c r="A4233" s="69" t="s">
        <v>14466</v>
      </c>
      <c r="B4233" s="69" t="s">
        <v>5695</v>
      </c>
      <c r="C4233" s="79">
        <v>38595</v>
      </c>
      <c r="D4233" s="60" t="s">
        <v>1622</v>
      </c>
      <c r="E4233" s="56">
        <v>158.72999999999999</v>
      </c>
      <c r="F4233" s="69" t="s">
        <v>2</v>
      </c>
    </row>
    <row r="4234" spans="1:6" s="1" customFormat="1" outlineLevel="1" x14ac:dyDescent="0.2">
      <c r="A4234" s="69" t="s">
        <v>14467</v>
      </c>
      <c r="B4234" s="69" t="s">
        <v>5695</v>
      </c>
      <c r="C4234" s="79">
        <v>38595</v>
      </c>
      <c r="D4234" s="60" t="s">
        <v>1623</v>
      </c>
      <c r="E4234" s="56">
        <v>118.17</v>
      </c>
      <c r="F4234" s="69" t="s">
        <v>2</v>
      </c>
    </row>
    <row r="4235" spans="1:6" s="1" customFormat="1" outlineLevel="1" x14ac:dyDescent="0.2">
      <c r="A4235" s="69" t="s">
        <v>14468</v>
      </c>
      <c r="B4235" s="69" t="s">
        <v>5695</v>
      </c>
      <c r="C4235" s="79">
        <v>38595</v>
      </c>
      <c r="D4235" s="60" t="s">
        <v>1577</v>
      </c>
      <c r="E4235" s="56">
        <v>131.12</v>
      </c>
      <c r="F4235" s="69" t="s">
        <v>2</v>
      </c>
    </row>
    <row r="4236" spans="1:6" s="1" customFormat="1" outlineLevel="1" x14ac:dyDescent="0.2">
      <c r="A4236" s="69" t="s">
        <v>14469</v>
      </c>
      <c r="B4236" s="69" t="s">
        <v>5695</v>
      </c>
      <c r="C4236" s="79">
        <v>38595</v>
      </c>
      <c r="D4236" s="60" t="s">
        <v>1624</v>
      </c>
      <c r="E4236" s="56">
        <v>106.88</v>
      </c>
      <c r="F4236" s="69" t="s">
        <v>2</v>
      </c>
    </row>
    <row r="4237" spans="1:6" s="1" customFormat="1" outlineLevel="1" x14ac:dyDescent="0.2">
      <c r="A4237" s="69" t="s">
        <v>14470</v>
      </c>
      <c r="B4237" s="69" t="s">
        <v>5695</v>
      </c>
      <c r="C4237" s="79">
        <v>38595</v>
      </c>
      <c r="D4237" s="60" t="s">
        <v>1625</v>
      </c>
      <c r="E4237" s="56">
        <v>461.4</v>
      </c>
      <c r="F4237" s="69" t="s">
        <v>2</v>
      </c>
    </row>
    <row r="4238" spans="1:6" s="1" customFormat="1" outlineLevel="1" x14ac:dyDescent="0.2">
      <c r="A4238" s="69" t="s">
        <v>14471</v>
      </c>
      <c r="B4238" s="69" t="s">
        <v>5695</v>
      </c>
      <c r="C4238" s="79">
        <v>38595</v>
      </c>
      <c r="D4238" s="60" t="s">
        <v>1626</v>
      </c>
      <c r="E4238" s="56">
        <v>222.4</v>
      </c>
      <c r="F4238" s="69" t="s">
        <v>2</v>
      </c>
    </row>
    <row r="4239" spans="1:6" s="1" customFormat="1" outlineLevel="1" x14ac:dyDescent="0.2">
      <c r="A4239" s="69" t="s">
        <v>14472</v>
      </c>
      <c r="B4239" s="69" t="s">
        <v>5695</v>
      </c>
      <c r="C4239" s="79">
        <v>38595</v>
      </c>
      <c r="D4239" s="60" t="s">
        <v>1626</v>
      </c>
      <c r="E4239" s="56">
        <v>222.4</v>
      </c>
      <c r="F4239" s="69" t="s">
        <v>2</v>
      </c>
    </row>
    <row r="4240" spans="1:6" s="1" customFormat="1" outlineLevel="1" x14ac:dyDescent="0.2">
      <c r="A4240" s="69" t="s">
        <v>14473</v>
      </c>
      <c r="B4240" s="69" t="s">
        <v>5695</v>
      </c>
      <c r="C4240" s="79">
        <v>38595</v>
      </c>
      <c r="D4240" s="60" t="s">
        <v>1626</v>
      </c>
      <c r="E4240" s="56">
        <v>222.4</v>
      </c>
      <c r="F4240" s="69" t="s">
        <v>2</v>
      </c>
    </row>
    <row r="4241" spans="1:6" s="1" customFormat="1" outlineLevel="1" x14ac:dyDescent="0.2">
      <c r="A4241" s="69" t="s">
        <v>14474</v>
      </c>
      <c r="B4241" s="69" t="s">
        <v>5695</v>
      </c>
      <c r="C4241" s="79">
        <v>38607</v>
      </c>
      <c r="D4241" s="60" t="s">
        <v>1627</v>
      </c>
      <c r="E4241" s="56">
        <v>99.02</v>
      </c>
      <c r="F4241" s="69" t="s">
        <v>2</v>
      </c>
    </row>
    <row r="4242" spans="1:6" s="1" customFormat="1" outlineLevel="1" x14ac:dyDescent="0.2">
      <c r="A4242" s="69" t="s">
        <v>14475</v>
      </c>
      <c r="B4242" s="69" t="s">
        <v>5695</v>
      </c>
      <c r="C4242" s="79">
        <v>38607</v>
      </c>
      <c r="D4242" s="60" t="s">
        <v>1627</v>
      </c>
      <c r="E4242" s="56">
        <v>99.02</v>
      </c>
      <c r="F4242" s="69" t="s">
        <v>2</v>
      </c>
    </row>
    <row r="4243" spans="1:6" s="1" customFormat="1" outlineLevel="1" x14ac:dyDescent="0.2">
      <c r="A4243" s="69" t="s">
        <v>14476</v>
      </c>
      <c r="B4243" s="69" t="s">
        <v>5695</v>
      </c>
      <c r="C4243" s="79">
        <v>38614</v>
      </c>
      <c r="D4243" s="60" t="s">
        <v>1628</v>
      </c>
      <c r="E4243" s="56">
        <v>713.67</v>
      </c>
      <c r="F4243" s="69" t="s">
        <v>2</v>
      </c>
    </row>
    <row r="4244" spans="1:6" s="1" customFormat="1" outlineLevel="1" x14ac:dyDescent="0.2">
      <c r="A4244" s="69" t="s">
        <v>14477</v>
      </c>
      <c r="B4244" s="69" t="s">
        <v>5695</v>
      </c>
      <c r="C4244" s="79">
        <v>38625</v>
      </c>
      <c r="D4244" s="60" t="s">
        <v>1629</v>
      </c>
      <c r="E4244" s="56">
        <v>418.24</v>
      </c>
      <c r="F4244" s="69" t="s">
        <v>2</v>
      </c>
    </row>
    <row r="4245" spans="1:6" s="1" customFormat="1" outlineLevel="1" x14ac:dyDescent="0.2">
      <c r="A4245" s="69" t="s">
        <v>14478</v>
      </c>
      <c r="B4245" s="69" t="s">
        <v>5695</v>
      </c>
      <c r="C4245" s="79">
        <v>38625</v>
      </c>
      <c r="D4245" s="60" t="s">
        <v>1630</v>
      </c>
      <c r="E4245" s="56">
        <v>641.30999999999995</v>
      </c>
      <c r="F4245" s="69" t="s">
        <v>2</v>
      </c>
    </row>
    <row r="4246" spans="1:6" s="1" customFormat="1" outlineLevel="1" x14ac:dyDescent="0.2">
      <c r="A4246" s="69" t="s">
        <v>14479</v>
      </c>
      <c r="B4246" s="69" t="s">
        <v>5695</v>
      </c>
      <c r="C4246" s="79">
        <v>38625</v>
      </c>
      <c r="D4246" s="60" t="s">
        <v>1631</v>
      </c>
      <c r="E4246" s="56">
        <v>277.17</v>
      </c>
      <c r="F4246" s="69" t="s">
        <v>2</v>
      </c>
    </row>
    <row r="4247" spans="1:6" s="1" customFormat="1" outlineLevel="1" x14ac:dyDescent="0.2">
      <c r="A4247" s="69" t="s">
        <v>14480</v>
      </c>
      <c r="B4247" s="69" t="s">
        <v>5695</v>
      </c>
      <c r="C4247" s="79">
        <v>38625</v>
      </c>
      <c r="D4247" s="60" t="s">
        <v>1631</v>
      </c>
      <c r="E4247" s="56">
        <v>277.17</v>
      </c>
      <c r="F4247" s="69" t="s">
        <v>2</v>
      </c>
    </row>
    <row r="4248" spans="1:6" s="1" customFormat="1" outlineLevel="1" x14ac:dyDescent="0.2">
      <c r="A4248" s="69" t="s">
        <v>14481</v>
      </c>
      <c r="B4248" s="69" t="s">
        <v>5695</v>
      </c>
      <c r="C4248" s="79">
        <v>38625</v>
      </c>
      <c r="D4248" s="60" t="s">
        <v>1631</v>
      </c>
      <c r="E4248" s="56">
        <v>277.17</v>
      </c>
      <c r="F4248" s="69" t="s">
        <v>2</v>
      </c>
    </row>
    <row r="4249" spans="1:6" s="1" customFormat="1" outlineLevel="1" x14ac:dyDescent="0.2">
      <c r="A4249" s="69" t="s">
        <v>14482</v>
      </c>
      <c r="B4249" s="69" t="s">
        <v>5695</v>
      </c>
      <c r="C4249" s="79">
        <v>38625</v>
      </c>
      <c r="D4249" s="60" t="s">
        <v>1631</v>
      </c>
      <c r="E4249" s="56">
        <v>277.17</v>
      </c>
      <c r="F4249" s="69" t="s">
        <v>2</v>
      </c>
    </row>
    <row r="4250" spans="1:6" s="1" customFormat="1" outlineLevel="1" x14ac:dyDescent="0.2">
      <c r="A4250" s="69" t="s">
        <v>14483</v>
      </c>
      <c r="B4250" s="69" t="s">
        <v>5695</v>
      </c>
      <c r="C4250" s="79">
        <v>38625</v>
      </c>
      <c r="D4250" s="60" t="s">
        <v>1631</v>
      </c>
      <c r="E4250" s="56">
        <v>277.17</v>
      </c>
      <c r="F4250" s="69" t="s">
        <v>2</v>
      </c>
    </row>
    <row r="4251" spans="1:6" s="1" customFormat="1" outlineLevel="1" x14ac:dyDescent="0.2">
      <c r="A4251" s="69" t="s">
        <v>14484</v>
      </c>
      <c r="B4251" s="69" t="s">
        <v>5695</v>
      </c>
      <c r="C4251" s="79">
        <v>38625</v>
      </c>
      <c r="D4251" s="60" t="s">
        <v>1631</v>
      </c>
      <c r="E4251" s="56">
        <v>277.17</v>
      </c>
      <c r="F4251" s="69" t="s">
        <v>2</v>
      </c>
    </row>
    <row r="4252" spans="1:6" s="1" customFormat="1" outlineLevel="1" x14ac:dyDescent="0.2">
      <c r="A4252" s="69" t="s">
        <v>14485</v>
      </c>
      <c r="B4252" s="69" t="s">
        <v>5695</v>
      </c>
      <c r="C4252" s="79">
        <v>38625</v>
      </c>
      <c r="D4252" s="60" t="s">
        <v>1631</v>
      </c>
      <c r="E4252" s="56">
        <v>277.17</v>
      </c>
      <c r="F4252" s="69" t="s">
        <v>2</v>
      </c>
    </row>
    <row r="4253" spans="1:6" s="1" customFormat="1" outlineLevel="1" x14ac:dyDescent="0.2">
      <c r="A4253" s="69" t="s">
        <v>14486</v>
      </c>
      <c r="B4253" s="69" t="s">
        <v>5695</v>
      </c>
      <c r="C4253" s="79">
        <v>38625</v>
      </c>
      <c r="D4253" s="60" t="s">
        <v>1631</v>
      </c>
      <c r="E4253" s="56">
        <v>277.17</v>
      </c>
      <c r="F4253" s="69" t="s">
        <v>2</v>
      </c>
    </row>
    <row r="4254" spans="1:6" s="1" customFormat="1" outlineLevel="1" x14ac:dyDescent="0.2">
      <c r="A4254" s="69" t="s">
        <v>14487</v>
      </c>
      <c r="B4254" s="69" t="s">
        <v>5695</v>
      </c>
      <c r="C4254" s="79">
        <v>38625</v>
      </c>
      <c r="D4254" s="60" t="s">
        <v>1631</v>
      </c>
      <c r="E4254" s="56">
        <v>277.17</v>
      </c>
      <c r="F4254" s="69" t="s">
        <v>2</v>
      </c>
    </row>
    <row r="4255" spans="1:6" s="1" customFormat="1" outlineLevel="1" x14ac:dyDescent="0.2">
      <c r="A4255" s="69" t="s">
        <v>14488</v>
      </c>
      <c r="B4255" s="69" t="s">
        <v>5695</v>
      </c>
      <c r="C4255" s="79">
        <v>38625</v>
      </c>
      <c r="D4255" s="60" t="s">
        <v>1631</v>
      </c>
      <c r="E4255" s="56">
        <v>277.17</v>
      </c>
      <c r="F4255" s="69" t="s">
        <v>2</v>
      </c>
    </row>
    <row r="4256" spans="1:6" s="1" customFormat="1" outlineLevel="1" x14ac:dyDescent="0.2">
      <c r="A4256" s="69" t="s">
        <v>14489</v>
      </c>
      <c r="B4256" s="69" t="s">
        <v>5695</v>
      </c>
      <c r="C4256" s="79">
        <v>38625</v>
      </c>
      <c r="D4256" s="60" t="s">
        <v>1631</v>
      </c>
      <c r="E4256" s="56">
        <v>277.17</v>
      </c>
      <c r="F4256" s="69" t="s">
        <v>2</v>
      </c>
    </row>
    <row r="4257" spans="1:6" s="1" customFormat="1" outlineLevel="1" x14ac:dyDescent="0.2">
      <c r="A4257" s="69" t="s">
        <v>14490</v>
      </c>
      <c r="B4257" s="69" t="s">
        <v>5695</v>
      </c>
      <c r="C4257" s="79">
        <v>38625</v>
      </c>
      <c r="D4257" s="60" t="s">
        <v>1631</v>
      </c>
      <c r="E4257" s="56">
        <v>277.17</v>
      </c>
      <c r="F4257" s="69" t="s">
        <v>2</v>
      </c>
    </row>
    <row r="4258" spans="1:6" s="1" customFormat="1" outlineLevel="1" x14ac:dyDescent="0.2">
      <c r="A4258" s="69" t="s">
        <v>14491</v>
      </c>
      <c r="B4258" s="69" t="s">
        <v>5695</v>
      </c>
      <c r="C4258" s="79">
        <v>38625</v>
      </c>
      <c r="D4258" s="60" t="s">
        <v>1631</v>
      </c>
      <c r="E4258" s="56">
        <v>277.17</v>
      </c>
      <c r="F4258" s="69" t="s">
        <v>2</v>
      </c>
    </row>
    <row r="4259" spans="1:6" s="1" customFormat="1" outlineLevel="1" x14ac:dyDescent="0.2">
      <c r="A4259" s="69" t="s">
        <v>14492</v>
      </c>
      <c r="B4259" s="69" t="s">
        <v>5695</v>
      </c>
      <c r="C4259" s="79">
        <v>38625</v>
      </c>
      <c r="D4259" s="60" t="s">
        <v>1631</v>
      </c>
      <c r="E4259" s="56">
        <v>277.17</v>
      </c>
      <c r="F4259" s="69" t="s">
        <v>2</v>
      </c>
    </row>
    <row r="4260" spans="1:6" s="1" customFormat="1" outlineLevel="1" x14ac:dyDescent="0.2">
      <c r="A4260" s="69" t="s">
        <v>14493</v>
      </c>
      <c r="B4260" s="69" t="s">
        <v>5695</v>
      </c>
      <c r="C4260" s="79">
        <v>38625</v>
      </c>
      <c r="D4260" s="60" t="s">
        <v>1631</v>
      </c>
      <c r="E4260" s="56">
        <v>277.17</v>
      </c>
      <c r="F4260" s="69" t="s">
        <v>2</v>
      </c>
    </row>
    <row r="4261" spans="1:6" s="1" customFormat="1" outlineLevel="1" x14ac:dyDescent="0.2">
      <c r="A4261" s="69" t="s">
        <v>14494</v>
      </c>
      <c r="B4261" s="69" t="s">
        <v>5695</v>
      </c>
      <c r="C4261" s="79">
        <v>38625</v>
      </c>
      <c r="D4261" s="60" t="s">
        <v>1631</v>
      </c>
      <c r="E4261" s="56">
        <v>277.17</v>
      </c>
      <c r="F4261" s="69" t="s">
        <v>2</v>
      </c>
    </row>
    <row r="4262" spans="1:6" s="1" customFormat="1" outlineLevel="1" x14ac:dyDescent="0.2">
      <c r="A4262" s="69" t="s">
        <v>14495</v>
      </c>
      <c r="B4262" s="69" t="s">
        <v>5695</v>
      </c>
      <c r="C4262" s="79">
        <v>38625</v>
      </c>
      <c r="D4262" s="60" t="s">
        <v>1631</v>
      </c>
      <c r="E4262" s="56">
        <v>277.17</v>
      </c>
      <c r="F4262" s="69" t="s">
        <v>2</v>
      </c>
    </row>
    <row r="4263" spans="1:6" s="1" customFormat="1" outlineLevel="1" x14ac:dyDescent="0.2">
      <c r="A4263" s="69" t="s">
        <v>14496</v>
      </c>
      <c r="B4263" s="69" t="s">
        <v>5695</v>
      </c>
      <c r="C4263" s="79">
        <v>38625</v>
      </c>
      <c r="D4263" s="60" t="s">
        <v>1631</v>
      </c>
      <c r="E4263" s="56">
        <v>277.17</v>
      </c>
      <c r="F4263" s="69" t="s">
        <v>2</v>
      </c>
    </row>
    <row r="4264" spans="1:6" s="1" customFormat="1" outlineLevel="1" x14ac:dyDescent="0.2">
      <c r="A4264" s="69" t="s">
        <v>14497</v>
      </c>
      <c r="B4264" s="69" t="s">
        <v>5695</v>
      </c>
      <c r="C4264" s="79">
        <v>38625</v>
      </c>
      <c r="D4264" s="60" t="s">
        <v>1631</v>
      </c>
      <c r="E4264" s="56">
        <v>277.17</v>
      </c>
      <c r="F4264" s="69" t="s">
        <v>2</v>
      </c>
    </row>
    <row r="4265" spans="1:6" s="1" customFormat="1" outlineLevel="1" x14ac:dyDescent="0.2">
      <c r="A4265" s="69" t="s">
        <v>14498</v>
      </c>
      <c r="B4265" s="69" t="s">
        <v>5695</v>
      </c>
      <c r="C4265" s="79">
        <v>38625</v>
      </c>
      <c r="D4265" s="60" t="s">
        <v>1631</v>
      </c>
      <c r="E4265" s="56">
        <v>277.17</v>
      </c>
      <c r="F4265" s="69" t="s">
        <v>2</v>
      </c>
    </row>
    <row r="4266" spans="1:6" s="1" customFormat="1" outlineLevel="1" x14ac:dyDescent="0.2">
      <c r="A4266" s="69" t="s">
        <v>14499</v>
      </c>
      <c r="B4266" s="69" t="s">
        <v>5695</v>
      </c>
      <c r="C4266" s="79">
        <v>38625</v>
      </c>
      <c r="D4266" s="60" t="s">
        <v>1631</v>
      </c>
      <c r="E4266" s="56">
        <v>277.17</v>
      </c>
      <c r="F4266" s="69" t="s">
        <v>2</v>
      </c>
    </row>
    <row r="4267" spans="1:6" s="1" customFormat="1" outlineLevel="1" x14ac:dyDescent="0.2">
      <c r="A4267" s="69" t="s">
        <v>14500</v>
      </c>
      <c r="B4267" s="69" t="s">
        <v>5695</v>
      </c>
      <c r="C4267" s="79">
        <v>38625</v>
      </c>
      <c r="D4267" s="60" t="s">
        <v>1631</v>
      </c>
      <c r="E4267" s="56">
        <v>277.17</v>
      </c>
      <c r="F4267" s="69" t="s">
        <v>2</v>
      </c>
    </row>
    <row r="4268" spans="1:6" s="1" customFormat="1" outlineLevel="1" x14ac:dyDescent="0.2">
      <c r="A4268" s="69" t="s">
        <v>14501</v>
      </c>
      <c r="B4268" s="69" t="s">
        <v>5695</v>
      </c>
      <c r="C4268" s="79">
        <v>38625</v>
      </c>
      <c r="D4268" s="60" t="s">
        <v>1632</v>
      </c>
      <c r="E4268" s="56">
        <v>165.8</v>
      </c>
      <c r="F4268" s="69" t="s">
        <v>2</v>
      </c>
    </row>
    <row r="4269" spans="1:6" s="1" customFormat="1" outlineLevel="1" x14ac:dyDescent="0.2">
      <c r="A4269" s="69" t="s">
        <v>14502</v>
      </c>
      <c r="B4269" s="69" t="s">
        <v>5695</v>
      </c>
      <c r="C4269" s="79">
        <v>38625</v>
      </c>
      <c r="D4269" s="60" t="s">
        <v>1633</v>
      </c>
      <c r="E4269" s="56">
        <v>247.29</v>
      </c>
      <c r="F4269" s="69" t="s">
        <v>2</v>
      </c>
    </row>
    <row r="4270" spans="1:6" s="1" customFormat="1" outlineLevel="1" x14ac:dyDescent="0.2">
      <c r="A4270" s="69" t="s">
        <v>14503</v>
      </c>
      <c r="B4270" s="69" t="s">
        <v>5695</v>
      </c>
      <c r="C4270" s="79">
        <v>38625</v>
      </c>
      <c r="D4270" s="60" t="s">
        <v>1634</v>
      </c>
      <c r="E4270" s="56">
        <v>136.72999999999999</v>
      </c>
      <c r="F4270" s="69" t="s">
        <v>2</v>
      </c>
    </row>
    <row r="4271" spans="1:6" s="1" customFormat="1" outlineLevel="1" x14ac:dyDescent="0.2">
      <c r="A4271" s="69" t="s">
        <v>14504</v>
      </c>
      <c r="B4271" s="69" t="s">
        <v>5695</v>
      </c>
      <c r="C4271" s="79">
        <v>38638</v>
      </c>
      <c r="D4271" s="60" t="s">
        <v>995</v>
      </c>
      <c r="E4271" s="56">
        <v>100.15</v>
      </c>
      <c r="F4271" s="69" t="s">
        <v>2</v>
      </c>
    </row>
    <row r="4272" spans="1:6" s="1" customFormat="1" outlineLevel="1" x14ac:dyDescent="0.2">
      <c r="A4272" s="69" t="s">
        <v>14505</v>
      </c>
      <c r="B4272" s="69" t="s">
        <v>5695</v>
      </c>
      <c r="C4272" s="79">
        <v>38626</v>
      </c>
      <c r="D4272" s="60" t="s">
        <v>1635</v>
      </c>
      <c r="E4272" s="56">
        <v>308.7</v>
      </c>
      <c r="F4272" s="69" t="s">
        <v>2</v>
      </c>
    </row>
    <row r="4273" spans="1:6" s="1" customFormat="1" outlineLevel="1" x14ac:dyDescent="0.2">
      <c r="A4273" s="69" t="s">
        <v>14506</v>
      </c>
      <c r="B4273" s="69" t="s">
        <v>5695</v>
      </c>
      <c r="C4273" s="79">
        <v>38651</v>
      </c>
      <c r="D4273" s="60" t="s">
        <v>224</v>
      </c>
      <c r="E4273" s="56">
        <v>67.75</v>
      </c>
      <c r="F4273" s="69" t="s">
        <v>2</v>
      </c>
    </row>
    <row r="4274" spans="1:6" s="1" customFormat="1" outlineLevel="1" x14ac:dyDescent="0.2">
      <c r="A4274" s="69" t="s">
        <v>14507</v>
      </c>
      <c r="B4274" s="69" t="s">
        <v>5695</v>
      </c>
      <c r="C4274" s="79">
        <v>38664</v>
      </c>
      <c r="D4274" s="60" t="s">
        <v>1636</v>
      </c>
      <c r="E4274" s="56">
        <v>278.89999999999998</v>
      </c>
      <c r="F4274" s="69" t="s">
        <v>2</v>
      </c>
    </row>
    <row r="4275" spans="1:6" s="1" customFormat="1" outlineLevel="1" x14ac:dyDescent="0.2">
      <c r="A4275" s="69" t="s">
        <v>14508</v>
      </c>
      <c r="B4275" s="69" t="s">
        <v>5695</v>
      </c>
      <c r="C4275" s="79">
        <v>38656</v>
      </c>
      <c r="D4275" s="60" t="s">
        <v>908</v>
      </c>
      <c r="E4275" s="56">
        <v>172.94</v>
      </c>
      <c r="F4275" s="69" t="s">
        <v>2</v>
      </c>
    </row>
    <row r="4276" spans="1:6" s="1" customFormat="1" outlineLevel="1" x14ac:dyDescent="0.2">
      <c r="A4276" s="69" t="s">
        <v>14509</v>
      </c>
      <c r="B4276" s="69" t="s">
        <v>5695</v>
      </c>
      <c r="C4276" s="79">
        <v>38656</v>
      </c>
      <c r="D4276" s="60" t="s">
        <v>908</v>
      </c>
      <c r="E4276" s="56">
        <v>172.94</v>
      </c>
      <c r="F4276" s="69" t="s">
        <v>2</v>
      </c>
    </row>
    <row r="4277" spans="1:6" s="1" customFormat="1" outlineLevel="1" x14ac:dyDescent="0.2">
      <c r="A4277" s="69" t="s">
        <v>14510</v>
      </c>
      <c r="B4277" s="69" t="s">
        <v>5695</v>
      </c>
      <c r="C4277" s="79">
        <v>38656</v>
      </c>
      <c r="D4277" s="60" t="s">
        <v>1637</v>
      </c>
      <c r="E4277" s="56">
        <v>446.62</v>
      </c>
      <c r="F4277" s="69" t="s">
        <v>2</v>
      </c>
    </row>
    <row r="4278" spans="1:6" s="1" customFormat="1" outlineLevel="1" x14ac:dyDescent="0.2">
      <c r="A4278" s="69" t="s">
        <v>14511</v>
      </c>
      <c r="B4278" s="69" t="s">
        <v>5695</v>
      </c>
      <c r="C4278" s="79">
        <v>38656</v>
      </c>
      <c r="D4278" s="60" t="s">
        <v>1638</v>
      </c>
      <c r="E4278" s="56">
        <v>337.52</v>
      </c>
      <c r="F4278" s="69" t="s">
        <v>2</v>
      </c>
    </row>
    <row r="4279" spans="1:6" s="1" customFormat="1" outlineLevel="1" x14ac:dyDescent="0.2">
      <c r="A4279" s="69" t="s">
        <v>14512</v>
      </c>
      <c r="B4279" s="69" t="s">
        <v>5695</v>
      </c>
      <c r="C4279" s="79">
        <v>38656</v>
      </c>
      <c r="D4279" s="60" t="s">
        <v>1639</v>
      </c>
      <c r="E4279" s="56">
        <v>337.52</v>
      </c>
      <c r="F4279" s="69" t="s">
        <v>2</v>
      </c>
    </row>
    <row r="4280" spans="1:6" s="1" customFormat="1" outlineLevel="1" x14ac:dyDescent="0.2">
      <c r="A4280" s="69" t="s">
        <v>14513</v>
      </c>
      <c r="B4280" s="69" t="s">
        <v>5695</v>
      </c>
      <c r="C4280" s="79">
        <v>38656</v>
      </c>
      <c r="D4280" s="60" t="s">
        <v>674</v>
      </c>
      <c r="E4280" s="56">
        <v>78.67</v>
      </c>
      <c r="F4280" s="69" t="s">
        <v>2</v>
      </c>
    </row>
    <row r="4281" spans="1:6" s="1" customFormat="1" outlineLevel="1" x14ac:dyDescent="0.2">
      <c r="A4281" s="69" t="s">
        <v>14514</v>
      </c>
      <c r="B4281" s="69" t="s">
        <v>5695</v>
      </c>
      <c r="C4281" s="79">
        <v>38656</v>
      </c>
      <c r="D4281" s="60" t="s">
        <v>674</v>
      </c>
      <c r="E4281" s="56">
        <v>116.05</v>
      </c>
      <c r="F4281" s="69" t="s">
        <v>2</v>
      </c>
    </row>
    <row r="4282" spans="1:6" s="1" customFormat="1" outlineLevel="1" x14ac:dyDescent="0.2">
      <c r="A4282" s="69" t="s">
        <v>14515</v>
      </c>
      <c r="B4282" s="69" t="s">
        <v>5695</v>
      </c>
      <c r="C4282" s="79">
        <v>38656</v>
      </c>
      <c r="D4282" s="60" t="s">
        <v>1640</v>
      </c>
      <c r="E4282" s="56">
        <v>89.42</v>
      </c>
      <c r="F4282" s="69" t="s">
        <v>2</v>
      </c>
    </row>
    <row r="4283" spans="1:6" s="1" customFormat="1" outlineLevel="1" x14ac:dyDescent="0.2">
      <c r="A4283" s="69" t="s">
        <v>14516</v>
      </c>
      <c r="B4283" s="69" t="s">
        <v>5695</v>
      </c>
      <c r="C4283" s="79">
        <v>38656</v>
      </c>
      <c r="D4283" s="60" t="s">
        <v>280</v>
      </c>
      <c r="E4283" s="56">
        <v>87.86</v>
      </c>
      <c r="F4283" s="69" t="s">
        <v>2</v>
      </c>
    </row>
    <row r="4284" spans="1:6" s="1" customFormat="1" outlineLevel="1" x14ac:dyDescent="0.2">
      <c r="A4284" s="69" t="s">
        <v>14517</v>
      </c>
      <c r="B4284" s="69" t="s">
        <v>5695</v>
      </c>
      <c r="C4284" s="79">
        <v>38656</v>
      </c>
      <c r="D4284" s="60" t="s">
        <v>280</v>
      </c>
      <c r="E4284" s="56">
        <v>87.86</v>
      </c>
      <c r="F4284" s="69" t="s">
        <v>2</v>
      </c>
    </row>
    <row r="4285" spans="1:6" s="1" customFormat="1" outlineLevel="1" x14ac:dyDescent="0.2">
      <c r="A4285" s="69" t="s">
        <v>14518</v>
      </c>
      <c r="B4285" s="69" t="s">
        <v>5695</v>
      </c>
      <c r="C4285" s="79">
        <v>38656</v>
      </c>
      <c r="D4285" s="60" t="s">
        <v>623</v>
      </c>
      <c r="E4285" s="56">
        <v>94.57</v>
      </c>
      <c r="F4285" s="69" t="s">
        <v>2</v>
      </c>
    </row>
    <row r="4286" spans="1:6" s="1" customFormat="1" outlineLevel="1" x14ac:dyDescent="0.2">
      <c r="A4286" s="69" t="s">
        <v>14519</v>
      </c>
      <c r="B4286" s="69" t="s">
        <v>5695</v>
      </c>
      <c r="C4286" s="79">
        <v>38656</v>
      </c>
      <c r="D4286" s="60" t="s">
        <v>674</v>
      </c>
      <c r="E4286" s="56">
        <v>116.05</v>
      </c>
      <c r="F4286" s="69" t="s">
        <v>2</v>
      </c>
    </row>
    <row r="4287" spans="1:6" s="1" customFormat="1" outlineLevel="1" x14ac:dyDescent="0.2">
      <c r="A4287" s="69" t="s">
        <v>14520</v>
      </c>
      <c r="B4287" s="69" t="s">
        <v>5695</v>
      </c>
      <c r="C4287" s="79">
        <v>38656</v>
      </c>
      <c r="D4287" s="60" t="s">
        <v>1641</v>
      </c>
      <c r="E4287" s="56">
        <v>135.63</v>
      </c>
      <c r="F4287" s="69" t="s">
        <v>2</v>
      </c>
    </row>
    <row r="4288" spans="1:6" s="1" customFormat="1" outlineLevel="1" x14ac:dyDescent="0.2">
      <c r="A4288" s="69" t="s">
        <v>14521</v>
      </c>
      <c r="B4288" s="69" t="s">
        <v>5695</v>
      </c>
      <c r="C4288" s="79">
        <v>38352</v>
      </c>
      <c r="D4288" s="60" t="s">
        <v>6236</v>
      </c>
      <c r="E4288" s="56">
        <v>396.53</v>
      </c>
      <c r="F4288" s="69" t="s">
        <v>2</v>
      </c>
    </row>
    <row r="4289" spans="1:6" s="1" customFormat="1" outlineLevel="1" x14ac:dyDescent="0.2">
      <c r="A4289" s="69" t="s">
        <v>14522</v>
      </c>
      <c r="B4289" s="69" t="s">
        <v>5695</v>
      </c>
      <c r="C4289" s="79">
        <v>38656</v>
      </c>
      <c r="D4289" s="60" t="s">
        <v>1642</v>
      </c>
      <c r="E4289" s="56">
        <v>396.53</v>
      </c>
      <c r="F4289" s="69" t="s">
        <v>2</v>
      </c>
    </row>
    <row r="4290" spans="1:6" s="1" customFormat="1" outlineLevel="1" x14ac:dyDescent="0.2">
      <c r="A4290" s="69" t="s">
        <v>14523</v>
      </c>
      <c r="B4290" s="69" t="s">
        <v>5695</v>
      </c>
      <c r="C4290" s="79">
        <v>38656</v>
      </c>
      <c r="D4290" s="60" t="s">
        <v>1643</v>
      </c>
      <c r="E4290" s="56">
        <v>311.49</v>
      </c>
      <c r="F4290" s="69" t="s">
        <v>2</v>
      </c>
    </row>
    <row r="4291" spans="1:6" s="1" customFormat="1" outlineLevel="1" x14ac:dyDescent="0.2">
      <c r="A4291" s="69" t="s">
        <v>14524</v>
      </c>
      <c r="B4291" s="69" t="s">
        <v>5695</v>
      </c>
      <c r="C4291" s="79">
        <v>38656</v>
      </c>
      <c r="D4291" s="60" t="s">
        <v>1644</v>
      </c>
      <c r="E4291" s="56">
        <v>480.65</v>
      </c>
      <c r="F4291" s="69" t="s">
        <v>2</v>
      </c>
    </row>
    <row r="4292" spans="1:6" s="1" customFormat="1" outlineLevel="1" x14ac:dyDescent="0.2">
      <c r="A4292" s="69" t="s">
        <v>14525</v>
      </c>
      <c r="B4292" s="69" t="s">
        <v>5695</v>
      </c>
      <c r="C4292" s="79">
        <v>38656</v>
      </c>
      <c r="D4292" s="60" t="s">
        <v>1645</v>
      </c>
      <c r="E4292" s="56">
        <v>111.9</v>
      </c>
      <c r="F4292" s="69" t="s">
        <v>2</v>
      </c>
    </row>
    <row r="4293" spans="1:6" s="1" customFormat="1" outlineLevel="1" x14ac:dyDescent="0.2">
      <c r="A4293" s="69" t="s">
        <v>14526</v>
      </c>
      <c r="B4293" s="69" t="s">
        <v>5695</v>
      </c>
      <c r="C4293" s="79">
        <v>38656</v>
      </c>
      <c r="D4293" s="60" t="s">
        <v>1646</v>
      </c>
      <c r="E4293" s="56">
        <v>331.94</v>
      </c>
      <c r="F4293" s="69" t="s">
        <v>2</v>
      </c>
    </row>
    <row r="4294" spans="1:6" s="1" customFormat="1" outlineLevel="1" x14ac:dyDescent="0.2">
      <c r="A4294" s="69" t="s">
        <v>14527</v>
      </c>
      <c r="B4294" s="69" t="s">
        <v>5695</v>
      </c>
      <c r="C4294" s="79">
        <v>38656</v>
      </c>
      <c r="D4294" s="60" t="s">
        <v>1647</v>
      </c>
      <c r="E4294" s="56">
        <v>331.94</v>
      </c>
      <c r="F4294" s="69" t="s">
        <v>2</v>
      </c>
    </row>
    <row r="4295" spans="1:6" s="1" customFormat="1" outlineLevel="1" x14ac:dyDescent="0.2">
      <c r="A4295" s="69" t="s">
        <v>14528</v>
      </c>
      <c r="B4295" s="69" t="s">
        <v>5695</v>
      </c>
      <c r="C4295" s="79">
        <v>38656</v>
      </c>
      <c r="D4295" s="60" t="s">
        <v>1648</v>
      </c>
      <c r="E4295" s="56">
        <v>331.94</v>
      </c>
      <c r="F4295" s="69" t="s">
        <v>2</v>
      </c>
    </row>
    <row r="4296" spans="1:6" s="1" customFormat="1" outlineLevel="1" x14ac:dyDescent="0.2">
      <c r="A4296" s="69" t="s">
        <v>14529</v>
      </c>
      <c r="B4296" s="69" t="s">
        <v>5695</v>
      </c>
      <c r="C4296" s="79">
        <v>38656</v>
      </c>
      <c r="D4296" s="60" t="s">
        <v>4806</v>
      </c>
      <c r="E4296" s="56">
        <v>108.54</v>
      </c>
      <c r="F4296" s="69" t="s">
        <v>2</v>
      </c>
    </row>
    <row r="4297" spans="1:6" s="1" customFormat="1" outlineLevel="1" x14ac:dyDescent="0.2">
      <c r="A4297" s="69" t="s">
        <v>14530</v>
      </c>
      <c r="B4297" s="69" t="s">
        <v>5695</v>
      </c>
      <c r="C4297" s="79">
        <v>38649</v>
      </c>
      <c r="D4297" s="60" t="s">
        <v>1649</v>
      </c>
      <c r="E4297" s="56">
        <v>52.01</v>
      </c>
      <c r="F4297" s="69" t="s">
        <v>2</v>
      </c>
    </row>
    <row r="4298" spans="1:6" s="1" customFormat="1" outlineLevel="1" x14ac:dyDescent="0.2">
      <c r="A4298" s="69" t="s">
        <v>14531</v>
      </c>
      <c r="B4298" s="69" t="s">
        <v>5695</v>
      </c>
      <c r="C4298" s="79">
        <v>38639</v>
      </c>
      <c r="D4298" s="60" t="s">
        <v>1650</v>
      </c>
      <c r="E4298" s="56">
        <v>52.01</v>
      </c>
      <c r="F4298" s="69" t="s">
        <v>2</v>
      </c>
    </row>
    <row r="4299" spans="1:6" s="1" customFormat="1" outlineLevel="1" x14ac:dyDescent="0.2">
      <c r="A4299" s="69" t="s">
        <v>14532</v>
      </c>
      <c r="B4299" s="69" t="s">
        <v>5695</v>
      </c>
      <c r="C4299" s="79">
        <v>38639</v>
      </c>
      <c r="D4299" s="60" t="s">
        <v>1650</v>
      </c>
      <c r="E4299" s="56">
        <v>52.01</v>
      </c>
      <c r="F4299" s="69" t="s">
        <v>2</v>
      </c>
    </row>
    <row r="4300" spans="1:6" s="1" customFormat="1" outlineLevel="1" x14ac:dyDescent="0.2">
      <c r="A4300" s="69" t="s">
        <v>14533</v>
      </c>
      <c r="B4300" s="69" t="s">
        <v>5695</v>
      </c>
      <c r="C4300" s="79">
        <v>38639</v>
      </c>
      <c r="D4300" s="60" t="s">
        <v>1650</v>
      </c>
      <c r="E4300" s="56">
        <v>52.01</v>
      </c>
      <c r="F4300" s="69" t="s">
        <v>2</v>
      </c>
    </row>
    <row r="4301" spans="1:6" s="1" customFormat="1" outlineLevel="1" x14ac:dyDescent="0.2">
      <c r="A4301" s="69" t="s">
        <v>14534</v>
      </c>
      <c r="B4301" s="69" t="s">
        <v>5695</v>
      </c>
      <c r="C4301" s="79">
        <v>38639</v>
      </c>
      <c r="D4301" s="60" t="s">
        <v>1650</v>
      </c>
      <c r="E4301" s="56">
        <v>52.01</v>
      </c>
      <c r="F4301" s="69" t="s">
        <v>2</v>
      </c>
    </row>
    <row r="4302" spans="1:6" s="1" customFormat="1" outlineLevel="1" x14ac:dyDescent="0.2">
      <c r="A4302" s="69" t="s">
        <v>14535</v>
      </c>
      <c r="B4302" s="69" t="s">
        <v>5695</v>
      </c>
      <c r="C4302" s="79">
        <v>38639</v>
      </c>
      <c r="D4302" s="60" t="s">
        <v>1650</v>
      </c>
      <c r="E4302" s="56">
        <v>52.01</v>
      </c>
      <c r="F4302" s="69" t="s">
        <v>2</v>
      </c>
    </row>
    <row r="4303" spans="1:6" s="1" customFormat="1" outlineLevel="1" x14ac:dyDescent="0.2">
      <c r="A4303" s="69" t="s">
        <v>14536</v>
      </c>
      <c r="B4303" s="69" t="s">
        <v>5695</v>
      </c>
      <c r="C4303" s="79">
        <v>38649</v>
      </c>
      <c r="D4303" s="60" t="s">
        <v>1651</v>
      </c>
      <c r="E4303" s="56">
        <v>52.01</v>
      </c>
      <c r="F4303" s="69" t="s">
        <v>2</v>
      </c>
    </row>
    <row r="4304" spans="1:6" s="1" customFormat="1" outlineLevel="1" x14ac:dyDescent="0.2">
      <c r="A4304" s="69" t="s">
        <v>14537</v>
      </c>
      <c r="B4304" s="69" t="s">
        <v>5695</v>
      </c>
      <c r="C4304" s="79">
        <v>38658</v>
      </c>
      <c r="D4304" s="60" t="s">
        <v>1652</v>
      </c>
      <c r="E4304" s="56">
        <v>52.01</v>
      </c>
      <c r="F4304" s="69" t="s">
        <v>2</v>
      </c>
    </row>
    <row r="4305" spans="1:6" s="1" customFormat="1" outlineLevel="1" x14ac:dyDescent="0.2">
      <c r="A4305" s="69" t="s">
        <v>14538</v>
      </c>
      <c r="B4305" s="69" t="s">
        <v>5695</v>
      </c>
      <c r="C4305" s="79">
        <v>38681</v>
      </c>
      <c r="D4305" s="60" t="s">
        <v>1653</v>
      </c>
      <c r="E4305" s="56">
        <v>249.05</v>
      </c>
      <c r="F4305" s="69" t="s">
        <v>2</v>
      </c>
    </row>
    <row r="4306" spans="1:6" s="1" customFormat="1" outlineLevel="1" x14ac:dyDescent="0.2">
      <c r="A4306" s="69" t="s">
        <v>14539</v>
      </c>
      <c r="B4306" s="69" t="s">
        <v>5695</v>
      </c>
      <c r="C4306" s="79">
        <v>38681</v>
      </c>
      <c r="D4306" s="60" t="s">
        <v>1654</v>
      </c>
      <c r="E4306" s="56">
        <v>775.74</v>
      </c>
      <c r="F4306" s="69" t="s">
        <v>2</v>
      </c>
    </row>
    <row r="4307" spans="1:6" s="1" customFormat="1" outlineLevel="1" x14ac:dyDescent="0.2">
      <c r="A4307" s="69" t="s">
        <v>14540</v>
      </c>
      <c r="B4307" s="69" t="s">
        <v>5695</v>
      </c>
      <c r="C4307" s="79">
        <v>38681</v>
      </c>
      <c r="D4307" s="60" t="s">
        <v>1655</v>
      </c>
      <c r="E4307" s="56">
        <v>494.59</v>
      </c>
      <c r="F4307" s="69" t="s">
        <v>2</v>
      </c>
    </row>
    <row r="4308" spans="1:6" s="1" customFormat="1" outlineLevel="1" x14ac:dyDescent="0.2">
      <c r="A4308" s="69" t="s">
        <v>14541</v>
      </c>
      <c r="B4308" s="69" t="s">
        <v>5695</v>
      </c>
      <c r="C4308" s="79">
        <v>38681</v>
      </c>
      <c r="D4308" s="60" t="s">
        <v>1656</v>
      </c>
      <c r="E4308" s="56">
        <v>102.9</v>
      </c>
      <c r="F4308" s="69" t="s">
        <v>2</v>
      </c>
    </row>
    <row r="4309" spans="1:6" s="1" customFormat="1" outlineLevel="1" x14ac:dyDescent="0.2">
      <c r="A4309" s="69" t="s">
        <v>14542</v>
      </c>
      <c r="B4309" s="69" t="s">
        <v>5695</v>
      </c>
      <c r="C4309" s="79">
        <v>38681</v>
      </c>
      <c r="D4309" s="60" t="s">
        <v>965</v>
      </c>
      <c r="E4309" s="56">
        <v>93.61</v>
      </c>
      <c r="F4309" s="69" t="s">
        <v>2</v>
      </c>
    </row>
    <row r="4310" spans="1:6" s="1" customFormat="1" outlineLevel="1" x14ac:dyDescent="0.2">
      <c r="A4310" s="69" t="s">
        <v>14543</v>
      </c>
      <c r="B4310" s="69" t="s">
        <v>5695</v>
      </c>
      <c r="C4310" s="79">
        <v>38681</v>
      </c>
      <c r="D4310" s="60" t="s">
        <v>1657</v>
      </c>
      <c r="E4310" s="56">
        <v>151.72999999999999</v>
      </c>
      <c r="F4310" s="69" t="s">
        <v>2</v>
      </c>
    </row>
    <row r="4311" spans="1:6" s="1" customFormat="1" outlineLevel="1" x14ac:dyDescent="0.2">
      <c r="A4311" s="69" t="s">
        <v>14544</v>
      </c>
      <c r="B4311" s="69" t="s">
        <v>5695</v>
      </c>
      <c r="C4311" s="79">
        <v>38681</v>
      </c>
      <c r="D4311" s="60" t="s">
        <v>4568</v>
      </c>
      <c r="E4311" s="56">
        <v>200.82</v>
      </c>
      <c r="F4311" s="69" t="s">
        <v>2</v>
      </c>
    </row>
    <row r="4312" spans="1:6" s="1" customFormat="1" outlineLevel="1" x14ac:dyDescent="0.2">
      <c r="A4312" s="69" t="s">
        <v>14545</v>
      </c>
      <c r="B4312" s="69" t="s">
        <v>5695</v>
      </c>
      <c r="C4312" s="79">
        <v>38691</v>
      </c>
      <c r="D4312" s="60" t="s">
        <v>1627</v>
      </c>
      <c r="E4312" s="56">
        <v>98.32</v>
      </c>
      <c r="F4312" s="69" t="s">
        <v>2</v>
      </c>
    </row>
    <row r="4313" spans="1:6" s="1" customFormat="1" outlineLevel="1" x14ac:dyDescent="0.2">
      <c r="A4313" s="69" t="s">
        <v>14546</v>
      </c>
      <c r="B4313" s="69" t="s">
        <v>5695</v>
      </c>
      <c r="C4313" s="79">
        <v>38695</v>
      </c>
      <c r="D4313" s="60" t="s">
        <v>1297</v>
      </c>
      <c r="E4313" s="56">
        <v>83.68</v>
      </c>
      <c r="F4313" s="69" t="s">
        <v>2</v>
      </c>
    </row>
    <row r="4314" spans="1:6" s="1" customFormat="1" outlineLevel="1" x14ac:dyDescent="0.2">
      <c r="A4314" s="69" t="s">
        <v>14547</v>
      </c>
      <c r="B4314" s="69" t="s">
        <v>5695</v>
      </c>
      <c r="C4314" s="79">
        <v>38714</v>
      </c>
      <c r="D4314" s="60" t="s">
        <v>1658</v>
      </c>
      <c r="E4314" s="56">
        <v>92.01</v>
      </c>
      <c r="F4314" s="69" t="s">
        <v>2</v>
      </c>
    </row>
    <row r="4315" spans="1:6" s="1" customFormat="1" outlineLevel="1" x14ac:dyDescent="0.2">
      <c r="A4315" s="69" t="s">
        <v>14548</v>
      </c>
      <c r="B4315" s="69" t="s">
        <v>5695</v>
      </c>
      <c r="C4315" s="79">
        <v>38748</v>
      </c>
      <c r="D4315" s="60" t="s">
        <v>1659</v>
      </c>
      <c r="E4315" s="56">
        <v>88.43</v>
      </c>
      <c r="F4315" s="69" t="s">
        <v>2</v>
      </c>
    </row>
    <row r="4316" spans="1:6" s="1" customFormat="1" outlineLevel="1" x14ac:dyDescent="0.2">
      <c r="A4316" s="69" t="s">
        <v>14549</v>
      </c>
      <c r="B4316" s="69" t="s">
        <v>5695</v>
      </c>
      <c r="C4316" s="79">
        <v>38748</v>
      </c>
      <c r="D4316" s="60" t="s">
        <v>224</v>
      </c>
      <c r="E4316" s="56">
        <v>104.03</v>
      </c>
      <c r="F4316" s="69" t="s">
        <v>2</v>
      </c>
    </row>
    <row r="4317" spans="1:6" s="1" customFormat="1" outlineLevel="1" x14ac:dyDescent="0.2">
      <c r="A4317" s="69" t="s">
        <v>14550</v>
      </c>
      <c r="B4317" s="69" t="s">
        <v>5695</v>
      </c>
      <c r="C4317" s="79">
        <v>38748</v>
      </c>
      <c r="D4317" s="60" t="s">
        <v>1660</v>
      </c>
      <c r="E4317" s="56">
        <v>116.88</v>
      </c>
      <c r="F4317" s="69" t="s">
        <v>2</v>
      </c>
    </row>
    <row r="4318" spans="1:6" s="1" customFormat="1" outlineLevel="1" x14ac:dyDescent="0.2">
      <c r="A4318" s="69" t="s">
        <v>14551</v>
      </c>
      <c r="B4318" s="69" t="s">
        <v>5695</v>
      </c>
      <c r="C4318" s="79">
        <v>38748</v>
      </c>
      <c r="D4318" s="60" t="s">
        <v>1661</v>
      </c>
      <c r="E4318" s="56">
        <v>359.82</v>
      </c>
      <c r="F4318" s="69" t="s">
        <v>2</v>
      </c>
    </row>
    <row r="4319" spans="1:6" s="1" customFormat="1" outlineLevel="1" x14ac:dyDescent="0.2">
      <c r="A4319" s="69" t="s">
        <v>14552</v>
      </c>
      <c r="B4319" s="69" t="s">
        <v>5695</v>
      </c>
      <c r="C4319" s="79">
        <v>38748</v>
      </c>
      <c r="D4319" s="60" t="s">
        <v>1662</v>
      </c>
      <c r="E4319" s="56">
        <v>83.42</v>
      </c>
      <c r="F4319" s="69" t="s">
        <v>2</v>
      </c>
    </row>
    <row r="4320" spans="1:6" s="1" customFormat="1" outlineLevel="1" x14ac:dyDescent="0.2">
      <c r="A4320" s="69" t="s">
        <v>14553</v>
      </c>
      <c r="B4320" s="69" t="s">
        <v>5695</v>
      </c>
      <c r="C4320" s="79">
        <v>38748</v>
      </c>
      <c r="D4320" s="60" t="s">
        <v>539</v>
      </c>
      <c r="E4320" s="56">
        <v>162.97999999999999</v>
      </c>
      <c r="F4320" s="69" t="s">
        <v>2</v>
      </c>
    </row>
    <row r="4321" spans="1:6" s="1" customFormat="1" outlineLevel="1" x14ac:dyDescent="0.2">
      <c r="A4321" s="69" t="s">
        <v>14554</v>
      </c>
      <c r="B4321" s="69" t="s">
        <v>5695</v>
      </c>
      <c r="C4321" s="79">
        <v>38748</v>
      </c>
      <c r="D4321" s="60" t="s">
        <v>1663</v>
      </c>
      <c r="E4321" s="56">
        <v>354.25</v>
      </c>
      <c r="F4321" s="69" t="s">
        <v>2</v>
      </c>
    </row>
    <row r="4322" spans="1:6" s="1" customFormat="1" outlineLevel="1" x14ac:dyDescent="0.2">
      <c r="A4322" s="69" t="s">
        <v>14555</v>
      </c>
      <c r="B4322" s="69" t="s">
        <v>5695</v>
      </c>
      <c r="C4322" s="79">
        <v>38748</v>
      </c>
      <c r="D4322" s="60" t="s">
        <v>1664</v>
      </c>
      <c r="E4322" s="56">
        <v>256.58999999999997</v>
      </c>
      <c r="F4322" s="69" t="s">
        <v>2</v>
      </c>
    </row>
    <row r="4323" spans="1:6" s="1" customFormat="1" outlineLevel="1" x14ac:dyDescent="0.2">
      <c r="A4323" s="69" t="s">
        <v>14556</v>
      </c>
      <c r="B4323" s="69" t="s">
        <v>5695</v>
      </c>
      <c r="C4323" s="79">
        <v>38748</v>
      </c>
      <c r="D4323" s="60" t="s">
        <v>606</v>
      </c>
      <c r="E4323" s="56">
        <v>291.77</v>
      </c>
      <c r="F4323" s="69" t="s">
        <v>2</v>
      </c>
    </row>
    <row r="4324" spans="1:6" s="1" customFormat="1" outlineLevel="1" x14ac:dyDescent="0.2">
      <c r="A4324" s="69" t="s">
        <v>14557</v>
      </c>
      <c r="B4324" s="69" t="s">
        <v>5695</v>
      </c>
      <c r="C4324" s="79">
        <v>38748</v>
      </c>
      <c r="D4324" s="60" t="s">
        <v>606</v>
      </c>
      <c r="E4324" s="56">
        <v>291.77</v>
      </c>
      <c r="F4324" s="69" t="s">
        <v>2</v>
      </c>
    </row>
    <row r="4325" spans="1:6" s="1" customFormat="1" outlineLevel="1" x14ac:dyDescent="0.2">
      <c r="A4325" s="69" t="s">
        <v>14558</v>
      </c>
      <c r="B4325" s="69" t="s">
        <v>5695</v>
      </c>
      <c r="C4325" s="79">
        <v>38748</v>
      </c>
      <c r="D4325" s="60" t="s">
        <v>606</v>
      </c>
      <c r="E4325" s="56">
        <v>291.77</v>
      </c>
      <c r="F4325" s="69" t="s">
        <v>2</v>
      </c>
    </row>
    <row r="4326" spans="1:6" s="1" customFormat="1" outlineLevel="1" x14ac:dyDescent="0.2">
      <c r="A4326" s="69" t="s">
        <v>14559</v>
      </c>
      <c r="B4326" s="69" t="s">
        <v>5695</v>
      </c>
      <c r="C4326" s="79">
        <v>38748</v>
      </c>
      <c r="D4326" s="60" t="s">
        <v>606</v>
      </c>
      <c r="E4326" s="56">
        <v>291.77</v>
      </c>
      <c r="F4326" s="69" t="s">
        <v>2</v>
      </c>
    </row>
    <row r="4327" spans="1:6" s="1" customFormat="1" outlineLevel="1" x14ac:dyDescent="0.2">
      <c r="A4327" s="69" t="s">
        <v>14560</v>
      </c>
      <c r="B4327" s="69" t="s">
        <v>5695</v>
      </c>
      <c r="C4327" s="79">
        <v>38748</v>
      </c>
      <c r="D4327" s="60" t="s">
        <v>606</v>
      </c>
      <c r="E4327" s="56">
        <v>291.77</v>
      </c>
      <c r="F4327" s="69" t="s">
        <v>2</v>
      </c>
    </row>
    <row r="4328" spans="1:6" s="1" customFormat="1" outlineLevel="1" x14ac:dyDescent="0.2">
      <c r="A4328" s="69" t="s">
        <v>14561</v>
      </c>
      <c r="B4328" s="69" t="s">
        <v>5695</v>
      </c>
      <c r="C4328" s="79">
        <v>38748</v>
      </c>
      <c r="D4328" s="60" t="s">
        <v>606</v>
      </c>
      <c r="E4328" s="56">
        <v>291.77</v>
      </c>
      <c r="F4328" s="69" t="s">
        <v>2</v>
      </c>
    </row>
    <row r="4329" spans="1:6" s="1" customFormat="1" outlineLevel="1" x14ac:dyDescent="0.2">
      <c r="A4329" s="69" t="s">
        <v>14562</v>
      </c>
      <c r="B4329" s="69" t="s">
        <v>5695</v>
      </c>
      <c r="C4329" s="79">
        <v>38748</v>
      </c>
      <c r="D4329" s="60" t="s">
        <v>1665</v>
      </c>
      <c r="E4329" s="56">
        <v>212.77</v>
      </c>
      <c r="F4329" s="69" t="s">
        <v>2</v>
      </c>
    </row>
    <row r="4330" spans="1:6" s="1" customFormat="1" outlineLevel="1" x14ac:dyDescent="0.2">
      <c r="A4330" s="69" t="s">
        <v>14563</v>
      </c>
      <c r="B4330" s="69" t="s">
        <v>5695</v>
      </c>
      <c r="C4330" s="79">
        <v>38748</v>
      </c>
      <c r="D4330" s="60" t="s">
        <v>1666</v>
      </c>
      <c r="E4330" s="56">
        <v>438.33</v>
      </c>
      <c r="F4330" s="69" t="s">
        <v>2</v>
      </c>
    </row>
    <row r="4331" spans="1:6" s="1" customFormat="1" outlineLevel="1" x14ac:dyDescent="0.2">
      <c r="A4331" s="69" t="s">
        <v>14564</v>
      </c>
      <c r="B4331" s="69" t="s">
        <v>5695</v>
      </c>
      <c r="C4331" s="79">
        <v>38748</v>
      </c>
      <c r="D4331" s="60" t="s">
        <v>1666</v>
      </c>
      <c r="E4331" s="56">
        <v>438.33</v>
      </c>
      <c r="F4331" s="69" t="s">
        <v>2</v>
      </c>
    </row>
    <row r="4332" spans="1:6" s="1" customFormat="1" outlineLevel="1" x14ac:dyDescent="0.2">
      <c r="A4332" s="69" t="s">
        <v>14565</v>
      </c>
      <c r="B4332" s="69" t="s">
        <v>5695</v>
      </c>
      <c r="C4332" s="79">
        <v>38748</v>
      </c>
      <c r="D4332" s="60" t="s">
        <v>1666</v>
      </c>
      <c r="E4332" s="56">
        <v>438.33</v>
      </c>
      <c r="F4332" s="69" t="s">
        <v>2</v>
      </c>
    </row>
    <row r="4333" spans="1:6" s="1" customFormat="1" outlineLevel="1" x14ac:dyDescent="0.2">
      <c r="A4333" s="69" t="s">
        <v>14566</v>
      </c>
      <c r="B4333" s="69" t="s">
        <v>5695</v>
      </c>
      <c r="C4333" s="79">
        <v>38748</v>
      </c>
      <c r="D4333" s="60" t="s">
        <v>1666</v>
      </c>
      <c r="E4333" s="56">
        <v>438.33</v>
      </c>
      <c r="F4333" s="69" t="s">
        <v>2</v>
      </c>
    </row>
    <row r="4334" spans="1:6" s="1" customFormat="1" outlineLevel="1" x14ac:dyDescent="0.2">
      <c r="A4334" s="69" t="s">
        <v>14567</v>
      </c>
      <c r="B4334" s="69" t="s">
        <v>5695</v>
      </c>
      <c r="C4334" s="79">
        <v>38717</v>
      </c>
      <c r="D4334" s="60" t="s">
        <v>1667</v>
      </c>
      <c r="E4334" s="56">
        <v>120.66</v>
      </c>
      <c r="F4334" s="69" t="s">
        <v>2</v>
      </c>
    </row>
    <row r="4335" spans="1:6" s="1" customFormat="1" outlineLevel="1" x14ac:dyDescent="0.2">
      <c r="A4335" s="69" t="s">
        <v>14568</v>
      </c>
      <c r="B4335" s="69" t="s">
        <v>5695</v>
      </c>
      <c r="C4335" s="79">
        <v>38717</v>
      </c>
      <c r="D4335" s="60" t="s">
        <v>1667</v>
      </c>
      <c r="E4335" s="56">
        <v>120.66</v>
      </c>
      <c r="F4335" s="69" t="s">
        <v>2</v>
      </c>
    </row>
    <row r="4336" spans="1:6" s="1" customFormat="1" outlineLevel="1" x14ac:dyDescent="0.2">
      <c r="A4336" s="69" t="s">
        <v>14569</v>
      </c>
      <c r="B4336" s="69" t="s">
        <v>5695</v>
      </c>
      <c r="C4336" s="79">
        <v>38717</v>
      </c>
      <c r="D4336" s="60" t="s">
        <v>1667</v>
      </c>
      <c r="E4336" s="56">
        <v>120.66</v>
      </c>
      <c r="F4336" s="69" t="s">
        <v>2</v>
      </c>
    </row>
    <row r="4337" spans="1:6" s="1" customFormat="1" outlineLevel="1" x14ac:dyDescent="0.2">
      <c r="A4337" s="69" t="s">
        <v>14570</v>
      </c>
      <c r="B4337" s="69" t="s">
        <v>5695</v>
      </c>
      <c r="C4337" s="79">
        <v>38717</v>
      </c>
      <c r="D4337" s="60" t="s">
        <v>1667</v>
      </c>
      <c r="E4337" s="56">
        <v>120.66</v>
      </c>
      <c r="F4337" s="69" t="s">
        <v>2</v>
      </c>
    </row>
    <row r="4338" spans="1:6" s="1" customFormat="1" outlineLevel="1" x14ac:dyDescent="0.2">
      <c r="A4338" s="69" t="s">
        <v>14571</v>
      </c>
      <c r="B4338" s="69" t="s">
        <v>5695</v>
      </c>
      <c r="C4338" s="79">
        <v>38717</v>
      </c>
      <c r="D4338" s="60" t="s">
        <v>1667</v>
      </c>
      <c r="E4338" s="56">
        <v>120.66</v>
      </c>
      <c r="F4338" s="69" t="s">
        <v>2</v>
      </c>
    </row>
    <row r="4339" spans="1:6" s="1" customFormat="1" outlineLevel="1" x14ac:dyDescent="0.2">
      <c r="A4339" s="69" t="s">
        <v>14572</v>
      </c>
      <c r="B4339" s="69" t="s">
        <v>5695</v>
      </c>
      <c r="C4339" s="79">
        <v>38717</v>
      </c>
      <c r="D4339" s="60" t="s">
        <v>1667</v>
      </c>
      <c r="E4339" s="56">
        <v>120.66</v>
      </c>
      <c r="F4339" s="69" t="s">
        <v>2</v>
      </c>
    </row>
    <row r="4340" spans="1:6" s="1" customFormat="1" outlineLevel="1" x14ac:dyDescent="0.2">
      <c r="A4340" s="69" t="s">
        <v>14573</v>
      </c>
      <c r="B4340" s="69" t="s">
        <v>5695</v>
      </c>
      <c r="C4340" s="79">
        <v>38717</v>
      </c>
      <c r="D4340" s="60" t="s">
        <v>1667</v>
      </c>
      <c r="E4340" s="56">
        <v>120.66</v>
      </c>
      <c r="F4340" s="69" t="s">
        <v>2</v>
      </c>
    </row>
    <row r="4341" spans="1:6" s="1" customFormat="1" outlineLevel="1" x14ac:dyDescent="0.2">
      <c r="A4341" s="69" t="s">
        <v>14574</v>
      </c>
      <c r="B4341" s="69" t="s">
        <v>5695</v>
      </c>
      <c r="C4341" s="79">
        <v>38717</v>
      </c>
      <c r="D4341" s="60" t="s">
        <v>1667</v>
      </c>
      <c r="E4341" s="56">
        <v>120.66</v>
      </c>
      <c r="F4341" s="69" t="s">
        <v>2</v>
      </c>
    </row>
    <row r="4342" spans="1:6" s="1" customFormat="1" outlineLevel="1" x14ac:dyDescent="0.2">
      <c r="A4342" s="69" t="s">
        <v>14575</v>
      </c>
      <c r="B4342" s="69" t="s">
        <v>5695</v>
      </c>
      <c r="C4342" s="79">
        <v>38717</v>
      </c>
      <c r="D4342" s="60" t="s">
        <v>1667</v>
      </c>
      <c r="E4342" s="56">
        <v>120.66</v>
      </c>
      <c r="F4342" s="69" t="s">
        <v>2</v>
      </c>
    </row>
    <row r="4343" spans="1:6" s="1" customFormat="1" outlineLevel="1" x14ac:dyDescent="0.2">
      <c r="A4343" s="69" t="s">
        <v>14576</v>
      </c>
      <c r="B4343" s="69" t="s">
        <v>5695</v>
      </c>
      <c r="C4343" s="79">
        <v>38717</v>
      </c>
      <c r="D4343" s="60" t="s">
        <v>1668</v>
      </c>
      <c r="E4343" s="56">
        <v>120.66</v>
      </c>
      <c r="F4343" s="69" t="s">
        <v>2</v>
      </c>
    </row>
    <row r="4344" spans="1:6" s="1" customFormat="1" outlineLevel="1" x14ac:dyDescent="0.2">
      <c r="A4344" s="69" t="s">
        <v>14577</v>
      </c>
      <c r="B4344" s="69" t="s">
        <v>5695</v>
      </c>
      <c r="C4344" s="79">
        <v>38717</v>
      </c>
      <c r="D4344" s="60" t="s">
        <v>1668</v>
      </c>
      <c r="E4344" s="56">
        <v>123.15</v>
      </c>
      <c r="F4344" s="69" t="s">
        <v>2</v>
      </c>
    </row>
    <row r="4345" spans="1:6" s="1" customFormat="1" outlineLevel="1" x14ac:dyDescent="0.2">
      <c r="A4345" s="69" t="s">
        <v>14578</v>
      </c>
      <c r="B4345" s="69" t="s">
        <v>5695</v>
      </c>
      <c r="C4345" s="79">
        <v>38717</v>
      </c>
      <c r="D4345" s="60" t="s">
        <v>1669</v>
      </c>
      <c r="E4345" s="56">
        <v>159.5</v>
      </c>
      <c r="F4345" s="69" t="s">
        <v>2</v>
      </c>
    </row>
    <row r="4346" spans="1:6" s="1" customFormat="1" outlineLevel="1" x14ac:dyDescent="0.2">
      <c r="A4346" s="69" t="s">
        <v>14579</v>
      </c>
      <c r="B4346" s="69" t="s">
        <v>5695</v>
      </c>
      <c r="C4346" s="79">
        <v>38717</v>
      </c>
      <c r="D4346" s="60" t="s">
        <v>1670</v>
      </c>
      <c r="E4346" s="56">
        <v>159.5</v>
      </c>
      <c r="F4346" s="69" t="s">
        <v>2</v>
      </c>
    </row>
    <row r="4347" spans="1:6" s="1" customFormat="1" outlineLevel="1" x14ac:dyDescent="0.2">
      <c r="A4347" s="69" t="s">
        <v>14580</v>
      </c>
      <c r="B4347" s="69" t="s">
        <v>5695</v>
      </c>
      <c r="C4347" s="79">
        <v>38717</v>
      </c>
      <c r="D4347" s="60" t="s">
        <v>1669</v>
      </c>
      <c r="E4347" s="56">
        <v>159.5</v>
      </c>
      <c r="F4347" s="69" t="s">
        <v>2</v>
      </c>
    </row>
    <row r="4348" spans="1:6" s="1" customFormat="1" outlineLevel="1" x14ac:dyDescent="0.2">
      <c r="A4348" s="69" t="s">
        <v>14581</v>
      </c>
      <c r="B4348" s="69" t="s">
        <v>5695</v>
      </c>
      <c r="C4348" s="79">
        <v>38717</v>
      </c>
      <c r="D4348" s="60" t="s">
        <v>1669</v>
      </c>
      <c r="E4348" s="56">
        <v>159.5</v>
      </c>
      <c r="F4348" s="69" t="s">
        <v>2</v>
      </c>
    </row>
    <row r="4349" spans="1:6" s="1" customFormat="1" outlineLevel="1" x14ac:dyDescent="0.2">
      <c r="A4349" s="69" t="s">
        <v>14582</v>
      </c>
      <c r="B4349" s="69" t="s">
        <v>5695</v>
      </c>
      <c r="C4349" s="79">
        <v>38717</v>
      </c>
      <c r="D4349" s="60" t="s">
        <v>1671</v>
      </c>
      <c r="E4349" s="56">
        <v>168.96</v>
      </c>
      <c r="F4349" s="69" t="s">
        <v>2</v>
      </c>
    </row>
    <row r="4350" spans="1:6" s="1" customFormat="1" outlineLevel="1" x14ac:dyDescent="0.2">
      <c r="A4350" s="69" t="s">
        <v>14583</v>
      </c>
      <c r="B4350" s="69" t="s">
        <v>5695</v>
      </c>
      <c r="C4350" s="79">
        <v>38717</v>
      </c>
      <c r="D4350" s="60" t="s">
        <v>1671</v>
      </c>
      <c r="E4350" s="56">
        <v>168.96</v>
      </c>
      <c r="F4350" s="69" t="s">
        <v>2</v>
      </c>
    </row>
    <row r="4351" spans="1:6" s="1" customFormat="1" outlineLevel="1" x14ac:dyDescent="0.2">
      <c r="A4351" s="69" t="s">
        <v>14584</v>
      </c>
      <c r="B4351" s="69" t="s">
        <v>5695</v>
      </c>
      <c r="C4351" s="79">
        <v>38717</v>
      </c>
      <c r="D4351" s="60" t="s">
        <v>1671</v>
      </c>
      <c r="E4351" s="56">
        <v>168.96</v>
      </c>
      <c r="F4351" s="69" t="s">
        <v>2</v>
      </c>
    </row>
    <row r="4352" spans="1:6" s="1" customFormat="1" outlineLevel="1" x14ac:dyDescent="0.2">
      <c r="A4352" s="69" t="s">
        <v>14585</v>
      </c>
      <c r="B4352" s="69" t="s">
        <v>5695</v>
      </c>
      <c r="C4352" s="79">
        <v>38717</v>
      </c>
      <c r="D4352" s="60" t="s">
        <v>1672</v>
      </c>
      <c r="E4352" s="56">
        <v>168.96</v>
      </c>
      <c r="F4352" s="69" t="s">
        <v>2</v>
      </c>
    </row>
    <row r="4353" spans="1:6" s="1" customFormat="1" outlineLevel="1" x14ac:dyDescent="0.2">
      <c r="A4353" s="69" t="s">
        <v>14586</v>
      </c>
      <c r="B4353" s="69" t="s">
        <v>5695</v>
      </c>
      <c r="C4353" s="79">
        <v>38717</v>
      </c>
      <c r="D4353" s="60" t="s">
        <v>1672</v>
      </c>
      <c r="E4353" s="56">
        <v>168.96</v>
      </c>
      <c r="F4353" s="69" t="s">
        <v>2</v>
      </c>
    </row>
    <row r="4354" spans="1:6" s="1" customFormat="1" outlineLevel="1" x14ac:dyDescent="0.2">
      <c r="A4354" s="69" t="s">
        <v>14587</v>
      </c>
      <c r="B4354" s="69" t="s">
        <v>5695</v>
      </c>
      <c r="C4354" s="79">
        <v>38717</v>
      </c>
      <c r="D4354" s="60" t="s">
        <v>1673</v>
      </c>
      <c r="E4354" s="56">
        <v>133.94</v>
      </c>
      <c r="F4354" s="69" t="s">
        <v>2</v>
      </c>
    </row>
    <row r="4355" spans="1:6" s="1" customFormat="1" outlineLevel="1" x14ac:dyDescent="0.2">
      <c r="A4355" s="69" t="s">
        <v>14588</v>
      </c>
      <c r="B4355" s="69" t="s">
        <v>5695</v>
      </c>
      <c r="C4355" s="79">
        <v>38717</v>
      </c>
      <c r="D4355" s="60" t="s">
        <v>1420</v>
      </c>
      <c r="E4355" s="56">
        <v>149.54</v>
      </c>
      <c r="F4355" s="69" t="s">
        <v>2</v>
      </c>
    </row>
    <row r="4356" spans="1:6" s="1" customFormat="1" outlineLevel="1" x14ac:dyDescent="0.2">
      <c r="A4356" s="69" t="s">
        <v>14589</v>
      </c>
      <c r="B4356" s="69" t="s">
        <v>5695</v>
      </c>
      <c r="C4356" s="79">
        <v>38717</v>
      </c>
      <c r="D4356" s="60" t="s">
        <v>1420</v>
      </c>
      <c r="E4356" s="56">
        <v>149.54</v>
      </c>
      <c r="F4356" s="69" t="s">
        <v>2</v>
      </c>
    </row>
    <row r="4357" spans="1:6" s="1" customFormat="1" outlineLevel="1" x14ac:dyDescent="0.2">
      <c r="A4357" s="69" t="s">
        <v>14590</v>
      </c>
      <c r="B4357" s="69" t="s">
        <v>5695</v>
      </c>
      <c r="C4357" s="79">
        <v>38717</v>
      </c>
      <c r="D4357" s="60" t="s">
        <v>606</v>
      </c>
      <c r="E4357" s="56">
        <v>130.78</v>
      </c>
      <c r="F4357" s="69" t="s">
        <v>2</v>
      </c>
    </row>
    <row r="4358" spans="1:6" s="1" customFormat="1" outlineLevel="1" x14ac:dyDescent="0.2">
      <c r="A4358" s="69" t="s">
        <v>14591</v>
      </c>
      <c r="B4358" s="69" t="s">
        <v>5695</v>
      </c>
      <c r="C4358" s="79">
        <v>38717</v>
      </c>
      <c r="D4358" s="60" t="s">
        <v>220</v>
      </c>
      <c r="E4358" s="56">
        <v>155.85</v>
      </c>
      <c r="F4358" s="69" t="s">
        <v>2</v>
      </c>
    </row>
    <row r="4359" spans="1:6" s="1" customFormat="1" outlineLevel="1" x14ac:dyDescent="0.2">
      <c r="A4359" s="69" t="s">
        <v>14592</v>
      </c>
      <c r="B4359" s="69" t="s">
        <v>5695</v>
      </c>
      <c r="C4359" s="79">
        <v>38717</v>
      </c>
      <c r="D4359" s="60" t="s">
        <v>628</v>
      </c>
      <c r="E4359" s="56">
        <v>170.62</v>
      </c>
      <c r="F4359" s="69" t="s">
        <v>2</v>
      </c>
    </row>
    <row r="4360" spans="1:6" s="1" customFormat="1" outlineLevel="1" x14ac:dyDescent="0.2">
      <c r="A4360" s="69" t="s">
        <v>14593</v>
      </c>
      <c r="B4360" s="69" t="s">
        <v>5695</v>
      </c>
      <c r="C4360" s="79">
        <v>38717</v>
      </c>
      <c r="D4360" s="60" t="s">
        <v>1674</v>
      </c>
      <c r="E4360" s="56">
        <v>93.27</v>
      </c>
      <c r="F4360" s="69" t="s">
        <v>2</v>
      </c>
    </row>
    <row r="4361" spans="1:6" s="1" customFormat="1" outlineLevel="1" x14ac:dyDescent="0.2">
      <c r="A4361" s="69" t="s">
        <v>14594</v>
      </c>
      <c r="B4361" s="69" t="s">
        <v>5695</v>
      </c>
      <c r="C4361" s="79">
        <v>38717</v>
      </c>
      <c r="D4361" s="60" t="s">
        <v>1675</v>
      </c>
      <c r="E4361" s="56">
        <v>81.16</v>
      </c>
      <c r="F4361" s="69" t="s">
        <v>2</v>
      </c>
    </row>
    <row r="4362" spans="1:6" s="1" customFormat="1" outlineLevel="1" x14ac:dyDescent="0.2">
      <c r="A4362" s="69" t="s">
        <v>14595</v>
      </c>
      <c r="B4362" s="69" t="s">
        <v>5695</v>
      </c>
      <c r="C4362" s="79">
        <v>38717</v>
      </c>
      <c r="D4362" s="60" t="s">
        <v>1676</v>
      </c>
      <c r="E4362" s="56">
        <v>81.16</v>
      </c>
      <c r="F4362" s="69" t="s">
        <v>2</v>
      </c>
    </row>
    <row r="4363" spans="1:6" s="1" customFormat="1" outlineLevel="1" x14ac:dyDescent="0.2">
      <c r="A4363" s="69" t="s">
        <v>14596</v>
      </c>
      <c r="B4363" s="69" t="s">
        <v>5695</v>
      </c>
      <c r="C4363" s="79">
        <v>38717</v>
      </c>
      <c r="D4363" s="60" t="s">
        <v>1677</v>
      </c>
      <c r="E4363" s="56">
        <v>113.36</v>
      </c>
      <c r="F4363" s="69" t="s">
        <v>2</v>
      </c>
    </row>
    <row r="4364" spans="1:6" s="1" customFormat="1" outlineLevel="1" x14ac:dyDescent="0.2">
      <c r="A4364" s="69" t="s">
        <v>14597</v>
      </c>
      <c r="B4364" s="69" t="s">
        <v>5695</v>
      </c>
      <c r="C4364" s="79">
        <v>38717</v>
      </c>
      <c r="D4364" s="60" t="s">
        <v>1678</v>
      </c>
      <c r="E4364" s="56">
        <v>122.49</v>
      </c>
      <c r="F4364" s="69" t="s">
        <v>2</v>
      </c>
    </row>
    <row r="4365" spans="1:6" s="1" customFormat="1" outlineLevel="1" x14ac:dyDescent="0.2">
      <c r="A4365" s="69" t="s">
        <v>14598</v>
      </c>
      <c r="B4365" s="69" t="s">
        <v>5695</v>
      </c>
      <c r="C4365" s="79">
        <v>38717</v>
      </c>
      <c r="D4365" s="60" t="s">
        <v>1678</v>
      </c>
      <c r="E4365" s="56">
        <v>122.49</v>
      </c>
      <c r="F4365" s="69" t="s">
        <v>2</v>
      </c>
    </row>
    <row r="4366" spans="1:6" s="1" customFormat="1" outlineLevel="1" x14ac:dyDescent="0.2">
      <c r="A4366" s="69" t="s">
        <v>14599</v>
      </c>
      <c r="B4366" s="69" t="s">
        <v>5695</v>
      </c>
      <c r="C4366" s="79">
        <v>38717</v>
      </c>
      <c r="D4366" s="60" t="s">
        <v>1678</v>
      </c>
      <c r="E4366" s="56">
        <v>122.49</v>
      </c>
      <c r="F4366" s="69" t="s">
        <v>2</v>
      </c>
    </row>
    <row r="4367" spans="1:6" s="1" customFormat="1" outlineLevel="1" x14ac:dyDescent="0.2">
      <c r="A4367" s="69" t="s">
        <v>14600</v>
      </c>
      <c r="B4367" s="69" t="s">
        <v>5695</v>
      </c>
      <c r="C4367" s="79">
        <v>38717</v>
      </c>
      <c r="D4367" s="60" t="s">
        <v>1678</v>
      </c>
      <c r="E4367" s="56">
        <v>122.49</v>
      </c>
      <c r="F4367" s="69" t="s">
        <v>2</v>
      </c>
    </row>
    <row r="4368" spans="1:6" s="1" customFormat="1" outlineLevel="1" x14ac:dyDescent="0.2">
      <c r="A4368" s="69" t="s">
        <v>14601</v>
      </c>
      <c r="B4368" s="69" t="s">
        <v>5695</v>
      </c>
      <c r="C4368" s="79">
        <v>38717</v>
      </c>
      <c r="D4368" s="60" t="s">
        <v>1678</v>
      </c>
      <c r="E4368" s="56">
        <v>122.49</v>
      </c>
      <c r="F4368" s="69" t="s">
        <v>2</v>
      </c>
    </row>
    <row r="4369" spans="1:6" s="1" customFormat="1" outlineLevel="1" x14ac:dyDescent="0.2">
      <c r="A4369" s="69" t="s">
        <v>14602</v>
      </c>
      <c r="B4369" s="69" t="s">
        <v>5695</v>
      </c>
      <c r="C4369" s="79">
        <v>38717</v>
      </c>
      <c r="D4369" s="60" t="s">
        <v>1678</v>
      </c>
      <c r="E4369" s="56">
        <v>122.49</v>
      </c>
      <c r="F4369" s="69" t="s">
        <v>2</v>
      </c>
    </row>
    <row r="4370" spans="1:6" s="1" customFormat="1" outlineLevel="1" x14ac:dyDescent="0.2">
      <c r="A4370" s="69" t="s">
        <v>14603</v>
      </c>
      <c r="B4370" s="69" t="s">
        <v>5695</v>
      </c>
      <c r="C4370" s="79">
        <v>38717</v>
      </c>
      <c r="D4370" s="60" t="s">
        <v>1678</v>
      </c>
      <c r="E4370" s="56">
        <v>122.49</v>
      </c>
      <c r="F4370" s="69" t="s">
        <v>2</v>
      </c>
    </row>
    <row r="4371" spans="1:6" s="1" customFormat="1" outlineLevel="1" x14ac:dyDescent="0.2">
      <c r="A4371" s="69" t="s">
        <v>14604</v>
      </c>
      <c r="B4371" s="69" t="s">
        <v>5695</v>
      </c>
      <c r="C4371" s="79">
        <v>38717</v>
      </c>
      <c r="D4371" s="60" t="s">
        <v>1679</v>
      </c>
      <c r="E4371" s="56">
        <v>93.61</v>
      </c>
      <c r="F4371" s="69" t="s">
        <v>2</v>
      </c>
    </row>
    <row r="4372" spans="1:6" s="1" customFormat="1" outlineLevel="1" x14ac:dyDescent="0.2">
      <c r="A4372" s="69" t="s">
        <v>14605</v>
      </c>
      <c r="B4372" s="69" t="s">
        <v>5695</v>
      </c>
      <c r="C4372" s="79">
        <v>38717</v>
      </c>
      <c r="D4372" s="60" t="s">
        <v>1680</v>
      </c>
      <c r="E4372" s="56">
        <v>77.67</v>
      </c>
      <c r="F4372" s="69" t="s">
        <v>2</v>
      </c>
    </row>
    <row r="4373" spans="1:6" s="1" customFormat="1" outlineLevel="1" x14ac:dyDescent="0.2">
      <c r="A4373" s="69" t="s">
        <v>14606</v>
      </c>
      <c r="B4373" s="69" t="s">
        <v>5695</v>
      </c>
      <c r="C4373" s="79">
        <v>38717</v>
      </c>
      <c r="D4373" s="60" t="s">
        <v>4569</v>
      </c>
      <c r="E4373" s="56">
        <v>176.76</v>
      </c>
      <c r="F4373" s="69" t="s">
        <v>2</v>
      </c>
    </row>
    <row r="4374" spans="1:6" s="1" customFormat="1" outlineLevel="1" x14ac:dyDescent="0.2">
      <c r="A4374" s="69" t="s">
        <v>14607</v>
      </c>
      <c r="B4374" s="69" t="s">
        <v>5695</v>
      </c>
      <c r="C4374" s="79">
        <v>38717</v>
      </c>
      <c r="D4374" s="60" t="s">
        <v>1681</v>
      </c>
      <c r="E4374" s="56">
        <v>93.27</v>
      </c>
      <c r="F4374" s="69" t="s">
        <v>2</v>
      </c>
    </row>
    <row r="4375" spans="1:6" s="1" customFormat="1" outlineLevel="1" x14ac:dyDescent="0.2">
      <c r="A4375" s="69" t="s">
        <v>14608</v>
      </c>
      <c r="B4375" s="69" t="s">
        <v>5695</v>
      </c>
      <c r="C4375" s="79">
        <v>38717</v>
      </c>
      <c r="D4375" s="60" t="s">
        <v>1682</v>
      </c>
      <c r="E4375" s="56">
        <v>87.47</v>
      </c>
      <c r="F4375" s="69" t="s">
        <v>2</v>
      </c>
    </row>
    <row r="4376" spans="1:6" s="1" customFormat="1" outlineLevel="1" x14ac:dyDescent="0.2">
      <c r="A4376" s="69" t="s">
        <v>14609</v>
      </c>
      <c r="B4376" s="69" t="s">
        <v>5695</v>
      </c>
      <c r="C4376" s="79">
        <v>38717</v>
      </c>
      <c r="D4376" s="60" t="s">
        <v>1682</v>
      </c>
      <c r="E4376" s="56">
        <v>87.47</v>
      </c>
      <c r="F4376" s="69" t="s">
        <v>2</v>
      </c>
    </row>
    <row r="4377" spans="1:6" s="1" customFormat="1" outlineLevel="1" x14ac:dyDescent="0.2">
      <c r="A4377" s="69" t="s">
        <v>14610</v>
      </c>
      <c r="B4377" s="69" t="s">
        <v>5695</v>
      </c>
      <c r="C4377" s="79">
        <v>38717</v>
      </c>
      <c r="D4377" s="60" t="s">
        <v>1683</v>
      </c>
      <c r="E4377" s="56">
        <v>90.62</v>
      </c>
      <c r="F4377" s="69" t="s">
        <v>2</v>
      </c>
    </row>
    <row r="4378" spans="1:6" s="1" customFormat="1" outlineLevel="1" x14ac:dyDescent="0.2">
      <c r="A4378" s="69" t="s">
        <v>14611</v>
      </c>
      <c r="B4378" s="69" t="s">
        <v>5695</v>
      </c>
      <c r="C4378" s="79">
        <v>38717</v>
      </c>
      <c r="D4378" s="60" t="s">
        <v>1683</v>
      </c>
      <c r="E4378" s="56">
        <v>90.62</v>
      </c>
      <c r="F4378" s="69" t="s">
        <v>2</v>
      </c>
    </row>
    <row r="4379" spans="1:6" s="1" customFormat="1" outlineLevel="1" x14ac:dyDescent="0.2">
      <c r="A4379" s="69" t="s">
        <v>14612</v>
      </c>
      <c r="B4379" s="69" t="s">
        <v>5695</v>
      </c>
      <c r="C4379" s="79">
        <v>38717</v>
      </c>
      <c r="D4379" s="60" t="s">
        <v>1683</v>
      </c>
      <c r="E4379" s="56">
        <v>90.62</v>
      </c>
      <c r="F4379" s="69" t="s">
        <v>2</v>
      </c>
    </row>
    <row r="4380" spans="1:6" s="1" customFormat="1" outlineLevel="1" x14ac:dyDescent="0.2">
      <c r="A4380" s="69" t="s">
        <v>14613</v>
      </c>
      <c r="B4380" s="69" t="s">
        <v>5695</v>
      </c>
      <c r="C4380" s="79">
        <v>38717</v>
      </c>
      <c r="D4380" s="60" t="s">
        <v>1683</v>
      </c>
      <c r="E4380" s="56">
        <v>90.62</v>
      </c>
      <c r="F4380" s="69" t="s">
        <v>2</v>
      </c>
    </row>
    <row r="4381" spans="1:6" s="1" customFormat="1" outlineLevel="1" x14ac:dyDescent="0.2">
      <c r="A4381" s="69" t="s">
        <v>14614</v>
      </c>
      <c r="B4381" s="69" t="s">
        <v>5695</v>
      </c>
      <c r="C4381" s="79">
        <v>38717</v>
      </c>
      <c r="D4381" s="60" t="s">
        <v>1684</v>
      </c>
      <c r="E4381" s="56">
        <v>99.25</v>
      </c>
      <c r="F4381" s="69" t="s">
        <v>2</v>
      </c>
    </row>
    <row r="4382" spans="1:6" s="1" customFormat="1" outlineLevel="1" x14ac:dyDescent="0.2">
      <c r="A4382" s="69" t="s">
        <v>14615</v>
      </c>
      <c r="B4382" s="69" t="s">
        <v>5695</v>
      </c>
      <c r="C4382" s="79">
        <v>38717</v>
      </c>
      <c r="D4382" s="60" t="s">
        <v>1685</v>
      </c>
      <c r="E4382" s="56">
        <v>113.36</v>
      </c>
      <c r="F4382" s="69" t="s">
        <v>2</v>
      </c>
    </row>
    <row r="4383" spans="1:6" s="1" customFormat="1" outlineLevel="1" x14ac:dyDescent="0.2">
      <c r="A4383" s="69" t="s">
        <v>14616</v>
      </c>
      <c r="B4383" s="69" t="s">
        <v>5695</v>
      </c>
      <c r="C4383" s="79">
        <v>38717</v>
      </c>
      <c r="D4383" s="60" t="s">
        <v>1685</v>
      </c>
      <c r="E4383" s="56">
        <v>113.36</v>
      </c>
      <c r="F4383" s="69" t="s">
        <v>2</v>
      </c>
    </row>
    <row r="4384" spans="1:6" s="1" customFormat="1" outlineLevel="1" x14ac:dyDescent="0.2">
      <c r="A4384" s="69" t="s">
        <v>14617</v>
      </c>
      <c r="B4384" s="69" t="s">
        <v>5695</v>
      </c>
      <c r="C4384" s="79">
        <v>38717</v>
      </c>
      <c r="D4384" s="60" t="s">
        <v>1686</v>
      </c>
      <c r="E4384" s="56">
        <v>132.61000000000001</v>
      </c>
      <c r="F4384" s="69" t="s">
        <v>2</v>
      </c>
    </row>
    <row r="4385" spans="1:6" s="1" customFormat="1" outlineLevel="1" x14ac:dyDescent="0.2">
      <c r="A4385" s="69" t="s">
        <v>14618</v>
      </c>
      <c r="B4385" s="69" t="s">
        <v>5695</v>
      </c>
      <c r="C4385" s="79">
        <v>38717</v>
      </c>
      <c r="D4385" s="60" t="s">
        <v>1687</v>
      </c>
      <c r="E4385" s="56">
        <v>134.44</v>
      </c>
      <c r="F4385" s="69" t="s">
        <v>2</v>
      </c>
    </row>
    <row r="4386" spans="1:6" s="1" customFormat="1" outlineLevel="1" x14ac:dyDescent="0.2">
      <c r="A4386" s="69" t="s">
        <v>14619</v>
      </c>
      <c r="B4386" s="69" t="s">
        <v>5695</v>
      </c>
      <c r="C4386" s="79">
        <v>38717</v>
      </c>
      <c r="D4386" s="60" t="s">
        <v>4570</v>
      </c>
      <c r="E4386" s="56">
        <v>121.16</v>
      </c>
      <c r="F4386" s="69" t="s">
        <v>2</v>
      </c>
    </row>
    <row r="4387" spans="1:6" s="1" customFormat="1" outlineLevel="1" x14ac:dyDescent="0.2">
      <c r="A4387" s="69" t="s">
        <v>14620</v>
      </c>
      <c r="B4387" s="69" t="s">
        <v>5695</v>
      </c>
      <c r="C4387" s="79">
        <v>38717</v>
      </c>
      <c r="D4387" s="60" t="s">
        <v>1688</v>
      </c>
      <c r="E4387" s="56">
        <v>159.33000000000001</v>
      </c>
      <c r="F4387" s="69" t="s">
        <v>2</v>
      </c>
    </row>
    <row r="4388" spans="1:6" s="1" customFormat="1" outlineLevel="1" x14ac:dyDescent="0.2">
      <c r="A4388" s="69" t="s">
        <v>14621</v>
      </c>
      <c r="B4388" s="69" t="s">
        <v>5695</v>
      </c>
      <c r="C4388" s="79">
        <v>38717</v>
      </c>
      <c r="D4388" s="60" t="s">
        <v>1688</v>
      </c>
      <c r="E4388" s="56">
        <v>159.33000000000001</v>
      </c>
      <c r="F4388" s="69" t="s">
        <v>2</v>
      </c>
    </row>
    <row r="4389" spans="1:6" s="1" customFormat="1" outlineLevel="1" x14ac:dyDescent="0.2">
      <c r="A4389" s="69" t="s">
        <v>14622</v>
      </c>
      <c r="B4389" s="69" t="s">
        <v>5695</v>
      </c>
      <c r="C4389" s="79">
        <v>38717</v>
      </c>
      <c r="D4389" s="60" t="s">
        <v>1688</v>
      </c>
      <c r="E4389" s="56">
        <v>159.33000000000001</v>
      </c>
      <c r="F4389" s="69" t="s">
        <v>2</v>
      </c>
    </row>
    <row r="4390" spans="1:6" s="1" customFormat="1" outlineLevel="1" x14ac:dyDescent="0.2">
      <c r="A4390" s="69" t="s">
        <v>14623</v>
      </c>
      <c r="B4390" s="69" t="s">
        <v>5695</v>
      </c>
      <c r="C4390" s="79">
        <v>38717</v>
      </c>
      <c r="D4390" s="60" t="s">
        <v>1688</v>
      </c>
      <c r="E4390" s="56">
        <v>159.33000000000001</v>
      </c>
      <c r="F4390" s="69" t="s">
        <v>2</v>
      </c>
    </row>
    <row r="4391" spans="1:6" s="1" customFormat="1" outlineLevel="1" x14ac:dyDescent="0.2">
      <c r="A4391" s="69" t="s">
        <v>14624</v>
      </c>
      <c r="B4391" s="69" t="s">
        <v>5695</v>
      </c>
      <c r="C4391" s="79">
        <v>38717</v>
      </c>
      <c r="D4391" s="60" t="s">
        <v>1688</v>
      </c>
      <c r="E4391" s="56">
        <v>159.33000000000001</v>
      </c>
      <c r="F4391" s="69" t="s">
        <v>2</v>
      </c>
    </row>
    <row r="4392" spans="1:6" s="1" customFormat="1" outlineLevel="1" x14ac:dyDescent="0.2">
      <c r="A4392" s="69" t="s">
        <v>14625</v>
      </c>
      <c r="B4392" s="69" t="s">
        <v>5695</v>
      </c>
      <c r="C4392" s="79">
        <v>38717</v>
      </c>
      <c r="D4392" s="60" t="s">
        <v>1688</v>
      </c>
      <c r="E4392" s="56">
        <v>159.33000000000001</v>
      </c>
      <c r="F4392" s="69" t="s">
        <v>2</v>
      </c>
    </row>
    <row r="4393" spans="1:6" s="1" customFormat="1" outlineLevel="1" x14ac:dyDescent="0.2">
      <c r="A4393" s="69" t="s">
        <v>14626</v>
      </c>
      <c r="B4393" s="69" t="s">
        <v>5695</v>
      </c>
      <c r="C4393" s="79">
        <v>38717</v>
      </c>
      <c r="D4393" s="60" t="s">
        <v>1227</v>
      </c>
      <c r="E4393" s="56">
        <v>166.8</v>
      </c>
      <c r="F4393" s="69" t="s">
        <v>2</v>
      </c>
    </row>
    <row r="4394" spans="1:6" s="1" customFormat="1" outlineLevel="1" x14ac:dyDescent="0.2">
      <c r="A4394" s="69" t="s">
        <v>14627</v>
      </c>
      <c r="B4394" s="69" t="s">
        <v>5695</v>
      </c>
      <c r="C4394" s="79">
        <v>38717</v>
      </c>
      <c r="D4394" s="60" t="s">
        <v>1227</v>
      </c>
      <c r="E4394" s="56">
        <v>166.8</v>
      </c>
      <c r="F4394" s="69" t="s">
        <v>2</v>
      </c>
    </row>
    <row r="4395" spans="1:6" s="1" customFormat="1" outlineLevel="1" x14ac:dyDescent="0.2">
      <c r="A4395" s="69" t="s">
        <v>14628</v>
      </c>
      <c r="B4395" s="69" t="s">
        <v>5695</v>
      </c>
      <c r="C4395" s="79">
        <v>38717</v>
      </c>
      <c r="D4395" s="60" t="s">
        <v>1227</v>
      </c>
      <c r="E4395" s="56">
        <v>166.8</v>
      </c>
      <c r="F4395" s="69" t="s">
        <v>2</v>
      </c>
    </row>
    <row r="4396" spans="1:6" s="1" customFormat="1" outlineLevel="1" x14ac:dyDescent="0.2">
      <c r="A4396" s="69" t="s">
        <v>14629</v>
      </c>
      <c r="B4396" s="69" t="s">
        <v>5695</v>
      </c>
      <c r="C4396" s="79">
        <v>38717</v>
      </c>
      <c r="D4396" s="60" t="s">
        <v>1227</v>
      </c>
      <c r="E4396" s="56">
        <v>166.8</v>
      </c>
      <c r="F4396" s="69" t="s">
        <v>2</v>
      </c>
    </row>
    <row r="4397" spans="1:6" s="1" customFormat="1" outlineLevel="1" x14ac:dyDescent="0.2">
      <c r="A4397" s="69" t="s">
        <v>14630</v>
      </c>
      <c r="B4397" s="69" t="s">
        <v>5695</v>
      </c>
      <c r="C4397" s="79">
        <v>38717</v>
      </c>
      <c r="D4397" s="60" t="s">
        <v>1689</v>
      </c>
      <c r="E4397" s="56">
        <v>123.48</v>
      </c>
      <c r="F4397" s="69" t="s">
        <v>2</v>
      </c>
    </row>
    <row r="4398" spans="1:6" s="1" customFormat="1" outlineLevel="1" x14ac:dyDescent="0.2">
      <c r="A4398" s="69" t="s">
        <v>14631</v>
      </c>
      <c r="B4398" s="69" t="s">
        <v>5695</v>
      </c>
      <c r="C4398" s="79">
        <v>38717</v>
      </c>
      <c r="D4398" s="60" t="s">
        <v>1690</v>
      </c>
      <c r="E4398" s="56">
        <v>170.62</v>
      </c>
      <c r="F4398" s="69" t="s">
        <v>2</v>
      </c>
    </row>
    <row r="4399" spans="1:6" s="1" customFormat="1" outlineLevel="1" x14ac:dyDescent="0.2">
      <c r="A4399" s="69" t="s">
        <v>14632</v>
      </c>
      <c r="B4399" s="69" t="s">
        <v>5695</v>
      </c>
      <c r="C4399" s="79">
        <v>38717</v>
      </c>
      <c r="D4399" s="60" t="s">
        <v>1691</v>
      </c>
      <c r="E4399" s="56">
        <v>355.11</v>
      </c>
      <c r="F4399" s="69" t="s">
        <v>2</v>
      </c>
    </row>
    <row r="4400" spans="1:6" s="1" customFormat="1" outlineLevel="1" x14ac:dyDescent="0.2">
      <c r="A4400" s="69" t="s">
        <v>14633</v>
      </c>
      <c r="B4400" s="69" t="s">
        <v>5695</v>
      </c>
      <c r="C4400" s="79">
        <v>38717</v>
      </c>
      <c r="D4400" s="60" t="s">
        <v>1692</v>
      </c>
      <c r="E4400" s="56">
        <v>73.09</v>
      </c>
      <c r="F4400" s="69" t="s">
        <v>2</v>
      </c>
    </row>
    <row r="4401" spans="1:6" s="1" customFormat="1" outlineLevel="1" x14ac:dyDescent="0.2">
      <c r="A4401" s="69" t="s">
        <v>14634</v>
      </c>
      <c r="B4401" s="69" t="s">
        <v>5695</v>
      </c>
      <c r="C4401" s="79">
        <v>38717</v>
      </c>
      <c r="D4401" s="60" t="s">
        <v>1693</v>
      </c>
      <c r="E4401" s="56">
        <v>69.040000000000006</v>
      </c>
      <c r="F4401" s="69" t="s">
        <v>2</v>
      </c>
    </row>
    <row r="4402" spans="1:6" s="1" customFormat="1" outlineLevel="1" x14ac:dyDescent="0.2">
      <c r="A4402" s="69" t="s">
        <v>14635</v>
      </c>
      <c r="B4402" s="69" t="s">
        <v>5695</v>
      </c>
      <c r="C4402" s="79">
        <v>38717</v>
      </c>
      <c r="D4402" s="60" t="s">
        <v>1694</v>
      </c>
      <c r="E4402" s="56">
        <v>81.16</v>
      </c>
      <c r="F4402" s="69" t="s">
        <v>2</v>
      </c>
    </row>
    <row r="4403" spans="1:6" s="1" customFormat="1" outlineLevel="1" x14ac:dyDescent="0.2">
      <c r="A4403" s="69" t="s">
        <v>14636</v>
      </c>
      <c r="B4403" s="69" t="s">
        <v>5695</v>
      </c>
      <c r="C4403" s="79">
        <v>38717</v>
      </c>
      <c r="D4403" s="60" t="s">
        <v>1694</v>
      </c>
      <c r="E4403" s="56">
        <v>81.16</v>
      </c>
      <c r="F4403" s="69" t="s">
        <v>2</v>
      </c>
    </row>
    <row r="4404" spans="1:6" s="1" customFormat="1" outlineLevel="1" x14ac:dyDescent="0.2">
      <c r="A4404" s="69" t="s">
        <v>14637</v>
      </c>
      <c r="B4404" s="69" t="s">
        <v>5695</v>
      </c>
      <c r="C4404" s="79">
        <v>38717</v>
      </c>
      <c r="D4404" s="60" t="s">
        <v>1694</v>
      </c>
      <c r="E4404" s="56">
        <v>81.16</v>
      </c>
      <c r="F4404" s="69" t="s">
        <v>2</v>
      </c>
    </row>
    <row r="4405" spans="1:6" s="1" customFormat="1" outlineLevel="1" x14ac:dyDescent="0.2">
      <c r="A4405" s="69" t="s">
        <v>14638</v>
      </c>
      <c r="B4405" s="69" t="s">
        <v>5695</v>
      </c>
      <c r="C4405" s="79">
        <v>38717</v>
      </c>
      <c r="D4405" s="60" t="s">
        <v>1695</v>
      </c>
      <c r="E4405" s="56">
        <v>113.36</v>
      </c>
      <c r="F4405" s="69" t="s">
        <v>2</v>
      </c>
    </row>
    <row r="4406" spans="1:6" s="1" customFormat="1" outlineLevel="1" x14ac:dyDescent="0.2">
      <c r="A4406" s="69" t="s">
        <v>14639</v>
      </c>
      <c r="B4406" s="69" t="s">
        <v>5695</v>
      </c>
      <c r="C4406" s="79">
        <v>38717</v>
      </c>
      <c r="D4406" s="60" t="s">
        <v>1695</v>
      </c>
      <c r="E4406" s="56">
        <v>113.36</v>
      </c>
      <c r="F4406" s="69" t="s">
        <v>2</v>
      </c>
    </row>
    <row r="4407" spans="1:6" s="1" customFormat="1" outlineLevel="1" x14ac:dyDescent="0.2">
      <c r="A4407" s="69" t="s">
        <v>14640</v>
      </c>
      <c r="B4407" s="69" t="s">
        <v>5695</v>
      </c>
      <c r="C4407" s="79">
        <v>38717</v>
      </c>
      <c r="D4407" s="60" t="s">
        <v>1695</v>
      </c>
      <c r="E4407" s="56">
        <v>113.36</v>
      </c>
      <c r="F4407" s="69" t="s">
        <v>2</v>
      </c>
    </row>
    <row r="4408" spans="1:6" s="1" customFormat="1" outlineLevel="1" x14ac:dyDescent="0.2">
      <c r="A4408" s="69" t="s">
        <v>14641</v>
      </c>
      <c r="B4408" s="69" t="s">
        <v>5695</v>
      </c>
      <c r="C4408" s="79">
        <v>38717</v>
      </c>
      <c r="D4408" s="60" t="s">
        <v>1695</v>
      </c>
      <c r="E4408" s="56">
        <v>113.36</v>
      </c>
      <c r="F4408" s="69" t="s">
        <v>2</v>
      </c>
    </row>
    <row r="4409" spans="1:6" s="1" customFormat="1" outlineLevel="1" x14ac:dyDescent="0.2">
      <c r="A4409" s="69" t="s">
        <v>14642</v>
      </c>
      <c r="B4409" s="69" t="s">
        <v>5695</v>
      </c>
      <c r="C4409" s="79">
        <v>38717</v>
      </c>
      <c r="D4409" s="60" t="s">
        <v>1696</v>
      </c>
      <c r="E4409" s="56">
        <v>130.62</v>
      </c>
      <c r="F4409" s="69" t="s">
        <v>2</v>
      </c>
    </row>
    <row r="4410" spans="1:6" s="1" customFormat="1" outlineLevel="1" x14ac:dyDescent="0.2">
      <c r="A4410" s="69" t="s">
        <v>14643</v>
      </c>
      <c r="B4410" s="69" t="s">
        <v>5695</v>
      </c>
      <c r="C4410" s="79">
        <v>38717</v>
      </c>
      <c r="D4410" s="60" t="s">
        <v>1696</v>
      </c>
      <c r="E4410" s="56">
        <v>130.62</v>
      </c>
      <c r="F4410" s="69" t="s">
        <v>2</v>
      </c>
    </row>
    <row r="4411" spans="1:6" s="1" customFormat="1" outlineLevel="1" x14ac:dyDescent="0.2">
      <c r="A4411" s="69" t="s">
        <v>14644</v>
      </c>
      <c r="B4411" s="69" t="s">
        <v>5695</v>
      </c>
      <c r="C4411" s="79">
        <v>38717</v>
      </c>
      <c r="D4411" s="60" t="s">
        <v>1696</v>
      </c>
      <c r="E4411" s="56">
        <v>109.37</v>
      </c>
      <c r="F4411" s="69" t="s">
        <v>2</v>
      </c>
    </row>
    <row r="4412" spans="1:6" s="1" customFormat="1" outlineLevel="1" x14ac:dyDescent="0.2">
      <c r="A4412" s="69" t="s">
        <v>14645</v>
      </c>
      <c r="B4412" s="69" t="s">
        <v>5695</v>
      </c>
      <c r="C4412" s="79">
        <v>38717</v>
      </c>
      <c r="D4412" s="60" t="s">
        <v>1696</v>
      </c>
      <c r="E4412" s="56">
        <v>109.37</v>
      </c>
      <c r="F4412" s="69" t="s">
        <v>2</v>
      </c>
    </row>
    <row r="4413" spans="1:6" s="1" customFormat="1" outlineLevel="1" x14ac:dyDescent="0.2">
      <c r="A4413" s="69" t="s">
        <v>14646</v>
      </c>
      <c r="B4413" s="69" t="s">
        <v>5695</v>
      </c>
      <c r="C4413" s="79">
        <v>38717</v>
      </c>
      <c r="D4413" s="60" t="s">
        <v>1505</v>
      </c>
      <c r="E4413" s="56">
        <v>159.33000000000001</v>
      </c>
      <c r="F4413" s="69" t="s">
        <v>2</v>
      </c>
    </row>
    <row r="4414" spans="1:6" s="1" customFormat="1" outlineLevel="1" x14ac:dyDescent="0.2">
      <c r="A4414" s="69" t="s">
        <v>14647</v>
      </c>
      <c r="B4414" s="69" t="s">
        <v>5695</v>
      </c>
      <c r="C4414" s="79">
        <v>38717</v>
      </c>
      <c r="D4414" s="60" t="s">
        <v>1505</v>
      </c>
      <c r="E4414" s="56">
        <v>159.33000000000001</v>
      </c>
      <c r="F4414" s="69" t="s">
        <v>2</v>
      </c>
    </row>
    <row r="4415" spans="1:6" s="1" customFormat="1" outlineLevel="1" x14ac:dyDescent="0.2">
      <c r="A4415" s="69" t="s">
        <v>14648</v>
      </c>
      <c r="B4415" s="69" t="s">
        <v>5695</v>
      </c>
      <c r="C4415" s="79">
        <v>38717</v>
      </c>
      <c r="D4415" s="60" t="s">
        <v>1505</v>
      </c>
      <c r="E4415" s="56">
        <v>159.33000000000001</v>
      </c>
      <c r="F4415" s="69" t="s">
        <v>2</v>
      </c>
    </row>
    <row r="4416" spans="1:6" s="1" customFormat="1" outlineLevel="1" x14ac:dyDescent="0.2">
      <c r="A4416" s="69" t="s">
        <v>14649</v>
      </c>
      <c r="B4416" s="69" t="s">
        <v>5695</v>
      </c>
      <c r="C4416" s="79">
        <v>38717</v>
      </c>
      <c r="D4416" s="60" t="s">
        <v>4571</v>
      </c>
      <c r="E4416" s="56">
        <v>128.46</v>
      </c>
      <c r="F4416" s="69" t="s">
        <v>2</v>
      </c>
    </row>
    <row r="4417" spans="1:6" s="1" customFormat="1" outlineLevel="1" x14ac:dyDescent="0.2">
      <c r="A4417" s="69" t="s">
        <v>14650</v>
      </c>
      <c r="B4417" s="69" t="s">
        <v>5695</v>
      </c>
      <c r="C4417" s="79">
        <v>38717</v>
      </c>
      <c r="D4417" s="60" t="s">
        <v>1698</v>
      </c>
      <c r="E4417" s="56">
        <v>859.03</v>
      </c>
      <c r="F4417" s="69" t="s">
        <v>2</v>
      </c>
    </row>
    <row r="4418" spans="1:6" s="1" customFormat="1" outlineLevel="1" x14ac:dyDescent="0.2">
      <c r="A4418" s="69" t="s">
        <v>14651</v>
      </c>
      <c r="B4418" s="69" t="s">
        <v>5695</v>
      </c>
      <c r="C4418" s="79">
        <v>38717</v>
      </c>
      <c r="D4418" s="60" t="s">
        <v>1692</v>
      </c>
      <c r="E4418" s="56">
        <v>76.010000000000005</v>
      </c>
      <c r="F4418" s="69" t="s">
        <v>2</v>
      </c>
    </row>
    <row r="4419" spans="1:6" s="1" customFormat="1" outlineLevel="1" x14ac:dyDescent="0.2">
      <c r="A4419" s="69" t="s">
        <v>14652</v>
      </c>
      <c r="B4419" s="69" t="s">
        <v>5695</v>
      </c>
      <c r="C4419" s="79">
        <v>38717</v>
      </c>
      <c r="D4419" s="60" t="s">
        <v>1692</v>
      </c>
      <c r="E4419" s="56">
        <v>76.010000000000005</v>
      </c>
      <c r="F4419" s="69" t="s">
        <v>2</v>
      </c>
    </row>
    <row r="4420" spans="1:6" s="1" customFormat="1" outlineLevel="1" x14ac:dyDescent="0.2">
      <c r="A4420" s="69" t="s">
        <v>14653</v>
      </c>
      <c r="B4420" s="69" t="s">
        <v>5695</v>
      </c>
      <c r="C4420" s="79">
        <v>38717</v>
      </c>
      <c r="D4420" s="60" t="s">
        <v>606</v>
      </c>
      <c r="E4420" s="56">
        <v>209.95</v>
      </c>
      <c r="F4420" s="69" t="s">
        <v>2</v>
      </c>
    </row>
    <row r="4421" spans="1:6" s="1" customFormat="1" outlineLevel="1" x14ac:dyDescent="0.2">
      <c r="A4421" s="69" t="s">
        <v>14654</v>
      </c>
      <c r="B4421" s="69" t="s">
        <v>5695</v>
      </c>
      <c r="C4421" s="79">
        <v>38717</v>
      </c>
      <c r="D4421" s="60" t="s">
        <v>623</v>
      </c>
      <c r="E4421" s="56">
        <v>87.47</v>
      </c>
      <c r="F4421" s="69" t="s">
        <v>2</v>
      </c>
    </row>
    <row r="4422" spans="1:6" s="1" customFormat="1" outlineLevel="1" x14ac:dyDescent="0.2">
      <c r="A4422" s="69" t="s">
        <v>14655</v>
      </c>
      <c r="B4422" s="69" t="s">
        <v>5695</v>
      </c>
      <c r="C4422" s="79">
        <v>38717</v>
      </c>
      <c r="D4422" s="60" t="s">
        <v>241</v>
      </c>
      <c r="E4422" s="56">
        <v>110.2</v>
      </c>
      <c r="F4422" s="69" t="s">
        <v>2</v>
      </c>
    </row>
    <row r="4423" spans="1:6" s="1" customFormat="1" outlineLevel="1" x14ac:dyDescent="0.2">
      <c r="A4423" s="69" t="s">
        <v>14656</v>
      </c>
      <c r="B4423" s="69" t="s">
        <v>5695</v>
      </c>
      <c r="C4423" s="79">
        <v>38717</v>
      </c>
      <c r="D4423" s="60" t="s">
        <v>241</v>
      </c>
      <c r="E4423" s="56">
        <v>120.66</v>
      </c>
      <c r="F4423" s="69" t="s">
        <v>2</v>
      </c>
    </row>
    <row r="4424" spans="1:6" s="1" customFormat="1" outlineLevel="1" x14ac:dyDescent="0.2">
      <c r="A4424" s="69" t="s">
        <v>14657</v>
      </c>
      <c r="B4424" s="69" t="s">
        <v>5695</v>
      </c>
      <c r="C4424" s="79">
        <v>38717</v>
      </c>
      <c r="D4424" s="60" t="s">
        <v>1699</v>
      </c>
      <c r="E4424" s="56">
        <v>304.06</v>
      </c>
      <c r="F4424" s="69" t="s">
        <v>2</v>
      </c>
    </row>
    <row r="4425" spans="1:6" s="1" customFormat="1" outlineLevel="1" x14ac:dyDescent="0.2">
      <c r="A4425" s="69" t="s">
        <v>14658</v>
      </c>
      <c r="B4425" s="69" t="s">
        <v>5695</v>
      </c>
      <c r="C4425" s="79">
        <v>38717</v>
      </c>
      <c r="D4425" s="60" t="s">
        <v>1595</v>
      </c>
      <c r="E4425" s="56">
        <v>116.05</v>
      </c>
      <c r="F4425" s="69" t="s">
        <v>2</v>
      </c>
    </row>
    <row r="4426" spans="1:6" s="1" customFormat="1" outlineLevel="1" x14ac:dyDescent="0.2">
      <c r="A4426" s="69" t="s">
        <v>14659</v>
      </c>
      <c r="B4426" s="69" t="s">
        <v>5695</v>
      </c>
      <c r="C4426" s="79">
        <v>38717</v>
      </c>
      <c r="D4426" s="60" t="s">
        <v>1595</v>
      </c>
      <c r="E4426" s="56">
        <v>116.05</v>
      </c>
      <c r="F4426" s="69" t="s">
        <v>2</v>
      </c>
    </row>
    <row r="4427" spans="1:6" s="1" customFormat="1" outlineLevel="1" x14ac:dyDescent="0.2">
      <c r="A4427" s="69" t="s">
        <v>14660</v>
      </c>
      <c r="B4427" s="69" t="s">
        <v>5695</v>
      </c>
      <c r="C4427" s="79">
        <v>38717</v>
      </c>
      <c r="D4427" s="60" t="s">
        <v>1700</v>
      </c>
      <c r="E4427" s="56">
        <v>941.05</v>
      </c>
      <c r="F4427" s="69" t="s">
        <v>2</v>
      </c>
    </row>
    <row r="4428" spans="1:6" s="1" customFormat="1" outlineLevel="1" x14ac:dyDescent="0.2">
      <c r="A4428" s="69" t="s">
        <v>14661</v>
      </c>
      <c r="B4428" s="69" t="s">
        <v>5695</v>
      </c>
      <c r="C4428" s="79">
        <v>38717</v>
      </c>
      <c r="D4428" s="60" t="s">
        <v>1701</v>
      </c>
      <c r="E4428" s="56">
        <v>212.77</v>
      </c>
      <c r="F4428" s="69" t="s">
        <v>2</v>
      </c>
    </row>
    <row r="4429" spans="1:6" s="1" customFormat="1" outlineLevel="1" x14ac:dyDescent="0.2">
      <c r="A4429" s="69" t="s">
        <v>14662</v>
      </c>
      <c r="B4429" s="69" t="s">
        <v>5695</v>
      </c>
      <c r="C4429" s="79">
        <v>38717</v>
      </c>
      <c r="D4429" s="60" t="s">
        <v>1701</v>
      </c>
      <c r="E4429" s="56">
        <v>212.77</v>
      </c>
      <c r="F4429" s="69" t="s">
        <v>2</v>
      </c>
    </row>
    <row r="4430" spans="1:6" s="1" customFormat="1" outlineLevel="1" x14ac:dyDescent="0.2">
      <c r="A4430" s="69" t="s">
        <v>14663</v>
      </c>
      <c r="B4430" s="69" t="s">
        <v>5695</v>
      </c>
      <c r="C4430" s="79">
        <v>38717</v>
      </c>
      <c r="D4430" s="60" t="s">
        <v>1702</v>
      </c>
      <c r="E4430" s="56">
        <v>585.51</v>
      </c>
      <c r="F4430" s="69" t="s">
        <v>2</v>
      </c>
    </row>
    <row r="4431" spans="1:6" s="1" customFormat="1" outlineLevel="1" x14ac:dyDescent="0.2">
      <c r="A4431" s="69" t="s">
        <v>14664</v>
      </c>
      <c r="B4431" s="69" t="s">
        <v>5695</v>
      </c>
      <c r="C4431" s="79">
        <v>38717</v>
      </c>
      <c r="D4431" s="60" t="s">
        <v>1703</v>
      </c>
      <c r="E4431" s="56">
        <v>585.51</v>
      </c>
      <c r="F4431" s="69" t="s">
        <v>2</v>
      </c>
    </row>
    <row r="4432" spans="1:6" s="1" customFormat="1" outlineLevel="1" x14ac:dyDescent="0.2">
      <c r="A4432" s="69" t="s">
        <v>14665</v>
      </c>
      <c r="B4432" s="69" t="s">
        <v>5695</v>
      </c>
      <c r="C4432" s="79">
        <v>38717</v>
      </c>
      <c r="D4432" s="60" t="s">
        <v>1705</v>
      </c>
      <c r="E4432" s="56">
        <v>162.05000000000001</v>
      </c>
      <c r="F4432" s="69" t="s">
        <v>2</v>
      </c>
    </row>
    <row r="4433" spans="1:6" s="1" customFormat="1" outlineLevel="1" x14ac:dyDescent="0.2">
      <c r="A4433" s="69" t="s">
        <v>14666</v>
      </c>
      <c r="B4433" s="69" t="s">
        <v>5695</v>
      </c>
      <c r="C4433" s="79">
        <v>38717</v>
      </c>
      <c r="D4433" s="60" t="s">
        <v>1706</v>
      </c>
      <c r="E4433" s="56">
        <v>859.03</v>
      </c>
      <c r="F4433" s="69" t="s">
        <v>2</v>
      </c>
    </row>
    <row r="4434" spans="1:6" s="1" customFormat="1" outlineLevel="1" x14ac:dyDescent="0.2">
      <c r="A4434" s="69" t="s">
        <v>14667</v>
      </c>
      <c r="B4434" s="69" t="s">
        <v>5695</v>
      </c>
      <c r="C4434" s="79">
        <v>38717</v>
      </c>
      <c r="D4434" s="60" t="s">
        <v>1707</v>
      </c>
      <c r="E4434" s="56">
        <v>859.03</v>
      </c>
      <c r="F4434" s="69" t="s">
        <v>2</v>
      </c>
    </row>
    <row r="4435" spans="1:6" s="1" customFormat="1" outlineLevel="1" x14ac:dyDescent="0.2">
      <c r="A4435" s="69" t="s">
        <v>14668</v>
      </c>
      <c r="B4435" s="69" t="s">
        <v>5695</v>
      </c>
      <c r="C4435" s="79">
        <v>38717</v>
      </c>
      <c r="D4435" s="60" t="s">
        <v>1708</v>
      </c>
      <c r="E4435" s="56">
        <v>770.46</v>
      </c>
      <c r="F4435" s="69" t="s">
        <v>2</v>
      </c>
    </row>
    <row r="4436" spans="1:6" s="1" customFormat="1" outlineLevel="1" x14ac:dyDescent="0.2">
      <c r="A4436" s="69" t="s">
        <v>14669</v>
      </c>
      <c r="B4436" s="69" t="s">
        <v>5695</v>
      </c>
      <c r="C4436" s="79">
        <v>38717</v>
      </c>
      <c r="D4436" s="60" t="s">
        <v>1709</v>
      </c>
      <c r="E4436" s="56">
        <v>133.94</v>
      </c>
      <c r="F4436" s="69" t="s">
        <v>2</v>
      </c>
    </row>
    <row r="4437" spans="1:6" s="1" customFormat="1" outlineLevel="1" x14ac:dyDescent="0.2">
      <c r="A4437" s="69" t="s">
        <v>14670</v>
      </c>
      <c r="B4437" s="69" t="s">
        <v>5695</v>
      </c>
      <c r="C4437" s="79">
        <v>38717</v>
      </c>
      <c r="D4437" s="60" t="s">
        <v>1710</v>
      </c>
      <c r="E4437" s="56">
        <v>147.71</v>
      </c>
      <c r="F4437" s="69" t="s">
        <v>2</v>
      </c>
    </row>
    <row r="4438" spans="1:6" s="1" customFormat="1" outlineLevel="1" x14ac:dyDescent="0.2">
      <c r="A4438" s="69" t="s">
        <v>14671</v>
      </c>
      <c r="B4438" s="69" t="s">
        <v>5695</v>
      </c>
      <c r="C4438" s="79">
        <v>38717</v>
      </c>
      <c r="D4438" s="60" t="s">
        <v>1711</v>
      </c>
      <c r="E4438" s="56">
        <v>147.71</v>
      </c>
      <c r="F4438" s="69" t="s">
        <v>2</v>
      </c>
    </row>
    <row r="4439" spans="1:6" s="1" customFormat="1" outlineLevel="1" x14ac:dyDescent="0.2">
      <c r="A4439" s="69" t="s">
        <v>14672</v>
      </c>
      <c r="B4439" s="69" t="s">
        <v>5695</v>
      </c>
      <c r="C4439" s="79">
        <v>38717</v>
      </c>
      <c r="D4439" s="60" t="s">
        <v>1711</v>
      </c>
      <c r="E4439" s="56">
        <v>147.71</v>
      </c>
      <c r="F4439" s="69" t="s">
        <v>2</v>
      </c>
    </row>
    <row r="4440" spans="1:6" s="1" customFormat="1" outlineLevel="1" x14ac:dyDescent="0.2">
      <c r="A4440" s="69" t="s">
        <v>14673</v>
      </c>
      <c r="B4440" s="69" t="s">
        <v>5695</v>
      </c>
      <c r="C4440" s="79">
        <v>38717</v>
      </c>
      <c r="D4440" s="60" t="s">
        <v>1711</v>
      </c>
      <c r="E4440" s="56">
        <v>147.71</v>
      </c>
      <c r="F4440" s="69" t="s">
        <v>2</v>
      </c>
    </row>
    <row r="4441" spans="1:6" s="1" customFormat="1" outlineLevel="1" x14ac:dyDescent="0.2">
      <c r="A4441" s="69" t="s">
        <v>14674</v>
      </c>
      <c r="B4441" s="69" t="s">
        <v>5695</v>
      </c>
      <c r="C4441" s="79">
        <v>38717</v>
      </c>
      <c r="D4441" s="60" t="s">
        <v>1711</v>
      </c>
      <c r="E4441" s="56">
        <v>147.71</v>
      </c>
      <c r="F4441" s="69" t="s">
        <v>2</v>
      </c>
    </row>
    <row r="4442" spans="1:6" s="1" customFormat="1" outlineLevel="1" x14ac:dyDescent="0.2">
      <c r="A4442" s="69" t="s">
        <v>14675</v>
      </c>
      <c r="B4442" s="69" t="s">
        <v>5695</v>
      </c>
      <c r="C4442" s="79">
        <v>38717</v>
      </c>
      <c r="D4442" s="60" t="s">
        <v>1711</v>
      </c>
      <c r="E4442" s="56">
        <v>147.71</v>
      </c>
      <c r="F4442" s="69" t="s">
        <v>2</v>
      </c>
    </row>
    <row r="4443" spans="1:6" s="1" customFormat="1" outlineLevel="1" x14ac:dyDescent="0.2">
      <c r="A4443" s="69" t="s">
        <v>14676</v>
      </c>
      <c r="B4443" s="69" t="s">
        <v>5695</v>
      </c>
      <c r="C4443" s="79">
        <v>38717</v>
      </c>
      <c r="D4443" s="60" t="s">
        <v>1711</v>
      </c>
      <c r="E4443" s="56">
        <v>147.71</v>
      </c>
      <c r="F4443" s="69" t="s">
        <v>2</v>
      </c>
    </row>
    <row r="4444" spans="1:6" s="1" customFormat="1" outlineLevel="1" x14ac:dyDescent="0.2">
      <c r="A4444" s="69" t="s">
        <v>14677</v>
      </c>
      <c r="B4444" s="69" t="s">
        <v>5695</v>
      </c>
      <c r="C4444" s="79">
        <v>38717</v>
      </c>
      <c r="D4444" s="60" t="s">
        <v>1711</v>
      </c>
      <c r="E4444" s="56">
        <v>147.71</v>
      </c>
      <c r="F4444" s="69" t="s">
        <v>2</v>
      </c>
    </row>
    <row r="4445" spans="1:6" s="1" customFormat="1" outlineLevel="1" x14ac:dyDescent="0.2">
      <c r="A4445" s="69" t="s">
        <v>14678</v>
      </c>
      <c r="B4445" s="69" t="s">
        <v>5695</v>
      </c>
      <c r="C4445" s="79">
        <v>38717</v>
      </c>
      <c r="D4445" s="60" t="s">
        <v>1711</v>
      </c>
      <c r="E4445" s="56">
        <v>147.71</v>
      </c>
      <c r="F4445" s="69" t="s">
        <v>2</v>
      </c>
    </row>
    <row r="4446" spans="1:6" s="1" customFormat="1" outlineLevel="1" x14ac:dyDescent="0.2">
      <c r="A4446" s="69" t="s">
        <v>14679</v>
      </c>
      <c r="B4446" s="69" t="s">
        <v>5695</v>
      </c>
      <c r="C4446" s="79">
        <v>38717</v>
      </c>
      <c r="D4446" s="60" t="s">
        <v>1711</v>
      </c>
      <c r="E4446" s="56">
        <v>147.71</v>
      </c>
      <c r="F4446" s="69" t="s">
        <v>2</v>
      </c>
    </row>
    <row r="4447" spans="1:6" s="1" customFormat="1" outlineLevel="1" x14ac:dyDescent="0.2">
      <c r="A4447" s="69" t="s">
        <v>14680</v>
      </c>
      <c r="B4447" s="69" t="s">
        <v>5695</v>
      </c>
      <c r="C4447" s="79">
        <v>38717</v>
      </c>
      <c r="D4447" s="60" t="s">
        <v>1711</v>
      </c>
      <c r="E4447" s="56">
        <v>147.71</v>
      </c>
      <c r="F4447" s="69" t="s">
        <v>2</v>
      </c>
    </row>
    <row r="4448" spans="1:6" s="1" customFormat="1" outlineLevel="1" x14ac:dyDescent="0.2">
      <c r="A4448" s="69" t="s">
        <v>14681</v>
      </c>
      <c r="B4448" s="69" t="s">
        <v>5695</v>
      </c>
      <c r="C4448" s="79">
        <v>38717</v>
      </c>
      <c r="D4448" s="60" t="s">
        <v>1711</v>
      </c>
      <c r="E4448" s="56">
        <v>147.71</v>
      </c>
      <c r="F4448" s="69" t="s">
        <v>2</v>
      </c>
    </row>
    <row r="4449" spans="1:6" s="1" customFormat="1" outlineLevel="1" x14ac:dyDescent="0.2">
      <c r="A4449" s="69" t="s">
        <v>14682</v>
      </c>
      <c r="B4449" s="69" t="s">
        <v>5695</v>
      </c>
      <c r="C4449" s="79">
        <v>38717</v>
      </c>
      <c r="D4449" s="60" t="s">
        <v>1711</v>
      </c>
      <c r="E4449" s="56">
        <v>147.71</v>
      </c>
      <c r="F4449" s="69" t="s">
        <v>2</v>
      </c>
    </row>
    <row r="4450" spans="1:6" s="1" customFormat="1" outlineLevel="1" x14ac:dyDescent="0.2">
      <c r="A4450" s="69" t="s">
        <v>14683</v>
      </c>
      <c r="B4450" s="69" t="s">
        <v>5695</v>
      </c>
      <c r="C4450" s="79">
        <v>38717</v>
      </c>
      <c r="D4450" s="60" t="s">
        <v>1711</v>
      </c>
      <c r="E4450" s="56">
        <v>147.71</v>
      </c>
      <c r="F4450" s="69" t="s">
        <v>2</v>
      </c>
    </row>
    <row r="4451" spans="1:6" s="1" customFormat="1" outlineLevel="1" x14ac:dyDescent="0.2">
      <c r="A4451" s="69" t="s">
        <v>14684</v>
      </c>
      <c r="B4451" s="69" t="s">
        <v>5695</v>
      </c>
      <c r="C4451" s="79">
        <v>38717</v>
      </c>
      <c r="D4451" s="60" t="s">
        <v>1711</v>
      </c>
      <c r="E4451" s="56">
        <v>147.71</v>
      </c>
      <c r="F4451" s="69" t="s">
        <v>2</v>
      </c>
    </row>
    <row r="4452" spans="1:6" s="1" customFormat="1" outlineLevel="1" x14ac:dyDescent="0.2">
      <c r="A4452" s="69" t="s">
        <v>14685</v>
      </c>
      <c r="B4452" s="69" t="s">
        <v>5695</v>
      </c>
      <c r="C4452" s="79">
        <v>38717</v>
      </c>
      <c r="D4452" s="60" t="s">
        <v>1711</v>
      </c>
      <c r="E4452" s="56">
        <v>147.71</v>
      </c>
      <c r="F4452" s="69" t="s">
        <v>2</v>
      </c>
    </row>
    <row r="4453" spans="1:6" s="1" customFormat="1" outlineLevel="1" x14ac:dyDescent="0.2">
      <c r="A4453" s="69" t="s">
        <v>14686</v>
      </c>
      <c r="B4453" s="69" t="s">
        <v>5695</v>
      </c>
      <c r="C4453" s="79">
        <v>38717</v>
      </c>
      <c r="D4453" s="60" t="s">
        <v>1711</v>
      </c>
      <c r="E4453" s="56">
        <v>147.71</v>
      </c>
      <c r="F4453" s="69" t="s">
        <v>2</v>
      </c>
    </row>
    <row r="4454" spans="1:6" s="1" customFormat="1" outlineLevel="1" x14ac:dyDescent="0.2">
      <c r="A4454" s="69" t="s">
        <v>14687</v>
      </c>
      <c r="B4454" s="69" t="s">
        <v>5695</v>
      </c>
      <c r="C4454" s="79">
        <v>38717</v>
      </c>
      <c r="D4454" s="60" t="s">
        <v>1711</v>
      </c>
      <c r="E4454" s="56">
        <v>147.71</v>
      </c>
      <c r="F4454" s="69" t="s">
        <v>2</v>
      </c>
    </row>
    <row r="4455" spans="1:6" s="1" customFormat="1" outlineLevel="1" x14ac:dyDescent="0.2">
      <c r="A4455" s="69" t="s">
        <v>14688</v>
      </c>
      <c r="B4455" s="69" t="s">
        <v>5695</v>
      </c>
      <c r="C4455" s="79">
        <v>38717</v>
      </c>
      <c r="D4455" s="60" t="s">
        <v>1711</v>
      </c>
      <c r="E4455" s="56">
        <v>147.71</v>
      </c>
      <c r="F4455" s="69" t="s">
        <v>2</v>
      </c>
    </row>
    <row r="4456" spans="1:6" s="1" customFormat="1" outlineLevel="1" x14ac:dyDescent="0.2">
      <c r="A4456" s="69" t="s">
        <v>14689</v>
      </c>
      <c r="B4456" s="69" t="s">
        <v>5695</v>
      </c>
      <c r="C4456" s="79">
        <v>38717</v>
      </c>
      <c r="D4456" s="60" t="s">
        <v>1711</v>
      </c>
      <c r="E4456" s="56">
        <v>147.71</v>
      </c>
      <c r="F4456" s="69" t="s">
        <v>2</v>
      </c>
    </row>
    <row r="4457" spans="1:6" s="1" customFormat="1" outlineLevel="1" x14ac:dyDescent="0.2">
      <c r="A4457" s="69" t="s">
        <v>14690</v>
      </c>
      <c r="B4457" s="69" t="s">
        <v>5695</v>
      </c>
      <c r="C4457" s="79">
        <v>38717</v>
      </c>
      <c r="D4457" s="60" t="s">
        <v>1711</v>
      </c>
      <c r="E4457" s="56">
        <v>147.71</v>
      </c>
      <c r="F4457" s="69" t="s">
        <v>2</v>
      </c>
    </row>
    <row r="4458" spans="1:6" s="1" customFormat="1" outlineLevel="1" x14ac:dyDescent="0.2">
      <c r="A4458" s="69" t="s">
        <v>14691</v>
      </c>
      <c r="B4458" s="69" t="s">
        <v>5695</v>
      </c>
      <c r="C4458" s="79">
        <v>38717</v>
      </c>
      <c r="D4458" s="60" t="s">
        <v>1711</v>
      </c>
      <c r="E4458" s="56">
        <v>147.71</v>
      </c>
      <c r="F4458" s="69" t="s">
        <v>2</v>
      </c>
    </row>
    <row r="4459" spans="1:6" s="1" customFormat="1" outlineLevel="1" x14ac:dyDescent="0.2">
      <c r="A4459" s="69" t="s">
        <v>14692</v>
      </c>
      <c r="B4459" s="69" t="s">
        <v>5695</v>
      </c>
      <c r="C4459" s="79">
        <v>38717</v>
      </c>
      <c r="D4459" s="60" t="s">
        <v>1711</v>
      </c>
      <c r="E4459" s="56">
        <v>147.71</v>
      </c>
      <c r="F4459" s="69" t="s">
        <v>2</v>
      </c>
    </row>
    <row r="4460" spans="1:6" s="1" customFormat="1" outlineLevel="1" x14ac:dyDescent="0.2">
      <c r="A4460" s="69" t="s">
        <v>14693</v>
      </c>
      <c r="B4460" s="69" t="s">
        <v>5695</v>
      </c>
      <c r="C4460" s="79">
        <v>38717</v>
      </c>
      <c r="D4460" s="60" t="s">
        <v>1711</v>
      </c>
      <c r="E4460" s="56">
        <v>147.71</v>
      </c>
      <c r="F4460" s="69" t="s">
        <v>2</v>
      </c>
    </row>
    <row r="4461" spans="1:6" s="1" customFormat="1" outlineLevel="1" x14ac:dyDescent="0.2">
      <c r="A4461" s="69" t="s">
        <v>14694</v>
      </c>
      <c r="B4461" s="69" t="s">
        <v>5695</v>
      </c>
      <c r="C4461" s="79">
        <v>38717</v>
      </c>
      <c r="D4461" s="60" t="s">
        <v>1711</v>
      </c>
      <c r="E4461" s="56">
        <v>147.71</v>
      </c>
      <c r="F4461" s="69" t="s">
        <v>2</v>
      </c>
    </row>
    <row r="4462" spans="1:6" s="1" customFormat="1" outlineLevel="1" x14ac:dyDescent="0.2">
      <c r="A4462" s="69" t="s">
        <v>14695</v>
      </c>
      <c r="B4462" s="69" t="s">
        <v>5695</v>
      </c>
      <c r="C4462" s="79">
        <v>38717</v>
      </c>
      <c r="D4462" s="60" t="s">
        <v>1712</v>
      </c>
      <c r="E4462" s="56">
        <v>386.34</v>
      </c>
      <c r="F4462" s="69" t="s">
        <v>2</v>
      </c>
    </row>
    <row r="4463" spans="1:6" s="1" customFormat="1" outlineLevel="1" x14ac:dyDescent="0.2">
      <c r="A4463" s="69" t="s">
        <v>14696</v>
      </c>
      <c r="B4463" s="69" t="s">
        <v>5695</v>
      </c>
      <c r="C4463" s="79">
        <v>38717</v>
      </c>
      <c r="D4463" s="60" t="s">
        <v>1713</v>
      </c>
      <c r="E4463" s="56">
        <v>274.85000000000002</v>
      </c>
      <c r="F4463" s="69" t="s">
        <v>2</v>
      </c>
    </row>
    <row r="4464" spans="1:6" s="1" customFormat="1" outlineLevel="1" x14ac:dyDescent="0.2">
      <c r="A4464" s="69" t="s">
        <v>14697</v>
      </c>
      <c r="B4464" s="69" t="s">
        <v>5695</v>
      </c>
      <c r="C4464" s="79">
        <v>38717</v>
      </c>
      <c r="D4464" s="60" t="s">
        <v>1713</v>
      </c>
      <c r="E4464" s="56">
        <v>274.85000000000002</v>
      </c>
      <c r="F4464" s="69" t="s">
        <v>2</v>
      </c>
    </row>
    <row r="4465" spans="1:6" s="1" customFormat="1" outlineLevel="1" x14ac:dyDescent="0.2">
      <c r="A4465" s="69" t="s">
        <v>14698</v>
      </c>
      <c r="B4465" s="69" t="s">
        <v>5695</v>
      </c>
      <c r="C4465" s="79">
        <v>38762</v>
      </c>
      <c r="D4465" s="60" t="s">
        <v>623</v>
      </c>
      <c r="E4465" s="56">
        <v>94.54</v>
      </c>
      <c r="F4465" s="69" t="s">
        <v>2</v>
      </c>
    </row>
    <row r="4466" spans="1:6" s="1" customFormat="1" outlineLevel="1" x14ac:dyDescent="0.2">
      <c r="A4466" s="69" t="s">
        <v>14699</v>
      </c>
      <c r="B4466" s="69" t="s">
        <v>5695</v>
      </c>
      <c r="C4466" s="79">
        <v>38755</v>
      </c>
      <c r="D4466" s="60" t="s">
        <v>1714</v>
      </c>
      <c r="E4466" s="56">
        <v>96.43</v>
      </c>
      <c r="F4466" s="69" t="s">
        <v>2</v>
      </c>
    </row>
    <row r="4467" spans="1:6" s="1" customFormat="1" outlineLevel="1" x14ac:dyDescent="0.2">
      <c r="A4467" s="69" t="s">
        <v>14700</v>
      </c>
      <c r="B4467" s="69" t="s">
        <v>5695</v>
      </c>
      <c r="C4467" s="79">
        <v>38779</v>
      </c>
      <c r="D4467" s="60" t="s">
        <v>1715</v>
      </c>
      <c r="E4467" s="56">
        <v>288.08999999999997</v>
      </c>
      <c r="F4467" s="69" t="s">
        <v>2</v>
      </c>
    </row>
    <row r="4468" spans="1:6" s="1" customFormat="1" outlineLevel="1" x14ac:dyDescent="0.2">
      <c r="A4468" s="69" t="s">
        <v>14701</v>
      </c>
      <c r="B4468" s="69" t="s">
        <v>5695</v>
      </c>
      <c r="C4468" s="79">
        <v>38800</v>
      </c>
      <c r="D4468" s="60" t="s">
        <v>1716</v>
      </c>
      <c r="E4468" s="56">
        <v>331.54</v>
      </c>
      <c r="F4468" s="69" t="s">
        <v>2</v>
      </c>
    </row>
    <row r="4469" spans="1:6" s="1" customFormat="1" outlineLevel="1" x14ac:dyDescent="0.2">
      <c r="A4469" s="69" t="s">
        <v>14702</v>
      </c>
      <c r="B4469" s="69" t="s">
        <v>5695</v>
      </c>
      <c r="C4469" s="79">
        <v>38805</v>
      </c>
      <c r="D4469" s="60" t="s">
        <v>1717</v>
      </c>
      <c r="E4469" s="56">
        <v>125.37</v>
      </c>
      <c r="F4469" s="69" t="s">
        <v>2</v>
      </c>
    </row>
    <row r="4470" spans="1:6" s="1" customFormat="1" outlineLevel="1" x14ac:dyDescent="0.2">
      <c r="A4470" s="69" t="s">
        <v>14703</v>
      </c>
      <c r="B4470" s="69" t="s">
        <v>5695</v>
      </c>
      <c r="C4470" s="79">
        <v>38776</v>
      </c>
      <c r="D4470" s="60" t="s">
        <v>1718</v>
      </c>
      <c r="E4470" s="56">
        <v>93.61</v>
      </c>
      <c r="F4470" s="69" t="s">
        <v>2</v>
      </c>
    </row>
    <row r="4471" spans="1:6" s="1" customFormat="1" outlineLevel="1" x14ac:dyDescent="0.2">
      <c r="A4471" s="69" t="s">
        <v>14704</v>
      </c>
      <c r="B4471" s="69" t="s">
        <v>5695</v>
      </c>
      <c r="C4471" s="79">
        <v>38776</v>
      </c>
      <c r="D4471" s="60" t="s">
        <v>1719</v>
      </c>
      <c r="E4471" s="56">
        <v>327.96</v>
      </c>
      <c r="F4471" s="69" t="s">
        <v>2</v>
      </c>
    </row>
    <row r="4472" spans="1:6" s="1" customFormat="1" outlineLevel="1" x14ac:dyDescent="0.2">
      <c r="A4472" s="69" t="s">
        <v>14705</v>
      </c>
      <c r="B4472" s="69" t="s">
        <v>5695</v>
      </c>
      <c r="C4472" s="79">
        <v>38776</v>
      </c>
      <c r="D4472" s="60" t="s">
        <v>1719</v>
      </c>
      <c r="E4472" s="56">
        <v>327.96</v>
      </c>
      <c r="F4472" s="69" t="s">
        <v>2</v>
      </c>
    </row>
    <row r="4473" spans="1:6" s="1" customFormat="1" outlineLevel="1" x14ac:dyDescent="0.2">
      <c r="A4473" s="69" t="s">
        <v>14706</v>
      </c>
      <c r="B4473" s="69" t="s">
        <v>5695</v>
      </c>
      <c r="C4473" s="79">
        <v>38776</v>
      </c>
      <c r="D4473" s="60" t="s">
        <v>1719</v>
      </c>
      <c r="E4473" s="56">
        <v>327.96</v>
      </c>
      <c r="F4473" s="69" t="s">
        <v>2</v>
      </c>
    </row>
    <row r="4474" spans="1:6" s="1" customFormat="1" outlineLevel="1" x14ac:dyDescent="0.2">
      <c r="A4474" s="69" t="s">
        <v>14707</v>
      </c>
      <c r="B4474" s="69" t="s">
        <v>5695</v>
      </c>
      <c r="C4474" s="79">
        <v>38776</v>
      </c>
      <c r="D4474" s="60" t="s">
        <v>1720</v>
      </c>
      <c r="E4474" s="56">
        <v>390.36</v>
      </c>
      <c r="F4474" s="69" t="s">
        <v>2</v>
      </c>
    </row>
    <row r="4475" spans="1:6" s="1" customFormat="1" outlineLevel="1" x14ac:dyDescent="0.2">
      <c r="A4475" s="69" t="s">
        <v>14708</v>
      </c>
      <c r="B4475" s="69" t="s">
        <v>5695</v>
      </c>
      <c r="C4475" s="79">
        <v>38776</v>
      </c>
      <c r="D4475" s="60" t="s">
        <v>1720</v>
      </c>
      <c r="E4475" s="56">
        <v>390.36</v>
      </c>
      <c r="F4475" s="69" t="s">
        <v>2</v>
      </c>
    </row>
    <row r="4476" spans="1:6" s="1" customFormat="1" outlineLevel="1" x14ac:dyDescent="0.2">
      <c r="A4476" s="69" t="s">
        <v>14709</v>
      </c>
      <c r="B4476" s="69" t="s">
        <v>5695</v>
      </c>
      <c r="C4476" s="79">
        <v>38776</v>
      </c>
      <c r="D4476" s="60" t="s">
        <v>1720</v>
      </c>
      <c r="E4476" s="56">
        <v>390.36</v>
      </c>
      <c r="F4476" s="69" t="s">
        <v>2</v>
      </c>
    </row>
    <row r="4477" spans="1:6" s="1" customFormat="1" outlineLevel="1" x14ac:dyDescent="0.2">
      <c r="A4477" s="69" t="s">
        <v>14710</v>
      </c>
      <c r="B4477" s="69" t="s">
        <v>5695</v>
      </c>
      <c r="C4477" s="79">
        <v>38776</v>
      </c>
      <c r="D4477" s="60" t="s">
        <v>1720</v>
      </c>
      <c r="E4477" s="56">
        <v>390.36</v>
      </c>
      <c r="F4477" s="69" t="s">
        <v>2</v>
      </c>
    </row>
    <row r="4478" spans="1:6" s="1" customFormat="1" outlineLevel="1" x14ac:dyDescent="0.2">
      <c r="A4478" s="69" t="s">
        <v>14711</v>
      </c>
      <c r="B4478" s="69" t="s">
        <v>5695</v>
      </c>
      <c r="C4478" s="79">
        <v>38776</v>
      </c>
      <c r="D4478" s="60" t="s">
        <v>1720</v>
      </c>
      <c r="E4478" s="56">
        <v>390.36</v>
      </c>
      <c r="F4478" s="69" t="s">
        <v>2</v>
      </c>
    </row>
    <row r="4479" spans="1:6" s="1" customFormat="1" outlineLevel="1" x14ac:dyDescent="0.2">
      <c r="A4479" s="69" t="s">
        <v>14712</v>
      </c>
      <c r="B4479" s="69" t="s">
        <v>5695</v>
      </c>
      <c r="C4479" s="79">
        <v>38776</v>
      </c>
      <c r="D4479" s="60" t="s">
        <v>1720</v>
      </c>
      <c r="E4479" s="56">
        <v>390.36</v>
      </c>
      <c r="F4479" s="69" t="s">
        <v>2</v>
      </c>
    </row>
    <row r="4480" spans="1:6" s="1" customFormat="1" outlineLevel="1" x14ac:dyDescent="0.2">
      <c r="A4480" s="69" t="s">
        <v>14713</v>
      </c>
      <c r="B4480" s="69" t="s">
        <v>5695</v>
      </c>
      <c r="C4480" s="79">
        <v>38776</v>
      </c>
      <c r="D4480" s="60" t="s">
        <v>1720</v>
      </c>
      <c r="E4480" s="56">
        <v>390.36</v>
      </c>
      <c r="F4480" s="69" t="s">
        <v>2</v>
      </c>
    </row>
    <row r="4481" spans="1:6" s="1" customFormat="1" outlineLevel="1" x14ac:dyDescent="0.2">
      <c r="A4481" s="69" t="s">
        <v>14714</v>
      </c>
      <c r="B4481" s="69" t="s">
        <v>5695</v>
      </c>
      <c r="C4481" s="79">
        <v>38776</v>
      </c>
      <c r="D4481" s="60" t="s">
        <v>1720</v>
      </c>
      <c r="E4481" s="56">
        <v>390.36</v>
      </c>
      <c r="F4481" s="69" t="s">
        <v>2</v>
      </c>
    </row>
    <row r="4482" spans="1:6" s="1" customFormat="1" outlineLevel="1" x14ac:dyDescent="0.2">
      <c r="A4482" s="69" t="s">
        <v>14715</v>
      </c>
      <c r="B4482" s="69" t="s">
        <v>5695</v>
      </c>
      <c r="C4482" s="79">
        <v>38776</v>
      </c>
      <c r="D4482" s="60" t="s">
        <v>1720</v>
      </c>
      <c r="E4482" s="56">
        <v>390.36</v>
      </c>
      <c r="F4482" s="69" t="s">
        <v>2</v>
      </c>
    </row>
    <row r="4483" spans="1:6" s="1" customFormat="1" outlineLevel="1" x14ac:dyDescent="0.2">
      <c r="A4483" s="69" t="s">
        <v>14716</v>
      </c>
      <c r="B4483" s="69" t="s">
        <v>5695</v>
      </c>
      <c r="C4483" s="79">
        <v>38776</v>
      </c>
      <c r="D4483" s="60" t="s">
        <v>1720</v>
      </c>
      <c r="E4483" s="56">
        <v>390.36</v>
      </c>
      <c r="F4483" s="69" t="s">
        <v>2</v>
      </c>
    </row>
    <row r="4484" spans="1:6" s="1" customFormat="1" outlineLevel="1" x14ac:dyDescent="0.2">
      <c r="A4484" s="69" t="s">
        <v>14717</v>
      </c>
      <c r="B4484" s="69" t="s">
        <v>5695</v>
      </c>
      <c r="C4484" s="79">
        <v>38776</v>
      </c>
      <c r="D4484" s="60" t="s">
        <v>1721</v>
      </c>
      <c r="E4484" s="56">
        <v>355.84</v>
      </c>
      <c r="F4484" s="69" t="s">
        <v>2</v>
      </c>
    </row>
    <row r="4485" spans="1:6" s="1" customFormat="1" outlineLevel="1" x14ac:dyDescent="0.2">
      <c r="A4485" s="69" t="s">
        <v>14718</v>
      </c>
      <c r="B4485" s="69" t="s">
        <v>5695</v>
      </c>
      <c r="C4485" s="79">
        <v>38776</v>
      </c>
      <c r="D4485" s="60" t="s">
        <v>1721</v>
      </c>
      <c r="E4485" s="56">
        <v>355.84</v>
      </c>
      <c r="F4485" s="69" t="s">
        <v>2</v>
      </c>
    </row>
    <row r="4486" spans="1:6" s="1" customFormat="1" outlineLevel="1" x14ac:dyDescent="0.2">
      <c r="A4486" s="69" t="s">
        <v>14719</v>
      </c>
      <c r="B4486" s="69" t="s">
        <v>5695</v>
      </c>
      <c r="C4486" s="79">
        <v>38776</v>
      </c>
      <c r="D4486" s="60" t="s">
        <v>1721</v>
      </c>
      <c r="E4486" s="56">
        <v>355.84</v>
      </c>
      <c r="F4486" s="69" t="s">
        <v>2</v>
      </c>
    </row>
    <row r="4487" spans="1:6" s="1" customFormat="1" outlineLevel="1" x14ac:dyDescent="0.2">
      <c r="A4487" s="69" t="s">
        <v>14720</v>
      </c>
      <c r="B4487" s="69" t="s">
        <v>5695</v>
      </c>
      <c r="C4487" s="79">
        <v>38776</v>
      </c>
      <c r="D4487" s="60" t="s">
        <v>1721</v>
      </c>
      <c r="E4487" s="56">
        <v>355.84</v>
      </c>
      <c r="F4487" s="69" t="s">
        <v>2</v>
      </c>
    </row>
    <row r="4488" spans="1:6" s="1" customFormat="1" outlineLevel="1" x14ac:dyDescent="0.2">
      <c r="A4488" s="69" t="s">
        <v>14721</v>
      </c>
      <c r="B4488" s="69" t="s">
        <v>5695</v>
      </c>
      <c r="C4488" s="79">
        <v>38776</v>
      </c>
      <c r="D4488" s="60" t="s">
        <v>1721</v>
      </c>
      <c r="E4488" s="56">
        <v>355.84</v>
      </c>
      <c r="F4488" s="69" t="s">
        <v>2</v>
      </c>
    </row>
    <row r="4489" spans="1:6" s="1" customFormat="1" outlineLevel="1" x14ac:dyDescent="0.2">
      <c r="A4489" s="69" t="s">
        <v>14722</v>
      </c>
      <c r="B4489" s="69" t="s">
        <v>5695</v>
      </c>
      <c r="C4489" s="79">
        <v>38776</v>
      </c>
      <c r="D4489" s="60" t="s">
        <v>1722</v>
      </c>
      <c r="E4489" s="56">
        <v>284.14</v>
      </c>
      <c r="F4489" s="69" t="s">
        <v>2</v>
      </c>
    </row>
    <row r="4490" spans="1:6" s="1" customFormat="1" outlineLevel="1" x14ac:dyDescent="0.2">
      <c r="A4490" s="69" t="s">
        <v>14723</v>
      </c>
      <c r="B4490" s="69" t="s">
        <v>5695</v>
      </c>
      <c r="C4490" s="79">
        <v>38776</v>
      </c>
      <c r="D4490" s="60" t="s">
        <v>1722</v>
      </c>
      <c r="E4490" s="56">
        <v>284.14</v>
      </c>
      <c r="F4490" s="69" t="s">
        <v>2</v>
      </c>
    </row>
    <row r="4491" spans="1:6" s="1" customFormat="1" outlineLevel="1" x14ac:dyDescent="0.2">
      <c r="A4491" s="69" t="s">
        <v>14724</v>
      </c>
      <c r="B4491" s="69" t="s">
        <v>5695</v>
      </c>
      <c r="C4491" s="79">
        <v>38776</v>
      </c>
      <c r="D4491" s="60" t="s">
        <v>1722</v>
      </c>
      <c r="E4491" s="56">
        <v>284.14</v>
      </c>
      <c r="F4491" s="69" t="s">
        <v>2</v>
      </c>
    </row>
    <row r="4492" spans="1:6" s="1" customFormat="1" outlineLevel="1" x14ac:dyDescent="0.2">
      <c r="A4492" s="69" t="s">
        <v>14725</v>
      </c>
      <c r="B4492" s="69" t="s">
        <v>5695</v>
      </c>
      <c r="C4492" s="79">
        <v>38776</v>
      </c>
      <c r="D4492" s="60" t="s">
        <v>1722</v>
      </c>
      <c r="E4492" s="56">
        <v>284.14</v>
      </c>
      <c r="F4492" s="69" t="s">
        <v>2</v>
      </c>
    </row>
    <row r="4493" spans="1:6" s="1" customFormat="1" outlineLevel="1" x14ac:dyDescent="0.2">
      <c r="A4493" s="69" t="s">
        <v>14726</v>
      </c>
      <c r="B4493" s="69" t="s">
        <v>5695</v>
      </c>
      <c r="C4493" s="79">
        <v>38776</v>
      </c>
      <c r="D4493" s="60" t="s">
        <v>1723</v>
      </c>
      <c r="E4493" s="56">
        <v>265.22000000000003</v>
      </c>
      <c r="F4493" s="69" t="s">
        <v>2</v>
      </c>
    </row>
    <row r="4494" spans="1:6" s="1" customFormat="1" outlineLevel="1" x14ac:dyDescent="0.2">
      <c r="A4494" s="69" t="s">
        <v>14727</v>
      </c>
      <c r="B4494" s="69" t="s">
        <v>5695</v>
      </c>
      <c r="C4494" s="79">
        <v>38776</v>
      </c>
      <c r="D4494" s="60" t="s">
        <v>1724</v>
      </c>
      <c r="E4494" s="56">
        <v>169.29</v>
      </c>
      <c r="F4494" s="69" t="s">
        <v>2</v>
      </c>
    </row>
    <row r="4495" spans="1:6" s="1" customFormat="1" outlineLevel="1" x14ac:dyDescent="0.2">
      <c r="A4495" s="69" t="s">
        <v>14728</v>
      </c>
      <c r="B4495" s="69" t="s">
        <v>5695</v>
      </c>
      <c r="C4495" s="79">
        <v>38776</v>
      </c>
      <c r="D4495" s="60" t="s">
        <v>1724</v>
      </c>
      <c r="E4495" s="56">
        <v>169.29</v>
      </c>
      <c r="F4495" s="69" t="s">
        <v>2</v>
      </c>
    </row>
    <row r="4496" spans="1:6" s="1" customFormat="1" outlineLevel="1" x14ac:dyDescent="0.2">
      <c r="A4496" s="69" t="s">
        <v>14729</v>
      </c>
      <c r="B4496" s="69" t="s">
        <v>5695</v>
      </c>
      <c r="C4496" s="79">
        <v>38776</v>
      </c>
      <c r="D4496" s="60" t="s">
        <v>1724</v>
      </c>
      <c r="E4496" s="56">
        <v>169.29</v>
      </c>
      <c r="F4496" s="69" t="s">
        <v>2</v>
      </c>
    </row>
    <row r="4497" spans="1:6" s="1" customFormat="1" outlineLevel="1" x14ac:dyDescent="0.2">
      <c r="A4497" s="69" t="s">
        <v>14730</v>
      </c>
      <c r="B4497" s="69" t="s">
        <v>5695</v>
      </c>
      <c r="C4497" s="79">
        <v>38776</v>
      </c>
      <c r="D4497" s="60" t="s">
        <v>924</v>
      </c>
      <c r="E4497" s="56">
        <v>94.6</v>
      </c>
      <c r="F4497" s="69" t="s">
        <v>2</v>
      </c>
    </row>
    <row r="4498" spans="1:6" s="1" customFormat="1" outlineLevel="1" x14ac:dyDescent="0.2">
      <c r="A4498" s="69" t="s">
        <v>14731</v>
      </c>
      <c r="B4498" s="69" t="s">
        <v>5695</v>
      </c>
      <c r="C4498" s="79">
        <v>38807</v>
      </c>
      <c r="D4498" s="60" t="s">
        <v>1725</v>
      </c>
      <c r="E4498" s="56">
        <v>281.05</v>
      </c>
      <c r="F4498" s="69" t="s">
        <v>2</v>
      </c>
    </row>
    <row r="4499" spans="1:6" s="1" customFormat="1" outlineLevel="1" x14ac:dyDescent="0.2">
      <c r="A4499" s="69" t="s">
        <v>14732</v>
      </c>
      <c r="B4499" s="69" t="s">
        <v>5695</v>
      </c>
      <c r="C4499" s="79">
        <v>38807</v>
      </c>
      <c r="D4499" s="60" t="s">
        <v>672</v>
      </c>
      <c r="E4499" s="56">
        <v>140.24</v>
      </c>
      <c r="F4499" s="69" t="s">
        <v>2</v>
      </c>
    </row>
    <row r="4500" spans="1:6" s="1" customFormat="1" outlineLevel="1" x14ac:dyDescent="0.2">
      <c r="A4500" s="69" t="s">
        <v>14733</v>
      </c>
      <c r="B4500" s="69" t="s">
        <v>5695</v>
      </c>
      <c r="C4500" s="79">
        <v>38807</v>
      </c>
      <c r="D4500" s="60" t="s">
        <v>1726</v>
      </c>
      <c r="E4500" s="56">
        <v>234.02</v>
      </c>
      <c r="F4500" s="69" t="s">
        <v>2</v>
      </c>
    </row>
    <row r="4501" spans="1:6" s="1" customFormat="1" outlineLevel="1" x14ac:dyDescent="0.2">
      <c r="A4501" s="69" t="s">
        <v>14734</v>
      </c>
      <c r="B4501" s="69" t="s">
        <v>5695</v>
      </c>
      <c r="C4501" s="79">
        <v>38807</v>
      </c>
      <c r="D4501" s="60" t="s">
        <v>1726</v>
      </c>
      <c r="E4501" s="56">
        <v>234.02</v>
      </c>
      <c r="F4501" s="69" t="s">
        <v>2</v>
      </c>
    </row>
    <row r="4502" spans="1:6" s="1" customFormat="1" outlineLevel="1" x14ac:dyDescent="0.2">
      <c r="A4502" s="69" t="s">
        <v>14735</v>
      </c>
      <c r="B4502" s="69" t="s">
        <v>5695</v>
      </c>
      <c r="C4502" s="79">
        <v>38807</v>
      </c>
      <c r="D4502" s="60" t="s">
        <v>1726</v>
      </c>
      <c r="E4502" s="56">
        <v>225.05</v>
      </c>
      <c r="F4502" s="69" t="s">
        <v>2</v>
      </c>
    </row>
    <row r="4503" spans="1:6" s="1" customFormat="1" outlineLevel="1" x14ac:dyDescent="0.2">
      <c r="A4503" s="69" t="s">
        <v>14736</v>
      </c>
      <c r="B4503" s="69" t="s">
        <v>5695</v>
      </c>
      <c r="C4503" s="79">
        <v>38807</v>
      </c>
      <c r="D4503" s="60" t="s">
        <v>1727</v>
      </c>
      <c r="E4503" s="56">
        <v>583.88</v>
      </c>
      <c r="F4503" s="69" t="s">
        <v>2</v>
      </c>
    </row>
    <row r="4504" spans="1:6" s="1" customFormat="1" outlineLevel="1" x14ac:dyDescent="0.2">
      <c r="A4504" s="69" t="s">
        <v>14737</v>
      </c>
      <c r="B4504" s="69" t="s">
        <v>5695</v>
      </c>
      <c r="C4504" s="79">
        <v>38807</v>
      </c>
      <c r="D4504" s="60" t="s">
        <v>1728</v>
      </c>
      <c r="E4504" s="56">
        <v>941.05</v>
      </c>
      <c r="F4504" s="69" t="s">
        <v>2</v>
      </c>
    </row>
    <row r="4505" spans="1:6" s="1" customFormat="1" outlineLevel="1" x14ac:dyDescent="0.2">
      <c r="A4505" s="69" t="s">
        <v>14738</v>
      </c>
      <c r="B4505" s="69" t="s">
        <v>5695</v>
      </c>
      <c r="C4505" s="79">
        <v>38807</v>
      </c>
      <c r="D4505" s="60" t="s">
        <v>1729</v>
      </c>
      <c r="E4505" s="56">
        <v>306.55</v>
      </c>
      <c r="F4505" s="69" t="s">
        <v>2</v>
      </c>
    </row>
    <row r="4506" spans="1:6" s="1" customFormat="1" outlineLevel="1" x14ac:dyDescent="0.2">
      <c r="A4506" s="69" t="s">
        <v>14739</v>
      </c>
      <c r="B4506" s="69" t="s">
        <v>5695</v>
      </c>
      <c r="C4506" s="79">
        <v>38807</v>
      </c>
      <c r="D4506" s="60" t="s">
        <v>1730</v>
      </c>
      <c r="E4506" s="56">
        <v>479.65</v>
      </c>
      <c r="F4506" s="69" t="s">
        <v>2</v>
      </c>
    </row>
    <row r="4507" spans="1:6" s="1" customFormat="1" outlineLevel="1" x14ac:dyDescent="0.2">
      <c r="A4507" s="69" t="s">
        <v>14740</v>
      </c>
      <c r="B4507" s="69" t="s">
        <v>5695</v>
      </c>
      <c r="C4507" s="79">
        <v>38807</v>
      </c>
      <c r="D4507" s="60" t="s">
        <v>1731</v>
      </c>
      <c r="E4507" s="56">
        <v>156.01</v>
      </c>
      <c r="F4507" s="69" t="s">
        <v>2</v>
      </c>
    </row>
    <row r="4508" spans="1:6" s="1" customFormat="1" outlineLevel="1" x14ac:dyDescent="0.2">
      <c r="A4508" s="69" t="s">
        <v>14741</v>
      </c>
      <c r="B4508" s="69" t="s">
        <v>5695</v>
      </c>
      <c r="C4508" s="79">
        <v>38807</v>
      </c>
      <c r="D4508" s="60" t="s">
        <v>1732</v>
      </c>
      <c r="E4508" s="56">
        <v>156.01</v>
      </c>
      <c r="F4508" s="69" t="s">
        <v>2</v>
      </c>
    </row>
    <row r="4509" spans="1:6" s="1" customFormat="1" outlineLevel="1" x14ac:dyDescent="0.2">
      <c r="A4509" s="69" t="s">
        <v>14742</v>
      </c>
      <c r="B4509" s="69" t="s">
        <v>5695</v>
      </c>
      <c r="C4509" s="79">
        <v>38807</v>
      </c>
      <c r="D4509" s="60" t="s">
        <v>1733</v>
      </c>
      <c r="E4509" s="56">
        <v>156.01</v>
      </c>
      <c r="F4509" s="69" t="s">
        <v>2</v>
      </c>
    </row>
    <row r="4510" spans="1:6" s="1" customFormat="1" outlineLevel="1" x14ac:dyDescent="0.2">
      <c r="A4510" s="69" t="s">
        <v>14743</v>
      </c>
      <c r="B4510" s="69" t="s">
        <v>5695</v>
      </c>
      <c r="C4510" s="79">
        <v>38807</v>
      </c>
      <c r="D4510" s="60" t="s">
        <v>1734</v>
      </c>
      <c r="E4510" s="56">
        <v>156.01</v>
      </c>
      <c r="F4510" s="69" t="s">
        <v>2</v>
      </c>
    </row>
    <row r="4511" spans="1:6" s="1" customFormat="1" outlineLevel="1" x14ac:dyDescent="0.2">
      <c r="A4511" s="69" t="s">
        <v>14744</v>
      </c>
      <c r="B4511" s="69" t="s">
        <v>5695</v>
      </c>
      <c r="C4511" s="79">
        <v>38807</v>
      </c>
      <c r="D4511" s="60" t="s">
        <v>1735</v>
      </c>
      <c r="E4511" s="56">
        <v>156.01</v>
      </c>
      <c r="F4511" s="69" t="s">
        <v>2</v>
      </c>
    </row>
    <row r="4512" spans="1:6" s="1" customFormat="1" outlineLevel="1" x14ac:dyDescent="0.2">
      <c r="A4512" s="69" t="s">
        <v>14745</v>
      </c>
      <c r="B4512" s="69" t="s">
        <v>5695</v>
      </c>
      <c r="C4512" s="79">
        <v>38807</v>
      </c>
      <c r="D4512" s="60" t="s">
        <v>1736</v>
      </c>
      <c r="E4512" s="56">
        <v>156.01</v>
      </c>
      <c r="F4512" s="69" t="s">
        <v>2</v>
      </c>
    </row>
    <row r="4513" spans="1:6" s="1" customFormat="1" outlineLevel="1" x14ac:dyDescent="0.2">
      <c r="A4513" s="69" t="s">
        <v>14746</v>
      </c>
      <c r="B4513" s="69" t="s">
        <v>5695</v>
      </c>
      <c r="C4513" s="79">
        <v>38807</v>
      </c>
      <c r="D4513" s="60" t="s">
        <v>1737</v>
      </c>
      <c r="E4513" s="56">
        <v>463.02</v>
      </c>
      <c r="F4513" s="69" t="s">
        <v>2</v>
      </c>
    </row>
    <row r="4514" spans="1:6" s="1" customFormat="1" outlineLevel="1" x14ac:dyDescent="0.2">
      <c r="A4514" s="69" t="s">
        <v>14747</v>
      </c>
      <c r="B4514" s="69" t="s">
        <v>5695</v>
      </c>
      <c r="C4514" s="79">
        <v>38807</v>
      </c>
      <c r="D4514" s="60" t="s">
        <v>1738</v>
      </c>
      <c r="E4514" s="56">
        <v>281.05</v>
      </c>
      <c r="F4514" s="69" t="s">
        <v>2</v>
      </c>
    </row>
    <row r="4515" spans="1:6" s="1" customFormat="1" outlineLevel="1" x14ac:dyDescent="0.2">
      <c r="A4515" s="69" t="s">
        <v>14748</v>
      </c>
      <c r="B4515" s="69" t="s">
        <v>5695</v>
      </c>
      <c r="C4515" s="79">
        <v>38807</v>
      </c>
      <c r="D4515" s="60" t="s">
        <v>1739</v>
      </c>
      <c r="E4515" s="56">
        <v>281.05</v>
      </c>
      <c r="F4515" s="69" t="s">
        <v>2</v>
      </c>
    </row>
    <row r="4516" spans="1:6" s="1" customFormat="1" outlineLevel="1" x14ac:dyDescent="0.2">
      <c r="A4516" s="69" t="s">
        <v>14749</v>
      </c>
      <c r="B4516" s="69" t="s">
        <v>5695</v>
      </c>
      <c r="C4516" s="79">
        <v>38807</v>
      </c>
      <c r="D4516" s="60" t="s">
        <v>1740</v>
      </c>
      <c r="E4516" s="56">
        <v>331.94</v>
      </c>
      <c r="F4516" s="69" t="s">
        <v>2</v>
      </c>
    </row>
    <row r="4517" spans="1:6" s="1" customFormat="1" outlineLevel="1" x14ac:dyDescent="0.2">
      <c r="A4517" s="69" t="s">
        <v>14750</v>
      </c>
      <c r="B4517" s="69" t="s">
        <v>5695</v>
      </c>
      <c r="C4517" s="79">
        <v>38819</v>
      </c>
      <c r="D4517" s="60" t="s">
        <v>1741</v>
      </c>
      <c r="E4517" s="56">
        <v>655.25</v>
      </c>
      <c r="F4517" s="69" t="s">
        <v>2</v>
      </c>
    </row>
    <row r="4518" spans="1:6" s="1" customFormat="1" outlineLevel="1" x14ac:dyDescent="0.2">
      <c r="A4518" s="69" t="s">
        <v>14751</v>
      </c>
      <c r="B4518" s="69" t="s">
        <v>5695</v>
      </c>
      <c r="C4518" s="79">
        <v>38837</v>
      </c>
      <c r="D4518" s="60" t="s">
        <v>1742</v>
      </c>
      <c r="E4518" s="56">
        <v>111.76</v>
      </c>
      <c r="F4518" s="69" t="s">
        <v>2</v>
      </c>
    </row>
    <row r="4519" spans="1:6" s="1" customFormat="1" outlineLevel="1" x14ac:dyDescent="0.2">
      <c r="A4519" s="69" t="s">
        <v>14752</v>
      </c>
      <c r="B4519" s="69" t="s">
        <v>5695</v>
      </c>
      <c r="C4519" s="79">
        <v>38837</v>
      </c>
      <c r="D4519" s="60" t="s">
        <v>1743</v>
      </c>
      <c r="E4519" s="56">
        <v>278.83</v>
      </c>
      <c r="F4519" s="69" t="s">
        <v>2</v>
      </c>
    </row>
    <row r="4520" spans="1:6" s="1" customFormat="1" outlineLevel="1" x14ac:dyDescent="0.2">
      <c r="A4520" s="69" t="s">
        <v>14753</v>
      </c>
      <c r="B4520" s="69" t="s">
        <v>5695</v>
      </c>
      <c r="C4520" s="79">
        <v>38837</v>
      </c>
      <c r="D4520" s="60" t="s">
        <v>1744</v>
      </c>
      <c r="E4520" s="56">
        <v>234.02</v>
      </c>
      <c r="F4520" s="69" t="s">
        <v>2</v>
      </c>
    </row>
    <row r="4521" spans="1:6" s="1" customFormat="1" outlineLevel="1" x14ac:dyDescent="0.2">
      <c r="A4521" s="69" t="s">
        <v>14754</v>
      </c>
      <c r="B4521" s="69" t="s">
        <v>5695</v>
      </c>
      <c r="C4521" s="79">
        <v>38837</v>
      </c>
      <c r="D4521" s="60" t="s">
        <v>1745</v>
      </c>
      <c r="E4521" s="56">
        <v>84.31</v>
      </c>
      <c r="F4521" s="69" t="s">
        <v>2</v>
      </c>
    </row>
    <row r="4522" spans="1:6" s="1" customFormat="1" outlineLevel="1" x14ac:dyDescent="0.2">
      <c r="A4522" s="69" t="s">
        <v>14755</v>
      </c>
      <c r="B4522" s="69" t="s">
        <v>5695</v>
      </c>
      <c r="C4522" s="79">
        <v>38837</v>
      </c>
      <c r="D4522" s="60" t="s">
        <v>1745</v>
      </c>
      <c r="E4522" s="56">
        <v>84.31</v>
      </c>
      <c r="F4522" s="69" t="s">
        <v>2</v>
      </c>
    </row>
    <row r="4523" spans="1:6" s="1" customFormat="1" outlineLevel="1" x14ac:dyDescent="0.2">
      <c r="A4523" s="69" t="s">
        <v>14756</v>
      </c>
      <c r="B4523" s="69" t="s">
        <v>5695</v>
      </c>
      <c r="C4523" s="79">
        <v>38837</v>
      </c>
      <c r="D4523" s="60" t="s">
        <v>1745</v>
      </c>
      <c r="E4523" s="56">
        <v>84.31</v>
      </c>
      <c r="F4523" s="69" t="s">
        <v>2</v>
      </c>
    </row>
    <row r="4524" spans="1:6" s="1" customFormat="1" outlineLevel="1" x14ac:dyDescent="0.2">
      <c r="A4524" s="69" t="s">
        <v>14757</v>
      </c>
      <c r="B4524" s="69" t="s">
        <v>5695</v>
      </c>
      <c r="C4524" s="79">
        <v>38837</v>
      </c>
      <c r="D4524" s="60" t="s">
        <v>1745</v>
      </c>
      <c r="E4524" s="56">
        <v>84.31</v>
      </c>
      <c r="F4524" s="69" t="s">
        <v>2</v>
      </c>
    </row>
    <row r="4525" spans="1:6" s="1" customFormat="1" outlineLevel="1" x14ac:dyDescent="0.2">
      <c r="A4525" s="69" t="s">
        <v>14758</v>
      </c>
      <c r="B4525" s="69" t="s">
        <v>5695</v>
      </c>
      <c r="C4525" s="79">
        <v>38837</v>
      </c>
      <c r="D4525" s="60" t="s">
        <v>1745</v>
      </c>
      <c r="E4525" s="56">
        <v>84.31</v>
      </c>
      <c r="F4525" s="69" t="s">
        <v>2</v>
      </c>
    </row>
    <row r="4526" spans="1:6" s="1" customFormat="1" outlineLevel="1" x14ac:dyDescent="0.2">
      <c r="A4526" s="69" t="s">
        <v>14759</v>
      </c>
      <c r="B4526" s="69" t="s">
        <v>5695</v>
      </c>
      <c r="C4526" s="79">
        <v>38837</v>
      </c>
      <c r="D4526" s="60" t="s">
        <v>1745</v>
      </c>
      <c r="E4526" s="56">
        <v>84.31</v>
      </c>
      <c r="F4526" s="69" t="s">
        <v>2</v>
      </c>
    </row>
    <row r="4527" spans="1:6" s="1" customFormat="1" outlineLevel="1" x14ac:dyDescent="0.2">
      <c r="A4527" s="69" t="s">
        <v>14760</v>
      </c>
      <c r="B4527" s="69" t="s">
        <v>5695</v>
      </c>
      <c r="C4527" s="79">
        <v>38837</v>
      </c>
      <c r="D4527" s="60" t="s">
        <v>1745</v>
      </c>
      <c r="E4527" s="56">
        <v>84.31</v>
      </c>
      <c r="F4527" s="69" t="s">
        <v>2</v>
      </c>
    </row>
    <row r="4528" spans="1:6" s="1" customFormat="1" outlineLevel="1" x14ac:dyDescent="0.2">
      <c r="A4528" s="69" t="s">
        <v>14761</v>
      </c>
      <c r="B4528" s="69" t="s">
        <v>5695</v>
      </c>
      <c r="C4528" s="79">
        <v>38837</v>
      </c>
      <c r="D4528" s="60" t="s">
        <v>1746</v>
      </c>
      <c r="E4528" s="56">
        <v>941.05</v>
      </c>
      <c r="F4528" s="69" t="s">
        <v>2</v>
      </c>
    </row>
    <row r="4529" spans="1:6" s="1" customFormat="1" outlineLevel="1" x14ac:dyDescent="0.2">
      <c r="A4529" s="69" t="s">
        <v>14762</v>
      </c>
      <c r="B4529" s="69" t="s">
        <v>5695</v>
      </c>
      <c r="C4529" s="79">
        <v>38837</v>
      </c>
      <c r="D4529" s="60" t="s">
        <v>527</v>
      </c>
      <c r="E4529" s="56">
        <v>116.34</v>
      </c>
      <c r="F4529" s="69" t="s">
        <v>2</v>
      </c>
    </row>
    <row r="4530" spans="1:6" s="1" customFormat="1" outlineLevel="1" x14ac:dyDescent="0.2">
      <c r="A4530" s="69" t="s">
        <v>14763</v>
      </c>
      <c r="B4530" s="69" t="s">
        <v>5695</v>
      </c>
      <c r="C4530" s="79">
        <v>38837</v>
      </c>
      <c r="D4530" s="60" t="s">
        <v>1747</v>
      </c>
      <c r="E4530" s="56">
        <v>172.04</v>
      </c>
      <c r="F4530" s="69" t="s">
        <v>2</v>
      </c>
    </row>
    <row r="4531" spans="1:6" s="1" customFormat="1" outlineLevel="1" x14ac:dyDescent="0.2">
      <c r="A4531" s="69" t="s">
        <v>14764</v>
      </c>
      <c r="B4531" s="69" t="s">
        <v>5695</v>
      </c>
      <c r="C4531" s="79">
        <v>38837</v>
      </c>
      <c r="D4531" s="60" t="s">
        <v>1747</v>
      </c>
      <c r="E4531" s="56">
        <v>172.04</v>
      </c>
      <c r="F4531" s="69" t="s">
        <v>2</v>
      </c>
    </row>
    <row r="4532" spans="1:6" s="1" customFormat="1" outlineLevel="1" x14ac:dyDescent="0.2">
      <c r="A4532" s="69" t="s">
        <v>14765</v>
      </c>
      <c r="B4532" s="69" t="s">
        <v>5695</v>
      </c>
      <c r="C4532" s="79">
        <v>38837</v>
      </c>
      <c r="D4532" s="60" t="s">
        <v>1747</v>
      </c>
      <c r="E4532" s="56">
        <v>172.04</v>
      </c>
      <c r="F4532" s="69" t="s">
        <v>2</v>
      </c>
    </row>
    <row r="4533" spans="1:6" s="1" customFormat="1" outlineLevel="1" x14ac:dyDescent="0.2">
      <c r="A4533" s="69" t="s">
        <v>14766</v>
      </c>
      <c r="B4533" s="69" t="s">
        <v>5695</v>
      </c>
      <c r="C4533" s="79">
        <v>38837</v>
      </c>
      <c r="D4533" s="60" t="s">
        <v>1747</v>
      </c>
      <c r="E4533" s="56">
        <v>172.04</v>
      </c>
      <c r="F4533" s="69" t="s">
        <v>2</v>
      </c>
    </row>
    <row r="4534" spans="1:6" s="1" customFormat="1" outlineLevel="1" x14ac:dyDescent="0.2">
      <c r="A4534" s="69" t="s">
        <v>14767</v>
      </c>
      <c r="B4534" s="69" t="s">
        <v>5695</v>
      </c>
      <c r="C4534" s="79">
        <v>38837</v>
      </c>
      <c r="D4534" s="60" t="s">
        <v>1747</v>
      </c>
      <c r="E4534" s="56">
        <v>172.04</v>
      </c>
      <c r="F4534" s="69" t="s">
        <v>2</v>
      </c>
    </row>
    <row r="4535" spans="1:6" s="1" customFormat="1" outlineLevel="1" x14ac:dyDescent="0.2">
      <c r="A4535" s="69" t="s">
        <v>14768</v>
      </c>
      <c r="B4535" s="69" t="s">
        <v>5695</v>
      </c>
      <c r="C4535" s="79">
        <v>38837</v>
      </c>
      <c r="D4535" s="60" t="s">
        <v>1747</v>
      </c>
      <c r="E4535" s="56">
        <v>172.04</v>
      </c>
      <c r="F4535" s="69" t="s">
        <v>2</v>
      </c>
    </row>
    <row r="4536" spans="1:6" s="1" customFormat="1" outlineLevel="1" x14ac:dyDescent="0.2">
      <c r="A4536" s="69" t="s">
        <v>14769</v>
      </c>
      <c r="B4536" s="69" t="s">
        <v>5695</v>
      </c>
      <c r="C4536" s="79">
        <v>38837</v>
      </c>
      <c r="D4536" s="60" t="s">
        <v>1747</v>
      </c>
      <c r="E4536" s="56">
        <v>172.04</v>
      </c>
      <c r="F4536" s="69" t="s">
        <v>2</v>
      </c>
    </row>
    <row r="4537" spans="1:6" s="1" customFormat="1" outlineLevel="1" x14ac:dyDescent="0.2">
      <c r="A4537" s="69" t="s">
        <v>14770</v>
      </c>
      <c r="B4537" s="69" t="s">
        <v>5695</v>
      </c>
      <c r="C4537" s="79">
        <v>38837</v>
      </c>
      <c r="D4537" s="60" t="s">
        <v>1747</v>
      </c>
      <c r="E4537" s="56">
        <v>172.04</v>
      </c>
      <c r="F4537" s="69" t="s">
        <v>2</v>
      </c>
    </row>
    <row r="4538" spans="1:6" s="1" customFormat="1" outlineLevel="1" x14ac:dyDescent="0.2">
      <c r="A4538" s="69" t="s">
        <v>14771</v>
      </c>
      <c r="B4538" s="69" t="s">
        <v>5695</v>
      </c>
      <c r="C4538" s="79">
        <v>38837</v>
      </c>
      <c r="D4538" s="60" t="s">
        <v>1747</v>
      </c>
      <c r="E4538" s="56">
        <v>172.04</v>
      </c>
      <c r="F4538" s="69" t="s">
        <v>2</v>
      </c>
    </row>
    <row r="4539" spans="1:6" s="1" customFormat="1" outlineLevel="1" x14ac:dyDescent="0.2">
      <c r="A4539" s="69" t="s">
        <v>14772</v>
      </c>
      <c r="B4539" s="69" t="s">
        <v>5695</v>
      </c>
      <c r="C4539" s="79">
        <v>38837</v>
      </c>
      <c r="D4539" s="60" t="s">
        <v>1747</v>
      </c>
      <c r="E4539" s="56">
        <v>172.04</v>
      </c>
      <c r="F4539" s="69" t="s">
        <v>2</v>
      </c>
    </row>
    <row r="4540" spans="1:6" s="1" customFormat="1" outlineLevel="1" x14ac:dyDescent="0.2">
      <c r="A4540" s="69" t="s">
        <v>14773</v>
      </c>
      <c r="B4540" s="69" t="s">
        <v>5695</v>
      </c>
      <c r="C4540" s="79">
        <v>38837</v>
      </c>
      <c r="D4540" s="60" t="s">
        <v>1747</v>
      </c>
      <c r="E4540" s="56">
        <v>172.04</v>
      </c>
      <c r="F4540" s="69" t="s">
        <v>2</v>
      </c>
    </row>
    <row r="4541" spans="1:6" s="1" customFormat="1" outlineLevel="1" x14ac:dyDescent="0.2">
      <c r="A4541" s="69" t="s">
        <v>14774</v>
      </c>
      <c r="B4541" s="69" t="s">
        <v>5695</v>
      </c>
      <c r="C4541" s="79">
        <v>38837</v>
      </c>
      <c r="D4541" s="60" t="s">
        <v>1747</v>
      </c>
      <c r="E4541" s="56">
        <v>172.04</v>
      </c>
      <c r="F4541" s="69" t="s">
        <v>2</v>
      </c>
    </row>
    <row r="4542" spans="1:6" s="1" customFormat="1" outlineLevel="1" x14ac:dyDescent="0.2">
      <c r="A4542" s="69" t="s">
        <v>14775</v>
      </c>
      <c r="B4542" s="69" t="s">
        <v>5695</v>
      </c>
      <c r="C4542" s="79">
        <v>38837</v>
      </c>
      <c r="D4542" s="60" t="s">
        <v>1747</v>
      </c>
      <c r="E4542" s="56">
        <v>172.04</v>
      </c>
      <c r="F4542" s="69" t="s">
        <v>2</v>
      </c>
    </row>
    <row r="4543" spans="1:6" s="1" customFormat="1" outlineLevel="1" x14ac:dyDescent="0.2">
      <c r="A4543" s="69" t="s">
        <v>14776</v>
      </c>
      <c r="B4543" s="69" t="s">
        <v>5695</v>
      </c>
      <c r="C4543" s="79">
        <v>38837</v>
      </c>
      <c r="D4543" s="60" t="s">
        <v>1747</v>
      </c>
      <c r="E4543" s="56">
        <v>172.04</v>
      </c>
      <c r="F4543" s="69" t="s">
        <v>2</v>
      </c>
    </row>
    <row r="4544" spans="1:6" s="1" customFormat="1" outlineLevel="1" x14ac:dyDescent="0.2">
      <c r="A4544" s="69" t="s">
        <v>14777</v>
      </c>
      <c r="B4544" s="69" t="s">
        <v>5695</v>
      </c>
      <c r="C4544" s="79">
        <v>38837</v>
      </c>
      <c r="D4544" s="60" t="s">
        <v>1747</v>
      </c>
      <c r="E4544" s="56">
        <v>172.04</v>
      </c>
      <c r="F4544" s="69" t="s">
        <v>2</v>
      </c>
    </row>
    <row r="4545" spans="1:6" s="1" customFormat="1" outlineLevel="1" x14ac:dyDescent="0.2">
      <c r="A4545" s="69" t="s">
        <v>14778</v>
      </c>
      <c r="B4545" s="69" t="s">
        <v>5695</v>
      </c>
      <c r="C4545" s="79">
        <v>38837</v>
      </c>
      <c r="D4545" s="60" t="s">
        <v>1747</v>
      </c>
      <c r="E4545" s="56">
        <v>172.04</v>
      </c>
      <c r="F4545" s="69" t="s">
        <v>2</v>
      </c>
    </row>
    <row r="4546" spans="1:6" s="1" customFormat="1" outlineLevel="1" x14ac:dyDescent="0.2">
      <c r="A4546" s="69" t="s">
        <v>14779</v>
      </c>
      <c r="B4546" s="69" t="s">
        <v>5695</v>
      </c>
      <c r="C4546" s="79">
        <v>38837</v>
      </c>
      <c r="D4546" s="60" t="s">
        <v>1747</v>
      </c>
      <c r="E4546" s="56">
        <v>172.04</v>
      </c>
      <c r="F4546" s="69" t="s">
        <v>2</v>
      </c>
    </row>
    <row r="4547" spans="1:6" s="1" customFormat="1" outlineLevel="1" x14ac:dyDescent="0.2">
      <c r="A4547" s="69" t="s">
        <v>14780</v>
      </c>
      <c r="B4547" s="69" t="s">
        <v>5695</v>
      </c>
      <c r="C4547" s="79">
        <v>38837</v>
      </c>
      <c r="D4547" s="60" t="s">
        <v>1747</v>
      </c>
      <c r="E4547" s="56">
        <v>172.04</v>
      </c>
      <c r="F4547" s="69" t="s">
        <v>2</v>
      </c>
    </row>
    <row r="4548" spans="1:6" s="1" customFormat="1" outlineLevel="1" x14ac:dyDescent="0.2">
      <c r="A4548" s="69" t="s">
        <v>14781</v>
      </c>
      <c r="B4548" s="69" t="s">
        <v>5695</v>
      </c>
      <c r="C4548" s="79">
        <v>38837</v>
      </c>
      <c r="D4548" s="60" t="s">
        <v>1747</v>
      </c>
      <c r="E4548" s="56">
        <v>172.04</v>
      </c>
      <c r="F4548" s="69" t="s">
        <v>2</v>
      </c>
    </row>
    <row r="4549" spans="1:6" s="1" customFormat="1" outlineLevel="1" x14ac:dyDescent="0.2">
      <c r="A4549" s="69" t="s">
        <v>14782</v>
      </c>
      <c r="B4549" s="69" t="s">
        <v>5695</v>
      </c>
      <c r="C4549" s="79">
        <v>38837</v>
      </c>
      <c r="D4549" s="60" t="s">
        <v>1747</v>
      </c>
      <c r="E4549" s="56">
        <v>172.04</v>
      </c>
      <c r="F4549" s="69" t="s">
        <v>2</v>
      </c>
    </row>
    <row r="4550" spans="1:6" s="1" customFormat="1" outlineLevel="1" x14ac:dyDescent="0.2">
      <c r="A4550" s="69" t="s">
        <v>14783</v>
      </c>
      <c r="B4550" s="69" t="s">
        <v>5695</v>
      </c>
      <c r="C4550" s="79">
        <v>38837</v>
      </c>
      <c r="D4550" s="60" t="s">
        <v>1747</v>
      </c>
      <c r="E4550" s="56">
        <v>172.04</v>
      </c>
      <c r="F4550" s="69" t="s">
        <v>2</v>
      </c>
    </row>
    <row r="4551" spans="1:6" s="1" customFormat="1" outlineLevel="1" x14ac:dyDescent="0.2">
      <c r="A4551" s="69" t="s">
        <v>14784</v>
      </c>
      <c r="B4551" s="69" t="s">
        <v>5695</v>
      </c>
      <c r="C4551" s="79">
        <v>38837</v>
      </c>
      <c r="D4551" s="60" t="s">
        <v>1747</v>
      </c>
      <c r="E4551" s="56">
        <v>172.04</v>
      </c>
      <c r="F4551" s="69" t="s">
        <v>2</v>
      </c>
    </row>
    <row r="4552" spans="1:6" s="1" customFormat="1" outlineLevel="1" x14ac:dyDescent="0.2">
      <c r="A4552" s="69" t="s">
        <v>14785</v>
      </c>
      <c r="B4552" s="69" t="s">
        <v>5695</v>
      </c>
      <c r="C4552" s="79">
        <v>38837</v>
      </c>
      <c r="D4552" s="60" t="s">
        <v>1747</v>
      </c>
      <c r="E4552" s="56">
        <v>172.04</v>
      </c>
      <c r="F4552" s="69" t="s">
        <v>2</v>
      </c>
    </row>
    <row r="4553" spans="1:6" s="1" customFormat="1" outlineLevel="1" x14ac:dyDescent="0.2">
      <c r="A4553" s="69" t="s">
        <v>14786</v>
      </c>
      <c r="B4553" s="69" t="s">
        <v>5695</v>
      </c>
      <c r="C4553" s="79">
        <v>38837</v>
      </c>
      <c r="D4553" s="60" t="s">
        <v>1747</v>
      </c>
      <c r="E4553" s="56">
        <v>172.04</v>
      </c>
      <c r="F4553" s="69" t="s">
        <v>2</v>
      </c>
    </row>
    <row r="4554" spans="1:6" s="1" customFormat="1" outlineLevel="1" x14ac:dyDescent="0.2">
      <c r="A4554" s="69" t="s">
        <v>14787</v>
      </c>
      <c r="B4554" s="69" t="s">
        <v>5695</v>
      </c>
      <c r="C4554" s="79">
        <v>38837</v>
      </c>
      <c r="D4554" s="60" t="s">
        <v>1747</v>
      </c>
      <c r="E4554" s="56">
        <v>172.04</v>
      </c>
      <c r="F4554" s="69" t="s">
        <v>2</v>
      </c>
    </row>
    <row r="4555" spans="1:6" s="1" customFormat="1" outlineLevel="1" x14ac:dyDescent="0.2">
      <c r="A4555" s="69" t="s">
        <v>14788</v>
      </c>
      <c r="B4555" s="69" t="s">
        <v>5695</v>
      </c>
      <c r="C4555" s="79">
        <v>38837</v>
      </c>
      <c r="D4555" s="60" t="s">
        <v>1747</v>
      </c>
      <c r="E4555" s="56">
        <v>172.04</v>
      </c>
      <c r="F4555" s="69" t="s">
        <v>2</v>
      </c>
    </row>
    <row r="4556" spans="1:6" s="1" customFormat="1" outlineLevel="1" x14ac:dyDescent="0.2">
      <c r="A4556" s="69" t="s">
        <v>14789</v>
      </c>
      <c r="B4556" s="69" t="s">
        <v>5695</v>
      </c>
      <c r="C4556" s="79">
        <v>38837</v>
      </c>
      <c r="D4556" s="60" t="s">
        <v>1747</v>
      </c>
      <c r="E4556" s="56">
        <v>172.04</v>
      </c>
      <c r="F4556" s="69" t="s">
        <v>2</v>
      </c>
    </row>
    <row r="4557" spans="1:6" s="1" customFormat="1" outlineLevel="1" x14ac:dyDescent="0.2">
      <c r="A4557" s="69" t="s">
        <v>14790</v>
      </c>
      <c r="B4557" s="69" t="s">
        <v>5695</v>
      </c>
      <c r="C4557" s="79">
        <v>38837</v>
      </c>
      <c r="D4557" s="60" t="s">
        <v>1747</v>
      </c>
      <c r="E4557" s="56">
        <v>172.04</v>
      </c>
      <c r="F4557" s="69" t="s">
        <v>2</v>
      </c>
    </row>
    <row r="4558" spans="1:6" s="1" customFormat="1" outlineLevel="1" x14ac:dyDescent="0.2">
      <c r="A4558" s="69" t="s">
        <v>14791</v>
      </c>
      <c r="B4558" s="69" t="s">
        <v>5695</v>
      </c>
      <c r="C4558" s="79">
        <v>38837</v>
      </c>
      <c r="D4558" s="60" t="s">
        <v>1747</v>
      </c>
      <c r="E4558" s="56">
        <v>172.04</v>
      </c>
      <c r="F4558" s="69" t="s">
        <v>2</v>
      </c>
    </row>
    <row r="4559" spans="1:6" s="1" customFormat="1" outlineLevel="1" x14ac:dyDescent="0.2">
      <c r="A4559" s="69" t="s">
        <v>14792</v>
      </c>
      <c r="B4559" s="69" t="s">
        <v>5695</v>
      </c>
      <c r="C4559" s="79">
        <v>38837</v>
      </c>
      <c r="D4559" s="60" t="s">
        <v>1747</v>
      </c>
      <c r="E4559" s="56">
        <v>172.04</v>
      </c>
      <c r="F4559" s="69" t="s">
        <v>2</v>
      </c>
    </row>
    <row r="4560" spans="1:6" s="1" customFormat="1" outlineLevel="1" x14ac:dyDescent="0.2">
      <c r="A4560" s="69" t="s">
        <v>14793</v>
      </c>
      <c r="B4560" s="69" t="s">
        <v>5695</v>
      </c>
      <c r="C4560" s="79">
        <v>38837</v>
      </c>
      <c r="D4560" s="60" t="s">
        <v>1747</v>
      </c>
      <c r="E4560" s="56">
        <v>172.04</v>
      </c>
      <c r="F4560" s="69" t="s">
        <v>2</v>
      </c>
    </row>
    <row r="4561" spans="1:6" s="1" customFormat="1" outlineLevel="1" x14ac:dyDescent="0.2">
      <c r="A4561" s="69" t="s">
        <v>14794</v>
      </c>
      <c r="B4561" s="69" t="s">
        <v>5695</v>
      </c>
      <c r="C4561" s="79">
        <v>38837</v>
      </c>
      <c r="D4561" s="60" t="s">
        <v>1747</v>
      </c>
      <c r="E4561" s="56">
        <v>172.04</v>
      </c>
      <c r="F4561" s="69" t="s">
        <v>2</v>
      </c>
    </row>
    <row r="4562" spans="1:6" s="1" customFormat="1" outlineLevel="1" x14ac:dyDescent="0.2">
      <c r="A4562" s="69" t="s">
        <v>14795</v>
      </c>
      <c r="B4562" s="69" t="s">
        <v>5695</v>
      </c>
      <c r="C4562" s="79">
        <v>38837</v>
      </c>
      <c r="D4562" s="60" t="s">
        <v>1747</v>
      </c>
      <c r="E4562" s="56">
        <v>172.04</v>
      </c>
      <c r="F4562" s="69" t="s">
        <v>2</v>
      </c>
    </row>
    <row r="4563" spans="1:6" s="1" customFormat="1" outlineLevel="1" x14ac:dyDescent="0.2">
      <c r="A4563" s="69" t="s">
        <v>14796</v>
      </c>
      <c r="B4563" s="69" t="s">
        <v>5695</v>
      </c>
      <c r="C4563" s="79">
        <v>38837</v>
      </c>
      <c r="D4563" s="60" t="s">
        <v>1747</v>
      </c>
      <c r="E4563" s="56">
        <v>172.04</v>
      </c>
      <c r="F4563" s="69" t="s">
        <v>2</v>
      </c>
    </row>
    <row r="4564" spans="1:6" s="1" customFormat="1" outlineLevel="1" x14ac:dyDescent="0.2">
      <c r="A4564" s="69" t="s">
        <v>14797</v>
      </c>
      <c r="B4564" s="69" t="s">
        <v>5695</v>
      </c>
      <c r="C4564" s="79">
        <v>38837</v>
      </c>
      <c r="D4564" s="60" t="s">
        <v>1747</v>
      </c>
      <c r="E4564" s="56">
        <v>172.04</v>
      </c>
      <c r="F4564" s="69" t="s">
        <v>2</v>
      </c>
    </row>
    <row r="4565" spans="1:6" s="1" customFormat="1" outlineLevel="1" x14ac:dyDescent="0.2">
      <c r="A4565" s="69" t="s">
        <v>14798</v>
      </c>
      <c r="B4565" s="69" t="s">
        <v>5695</v>
      </c>
      <c r="C4565" s="79">
        <v>38837</v>
      </c>
      <c r="D4565" s="60" t="s">
        <v>1747</v>
      </c>
      <c r="E4565" s="56">
        <v>172.04</v>
      </c>
      <c r="F4565" s="69" t="s">
        <v>2</v>
      </c>
    </row>
    <row r="4566" spans="1:6" s="1" customFormat="1" outlineLevel="1" x14ac:dyDescent="0.2">
      <c r="A4566" s="69" t="s">
        <v>14799</v>
      </c>
      <c r="B4566" s="69" t="s">
        <v>5695</v>
      </c>
      <c r="C4566" s="79">
        <v>38837</v>
      </c>
      <c r="D4566" s="60" t="s">
        <v>1747</v>
      </c>
      <c r="E4566" s="56">
        <v>172.04</v>
      </c>
      <c r="F4566" s="69" t="s">
        <v>2</v>
      </c>
    </row>
    <row r="4567" spans="1:6" s="1" customFormat="1" outlineLevel="1" x14ac:dyDescent="0.2">
      <c r="A4567" s="69" t="s">
        <v>14800</v>
      </c>
      <c r="B4567" s="69" t="s">
        <v>5695</v>
      </c>
      <c r="C4567" s="79">
        <v>38837</v>
      </c>
      <c r="D4567" s="60" t="s">
        <v>1747</v>
      </c>
      <c r="E4567" s="56">
        <v>172.04</v>
      </c>
      <c r="F4567" s="69" t="s">
        <v>2</v>
      </c>
    </row>
    <row r="4568" spans="1:6" s="1" customFormat="1" outlineLevel="1" x14ac:dyDescent="0.2">
      <c r="A4568" s="69" t="s">
        <v>14801</v>
      </c>
      <c r="B4568" s="69" t="s">
        <v>5695</v>
      </c>
      <c r="C4568" s="79">
        <v>38837</v>
      </c>
      <c r="D4568" s="60" t="s">
        <v>1747</v>
      </c>
      <c r="E4568" s="56">
        <v>172.04</v>
      </c>
      <c r="F4568" s="69" t="s">
        <v>2</v>
      </c>
    </row>
    <row r="4569" spans="1:6" s="1" customFormat="1" outlineLevel="1" x14ac:dyDescent="0.2">
      <c r="A4569" s="69" t="s">
        <v>14802</v>
      </c>
      <c r="B4569" s="69" t="s">
        <v>5695</v>
      </c>
      <c r="C4569" s="79">
        <v>38837</v>
      </c>
      <c r="D4569" s="60" t="s">
        <v>1747</v>
      </c>
      <c r="E4569" s="56">
        <v>172.04</v>
      </c>
      <c r="F4569" s="69" t="s">
        <v>2</v>
      </c>
    </row>
    <row r="4570" spans="1:6" s="1" customFormat="1" outlineLevel="1" x14ac:dyDescent="0.2">
      <c r="A4570" s="69" t="s">
        <v>14803</v>
      </c>
      <c r="B4570" s="69" t="s">
        <v>5695</v>
      </c>
      <c r="C4570" s="79">
        <v>38837</v>
      </c>
      <c r="D4570" s="60" t="s">
        <v>1747</v>
      </c>
      <c r="E4570" s="56">
        <v>172.04</v>
      </c>
      <c r="F4570" s="69" t="s">
        <v>2</v>
      </c>
    </row>
    <row r="4571" spans="1:6" s="1" customFormat="1" outlineLevel="1" x14ac:dyDescent="0.2">
      <c r="A4571" s="69" t="s">
        <v>14804</v>
      </c>
      <c r="B4571" s="69" t="s">
        <v>5695</v>
      </c>
      <c r="C4571" s="79">
        <v>38837</v>
      </c>
      <c r="D4571" s="60" t="s">
        <v>1747</v>
      </c>
      <c r="E4571" s="56">
        <v>172.04</v>
      </c>
      <c r="F4571" s="69" t="s">
        <v>2</v>
      </c>
    </row>
    <row r="4572" spans="1:6" s="1" customFormat="1" outlineLevel="1" x14ac:dyDescent="0.2">
      <c r="A4572" s="69" t="s">
        <v>14805</v>
      </c>
      <c r="B4572" s="69" t="s">
        <v>5695</v>
      </c>
      <c r="C4572" s="79">
        <v>38837</v>
      </c>
      <c r="D4572" s="60" t="s">
        <v>1747</v>
      </c>
      <c r="E4572" s="56">
        <v>172.04</v>
      </c>
      <c r="F4572" s="69" t="s">
        <v>2</v>
      </c>
    </row>
    <row r="4573" spans="1:6" s="1" customFormat="1" outlineLevel="1" x14ac:dyDescent="0.2">
      <c r="A4573" s="69" t="s">
        <v>14806</v>
      </c>
      <c r="B4573" s="69" t="s">
        <v>5695</v>
      </c>
      <c r="C4573" s="79">
        <v>38837</v>
      </c>
      <c r="D4573" s="60" t="s">
        <v>1747</v>
      </c>
      <c r="E4573" s="56">
        <v>172.04</v>
      </c>
      <c r="F4573" s="69" t="s">
        <v>2</v>
      </c>
    </row>
    <row r="4574" spans="1:6" s="1" customFormat="1" outlineLevel="1" x14ac:dyDescent="0.2">
      <c r="A4574" s="69" t="s">
        <v>14807</v>
      </c>
      <c r="B4574" s="69" t="s">
        <v>5695</v>
      </c>
      <c r="C4574" s="79">
        <v>38837</v>
      </c>
      <c r="D4574" s="60" t="s">
        <v>1747</v>
      </c>
      <c r="E4574" s="56">
        <v>172.04</v>
      </c>
      <c r="F4574" s="69" t="s">
        <v>2</v>
      </c>
    </row>
    <row r="4575" spans="1:6" s="1" customFormat="1" outlineLevel="1" x14ac:dyDescent="0.2">
      <c r="A4575" s="69" t="s">
        <v>14808</v>
      </c>
      <c r="B4575" s="69" t="s">
        <v>5695</v>
      </c>
      <c r="C4575" s="79">
        <v>38837</v>
      </c>
      <c r="D4575" s="60" t="s">
        <v>1747</v>
      </c>
      <c r="E4575" s="56">
        <v>172.04</v>
      </c>
      <c r="F4575" s="69" t="s">
        <v>2</v>
      </c>
    </row>
    <row r="4576" spans="1:6" s="1" customFormat="1" outlineLevel="1" x14ac:dyDescent="0.2">
      <c r="A4576" s="69" t="s">
        <v>14809</v>
      </c>
      <c r="B4576" s="69" t="s">
        <v>5695</v>
      </c>
      <c r="C4576" s="79">
        <v>38837</v>
      </c>
      <c r="D4576" s="60" t="s">
        <v>1747</v>
      </c>
      <c r="E4576" s="56">
        <v>172.04</v>
      </c>
      <c r="F4576" s="69" t="s">
        <v>2</v>
      </c>
    </row>
    <row r="4577" spans="1:6" s="1" customFormat="1" outlineLevel="1" x14ac:dyDescent="0.2">
      <c r="A4577" s="69" t="s">
        <v>14810</v>
      </c>
      <c r="B4577" s="69" t="s">
        <v>5695</v>
      </c>
      <c r="C4577" s="79">
        <v>38837</v>
      </c>
      <c r="D4577" s="60" t="s">
        <v>1747</v>
      </c>
      <c r="E4577" s="56">
        <v>172.04</v>
      </c>
      <c r="F4577" s="69" t="s">
        <v>2</v>
      </c>
    </row>
    <row r="4578" spans="1:6" s="1" customFormat="1" outlineLevel="1" x14ac:dyDescent="0.2">
      <c r="A4578" s="69" t="s">
        <v>14811</v>
      </c>
      <c r="B4578" s="69" t="s">
        <v>5695</v>
      </c>
      <c r="C4578" s="79">
        <v>38837</v>
      </c>
      <c r="D4578" s="60" t="s">
        <v>1748</v>
      </c>
      <c r="E4578" s="56">
        <v>131.38</v>
      </c>
      <c r="F4578" s="69" t="s">
        <v>2</v>
      </c>
    </row>
    <row r="4579" spans="1:6" s="1" customFormat="1" outlineLevel="1" x14ac:dyDescent="0.2">
      <c r="A4579" s="69" t="s">
        <v>14812</v>
      </c>
      <c r="B4579" s="69" t="s">
        <v>5695</v>
      </c>
      <c r="C4579" s="79">
        <v>38837</v>
      </c>
      <c r="D4579" s="60" t="s">
        <v>1749</v>
      </c>
      <c r="E4579" s="56">
        <v>181.01</v>
      </c>
      <c r="F4579" s="69" t="s">
        <v>2</v>
      </c>
    </row>
    <row r="4580" spans="1:6" s="1" customFormat="1" outlineLevel="1" x14ac:dyDescent="0.2">
      <c r="A4580" s="69" t="s">
        <v>14813</v>
      </c>
      <c r="B4580" s="69" t="s">
        <v>5695</v>
      </c>
      <c r="C4580" s="79">
        <v>38837</v>
      </c>
      <c r="D4580" s="60" t="s">
        <v>1749</v>
      </c>
      <c r="E4580" s="56">
        <v>181.04</v>
      </c>
      <c r="F4580" s="69" t="s">
        <v>2</v>
      </c>
    </row>
    <row r="4581" spans="1:6" s="1" customFormat="1" outlineLevel="1" x14ac:dyDescent="0.2">
      <c r="A4581" s="69" t="s">
        <v>14814</v>
      </c>
      <c r="B4581" s="69" t="s">
        <v>5695</v>
      </c>
      <c r="C4581" s="79">
        <v>38837</v>
      </c>
      <c r="D4581" s="60" t="s">
        <v>1749</v>
      </c>
      <c r="E4581" s="56">
        <v>181.04</v>
      </c>
      <c r="F4581" s="69" t="s">
        <v>2</v>
      </c>
    </row>
    <row r="4582" spans="1:6" s="1" customFormat="1" outlineLevel="1" x14ac:dyDescent="0.2">
      <c r="A4582" s="69" t="s">
        <v>14815</v>
      </c>
      <c r="B4582" s="69" t="s">
        <v>5695</v>
      </c>
      <c r="C4582" s="79">
        <v>38837</v>
      </c>
      <c r="D4582" s="60" t="s">
        <v>1749</v>
      </c>
      <c r="E4582" s="56">
        <v>181.04</v>
      </c>
      <c r="F4582" s="69" t="s">
        <v>2</v>
      </c>
    </row>
    <row r="4583" spans="1:6" s="1" customFormat="1" outlineLevel="1" x14ac:dyDescent="0.2">
      <c r="A4583" s="69" t="s">
        <v>14816</v>
      </c>
      <c r="B4583" s="69" t="s">
        <v>5695</v>
      </c>
      <c r="C4583" s="79">
        <v>38837</v>
      </c>
      <c r="D4583" s="60" t="s">
        <v>1750</v>
      </c>
      <c r="E4583" s="56">
        <v>159.5</v>
      </c>
      <c r="F4583" s="69" t="s">
        <v>2</v>
      </c>
    </row>
    <row r="4584" spans="1:6" s="1" customFormat="1" outlineLevel="1" x14ac:dyDescent="0.2">
      <c r="A4584" s="69" t="s">
        <v>14817</v>
      </c>
      <c r="B4584" s="69" t="s">
        <v>5695</v>
      </c>
      <c r="C4584" s="79">
        <v>38837</v>
      </c>
      <c r="D4584" s="60" t="s">
        <v>1750</v>
      </c>
      <c r="E4584" s="56">
        <v>159.5</v>
      </c>
      <c r="F4584" s="69" t="s">
        <v>2</v>
      </c>
    </row>
    <row r="4585" spans="1:6" s="1" customFormat="1" outlineLevel="1" x14ac:dyDescent="0.2">
      <c r="A4585" s="69" t="s">
        <v>14818</v>
      </c>
      <c r="B4585" s="69" t="s">
        <v>5695</v>
      </c>
      <c r="C4585" s="79">
        <v>38837</v>
      </c>
      <c r="D4585" s="60" t="s">
        <v>1750</v>
      </c>
      <c r="E4585" s="56">
        <v>159.5</v>
      </c>
      <c r="F4585" s="69" t="s">
        <v>2</v>
      </c>
    </row>
    <row r="4586" spans="1:6" s="1" customFormat="1" outlineLevel="1" x14ac:dyDescent="0.2">
      <c r="A4586" s="69" t="s">
        <v>14819</v>
      </c>
      <c r="B4586" s="69" t="s">
        <v>5695</v>
      </c>
      <c r="C4586" s="79">
        <v>38837</v>
      </c>
      <c r="D4586" s="60" t="s">
        <v>1750</v>
      </c>
      <c r="E4586" s="56">
        <v>159.5</v>
      </c>
      <c r="F4586" s="69" t="s">
        <v>2</v>
      </c>
    </row>
    <row r="4587" spans="1:6" s="1" customFormat="1" outlineLevel="1" x14ac:dyDescent="0.2">
      <c r="A4587" s="69" t="s">
        <v>14820</v>
      </c>
      <c r="B4587" s="69" t="s">
        <v>5695</v>
      </c>
      <c r="C4587" s="79">
        <v>38837</v>
      </c>
      <c r="D4587" s="60" t="s">
        <v>1751</v>
      </c>
      <c r="E4587" s="56">
        <v>168.96</v>
      </c>
      <c r="F4587" s="69" t="s">
        <v>2</v>
      </c>
    </row>
    <row r="4588" spans="1:6" s="1" customFormat="1" outlineLevel="1" x14ac:dyDescent="0.2">
      <c r="A4588" s="69" t="s">
        <v>14821</v>
      </c>
      <c r="B4588" s="69" t="s">
        <v>5695</v>
      </c>
      <c r="C4588" s="79">
        <v>38837</v>
      </c>
      <c r="D4588" s="60" t="s">
        <v>1752</v>
      </c>
      <c r="E4588" s="56">
        <v>106.72</v>
      </c>
      <c r="F4588" s="69" t="s">
        <v>2</v>
      </c>
    </row>
    <row r="4589" spans="1:6" s="1" customFormat="1" outlineLevel="1" x14ac:dyDescent="0.2">
      <c r="A4589" s="69" t="s">
        <v>14822</v>
      </c>
      <c r="B4589" s="69" t="s">
        <v>5695</v>
      </c>
      <c r="C4589" s="79">
        <v>38837</v>
      </c>
      <c r="D4589" s="60" t="s">
        <v>1752</v>
      </c>
      <c r="E4589" s="56">
        <v>106.72</v>
      </c>
      <c r="F4589" s="69" t="s">
        <v>2</v>
      </c>
    </row>
    <row r="4590" spans="1:6" s="1" customFormat="1" outlineLevel="1" x14ac:dyDescent="0.2">
      <c r="A4590" s="69" t="s">
        <v>14823</v>
      </c>
      <c r="B4590" s="69" t="s">
        <v>5695</v>
      </c>
      <c r="C4590" s="79">
        <v>38837</v>
      </c>
      <c r="D4590" s="60" t="s">
        <v>1752</v>
      </c>
      <c r="E4590" s="56">
        <v>106.72</v>
      </c>
      <c r="F4590" s="69" t="s">
        <v>2</v>
      </c>
    </row>
    <row r="4591" spans="1:6" s="1" customFormat="1" outlineLevel="1" x14ac:dyDescent="0.2">
      <c r="A4591" s="69" t="s">
        <v>14824</v>
      </c>
      <c r="B4591" s="69" t="s">
        <v>5695</v>
      </c>
      <c r="C4591" s="79">
        <v>38837</v>
      </c>
      <c r="D4591" s="60" t="s">
        <v>1752</v>
      </c>
      <c r="E4591" s="56">
        <v>106.72</v>
      </c>
      <c r="F4591" s="69" t="s">
        <v>2</v>
      </c>
    </row>
    <row r="4592" spans="1:6" s="1" customFormat="1" outlineLevel="1" x14ac:dyDescent="0.2">
      <c r="A4592" s="69" t="s">
        <v>14825</v>
      </c>
      <c r="B4592" s="69" t="s">
        <v>5695</v>
      </c>
      <c r="C4592" s="79">
        <v>38837</v>
      </c>
      <c r="D4592" s="60" t="s">
        <v>1752</v>
      </c>
      <c r="E4592" s="56">
        <v>106.72</v>
      </c>
      <c r="F4592" s="69" t="s">
        <v>2</v>
      </c>
    </row>
    <row r="4593" spans="1:6" s="1" customFormat="1" outlineLevel="1" x14ac:dyDescent="0.2">
      <c r="A4593" s="69" t="s">
        <v>14826</v>
      </c>
      <c r="B4593" s="69" t="s">
        <v>5695</v>
      </c>
      <c r="C4593" s="79">
        <v>38837</v>
      </c>
      <c r="D4593" s="60" t="s">
        <v>1753</v>
      </c>
      <c r="E4593" s="56">
        <v>133.94</v>
      </c>
      <c r="F4593" s="69" t="s">
        <v>2</v>
      </c>
    </row>
    <row r="4594" spans="1:6" s="1" customFormat="1" outlineLevel="1" x14ac:dyDescent="0.2">
      <c r="A4594" s="69" t="s">
        <v>14827</v>
      </c>
      <c r="B4594" s="69" t="s">
        <v>5695</v>
      </c>
      <c r="C4594" s="79">
        <v>38837</v>
      </c>
      <c r="D4594" s="60" t="s">
        <v>1753</v>
      </c>
      <c r="E4594" s="56">
        <v>133.94</v>
      </c>
      <c r="F4594" s="69" t="s">
        <v>2</v>
      </c>
    </row>
    <row r="4595" spans="1:6" s="1" customFormat="1" outlineLevel="1" x14ac:dyDescent="0.2">
      <c r="A4595" s="69" t="s">
        <v>14828</v>
      </c>
      <c r="B4595" s="69" t="s">
        <v>5695</v>
      </c>
      <c r="C4595" s="79">
        <v>38837</v>
      </c>
      <c r="D4595" s="60" t="s">
        <v>1753</v>
      </c>
      <c r="E4595" s="56">
        <v>133.94</v>
      </c>
      <c r="F4595" s="69" t="s">
        <v>2</v>
      </c>
    </row>
    <row r="4596" spans="1:6" s="1" customFormat="1" outlineLevel="1" x14ac:dyDescent="0.2">
      <c r="A4596" s="69" t="s">
        <v>14829</v>
      </c>
      <c r="B4596" s="69" t="s">
        <v>5695</v>
      </c>
      <c r="C4596" s="79">
        <v>38837</v>
      </c>
      <c r="D4596" s="60" t="s">
        <v>1753</v>
      </c>
      <c r="E4596" s="56">
        <v>133.94</v>
      </c>
      <c r="F4596" s="69" t="s">
        <v>2</v>
      </c>
    </row>
    <row r="4597" spans="1:6" s="1" customFormat="1" outlineLevel="1" x14ac:dyDescent="0.2">
      <c r="A4597" s="69" t="s">
        <v>14830</v>
      </c>
      <c r="B4597" s="69" t="s">
        <v>5695</v>
      </c>
      <c r="C4597" s="79">
        <v>38837</v>
      </c>
      <c r="D4597" s="60" t="s">
        <v>1753</v>
      </c>
      <c r="E4597" s="56">
        <v>133.94</v>
      </c>
      <c r="F4597" s="69" t="s">
        <v>2</v>
      </c>
    </row>
    <row r="4598" spans="1:6" s="1" customFormat="1" outlineLevel="1" x14ac:dyDescent="0.2">
      <c r="A4598" s="69" t="s">
        <v>14831</v>
      </c>
      <c r="B4598" s="69" t="s">
        <v>5695</v>
      </c>
      <c r="C4598" s="79">
        <v>38837</v>
      </c>
      <c r="D4598" s="60" t="s">
        <v>1753</v>
      </c>
      <c r="E4598" s="56">
        <v>133.94</v>
      </c>
      <c r="F4598" s="69" t="s">
        <v>2</v>
      </c>
    </row>
    <row r="4599" spans="1:6" s="1" customFormat="1" outlineLevel="1" x14ac:dyDescent="0.2">
      <c r="A4599" s="69" t="s">
        <v>14832</v>
      </c>
      <c r="B4599" s="69" t="s">
        <v>5695</v>
      </c>
      <c r="C4599" s="79">
        <v>38837</v>
      </c>
      <c r="D4599" s="60" t="s">
        <v>1753</v>
      </c>
      <c r="E4599" s="56">
        <v>133.94</v>
      </c>
      <c r="F4599" s="69" t="s">
        <v>2</v>
      </c>
    </row>
    <row r="4600" spans="1:6" s="1" customFormat="1" outlineLevel="1" x14ac:dyDescent="0.2">
      <c r="A4600" s="69" t="s">
        <v>14833</v>
      </c>
      <c r="B4600" s="69" t="s">
        <v>5695</v>
      </c>
      <c r="C4600" s="79">
        <v>38837</v>
      </c>
      <c r="D4600" s="60" t="s">
        <v>1753</v>
      </c>
      <c r="E4600" s="56">
        <v>133.94</v>
      </c>
      <c r="F4600" s="69" t="s">
        <v>2</v>
      </c>
    </row>
    <row r="4601" spans="1:6" s="1" customFormat="1" outlineLevel="1" x14ac:dyDescent="0.2">
      <c r="A4601" s="69" t="s">
        <v>14834</v>
      </c>
      <c r="B4601" s="69" t="s">
        <v>5695</v>
      </c>
      <c r="C4601" s="79">
        <v>38837</v>
      </c>
      <c r="D4601" s="60" t="s">
        <v>1753</v>
      </c>
      <c r="E4601" s="56">
        <v>133.94</v>
      </c>
      <c r="F4601" s="69" t="s">
        <v>2</v>
      </c>
    </row>
    <row r="4602" spans="1:6" s="1" customFormat="1" outlineLevel="1" x14ac:dyDescent="0.2">
      <c r="A4602" s="69" t="s">
        <v>14835</v>
      </c>
      <c r="B4602" s="69" t="s">
        <v>5695</v>
      </c>
      <c r="C4602" s="79">
        <v>38837</v>
      </c>
      <c r="D4602" s="60" t="s">
        <v>1753</v>
      </c>
      <c r="E4602" s="56">
        <v>133.94</v>
      </c>
      <c r="F4602" s="69" t="s">
        <v>2</v>
      </c>
    </row>
    <row r="4603" spans="1:6" s="1" customFormat="1" outlineLevel="1" x14ac:dyDescent="0.2">
      <c r="A4603" s="69" t="s">
        <v>14836</v>
      </c>
      <c r="B4603" s="69" t="s">
        <v>5695</v>
      </c>
      <c r="C4603" s="79">
        <v>38837</v>
      </c>
      <c r="D4603" s="60" t="s">
        <v>1753</v>
      </c>
      <c r="E4603" s="56">
        <v>133.94</v>
      </c>
      <c r="F4603" s="69" t="s">
        <v>2</v>
      </c>
    </row>
    <row r="4604" spans="1:6" s="1" customFormat="1" outlineLevel="1" x14ac:dyDescent="0.2">
      <c r="A4604" s="69" t="s">
        <v>14837</v>
      </c>
      <c r="B4604" s="69" t="s">
        <v>5695</v>
      </c>
      <c r="C4604" s="79">
        <v>38837</v>
      </c>
      <c r="D4604" s="60" t="s">
        <v>1753</v>
      </c>
      <c r="E4604" s="56">
        <v>133.94</v>
      </c>
      <c r="F4604" s="69" t="s">
        <v>2</v>
      </c>
    </row>
    <row r="4605" spans="1:6" s="1" customFormat="1" outlineLevel="1" x14ac:dyDescent="0.2">
      <c r="A4605" s="69" t="s">
        <v>14838</v>
      </c>
      <c r="B4605" s="69" t="s">
        <v>5695</v>
      </c>
      <c r="C4605" s="79">
        <v>38837</v>
      </c>
      <c r="D4605" s="60" t="s">
        <v>1753</v>
      </c>
      <c r="E4605" s="56">
        <v>133.94</v>
      </c>
      <c r="F4605" s="69" t="s">
        <v>2</v>
      </c>
    </row>
    <row r="4606" spans="1:6" s="1" customFormat="1" outlineLevel="1" x14ac:dyDescent="0.2">
      <c r="A4606" s="69" t="s">
        <v>14839</v>
      </c>
      <c r="B4606" s="69" t="s">
        <v>5695</v>
      </c>
      <c r="C4606" s="79">
        <v>38837</v>
      </c>
      <c r="D4606" s="60" t="s">
        <v>1754</v>
      </c>
      <c r="E4606" s="56">
        <v>123.15</v>
      </c>
      <c r="F4606" s="69" t="s">
        <v>2</v>
      </c>
    </row>
    <row r="4607" spans="1:6" s="1" customFormat="1" outlineLevel="1" x14ac:dyDescent="0.2">
      <c r="A4607" s="69" t="s">
        <v>14840</v>
      </c>
      <c r="B4607" s="69" t="s">
        <v>5695</v>
      </c>
      <c r="C4607" s="79">
        <v>38837</v>
      </c>
      <c r="D4607" s="60" t="s">
        <v>1754</v>
      </c>
      <c r="E4607" s="56">
        <v>123.15</v>
      </c>
      <c r="F4607" s="69" t="s">
        <v>2</v>
      </c>
    </row>
    <row r="4608" spans="1:6" s="1" customFormat="1" outlineLevel="1" x14ac:dyDescent="0.2">
      <c r="A4608" s="69" t="s">
        <v>14841</v>
      </c>
      <c r="B4608" s="69" t="s">
        <v>5695</v>
      </c>
      <c r="C4608" s="79">
        <v>38837</v>
      </c>
      <c r="D4608" s="60" t="s">
        <v>1755</v>
      </c>
      <c r="E4608" s="56">
        <v>137.09</v>
      </c>
      <c r="F4608" s="69" t="s">
        <v>2</v>
      </c>
    </row>
    <row r="4609" spans="1:6" s="1" customFormat="1" outlineLevel="1" x14ac:dyDescent="0.2">
      <c r="A4609" s="69" t="s">
        <v>14842</v>
      </c>
      <c r="B4609" s="69" t="s">
        <v>5695</v>
      </c>
      <c r="C4609" s="79">
        <v>38837</v>
      </c>
      <c r="D4609" s="60" t="s">
        <v>1755</v>
      </c>
      <c r="E4609" s="56">
        <v>137.09</v>
      </c>
      <c r="F4609" s="69" t="s">
        <v>2</v>
      </c>
    </row>
    <row r="4610" spans="1:6" s="1" customFormat="1" outlineLevel="1" x14ac:dyDescent="0.2">
      <c r="A4610" s="69" t="s">
        <v>14843</v>
      </c>
      <c r="B4610" s="69" t="s">
        <v>5695</v>
      </c>
      <c r="C4610" s="79">
        <v>38837</v>
      </c>
      <c r="D4610" s="60" t="s">
        <v>1755</v>
      </c>
      <c r="E4610" s="56">
        <v>137.09</v>
      </c>
      <c r="F4610" s="69" t="s">
        <v>2</v>
      </c>
    </row>
    <row r="4611" spans="1:6" s="1" customFormat="1" outlineLevel="1" x14ac:dyDescent="0.2">
      <c r="A4611" s="69" t="s">
        <v>14844</v>
      </c>
      <c r="B4611" s="69" t="s">
        <v>5695</v>
      </c>
      <c r="C4611" s="79">
        <v>38837</v>
      </c>
      <c r="D4611" s="60" t="s">
        <v>1755</v>
      </c>
      <c r="E4611" s="56">
        <v>137.09</v>
      </c>
      <c r="F4611" s="69" t="s">
        <v>2</v>
      </c>
    </row>
    <row r="4612" spans="1:6" s="1" customFormat="1" outlineLevel="1" x14ac:dyDescent="0.2">
      <c r="A4612" s="69" t="s">
        <v>14845</v>
      </c>
      <c r="B4612" s="69" t="s">
        <v>5695</v>
      </c>
      <c r="C4612" s="79">
        <v>38837</v>
      </c>
      <c r="D4612" s="60" t="s">
        <v>1756</v>
      </c>
      <c r="E4612" s="56">
        <v>148.54</v>
      </c>
      <c r="F4612" s="69" t="s">
        <v>2</v>
      </c>
    </row>
    <row r="4613" spans="1:6" s="1" customFormat="1" outlineLevel="1" x14ac:dyDescent="0.2">
      <c r="A4613" s="69" t="s">
        <v>14846</v>
      </c>
      <c r="B4613" s="69" t="s">
        <v>5695</v>
      </c>
      <c r="C4613" s="79">
        <v>38837</v>
      </c>
      <c r="D4613" s="60" t="s">
        <v>1756</v>
      </c>
      <c r="E4613" s="56">
        <v>148.54</v>
      </c>
      <c r="F4613" s="69" t="s">
        <v>2</v>
      </c>
    </row>
    <row r="4614" spans="1:6" s="1" customFormat="1" outlineLevel="1" x14ac:dyDescent="0.2">
      <c r="A4614" s="69" t="s">
        <v>14847</v>
      </c>
      <c r="B4614" s="69" t="s">
        <v>5695</v>
      </c>
      <c r="C4614" s="79">
        <v>38837</v>
      </c>
      <c r="D4614" s="60" t="s">
        <v>1757</v>
      </c>
      <c r="E4614" s="56">
        <v>149.54</v>
      </c>
      <c r="F4614" s="69" t="s">
        <v>2</v>
      </c>
    </row>
    <row r="4615" spans="1:6" s="1" customFormat="1" outlineLevel="1" x14ac:dyDescent="0.2">
      <c r="A4615" s="69" t="s">
        <v>14848</v>
      </c>
      <c r="B4615" s="69" t="s">
        <v>5695</v>
      </c>
      <c r="C4615" s="79">
        <v>38837</v>
      </c>
      <c r="D4615" s="60" t="s">
        <v>1757</v>
      </c>
      <c r="E4615" s="56">
        <v>149.54</v>
      </c>
      <c r="F4615" s="69" t="s">
        <v>2</v>
      </c>
    </row>
    <row r="4616" spans="1:6" s="1" customFormat="1" outlineLevel="1" x14ac:dyDescent="0.2">
      <c r="A4616" s="69" t="s">
        <v>14849</v>
      </c>
      <c r="B4616" s="69" t="s">
        <v>5695</v>
      </c>
      <c r="C4616" s="79">
        <v>38837</v>
      </c>
      <c r="D4616" s="60" t="s">
        <v>1757</v>
      </c>
      <c r="E4616" s="56">
        <v>149.54</v>
      </c>
      <c r="F4616" s="69" t="s">
        <v>2</v>
      </c>
    </row>
    <row r="4617" spans="1:6" s="1" customFormat="1" outlineLevel="1" x14ac:dyDescent="0.2">
      <c r="A4617" s="69" t="s">
        <v>14850</v>
      </c>
      <c r="B4617" s="69" t="s">
        <v>5695</v>
      </c>
      <c r="C4617" s="79">
        <v>38837</v>
      </c>
      <c r="D4617" s="60" t="s">
        <v>1757</v>
      </c>
      <c r="E4617" s="56">
        <v>149.54</v>
      </c>
      <c r="F4617" s="69" t="s">
        <v>2</v>
      </c>
    </row>
    <row r="4618" spans="1:6" s="1" customFormat="1" outlineLevel="1" x14ac:dyDescent="0.2">
      <c r="A4618" s="69" t="s">
        <v>14851</v>
      </c>
      <c r="B4618" s="69" t="s">
        <v>5695</v>
      </c>
      <c r="C4618" s="79">
        <v>38837</v>
      </c>
      <c r="D4618" s="60" t="s">
        <v>1758</v>
      </c>
      <c r="E4618" s="56">
        <v>142.72999999999999</v>
      </c>
      <c r="F4618" s="69" t="s">
        <v>2</v>
      </c>
    </row>
    <row r="4619" spans="1:6" s="1" customFormat="1" outlineLevel="1" x14ac:dyDescent="0.2">
      <c r="A4619" s="69" t="s">
        <v>14852</v>
      </c>
      <c r="B4619" s="69" t="s">
        <v>5695</v>
      </c>
      <c r="C4619" s="79">
        <v>38837</v>
      </c>
      <c r="D4619" s="60" t="s">
        <v>1758</v>
      </c>
      <c r="E4619" s="56">
        <v>142.72999999999999</v>
      </c>
      <c r="F4619" s="69" t="s">
        <v>2</v>
      </c>
    </row>
    <row r="4620" spans="1:6" s="1" customFormat="1" outlineLevel="1" x14ac:dyDescent="0.2">
      <c r="A4620" s="69" t="s">
        <v>14853</v>
      </c>
      <c r="B4620" s="69" t="s">
        <v>5695</v>
      </c>
      <c r="C4620" s="79">
        <v>38837</v>
      </c>
      <c r="D4620" s="60" t="s">
        <v>1758</v>
      </c>
      <c r="E4620" s="56">
        <v>142.72999999999999</v>
      </c>
      <c r="F4620" s="69" t="s">
        <v>2</v>
      </c>
    </row>
    <row r="4621" spans="1:6" s="1" customFormat="1" outlineLevel="1" x14ac:dyDescent="0.2">
      <c r="A4621" s="69" t="s">
        <v>14854</v>
      </c>
      <c r="B4621" s="69" t="s">
        <v>5695</v>
      </c>
      <c r="C4621" s="79">
        <v>38837</v>
      </c>
      <c r="D4621" s="60" t="s">
        <v>1758</v>
      </c>
      <c r="E4621" s="56">
        <v>142.72999999999999</v>
      </c>
      <c r="F4621" s="69" t="s">
        <v>2</v>
      </c>
    </row>
    <row r="4622" spans="1:6" s="1" customFormat="1" outlineLevel="1" x14ac:dyDescent="0.2">
      <c r="A4622" s="69" t="s">
        <v>14855</v>
      </c>
      <c r="B4622" s="69" t="s">
        <v>5695</v>
      </c>
      <c r="C4622" s="79">
        <v>38837</v>
      </c>
      <c r="D4622" s="60" t="s">
        <v>1759</v>
      </c>
      <c r="E4622" s="56">
        <v>120.66</v>
      </c>
      <c r="F4622" s="69" t="s">
        <v>2</v>
      </c>
    </row>
    <row r="4623" spans="1:6" s="1" customFormat="1" outlineLevel="1" x14ac:dyDescent="0.2">
      <c r="A4623" s="69" t="s">
        <v>14856</v>
      </c>
      <c r="B4623" s="69" t="s">
        <v>5695</v>
      </c>
      <c r="C4623" s="79">
        <v>38837</v>
      </c>
      <c r="D4623" s="60" t="s">
        <v>1759</v>
      </c>
      <c r="E4623" s="56">
        <v>120.66</v>
      </c>
      <c r="F4623" s="69" t="s">
        <v>2</v>
      </c>
    </row>
    <row r="4624" spans="1:6" s="1" customFormat="1" outlineLevel="1" x14ac:dyDescent="0.2">
      <c r="A4624" s="69" t="s">
        <v>14857</v>
      </c>
      <c r="B4624" s="69" t="s">
        <v>5695</v>
      </c>
      <c r="C4624" s="79">
        <v>38837</v>
      </c>
      <c r="D4624" s="60" t="s">
        <v>1759</v>
      </c>
      <c r="E4624" s="56">
        <v>120.66</v>
      </c>
      <c r="F4624" s="69" t="s">
        <v>2</v>
      </c>
    </row>
    <row r="4625" spans="1:6" s="1" customFormat="1" outlineLevel="1" x14ac:dyDescent="0.2">
      <c r="A4625" s="69" t="s">
        <v>14858</v>
      </c>
      <c r="B4625" s="69" t="s">
        <v>5695</v>
      </c>
      <c r="C4625" s="79">
        <v>38837</v>
      </c>
      <c r="D4625" s="60" t="s">
        <v>1759</v>
      </c>
      <c r="E4625" s="56">
        <v>120.66</v>
      </c>
      <c r="F4625" s="69" t="s">
        <v>2</v>
      </c>
    </row>
    <row r="4626" spans="1:6" s="1" customFormat="1" outlineLevel="1" x14ac:dyDescent="0.2">
      <c r="A4626" s="69" t="s">
        <v>14859</v>
      </c>
      <c r="B4626" s="69" t="s">
        <v>5695</v>
      </c>
      <c r="C4626" s="79">
        <v>38837</v>
      </c>
      <c r="D4626" s="60" t="s">
        <v>1759</v>
      </c>
      <c r="E4626" s="56">
        <v>120.66</v>
      </c>
      <c r="F4626" s="69" t="s">
        <v>2</v>
      </c>
    </row>
    <row r="4627" spans="1:6" s="1" customFormat="1" outlineLevel="1" x14ac:dyDescent="0.2">
      <c r="A4627" s="69" t="s">
        <v>14860</v>
      </c>
      <c r="B4627" s="69" t="s">
        <v>5695</v>
      </c>
      <c r="C4627" s="79">
        <v>38837</v>
      </c>
      <c r="D4627" s="60" t="s">
        <v>1759</v>
      </c>
      <c r="E4627" s="56">
        <v>120.66</v>
      </c>
      <c r="F4627" s="69" t="s">
        <v>2</v>
      </c>
    </row>
    <row r="4628" spans="1:6" s="1" customFormat="1" outlineLevel="1" x14ac:dyDescent="0.2">
      <c r="A4628" s="69" t="s">
        <v>14861</v>
      </c>
      <c r="B4628" s="69" t="s">
        <v>5695</v>
      </c>
      <c r="C4628" s="79">
        <v>38837</v>
      </c>
      <c r="D4628" s="60" t="s">
        <v>1759</v>
      </c>
      <c r="E4628" s="56">
        <v>120.66</v>
      </c>
      <c r="F4628" s="69" t="s">
        <v>2</v>
      </c>
    </row>
    <row r="4629" spans="1:6" s="1" customFormat="1" outlineLevel="1" x14ac:dyDescent="0.2">
      <c r="A4629" s="69" t="s">
        <v>14862</v>
      </c>
      <c r="B4629" s="69" t="s">
        <v>5695</v>
      </c>
      <c r="C4629" s="79">
        <v>38837</v>
      </c>
      <c r="D4629" s="60" t="s">
        <v>1759</v>
      </c>
      <c r="E4629" s="56">
        <v>120.66</v>
      </c>
      <c r="F4629" s="69" t="s">
        <v>2</v>
      </c>
    </row>
    <row r="4630" spans="1:6" s="1" customFormat="1" outlineLevel="1" x14ac:dyDescent="0.2">
      <c r="A4630" s="69" t="s">
        <v>14863</v>
      </c>
      <c r="B4630" s="69" t="s">
        <v>5695</v>
      </c>
      <c r="C4630" s="79">
        <v>38837</v>
      </c>
      <c r="D4630" s="60" t="s">
        <v>1759</v>
      </c>
      <c r="E4630" s="56">
        <v>120.66</v>
      </c>
      <c r="F4630" s="69" t="s">
        <v>2</v>
      </c>
    </row>
    <row r="4631" spans="1:6" s="1" customFormat="1" outlineLevel="1" x14ac:dyDescent="0.2">
      <c r="A4631" s="69" t="s">
        <v>14864</v>
      </c>
      <c r="B4631" s="69" t="s">
        <v>5695</v>
      </c>
      <c r="C4631" s="79">
        <v>38837</v>
      </c>
      <c r="D4631" s="60" t="s">
        <v>1759</v>
      </c>
      <c r="E4631" s="56">
        <v>120.66</v>
      </c>
      <c r="F4631" s="69" t="s">
        <v>2</v>
      </c>
    </row>
    <row r="4632" spans="1:6" s="1" customFormat="1" outlineLevel="1" x14ac:dyDescent="0.2">
      <c r="A4632" s="69" t="s">
        <v>14865</v>
      </c>
      <c r="B4632" s="69" t="s">
        <v>5695</v>
      </c>
      <c r="C4632" s="79">
        <v>38837</v>
      </c>
      <c r="D4632" s="60" t="s">
        <v>1759</v>
      </c>
      <c r="E4632" s="56">
        <v>120.66</v>
      </c>
      <c r="F4632" s="69" t="s">
        <v>2</v>
      </c>
    </row>
    <row r="4633" spans="1:6" s="1" customFormat="1" outlineLevel="1" x14ac:dyDescent="0.2">
      <c r="A4633" s="69" t="s">
        <v>14866</v>
      </c>
      <c r="B4633" s="69" t="s">
        <v>5695</v>
      </c>
      <c r="C4633" s="79">
        <v>38837</v>
      </c>
      <c r="D4633" s="60" t="s">
        <v>1759</v>
      </c>
      <c r="E4633" s="56">
        <v>120.66</v>
      </c>
      <c r="F4633" s="69" t="s">
        <v>2</v>
      </c>
    </row>
    <row r="4634" spans="1:6" s="1" customFormat="1" outlineLevel="1" x14ac:dyDescent="0.2">
      <c r="A4634" s="69" t="s">
        <v>14867</v>
      </c>
      <c r="B4634" s="69" t="s">
        <v>5695</v>
      </c>
      <c r="C4634" s="79">
        <v>38837</v>
      </c>
      <c r="D4634" s="60" t="s">
        <v>1760</v>
      </c>
      <c r="E4634" s="56">
        <v>147.71</v>
      </c>
      <c r="F4634" s="69" t="s">
        <v>2</v>
      </c>
    </row>
    <row r="4635" spans="1:6" s="1" customFormat="1" outlineLevel="1" x14ac:dyDescent="0.2">
      <c r="A4635" s="69" t="s">
        <v>14868</v>
      </c>
      <c r="B4635" s="69" t="s">
        <v>5695</v>
      </c>
      <c r="C4635" s="79">
        <v>38837</v>
      </c>
      <c r="D4635" s="60" t="s">
        <v>1760</v>
      </c>
      <c r="E4635" s="56">
        <v>147.71</v>
      </c>
      <c r="F4635" s="69" t="s">
        <v>2</v>
      </c>
    </row>
    <row r="4636" spans="1:6" s="1" customFormat="1" outlineLevel="1" x14ac:dyDescent="0.2">
      <c r="A4636" s="69" t="s">
        <v>14869</v>
      </c>
      <c r="B4636" s="69" t="s">
        <v>5695</v>
      </c>
      <c r="C4636" s="79">
        <v>38837</v>
      </c>
      <c r="D4636" s="60" t="s">
        <v>1760</v>
      </c>
      <c r="E4636" s="56">
        <v>147.71</v>
      </c>
      <c r="F4636" s="69" t="s">
        <v>2</v>
      </c>
    </row>
    <row r="4637" spans="1:6" s="1" customFormat="1" outlineLevel="1" x14ac:dyDescent="0.2">
      <c r="A4637" s="69" t="s">
        <v>14870</v>
      </c>
      <c r="B4637" s="69" t="s">
        <v>5695</v>
      </c>
      <c r="C4637" s="79">
        <v>38837</v>
      </c>
      <c r="D4637" s="60" t="s">
        <v>1760</v>
      </c>
      <c r="E4637" s="56">
        <v>147.71</v>
      </c>
      <c r="F4637" s="69" t="s">
        <v>2</v>
      </c>
    </row>
    <row r="4638" spans="1:6" s="1" customFormat="1" outlineLevel="1" x14ac:dyDescent="0.2">
      <c r="A4638" s="69" t="s">
        <v>14871</v>
      </c>
      <c r="B4638" s="69" t="s">
        <v>5695</v>
      </c>
      <c r="C4638" s="79">
        <v>38837</v>
      </c>
      <c r="D4638" s="60" t="s">
        <v>1761</v>
      </c>
      <c r="E4638" s="56">
        <v>121.82</v>
      </c>
      <c r="F4638" s="69" t="s">
        <v>2</v>
      </c>
    </row>
    <row r="4639" spans="1:6" s="1" customFormat="1" outlineLevel="1" x14ac:dyDescent="0.2">
      <c r="A4639" s="69" t="s">
        <v>14872</v>
      </c>
      <c r="B4639" s="69" t="s">
        <v>5695</v>
      </c>
      <c r="C4639" s="79">
        <v>38837</v>
      </c>
      <c r="D4639" s="60" t="s">
        <v>1761</v>
      </c>
      <c r="E4639" s="56">
        <v>121.82</v>
      </c>
      <c r="F4639" s="69" t="s">
        <v>2</v>
      </c>
    </row>
    <row r="4640" spans="1:6" s="1" customFormat="1" outlineLevel="1" x14ac:dyDescent="0.2">
      <c r="A4640" s="69" t="s">
        <v>14873</v>
      </c>
      <c r="B4640" s="69" t="s">
        <v>5695</v>
      </c>
      <c r="C4640" s="79">
        <v>38837</v>
      </c>
      <c r="D4640" s="60" t="s">
        <v>1762</v>
      </c>
      <c r="E4640" s="56">
        <v>137.91999999999999</v>
      </c>
      <c r="F4640" s="69" t="s">
        <v>2</v>
      </c>
    </row>
    <row r="4641" spans="1:6" s="1" customFormat="1" outlineLevel="1" x14ac:dyDescent="0.2">
      <c r="A4641" s="69" t="s">
        <v>14874</v>
      </c>
      <c r="B4641" s="69" t="s">
        <v>5695</v>
      </c>
      <c r="C4641" s="79">
        <v>38837</v>
      </c>
      <c r="D4641" s="60" t="s">
        <v>1763</v>
      </c>
      <c r="E4641" s="56">
        <v>130.78</v>
      </c>
      <c r="F4641" s="69" t="s">
        <v>2</v>
      </c>
    </row>
    <row r="4642" spans="1:6" s="1" customFormat="1" outlineLevel="1" x14ac:dyDescent="0.2">
      <c r="A4642" s="69" t="s">
        <v>14875</v>
      </c>
      <c r="B4642" s="69" t="s">
        <v>5695</v>
      </c>
      <c r="C4642" s="79">
        <v>38837</v>
      </c>
      <c r="D4642" s="60" t="s">
        <v>1763</v>
      </c>
      <c r="E4642" s="56">
        <v>130.78</v>
      </c>
      <c r="F4642" s="69" t="s">
        <v>2</v>
      </c>
    </row>
    <row r="4643" spans="1:6" s="1" customFormat="1" outlineLevel="1" x14ac:dyDescent="0.2">
      <c r="A4643" s="69" t="s">
        <v>14876</v>
      </c>
      <c r="B4643" s="69" t="s">
        <v>5695</v>
      </c>
      <c r="C4643" s="79">
        <v>38837</v>
      </c>
      <c r="D4643" s="60" t="s">
        <v>1763</v>
      </c>
      <c r="E4643" s="56">
        <v>130.78</v>
      </c>
      <c r="F4643" s="69" t="s">
        <v>2</v>
      </c>
    </row>
    <row r="4644" spans="1:6" s="1" customFormat="1" outlineLevel="1" x14ac:dyDescent="0.2">
      <c r="A4644" s="69" t="s">
        <v>14877</v>
      </c>
      <c r="B4644" s="69" t="s">
        <v>5695</v>
      </c>
      <c r="C4644" s="79">
        <v>38837</v>
      </c>
      <c r="D4644" s="60" t="s">
        <v>1763</v>
      </c>
      <c r="E4644" s="56">
        <v>130.78</v>
      </c>
      <c r="F4644" s="69" t="s">
        <v>2</v>
      </c>
    </row>
    <row r="4645" spans="1:6" s="1" customFormat="1" outlineLevel="1" x14ac:dyDescent="0.2">
      <c r="A4645" s="69" t="s">
        <v>14878</v>
      </c>
      <c r="B4645" s="69" t="s">
        <v>5695</v>
      </c>
      <c r="C4645" s="79">
        <v>38837</v>
      </c>
      <c r="D4645" s="60" t="s">
        <v>1764</v>
      </c>
      <c r="E4645" s="56">
        <v>123.48</v>
      </c>
      <c r="F4645" s="69" t="s">
        <v>2</v>
      </c>
    </row>
    <row r="4646" spans="1:6" s="1" customFormat="1" outlineLevel="1" x14ac:dyDescent="0.2">
      <c r="A4646" s="69" t="s">
        <v>14879</v>
      </c>
      <c r="B4646" s="69" t="s">
        <v>5695</v>
      </c>
      <c r="C4646" s="79">
        <v>38837</v>
      </c>
      <c r="D4646" s="60" t="s">
        <v>1764</v>
      </c>
      <c r="E4646" s="56">
        <v>123.48</v>
      </c>
      <c r="F4646" s="69" t="s">
        <v>2</v>
      </c>
    </row>
    <row r="4647" spans="1:6" s="1" customFormat="1" outlineLevel="1" x14ac:dyDescent="0.2">
      <c r="A4647" s="69" t="s">
        <v>14880</v>
      </c>
      <c r="B4647" s="69" t="s">
        <v>5695</v>
      </c>
      <c r="C4647" s="79">
        <v>38837</v>
      </c>
      <c r="D4647" s="60" t="s">
        <v>1764</v>
      </c>
      <c r="E4647" s="56">
        <v>123.48</v>
      </c>
      <c r="F4647" s="69" t="s">
        <v>2</v>
      </c>
    </row>
    <row r="4648" spans="1:6" s="1" customFormat="1" outlineLevel="1" x14ac:dyDescent="0.2">
      <c r="A4648" s="69" t="s">
        <v>14881</v>
      </c>
      <c r="B4648" s="69" t="s">
        <v>5695</v>
      </c>
      <c r="C4648" s="79">
        <v>38837</v>
      </c>
      <c r="D4648" s="60" t="s">
        <v>1765</v>
      </c>
      <c r="E4648" s="56">
        <v>181.04</v>
      </c>
      <c r="F4648" s="69" t="s">
        <v>2</v>
      </c>
    </row>
    <row r="4649" spans="1:6" s="1" customFormat="1" outlineLevel="1" x14ac:dyDescent="0.2">
      <c r="A4649" s="69" t="s">
        <v>14882</v>
      </c>
      <c r="B4649" s="69" t="s">
        <v>5695</v>
      </c>
      <c r="C4649" s="79">
        <v>38837</v>
      </c>
      <c r="D4649" s="60" t="s">
        <v>1765</v>
      </c>
      <c r="E4649" s="56">
        <v>181.04</v>
      </c>
      <c r="F4649" s="69" t="s">
        <v>2</v>
      </c>
    </row>
    <row r="4650" spans="1:6" s="1" customFormat="1" outlineLevel="1" x14ac:dyDescent="0.2">
      <c r="A4650" s="69" t="s">
        <v>14883</v>
      </c>
      <c r="B4650" s="69" t="s">
        <v>5695</v>
      </c>
      <c r="C4650" s="79">
        <v>38837</v>
      </c>
      <c r="D4650" s="60" t="s">
        <v>1765</v>
      </c>
      <c r="E4650" s="56">
        <v>181.04</v>
      </c>
      <c r="F4650" s="69" t="s">
        <v>2</v>
      </c>
    </row>
    <row r="4651" spans="1:6" s="1" customFormat="1" outlineLevel="1" x14ac:dyDescent="0.2">
      <c r="A4651" s="69" t="s">
        <v>14884</v>
      </c>
      <c r="B4651" s="69" t="s">
        <v>5695</v>
      </c>
      <c r="C4651" s="79">
        <v>38837</v>
      </c>
      <c r="D4651" s="60" t="s">
        <v>1765</v>
      </c>
      <c r="E4651" s="56">
        <v>181.04</v>
      </c>
      <c r="F4651" s="69" t="s">
        <v>2</v>
      </c>
    </row>
    <row r="4652" spans="1:6" s="1" customFormat="1" outlineLevel="1" x14ac:dyDescent="0.2">
      <c r="A4652" s="69" t="s">
        <v>14885</v>
      </c>
      <c r="B4652" s="69" t="s">
        <v>5695</v>
      </c>
      <c r="C4652" s="79">
        <v>38837</v>
      </c>
      <c r="D4652" s="60" t="s">
        <v>1766</v>
      </c>
      <c r="E4652" s="56">
        <v>69.44</v>
      </c>
      <c r="F4652" s="69" t="s">
        <v>2</v>
      </c>
    </row>
    <row r="4653" spans="1:6" s="1" customFormat="1" outlineLevel="1" x14ac:dyDescent="0.2">
      <c r="A4653" s="69" t="s">
        <v>14886</v>
      </c>
      <c r="B4653" s="69" t="s">
        <v>5695</v>
      </c>
      <c r="C4653" s="79">
        <v>38837</v>
      </c>
      <c r="D4653" s="60" t="s">
        <v>1766</v>
      </c>
      <c r="E4653" s="56">
        <v>69.47</v>
      </c>
      <c r="F4653" s="69" t="s">
        <v>2</v>
      </c>
    </row>
    <row r="4654" spans="1:6" s="1" customFormat="1" outlineLevel="1" x14ac:dyDescent="0.2">
      <c r="A4654" s="69" t="s">
        <v>14887</v>
      </c>
      <c r="B4654" s="69" t="s">
        <v>5695</v>
      </c>
      <c r="C4654" s="79">
        <v>38837</v>
      </c>
      <c r="D4654" s="60" t="s">
        <v>1766</v>
      </c>
      <c r="E4654" s="56">
        <v>69.44</v>
      </c>
      <c r="F4654" s="69" t="s">
        <v>2</v>
      </c>
    </row>
    <row r="4655" spans="1:6" s="1" customFormat="1" outlineLevel="1" x14ac:dyDescent="0.2">
      <c r="A4655" s="69" t="s">
        <v>14888</v>
      </c>
      <c r="B4655" s="69" t="s">
        <v>5695</v>
      </c>
      <c r="C4655" s="79">
        <v>38837</v>
      </c>
      <c r="D4655" s="60" t="s">
        <v>1766</v>
      </c>
      <c r="E4655" s="56">
        <v>69.47</v>
      </c>
      <c r="F4655" s="69" t="s">
        <v>2</v>
      </c>
    </row>
    <row r="4656" spans="1:6" s="1" customFormat="1" outlineLevel="1" x14ac:dyDescent="0.2">
      <c r="A4656" s="69" t="s">
        <v>14889</v>
      </c>
      <c r="B4656" s="69" t="s">
        <v>5695</v>
      </c>
      <c r="C4656" s="79">
        <v>38837</v>
      </c>
      <c r="D4656" s="60" t="s">
        <v>1766</v>
      </c>
      <c r="E4656" s="56">
        <v>69.47</v>
      </c>
      <c r="F4656" s="69" t="s">
        <v>2</v>
      </c>
    </row>
    <row r="4657" spans="1:6" s="1" customFormat="1" outlineLevel="1" x14ac:dyDescent="0.2">
      <c r="A4657" s="69" t="s">
        <v>14890</v>
      </c>
      <c r="B4657" s="69" t="s">
        <v>5695</v>
      </c>
      <c r="C4657" s="79">
        <v>38837</v>
      </c>
      <c r="D4657" s="60" t="s">
        <v>1766</v>
      </c>
      <c r="E4657" s="56">
        <v>69.44</v>
      </c>
      <c r="F4657" s="69" t="s">
        <v>2</v>
      </c>
    </row>
    <row r="4658" spans="1:6" s="1" customFormat="1" outlineLevel="1" x14ac:dyDescent="0.2">
      <c r="A4658" s="69" t="s">
        <v>14891</v>
      </c>
      <c r="B4658" s="69" t="s">
        <v>5695</v>
      </c>
      <c r="C4658" s="79">
        <v>38837</v>
      </c>
      <c r="D4658" s="60" t="s">
        <v>1766</v>
      </c>
      <c r="E4658" s="56">
        <v>69.47</v>
      </c>
      <c r="F4658" s="69" t="s">
        <v>2</v>
      </c>
    </row>
    <row r="4659" spans="1:6" s="1" customFormat="1" outlineLevel="1" x14ac:dyDescent="0.2">
      <c r="A4659" s="69" t="s">
        <v>14892</v>
      </c>
      <c r="B4659" s="69" t="s">
        <v>5695</v>
      </c>
      <c r="C4659" s="79">
        <v>38837</v>
      </c>
      <c r="D4659" s="60" t="s">
        <v>1422</v>
      </c>
      <c r="E4659" s="56">
        <v>370.44</v>
      </c>
      <c r="F4659" s="69" t="s">
        <v>2</v>
      </c>
    </row>
    <row r="4660" spans="1:6" s="1" customFormat="1" outlineLevel="1" x14ac:dyDescent="0.2">
      <c r="A4660" s="69" t="s">
        <v>14893</v>
      </c>
      <c r="B4660" s="69" t="s">
        <v>5695</v>
      </c>
      <c r="C4660" s="79">
        <v>38837</v>
      </c>
      <c r="D4660" s="60" t="s">
        <v>1422</v>
      </c>
      <c r="E4660" s="56">
        <v>370.44</v>
      </c>
      <c r="F4660" s="69" t="s">
        <v>2</v>
      </c>
    </row>
    <row r="4661" spans="1:6" s="1" customFormat="1" outlineLevel="1" x14ac:dyDescent="0.2">
      <c r="A4661" s="69" t="s">
        <v>14894</v>
      </c>
      <c r="B4661" s="69" t="s">
        <v>5695</v>
      </c>
      <c r="C4661" s="79">
        <v>38837</v>
      </c>
      <c r="D4661" s="60" t="s">
        <v>1767</v>
      </c>
      <c r="E4661" s="56">
        <v>172.04</v>
      </c>
      <c r="F4661" s="69" t="s">
        <v>2</v>
      </c>
    </row>
    <row r="4662" spans="1:6" s="1" customFormat="1" outlineLevel="1" x14ac:dyDescent="0.2">
      <c r="A4662" s="69" t="s">
        <v>14895</v>
      </c>
      <c r="B4662" s="69" t="s">
        <v>5695</v>
      </c>
      <c r="C4662" s="79">
        <v>38837</v>
      </c>
      <c r="D4662" s="60" t="s">
        <v>1767</v>
      </c>
      <c r="E4662" s="56">
        <v>172.04</v>
      </c>
      <c r="F4662" s="69" t="s">
        <v>2</v>
      </c>
    </row>
    <row r="4663" spans="1:6" s="1" customFormat="1" outlineLevel="1" x14ac:dyDescent="0.2">
      <c r="A4663" s="69" t="s">
        <v>14896</v>
      </c>
      <c r="B4663" s="69" t="s">
        <v>5695</v>
      </c>
      <c r="C4663" s="79">
        <v>38837</v>
      </c>
      <c r="D4663" s="60" t="s">
        <v>1767</v>
      </c>
      <c r="E4663" s="56">
        <v>172.04</v>
      </c>
      <c r="F4663" s="69" t="s">
        <v>2</v>
      </c>
    </row>
    <row r="4664" spans="1:6" s="1" customFormat="1" outlineLevel="1" x14ac:dyDescent="0.2">
      <c r="A4664" s="69" t="s">
        <v>14897</v>
      </c>
      <c r="B4664" s="69" t="s">
        <v>5695</v>
      </c>
      <c r="C4664" s="79">
        <v>38837</v>
      </c>
      <c r="D4664" s="60" t="s">
        <v>1767</v>
      </c>
      <c r="E4664" s="56">
        <v>172.04</v>
      </c>
      <c r="F4664" s="69" t="s">
        <v>2</v>
      </c>
    </row>
    <row r="4665" spans="1:6" s="1" customFormat="1" outlineLevel="1" x14ac:dyDescent="0.2">
      <c r="A4665" s="69" t="s">
        <v>14898</v>
      </c>
      <c r="B4665" s="69" t="s">
        <v>5695</v>
      </c>
      <c r="C4665" s="79">
        <v>38837</v>
      </c>
      <c r="D4665" s="60" t="s">
        <v>1767</v>
      </c>
      <c r="E4665" s="56">
        <v>172.04</v>
      </c>
      <c r="F4665" s="69" t="s">
        <v>2</v>
      </c>
    </row>
    <row r="4666" spans="1:6" s="1" customFormat="1" outlineLevel="1" x14ac:dyDescent="0.2">
      <c r="A4666" s="69" t="s">
        <v>14899</v>
      </c>
      <c r="B4666" s="69" t="s">
        <v>5695</v>
      </c>
      <c r="C4666" s="79">
        <v>38837</v>
      </c>
      <c r="D4666" s="60" t="s">
        <v>1768</v>
      </c>
      <c r="E4666" s="56">
        <v>166.3</v>
      </c>
      <c r="F4666" s="69" t="s">
        <v>2</v>
      </c>
    </row>
    <row r="4667" spans="1:6" s="1" customFormat="1" outlineLevel="1" x14ac:dyDescent="0.2">
      <c r="A4667" s="69" t="s">
        <v>14900</v>
      </c>
      <c r="B4667" s="69" t="s">
        <v>5695</v>
      </c>
      <c r="C4667" s="79">
        <v>38837</v>
      </c>
      <c r="D4667" s="60" t="s">
        <v>1769</v>
      </c>
      <c r="E4667" s="56">
        <v>132.61000000000001</v>
      </c>
      <c r="F4667" s="69" t="s">
        <v>2</v>
      </c>
    </row>
    <row r="4668" spans="1:6" s="1" customFormat="1" outlineLevel="1" x14ac:dyDescent="0.2">
      <c r="A4668" s="69" t="s">
        <v>14901</v>
      </c>
      <c r="B4668" s="69" t="s">
        <v>5695</v>
      </c>
      <c r="C4668" s="79">
        <v>38837</v>
      </c>
      <c r="D4668" s="60" t="s">
        <v>1769</v>
      </c>
      <c r="E4668" s="56">
        <v>132.61000000000001</v>
      </c>
      <c r="F4668" s="69" t="s">
        <v>2</v>
      </c>
    </row>
    <row r="4669" spans="1:6" s="1" customFormat="1" outlineLevel="1" x14ac:dyDescent="0.2">
      <c r="A4669" s="69" t="s">
        <v>14902</v>
      </c>
      <c r="B4669" s="69" t="s">
        <v>5695</v>
      </c>
      <c r="C4669" s="79">
        <v>38837</v>
      </c>
      <c r="D4669" s="60" t="s">
        <v>1770</v>
      </c>
      <c r="E4669" s="56">
        <v>110.37</v>
      </c>
      <c r="F4669" s="69" t="s">
        <v>2</v>
      </c>
    </row>
    <row r="4670" spans="1:6" s="1" customFormat="1" outlineLevel="1" x14ac:dyDescent="0.2">
      <c r="A4670" s="69" t="s">
        <v>14903</v>
      </c>
      <c r="B4670" s="69" t="s">
        <v>5695</v>
      </c>
      <c r="C4670" s="79">
        <v>38837</v>
      </c>
      <c r="D4670" s="60" t="s">
        <v>1771</v>
      </c>
      <c r="E4670" s="56">
        <v>132.44</v>
      </c>
      <c r="F4670" s="69" t="s">
        <v>2</v>
      </c>
    </row>
    <row r="4671" spans="1:6" s="1" customFormat="1" outlineLevel="1" x14ac:dyDescent="0.2">
      <c r="A4671" s="69" t="s">
        <v>14904</v>
      </c>
      <c r="B4671" s="69" t="s">
        <v>5695</v>
      </c>
      <c r="C4671" s="79">
        <v>38837</v>
      </c>
      <c r="D4671" s="60" t="s">
        <v>1771</v>
      </c>
      <c r="E4671" s="56">
        <v>132.44</v>
      </c>
      <c r="F4671" s="69" t="s">
        <v>2</v>
      </c>
    </row>
    <row r="4672" spans="1:6" s="1" customFormat="1" outlineLevel="1" x14ac:dyDescent="0.2">
      <c r="A4672" s="69" t="s">
        <v>14905</v>
      </c>
      <c r="B4672" s="69" t="s">
        <v>5695</v>
      </c>
      <c r="C4672" s="79">
        <v>38837</v>
      </c>
      <c r="D4672" s="60" t="s">
        <v>1771</v>
      </c>
      <c r="E4672" s="56">
        <v>132.44</v>
      </c>
      <c r="F4672" s="69" t="s">
        <v>2</v>
      </c>
    </row>
    <row r="4673" spans="1:6" s="1" customFormat="1" outlineLevel="1" x14ac:dyDescent="0.2">
      <c r="A4673" s="69" t="s">
        <v>14906</v>
      </c>
      <c r="B4673" s="69" t="s">
        <v>5695</v>
      </c>
      <c r="C4673" s="79">
        <v>38837</v>
      </c>
      <c r="D4673" s="60" t="s">
        <v>1771</v>
      </c>
      <c r="E4673" s="56">
        <v>132.44</v>
      </c>
      <c r="F4673" s="69" t="s">
        <v>2</v>
      </c>
    </row>
    <row r="4674" spans="1:6" s="1" customFormat="1" outlineLevel="1" x14ac:dyDescent="0.2">
      <c r="A4674" s="69" t="s">
        <v>14907</v>
      </c>
      <c r="B4674" s="69" t="s">
        <v>5695</v>
      </c>
      <c r="C4674" s="79">
        <v>38837</v>
      </c>
      <c r="D4674" s="60" t="s">
        <v>1771</v>
      </c>
      <c r="E4674" s="56">
        <v>132.44</v>
      </c>
      <c r="F4674" s="69" t="s">
        <v>2</v>
      </c>
    </row>
    <row r="4675" spans="1:6" s="1" customFormat="1" outlineLevel="1" x14ac:dyDescent="0.2">
      <c r="A4675" s="69" t="s">
        <v>14908</v>
      </c>
      <c r="B4675" s="69" t="s">
        <v>5695</v>
      </c>
      <c r="C4675" s="79">
        <v>38837</v>
      </c>
      <c r="D4675" s="60" t="s">
        <v>159</v>
      </c>
      <c r="E4675" s="56">
        <v>418.24</v>
      </c>
      <c r="F4675" s="69" t="s">
        <v>2</v>
      </c>
    </row>
    <row r="4676" spans="1:6" s="1" customFormat="1" outlineLevel="1" x14ac:dyDescent="0.2">
      <c r="A4676" s="69" t="s">
        <v>14909</v>
      </c>
      <c r="B4676" s="69" t="s">
        <v>5695</v>
      </c>
      <c r="C4676" s="79">
        <v>38837</v>
      </c>
      <c r="D4676" s="60" t="s">
        <v>159</v>
      </c>
      <c r="E4676" s="56">
        <v>418.24</v>
      </c>
      <c r="F4676" s="69" t="s">
        <v>2</v>
      </c>
    </row>
    <row r="4677" spans="1:6" s="1" customFormat="1" outlineLevel="1" x14ac:dyDescent="0.2">
      <c r="A4677" s="69" t="s">
        <v>14910</v>
      </c>
      <c r="B4677" s="69" t="s">
        <v>5695</v>
      </c>
      <c r="C4677" s="79">
        <v>38837</v>
      </c>
      <c r="D4677" s="60" t="s">
        <v>1772</v>
      </c>
      <c r="E4677" s="56">
        <v>374.63</v>
      </c>
      <c r="F4677" s="69" t="s">
        <v>2</v>
      </c>
    </row>
    <row r="4678" spans="1:6" s="1" customFormat="1" outlineLevel="1" x14ac:dyDescent="0.2">
      <c r="A4678" s="69" t="s">
        <v>14911</v>
      </c>
      <c r="B4678" s="69" t="s">
        <v>5695</v>
      </c>
      <c r="C4678" s="79">
        <v>38837</v>
      </c>
      <c r="D4678" s="60" t="s">
        <v>1773</v>
      </c>
      <c r="E4678" s="56">
        <v>962.29</v>
      </c>
      <c r="F4678" s="69" t="s">
        <v>2</v>
      </c>
    </row>
    <row r="4679" spans="1:6" s="1" customFormat="1" outlineLevel="1" x14ac:dyDescent="0.2">
      <c r="A4679" s="69" t="s">
        <v>14912</v>
      </c>
      <c r="B4679" s="69" t="s">
        <v>5695</v>
      </c>
      <c r="C4679" s="79">
        <v>38837</v>
      </c>
      <c r="D4679" s="60" t="s">
        <v>1774</v>
      </c>
      <c r="E4679" s="56">
        <v>129.32</v>
      </c>
      <c r="F4679" s="69" t="s">
        <v>2</v>
      </c>
    </row>
    <row r="4680" spans="1:6" s="1" customFormat="1" outlineLevel="1" x14ac:dyDescent="0.2">
      <c r="A4680" s="69" t="s">
        <v>14913</v>
      </c>
      <c r="B4680" s="69" t="s">
        <v>5695</v>
      </c>
      <c r="C4680" s="79">
        <v>38837</v>
      </c>
      <c r="D4680" s="60" t="s">
        <v>1774</v>
      </c>
      <c r="E4680" s="56">
        <v>129.32</v>
      </c>
      <c r="F4680" s="69" t="s">
        <v>2</v>
      </c>
    </row>
    <row r="4681" spans="1:6" s="1" customFormat="1" outlineLevel="1" x14ac:dyDescent="0.2">
      <c r="A4681" s="69" t="s">
        <v>14914</v>
      </c>
      <c r="B4681" s="69" t="s">
        <v>5695</v>
      </c>
      <c r="C4681" s="79">
        <v>38837</v>
      </c>
      <c r="D4681" s="60" t="s">
        <v>1775</v>
      </c>
      <c r="E4681" s="56">
        <v>176.69</v>
      </c>
      <c r="F4681" s="69" t="s">
        <v>2</v>
      </c>
    </row>
    <row r="4682" spans="1:6" s="1" customFormat="1" outlineLevel="1" x14ac:dyDescent="0.2">
      <c r="A4682" s="69" t="s">
        <v>14915</v>
      </c>
      <c r="B4682" s="69" t="s">
        <v>5695</v>
      </c>
      <c r="C4682" s="79">
        <v>38837</v>
      </c>
      <c r="D4682" s="60" t="s">
        <v>1775</v>
      </c>
      <c r="E4682" s="56">
        <v>176.69</v>
      </c>
      <c r="F4682" s="69" t="s">
        <v>2</v>
      </c>
    </row>
    <row r="4683" spans="1:6" s="1" customFormat="1" outlineLevel="1" x14ac:dyDescent="0.2">
      <c r="A4683" s="69" t="s">
        <v>14916</v>
      </c>
      <c r="B4683" s="69" t="s">
        <v>5695</v>
      </c>
      <c r="C4683" s="79">
        <v>38837</v>
      </c>
      <c r="D4683" s="60" t="s">
        <v>1775</v>
      </c>
      <c r="E4683" s="56">
        <v>176.69</v>
      </c>
      <c r="F4683" s="69" t="s">
        <v>2</v>
      </c>
    </row>
    <row r="4684" spans="1:6" s="1" customFormat="1" outlineLevel="1" x14ac:dyDescent="0.2">
      <c r="A4684" s="69" t="s">
        <v>14917</v>
      </c>
      <c r="B4684" s="69" t="s">
        <v>5695</v>
      </c>
      <c r="C4684" s="79">
        <v>38837</v>
      </c>
      <c r="D4684" s="60" t="s">
        <v>1775</v>
      </c>
      <c r="E4684" s="56">
        <v>176.69</v>
      </c>
      <c r="F4684" s="69" t="s">
        <v>2</v>
      </c>
    </row>
    <row r="4685" spans="1:6" s="1" customFormat="1" outlineLevel="1" x14ac:dyDescent="0.2">
      <c r="A4685" s="69" t="s">
        <v>14918</v>
      </c>
      <c r="B4685" s="69" t="s">
        <v>5695</v>
      </c>
      <c r="C4685" s="79">
        <v>38837</v>
      </c>
      <c r="D4685" s="60" t="s">
        <v>1775</v>
      </c>
      <c r="E4685" s="56">
        <v>176.69</v>
      </c>
      <c r="F4685" s="69" t="s">
        <v>2</v>
      </c>
    </row>
    <row r="4686" spans="1:6" s="1" customFormat="1" outlineLevel="1" x14ac:dyDescent="0.2">
      <c r="A4686" s="69" t="s">
        <v>14919</v>
      </c>
      <c r="B4686" s="69" t="s">
        <v>5695</v>
      </c>
      <c r="C4686" s="79">
        <v>38837</v>
      </c>
      <c r="D4686" s="60" t="s">
        <v>1775</v>
      </c>
      <c r="E4686" s="56">
        <v>176.69</v>
      </c>
      <c r="F4686" s="69" t="s">
        <v>2</v>
      </c>
    </row>
    <row r="4687" spans="1:6" s="1" customFormat="1" outlineLevel="1" x14ac:dyDescent="0.2">
      <c r="A4687" s="69" t="s">
        <v>14920</v>
      </c>
      <c r="B4687" s="69" t="s">
        <v>5695</v>
      </c>
      <c r="C4687" s="79">
        <v>38837</v>
      </c>
      <c r="D4687" s="60" t="s">
        <v>1776</v>
      </c>
      <c r="E4687" s="56">
        <v>712.34</v>
      </c>
      <c r="F4687" s="69" t="s">
        <v>2</v>
      </c>
    </row>
    <row r="4688" spans="1:6" s="1" customFormat="1" outlineLevel="1" x14ac:dyDescent="0.2">
      <c r="A4688" s="69" t="s">
        <v>14921</v>
      </c>
      <c r="B4688" s="69" t="s">
        <v>5695</v>
      </c>
      <c r="C4688" s="79">
        <v>38837</v>
      </c>
      <c r="D4688" s="60" t="s">
        <v>1776</v>
      </c>
      <c r="E4688" s="56">
        <v>712.34</v>
      </c>
      <c r="F4688" s="69" t="s">
        <v>2</v>
      </c>
    </row>
    <row r="4689" spans="1:6" s="1" customFormat="1" outlineLevel="1" x14ac:dyDescent="0.2">
      <c r="A4689" s="69" t="s">
        <v>14922</v>
      </c>
      <c r="B4689" s="69" t="s">
        <v>5695</v>
      </c>
      <c r="C4689" s="79">
        <v>38837</v>
      </c>
      <c r="D4689" s="60" t="s">
        <v>1777</v>
      </c>
      <c r="E4689" s="56">
        <v>169.29</v>
      </c>
      <c r="F4689" s="69" t="s">
        <v>2</v>
      </c>
    </row>
    <row r="4690" spans="1:6" s="1" customFormat="1" outlineLevel="1" x14ac:dyDescent="0.2">
      <c r="A4690" s="69" t="s">
        <v>14923</v>
      </c>
      <c r="B4690" s="69" t="s">
        <v>5695</v>
      </c>
      <c r="C4690" s="79">
        <v>38837</v>
      </c>
      <c r="D4690" s="60" t="s">
        <v>1777</v>
      </c>
      <c r="E4690" s="56">
        <v>169.29</v>
      </c>
      <c r="F4690" s="69" t="s">
        <v>2</v>
      </c>
    </row>
    <row r="4691" spans="1:6" s="1" customFormat="1" outlineLevel="1" x14ac:dyDescent="0.2">
      <c r="A4691" s="69" t="s">
        <v>14924</v>
      </c>
      <c r="B4691" s="69" t="s">
        <v>5695</v>
      </c>
      <c r="C4691" s="79">
        <v>38837</v>
      </c>
      <c r="D4691" s="60" t="s">
        <v>1778</v>
      </c>
      <c r="E4691" s="56">
        <v>169.29</v>
      </c>
      <c r="F4691" s="69" t="s">
        <v>2</v>
      </c>
    </row>
    <row r="4692" spans="1:6" s="1" customFormat="1" outlineLevel="1" x14ac:dyDescent="0.2">
      <c r="A4692" s="69" t="s">
        <v>14925</v>
      </c>
      <c r="B4692" s="69" t="s">
        <v>5695</v>
      </c>
      <c r="C4692" s="79">
        <v>38837</v>
      </c>
      <c r="D4692" s="60" t="s">
        <v>1779</v>
      </c>
      <c r="E4692" s="56">
        <v>162.97999999999999</v>
      </c>
      <c r="F4692" s="69" t="s">
        <v>2</v>
      </c>
    </row>
    <row r="4693" spans="1:6" s="1" customFormat="1" outlineLevel="1" x14ac:dyDescent="0.2">
      <c r="A4693" s="69" t="s">
        <v>14926</v>
      </c>
      <c r="B4693" s="69" t="s">
        <v>5695</v>
      </c>
      <c r="C4693" s="79">
        <v>38837</v>
      </c>
      <c r="D4693" s="60" t="s">
        <v>1780</v>
      </c>
      <c r="E4693" s="56">
        <v>140.24</v>
      </c>
      <c r="F4693" s="69" t="s">
        <v>2</v>
      </c>
    </row>
    <row r="4694" spans="1:6" s="1" customFormat="1" outlineLevel="1" x14ac:dyDescent="0.2">
      <c r="A4694" s="69" t="s">
        <v>14927</v>
      </c>
      <c r="B4694" s="69" t="s">
        <v>5695</v>
      </c>
      <c r="C4694" s="79">
        <v>38837</v>
      </c>
      <c r="D4694" s="60" t="s">
        <v>1780</v>
      </c>
      <c r="E4694" s="56">
        <v>140.24</v>
      </c>
      <c r="F4694" s="69" t="s">
        <v>2</v>
      </c>
    </row>
    <row r="4695" spans="1:6" s="1" customFormat="1" outlineLevel="1" x14ac:dyDescent="0.2">
      <c r="A4695" s="69" t="s">
        <v>14928</v>
      </c>
      <c r="B4695" s="69" t="s">
        <v>5695</v>
      </c>
      <c r="C4695" s="79">
        <v>38837</v>
      </c>
      <c r="D4695" s="60" t="s">
        <v>1780</v>
      </c>
      <c r="E4695" s="56">
        <v>140.24</v>
      </c>
      <c r="F4695" s="69" t="s">
        <v>2</v>
      </c>
    </row>
    <row r="4696" spans="1:6" s="1" customFormat="1" outlineLevel="1" x14ac:dyDescent="0.2">
      <c r="A4696" s="69" t="s">
        <v>14929</v>
      </c>
      <c r="B4696" s="69" t="s">
        <v>5695</v>
      </c>
      <c r="C4696" s="79">
        <v>38837</v>
      </c>
      <c r="D4696" s="60" t="s">
        <v>1780</v>
      </c>
      <c r="E4696" s="56">
        <v>140.24</v>
      </c>
      <c r="F4696" s="69" t="s">
        <v>2</v>
      </c>
    </row>
    <row r="4697" spans="1:6" s="1" customFormat="1" outlineLevel="1" x14ac:dyDescent="0.2">
      <c r="A4697" s="69" t="s">
        <v>14930</v>
      </c>
      <c r="B4697" s="69" t="s">
        <v>5695</v>
      </c>
      <c r="C4697" s="79">
        <v>38837</v>
      </c>
      <c r="D4697" s="60" t="s">
        <v>1780</v>
      </c>
      <c r="E4697" s="56">
        <v>140.24</v>
      </c>
      <c r="F4697" s="69" t="s">
        <v>2</v>
      </c>
    </row>
    <row r="4698" spans="1:6" s="1" customFormat="1" outlineLevel="1" x14ac:dyDescent="0.2">
      <c r="A4698" s="69" t="s">
        <v>14931</v>
      </c>
      <c r="B4698" s="69" t="s">
        <v>5695</v>
      </c>
      <c r="C4698" s="79">
        <v>38837</v>
      </c>
      <c r="D4698" s="60" t="s">
        <v>1781</v>
      </c>
      <c r="E4698" s="56">
        <v>132.44</v>
      </c>
      <c r="F4698" s="69" t="s">
        <v>2</v>
      </c>
    </row>
    <row r="4699" spans="1:6" s="1" customFormat="1" outlineLevel="1" x14ac:dyDescent="0.2">
      <c r="A4699" s="69" t="s">
        <v>14932</v>
      </c>
      <c r="B4699" s="69" t="s">
        <v>5695</v>
      </c>
      <c r="C4699" s="79">
        <v>38866</v>
      </c>
      <c r="D4699" s="60" t="s">
        <v>1782</v>
      </c>
      <c r="E4699" s="56">
        <v>105.16</v>
      </c>
      <c r="F4699" s="69" t="s">
        <v>2</v>
      </c>
    </row>
    <row r="4700" spans="1:6" s="1" customFormat="1" outlineLevel="1" x14ac:dyDescent="0.2">
      <c r="A4700" s="69" t="s">
        <v>14933</v>
      </c>
      <c r="B4700" s="69" t="s">
        <v>5695</v>
      </c>
      <c r="C4700" s="79">
        <v>38837</v>
      </c>
      <c r="D4700" s="60" t="s">
        <v>6406</v>
      </c>
      <c r="E4700" s="56">
        <v>209.15</v>
      </c>
      <c r="F4700" s="69" t="s">
        <v>2</v>
      </c>
    </row>
    <row r="4701" spans="1:6" s="1" customFormat="1" outlineLevel="1" x14ac:dyDescent="0.2">
      <c r="A4701" s="69" t="s">
        <v>14934</v>
      </c>
      <c r="B4701" s="69" t="s">
        <v>5695</v>
      </c>
      <c r="C4701" s="79">
        <v>38837</v>
      </c>
      <c r="D4701" s="60" t="s">
        <v>4572</v>
      </c>
      <c r="E4701" s="56">
        <v>209.15</v>
      </c>
      <c r="F4701" s="69" t="s">
        <v>2</v>
      </c>
    </row>
    <row r="4702" spans="1:6" s="1" customFormat="1" outlineLevel="1" x14ac:dyDescent="0.2">
      <c r="A4702" s="69" t="s">
        <v>14935</v>
      </c>
      <c r="B4702" s="69" t="s">
        <v>5695</v>
      </c>
      <c r="C4702" s="79">
        <v>38837</v>
      </c>
      <c r="D4702" s="60" t="s">
        <v>4573</v>
      </c>
      <c r="E4702" s="56">
        <v>209.15</v>
      </c>
      <c r="F4702" s="69" t="s">
        <v>2</v>
      </c>
    </row>
    <row r="4703" spans="1:6" s="1" customFormat="1" outlineLevel="1" x14ac:dyDescent="0.2">
      <c r="A4703" s="69" t="s">
        <v>14936</v>
      </c>
      <c r="B4703" s="69" t="s">
        <v>5695</v>
      </c>
      <c r="C4703" s="79">
        <v>38835</v>
      </c>
      <c r="D4703" s="60" t="s">
        <v>1783</v>
      </c>
      <c r="E4703" s="56">
        <v>881.56</v>
      </c>
      <c r="F4703" s="69" t="s">
        <v>2</v>
      </c>
    </row>
    <row r="4704" spans="1:6" s="1" customFormat="1" outlineLevel="1" x14ac:dyDescent="0.2">
      <c r="A4704" s="69" t="s">
        <v>14937</v>
      </c>
      <c r="B4704" s="69" t="s">
        <v>5695</v>
      </c>
      <c r="C4704" s="79">
        <v>38837</v>
      </c>
      <c r="D4704" s="60" t="s">
        <v>1748</v>
      </c>
      <c r="E4704" s="56">
        <v>131.38</v>
      </c>
      <c r="F4704" s="69" t="s">
        <v>2</v>
      </c>
    </row>
    <row r="4705" spans="1:6" s="1" customFormat="1" outlineLevel="1" x14ac:dyDescent="0.2">
      <c r="A4705" s="69" t="s">
        <v>14938</v>
      </c>
      <c r="B4705" s="69" t="s">
        <v>5695</v>
      </c>
      <c r="C4705" s="79">
        <v>38837</v>
      </c>
      <c r="D4705" s="60" t="s">
        <v>1748</v>
      </c>
      <c r="E4705" s="56">
        <v>131.38</v>
      </c>
      <c r="F4705" s="69" t="s">
        <v>2</v>
      </c>
    </row>
    <row r="4706" spans="1:6" s="1" customFormat="1" outlineLevel="1" x14ac:dyDescent="0.2">
      <c r="A4706" s="69" t="s">
        <v>14939</v>
      </c>
      <c r="B4706" s="69" t="s">
        <v>5695</v>
      </c>
      <c r="C4706" s="79">
        <v>38837</v>
      </c>
      <c r="D4706" s="60" t="s">
        <v>1748</v>
      </c>
      <c r="E4706" s="56">
        <v>131.38</v>
      </c>
      <c r="F4706" s="69" t="s">
        <v>2</v>
      </c>
    </row>
    <row r="4707" spans="1:6" s="1" customFormat="1" outlineLevel="1" x14ac:dyDescent="0.2">
      <c r="A4707" s="69" t="s">
        <v>14940</v>
      </c>
      <c r="B4707" s="69" t="s">
        <v>5695</v>
      </c>
      <c r="C4707" s="79">
        <v>38837</v>
      </c>
      <c r="D4707" s="60" t="s">
        <v>1748</v>
      </c>
      <c r="E4707" s="56">
        <v>131.41</v>
      </c>
      <c r="F4707" s="69" t="s">
        <v>2</v>
      </c>
    </row>
    <row r="4708" spans="1:6" s="1" customFormat="1" outlineLevel="1" x14ac:dyDescent="0.2">
      <c r="A4708" s="69" t="s">
        <v>14941</v>
      </c>
      <c r="B4708" s="69" t="s">
        <v>5695</v>
      </c>
      <c r="C4708" s="79">
        <v>38837</v>
      </c>
      <c r="D4708" s="60" t="s">
        <v>1748</v>
      </c>
      <c r="E4708" s="56">
        <v>131.38</v>
      </c>
      <c r="F4708" s="69" t="s">
        <v>2</v>
      </c>
    </row>
    <row r="4709" spans="1:6" s="1" customFormat="1" outlineLevel="1" x14ac:dyDescent="0.2">
      <c r="A4709" s="69" t="s">
        <v>14942</v>
      </c>
      <c r="B4709" s="69" t="s">
        <v>5695</v>
      </c>
      <c r="C4709" s="79">
        <v>38837</v>
      </c>
      <c r="D4709" s="60" t="s">
        <v>1748</v>
      </c>
      <c r="E4709" s="56">
        <v>131.41</v>
      </c>
      <c r="F4709" s="69" t="s">
        <v>2</v>
      </c>
    </row>
    <row r="4710" spans="1:6" s="1" customFormat="1" outlineLevel="1" x14ac:dyDescent="0.2">
      <c r="A4710" s="69" t="s">
        <v>14943</v>
      </c>
      <c r="B4710" s="69" t="s">
        <v>5695</v>
      </c>
      <c r="C4710" s="79">
        <v>38837</v>
      </c>
      <c r="D4710" s="60" t="s">
        <v>1748</v>
      </c>
      <c r="E4710" s="56">
        <v>131.38</v>
      </c>
      <c r="F4710" s="69" t="s">
        <v>2</v>
      </c>
    </row>
    <row r="4711" spans="1:6" s="1" customFormat="1" outlineLevel="1" x14ac:dyDescent="0.2">
      <c r="A4711" s="69" t="s">
        <v>14944</v>
      </c>
      <c r="B4711" s="69" t="s">
        <v>5695</v>
      </c>
      <c r="C4711" s="79">
        <v>38837</v>
      </c>
      <c r="D4711" s="60" t="s">
        <v>1748</v>
      </c>
      <c r="E4711" s="56">
        <v>131.38</v>
      </c>
      <c r="F4711" s="69" t="s">
        <v>2</v>
      </c>
    </row>
    <row r="4712" spans="1:6" s="1" customFormat="1" outlineLevel="1" x14ac:dyDescent="0.2">
      <c r="A4712" s="69" t="s">
        <v>14945</v>
      </c>
      <c r="B4712" s="69" t="s">
        <v>5695</v>
      </c>
      <c r="C4712" s="79">
        <v>38837</v>
      </c>
      <c r="D4712" s="60" t="s">
        <v>1748</v>
      </c>
      <c r="E4712" s="56">
        <v>131.41</v>
      </c>
      <c r="F4712" s="69" t="s">
        <v>2</v>
      </c>
    </row>
    <row r="4713" spans="1:6" s="1" customFormat="1" outlineLevel="1" x14ac:dyDescent="0.2">
      <c r="A4713" s="69" t="s">
        <v>14946</v>
      </c>
      <c r="B4713" s="69" t="s">
        <v>5695</v>
      </c>
      <c r="C4713" s="79">
        <v>38837</v>
      </c>
      <c r="D4713" s="60" t="s">
        <v>1748</v>
      </c>
      <c r="E4713" s="56">
        <v>131.38</v>
      </c>
      <c r="F4713" s="69" t="s">
        <v>2</v>
      </c>
    </row>
    <row r="4714" spans="1:6" s="1" customFormat="1" outlineLevel="1" x14ac:dyDescent="0.2">
      <c r="A4714" s="69" t="s">
        <v>14947</v>
      </c>
      <c r="B4714" s="69" t="s">
        <v>5695</v>
      </c>
      <c r="C4714" s="79">
        <v>38837</v>
      </c>
      <c r="D4714" s="60" t="s">
        <v>1748</v>
      </c>
      <c r="E4714" s="56">
        <v>131.41</v>
      </c>
      <c r="F4714" s="69" t="s">
        <v>2</v>
      </c>
    </row>
    <row r="4715" spans="1:6" s="1" customFormat="1" outlineLevel="1" x14ac:dyDescent="0.2">
      <c r="A4715" s="69" t="s">
        <v>14948</v>
      </c>
      <c r="B4715" s="69" t="s">
        <v>5695</v>
      </c>
      <c r="C4715" s="79">
        <v>38837</v>
      </c>
      <c r="D4715" s="60" t="s">
        <v>1748</v>
      </c>
      <c r="E4715" s="56">
        <v>131.38</v>
      </c>
      <c r="F4715" s="69" t="s">
        <v>2</v>
      </c>
    </row>
    <row r="4716" spans="1:6" s="1" customFormat="1" outlineLevel="1" x14ac:dyDescent="0.2">
      <c r="A4716" s="69" t="s">
        <v>14949</v>
      </c>
      <c r="B4716" s="69" t="s">
        <v>5695</v>
      </c>
      <c r="C4716" s="79">
        <v>38837</v>
      </c>
      <c r="D4716" s="60" t="s">
        <v>1748</v>
      </c>
      <c r="E4716" s="56">
        <v>131.41</v>
      </c>
      <c r="F4716" s="69" t="s">
        <v>2</v>
      </c>
    </row>
    <row r="4717" spans="1:6" s="1" customFormat="1" outlineLevel="1" x14ac:dyDescent="0.2">
      <c r="A4717" s="69" t="s">
        <v>14950</v>
      </c>
      <c r="B4717" s="69" t="s">
        <v>5695</v>
      </c>
      <c r="C4717" s="79">
        <v>38837</v>
      </c>
      <c r="D4717" s="60" t="s">
        <v>1748</v>
      </c>
      <c r="E4717" s="56">
        <v>131.38</v>
      </c>
      <c r="F4717" s="69" t="s">
        <v>2</v>
      </c>
    </row>
    <row r="4718" spans="1:6" s="1" customFormat="1" outlineLevel="1" x14ac:dyDescent="0.2">
      <c r="A4718" s="69" t="s">
        <v>14951</v>
      </c>
      <c r="B4718" s="69" t="s">
        <v>5695</v>
      </c>
      <c r="C4718" s="79">
        <v>38837</v>
      </c>
      <c r="D4718" s="60" t="s">
        <v>1748</v>
      </c>
      <c r="E4718" s="56">
        <v>131.41</v>
      </c>
      <c r="F4718" s="69" t="s">
        <v>2</v>
      </c>
    </row>
    <row r="4719" spans="1:6" s="1" customFormat="1" outlineLevel="1" x14ac:dyDescent="0.2">
      <c r="A4719" s="69" t="s">
        <v>14952</v>
      </c>
      <c r="B4719" s="69" t="s">
        <v>5695</v>
      </c>
      <c r="C4719" s="79">
        <v>38837</v>
      </c>
      <c r="D4719" s="60" t="s">
        <v>1748</v>
      </c>
      <c r="E4719" s="56">
        <v>131.38</v>
      </c>
      <c r="F4719" s="69" t="s">
        <v>2</v>
      </c>
    </row>
    <row r="4720" spans="1:6" s="1" customFormat="1" outlineLevel="1" x14ac:dyDescent="0.2">
      <c r="A4720" s="69" t="s">
        <v>14953</v>
      </c>
      <c r="B4720" s="69" t="s">
        <v>5695</v>
      </c>
      <c r="C4720" s="79">
        <v>38837</v>
      </c>
      <c r="D4720" s="60" t="s">
        <v>1748</v>
      </c>
      <c r="E4720" s="56">
        <v>131.41</v>
      </c>
      <c r="F4720" s="69" t="s">
        <v>2</v>
      </c>
    </row>
    <row r="4721" spans="1:6" s="1" customFormat="1" outlineLevel="1" x14ac:dyDescent="0.2">
      <c r="A4721" s="69" t="s">
        <v>14954</v>
      </c>
      <c r="B4721" s="69" t="s">
        <v>5695</v>
      </c>
      <c r="C4721" s="79">
        <v>38837</v>
      </c>
      <c r="D4721" s="60" t="s">
        <v>1748</v>
      </c>
      <c r="E4721" s="56">
        <v>131.38</v>
      </c>
      <c r="F4721" s="69" t="s">
        <v>2</v>
      </c>
    </row>
    <row r="4722" spans="1:6" s="1" customFormat="1" outlineLevel="1" x14ac:dyDescent="0.2">
      <c r="A4722" s="69" t="s">
        <v>14955</v>
      </c>
      <c r="B4722" s="69" t="s">
        <v>5695</v>
      </c>
      <c r="C4722" s="79">
        <v>38837</v>
      </c>
      <c r="D4722" s="60" t="s">
        <v>1748</v>
      </c>
      <c r="E4722" s="56">
        <v>131.41</v>
      </c>
      <c r="F4722" s="69" t="s">
        <v>2</v>
      </c>
    </row>
    <row r="4723" spans="1:6" s="1" customFormat="1" outlineLevel="1" x14ac:dyDescent="0.2">
      <c r="A4723" s="69" t="s">
        <v>14956</v>
      </c>
      <c r="B4723" s="69" t="s">
        <v>5695</v>
      </c>
      <c r="C4723" s="79">
        <v>38837</v>
      </c>
      <c r="D4723" s="60" t="s">
        <v>1748</v>
      </c>
      <c r="E4723" s="56">
        <v>131.38</v>
      </c>
      <c r="F4723" s="69" t="s">
        <v>2</v>
      </c>
    </row>
    <row r="4724" spans="1:6" s="1" customFormat="1" outlineLevel="1" x14ac:dyDescent="0.2">
      <c r="A4724" s="69" t="s">
        <v>14957</v>
      </c>
      <c r="B4724" s="69" t="s">
        <v>5695</v>
      </c>
      <c r="C4724" s="79">
        <v>38837</v>
      </c>
      <c r="D4724" s="60" t="s">
        <v>1748</v>
      </c>
      <c r="E4724" s="56">
        <v>131.41</v>
      </c>
      <c r="F4724" s="69" t="s">
        <v>2</v>
      </c>
    </row>
    <row r="4725" spans="1:6" s="1" customFormat="1" outlineLevel="1" x14ac:dyDescent="0.2">
      <c r="A4725" s="69" t="s">
        <v>14958</v>
      </c>
      <c r="B4725" s="69" t="s">
        <v>5695</v>
      </c>
      <c r="C4725" s="79">
        <v>38837</v>
      </c>
      <c r="D4725" s="60" t="s">
        <v>1748</v>
      </c>
      <c r="E4725" s="56">
        <v>131.38</v>
      </c>
      <c r="F4725" s="69" t="s">
        <v>2</v>
      </c>
    </row>
    <row r="4726" spans="1:6" s="1" customFormat="1" outlineLevel="1" x14ac:dyDescent="0.2">
      <c r="A4726" s="69" t="s">
        <v>14959</v>
      </c>
      <c r="B4726" s="69" t="s">
        <v>5695</v>
      </c>
      <c r="C4726" s="79">
        <v>38837</v>
      </c>
      <c r="D4726" s="60" t="s">
        <v>1748</v>
      </c>
      <c r="E4726" s="56">
        <v>131.41</v>
      </c>
      <c r="F4726" s="69" t="s">
        <v>2</v>
      </c>
    </row>
    <row r="4727" spans="1:6" s="1" customFormat="1" outlineLevel="1" x14ac:dyDescent="0.2">
      <c r="A4727" s="69" t="s">
        <v>14960</v>
      </c>
      <c r="B4727" s="69" t="s">
        <v>5695</v>
      </c>
      <c r="C4727" s="79">
        <v>38837</v>
      </c>
      <c r="D4727" s="60" t="s">
        <v>1748</v>
      </c>
      <c r="E4727" s="56">
        <v>131.38</v>
      </c>
      <c r="F4727" s="69" t="s">
        <v>2</v>
      </c>
    </row>
    <row r="4728" spans="1:6" s="1" customFormat="1" outlineLevel="1" x14ac:dyDescent="0.2">
      <c r="A4728" s="69" t="s">
        <v>14961</v>
      </c>
      <c r="B4728" s="69" t="s">
        <v>5695</v>
      </c>
      <c r="C4728" s="79">
        <v>38837</v>
      </c>
      <c r="D4728" s="60" t="s">
        <v>1748</v>
      </c>
      <c r="E4728" s="56">
        <v>131.41</v>
      </c>
      <c r="F4728" s="69" t="s">
        <v>2</v>
      </c>
    </row>
    <row r="4729" spans="1:6" s="1" customFormat="1" outlineLevel="1" x14ac:dyDescent="0.2">
      <c r="A4729" s="69" t="s">
        <v>14962</v>
      </c>
      <c r="B4729" s="69" t="s">
        <v>5695</v>
      </c>
      <c r="C4729" s="79">
        <v>38837</v>
      </c>
      <c r="D4729" s="60" t="s">
        <v>1748</v>
      </c>
      <c r="E4729" s="56">
        <v>131.38</v>
      </c>
      <c r="F4729" s="69" t="s">
        <v>2</v>
      </c>
    </row>
    <row r="4730" spans="1:6" s="1" customFormat="1" outlineLevel="1" x14ac:dyDescent="0.2">
      <c r="A4730" s="69" t="s">
        <v>14963</v>
      </c>
      <c r="B4730" s="69" t="s">
        <v>5695</v>
      </c>
      <c r="C4730" s="79">
        <v>38837</v>
      </c>
      <c r="D4730" s="60" t="s">
        <v>1748</v>
      </c>
      <c r="E4730" s="56">
        <v>131.41</v>
      </c>
      <c r="F4730" s="69" t="s">
        <v>2</v>
      </c>
    </row>
    <row r="4731" spans="1:6" s="1" customFormat="1" outlineLevel="1" x14ac:dyDescent="0.2">
      <c r="A4731" s="69" t="s">
        <v>14964</v>
      </c>
      <c r="B4731" s="69" t="s">
        <v>5695</v>
      </c>
      <c r="C4731" s="79">
        <v>38837</v>
      </c>
      <c r="D4731" s="60" t="s">
        <v>1748</v>
      </c>
      <c r="E4731" s="56">
        <v>131.38</v>
      </c>
      <c r="F4731" s="69" t="s">
        <v>2</v>
      </c>
    </row>
    <row r="4732" spans="1:6" s="1" customFormat="1" outlineLevel="1" x14ac:dyDescent="0.2">
      <c r="A4732" s="69" t="s">
        <v>14965</v>
      </c>
      <c r="B4732" s="69" t="s">
        <v>5695</v>
      </c>
      <c r="C4732" s="79">
        <v>38837</v>
      </c>
      <c r="D4732" s="60" t="s">
        <v>1748</v>
      </c>
      <c r="E4732" s="56">
        <v>131.41</v>
      </c>
      <c r="F4732" s="69" t="s">
        <v>2</v>
      </c>
    </row>
    <row r="4733" spans="1:6" s="1" customFormat="1" outlineLevel="1" x14ac:dyDescent="0.2">
      <c r="A4733" s="69" t="s">
        <v>14966</v>
      </c>
      <c r="B4733" s="69" t="s">
        <v>5695</v>
      </c>
      <c r="C4733" s="79">
        <v>38837</v>
      </c>
      <c r="D4733" s="60" t="s">
        <v>1748</v>
      </c>
      <c r="E4733" s="56">
        <v>131.38</v>
      </c>
      <c r="F4733" s="69" t="s">
        <v>2</v>
      </c>
    </row>
    <row r="4734" spans="1:6" s="1" customFormat="1" outlineLevel="1" x14ac:dyDescent="0.2">
      <c r="A4734" s="69" t="s">
        <v>14967</v>
      </c>
      <c r="B4734" s="69" t="s">
        <v>5695</v>
      </c>
      <c r="C4734" s="79">
        <v>38837</v>
      </c>
      <c r="D4734" s="60" t="s">
        <v>1748</v>
      </c>
      <c r="E4734" s="56">
        <v>131.41</v>
      </c>
      <c r="F4734" s="69" t="s">
        <v>2</v>
      </c>
    </row>
    <row r="4735" spans="1:6" s="1" customFormat="1" outlineLevel="1" x14ac:dyDescent="0.2">
      <c r="A4735" s="69" t="s">
        <v>14968</v>
      </c>
      <c r="B4735" s="69" t="s">
        <v>5695</v>
      </c>
      <c r="C4735" s="79">
        <v>38837</v>
      </c>
      <c r="D4735" s="60" t="s">
        <v>1748</v>
      </c>
      <c r="E4735" s="56">
        <v>131.38</v>
      </c>
      <c r="F4735" s="69" t="s">
        <v>2</v>
      </c>
    </row>
    <row r="4736" spans="1:6" s="1" customFormat="1" outlineLevel="1" x14ac:dyDescent="0.2">
      <c r="A4736" s="69" t="s">
        <v>14969</v>
      </c>
      <c r="B4736" s="69" t="s">
        <v>5695</v>
      </c>
      <c r="C4736" s="79">
        <v>38837</v>
      </c>
      <c r="D4736" s="60" t="s">
        <v>1748</v>
      </c>
      <c r="E4736" s="56">
        <v>131.41</v>
      </c>
      <c r="F4736" s="69" t="s">
        <v>2</v>
      </c>
    </row>
    <row r="4737" spans="1:6" s="1" customFormat="1" outlineLevel="1" x14ac:dyDescent="0.2">
      <c r="A4737" s="69" t="s">
        <v>14970</v>
      </c>
      <c r="B4737" s="69" t="s">
        <v>5695</v>
      </c>
      <c r="C4737" s="79">
        <v>38837</v>
      </c>
      <c r="D4737" s="60" t="s">
        <v>1748</v>
      </c>
      <c r="E4737" s="56">
        <v>131.38</v>
      </c>
      <c r="F4737" s="69" t="s">
        <v>2</v>
      </c>
    </row>
    <row r="4738" spans="1:6" s="1" customFormat="1" outlineLevel="1" x14ac:dyDescent="0.2">
      <c r="A4738" s="69" t="s">
        <v>14971</v>
      </c>
      <c r="B4738" s="69" t="s">
        <v>5695</v>
      </c>
      <c r="C4738" s="79">
        <v>38837</v>
      </c>
      <c r="D4738" s="60" t="s">
        <v>1748</v>
      </c>
      <c r="E4738" s="56">
        <v>131.41</v>
      </c>
      <c r="F4738" s="69" t="s">
        <v>2</v>
      </c>
    </row>
    <row r="4739" spans="1:6" s="1" customFormat="1" outlineLevel="1" x14ac:dyDescent="0.2">
      <c r="A4739" s="69" t="s">
        <v>14972</v>
      </c>
      <c r="B4739" s="69" t="s">
        <v>5695</v>
      </c>
      <c r="C4739" s="79">
        <v>38837</v>
      </c>
      <c r="D4739" s="60" t="s">
        <v>1748</v>
      </c>
      <c r="E4739" s="56">
        <v>131.38</v>
      </c>
      <c r="F4739" s="69" t="s">
        <v>2</v>
      </c>
    </row>
    <row r="4740" spans="1:6" s="1" customFormat="1" outlineLevel="1" x14ac:dyDescent="0.2">
      <c r="A4740" s="69" t="s">
        <v>14973</v>
      </c>
      <c r="B4740" s="69" t="s">
        <v>5695</v>
      </c>
      <c r="C4740" s="79">
        <v>38837</v>
      </c>
      <c r="D4740" s="60" t="s">
        <v>1748</v>
      </c>
      <c r="E4740" s="56">
        <v>131.41</v>
      </c>
      <c r="F4740" s="69" t="s">
        <v>2</v>
      </c>
    </row>
    <row r="4741" spans="1:6" s="1" customFormat="1" outlineLevel="1" x14ac:dyDescent="0.2">
      <c r="A4741" s="69" t="s">
        <v>14974</v>
      </c>
      <c r="B4741" s="69" t="s">
        <v>5695</v>
      </c>
      <c r="C4741" s="79">
        <v>38837</v>
      </c>
      <c r="D4741" s="60" t="s">
        <v>1748</v>
      </c>
      <c r="E4741" s="56">
        <v>131.38</v>
      </c>
      <c r="F4741" s="69" t="s">
        <v>2</v>
      </c>
    </row>
    <row r="4742" spans="1:6" s="1" customFormat="1" outlineLevel="1" x14ac:dyDescent="0.2">
      <c r="A4742" s="69" t="s">
        <v>14975</v>
      </c>
      <c r="B4742" s="69" t="s">
        <v>5695</v>
      </c>
      <c r="C4742" s="79">
        <v>38837</v>
      </c>
      <c r="D4742" s="60" t="s">
        <v>1748</v>
      </c>
      <c r="E4742" s="56">
        <v>131.41</v>
      </c>
      <c r="F4742" s="69" t="s">
        <v>2</v>
      </c>
    </row>
    <row r="4743" spans="1:6" s="1" customFormat="1" outlineLevel="1" x14ac:dyDescent="0.2">
      <c r="A4743" s="69" t="s">
        <v>14976</v>
      </c>
      <c r="B4743" s="69" t="s">
        <v>5695</v>
      </c>
      <c r="C4743" s="79">
        <v>38837</v>
      </c>
      <c r="D4743" s="60" t="s">
        <v>1748</v>
      </c>
      <c r="E4743" s="56">
        <v>131.38</v>
      </c>
      <c r="F4743" s="69" t="s">
        <v>2</v>
      </c>
    </row>
    <row r="4744" spans="1:6" s="1" customFormat="1" outlineLevel="1" x14ac:dyDescent="0.2">
      <c r="A4744" s="69" t="s">
        <v>14977</v>
      </c>
      <c r="B4744" s="69" t="s">
        <v>5695</v>
      </c>
      <c r="C4744" s="79">
        <v>38837</v>
      </c>
      <c r="D4744" s="60" t="s">
        <v>1748</v>
      </c>
      <c r="E4744" s="56">
        <v>131.38</v>
      </c>
      <c r="F4744" s="69" t="s">
        <v>2</v>
      </c>
    </row>
    <row r="4745" spans="1:6" s="1" customFormat="1" outlineLevel="1" x14ac:dyDescent="0.2">
      <c r="A4745" s="69" t="s">
        <v>14978</v>
      </c>
      <c r="B4745" s="69" t="s">
        <v>5695</v>
      </c>
      <c r="C4745" s="79">
        <v>38837</v>
      </c>
      <c r="D4745" s="60" t="s">
        <v>1748</v>
      </c>
      <c r="E4745" s="56">
        <v>131.38</v>
      </c>
      <c r="F4745" s="69" t="s">
        <v>2</v>
      </c>
    </row>
    <row r="4746" spans="1:6" s="1" customFormat="1" outlineLevel="1" x14ac:dyDescent="0.2">
      <c r="A4746" s="69" t="s">
        <v>14979</v>
      </c>
      <c r="B4746" s="69" t="s">
        <v>5695</v>
      </c>
      <c r="C4746" s="79">
        <v>38837</v>
      </c>
      <c r="D4746" s="60" t="s">
        <v>1748</v>
      </c>
      <c r="E4746" s="56">
        <v>131.41</v>
      </c>
      <c r="F4746" s="69" t="s">
        <v>2</v>
      </c>
    </row>
    <row r="4747" spans="1:6" s="1" customFormat="1" outlineLevel="1" x14ac:dyDescent="0.2">
      <c r="A4747" s="69" t="s">
        <v>14980</v>
      </c>
      <c r="B4747" s="69" t="s">
        <v>5695</v>
      </c>
      <c r="C4747" s="79">
        <v>38837</v>
      </c>
      <c r="D4747" s="60" t="s">
        <v>1748</v>
      </c>
      <c r="E4747" s="56">
        <v>131.38</v>
      </c>
      <c r="F4747" s="69" t="s">
        <v>2</v>
      </c>
    </row>
    <row r="4748" spans="1:6" s="1" customFormat="1" outlineLevel="1" x14ac:dyDescent="0.2">
      <c r="A4748" s="69" t="s">
        <v>14981</v>
      </c>
      <c r="B4748" s="69" t="s">
        <v>5695</v>
      </c>
      <c r="C4748" s="79">
        <v>38837</v>
      </c>
      <c r="D4748" s="60" t="s">
        <v>1748</v>
      </c>
      <c r="E4748" s="56">
        <v>131.41</v>
      </c>
      <c r="F4748" s="69" t="s">
        <v>2</v>
      </c>
    </row>
    <row r="4749" spans="1:6" s="1" customFormat="1" outlineLevel="1" x14ac:dyDescent="0.2">
      <c r="A4749" s="69" t="s">
        <v>14982</v>
      </c>
      <c r="B4749" s="69" t="s">
        <v>5695</v>
      </c>
      <c r="C4749" s="79">
        <v>38837</v>
      </c>
      <c r="D4749" s="60" t="s">
        <v>1784</v>
      </c>
      <c r="E4749" s="56">
        <v>184.39</v>
      </c>
      <c r="F4749" s="69" t="s">
        <v>2</v>
      </c>
    </row>
    <row r="4750" spans="1:6" s="1" customFormat="1" outlineLevel="1" x14ac:dyDescent="0.2">
      <c r="A4750" s="69" t="s">
        <v>14983</v>
      </c>
      <c r="B4750" s="69" t="s">
        <v>5695</v>
      </c>
      <c r="C4750" s="79">
        <v>38866</v>
      </c>
      <c r="D4750" s="60" t="s">
        <v>1785</v>
      </c>
      <c r="E4750" s="56">
        <v>43.98</v>
      </c>
      <c r="F4750" s="69" t="s">
        <v>2</v>
      </c>
    </row>
    <row r="4751" spans="1:6" s="1" customFormat="1" outlineLevel="1" x14ac:dyDescent="0.2">
      <c r="A4751" s="69" t="s">
        <v>14984</v>
      </c>
      <c r="B4751" s="69" t="s">
        <v>5695</v>
      </c>
      <c r="C4751" s="79">
        <v>38866</v>
      </c>
      <c r="D4751" s="60" t="s">
        <v>1785</v>
      </c>
      <c r="E4751" s="56">
        <v>43.98</v>
      </c>
      <c r="F4751" s="69" t="s">
        <v>2</v>
      </c>
    </row>
    <row r="4752" spans="1:6" s="1" customFormat="1" outlineLevel="1" x14ac:dyDescent="0.2">
      <c r="A4752" s="69" t="s">
        <v>14985</v>
      </c>
      <c r="B4752" s="69" t="s">
        <v>5695</v>
      </c>
      <c r="C4752" s="79">
        <v>38866</v>
      </c>
      <c r="D4752" s="60" t="s">
        <v>1785</v>
      </c>
      <c r="E4752" s="56">
        <v>43.98</v>
      </c>
      <c r="F4752" s="69" t="s">
        <v>2</v>
      </c>
    </row>
    <row r="4753" spans="1:6" s="1" customFormat="1" outlineLevel="1" x14ac:dyDescent="0.2">
      <c r="A4753" s="69" t="s">
        <v>14986</v>
      </c>
      <c r="B4753" s="69" t="s">
        <v>5695</v>
      </c>
      <c r="C4753" s="79">
        <v>38866</v>
      </c>
      <c r="D4753" s="60" t="s">
        <v>1785</v>
      </c>
      <c r="E4753" s="56">
        <v>43.98</v>
      </c>
      <c r="F4753" s="69" t="s">
        <v>2</v>
      </c>
    </row>
    <row r="4754" spans="1:6" s="1" customFormat="1" outlineLevel="1" x14ac:dyDescent="0.2">
      <c r="A4754" s="69" t="s">
        <v>14987</v>
      </c>
      <c r="B4754" s="69" t="s">
        <v>5695</v>
      </c>
      <c r="C4754" s="79">
        <v>38866</v>
      </c>
      <c r="D4754" s="60" t="s">
        <v>1785</v>
      </c>
      <c r="E4754" s="56">
        <v>43.98</v>
      </c>
      <c r="F4754" s="69" t="s">
        <v>2</v>
      </c>
    </row>
    <row r="4755" spans="1:6" s="1" customFormat="1" outlineLevel="1" x14ac:dyDescent="0.2">
      <c r="A4755" s="69" t="s">
        <v>14988</v>
      </c>
      <c r="B4755" s="69" t="s">
        <v>5695</v>
      </c>
      <c r="C4755" s="79">
        <v>38866</v>
      </c>
      <c r="D4755" s="60" t="s">
        <v>1785</v>
      </c>
      <c r="E4755" s="56">
        <v>43.98</v>
      </c>
      <c r="F4755" s="69" t="s">
        <v>2</v>
      </c>
    </row>
    <row r="4756" spans="1:6" s="1" customFormat="1" outlineLevel="1" x14ac:dyDescent="0.2">
      <c r="A4756" s="69" t="s">
        <v>14989</v>
      </c>
      <c r="B4756" s="69" t="s">
        <v>5695</v>
      </c>
      <c r="C4756" s="79">
        <v>38866</v>
      </c>
      <c r="D4756" s="60" t="s">
        <v>1785</v>
      </c>
      <c r="E4756" s="56">
        <v>43.98</v>
      </c>
      <c r="F4756" s="69" t="s">
        <v>2</v>
      </c>
    </row>
    <row r="4757" spans="1:6" s="1" customFormat="1" outlineLevel="1" x14ac:dyDescent="0.2">
      <c r="A4757" s="69" t="s">
        <v>14990</v>
      </c>
      <c r="B4757" s="69" t="s">
        <v>5695</v>
      </c>
      <c r="C4757" s="79">
        <v>38866</v>
      </c>
      <c r="D4757" s="60" t="s">
        <v>1785</v>
      </c>
      <c r="E4757" s="56">
        <v>43.98</v>
      </c>
      <c r="F4757" s="69" t="s">
        <v>2</v>
      </c>
    </row>
    <row r="4758" spans="1:6" s="1" customFormat="1" outlineLevel="1" x14ac:dyDescent="0.2">
      <c r="A4758" s="69" t="s">
        <v>14991</v>
      </c>
      <c r="B4758" s="69" t="s">
        <v>5695</v>
      </c>
      <c r="C4758" s="79">
        <v>38866</v>
      </c>
      <c r="D4758" s="60" t="s">
        <v>1785</v>
      </c>
      <c r="E4758" s="56">
        <v>43.98</v>
      </c>
      <c r="F4758" s="69" t="s">
        <v>2</v>
      </c>
    </row>
    <row r="4759" spans="1:6" s="1" customFormat="1" outlineLevel="1" x14ac:dyDescent="0.2">
      <c r="A4759" s="69" t="s">
        <v>14992</v>
      </c>
      <c r="B4759" s="69" t="s">
        <v>5695</v>
      </c>
      <c r="C4759" s="79">
        <v>38866</v>
      </c>
      <c r="D4759" s="60" t="s">
        <v>6237</v>
      </c>
      <c r="E4759" s="56">
        <v>43.98</v>
      </c>
      <c r="F4759" s="69" t="s">
        <v>2</v>
      </c>
    </row>
    <row r="4760" spans="1:6" s="1" customFormat="1" outlineLevel="1" x14ac:dyDescent="0.2">
      <c r="A4760" s="69" t="s">
        <v>14993</v>
      </c>
      <c r="B4760" s="69" t="s">
        <v>5695</v>
      </c>
      <c r="C4760" s="79">
        <v>38866</v>
      </c>
      <c r="D4760" s="60" t="s">
        <v>1785</v>
      </c>
      <c r="E4760" s="56">
        <v>43.98</v>
      </c>
      <c r="F4760" s="69" t="s">
        <v>2</v>
      </c>
    </row>
    <row r="4761" spans="1:6" s="1" customFormat="1" outlineLevel="1" x14ac:dyDescent="0.2">
      <c r="A4761" s="69" t="s">
        <v>14994</v>
      </c>
      <c r="B4761" s="69" t="s">
        <v>5695</v>
      </c>
      <c r="C4761" s="79">
        <v>38866</v>
      </c>
      <c r="D4761" s="60" t="s">
        <v>1785</v>
      </c>
      <c r="E4761" s="56">
        <v>43.98</v>
      </c>
      <c r="F4761" s="69" t="s">
        <v>2</v>
      </c>
    </row>
    <row r="4762" spans="1:6" s="1" customFormat="1" outlineLevel="1" x14ac:dyDescent="0.2">
      <c r="A4762" s="69" t="s">
        <v>14995</v>
      </c>
      <c r="B4762" s="69" t="s">
        <v>5695</v>
      </c>
      <c r="C4762" s="79">
        <v>38866</v>
      </c>
      <c r="D4762" s="60" t="s">
        <v>1785</v>
      </c>
      <c r="E4762" s="56">
        <v>43.98</v>
      </c>
      <c r="F4762" s="69" t="s">
        <v>2</v>
      </c>
    </row>
    <row r="4763" spans="1:6" s="1" customFormat="1" outlineLevel="1" x14ac:dyDescent="0.2">
      <c r="A4763" s="69" t="s">
        <v>14996</v>
      </c>
      <c r="B4763" s="69" t="s">
        <v>5695</v>
      </c>
      <c r="C4763" s="79">
        <v>38866</v>
      </c>
      <c r="D4763" s="60" t="s">
        <v>1785</v>
      </c>
      <c r="E4763" s="56">
        <v>43.98</v>
      </c>
      <c r="F4763" s="69" t="s">
        <v>2</v>
      </c>
    </row>
    <row r="4764" spans="1:6" s="1" customFormat="1" outlineLevel="1" x14ac:dyDescent="0.2">
      <c r="A4764" s="69" t="s">
        <v>14997</v>
      </c>
      <c r="B4764" s="69" t="s">
        <v>5695</v>
      </c>
      <c r="C4764" s="79">
        <v>38866</v>
      </c>
      <c r="D4764" s="60" t="s">
        <v>1785</v>
      </c>
      <c r="E4764" s="56">
        <v>43.98</v>
      </c>
      <c r="F4764" s="69" t="s">
        <v>2</v>
      </c>
    </row>
    <row r="4765" spans="1:6" s="1" customFormat="1" outlineLevel="1" x14ac:dyDescent="0.2">
      <c r="A4765" s="69" t="s">
        <v>14998</v>
      </c>
      <c r="B4765" s="69" t="s">
        <v>5695</v>
      </c>
      <c r="C4765" s="79">
        <v>38866</v>
      </c>
      <c r="D4765" s="60" t="s">
        <v>1785</v>
      </c>
      <c r="E4765" s="56">
        <v>43.98</v>
      </c>
      <c r="F4765" s="69" t="s">
        <v>2</v>
      </c>
    </row>
    <row r="4766" spans="1:6" s="1" customFormat="1" outlineLevel="1" x14ac:dyDescent="0.2">
      <c r="A4766" s="69" t="s">
        <v>14999</v>
      </c>
      <c r="B4766" s="69" t="s">
        <v>5695</v>
      </c>
      <c r="C4766" s="79">
        <v>38866</v>
      </c>
      <c r="D4766" s="60" t="s">
        <v>1785</v>
      </c>
      <c r="E4766" s="56">
        <v>43.98</v>
      </c>
      <c r="F4766" s="69" t="s">
        <v>2</v>
      </c>
    </row>
    <row r="4767" spans="1:6" s="1" customFormat="1" outlineLevel="1" x14ac:dyDescent="0.2">
      <c r="A4767" s="69" t="s">
        <v>15000</v>
      </c>
      <c r="B4767" s="69" t="s">
        <v>5695</v>
      </c>
      <c r="C4767" s="79">
        <v>38866</v>
      </c>
      <c r="D4767" s="60" t="s">
        <v>1785</v>
      </c>
      <c r="E4767" s="56">
        <v>43.98</v>
      </c>
      <c r="F4767" s="69" t="s">
        <v>2</v>
      </c>
    </row>
    <row r="4768" spans="1:6" s="1" customFormat="1" outlineLevel="1" x14ac:dyDescent="0.2">
      <c r="A4768" s="69" t="s">
        <v>15001</v>
      </c>
      <c r="B4768" s="69" t="s">
        <v>5695</v>
      </c>
      <c r="C4768" s="79">
        <v>38866</v>
      </c>
      <c r="D4768" s="60" t="s">
        <v>1785</v>
      </c>
      <c r="E4768" s="56">
        <v>43.98</v>
      </c>
      <c r="F4768" s="69" t="s">
        <v>2</v>
      </c>
    </row>
    <row r="4769" spans="1:6" s="1" customFormat="1" outlineLevel="1" x14ac:dyDescent="0.2">
      <c r="A4769" s="69" t="s">
        <v>15002</v>
      </c>
      <c r="B4769" s="69" t="s">
        <v>5695</v>
      </c>
      <c r="C4769" s="79">
        <v>38866</v>
      </c>
      <c r="D4769" s="60" t="s">
        <v>1785</v>
      </c>
      <c r="E4769" s="56">
        <v>43.98</v>
      </c>
      <c r="F4769" s="69" t="s">
        <v>2</v>
      </c>
    </row>
    <row r="4770" spans="1:6" s="1" customFormat="1" outlineLevel="1" x14ac:dyDescent="0.2">
      <c r="A4770" s="69" t="s">
        <v>15003</v>
      </c>
      <c r="B4770" s="69" t="s">
        <v>5695</v>
      </c>
      <c r="C4770" s="79">
        <v>38866</v>
      </c>
      <c r="D4770" s="60" t="s">
        <v>1785</v>
      </c>
      <c r="E4770" s="56">
        <v>43.98</v>
      </c>
      <c r="F4770" s="69" t="s">
        <v>2</v>
      </c>
    </row>
    <row r="4771" spans="1:6" s="1" customFormat="1" outlineLevel="1" x14ac:dyDescent="0.2">
      <c r="A4771" s="69" t="s">
        <v>15004</v>
      </c>
      <c r="B4771" s="69" t="s">
        <v>5695</v>
      </c>
      <c r="C4771" s="79">
        <v>38866</v>
      </c>
      <c r="D4771" s="60" t="s">
        <v>1785</v>
      </c>
      <c r="E4771" s="56">
        <v>43.98</v>
      </c>
      <c r="F4771" s="69" t="s">
        <v>2</v>
      </c>
    </row>
    <row r="4772" spans="1:6" s="1" customFormat="1" outlineLevel="1" x14ac:dyDescent="0.2">
      <c r="A4772" s="69" t="s">
        <v>15005</v>
      </c>
      <c r="B4772" s="69" t="s">
        <v>5695</v>
      </c>
      <c r="C4772" s="79">
        <v>38866</v>
      </c>
      <c r="D4772" s="60" t="s">
        <v>1785</v>
      </c>
      <c r="E4772" s="56">
        <v>43.98</v>
      </c>
      <c r="F4772" s="69" t="s">
        <v>2</v>
      </c>
    </row>
    <row r="4773" spans="1:6" s="1" customFormat="1" outlineLevel="1" x14ac:dyDescent="0.2">
      <c r="A4773" s="69" t="s">
        <v>15006</v>
      </c>
      <c r="B4773" s="69" t="s">
        <v>5695</v>
      </c>
      <c r="C4773" s="79">
        <v>38866</v>
      </c>
      <c r="D4773" s="60" t="s">
        <v>1785</v>
      </c>
      <c r="E4773" s="56">
        <v>43.98</v>
      </c>
      <c r="F4773" s="69" t="s">
        <v>2</v>
      </c>
    </row>
    <row r="4774" spans="1:6" s="1" customFormat="1" outlineLevel="1" x14ac:dyDescent="0.2">
      <c r="A4774" s="69" t="s">
        <v>15007</v>
      </c>
      <c r="B4774" s="69" t="s">
        <v>5695</v>
      </c>
      <c r="C4774" s="79">
        <v>38866</v>
      </c>
      <c r="D4774" s="60" t="s">
        <v>1785</v>
      </c>
      <c r="E4774" s="56">
        <v>43.98</v>
      </c>
      <c r="F4774" s="69" t="s">
        <v>2</v>
      </c>
    </row>
    <row r="4775" spans="1:6" s="1" customFormat="1" outlineLevel="1" x14ac:dyDescent="0.2">
      <c r="A4775" s="69" t="s">
        <v>15008</v>
      </c>
      <c r="B4775" s="69" t="s">
        <v>5695</v>
      </c>
      <c r="C4775" s="79">
        <v>38866</v>
      </c>
      <c r="D4775" s="60" t="s">
        <v>1786</v>
      </c>
      <c r="E4775" s="56">
        <v>597.49</v>
      </c>
      <c r="F4775" s="69" t="s">
        <v>2</v>
      </c>
    </row>
    <row r="4776" spans="1:6" s="1" customFormat="1" outlineLevel="1" x14ac:dyDescent="0.2">
      <c r="A4776" s="69" t="s">
        <v>15009</v>
      </c>
      <c r="B4776" s="69" t="s">
        <v>5695</v>
      </c>
      <c r="C4776" s="79">
        <v>38866</v>
      </c>
      <c r="D4776" s="60" t="s">
        <v>1786</v>
      </c>
      <c r="E4776" s="56">
        <v>597.49</v>
      </c>
      <c r="F4776" s="69" t="s">
        <v>2</v>
      </c>
    </row>
    <row r="4777" spans="1:6" s="1" customFormat="1" outlineLevel="1" x14ac:dyDescent="0.2">
      <c r="A4777" s="69" t="s">
        <v>15010</v>
      </c>
      <c r="B4777" s="69" t="s">
        <v>5695</v>
      </c>
      <c r="C4777" s="79">
        <v>38868</v>
      </c>
      <c r="D4777" s="60" t="s">
        <v>220</v>
      </c>
      <c r="E4777" s="56">
        <v>315.01</v>
      </c>
      <c r="F4777" s="69" t="s">
        <v>2</v>
      </c>
    </row>
    <row r="4778" spans="1:6" s="1" customFormat="1" outlineLevel="1" x14ac:dyDescent="0.2">
      <c r="A4778" s="69" t="s">
        <v>15011</v>
      </c>
      <c r="B4778" s="69" t="s">
        <v>5695</v>
      </c>
      <c r="C4778" s="79">
        <v>38868</v>
      </c>
      <c r="D4778" s="60" t="s">
        <v>1789</v>
      </c>
      <c r="E4778" s="56">
        <v>132.61000000000001</v>
      </c>
      <c r="F4778" s="69" t="s">
        <v>2</v>
      </c>
    </row>
    <row r="4779" spans="1:6" s="1" customFormat="1" outlineLevel="1" x14ac:dyDescent="0.2">
      <c r="A4779" s="69" t="s">
        <v>15012</v>
      </c>
      <c r="B4779" s="69" t="s">
        <v>5695</v>
      </c>
      <c r="C4779" s="79">
        <v>38868</v>
      </c>
      <c r="D4779" s="60" t="s">
        <v>1789</v>
      </c>
      <c r="E4779" s="56">
        <v>132.61000000000001</v>
      </c>
      <c r="F4779" s="69" t="s">
        <v>2</v>
      </c>
    </row>
    <row r="4780" spans="1:6" s="1" customFormat="1" outlineLevel="1" x14ac:dyDescent="0.2">
      <c r="A4780" s="69" t="s">
        <v>15013</v>
      </c>
      <c r="B4780" s="69" t="s">
        <v>5695</v>
      </c>
      <c r="C4780" s="79">
        <v>38868</v>
      </c>
      <c r="D4780" s="60" t="s">
        <v>1790</v>
      </c>
      <c r="E4780" s="56">
        <v>134.44</v>
      </c>
      <c r="F4780" s="69" t="s">
        <v>2</v>
      </c>
    </row>
    <row r="4781" spans="1:6" s="1" customFormat="1" outlineLevel="1" x14ac:dyDescent="0.2">
      <c r="A4781" s="69" t="s">
        <v>15014</v>
      </c>
      <c r="B4781" s="69" t="s">
        <v>5695</v>
      </c>
      <c r="C4781" s="79">
        <v>38868</v>
      </c>
      <c r="D4781" s="60" t="s">
        <v>1791</v>
      </c>
      <c r="E4781" s="56">
        <v>93.61</v>
      </c>
      <c r="F4781" s="69" t="s">
        <v>2</v>
      </c>
    </row>
    <row r="4782" spans="1:6" s="1" customFormat="1" outlineLevel="1" x14ac:dyDescent="0.2">
      <c r="A4782" s="69" t="s">
        <v>15015</v>
      </c>
      <c r="B4782" s="69" t="s">
        <v>5695</v>
      </c>
      <c r="C4782" s="79">
        <v>38868</v>
      </c>
      <c r="D4782" s="60" t="s">
        <v>1791</v>
      </c>
      <c r="E4782" s="56">
        <v>93.61</v>
      </c>
      <c r="F4782" s="69" t="s">
        <v>2</v>
      </c>
    </row>
    <row r="4783" spans="1:6" s="1" customFormat="1" outlineLevel="1" x14ac:dyDescent="0.2">
      <c r="A4783" s="69" t="s">
        <v>15016</v>
      </c>
      <c r="B4783" s="69" t="s">
        <v>5695</v>
      </c>
      <c r="C4783" s="79">
        <v>38868</v>
      </c>
      <c r="D4783" s="60" t="s">
        <v>1792</v>
      </c>
      <c r="E4783" s="56">
        <v>315.01</v>
      </c>
      <c r="F4783" s="69" t="s">
        <v>2</v>
      </c>
    </row>
    <row r="4784" spans="1:6" s="1" customFormat="1" outlineLevel="1" x14ac:dyDescent="0.2">
      <c r="A4784" s="69" t="s">
        <v>15017</v>
      </c>
      <c r="B4784" s="69" t="s">
        <v>5695</v>
      </c>
      <c r="C4784" s="79">
        <v>38868</v>
      </c>
      <c r="D4784" s="60" t="s">
        <v>1793</v>
      </c>
      <c r="E4784" s="56">
        <v>946.03</v>
      </c>
      <c r="F4784" s="69" t="s">
        <v>2</v>
      </c>
    </row>
    <row r="4785" spans="1:6" s="1" customFormat="1" outlineLevel="1" x14ac:dyDescent="0.2">
      <c r="A4785" s="69" t="s">
        <v>15018</v>
      </c>
      <c r="B4785" s="69" t="s">
        <v>5695</v>
      </c>
      <c r="C4785" s="79">
        <v>38868</v>
      </c>
      <c r="D4785" s="60" t="s">
        <v>1794</v>
      </c>
      <c r="E4785" s="56">
        <v>78.5</v>
      </c>
      <c r="F4785" s="69" t="s">
        <v>2</v>
      </c>
    </row>
    <row r="4786" spans="1:6" s="1" customFormat="1" outlineLevel="1" x14ac:dyDescent="0.2">
      <c r="A4786" s="69" t="s">
        <v>15019</v>
      </c>
      <c r="B4786" s="69" t="s">
        <v>5695</v>
      </c>
      <c r="C4786" s="79">
        <v>38868</v>
      </c>
      <c r="D4786" s="60" t="s">
        <v>1794</v>
      </c>
      <c r="E4786" s="56">
        <v>78.5</v>
      </c>
      <c r="F4786" s="69" t="s">
        <v>2</v>
      </c>
    </row>
    <row r="4787" spans="1:6" s="1" customFormat="1" outlineLevel="1" x14ac:dyDescent="0.2">
      <c r="A4787" s="69" t="s">
        <v>15020</v>
      </c>
      <c r="B4787" s="69" t="s">
        <v>5695</v>
      </c>
      <c r="C4787" s="79">
        <v>38868</v>
      </c>
      <c r="D4787" s="60" t="s">
        <v>1795</v>
      </c>
      <c r="E4787" s="56">
        <v>132.61000000000001</v>
      </c>
      <c r="F4787" s="69" t="s">
        <v>2</v>
      </c>
    </row>
    <row r="4788" spans="1:6" s="1" customFormat="1" outlineLevel="1" x14ac:dyDescent="0.2">
      <c r="A4788" s="69" t="s">
        <v>15021</v>
      </c>
      <c r="B4788" s="69" t="s">
        <v>5695</v>
      </c>
      <c r="C4788" s="79">
        <v>38868</v>
      </c>
      <c r="D4788" s="60" t="s">
        <v>1796</v>
      </c>
      <c r="E4788" s="56">
        <v>134.44</v>
      </c>
      <c r="F4788" s="69" t="s">
        <v>2</v>
      </c>
    </row>
    <row r="4789" spans="1:6" s="1" customFormat="1" outlineLevel="1" x14ac:dyDescent="0.2">
      <c r="A4789" s="69" t="s">
        <v>15022</v>
      </c>
      <c r="B4789" s="69" t="s">
        <v>5695</v>
      </c>
      <c r="C4789" s="79">
        <v>38868</v>
      </c>
      <c r="D4789" s="60" t="s">
        <v>1797</v>
      </c>
      <c r="E4789" s="56">
        <v>77.67</v>
      </c>
      <c r="F4789" s="69" t="s">
        <v>2</v>
      </c>
    </row>
    <row r="4790" spans="1:6" s="1" customFormat="1" outlineLevel="1" x14ac:dyDescent="0.2">
      <c r="A4790" s="69" t="s">
        <v>15023</v>
      </c>
      <c r="B4790" s="69" t="s">
        <v>5695</v>
      </c>
      <c r="C4790" s="79">
        <v>38868</v>
      </c>
      <c r="D4790" s="60" t="s">
        <v>1798</v>
      </c>
      <c r="E4790" s="56">
        <v>132.44</v>
      </c>
      <c r="F4790" s="69" t="s">
        <v>2</v>
      </c>
    </row>
    <row r="4791" spans="1:6" s="1" customFormat="1" outlineLevel="1" x14ac:dyDescent="0.2">
      <c r="A4791" s="69" t="s">
        <v>15024</v>
      </c>
      <c r="B4791" s="69" t="s">
        <v>5695</v>
      </c>
      <c r="C4791" s="79">
        <v>38868</v>
      </c>
      <c r="D4791" s="60" t="s">
        <v>1799</v>
      </c>
      <c r="E4791" s="56">
        <v>76.010000000000005</v>
      </c>
      <c r="F4791" s="69" t="s">
        <v>2</v>
      </c>
    </row>
    <row r="4792" spans="1:6" s="1" customFormat="1" outlineLevel="1" x14ac:dyDescent="0.2">
      <c r="A4792" s="69" t="s">
        <v>15025</v>
      </c>
      <c r="B4792" s="69" t="s">
        <v>5695</v>
      </c>
      <c r="C4792" s="79">
        <v>38868</v>
      </c>
      <c r="D4792" s="60" t="s">
        <v>1800</v>
      </c>
      <c r="E4792" s="56">
        <v>121.16</v>
      </c>
      <c r="F4792" s="69" t="s">
        <v>2</v>
      </c>
    </row>
    <row r="4793" spans="1:6" s="1" customFormat="1" outlineLevel="1" x14ac:dyDescent="0.2">
      <c r="A4793" s="69" t="s">
        <v>15026</v>
      </c>
      <c r="B4793" s="69" t="s">
        <v>5695</v>
      </c>
      <c r="C4793" s="79">
        <v>38868</v>
      </c>
      <c r="D4793" s="60" t="s">
        <v>1801</v>
      </c>
      <c r="E4793" s="56">
        <v>123.48</v>
      </c>
      <c r="F4793" s="69" t="s">
        <v>2</v>
      </c>
    </row>
    <row r="4794" spans="1:6" s="1" customFormat="1" outlineLevel="1" x14ac:dyDescent="0.2">
      <c r="A4794" s="69" t="s">
        <v>15027</v>
      </c>
      <c r="B4794" s="69" t="s">
        <v>5695</v>
      </c>
      <c r="C4794" s="79">
        <v>38868</v>
      </c>
      <c r="D4794" s="60" t="s">
        <v>220</v>
      </c>
      <c r="E4794" s="56">
        <v>209.95</v>
      </c>
      <c r="F4794" s="69" t="s">
        <v>2</v>
      </c>
    </row>
    <row r="4795" spans="1:6" s="1" customFormat="1" outlineLevel="1" x14ac:dyDescent="0.2">
      <c r="A4795" s="69" t="s">
        <v>15028</v>
      </c>
      <c r="B4795" s="69" t="s">
        <v>5695</v>
      </c>
      <c r="C4795" s="79">
        <v>38868</v>
      </c>
      <c r="D4795" s="60" t="s">
        <v>1802</v>
      </c>
      <c r="E4795" s="56">
        <v>130.78</v>
      </c>
      <c r="F4795" s="69" t="s">
        <v>2</v>
      </c>
    </row>
    <row r="4796" spans="1:6" s="1" customFormat="1" outlineLevel="1" x14ac:dyDescent="0.2">
      <c r="A4796" s="69" t="s">
        <v>15029</v>
      </c>
      <c r="B4796" s="69" t="s">
        <v>5695</v>
      </c>
      <c r="C4796" s="79">
        <v>38868</v>
      </c>
      <c r="D4796" s="60" t="s">
        <v>1803</v>
      </c>
      <c r="E4796" s="56">
        <v>315.01</v>
      </c>
      <c r="F4796" s="69" t="s">
        <v>2</v>
      </c>
    </row>
    <row r="4797" spans="1:6" s="1" customFormat="1" outlineLevel="1" x14ac:dyDescent="0.2">
      <c r="A4797" s="69" t="s">
        <v>15030</v>
      </c>
      <c r="B4797" s="69" t="s">
        <v>5695</v>
      </c>
      <c r="C4797" s="79">
        <v>38868</v>
      </c>
      <c r="D4797" s="60" t="s">
        <v>1803</v>
      </c>
      <c r="E4797" s="56">
        <v>315.01</v>
      </c>
      <c r="F4797" s="69" t="s">
        <v>2</v>
      </c>
    </row>
    <row r="4798" spans="1:6" s="1" customFormat="1" outlineLevel="1" x14ac:dyDescent="0.2">
      <c r="A4798" s="69" t="s">
        <v>15031</v>
      </c>
      <c r="B4798" s="69" t="s">
        <v>5695</v>
      </c>
      <c r="C4798" s="79">
        <v>38868</v>
      </c>
      <c r="D4798" s="60" t="s">
        <v>1803</v>
      </c>
      <c r="E4798" s="56">
        <v>315.01</v>
      </c>
      <c r="F4798" s="69" t="s">
        <v>2</v>
      </c>
    </row>
    <row r="4799" spans="1:6" s="1" customFormat="1" outlineLevel="1" x14ac:dyDescent="0.2">
      <c r="A4799" s="69" t="s">
        <v>15032</v>
      </c>
      <c r="B4799" s="69" t="s">
        <v>5695</v>
      </c>
      <c r="C4799" s="79">
        <v>38868</v>
      </c>
      <c r="D4799" s="60" t="s">
        <v>1803</v>
      </c>
      <c r="E4799" s="56">
        <v>315.01</v>
      </c>
      <c r="F4799" s="69" t="s">
        <v>2</v>
      </c>
    </row>
    <row r="4800" spans="1:6" s="1" customFormat="1" outlineLevel="1" x14ac:dyDescent="0.2">
      <c r="A4800" s="69" t="s">
        <v>15033</v>
      </c>
      <c r="B4800" s="69" t="s">
        <v>5695</v>
      </c>
      <c r="C4800" s="79">
        <v>38868</v>
      </c>
      <c r="D4800" s="60" t="s">
        <v>1804</v>
      </c>
      <c r="E4800" s="56">
        <v>261.89999999999998</v>
      </c>
      <c r="F4800" s="69" t="s">
        <v>2</v>
      </c>
    </row>
    <row r="4801" spans="1:6" s="1" customFormat="1" outlineLevel="1" x14ac:dyDescent="0.2">
      <c r="A4801" s="69" t="s">
        <v>15034</v>
      </c>
      <c r="B4801" s="69" t="s">
        <v>5695</v>
      </c>
      <c r="C4801" s="79">
        <v>38868</v>
      </c>
      <c r="D4801" s="60" t="s">
        <v>1804</v>
      </c>
      <c r="E4801" s="56">
        <v>261.89999999999998</v>
      </c>
      <c r="F4801" s="69" t="s">
        <v>2</v>
      </c>
    </row>
    <row r="4802" spans="1:6" s="1" customFormat="1" outlineLevel="1" x14ac:dyDescent="0.2">
      <c r="A4802" s="69" t="s">
        <v>15035</v>
      </c>
      <c r="B4802" s="69" t="s">
        <v>5695</v>
      </c>
      <c r="C4802" s="79">
        <v>38868</v>
      </c>
      <c r="D4802" s="60" t="s">
        <v>1805</v>
      </c>
      <c r="E4802" s="56">
        <v>225.05</v>
      </c>
      <c r="F4802" s="69" t="s">
        <v>2</v>
      </c>
    </row>
    <row r="4803" spans="1:6" s="1" customFormat="1" outlineLevel="1" x14ac:dyDescent="0.2">
      <c r="A4803" s="69" t="s">
        <v>15036</v>
      </c>
      <c r="B4803" s="69" t="s">
        <v>5695</v>
      </c>
      <c r="C4803" s="79">
        <v>38868</v>
      </c>
      <c r="D4803" s="60" t="s">
        <v>1805</v>
      </c>
      <c r="E4803" s="56">
        <v>225.05</v>
      </c>
      <c r="F4803" s="69" t="s">
        <v>2</v>
      </c>
    </row>
    <row r="4804" spans="1:6" s="1" customFormat="1" outlineLevel="1" x14ac:dyDescent="0.2">
      <c r="A4804" s="69" t="s">
        <v>15037</v>
      </c>
      <c r="B4804" s="69" t="s">
        <v>5695</v>
      </c>
      <c r="C4804" s="79">
        <v>38868</v>
      </c>
      <c r="D4804" s="60" t="s">
        <v>1806</v>
      </c>
      <c r="E4804" s="56">
        <v>187.71</v>
      </c>
      <c r="F4804" s="69" t="s">
        <v>2</v>
      </c>
    </row>
    <row r="4805" spans="1:6" s="1" customFormat="1" outlineLevel="1" x14ac:dyDescent="0.2">
      <c r="A4805" s="69" t="s">
        <v>15038</v>
      </c>
      <c r="B4805" s="69" t="s">
        <v>5695</v>
      </c>
      <c r="C4805" s="79">
        <v>38868</v>
      </c>
      <c r="D4805" s="60" t="s">
        <v>1807</v>
      </c>
      <c r="E4805" s="56">
        <v>542.05999999999995</v>
      </c>
      <c r="F4805" s="69" t="s">
        <v>2</v>
      </c>
    </row>
    <row r="4806" spans="1:6" s="1" customFormat="1" outlineLevel="1" x14ac:dyDescent="0.2">
      <c r="A4806" s="69" t="s">
        <v>15039</v>
      </c>
      <c r="B4806" s="69" t="s">
        <v>5695</v>
      </c>
      <c r="C4806" s="79">
        <v>38868</v>
      </c>
      <c r="D4806" s="60" t="s">
        <v>1808</v>
      </c>
      <c r="E4806" s="56">
        <v>116.18</v>
      </c>
      <c r="F4806" s="69" t="s">
        <v>2</v>
      </c>
    </row>
    <row r="4807" spans="1:6" s="1" customFormat="1" outlineLevel="1" x14ac:dyDescent="0.2">
      <c r="A4807" s="69" t="s">
        <v>15040</v>
      </c>
      <c r="B4807" s="69" t="s">
        <v>5695</v>
      </c>
      <c r="C4807" s="79">
        <v>38868</v>
      </c>
      <c r="D4807" s="60" t="s">
        <v>1809</v>
      </c>
      <c r="E4807" s="56">
        <v>446.13</v>
      </c>
      <c r="F4807" s="69" t="s">
        <v>2</v>
      </c>
    </row>
    <row r="4808" spans="1:6" s="1" customFormat="1" outlineLevel="1" x14ac:dyDescent="0.2">
      <c r="A4808" s="69" t="s">
        <v>15041</v>
      </c>
      <c r="B4808" s="69" t="s">
        <v>5695</v>
      </c>
      <c r="C4808" s="79">
        <v>38868</v>
      </c>
      <c r="D4808" s="60" t="s">
        <v>1810</v>
      </c>
      <c r="E4808" s="56">
        <v>120.66</v>
      </c>
      <c r="F4808" s="69" t="s">
        <v>2</v>
      </c>
    </row>
    <row r="4809" spans="1:6" s="1" customFormat="1" outlineLevel="1" x14ac:dyDescent="0.2">
      <c r="A4809" s="69" t="s">
        <v>15042</v>
      </c>
      <c r="B4809" s="69" t="s">
        <v>5695</v>
      </c>
      <c r="C4809" s="79">
        <v>38868</v>
      </c>
      <c r="D4809" s="60" t="s">
        <v>1811</v>
      </c>
      <c r="E4809" s="56">
        <v>110.2</v>
      </c>
      <c r="F4809" s="69" t="s">
        <v>2</v>
      </c>
    </row>
    <row r="4810" spans="1:6" s="1" customFormat="1" outlineLevel="1" x14ac:dyDescent="0.2">
      <c r="A4810" s="69" t="s">
        <v>15043</v>
      </c>
      <c r="B4810" s="69" t="s">
        <v>5695</v>
      </c>
      <c r="C4810" s="79">
        <v>38868</v>
      </c>
      <c r="D4810" s="60" t="s">
        <v>1812</v>
      </c>
      <c r="E4810" s="56">
        <v>159.5</v>
      </c>
      <c r="F4810" s="69" t="s">
        <v>2</v>
      </c>
    </row>
    <row r="4811" spans="1:6" s="1" customFormat="1" outlineLevel="1" x14ac:dyDescent="0.2">
      <c r="A4811" s="69" t="s">
        <v>15044</v>
      </c>
      <c r="B4811" s="69" t="s">
        <v>5695</v>
      </c>
      <c r="C4811" s="79">
        <v>38868</v>
      </c>
      <c r="D4811" s="60" t="s">
        <v>1813</v>
      </c>
      <c r="E4811" s="56">
        <v>133.94</v>
      </c>
      <c r="F4811" s="69" t="s">
        <v>2</v>
      </c>
    </row>
    <row r="4812" spans="1:6" s="1" customFormat="1" outlineLevel="1" x14ac:dyDescent="0.2">
      <c r="A4812" s="69" t="s">
        <v>15045</v>
      </c>
      <c r="B4812" s="69" t="s">
        <v>5695</v>
      </c>
      <c r="C4812" s="79">
        <v>38868</v>
      </c>
      <c r="D4812" s="60" t="s">
        <v>1813</v>
      </c>
      <c r="E4812" s="56">
        <v>133.94</v>
      </c>
      <c r="F4812" s="69" t="s">
        <v>2</v>
      </c>
    </row>
    <row r="4813" spans="1:6" s="1" customFormat="1" outlineLevel="1" x14ac:dyDescent="0.2">
      <c r="A4813" s="69" t="s">
        <v>15046</v>
      </c>
      <c r="B4813" s="69" t="s">
        <v>5695</v>
      </c>
      <c r="C4813" s="79">
        <v>38868</v>
      </c>
      <c r="D4813" s="60" t="s">
        <v>1814</v>
      </c>
      <c r="E4813" s="56">
        <v>163.98</v>
      </c>
      <c r="F4813" s="69" t="s">
        <v>2</v>
      </c>
    </row>
    <row r="4814" spans="1:6" s="1" customFormat="1" outlineLevel="1" x14ac:dyDescent="0.2">
      <c r="A4814" s="69" t="s">
        <v>15047</v>
      </c>
      <c r="B4814" s="69" t="s">
        <v>5695</v>
      </c>
      <c r="C4814" s="79">
        <v>38868</v>
      </c>
      <c r="D4814" s="60" t="s">
        <v>1814</v>
      </c>
      <c r="E4814" s="56">
        <v>163.98</v>
      </c>
      <c r="F4814" s="69" t="s">
        <v>2</v>
      </c>
    </row>
    <row r="4815" spans="1:6" s="1" customFormat="1" outlineLevel="1" x14ac:dyDescent="0.2">
      <c r="A4815" s="69" t="s">
        <v>15048</v>
      </c>
      <c r="B4815" s="69" t="s">
        <v>5695</v>
      </c>
      <c r="C4815" s="79">
        <v>38868</v>
      </c>
      <c r="D4815" s="60" t="s">
        <v>1815</v>
      </c>
      <c r="E4815" s="56">
        <v>98.75</v>
      </c>
      <c r="F4815" s="69" t="s">
        <v>2</v>
      </c>
    </row>
    <row r="4816" spans="1:6" s="1" customFormat="1" outlineLevel="1" x14ac:dyDescent="0.2">
      <c r="A4816" s="69" t="s">
        <v>15049</v>
      </c>
      <c r="B4816" s="69" t="s">
        <v>5695</v>
      </c>
      <c r="C4816" s="79">
        <v>38868</v>
      </c>
      <c r="D4816" s="60" t="s">
        <v>1816</v>
      </c>
      <c r="E4816" s="56">
        <v>87.96</v>
      </c>
      <c r="F4816" s="69" t="s">
        <v>2</v>
      </c>
    </row>
    <row r="4817" spans="1:6" s="1" customFormat="1" outlineLevel="1" x14ac:dyDescent="0.2">
      <c r="A4817" s="69" t="s">
        <v>15050</v>
      </c>
      <c r="B4817" s="69" t="s">
        <v>5695</v>
      </c>
      <c r="C4817" s="79">
        <v>38884</v>
      </c>
      <c r="D4817" s="60" t="s">
        <v>1817</v>
      </c>
      <c r="E4817" s="56">
        <v>527.78</v>
      </c>
      <c r="F4817" s="69" t="s">
        <v>2</v>
      </c>
    </row>
    <row r="4818" spans="1:6" s="1" customFormat="1" outlineLevel="1" x14ac:dyDescent="0.2">
      <c r="A4818" s="69" t="s">
        <v>15051</v>
      </c>
      <c r="B4818" s="69" t="s">
        <v>5695</v>
      </c>
      <c r="C4818" s="79">
        <v>38898</v>
      </c>
      <c r="D4818" s="60" t="s">
        <v>1818</v>
      </c>
      <c r="E4818" s="56">
        <v>810.13</v>
      </c>
      <c r="F4818" s="69" t="s">
        <v>2</v>
      </c>
    </row>
    <row r="4819" spans="1:6" s="1" customFormat="1" outlineLevel="1" x14ac:dyDescent="0.2">
      <c r="A4819" s="69" t="s">
        <v>15052</v>
      </c>
      <c r="B4819" s="69" t="s">
        <v>5695</v>
      </c>
      <c r="C4819" s="79">
        <v>38898</v>
      </c>
      <c r="D4819" s="60" t="s">
        <v>1819</v>
      </c>
      <c r="E4819" s="56">
        <v>623.15</v>
      </c>
      <c r="F4819" s="69" t="s">
        <v>2</v>
      </c>
    </row>
    <row r="4820" spans="1:6" s="1" customFormat="1" outlineLevel="1" x14ac:dyDescent="0.2">
      <c r="A4820" s="69" t="s">
        <v>15053</v>
      </c>
      <c r="B4820" s="69" t="s">
        <v>5695</v>
      </c>
      <c r="C4820" s="79">
        <v>38898</v>
      </c>
      <c r="D4820" s="60" t="s">
        <v>1820</v>
      </c>
      <c r="E4820" s="56">
        <v>447.06</v>
      </c>
      <c r="F4820" s="69" t="s">
        <v>2</v>
      </c>
    </row>
    <row r="4821" spans="1:6" s="1" customFormat="1" outlineLevel="1" x14ac:dyDescent="0.2">
      <c r="A4821" s="69" t="s">
        <v>15054</v>
      </c>
      <c r="B4821" s="69" t="s">
        <v>5695</v>
      </c>
      <c r="C4821" s="79">
        <v>38898</v>
      </c>
      <c r="D4821" s="60" t="s">
        <v>1821</v>
      </c>
      <c r="E4821" s="56">
        <v>444.33</v>
      </c>
      <c r="F4821" s="69" t="s">
        <v>2</v>
      </c>
    </row>
    <row r="4822" spans="1:6" s="1" customFormat="1" outlineLevel="1" x14ac:dyDescent="0.2">
      <c r="A4822" s="69" t="s">
        <v>15055</v>
      </c>
      <c r="B4822" s="69" t="s">
        <v>5695</v>
      </c>
      <c r="C4822" s="79">
        <v>38901</v>
      </c>
      <c r="D4822" s="60" t="s">
        <v>1822</v>
      </c>
      <c r="E4822" s="56">
        <v>901.51</v>
      </c>
      <c r="F4822" s="69" t="s">
        <v>2</v>
      </c>
    </row>
    <row r="4823" spans="1:6" s="1" customFormat="1" outlineLevel="1" x14ac:dyDescent="0.2">
      <c r="A4823" s="69" t="s">
        <v>15056</v>
      </c>
      <c r="B4823" s="69" t="s">
        <v>5695</v>
      </c>
      <c r="C4823" s="79">
        <v>38898</v>
      </c>
      <c r="D4823" s="60" t="s">
        <v>1823</v>
      </c>
      <c r="E4823" s="56">
        <v>167.06</v>
      </c>
      <c r="F4823" s="69" t="s">
        <v>2</v>
      </c>
    </row>
    <row r="4824" spans="1:6" s="1" customFormat="1" outlineLevel="1" x14ac:dyDescent="0.2">
      <c r="A4824" s="69" t="s">
        <v>15057</v>
      </c>
      <c r="B4824" s="69" t="s">
        <v>5695</v>
      </c>
      <c r="C4824" s="79">
        <v>38898</v>
      </c>
      <c r="D4824" s="60" t="s">
        <v>1824</v>
      </c>
      <c r="E4824" s="56">
        <v>156.01</v>
      </c>
      <c r="F4824" s="69" t="s">
        <v>2</v>
      </c>
    </row>
    <row r="4825" spans="1:6" s="1" customFormat="1" outlineLevel="1" x14ac:dyDescent="0.2">
      <c r="A4825" s="69" t="s">
        <v>15058</v>
      </c>
      <c r="B4825" s="69" t="s">
        <v>5695</v>
      </c>
      <c r="C4825" s="79">
        <v>38898</v>
      </c>
      <c r="D4825" s="60" t="s">
        <v>1422</v>
      </c>
      <c r="E4825" s="56">
        <v>436.5</v>
      </c>
      <c r="F4825" s="69" t="s">
        <v>2</v>
      </c>
    </row>
    <row r="4826" spans="1:6" s="1" customFormat="1" outlineLevel="1" x14ac:dyDescent="0.2">
      <c r="A4826" s="69" t="s">
        <v>15059</v>
      </c>
      <c r="B4826" s="69" t="s">
        <v>5695</v>
      </c>
      <c r="C4826" s="79">
        <v>38898</v>
      </c>
      <c r="D4826" s="60" t="s">
        <v>1422</v>
      </c>
      <c r="E4826" s="56">
        <v>436.5</v>
      </c>
      <c r="F4826" s="69" t="s">
        <v>2</v>
      </c>
    </row>
    <row r="4827" spans="1:6" s="1" customFormat="1" outlineLevel="1" x14ac:dyDescent="0.2">
      <c r="A4827" s="69" t="s">
        <v>15060</v>
      </c>
      <c r="B4827" s="69" t="s">
        <v>5695</v>
      </c>
      <c r="C4827" s="79">
        <v>38898</v>
      </c>
      <c r="D4827" s="60" t="s">
        <v>1825</v>
      </c>
      <c r="E4827" s="56">
        <v>962.62</v>
      </c>
      <c r="F4827" s="69" t="s">
        <v>2</v>
      </c>
    </row>
    <row r="4828" spans="1:6" s="1" customFormat="1" outlineLevel="1" x14ac:dyDescent="0.2">
      <c r="A4828" s="69" t="s">
        <v>15061</v>
      </c>
      <c r="B4828" s="69" t="s">
        <v>5695</v>
      </c>
      <c r="C4828" s="79">
        <v>38898</v>
      </c>
      <c r="D4828" s="60" t="s">
        <v>1826</v>
      </c>
      <c r="E4828" s="56">
        <v>181.04</v>
      </c>
      <c r="F4828" s="69" t="s">
        <v>2</v>
      </c>
    </row>
    <row r="4829" spans="1:6" s="1" customFormat="1" outlineLevel="1" x14ac:dyDescent="0.2">
      <c r="A4829" s="69" t="s">
        <v>15062</v>
      </c>
      <c r="B4829" s="69" t="s">
        <v>5695</v>
      </c>
      <c r="C4829" s="79">
        <v>38898</v>
      </c>
      <c r="D4829" s="60" t="s">
        <v>1827</v>
      </c>
      <c r="E4829" s="56">
        <v>119.17</v>
      </c>
      <c r="F4829" s="69" t="s">
        <v>2</v>
      </c>
    </row>
    <row r="4830" spans="1:6" s="1" customFormat="1" outlineLevel="1" x14ac:dyDescent="0.2">
      <c r="A4830" s="69" t="s">
        <v>15063</v>
      </c>
      <c r="B4830" s="69" t="s">
        <v>5695</v>
      </c>
      <c r="C4830" s="79">
        <v>38898</v>
      </c>
      <c r="D4830" s="60" t="s">
        <v>1828</v>
      </c>
      <c r="E4830" s="56">
        <v>223.13</v>
      </c>
      <c r="F4830" s="69" t="s">
        <v>2</v>
      </c>
    </row>
    <row r="4831" spans="1:6" s="1" customFormat="1" outlineLevel="1" x14ac:dyDescent="0.2">
      <c r="A4831" s="69" t="s">
        <v>15064</v>
      </c>
      <c r="B4831" s="69" t="s">
        <v>5695</v>
      </c>
      <c r="C4831" s="79">
        <v>38898</v>
      </c>
      <c r="D4831" s="60" t="s">
        <v>1264</v>
      </c>
      <c r="E4831" s="56">
        <v>567.62</v>
      </c>
      <c r="F4831" s="69" t="s">
        <v>2</v>
      </c>
    </row>
    <row r="4832" spans="1:6" s="1" customFormat="1" outlineLevel="1" x14ac:dyDescent="0.2">
      <c r="A4832" s="69" t="s">
        <v>15065</v>
      </c>
      <c r="B4832" s="69" t="s">
        <v>5695</v>
      </c>
      <c r="C4832" s="79">
        <v>38898</v>
      </c>
      <c r="D4832" s="60" t="s">
        <v>1829</v>
      </c>
      <c r="E4832" s="56">
        <v>159.33000000000001</v>
      </c>
      <c r="F4832" s="69" t="s">
        <v>2</v>
      </c>
    </row>
    <row r="4833" spans="1:6" s="1" customFormat="1" outlineLevel="1" x14ac:dyDescent="0.2">
      <c r="A4833" s="69" t="s">
        <v>15066</v>
      </c>
      <c r="B4833" s="69" t="s">
        <v>5695</v>
      </c>
      <c r="C4833" s="79">
        <v>38898</v>
      </c>
      <c r="D4833" s="60" t="s">
        <v>1830</v>
      </c>
      <c r="E4833" s="56">
        <v>524.46</v>
      </c>
      <c r="F4833" s="69" t="s">
        <v>2</v>
      </c>
    </row>
    <row r="4834" spans="1:6" s="1" customFormat="1" outlineLevel="1" x14ac:dyDescent="0.2">
      <c r="A4834" s="69" t="s">
        <v>15067</v>
      </c>
      <c r="B4834" s="69" t="s">
        <v>5695</v>
      </c>
      <c r="C4834" s="79">
        <v>38898</v>
      </c>
      <c r="D4834" s="60" t="s">
        <v>1831</v>
      </c>
      <c r="E4834" s="56">
        <v>645.22</v>
      </c>
      <c r="F4834" s="69" t="s">
        <v>2</v>
      </c>
    </row>
    <row r="4835" spans="1:6" s="1" customFormat="1" outlineLevel="1" x14ac:dyDescent="0.2">
      <c r="A4835" s="69" t="s">
        <v>15068</v>
      </c>
      <c r="B4835" s="69" t="s">
        <v>5695</v>
      </c>
      <c r="C4835" s="79">
        <v>38898</v>
      </c>
      <c r="D4835" s="60" t="s">
        <v>1832</v>
      </c>
      <c r="E4835" s="56">
        <v>132.44</v>
      </c>
      <c r="F4835" s="69" t="s">
        <v>2</v>
      </c>
    </row>
    <row r="4836" spans="1:6" s="1" customFormat="1" outlineLevel="1" x14ac:dyDescent="0.2">
      <c r="A4836" s="69" t="s">
        <v>15069</v>
      </c>
      <c r="B4836" s="69" t="s">
        <v>5695</v>
      </c>
      <c r="C4836" s="79">
        <v>38898</v>
      </c>
      <c r="D4836" s="60" t="s">
        <v>680</v>
      </c>
      <c r="E4836" s="56">
        <v>132.44</v>
      </c>
      <c r="F4836" s="69" t="s">
        <v>2</v>
      </c>
    </row>
    <row r="4837" spans="1:6" s="1" customFormat="1" outlineLevel="1" x14ac:dyDescent="0.2">
      <c r="A4837" s="69" t="s">
        <v>15070</v>
      </c>
      <c r="B4837" s="69" t="s">
        <v>5695</v>
      </c>
      <c r="C4837" s="79">
        <v>38898</v>
      </c>
      <c r="D4837" s="60" t="s">
        <v>1833</v>
      </c>
      <c r="E4837" s="56">
        <v>344.88</v>
      </c>
      <c r="F4837" s="69" t="s">
        <v>2</v>
      </c>
    </row>
    <row r="4838" spans="1:6" s="1" customFormat="1" outlineLevel="1" x14ac:dyDescent="0.2">
      <c r="A4838" s="69" t="s">
        <v>15071</v>
      </c>
      <c r="B4838" s="69" t="s">
        <v>5695</v>
      </c>
      <c r="C4838" s="79">
        <v>38898</v>
      </c>
      <c r="D4838" s="60" t="s">
        <v>1834</v>
      </c>
      <c r="E4838" s="56">
        <v>344.88</v>
      </c>
      <c r="F4838" s="69" t="s">
        <v>2</v>
      </c>
    </row>
    <row r="4839" spans="1:6" s="1" customFormat="1" outlineLevel="1" x14ac:dyDescent="0.2">
      <c r="A4839" s="69" t="s">
        <v>15072</v>
      </c>
      <c r="B4839" s="69" t="s">
        <v>5695</v>
      </c>
      <c r="C4839" s="79">
        <v>38898</v>
      </c>
      <c r="D4839" s="60" t="s">
        <v>658</v>
      </c>
      <c r="E4839" s="56">
        <v>116.05</v>
      </c>
      <c r="F4839" s="69" t="s">
        <v>2</v>
      </c>
    </row>
    <row r="4840" spans="1:6" s="1" customFormat="1" outlineLevel="1" x14ac:dyDescent="0.2">
      <c r="A4840" s="69" t="s">
        <v>15073</v>
      </c>
      <c r="B4840" s="69" t="s">
        <v>5695</v>
      </c>
      <c r="C4840" s="79">
        <v>38898</v>
      </c>
      <c r="D4840" s="60" t="s">
        <v>1835</v>
      </c>
      <c r="E4840" s="56">
        <v>463.22</v>
      </c>
      <c r="F4840" s="69" t="s">
        <v>2</v>
      </c>
    </row>
    <row r="4841" spans="1:6" s="1" customFormat="1" outlineLevel="1" x14ac:dyDescent="0.2">
      <c r="A4841" s="69" t="s">
        <v>15074</v>
      </c>
      <c r="B4841" s="69" t="s">
        <v>5695</v>
      </c>
      <c r="C4841" s="79">
        <v>38898</v>
      </c>
      <c r="D4841" s="60" t="s">
        <v>1836</v>
      </c>
      <c r="E4841" s="56">
        <v>81.16</v>
      </c>
      <c r="F4841" s="69" t="s">
        <v>2</v>
      </c>
    </row>
    <row r="4842" spans="1:6" s="1" customFormat="1" outlineLevel="1" x14ac:dyDescent="0.2">
      <c r="A4842" s="69" t="s">
        <v>15075</v>
      </c>
      <c r="B4842" s="69" t="s">
        <v>5695</v>
      </c>
      <c r="C4842" s="79">
        <v>38898</v>
      </c>
      <c r="D4842" s="60" t="s">
        <v>1837</v>
      </c>
      <c r="E4842" s="56">
        <v>113.36</v>
      </c>
      <c r="F4842" s="69" t="s">
        <v>2</v>
      </c>
    </row>
    <row r="4843" spans="1:6" s="1" customFormat="1" outlineLevel="1" x14ac:dyDescent="0.2">
      <c r="A4843" s="69" t="s">
        <v>15076</v>
      </c>
      <c r="B4843" s="69" t="s">
        <v>5695</v>
      </c>
      <c r="C4843" s="79">
        <v>38898</v>
      </c>
      <c r="D4843" s="60" t="s">
        <v>1838</v>
      </c>
      <c r="E4843" s="56">
        <v>122.49</v>
      </c>
      <c r="F4843" s="69" t="s">
        <v>2</v>
      </c>
    </row>
    <row r="4844" spans="1:6" s="1" customFormat="1" outlineLevel="1" x14ac:dyDescent="0.2">
      <c r="A4844" s="69" t="s">
        <v>15077</v>
      </c>
      <c r="B4844" s="69" t="s">
        <v>5695</v>
      </c>
      <c r="C4844" s="79">
        <v>38898</v>
      </c>
      <c r="D4844" s="60" t="s">
        <v>1839</v>
      </c>
      <c r="E4844" s="56">
        <v>134.44</v>
      </c>
      <c r="F4844" s="69" t="s">
        <v>2</v>
      </c>
    </row>
    <row r="4845" spans="1:6" s="1" customFormat="1" outlineLevel="1" x14ac:dyDescent="0.2">
      <c r="A4845" s="69" t="s">
        <v>15078</v>
      </c>
      <c r="B4845" s="69" t="s">
        <v>5695</v>
      </c>
      <c r="C4845" s="79">
        <v>38898</v>
      </c>
      <c r="D4845" s="60" t="s">
        <v>1840</v>
      </c>
      <c r="E4845" s="56">
        <v>130.62</v>
      </c>
      <c r="F4845" s="69" t="s">
        <v>2</v>
      </c>
    </row>
    <row r="4846" spans="1:6" s="1" customFormat="1" outlineLevel="1" x14ac:dyDescent="0.2">
      <c r="A4846" s="69" t="s">
        <v>15079</v>
      </c>
      <c r="B4846" s="69" t="s">
        <v>5695</v>
      </c>
      <c r="C4846" s="79">
        <v>38898</v>
      </c>
      <c r="D4846" s="60" t="s">
        <v>1841</v>
      </c>
      <c r="E4846" s="56">
        <v>93.27</v>
      </c>
      <c r="F4846" s="69" t="s">
        <v>2</v>
      </c>
    </row>
    <row r="4847" spans="1:6" s="1" customFormat="1" outlineLevel="1" x14ac:dyDescent="0.2">
      <c r="A4847" s="69" t="s">
        <v>15080</v>
      </c>
      <c r="B4847" s="69" t="s">
        <v>5695</v>
      </c>
      <c r="C4847" s="79">
        <v>38898</v>
      </c>
      <c r="D4847" s="60" t="s">
        <v>1842</v>
      </c>
      <c r="E4847" s="56">
        <v>69.209999999999994</v>
      </c>
      <c r="F4847" s="69" t="s">
        <v>2</v>
      </c>
    </row>
    <row r="4848" spans="1:6" s="1" customFormat="1" outlineLevel="1" x14ac:dyDescent="0.2">
      <c r="A4848" s="69" t="s">
        <v>15081</v>
      </c>
      <c r="B4848" s="69" t="s">
        <v>5695</v>
      </c>
      <c r="C4848" s="79">
        <v>38898</v>
      </c>
      <c r="D4848" s="60" t="s">
        <v>1843</v>
      </c>
      <c r="E4848" s="56">
        <v>315.01</v>
      </c>
      <c r="F4848" s="69" t="s">
        <v>2</v>
      </c>
    </row>
    <row r="4849" spans="1:6" s="1" customFormat="1" outlineLevel="1" x14ac:dyDescent="0.2">
      <c r="A4849" s="69" t="s">
        <v>15082</v>
      </c>
      <c r="B4849" s="69" t="s">
        <v>5695</v>
      </c>
      <c r="C4849" s="79">
        <v>38898</v>
      </c>
      <c r="D4849" s="60" t="s">
        <v>1843</v>
      </c>
      <c r="E4849" s="56">
        <v>315.01</v>
      </c>
      <c r="F4849" s="69" t="s">
        <v>2</v>
      </c>
    </row>
    <row r="4850" spans="1:6" s="1" customFormat="1" outlineLevel="1" x14ac:dyDescent="0.2">
      <c r="A4850" s="69" t="s">
        <v>15083</v>
      </c>
      <c r="B4850" s="69" t="s">
        <v>5695</v>
      </c>
      <c r="C4850" s="79">
        <v>38898</v>
      </c>
      <c r="D4850" s="60" t="s">
        <v>1843</v>
      </c>
      <c r="E4850" s="56">
        <v>315.01</v>
      </c>
      <c r="F4850" s="69" t="s">
        <v>2</v>
      </c>
    </row>
    <row r="4851" spans="1:6" s="1" customFormat="1" outlineLevel="1" x14ac:dyDescent="0.2">
      <c r="A4851" s="69" t="s">
        <v>15084</v>
      </c>
      <c r="B4851" s="69" t="s">
        <v>5695</v>
      </c>
      <c r="C4851" s="79">
        <v>38910</v>
      </c>
      <c r="D4851" s="60" t="s">
        <v>1844</v>
      </c>
      <c r="E4851" s="56">
        <v>615.41999999999996</v>
      </c>
      <c r="F4851" s="69" t="s">
        <v>2</v>
      </c>
    </row>
    <row r="4852" spans="1:6" s="1" customFormat="1" outlineLevel="1" x14ac:dyDescent="0.2">
      <c r="A4852" s="69" t="s">
        <v>15085</v>
      </c>
      <c r="B4852" s="69" t="s">
        <v>5695</v>
      </c>
      <c r="C4852" s="79">
        <v>38901</v>
      </c>
      <c r="D4852" s="60" t="s">
        <v>1845</v>
      </c>
      <c r="E4852" s="56">
        <v>1139.95</v>
      </c>
      <c r="F4852" s="69" t="s">
        <v>2</v>
      </c>
    </row>
    <row r="4853" spans="1:6" s="1" customFormat="1" outlineLevel="1" x14ac:dyDescent="0.2">
      <c r="A4853" s="69" t="s">
        <v>15086</v>
      </c>
      <c r="B4853" s="69" t="s">
        <v>5695</v>
      </c>
      <c r="C4853" s="79">
        <v>38922</v>
      </c>
      <c r="D4853" s="60" t="s">
        <v>1846</v>
      </c>
      <c r="E4853" s="56">
        <v>445.76</v>
      </c>
      <c r="F4853" s="69" t="s">
        <v>2</v>
      </c>
    </row>
    <row r="4854" spans="1:6" s="1" customFormat="1" outlineLevel="1" x14ac:dyDescent="0.2">
      <c r="A4854" s="69" t="s">
        <v>15087</v>
      </c>
      <c r="B4854" s="69" t="s">
        <v>5695</v>
      </c>
      <c r="C4854" s="79">
        <v>38899</v>
      </c>
      <c r="D4854" s="60" t="s">
        <v>1847</v>
      </c>
      <c r="E4854" s="56">
        <v>375.69</v>
      </c>
      <c r="F4854" s="69" t="s">
        <v>2</v>
      </c>
    </row>
    <row r="4855" spans="1:6" s="1" customFormat="1" outlineLevel="1" x14ac:dyDescent="0.2">
      <c r="A4855" s="69" t="s">
        <v>15088</v>
      </c>
      <c r="B4855" s="69" t="s">
        <v>5695</v>
      </c>
      <c r="C4855" s="79">
        <v>38929</v>
      </c>
      <c r="D4855" s="60" t="s">
        <v>1438</v>
      </c>
      <c r="E4855" s="56">
        <v>78.67</v>
      </c>
      <c r="F4855" s="69" t="s">
        <v>2</v>
      </c>
    </row>
    <row r="4856" spans="1:6" s="1" customFormat="1" outlineLevel="1" x14ac:dyDescent="0.2">
      <c r="A4856" s="69" t="s">
        <v>15089</v>
      </c>
      <c r="B4856" s="69" t="s">
        <v>5695</v>
      </c>
      <c r="C4856" s="79">
        <v>38929</v>
      </c>
      <c r="D4856" s="60" t="s">
        <v>1848</v>
      </c>
      <c r="E4856" s="56">
        <v>641.30999999999995</v>
      </c>
      <c r="F4856" s="69" t="s">
        <v>2</v>
      </c>
    </row>
    <row r="4857" spans="1:6" s="1" customFormat="1" outlineLevel="1" x14ac:dyDescent="0.2">
      <c r="A4857" s="69" t="s">
        <v>15090</v>
      </c>
      <c r="B4857" s="69" t="s">
        <v>5695</v>
      </c>
      <c r="C4857" s="79">
        <v>38929</v>
      </c>
      <c r="D4857" s="60" t="s">
        <v>1849</v>
      </c>
      <c r="E4857" s="56">
        <v>395.01</v>
      </c>
      <c r="F4857" s="69" t="s">
        <v>2</v>
      </c>
    </row>
    <row r="4858" spans="1:6" s="1" customFormat="1" outlineLevel="1" x14ac:dyDescent="0.2">
      <c r="A4858" s="69" t="s">
        <v>15091</v>
      </c>
      <c r="B4858" s="69" t="s">
        <v>5695</v>
      </c>
      <c r="C4858" s="79">
        <v>38929</v>
      </c>
      <c r="D4858" s="60" t="s">
        <v>1849</v>
      </c>
      <c r="E4858" s="56">
        <v>395.01</v>
      </c>
      <c r="F4858" s="69" t="s">
        <v>2</v>
      </c>
    </row>
    <row r="4859" spans="1:6" s="1" customFormat="1" outlineLevel="1" x14ac:dyDescent="0.2">
      <c r="A4859" s="69" t="s">
        <v>15092</v>
      </c>
      <c r="B4859" s="69" t="s">
        <v>5695</v>
      </c>
      <c r="C4859" s="79">
        <v>38929</v>
      </c>
      <c r="D4859" s="60" t="s">
        <v>1850</v>
      </c>
      <c r="E4859" s="56">
        <v>941.05</v>
      </c>
      <c r="F4859" s="69" t="s">
        <v>2</v>
      </c>
    </row>
    <row r="4860" spans="1:6" s="1" customFormat="1" outlineLevel="1" x14ac:dyDescent="0.2">
      <c r="A4860" s="69" t="s">
        <v>15093</v>
      </c>
      <c r="B4860" s="69" t="s">
        <v>5695</v>
      </c>
      <c r="C4860" s="79">
        <v>38929</v>
      </c>
      <c r="D4860" s="60" t="s">
        <v>1851</v>
      </c>
      <c r="E4860" s="56">
        <v>452.3</v>
      </c>
      <c r="F4860" s="69" t="s">
        <v>2</v>
      </c>
    </row>
    <row r="4861" spans="1:6" s="1" customFormat="1" outlineLevel="1" x14ac:dyDescent="0.2">
      <c r="A4861" s="69" t="s">
        <v>15094</v>
      </c>
      <c r="B4861" s="69" t="s">
        <v>5695</v>
      </c>
      <c r="C4861" s="79">
        <v>38929</v>
      </c>
      <c r="D4861" s="60" t="s">
        <v>1852</v>
      </c>
      <c r="E4861" s="56">
        <v>81.16</v>
      </c>
      <c r="F4861" s="69" t="s">
        <v>2</v>
      </c>
    </row>
    <row r="4862" spans="1:6" s="1" customFormat="1" outlineLevel="1" x14ac:dyDescent="0.2">
      <c r="A4862" s="69" t="s">
        <v>15095</v>
      </c>
      <c r="B4862" s="69" t="s">
        <v>5695</v>
      </c>
      <c r="C4862" s="79">
        <v>38929</v>
      </c>
      <c r="D4862" s="60" t="s">
        <v>1853</v>
      </c>
      <c r="E4862" s="56">
        <v>109.37</v>
      </c>
      <c r="F4862" s="69" t="s">
        <v>2</v>
      </c>
    </row>
    <row r="4863" spans="1:6" s="1" customFormat="1" outlineLevel="1" x14ac:dyDescent="0.2">
      <c r="A4863" s="69" t="s">
        <v>15096</v>
      </c>
      <c r="B4863" s="69" t="s">
        <v>5695</v>
      </c>
      <c r="C4863" s="79">
        <v>38929</v>
      </c>
      <c r="D4863" s="60" t="s">
        <v>1806</v>
      </c>
      <c r="E4863" s="56">
        <v>187.71</v>
      </c>
      <c r="F4863" s="69" t="s">
        <v>2</v>
      </c>
    </row>
    <row r="4864" spans="1:6" s="1" customFormat="1" outlineLevel="1" x14ac:dyDescent="0.2">
      <c r="A4864" s="69" t="s">
        <v>15097</v>
      </c>
      <c r="B4864" s="69" t="s">
        <v>5695</v>
      </c>
      <c r="C4864" s="79">
        <v>38929</v>
      </c>
      <c r="D4864" s="60" t="s">
        <v>1854</v>
      </c>
      <c r="E4864" s="56">
        <v>172.04</v>
      </c>
      <c r="F4864" s="69" t="s">
        <v>2</v>
      </c>
    </row>
    <row r="4865" spans="1:6" s="1" customFormat="1" outlineLevel="1" x14ac:dyDescent="0.2">
      <c r="A4865" s="69" t="s">
        <v>15098</v>
      </c>
      <c r="B4865" s="69" t="s">
        <v>5695</v>
      </c>
      <c r="C4865" s="79">
        <v>38929</v>
      </c>
      <c r="D4865" s="60" t="s">
        <v>1854</v>
      </c>
      <c r="E4865" s="56">
        <v>172.04</v>
      </c>
      <c r="F4865" s="69" t="s">
        <v>2</v>
      </c>
    </row>
    <row r="4866" spans="1:6" s="1" customFormat="1" outlineLevel="1" x14ac:dyDescent="0.2">
      <c r="A4866" s="69" t="s">
        <v>15099</v>
      </c>
      <c r="B4866" s="69" t="s">
        <v>5695</v>
      </c>
      <c r="C4866" s="79">
        <v>38929</v>
      </c>
      <c r="D4866" s="60" t="s">
        <v>1854</v>
      </c>
      <c r="E4866" s="56">
        <v>172.04</v>
      </c>
      <c r="F4866" s="69" t="s">
        <v>2</v>
      </c>
    </row>
    <row r="4867" spans="1:6" s="1" customFormat="1" outlineLevel="1" x14ac:dyDescent="0.2">
      <c r="A4867" s="69" t="s">
        <v>15100</v>
      </c>
      <c r="B4867" s="69" t="s">
        <v>5695</v>
      </c>
      <c r="C4867" s="79">
        <v>38929</v>
      </c>
      <c r="D4867" s="60" t="s">
        <v>1854</v>
      </c>
      <c r="E4867" s="56">
        <v>172.04</v>
      </c>
      <c r="F4867" s="69" t="s">
        <v>2</v>
      </c>
    </row>
    <row r="4868" spans="1:6" s="1" customFormat="1" outlineLevel="1" x14ac:dyDescent="0.2">
      <c r="A4868" s="69" t="s">
        <v>15101</v>
      </c>
      <c r="B4868" s="69" t="s">
        <v>5695</v>
      </c>
      <c r="C4868" s="79">
        <v>38929</v>
      </c>
      <c r="D4868" s="60" t="s">
        <v>1854</v>
      </c>
      <c r="E4868" s="56">
        <v>172.04</v>
      </c>
      <c r="F4868" s="69" t="s">
        <v>2</v>
      </c>
    </row>
    <row r="4869" spans="1:6" s="1" customFormat="1" outlineLevel="1" x14ac:dyDescent="0.2">
      <c r="A4869" s="69" t="s">
        <v>15102</v>
      </c>
      <c r="B4869" s="69" t="s">
        <v>5695</v>
      </c>
      <c r="C4869" s="79">
        <v>38929</v>
      </c>
      <c r="D4869" s="60" t="s">
        <v>1854</v>
      </c>
      <c r="E4869" s="56">
        <v>172.04</v>
      </c>
      <c r="F4869" s="69" t="s">
        <v>2</v>
      </c>
    </row>
    <row r="4870" spans="1:6" s="1" customFormat="1" outlineLevel="1" x14ac:dyDescent="0.2">
      <c r="A4870" s="69" t="s">
        <v>15103</v>
      </c>
      <c r="B4870" s="69" t="s">
        <v>5695</v>
      </c>
      <c r="C4870" s="79">
        <v>38929</v>
      </c>
      <c r="D4870" s="60" t="s">
        <v>1854</v>
      </c>
      <c r="E4870" s="56">
        <v>172.04</v>
      </c>
      <c r="F4870" s="69" t="s">
        <v>2</v>
      </c>
    </row>
    <row r="4871" spans="1:6" s="1" customFormat="1" outlineLevel="1" x14ac:dyDescent="0.2">
      <c r="A4871" s="69" t="s">
        <v>15104</v>
      </c>
      <c r="B4871" s="69" t="s">
        <v>5695</v>
      </c>
      <c r="C4871" s="79">
        <v>38929</v>
      </c>
      <c r="D4871" s="60" t="s">
        <v>1854</v>
      </c>
      <c r="E4871" s="56">
        <v>172.04</v>
      </c>
      <c r="F4871" s="69" t="s">
        <v>2</v>
      </c>
    </row>
    <row r="4872" spans="1:6" s="1" customFormat="1" outlineLevel="1" x14ac:dyDescent="0.2">
      <c r="A4872" s="69" t="s">
        <v>15105</v>
      </c>
      <c r="B4872" s="69" t="s">
        <v>5695</v>
      </c>
      <c r="C4872" s="79">
        <v>38929</v>
      </c>
      <c r="D4872" s="60" t="s">
        <v>1854</v>
      </c>
      <c r="E4872" s="56">
        <v>172.04</v>
      </c>
      <c r="F4872" s="69" t="s">
        <v>2</v>
      </c>
    </row>
    <row r="4873" spans="1:6" s="1" customFormat="1" outlineLevel="1" x14ac:dyDescent="0.2">
      <c r="A4873" s="69" t="s">
        <v>15106</v>
      </c>
      <c r="B4873" s="69" t="s">
        <v>5695</v>
      </c>
      <c r="C4873" s="79">
        <v>38929</v>
      </c>
      <c r="D4873" s="60" t="s">
        <v>1854</v>
      </c>
      <c r="E4873" s="56">
        <v>172.04</v>
      </c>
      <c r="F4873" s="69" t="s">
        <v>2</v>
      </c>
    </row>
    <row r="4874" spans="1:6" s="1" customFormat="1" outlineLevel="1" x14ac:dyDescent="0.2">
      <c r="A4874" s="69" t="s">
        <v>15107</v>
      </c>
      <c r="B4874" s="69" t="s">
        <v>5695</v>
      </c>
      <c r="C4874" s="79">
        <v>38929</v>
      </c>
      <c r="D4874" s="60" t="s">
        <v>1854</v>
      </c>
      <c r="E4874" s="56">
        <v>172.04</v>
      </c>
      <c r="F4874" s="69" t="s">
        <v>2</v>
      </c>
    </row>
    <row r="4875" spans="1:6" s="1" customFormat="1" outlineLevel="1" x14ac:dyDescent="0.2">
      <c r="A4875" s="69" t="s">
        <v>15108</v>
      </c>
      <c r="B4875" s="69" t="s">
        <v>5695</v>
      </c>
      <c r="C4875" s="79">
        <v>38929</v>
      </c>
      <c r="D4875" s="60" t="s">
        <v>1854</v>
      </c>
      <c r="E4875" s="56">
        <v>172.04</v>
      </c>
      <c r="F4875" s="69" t="s">
        <v>2</v>
      </c>
    </row>
    <row r="4876" spans="1:6" s="1" customFormat="1" outlineLevel="1" x14ac:dyDescent="0.2">
      <c r="A4876" s="69" t="s">
        <v>15109</v>
      </c>
      <c r="B4876" s="69" t="s">
        <v>5695</v>
      </c>
      <c r="C4876" s="79">
        <v>38929</v>
      </c>
      <c r="D4876" s="60" t="s">
        <v>1854</v>
      </c>
      <c r="E4876" s="56">
        <v>172.04</v>
      </c>
      <c r="F4876" s="69" t="s">
        <v>2</v>
      </c>
    </row>
    <row r="4877" spans="1:6" s="1" customFormat="1" outlineLevel="1" x14ac:dyDescent="0.2">
      <c r="A4877" s="69" t="s">
        <v>15110</v>
      </c>
      <c r="B4877" s="69" t="s">
        <v>5695</v>
      </c>
      <c r="C4877" s="79">
        <v>38929</v>
      </c>
      <c r="D4877" s="60" t="s">
        <v>1854</v>
      </c>
      <c r="E4877" s="56">
        <v>172.04</v>
      </c>
      <c r="F4877" s="69" t="s">
        <v>2</v>
      </c>
    </row>
    <row r="4878" spans="1:6" s="1" customFormat="1" outlineLevel="1" x14ac:dyDescent="0.2">
      <c r="A4878" s="69" t="s">
        <v>15111</v>
      </c>
      <c r="B4878" s="69" t="s">
        <v>5695</v>
      </c>
      <c r="C4878" s="79">
        <v>38929</v>
      </c>
      <c r="D4878" s="60" t="s">
        <v>1854</v>
      </c>
      <c r="E4878" s="56">
        <v>172.04</v>
      </c>
      <c r="F4878" s="69" t="s">
        <v>2</v>
      </c>
    </row>
    <row r="4879" spans="1:6" s="1" customFormat="1" outlineLevel="1" x14ac:dyDescent="0.2">
      <c r="A4879" s="69" t="s">
        <v>15112</v>
      </c>
      <c r="B4879" s="69" t="s">
        <v>5695</v>
      </c>
      <c r="C4879" s="79">
        <v>38929</v>
      </c>
      <c r="D4879" s="60" t="s">
        <v>1854</v>
      </c>
      <c r="E4879" s="56">
        <v>172.04</v>
      </c>
      <c r="F4879" s="69" t="s">
        <v>2</v>
      </c>
    </row>
    <row r="4880" spans="1:6" s="1" customFormat="1" outlineLevel="1" x14ac:dyDescent="0.2">
      <c r="A4880" s="69" t="s">
        <v>15113</v>
      </c>
      <c r="B4880" s="69" t="s">
        <v>5695</v>
      </c>
      <c r="C4880" s="79">
        <v>38929</v>
      </c>
      <c r="D4880" s="60" t="s">
        <v>1854</v>
      </c>
      <c r="E4880" s="56">
        <v>172.04</v>
      </c>
      <c r="F4880" s="69" t="s">
        <v>2</v>
      </c>
    </row>
    <row r="4881" spans="1:6" s="1" customFormat="1" outlineLevel="1" x14ac:dyDescent="0.2">
      <c r="A4881" s="69" t="s">
        <v>15114</v>
      </c>
      <c r="B4881" s="69" t="s">
        <v>5695</v>
      </c>
      <c r="C4881" s="79">
        <v>38929</v>
      </c>
      <c r="D4881" s="60" t="s">
        <v>1854</v>
      </c>
      <c r="E4881" s="56">
        <v>172.04</v>
      </c>
      <c r="F4881" s="69" t="s">
        <v>2</v>
      </c>
    </row>
    <row r="4882" spans="1:6" s="1" customFormat="1" outlineLevel="1" x14ac:dyDescent="0.2">
      <c r="A4882" s="69" t="s">
        <v>15115</v>
      </c>
      <c r="B4882" s="69" t="s">
        <v>5695</v>
      </c>
      <c r="C4882" s="79">
        <v>38929</v>
      </c>
      <c r="D4882" s="60" t="s">
        <v>1854</v>
      </c>
      <c r="E4882" s="56">
        <v>172.04</v>
      </c>
      <c r="F4882" s="69" t="s">
        <v>2</v>
      </c>
    </row>
    <row r="4883" spans="1:6" s="1" customFormat="1" outlineLevel="1" x14ac:dyDescent="0.2">
      <c r="A4883" s="69" t="s">
        <v>15116</v>
      </c>
      <c r="B4883" s="69" t="s">
        <v>5695</v>
      </c>
      <c r="C4883" s="79">
        <v>38929</v>
      </c>
      <c r="D4883" s="60" t="s">
        <v>1854</v>
      </c>
      <c r="E4883" s="56">
        <v>172.04</v>
      </c>
      <c r="F4883" s="69" t="s">
        <v>2</v>
      </c>
    </row>
    <row r="4884" spans="1:6" s="1" customFormat="1" outlineLevel="1" x14ac:dyDescent="0.2">
      <c r="A4884" s="69" t="s">
        <v>15117</v>
      </c>
      <c r="B4884" s="69" t="s">
        <v>5695</v>
      </c>
      <c r="C4884" s="79">
        <v>38929</v>
      </c>
      <c r="D4884" s="60" t="s">
        <v>1854</v>
      </c>
      <c r="E4884" s="56">
        <v>172.04</v>
      </c>
      <c r="F4884" s="69" t="s">
        <v>2</v>
      </c>
    </row>
    <row r="4885" spans="1:6" s="1" customFormat="1" outlineLevel="1" x14ac:dyDescent="0.2">
      <c r="A4885" s="69" t="s">
        <v>15118</v>
      </c>
      <c r="B4885" s="69" t="s">
        <v>5695</v>
      </c>
      <c r="C4885" s="79">
        <v>38929</v>
      </c>
      <c r="D4885" s="60" t="s">
        <v>1854</v>
      </c>
      <c r="E4885" s="56">
        <v>172.04</v>
      </c>
      <c r="F4885" s="69" t="s">
        <v>2</v>
      </c>
    </row>
    <row r="4886" spans="1:6" s="1" customFormat="1" outlineLevel="1" x14ac:dyDescent="0.2">
      <c r="A4886" s="69" t="s">
        <v>15119</v>
      </c>
      <c r="B4886" s="69" t="s">
        <v>5695</v>
      </c>
      <c r="C4886" s="79">
        <v>38929</v>
      </c>
      <c r="D4886" s="60" t="s">
        <v>1854</v>
      </c>
      <c r="E4886" s="56">
        <v>172.04</v>
      </c>
      <c r="F4886" s="69" t="s">
        <v>2</v>
      </c>
    </row>
    <row r="4887" spans="1:6" s="1" customFormat="1" outlineLevel="1" x14ac:dyDescent="0.2">
      <c r="A4887" s="69" t="s">
        <v>15120</v>
      </c>
      <c r="B4887" s="69" t="s">
        <v>5695</v>
      </c>
      <c r="C4887" s="79">
        <v>38929</v>
      </c>
      <c r="D4887" s="60" t="s">
        <v>1744</v>
      </c>
      <c r="E4887" s="56">
        <v>327.96</v>
      </c>
      <c r="F4887" s="69" t="s">
        <v>2</v>
      </c>
    </row>
    <row r="4888" spans="1:6" s="1" customFormat="1" outlineLevel="1" x14ac:dyDescent="0.2">
      <c r="A4888" s="69" t="s">
        <v>15121</v>
      </c>
      <c r="B4888" s="69" t="s">
        <v>5695</v>
      </c>
      <c r="C4888" s="79">
        <v>38929</v>
      </c>
      <c r="D4888" s="60" t="s">
        <v>1744</v>
      </c>
      <c r="E4888" s="56">
        <v>327.96</v>
      </c>
      <c r="F4888" s="69" t="s">
        <v>2</v>
      </c>
    </row>
    <row r="4889" spans="1:6" s="1" customFormat="1" outlineLevel="1" x14ac:dyDescent="0.2">
      <c r="A4889" s="69" t="s">
        <v>15122</v>
      </c>
      <c r="B4889" s="69" t="s">
        <v>5695</v>
      </c>
      <c r="C4889" s="79">
        <v>38929</v>
      </c>
      <c r="D4889" s="60" t="s">
        <v>1855</v>
      </c>
      <c r="E4889" s="56">
        <v>365.13</v>
      </c>
      <c r="F4889" s="69" t="s">
        <v>2</v>
      </c>
    </row>
    <row r="4890" spans="1:6" s="1" customFormat="1" outlineLevel="1" x14ac:dyDescent="0.2">
      <c r="A4890" s="69" t="s">
        <v>15123</v>
      </c>
      <c r="B4890" s="69" t="s">
        <v>5695</v>
      </c>
      <c r="C4890" s="79">
        <v>38929</v>
      </c>
      <c r="D4890" s="60" t="s">
        <v>1856</v>
      </c>
      <c r="E4890" s="56">
        <v>156.01</v>
      </c>
      <c r="F4890" s="69" t="s">
        <v>2</v>
      </c>
    </row>
    <row r="4891" spans="1:6" s="1" customFormat="1" outlineLevel="1" x14ac:dyDescent="0.2">
      <c r="A4891" s="69" t="s">
        <v>15124</v>
      </c>
      <c r="B4891" s="69" t="s">
        <v>5695</v>
      </c>
      <c r="C4891" s="79">
        <v>38929</v>
      </c>
      <c r="D4891" s="60" t="s">
        <v>1857</v>
      </c>
      <c r="E4891" s="56">
        <v>145.88999999999999</v>
      </c>
      <c r="F4891" s="69" t="s">
        <v>2</v>
      </c>
    </row>
    <row r="4892" spans="1:6" s="1" customFormat="1" outlineLevel="1" x14ac:dyDescent="0.2">
      <c r="A4892" s="69" t="s">
        <v>15125</v>
      </c>
      <c r="B4892" s="69" t="s">
        <v>5695</v>
      </c>
      <c r="C4892" s="79">
        <v>38929</v>
      </c>
      <c r="D4892" s="60" t="s">
        <v>1857</v>
      </c>
      <c r="E4892" s="56">
        <v>145.88999999999999</v>
      </c>
      <c r="F4892" s="69" t="s">
        <v>2</v>
      </c>
    </row>
    <row r="4893" spans="1:6" s="1" customFormat="1" outlineLevel="1" x14ac:dyDescent="0.2">
      <c r="A4893" s="69" t="s">
        <v>15126</v>
      </c>
      <c r="B4893" s="69" t="s">
        <v>5695</v>
      </c>
      <c r="C4893" s="79">
        <v>38929</v>
      </c>
      <c r="D4893" s="60" t="s">
        <v>1857</v>
      </c>
      <c r="E4893" s="56">
        <v>145.88999999999999</v>
      </c>
      <c r="F4893" s="69" t="s">
        <v>2</v>
      </c>
    </row>
    <row r="4894" spans="1:6" s="1" customFormat="1" outlineLevel="1" x14ac:dyDescent="0.2">
      <c r="A4894" s="69" t="s">
        <v>15127</v>
      </c>
      <c r="B4894" s="69" t="s">
        <v>5695</v>
      </c>
      <c r="C4894" s="79">
        <v>38929</v>
      </c>
      <c r="D4894" s="60" t="s">
        <v>1857</v>
      </c>
      <c r="E4894" s="56">
        <v>145.88999999999999</v>
      </c>
      <c r="F4894" s="69" t="s">
        <v>2</v>
      </c>
    </row>
    <row r="4895" spans="1:6" s="1" customFormat="1" outlineLevel="1" x14ac:dyDescent="0.2">
      <c r="A4895" s="69" t="s">
        <v>15128</v>
      </c>
      <c r="B4895" s="69" t="s">
        <v>5695</v>
      </c>
      <c r="C4895" s="79">
        <v>38929</v>
      </c>
      <c r="D4895" s="60" t="s">
        <v>1857</v>
      </c>
      <c r="E4895" s="56">
        <v>145.88999999999999</v>
      </c>
      <c r="F4895" s="69" t="s">
        <v>2</v>
      </c>
    </row>
    <row r="4896" spans="1:6" s="1" customFormat="1" outlineLevel="1" x14ac:dyDescent="0.2">
      <c r="A4896" s="69" t="s">
        <v>15129</v>
      </c>
      <c r="B4896" s="69" t="s">
        <v>5695</v>
      </c>
      <c r="C4896" s="79">
        <v>38929</v>
      </c>
      <c r="D4896" s="60" t="s">
        <v>1857</v>
      </c>
      <c r="E4896" s="56">
        <v>145.88999999999999</v>
      </c>
      <c r="F4896" s="69" t="s">
        <v>2</v>
      </c>
    </row>
    <row r="4897" spans="1:6" s="1" customFormat="1" outlineLevel="1" x14ac:dyDescent="0.2">
      <c r="A4897" s="69" t="s">
        <v>15130</v>
      </c>
      <c r="B4897" s="69" t="s">
        <v>5695</v>
      </c>
      <c r="C4897" s="79">
        <v>38929</v>
      </c>
      <c r="D4897" s="60" t="s">
        <v>1857</v>
      </c>
      <c r="E4897" s="56">
        <v>145.88999999999999</v>
      </c>
      <c r="F4897" s="69" t="s">
        <v>2</v>
      </c>
    </row>
    <row r="4898" spans="1:6" s="1" customFormat="1" outlineLevel="1" x14ac:dyDescent="0.2">
      <c r="A4898" s="69" t="s">
        <v>15131</v>
      </c>
      <c r="B4898" s="69" t="s">
        <v>5695</v>
      </c>
      <c r="C4898" s="79">
        <v>38929</v>
      </c>
      <c r="D4898" s="60" t="s">
        <v>1857</v>
      </c>
      <c r="E4898" s="56">
        <v>145.88999999999999</v>
      </c>
      <c r="F4898" s="69" t="s">
        <v>2</v>
      </c>
    </row>
    <row r="4899" spans="1:6" s="1" customFormat="1" outlineLevel="1" x14ac:dyDescent="0.2">
      <c r="A4899" s="69" t="s">
        <v>15132</v>
      </c>
      <c r="B4899" s="69" t="s">
        <v>5695</v>
      </c>
      <c r="C4899" s="79">
        <v>38929</v>
      </c>
      <c r="D4899" s="60" t="s">
        <v>1857</v>
      </c>
      <c r="E4899" s="56">
        <v>145.88999999999999</v>
      </c>
      <c r="F4899" s="69" t="s">
        <v>2</v>
      </c>
    </row>
    <row r="4900" spans="1:6" s="1" customFormat="1" outlineLevel="1" x14ac:dyDescent="0.2">
      <c r="A4900" s="69" t="s">
        <v>15133</v>
      </c>
      <c r="B4900" s="69" t="s">
        <v>5695</v>
      </c>
      <c r="C4900" s="79">
        <v>38929</v>
      </c>
      <c r="D4900" s="60" t="s">
        <v>1857</v>
      </c>
      <c r="E4900" s="56">
        <v>145.88999999999999</v>
      </c>
      <c r="F4900" s="69" t="s">
        <v>2</v>
      </c>
    </row>
    <row r="4901" spans="1:6" s="1" customFormat="1" outlineLevel="1" x14ac:dyDescent="0.2">
      <c r="A4901" s="69" t="s">
        <v>15134</v>
      </c>
      <c r="B4901" s="69" t="s">
        <v>5695</v>
      </c>
      <c r="C4901" s="79">
        <v>38929</v>
      </c>
      <c r="D4901" s="60" t="s">
        <v>1857</v>
      </c>
      <c r="E4901" s="56">
        <v>145.88999999999999</v>
      </c>
      <c r="F4901" s="69" t="s">
        <v>2</v>
      </c>
    </row>
    <row r="4902" spans="1:6" s="1" customFormat="1" outlineLevel="1" x14ac:dyDescent="0.2">
      <c r="A4902" s="69" t="s">
        <v>15135</v>
      </c>
      <c r="B4902" s="69" t="s">
        <v>5695</v>
      </c>
      <c r="C4902" s="79">
        <v>38929</v>
      </c>
      <c r="D4902" s="60" t="s">
        <v>1857</v>
      </c>
      <c r="E4902" s="56">
        <v>145.88999999999999</v>
      </c>
      <c r="F4902" s="69" t="s">
        <v>2</v>
      </c>
    </row>
    <row r="4903" spans="1:6" s="1" customFormat="1" outlineLevel="1" x14ac:dyDescent="0.2">
      <c r="A4903" s="69" t="s">
        <v>15136</v>
      </c>
      <c r="B4903" s="69" t="s">
        <v>5695</v>
      </c>
      <c r="C4903" s="79">
        <v>38929</v>
      </c>
      <c r="D4903" s="60" t="s">
        <v>1858</v>
      </c>
      <c r="E4903" s="56">
        <v>103.73</v>
      </c>
      <c r="F4903" s="69" t="s">
        <v>2</v>
      </c>
    </row>
    <row r="4904" spans="1:6" s="1" customFormat="1" outlineLevel="1" x14ac:dyDescent="0.2">
      <c r="A4904" s="69" t="s">
        <v>15137</v>
      </c>
      <c r="B4904" s="69" t="s">
        <v>5695</v>
      </c>
      <c r="C4904" s="79">
        <v>38929</v>
      </c>
      <c r="D4904" s="60" t="s">
        <v>1858</v>
      </c>
      <c r="E4904" s="56">
        <v>103.73</v>
      </c>
      <c r="F4904" s="69" t="s">
        <v>2</v>
      </c>
    </row>
    <row r="4905" spans="1:6" s="1" customFormat="1" outlineLevel="1" x14ac:dyDescent="0.2">
      <c r="A4905" s="69" t="s">
        <v>15138</v>
      </c>
      <c r="B4905" s="69" t="s">
        <v>5695</v>
      </c>
      <c r="C4905" s="79">
        <v>38929</v>
      </c>
      <c r="D4905" s="60" t="s">
        <v>1858</v>
      </c>
      <c r="E4905" s="56">
        <v>103.73</v>
      </c>
      <c r="F4905" s="69" t="s">
        <v>2</v>
      </c>
    </row>
    <row r="4906" spans="1:6" s="1" customFormat="1" outlineLevel="1" x14ac:dyDescent="0.2">
      <c r="A4906" s="69" t="s">
        <v>15139</v>
      </c>
      <c r="B4906" s="69" t="s">
        <v>5695</v>
      </c>
      <c r="C4906" s="79">
        <v>38929</v>
      </c>
      <c r="D4906" s="60" t="s">
        <v>1858</v>
      </c>
      <c r="E4906" s="56">
        <v>103.73</v>
      </c>
      <c r="F4906" s="69" t="s">
        <v>2</v>
      </c>
    </row>
    <row r="4907" spans="1:6" s="1" customFormat="1" outlineLevel="1" x14ac:dyDescent="0.2">
      <c r="A4907" s="69" t="s">
        <v>15140</v>
      </c>
      <c r="B4907" s="69" t="s">
        <v>5695</v>
      </c>
      <c r="C4907" s="79">
        <v>38929</v>
      </c>
      <c r="D4907" s="60" t="s">
        <v>1859</v>
      </c>
      <c r="E4907" s="56">
        <v>159.5</v>
      </c>
      <c r="F4907" s="69" t="s">
        <v>2</v>
      </c>
    </row>
    <row r="4908" spans="1:6" s="1" customFormat="1" outlineLevel="1" x14ac:dyDescent="0.2">
      <c r="A4908" s="69" t="s">
        <v>15141</v>
      </c>
      <c r="B4908" s="69" t="s">
        <v>5695</v>
      </c>
      <c r="C4908" s="79">
        <v>38929</v>
      </c>
      <c r="D4908" s="60" t="s">
        <v>1860</v>
      </c>
      <c r="E4908" s="56">
        <v>147.71</v>
      </c>
      <c r="F4908" s="69" t="s">
        <v>2</v>
      </c>
    </row>
    <row r="4909" spans="1:6" s="1" customFormat="1" outlineLevel="1" x14ac:dyDescent="0.2">
      <c r="A4909" s="69" t="s">
        <v>15142</v>
      </c>
      <c r="B4909" s="69" t="s">
        <v>5695</v>
      </c>
      <c r="C4909" s="79">
        <v>38929</v>
      </c>
      <c r="D4909" s="60" t="s">
        <v>1861</v>
      </c>
      <c r="E4909" s="56">
        <v>168.96</v>
      </c>
      <c r="F4909" s="69" t="s">
        <v>2</v>
      </c>
    </row>
    <row r="4910" spans="1:6" s="1" customFormat="1" outlineLevel="1" x14ac:dyDescent="0.2">
      <c r="A4910" s="69" t="s">
        <v>15143</v>
      </c>
      <c r="B4910" s="69" t="s">
        <v>5695</v>
      </c>
      <c r="C4910" s="79">
        <v>38929</v>
      </c>
      <c r="D4910" s="60" t="s">
        <v>1861</v>
      </c>
      <c r="E4910" s="56">
        <v>168.96</v>
      </c>
      <c r="F4910" s="69" t="s">
        <v>2</v>
      </c>
    </row>
    <row r="4911" spans="1:6" s="1" customFormat="1" outlineLevel="1" x14ac:dyDescent="0.2">
      <c r="A4911" s="69" t="s">
        <v>15144</v>
      </c>
      <c r="B4911" s="69" t="s">
        <v>5695</v>
      </c>
      <c r="C4911" s="79">
        <v>38929</v>
      </c>
      <c r="D4911" s="60" t="s">
        <v>1813</v>
      </c>
      <c r="E4911" s="56">
        <v>133.94</v>
      </c>
      <c r="F4911" s="69" t="s">
        <v>2</v>
      </c>
    </row>
    <row r="4912" spans="1:6" s="1" customFormat="1" outlineLevel="1" x14ac:dyDescent="0.2">
      <c r="A4912" s="69" t="s">
        <v>15145</v>
      </c>
      <c r="B4912" s="69" t="s">
        <v>5695</v>
      </c>
      <c r="C4912" s="79">
        <v>38929</v>
      </c>
      <c r="D4912" s="60" t="s">
        <v>1862</v>
      </c>
      <c r="E4912" s="56">
        <v>149.54</v>
      </c>
      <c r="F4912" s="69" t="s">
        <v>2</v>
      </c>
    </row>
    <row r="4913" spans="1:6" s="1" customFormat="1" outlineLevel="1" x14ac:dyDescent="0.2">
      <c r="A4913" s="69" t="s">
        <v>15146</v>
      </c>
      <c r="B4913" s="69" t="s">
        <v>5695</v>
      </c>
      <c r="C4913" s="79">
        <v>38929</v>
      </c>
      <c r="D4913" s="60" t="s">
        <v>1863</v>
      </c>
      <c r="E4913" s="56">
        <v>148.87</v>
      </c>
      <c r="F4913" s="69" t="s">
        <v>2</v>
      </c>
    </row>
    <row r="4914" spans="1:6" s="1" customFormat="1" outlineLevel="1" x14ac:dyDescent="0.2">
      <c r="A4914" s="69" t="s">
        <v>15147</v>
      </c>
      <c r="B4914" s="69" t="s">
        <v>5695</v>
      </c>
      <c r="C4914" s="79">
        <v>38960</v>
      </c>
      <c r="D4914" s="60" t="s">
        <v>1864</v>
      </c>
      <c r="E4914" s="56">
        <v>266.68</v>
      </c>
      <c r="F4914" s="69" t="s">
        <v>2</v>
      </c>
    </row>
    <row r="4915" spans="1:6" s="1" customFormat="1" outlineLevel="1" x14ac:dyDescent="0.2">
      <c r="A4915" s="69" t="s">
        <v>15148</v>
      </c>
      <c r="B4915" s="69" t="s">
        <v>5695</v>
      </c>
      <c r="C4915" s="79">
        <v>38960</v>
      </c>
      <c r="D4915" s="60" t="s">
        <v>1864</v>
      </c>
      <c r="E4915" s="56">
        <v>266.68</v>
      </c>
      <c r="F4915" s="69" t="s">
        <v>2</v>
      </c>
    </row>
    <row r="4916" spans="1:6" s="1" customFormat="1" outlineLevel="1" x14ac:dyDescent="0.2">
      <c r="A4916" s="69" t="s">
        <v>15149</v>
      </c>
      <c r="B4916" s="69" t="s">
        <v>5695</v>
      </c>
      <c r="C4916" s="79">
        <v>38960</v>
      </c>
      <c r="D4916" s="60" t="s">
        <v>1865</v>
      </c>
      <c r="E4916" s="56">
        <v>166.8</v>
      </c>
      <c r="F4916" s="69" t="s">
        <v>2</v>
      </c>
    </row>
    <row r="4917" spans="1:6" s="1" customFormat="1" outlineLevel="1" x14ac:dyDescent="0.2">
      <c r="A4917" s="69" t="s">
        <v>15150</v>
      </c>
      <c r="B4917" s="69" t="s">
        <v>5695</v>
      </c>
      <c r="C4917" s="79">
        <v>38960</v>
      </c>
      <c r="D4917" s="60" t="s">
        <v>1865</v>
      </c>
      <c r="E4917" s="56">
        <v>166.8</v>
      </c>
      <c r="F4917" s="69" t="s">
        <v>2</v>
      </c>
    </row>
    <row r="4918" spans="1:6" s="1" customFormat="1" outlineLevel="1" x14ac:dyDescent="0.2">
      <c r="A4918" s="69" t="s">
        <v>15151</v>
      </c>
      <c r="B4918" s="69" t="s">
        <v>5695</v>
      </c>
      <c r="C4918" s="79">
        <v>38960</v>
      </c>
      <c r="D4918" s="60" t="s">
        <v>1866</v>
      </c>
      <c r="E4918" s="56">
        <v>946.03</v>
      </c>
      <c r="F4918" s="69" t="s">
        <v>2</v>
      </c>
    </row>
    <row r="4919" spans="1:6" s="1" customFormat="1" outlineLevel="1" x14ac:dyDescent="0.2">
      <c r="A4919" s="69" t="s">
        <v>15152</v>
      </c>
      <c r="B4919" s="69" t="s">
        <v>5695</v>
      </c>
      <c r="C4919" s="79">
        <v>38960</v>
      </c>
      <c r="D4919" s="60" t="s">
        <v>670</v>
      </c>
      <c r="E4919" s="56">
        <v>123.48</v>
      </c>
      <c r="F4919" s="69" t="s">
        <v>2</v>
      </c>
    </row>
    <row r="4920" spans="1:6" s="1" customFormat="1" outlineLevel="1" x14ac:dyDescent="0.2">
      <c r="A4920" s="69" t="s">
        <v>15153</v>
      </c>
      <c r="B4920" s="69" t="s">
        <v>5695</v>
      </c>
      <c r="C4920" s="79">
        <v>38960</v>
      </c>
      <c r="D4920" s="60" t="s">
        <v>670</v>
      </c>
      <c r="E4920" s="56">
        <v>123.48</v>
      </c>
      <c r="F4920" s="69" t="s">
        <v>2</v>
      </c>
    </row>
    <row r="4921" spans="1:6" s="1" customFormat="1" outlineLevel="1" x14ac:dyDescent="0.2">
      <c r="A4921" s="69" t="s">
        <v>15154</v>
      </c>
      <c r="B4921" s="69" t="s">
        <v>5695</v>
      </c>
      <c r="C4921" s="79">
        <v>38960</v>
      </c>
      <c r="D4921" s="60" t="s">
        <v>547</v>
      </c>
      <c r="E4921" s="56">
        <v>142.72999999999999</v>
      </c>
      <c r="F4921" s="69" t="s">
        <v>2</v>
      </c>
    </row>
    <row r="4922" spans="1:6" s="1" customFormat="1" outlineLevel="1" x14ac:dyDescent="0.2">
      <c r="A4922" s="69" t="s">
        <v>15155</v>
      </c>
      <c r="B4922" s="69" t="s">
        <v>5695</v>
      </c>
      <c r="C4922" s="79">
        <v>38960</v>
      </c>
      <c r="D4922" s="60" t="s">
        <v>547</v>
      </c>
      <c r="E4922" s="56">
        <v>142.72999999999999</v>
      </c>
      <c r="F4922" s="69" t="s">
        <v>2</v>
      </c>
    </row>
    <row r="4923" spans="1:6" s="1" customFormat="1" outlineLevel="1" x14ac:dyDescent="0.2">
      <c r="A4923" s="69" t="s">
        <v>15156</v>
      </c>
      <c r="B4923" s="69" t="s">
        <v>5695</v>
      </c>
      <c r="C4923" s="79">
        <v>38960</v>
      </c>
      <c r="D4923" s="60" t="s">
        <v>1867</v>
      </c>
      <c r="E4923" s="56">
        <v>133.94</v>
      </c>
      <c r="F4923" s="69" t="s">
        <v>2</v>
      </c>
    </row>
    <row r="4924" spans="1:6" s="1" customFormat="1" outlineLevel="1" x14ac:dyDescent="0.2">
      <c r="A4924" s="69" t="s">
        <v>15157</v>
      </c>
      <c r="B4924" s="69" t="s">
        <v>5695</v>
      </c>
      <c r="C4924" s="79">
        <v>38960</v>
      </c>
      <c r="D4924" s="60" t="s">
        <v>1867</v>
      </c>
      <c r="E4924" s="56">
        <v>133.94</v>
      </c>
      <c r="F4924" s="69" t="s">
        <v>2</v>
      </c>
    </row>
    <row r="4925" spans="1:6" s="1" customFormat="1" outlineLevel="1" x14ac:dyDescent="0.2">
      <c r="A4925" s="69" t="s">
        <v>15158</v>
      </c>
      <c r="B4925" s="69" t="s">
        <v>5695</v>
      </c>
      <c r="C4925" s="79">
        <v>38960</v>
      </c>
      <c r="D4925" s="60" t="s">
        <v>1867</v>
      </c>
      <c r="E4925" s="56">
        <v>133.94</v>
      </c>
      <c r="F4925" s="69" t="s">
        <v>2</v>
      </c>
    </row>
    <row r="4926" spans="1:6" s="1" customFormat="1" outlineLevel="1" x14ac:dyDescent="0.2">
      <c r="A4926" s="69" t="s">
        <v>15159</v>
      </c>
      <c r="B4926" s="69" t="s">
        <v>5695</v>
      </c>
      <c r="C4926" s="79">
        <v>38960</v>
      </c>
      <c r="D4926" s="60" t="s">
        <v>1867</v>
      </c>
      <c r="E4926" s="56">
        <v>133.94</v>
      </c>
      <c r="F4926" s="69" t="s">
        <v>2</v>
      </c>
    </row>
    <row r="4927" spans="1:6" s="1" customFormat="1" outlineLevel="1" x14ac:dyDescent="0.2">
      <c r="A4927" s="69" t="s">
        <v>15160</v>
      </c>
      <c r="B4927" s="69" t="s">
        <v>5695</v>
      </c>
      <c r="C4927" s="79">
        <v>38960</v>
      </c>
      <c r="D4927" s="60" t="s">
        <v>1867</v>
      </c>
      <c r="E4927" s="56">
        <v>133.94</v>
      </c>
      <c r="F4927" s="69" t="s">
        <v>2</v>
      </c>
    </row>
    <row r="4928" spans="1:6" s="1" customFormat="1" outlineLevel="1" x14ac:dyDescent="0.2">
      <c r="A4928" s="69" t="s">
        <v>15161</v>
      </c>
      <c r="B4928" s="69" t="s">
        <v>5695</v>
      </c>
      <c r="C4928" s="79">
        <v>38960</v>
      </c>
      <c r="D4928" s="60" t="s">
        <v>1867</v>
      </c>
      <c r="E4928" s="56">
        <v>120.66</v>
      </c>
      <c r="F4928" s="69" t="s">
        <v>2</v>
      </c>
    </row>
    <row r="4929" spans="1:6" s="1" customFormat="1" outlineLevel="1" x14ac:dyDescent="0.2">
      <c r="A4929" s="69" t="s">
        <v>15162</v>
      </c>
      <c r="B4929" s="69" t="s">
        <v>5695</v>
      </c>
      <c r="C4929" s="79">
        <v>38960</v>
      </c>
      <c r="D4929" s="60" t="s">
        <v>1868</v>
      </c>
      <c r="E4929" s="56">
        <v>962.62</v>
      </c>
      <c r="F4929" s="69" t="s">
        <v>2</v>
      </c>
    </row>
    <row r="4930" spans="1:6" s="1" customFormat="1" outlineLevel="1" x14ac:dyDescent="0.2">
      <c r="A4930" s="69" t="s">
        <v>15163</v>
      </c>
      <c r="B4930" s="69" t="s">
        <v>5695</v>
      </c>
      <c r="C4930" s="79">
        <v>38960</v>
      </c>
      <c r="D4930" s="60" t="s">
        <v>1869</v>
      </c>
      <c r="E4930" s="56">
        <v>962.62</v>
      </c>
      <c r="F4930" s="69" t="s">
        <v>2</v>
      </c>
    </row>
    <row r="4931" spans="1:6" s="1" customFormat="1" outlineLevel="1" x14ac:dyDescent="0.2">
      <c r="A4931" s="69" t="s">
        <v>15164</v>
      </c>
      <c r="B4931" s="69" t="s">
        <v>5695</v>
      </c>
      <c r="C4931" s="79">
        <v>38960</v>
      </c>
      <c r="D4931" s="60" t="s">
        <v>1870</v>
      </c>
      <c r="E4931" s="56">
        <v>113.36</v>
      </c>
      <c r="F4931" s="69" t="s">
        <v>2</v>
      </c>
    </row>
    <row r="4932" spans="1:6" s="1" customFormat="1" outlineLevel="1" x14ac:dyDescent="0.2">
      <c r="A4932" s="69" t="s">
        <v>15165</v>
      </c>
      <c r="B4932" s="69" t="s">
        <v>5695</v>
      </c>
      <c r="C4932" s="79">
        <v>38960</v>
      </c>
      <c r="D4932" s="60" t="s">
        <v>1870</v>
      </c>
      <c r="E4932" s="56">
        <v>113.36</v>
      </c>
      <c r="F4932" s="69" t="s">
        <v>2</v>
      </c>
    </row>
    <row r="4933" spans="1:6" s="1" customFormat="1" outlineLevel="1" x14ac:dyDescent="0.2">
      <c r="A4933" s="69" t="s">
        <v>15166</v>
      </c>
      <c r="B4933" s="69" t="s">
        <v>5695</v>
      </c>
      <c r="C4933" s="79">
        <v>38960</v>
      </c>
      <c r="D4933" s="60" t="s">
        <v>1871</v>
      </c>
      <c r="E4933" s="56">
        <v>132.61000000000001</v>
      </c>
      <c r="F4933" s="69" t="s">
        <v>2</v>
      </c>
    </row>
    <row r="4934" spans="1:6" s="1" customFormat="1" outlineLevel="1" x14ac:dyDescent="0.2">
      <c r="A4934" s="69" t="s">
        <v>15167</v>
      </c>
      <c r="B4934" s="69" t="s">
        <v>5695</v>
      </c>
      <c r="C4934" s="79">
        <v>38960</v>
      </c>
      <c r="D4934" s="60" t="s">
        <v>1871</v>
      </c>
      <c r="E4934" s="56">
        <v>132.61000000000001</v>
      </c>
      <c r="F4934" s="69" t="s">
        <v>2</v>
      </c>
    </row>
    <row r="4935" spans="1:6" s="1" customFormat="1" outlineLevel="1" x14ac:dyDescent="0.2">
      <c r="A4935" s="69" t="s">
        <v>15168</v>
      </c>
      <c r="B4935" s="69" t="s">
        <v>5695</v>
      </c>
      <c r="C4935" s="79">
        <v>38960</v>
      </c>
      <c r="D4935" s="60" t="s">
        <v>1800</v>
      </c>
      <c r="E4935" s="56">
        <v>121.16</v>
      </c>
      <c r="F4935" s="69" t="s">
        <v>2</v>
      </c>
    </row>
    <row r="4936" spans="1:6" s="1" customFormat="1" outlineLevel="1" x14ac:dyDescent="0.2">
      <c r="A4936" s="69" t="s">
        <v>15169</v>
      </c>
      <c r="B4936" s="69" t="s">
        <v>5695</v>
      </c>
      <c r="C4936" s="79">
        <v>38960</v>
      </c>
      <c r="D4936" s="60" t="s">
        <v>1872</v>
      </c>
      <c r="E4936" s="56">
        <v>176.76</v>
      </c>
      <c r="F4936" s="69" t="s">
        <v>2</v>
      </c>
    </row>
    <row r="4937" spans="1:6" s="1" customFormat="1" outlineLevel="1" x14ac:dyDescent="0.2">
      <c r="A4937" s="69" t="s">
        <v>15170</v>
      </c>
      <c r="B4937" s="69" t="s">
        <v>5695</v>
      </c>
      <c r="C4937" s="79">
        <v>38960</v>
      </c>
      <c r="D4937" s="60" t="s">
        <v>1872</v>
      </c>
      <c r="E4937" s="56">
        <v>176.76</v>
      </c>
      <c r="F4937" s="69" t="s">
        <v>2</v>
      </c>
    </row>
    <row r="4938" spans="1:6" s="1" customFormat="1" outlineLevel="1" x14ac:dyDescent="0.2">
      <c r="A4938" s="69" t="s">
        <v>15171</v>
      </c>
      <c r="B4938" s="69" t="s">
        <v>5695</v>
      </c>
      <c r="C4938" s="79">
        <v>38960</v>
      </c>
      <c r="D4938" s="60" t="s">
        <v>1873</v>
      </c>
      <c r="E4938" s="56">
        <v>99.25</v>
      </c>
      <c r="F4938" s="69" t="s">
        <v>2</v>
      </c>
    </row>
    <row r="4939" spans="1:6" s="1" customFormat="1" outlineLevel="1" x14ac:dyDescent="0.2">
      <c r="A4939" s="69" t="s">
        <v>15172</v>
      </c>
      <c r="B4939" s="69" t="s">
        <v>5695</v>
      </c>
      <c r="C4939" s="79">
        <v>38960</v>
      </c>
      <c r="D4939" s="60" t="s">
        <v>1874</v>
      </c>
      <c r="E4939" s="56">
        <v>87.47</v>
      </c>
      <c r="F4939" s="69" t="s">
        <v>2</v>
      </c>
    </row>
    <row r="4940" spans="1:6" s="1" customFormat="1" outlineLevel="1" x14ac:dyDescent="0.2">
      <c r="A4940" s="69" t="s">
        <v>15173</v>
      </c>
      <c r="B4940" s="69" t="s">
        <v>5695</v>
      </c>
      <c r="C4940" s="79">
        <v>38960</v>
      </c>
      <c r="D4940" s="60" t="s">
        <v>1874</v>
      </c>
      <c r="E4940" s="56">
        <v>87.47</v>
      </c>
      <c r="F4940" s="69" t="s">
        <v>2</v>
      </c>
    </row>
    <row r="4941" spans="1:6" s="1" customFormat="1" outlineLevel="1" x14ac:dyDescent="0.2">
      <c r="A4941" s="69" t="s">
        <v>15174</v>
      </c>
      <c r="B4941" s="69" t="s">
        <v>5695</v>
      </c>
      <c r="C4941" s="79">
        <v>38960</v>
      </c>
      <c r="D4941" s="60" t="s">
        <v>1875</v>
      </c>
      <c r="E4941" s="56">
        <v>209.95</v>
      </c>
      <c r="F4941" s="69" t="s">
        <v>2</v>
      </c>
    </row>
    <row r="4942" spans="1:6" s="1" customFormat="1" outlineLevel="1" x14ac:dyDescent="0.2">
      <c r="A4942" s="69" t="s">
        <v>15175</v>
      </c>
      <c r="B4942" s="69" t="s">
        <v>5695</v>
      </c>
      <c r="C4942" s="79">
        <v>38960</v>
      </c>
      <c r="D4942" s="60" t="s">
        <v>1876</v>
      </c>
      <c r="E4942" s="56">
        <v>70.040000000000006</v>
      </c>
      <c r="F4942" s="69" t="s">
        <v>2</v>
      </c>
    </row>
    <row r="4943" spans="1:6" s="1" customFormat="1" outlineLevel="1" x14ac:dyDescent="0.2">
      <c r="A4943" s="69" t="s">
        <v>15176</v>
      </c>
      <c r="B4943" s="69" t="s">
        <v>5695</v>
      </c>
      <c r="C4943" s="79">
        <v>38960</v>
      </c>
      <c r="D4943" s="60" t="s">
        <v>1877</v>
      </c>
      <c r="E4943" s="56">
        <v>363.84</v>
      </c>
      <c r="F4943" s="69" t="s">
        <v>2</v>
      </c>
    </row>
    <row r="4944" spans="1:6" s="1" customFormat="1" outlineLevel="1" x14ac:dyDescent="0.2">
      <c r="A4944" s="69" t="s">
        <v>15177</v>
      </c>
      <c r="B4944" s="69" t="s">
        <v>5695</v>
      </c>
      <c r="C4944" s="79">
        <v>38960</v>
      </c>
      <c r="D4944" s="60" t="s">
        <v>1877</v>
      </c>
      <c r="E4944" s="56">
        <v>363.84</v>
      </c>
      <c r="F4944" s="69" t="s">
        <v>2</v>
      </c>
    </row>
    <row r="4945" spans="1:6" s="1" customFormat="1" outlineLevel="1" x14ac:dyDescent="0.2">
      <c r="A4945" s="69" t="s">
        <v>15178</v>
      </c>
      <c r="B4945" s="69" t="s">
        <v>5695</v>
      </c>
      <c r="C4945" s="79">
        <v>38960</v>
      </c>
      <c r="D4945" s="60" t="s">
        <v>1878</v>
      </c>
      <c r="E4945" s="56">
        <v>363.84</v>
      </c>
      <c r="F4945" s="69" t="s">
        <v>2</v>
      </c>
    </row>
    <row r="4946" spans="1:6" s="1" customFormat="1" outlineLevel="1" x14ac:dyDescent="0.2">
      <c r="A4946" s="69" t="s">
        <v>15179</v>
      </c>
      <c r="B4946" s="69" t="s">
        <v>5695</v>
      </c>
      <c r="C4946" s="79">
        <v>38960</v>
      </c>
      <c r="D4946" s="60" t="s">
        <v>1878</v>
      </c>
      <c r="E4946" s="56">
        <v>363.84</v>
      </c>
      <c r="F4946" s="69" t="s">
        <v>2</v>
      </c>
    </row>
    <row r="4947" spans="1:6" s="1" customFormat="1" outlineLevel="1" x14ac:dyDescent="0.2">
      <c r="A4947" s="69" t="s">
        <v>15180</v>
      </c>
      <c r="B4947" s="69" t="s">
        <v>5695</v>
      </c>
      <c r="C4947" s="79">
        <v>38960</v>
      </c>
      <c r="D4947" s="60" t="s">
        <v>1879</v>
      </c>
      <c r="E4947" s="56">
        <v>457.21</v>
      </c>
      <c r="F4947" s="69" t="s">
        <v>2</v>
      </c>
    </row>
    <row r="4948" spans="1:6" s="1" customFormat="1" outlineLevel="1" x14ac:dyDescent="0.2">
      <c r="A4948" s="69" t="s">
        <v>15181</v>
      </c>
      <c r="B4948" s="69" t="s">
        <v>5695</v>
      </c>
      <c r="C4948" s="79">
        <v>38960</v>
      </c>
      <c r="D4948" s="60" t="s">
        <v>1879</v>
      </c>
      <c r="E4948" s="56">
        <v>457.21</v>
      </c>
      <c r="F4948" s="69" t="s">
        <v>2</v>
      </c>
    </row>
    <row r="4949" spans="1:6" s="1" customFormat="1" outlineLevel="1" x14ac:dyDescent="0.2">
      <c r="A4949" s="69" t="s">
        <v>15182</v>
      </c>
      <c r="B4949" s="69" t="s">
        <v>5695</v>
      </c>
      <c r="C4949" s="79">
        <v>38960</v>
      </c>
      <c r="D4949" s="60" t="s">
        <v>1879</v>
      </c>
      <c r="E4949" s="56">
        <v>524.83000000000004</v>
      </c>
      <c r="F4949" s="69" t="s">
        <v>2</v>
      </c>
    </row>
    <row r="4950" spans="1:6" s="1" customFormat="1" outlineLevel="1" x14ac:dyDescent="0.2">
      <c r="A4950" s="69" t="s">
        <v>15183</v>
      </c>
      <c r="B4950" s="69" t="s">
        <v>5695</v>
      </c>
      <c r="C4950" s="79">
        <v>38960</v>
      </c>
      <c r="D4950" s="60" t="s">
        <v>1879</v>
      </c>
      <c r="E4950" s="56">
        <v>524.83000000000004</v>
      </c>
      <c r="F4950" s="69" t="s">
        <v>2</v>
      </c>
    </row>
    <row r="4951" spans="1:6" s="1" customFormat="1" outlineLevel="1" x14ac:dyDescent="0.2">
      <c r="A4951" s="69" t="s">
        <v>15184</v>
      </c>
      <c r="B4951" s="69" t="s">
        <v>5695</v>
      </c>
      <c r="C4951" s="79">
        <v>38960</v>
      </c>
      <c r="D4951" s="60" t="s">
        <v>1879</v>
      </c>
      <c r="E4951" s="56">
        <v>524.83000000000004</v>
      </c>
      <c r="F4951" s="69" t="s">
        <v>2</v>
      </c>
    </row>
    <row r="4952" spans="1:6" s="1" customFormat="1" outlineLevel="1" x14ac:dyDescent="0.2">
      <c r="A4952" s="69" t="s">
        <v>15185</v>
      </c>
      <c r="B4952" s="69" t="s">
        <v>5695</v>
      </c>
      <c r="C4952" s="79">
        <v>38960</v>
      </c>
      <c r="D4952" s="60" t="s">
        <v>1879</v>
      </c>
      <c r="E4952" s="56">
        <v>524.83000000000004</v>
      </c>
      <c r="F4952" s="69" t="s">
        <v>2</v>
      </c>
    </row>
    <row r="4953" spans="1:6" s="1" customFormat="1" outlineLevel="1" x14ac:dyDescent="0.2">
      <c r="A4953" s="69" t="s">
        <v>15186</v>
      </c>
      <c r="B4953" s="69" t="s">
        <v>5695</v>
      </c>
      <c r="C4953" s="79">
        <v>38960</v>
      </c>
      <c r="D4953" s="60" t="s">
        <v>1880</v>
      </c>
      <c r="E4953" s="56">
        <v>212.18</v>
      </c>
      <c r="F4953" s="69" t="s">
        <v>2</v>
      </c>
    </row>
    <row r="4954" spans="1:6" s="1" customFormat="1" outlineLevel="1" x14ac:dyDescent="0.2">
      <c r="A4954" s="69" t="s">
        <v>15187</v>
      </c>
      <c r="B4954" s="69" t="s">
        <v>5695</v>
      </c>
      <c r="C4954" s="79">
        <v>38960</v>
      </c>
      <c r="D4954" s="60" t="s">
        <v>1880</v>
      </c>
      <c r="E4954" s="56">
        <v>212.18</v>
      </c>
      <c r="F4954" s="69" t="s">
        <v>2</v>
      </c>
    </row>
    <row r="4955" spans="1:6" s="1" customFormat="1" outlineLevel="1" x14ac:dyDescent="0.2">
      <c r="A4955" s="69" t="s">
        <v>15188</v>
      </c>
      <c r="B4955" s="69" t="s">
        <v>5695</v>
      </c>
      <c r="C4955" s="79">
        <v>38960</v>
      </c>
      <c r="D4955" s="60" t="s">
        <v>1881</v>
      </c>
      <c r="E4955" s="56">
        <v>260.17</v>
      </c>
      <c r="F4955" s="69" t="s">
        <v>2</v>
      </c>
    </row>
    <row r="4956" spans="1:6" s="1" customFormat="1" outlineLevel="1" x14ac:dyDescent="0.2">
      <c r="A4956" s="69" t="s">
        <v>15189</v>
      </c>
      <c r="B4956" s="69" t="s">
        <v>5695</v>
      </c>
      <c r="C4956" s="79">
        <v>38960</v>
      </c>
      <c r="D4956" s="60" t="s">
        <v>1882</v>
      </c>
      <c r="E4956" s="56">
        <v>337.42</v>
      </c>
      <c r="F4956" s="69" t="s">
        <v>2</v>
      </c>
    </row>
    <row r="4957" spans="1:6" s="1" customFormat="1" outlineLevel="1" x14ac:dyDescent="0.2">
      <c r="A4957" s="69" t="s">
        <v>15190</v>
      </c>
      <c r="B4957" s="69" t="s">
        <v>5695</v>
      </c>
      <c r="C4957" s="79">
        <v>38960</v>
      </c>
      <c r="D4957" s="60" t="s">
        <v>1882</v>
      </c>
      <c r="E4957" s="56">
        <v>337.42</v>
      </c>
      <c r="F4957" s="69" t="s">
        <v>2</v>
      </c>
    </row>
    <row r="4958" spans="1:6" s="1" customFormat="1" outlineLevel="1" x14ac:dyDescent="0.2">
      <c r="A4958" s="69" t="s">
        <v>15191</v>
      </c>
      <c r="B4958" s="69" t="s">
        <v>5695</v>
      </c>
      <c r="C4958" s="79">
        <v>38960</v>
      </c>
      <c r="D4958" s="60" t="s">
        <v>1882</v>
      </c>
      <c r="E4958" s="56">
        <v>337.42</v>
      </c>
      <c r="F4958" s="69" t="s">
        <v>2</v>
      </c>
    </row>
    <row r="4959" spans="1:6" s="1" customFormat="1" outlineLevel="1" x14ac:dyDescent="0.2">
      <c r="A4959" s="69" t="s">
        <v>15192</v>
      </c>
      <c r="B4959" s="69" t="s">
        <v>5695</v>
      </c>
      <c r="C4959" s="79">
        <v>38960</v>
      </c>
      <c r="D4959" s="60" t="s">
        <v>1882</v>
      </c>
      <c r="E4959" s="56">
        <v>337.42</v>
      </c>
      <c r="F4959" s="69" t="s">
        <v>2</v>
      </c>
    </row>
    <row r="4960" spans="1:6" s="1" customFormat="1" outlineLevel="1" x14ac:dyDescent="0.2">
      <c r="A4960" s="69" t="s">
        <v>15193</v>
      </c>
      <c r="B4960" s="69" t="s">
        <v>5695</v>
      </c>
      <c r="C4960" s="79">
        <v>38960</v>
      </c>
      <c r="D4960" s="60" t="s">
        <v>1882</v>
      </c>
      <c r="E4960" s="56">
        <v>337.42</v>
      </c>
      <c r="F4960" s="69" t="s">
        <v>2</v>
      </c>
    </row>
    <row r="4961" spans="1:6" s="1" customFormat="1" outlineLevel="1" x14ac:dyDescent="0.2">
      <c r="A4961" s="69" t="s">
        <v>15194</v>
      </c>
      <c r="B4961" s="69" t="s">
        <v>5695</v>
      </c>
      <c r="C4961" s="79">
        <v>38960</v>
      </c>
      <c r="D4961" s="60" t="s">
        <v>1882</v>
      </c>
      <c r="E4961" s="56">
        <v>337.42</v>
      </c>
      <c r="F4961" s="69" t="s">
        <v>2</v>
      </c>
    </row>
    <row r="4962" spans="1:6" s="1" customFormat="1" outlineLevel="1" x14ac:dyDescent="0.2">
      <c r="A4962" s="69" t="s">
        <v>15195</v>
      </c>
      <c r="B4962" s="69" t="s">
        <v>5695</v>
      </c>
      <c r="C4962" s="79">
        <v>38960</v>
      </c>
      <c r="D4962" s="60" t="s">
        <v>1882</v>
      </c>
      <c r="E4962" s="56">
        <v>337.42</v>
      </c>
      <c r="F4962" s="69" t="s">
        <v>2</v>
      </c>
    </row>
    <row r="4963" spans="1:6" s="1" customFormat="1" outlineLevel="1" x14ac:dyDescent="0.2">
      <c r="A4963" s="69" t="s">
        <v>15196</v>
      </c>
      <c r="B4963" s="69" t="s">
        <v>5695</v>
      </c>
      <c r="C4963" s="79">
        <v>38960</v>
      </c>
      <c r="D4963" s="60" t="s">
        <v>1882</v>
      </c>
      <c r="E4963" s="56">
        <v>337.42</v>
      </c>
      <c r="F4963" s="69" t="s">
        <v>2</v>
      </c>
    </row>
    <row r="4964" spans="1:6" s="1" customFormat="1" outlineLevel="1" x14ac:dyDescent="0.2">
      <c r="A4964" s="69" t="s">
        <v>15197</v>
      </c>
      <c r="B4964" s="69" t="s">
        <v>5695</v>
      </c>
      <c r="C4964" s="79">
        <v>38960</v>
      </c>
      <c r="D4964" s="60" t="s">
        <v>1882</v>
      </c>
      <c r="E4964" s="56">
        <v>337.42</v>
      </c>
      <c r="F4964" s="69" t="s">
        <v>2</v>
      </c>
    </row>
    <row r="4965" spans="1:6" s="1" customFormat="1" outlineLevel="1" x14ac:dyDescent="0.2">
      <c r="A4965" s="69" t="s">
        <v>15198</v>
      </c>
      <c r="B4965" s="69" t="s">
        <v>5695</v>
      </c>
      <c r="C4965" s="79">
        <v>38960</v>
      </c>
      <c r="D4965" s="60" t="s">
        <v>1882</v>
      </c>
      <c r="E4965" s="56">
        <v>337.42</v>
      </c>
      <c r="F4965" s="69" t="s">
        <v>2</v>
      </c>
    </row>
    <row r="4966" spans="1:6" s="1" customFormat="1" outlineLevel="1" x14ac:dyDescent="0.2">
      <c r="A4966" s="69" t="s">
        <v>15199</v>
      </c>
      <c r="B4966" s="69" t="s">
        <v>5695</v>
      </c>
      <c r="C4966" s="79">
        <v>38960</v>
      </c>
      <c r="D4966" s="60" t="s">
        <v>1882</v>
      </c>
      <c r="E4966" s="56">
        <v>337.42</v>
      </c>
      <c r="F4966" s="69" t="s">
        <v>2</v>
      </c>
    </row>
    <row r="4967" spans="1:6" s="1" customFormat="1" outlineLevel="1" x14ac:dyDescent="0.2">
      <c r="A4967" s="69" t="s">
        <v>15200</v>
      </c>
      <c r="B4967" s="69" t="s">
        <v>5695</v>
      </c>
      <c r="C4967" s="79">
        <v>38960</v>
      </c>
      <c r="D4967" s="60" t="s">
        <v>1882</v>
      </c>
      <c r="E4967" s="56">
        <v>337.42</v>
      </c>
      <c r="F4967" s="69" t="s">
        <v>2</v>
      </c>
    </row>
    <row r="4968" spans="1:6" s="1" customFormat="1" outlineLevel="1" x14ac:dyDescent="0.2">
      <c r="A4968" s="69" t="s">
        <v>15201</v>
      </c>
      <c r="B4968" s="69" t="s">
        <v>5695</v>
      </c>
      <c r="C4968" s="79">
        <v>38960</v>
      </c>
      <c r="D4968" s="60" t="s">
        <v>1882</v>
      </c>
      <c r="E4968" s="56">
        <v>337.42</v>
      </c>
      <c r="F4968" s="69" t="s">
        <v>2</v>
      </c>
    </row>
    <row r="4969" spans="1:6" s="1" customFormat="1" outlineLevel="1" x14ac:dyDescent="0.2">
      <c r="A4969" s="69" t="s">
        <v>15202</v>
      </c>
      <c r="B4969" s="69" t="s">
        <v>5695</v>
      </c>
      <c r="C4969" s="79">
        <v>38960</v>
      </c>
      <c r="D4969" s="60" t="s">
        <v>1882</v>
      </c>
      <c r="E4969" s="56">
        <v>337.42</v>
      </c>
      <c r="F4969" s="69" t="s">
        <v>2</v>
      </c>
    </row>
    <row r="4970" spans="1:6" s="1" customFormat="1" outlineLevel="1" x14ac:dyDescent="0.2">
      <c r="A4970" s="69" t="s">
        <v>15203</v>
      </c>
      <c r="B4970" s="69" t="s">
        <v>5695</v>
      </c>
      <c r="C4970" s="79">
        <v>38960</v>
      </c>
      <c r="D4970" s="60" t="s">
        <v>1882</v>
      </c>
      <c r="E4970" s="56">
        <v>337.42</v>
      </c>
      <c r="F4970" s="69" t="s">
        <v>2</v>
      </c>
    </row>
    <row r="4971" spans="1:6" s="1" customFormat="1" outlineLevel="1" x14ac:dyDescent="0.2">
      <c r="A4971" s="69" t="s">
        <v>15204</v>
      </c>
      <c r="B4971" s="69" t="s">
        <v>5695</v>
      </c>
      <c r="C4971" s="79">
        <v>38960</v>
      </c>
      <c r="D4971" s="60" t="s">
        <v>1883</v>
      </c>
      <c r="E4971" s="56">
        <v>200.82</v>
      </c>
      <c r="F4971" s="69" t="s">
        <v>2</v>
      </c>
    </row>
    <row r="4972" spans="1:6" s="1" customFormat="1" outlineLevel="1" x14ac:dyDescent="0.2">
      <c r="A4972" s="69" t="s">
        <v>15205</v>
      </c>
      <c r="B4972" s="69" t="s">
        <v>5695</v>
      </c>
      <c r="C4972" s="79">
        <v>38960</v>
      </c>
      <c r="D4972" s="60" t="s">
        <v>1883</v>
      </c>
      <c r="E4972" s="56">
        <v>200.82</v>
      </c>
      <c r="F4972" s="69" t="s">
        <v>2</v>
      </c>
    </row>
    <row r="4973" spans="1:6" s="1" customFormat="1" outlineLevel="1" x14ac:dyDescent="0.2">
      <c r="A4973" s="69" t="s">
        <v>15206</v>
      </c>
      <c r="B4973" s="69" t="s">
        <v>5695</v>
      </c>
      <c r="C4973" s="79">
        <v>38960</v>
      </c>
      <c r="D4973" s="60" t="s">
        <v>1883</v>
      </c>
      <c r="E4973" s="56">
        <v>200.82</v>
      </c>
      <c r="F4973" s="69" t="s">
        <v>2</v>
      </c>
    </row>
    <row r="4974" spans="1:6" s="1" customFormat="1" outlineLevel="1" x14ac:dyDescent="0.2">
      <c r="A4974" s="69" t="s">
        <v>15207</v>
      </c>
      <c r="B4974" s="69" t="s">
        <v>5695</v>
      </c>
      <c r="C4974" s="79">
        <v>38960</v>
      </c>
      <c r="D4974" s="60" t="s">
        <v>1883</v>
      </c>
      <c r="E4974" s="56">
        <v>200.82</v>
      </c>
      <c r="F4974" s="69" t="s">
        <v>2</v>
      </c>
    </row>
    <row r="4975" spans="1:6" s="1" customFormat="1" outlineLevel="1" x14ac:dyDescent="0.2">
      <c r="A4975" s="69" t="s">
        <v>15208</v>
      </c>
      <c r="B4975" s="69" t="s">
        <v>5695</v>
      </c>
      <c r="C4975" s="79">
        <v>38971</v>
      </c>
      <c r="D4975" s="60" t="s">
        <v>1787</v>
      </c>
      <c r="E4975" s="56">
        <v>337.55</v>
      </c>
      <c r="F4975" s="69" t="s">
        <v>2</v>
      </c>
    </row>
    <row r="4976" spans="1:6" s="1" customFormat="1" outlineLevel="1" x14ac:dyDescent="0.2">
      <c r="A4976" s="69" t="s">
        <v>15209</v>
      </c>
      <c r="B4976" s="69" t="s">
        <v>5695</v>
      </c>
      <c r="C4976" s="79">
        <v>38966</v>
      </c>
      <c r="D4976" s="60" t="s">
        <v>1884</v>
      </c>
      <c r="E4976" s="56">
        <v>864.37</v>
      </c>
      <c r="F4976" s="69" t="s">
        <v>2</v>
      </c>
    </row>
    <row r="4977" spans="1:6" s="1" customFormat="1" outlineLevel="1" x14ac:dyDescent="0.2">
      <c r="A4977" s="69" t="s">
        <v>15210</v>
      </c>
      <c r="B4977" s="69" t="s">
        <v>5695</v>
      </c>
      <c r="C4977" s="79">
        <v>38981</v>
      </c>
      <c r="D4977" s="60" t="s">
        <v>1885</v>
      </c>
      <c r="E4977" s="56">
        <v>112.53</v>
      </c>
      <c r="F4977" s="69" t="s">
        <v>2</v>
      </c>
    </row>
    <row r="4978" spans="1:6" s="1" customFormat="1" outlineLevel="1" x14ac:dyDescent="0.2">
      <c r="A4978" s="69" t="s">
        <v>15211</v>
      </c>
      <c r="B4978" s="69" t="s">
        <v>5695</v>
      </c>
      <c r="C4978" s="79">
        <v>38990</v>
      </c>
      <c r="D4978" s="60" t="s">
        <v>1886</v>
      </c>
      <c r="E4978" s="56">
        <v>198.37</v>
      </c>
      <c r="F4978" s="69" t="s">
        <v>2</v>
      </c>
    </row>
    <row r="4979" spans="1:6" s="1" customFormat="1" outlineLevel="1" x14ac:dyDescent="0.2">
      <c r="A4979" s="69" t="s">
        <v>15212</v>
      </c>
      <c r="B4979" s="69" t="s">
        <v>5695</v>
      </c>
      <c r="C4979" s="79">
        <v>38990</v>
      </c>
      <c r="D4979" s="60" t="s">
        <v>1887</v>
      </c>
      <c r="E4979" s="56">
        <v>139.08000000000001</v>
      </c>
      <c r="F4979" s="69" t="s">
        <v>2</v>
      </c>
    </row>
    <row r="4980" spans="1:6" s="1" customFormat="1" outlineLevel="1" x14ac:dyDescent="0.2">
      <c r="A4980" s="69" t="s">
        <v>15213</v>
      </c>
      <c r="B4980" s="69" t="s">
        <v>5695</v>
      </c>
      <c r="C4980" s="79">
        <v>38990</v>
      </c>
      <c r="D4980" s="60" t="s">
        <v>1888</v>
      </c>
      <c r="E4980" s="56">
        <v>105.89</v>
      </c>
      <c r="F4980" s="69" t="s">
        <v>2</v>
      </c>
    </row>
    <row r="4981" spans="1:6" s="1" customFormat="1" outlineLevel="1" x14ac:dyDescent="0.2">
      <c r="A4981" s="69" t="s">
        <v>15214</v>
      </c>
      <c r="B4981" s="69" t="s">
        <v>5695</v>
      </c>
      <c r="C4981" s="79">
        <v>38989</v>
      </c>
      <c r="D4981" s="60" t="s">
        <v>1889</v>
      </c>
      <c r="E4981" s="56">
        <v>52.01</v>
      </c>
      <c r="F4981" s="69" t="s">
        <v>2</v>
      </c>
    </row>
    <row r="4982" spans="1:6" s="1" customFormat="1" outlineLevel="1" x14ac:dyDescent="0.2">
      <c r="A4982" s="69" t="s">
        <v>15215</v>
      </c>
      <c r="B4982" s="69" t="s">
        <v>5695</v>
      </c>
      <c r="C4982" s="79">
        <v>38989</v>
      </c>
      <c r="D4982" s="60" t="s">
        <v>1889</v>
      </c>
      <c r="E4982" s="56">
        <v>52.01</v>
      </c>
      <c r="F4982" s="69" t="s">
        <v>2</v>
      </c>
    </row>
    <row r="4983" spans="1:6" s="1" customFormat="1" outlineLevel="1" x14ac:dyDescent="0.2">
      <c r="A4983" s="69" t="s">
        <v>15216</v>
      </c>
      <c r="B4983" s="69" t="s">
        <v>5695</v>
      </c>
      <c r="C4983" s="79">
        <v>39013</v>
      </c>
      <c r="D4983" s="60" t="s">
        <v>1890</v>
      </c>
      <c r="E4983" s="56">
        <v>69.44</v>
      </c>
      <c r="F4983" s="69" t="s">
        <v>2</v>
      </c>
    </row>
    <row r="4984" spans="1:6" s="1" customFormat="1" outlineLevel="1" x14ac:dyDescent="0.2">
      <c r="A4984" s="69" t="s">
        <v>15217</v>
      </c>
      <c r="B4984" s="69" t="s">
        <v>5695</v>
      </c>
      <c r="C4984" s="79">
        <v>39010</v>
      </c>
      <c r="D4984" s="60" t="s">
        <v>1892</v>
      </c>
      <c r="E4984" s="56">
        <v>52.01</v>
      </c>
      <c r="F4984" s="69" t="s">
        <v>2</v>
      </c>
    </row>
    <row r="4985" spans="1:6" s="1" customFormat="1" outlineLevel="1" x14ac:dyDescent="0.2">
      <c r="A4985" s="69" t="s">
        <v>15218</v>
      </c>
      <c r="B4985" s="69" t="s">
        <v>5695</v>
      </c>
      <c r="C4985" s="79">
        <v>39010</v>
      </c>
      <c r="D4985" s="60" t="s">
        <v>1892</v>
      </c>
      <c r="E4985" s="56">
        <v>52.01</v>
      </c>
      <c r="F4985" s="69" t="s">
        <v>2</v>
      </c>
    </row>
    <row r="4986" spans="1:6" s="1" customFormat="1" outlineLevel="1" x14ac:dyDescent="0.2">
      <c r="A4986" s="69" t="s">
        <v>15219</v>
      </c>
      <c r="B4986" s="69" t="s">
        <v>5695</v>
      </c>
      <c r="C4986" s="79">
        <v>39010</v>
      </c>
      <c r="D4986" s="60" t="s">
        <v>1892</v>
      </c>
      <c r="E4986" s="56">
        <v>52.01</v>
      </c>
      <c r="F4986" s="69" t="s">
        <v>2</v>
      </c>
    </row>
    <row r="4987" spans="1:6" s="1" customFormat="1" outlineLevel="1" x14ac:dyDescent="0.2">
      <c r="A4987" s="69" t="s">
        <v>15220</v>
      </c>
      <c r="B4987" s="69" t="s">
        <v>5695</v>
      </c>
      <c r="C4987" s="79">
        <v>39010</v>
      </c>
      <c r="D4987" s="60" t="s">
        <v>1892</v>
      </c>
      <c r="E4987" s="56">
        <v>52.01</v>
      </c>
      <c r="F4987" s="69" t="s">
        <v>2</v>
      </c>
    </row>
    <row r="4988" spans="1:6" s="1" customFormat="1" outlineLevel="1" x14ac:dyDescent="0.2">
      <c r="A4988" s="69" t="s">
        <v>15221</v>
      </c>
      <c r="B4988" s="69" t="s">
        <v>5695</v>
      </c>
      <c r="C4988" s="79">
        <v>39014</v>
      </c>
      <c r="D4988" s="60" t="s">
        <v>1572</v>
      </c>
      <c r="E4988" s="56">
        <v>103.17</v>
      </c>
      <c r="F4988" s="69" t="s">
        <v>2</v>
      </c>
    </row>
    <row r="4989" spans="1:6" s="1" customFormat="1" outlineLevel="1" x14ac:dyDescent="0.2">
      <c r="A4989" s="69" t="s">
        <v>15222</v>
      </c>
      <c r="B4989" s="69" t="s">
        <v>5695</v>
      </c>
      <c r="C4989" s="79">
        <v>39000</v>
      </c>
      <c r="D4989" s="60" t="s">
        <v>1892</v>
      </c>
      <c r="E4989" s="56">
        <v>52.01</v>
      </c>
      <c r="F4989" s="69" t="s">
        <v>2</v>
      </c>
    </row>
    <row r="4990" spans="1:6" s="1" customFormat="1" outlineLevel="1" x14ac:dyDescent="0.2">
      <c r="A4990" s="69" t="s">
        <v>15223</v>
      </c>
      <c r="B4990" s="69" t="s">
        <v>5695</v>
      </c>
      <c r="C4990" s="79">
        <v>39000</v>
      </c>
      <c r="D4990" s="60" t="s">
        <v>1892</v>
      </c>
      <c r="E4990" s="56">
        <v>52.01</v>
      </c>
      <c r="F4990" s="69" t="s">
        <v>2</v>
      </c>
    </row>
    <row r="4991" spans="1:6" s="1" customFormat="1" outlineLevel="1" x14ac:dyDescent="0.2">
      <c r="A4991" s="69" t="s">
        <v>15224</v>
      </c>
      <c r="B4991" s="69" t="s">
        <v>5695</v>
      </c>
      <c r="C4991" s="79">
        <v>39000</v>
      </c>
      <c r="D4991" s="60" t="s">
        <v>1892</v>
      </c>
      <c r="E4991" s="56">
        <v>52.01</v>
      </c>
      <c r="F4991" s="69" t="s">
        <v>2</v>
      </c>
    </row>
    <row r="4992" spans="1:6" s="1" customFormat="1" outlineLevel="1" x14ac:dyDescent="0.2">
      <c r="A4992" s="69" t="s">
        <v>15225</v>
      </c>
      <c r="B4992" s="69" t="s">
        <v>5695</v>
      </c>
      <c r="C4992" s="79">
        <v>39000</v>
      </c>
      <c r="D4992" s="60" t="s">
        <v>1892</v>
      </c>
      <c r="E4992" s="56">
        <v>52.01</v>
      </c>
      <c r="F4992" s="69" t="s">
        <v>2</v>
      </c>
    </row>
    <row r="4993" spans="1:6" s="1" customFormat="1" outlineLevel="1" x14ac:dyDescent="0.2">
      <c r="A4993" s="69" t="s">
        <v>15226</v>
      </c>
      <c r="B4993" s="69" t="s">
        <v>5695</v>
      </c>
      <c r="C4993" s="79">
        <v>39000</v>
      </c>
      <c r="D4993" s="60" t="s">
        <v>1892</v>
      </c>
      <c r="E4993" s="56">
        <v>52.01</v>
      </c>
      <c r="F4993" s="69" t="s">
        <v>2</v>
      </c>
    </row>
    <row r="4994" spans="1:6" s="1" customFormat="1" outlineLevel="1" x14ac:dyDescent="0.2">
      <c r="A4994" s="69" t="s">
        <v>15227</v>
      </c>
      <c r="B4994" s="69" t="s">
        <v>5695</v>
      </c>
      <c r="C4994" s="79">
        <v>39000</v>
      </c>
      <c r="D4994" s="60" t="s">
        <v>1892</v>
      </c>
      <c r="E4994" s="56">
        <v>52.01</v>
      </c>
      <c r="F4994" s="69" t="s">
        <v>2</v>
      </c>
    </row>
    <row r="4995" spans="1:6" s="1" customFormat="1" outlineLevel="1" x14ac:dyDescent="0.2">
      <c r="A4995" s="69" t="s">
        <v>15228</v>
      </c>
      <c r="B4995" s="69" t="s">
        <v>5695</v>
      </c>
      <c r="C4995" s="79">
        <v>39000</v>
      </c>
      <c r="D4995" s="60" t="s">
        <v>1892</v>
      </c>
      <c r="E4995" s="56">
        <v>52.01</v>
      </c>
      <c r="F4995" s="69" t="s">
        <v>2</v>
      </c>
    </row>
    <row r="4996" spans="1:6" s="1" customFormat="1" outlineLevel="1" x14ac:dyDescent="0.2">
      <c r="A4996" s="69" t="s">
        <v>15229</v>
      </c>
      <c r="B4996" s="69" t="s">
        <v>5695</v>
      </c>
      <c r="C4996" s="79">
        <v>39000</v>
      </c>
      <c r="D4996" s="60" t="s">
        <v>1892</v>
      </c>
      <c r="E4996" s="56">
        <v>52.01</v>
      </c>
      <c r="F4996" s="69" t="s">
        <v>2</v>
      </c>
    </row>
    <row r="4997" spans="1:6" s="1" customFormat="1" outlineLevel="1" x14ac:dyDescent="0.2">
      <c r="A4997" s="69" t="s">
        <v>15230</v>
      </c>
      <c r="B4997" s="69" t="s">
        <v>5695</v>
      </c>
      <c r="C4997" s="79">
        <v>39000</v>
      </c>
      <c r="D4997" s="60" t="s">
        <v>1892</v>
      </c>
      <c r="E4997" s="56">
        <v>52.01</v>
      </c>
      <c r="F4997" s="69" t="s">
        <v>2</v>
      </c>
    </row>
    <row r="4998" spans="1:6" s="1" customFormat="1" outlineLevel="1" x14ac:dyDescent="0.2">
      <c r="A4998" s="69" t="s">
        <v>15231</v>
      </c>
      <c r="B4998" s="69" t="s">
        <v>5695</v>
      </c>
      <c r="C4998" s="79">
        <v>39000</v>
      </c>
      <c r="D4998" s="60" t="s">
        <v>1892</v>
      </c>
      <c r="E4998" s="56">
        <v>52.01</v>
      </c>
      <c r="F4998" s="69" t="s">
        <v>2</v>
      </c>
    </row>
    <row r="4999" spans="1:6" s="1" customFormat="1" outlineLevel="1" x14ac:dyDescent="0.2">
      <c r="A4999" s="69" t="s">
        <v>15232</v>
      </c>
      <c r="B4999" s="69" t="s">
        <v>5695</v>
      </c>
      <c r="C4999" s="79">
        <v>39000</v>
      </c>
      <c r="D4999" s="60" t="s">
        <v>1892</v>
      </c>
      <c r="E4999" s="56">
        <v>52.01</v>
      </c>
      <c r="F4999" s="69" t="s">
        <v>2</v>
      </c>
    </row>
    <row r="5000" spans="1:6" s="1" customFormat="1" outlineLevel="1" x14ac:dyDescent="0.2">
      <c r="A5000" s="69" t="s">
        <v>15233</v>
      </c>
      <c r="B5000" s="69" t="s">
        <v>5695</v>
      </c>
      <c r="C5000" s="79">
        <v>39000</v>
      </c>
      <c r="D5000" s="60" t="s">
        <v>1892</v>
      </c>
      <c r="E5000" s="56">
        <v>52.01</v>
      </c>
      <c r="F5000" s="69" t="s">
        <v>2</v>
      </c>
    </row>
    <row r="5001" spans="1:6" s="1" customFormat="1" outlineLevel="1" x14ac:dyDescent="0.2">
      <c r="A5001" s="69" t="s">
        <v>15234</v>
      </c>
      <c r="B5001" s="69" t="s">
        <v>5695</v>
      </c>
      <c r="C5001" s="79">
        <v>39000</v>
      </c>
      <c r="D5001" s="60" t="s">
        <v>1892</v>
      </c>
      <c r="E5001" s="56">
        <v>52.01</v>
      </c>
      <c r="F5001" s="69" t="s">
        <v>2</v>
      </c>
    </row>
    <row r="5002" spans="1:6" s="1" customFormat="1" outlineLevel="1" x14ac:dyDescent="0.2">
      <c r="A5002" s="69" t="s">
        <v>15235</v>
      </c>
      <c r="B5002" s="69" t="s">
        <v>5695</v>
      </c>
      <c r="C5002" s="79">
        <v>39000</v>
      </c>
      <c r="D5002" s="60" t="s">
        <v>1892</v>
      </c>
      <c r="E5002" s="56">
        <v>52.01</v>
      </c>
      <c r="F5002" s="69" t="s">
        <v>2</v>
      </c>
    </row>
    <row r="5003" spans="1:6" s="1" customFormat="1" outlineLevel="1" x14ac:dyDescent="0.2">
      <c r="A5003" s="69" t="s">
        <v>15236</v>
      </c>
      <c r="B5003" s="69" t="s">
        <v>5695</v>
      </c>
      <c r="C5003" s="79">
        <v>39000</v>
      </c>
      <c r="D5003" s="60" t="s">
        <v>1892</v>
      </c>
      <c r="E5003" s="56">
        <v>52.01</v>
      </c>
      <c r="F5003" s="69" t="s">
        <v>2</v>
      </c>
    </row>
    <row r="5004" spans="1:6" s="1" customFormat="1" outlineLevel="1" x14ac:dyDescent="0.2">
      <c r="A5004" s="69" t="s">
        <v>15237</v>
      </c>
      <c r="B5004" s="69" t="s">
        <v>5695</v>
      </c>
      <c r="C5004" s="79">
        <v>39000</v>
      </c>
      <c r="D5004" s="60" t="s">
        <v>1892</v>
      </c>
      <c r="E5004" s="56">
        <v>52.01</v>
      </c>
      <c r="F5004" s="69" t="s">
        <v>2</v>
      </c>
    </row>
    <row r="5005" spans="1:6" s="1" customFormat="1" outlineLevel="1" x14ac:dyDescent="0.2">
      <c r="A5005" s="69" t="s">
        <v>15238</v>
      </c>
      <c r="B5005" s="69" t="s">
        <v>5695</v>
      </c>
      <c r="C5005" s="79">
        <v>39000</v>
      </c>
      <c r="D5005" s="60" t="s">
        <v>1892</v>
      </c>
      <c r="E5005" s="56">
        <v>52.01</v>
      </c>
      <c r="F5005" s="69" t="s">
        <v>2</v>
      </c>
    </row>
    <row r="5006" spans="1:6" s="1" customFormat="1" outlineLevel="1" x14ac:dyDescent="0.2">
      <c r="A5006" s="69" t="s">
        <v>15239</v>
      </c>
      <c r="B5006" s="69" t="s">
        <v>5695</v>
      </c>
      <c r="C5006" s="79">
        <v>39000</v>
      </c>
      <c r="D5006" s="60" t="s">
        <v>1892</v>
      </c>
      <c r="E5006" s="56">
        <v>52.01</v>
      </c>
      <c r="F5006" s="69" t="s">
        <v>2</v>
      </c>
    </row>
    <row r="5007" spans="1:6" s="1" customFormat="1" outlineLevel="1" x14ac:dyDescent="0.2">
      <c r="A5007" s="69" t="s">
        <v>15240</v>
      </c>
      <c r="B5007" s="69" t="s">
        <v>5695</v>
      </c>
      <c r="C5007" s="79">
        <v>39000</v>
      </c>
      <c r="D5007" s="60" t="s">
        <v>1892</v>
      </c>
      <c r="E5007" s="56">
        <v>52.01</v>
      </c>
      <c r="F5007" s="69" t="s">
        <v>2</v>
      </c>
    </row>
    <row r="5008" spans="1:6" s="1" customFormat="1" outlineLevel="1" x14ac:dyDescent="0.2">
      <c r="A5008" s="69" t="s">
        <v>15241</v>
      </c>
      <c r="B5008" s="69" t="s">
        <v>5695</v>
      </c>
      <c r="C5008" s="79">
        <v>39000</v>
      </c>
      <c r="D5008" s="60" t="s">
        <v>1892</v>
      </c>
      <c r="E5008" s="56">
        <v>52.01</v>
      </c>
      <c r="F5008" s="69" t="s">
        <v>2</v>
      </c>
    </row>
    <row r="5009" spans="1:6" s="1" customFormat="1" outlineLevel="1" x14ac:dyDescent="0.2">
      <c r="A5009" s="69" t="s">
        <v>15242</v>
      </c>
      <c r="B5009" s="69" t="s">
        <v>5695</v>
      </c>
      <c r="C5009" s="79">
        <v>39000</v>
      </c>
      <c r="D5009" s="60" t="s">
        <v>1892</v>
      </c>
      <c r="E5009" s="56">
        <v>52.01</v>
      </c>
      <c r="F5009" s="69" t="s">
        <v>2</v>
      </c>
    </row>
    <row r="5010" spans="1:6" s="1" customFormat="1" outlineLevel="1" x14ac:dyDescent="0.2">
      <c r="A5010" s="69" t="s">
        <v>15243</v>
      </c>
      <c r="B5010" s="69" t="s">
        <v>5695</v>
      </c>
      <c r="C5010" s="79">
        <v>39000</v>
      </c>
      <c r="D5010" s="60" t="s">
        <v>1892</v>
      </c>
      <c r="E5010" s="56">
        <v>52.01</v>
      </c>
      <c r="F5010" s="69" t="s">
        <v>2</v>
      </c>
    </row>
    <row r="5011" spans="1:6" s="1" customFormat="1" outlineLevel="1" x14ac:dyDescent="0.2">
      <c r="A5011" s="69" t="s">
        <v>15244</v>
      </c>
      <c r="B5011" s="69" t="s">
        <v>5695</v>
      </c>
      <c r="C5011" s="79">
        <v>39000</v>
      </c>
      <c r="D5011" s="60" t="s">
        <v>1892</v>
      </c>
      <c r="E5011" s="56">
        <v>52.01</v>
      </c>
      <c r="F5011" s="69" t="s">
        <v>2</v>
      </c>
    </row>
    <row r="5012" spans="1:6" s="1" customFormat="1" outlineLevel="1" x14ac:dyDescent="0.2">
      <c r="A5012" s="69" t="s">
        <v>15245</v>
      </c>
      <c r="B5012" s="69" t="s">
        <v>5695</v>
      </c>
      <c r="C5012" s="79">
        <v>39000</v>
      </c>
      <c r="D5012" s="60" t="s">
        <v>1892</v>
      </c>
      <c r="E5012" s="56">
        <v>52.01</v>
      </c>
      <c r="F5012" s="69" t="s">
        <v>2</v>
      </c>
    </row>
    <row r="5013" spans="1:6" s="1" customFormat="1" outlineLevel="1" x14ac:dyDescent="0.2">
      <c r="A5013" s="69" t="s">
        <v>15246</v>
      </c>
      <c r="B5013" s="69" t="s">
        <v>5695</v>
      </c>
      <c r="C5013" s="79">
        <v>39000</v>
      </c>
      <c r="D5013" s="60" t="s">
        <v>1892</v>
      </c>
      <c r="E5013" s="56">
        <v>52.01</v>
      </c>
      <c r="F5013" s="69" t="s">
        <v>2</v>
      </c>
    </row>
    <row r="5014" spans="1:6" s="1" customFormat="1" outlineLevel="1" x14ac:dyDescent="0.2">
      <c r="A5014" s="69" t="s">
        <v>15247</v>
      </c>
      <c r="B5014" s="69" t="s">
        <v>5695</v>
      </c>
      <c r="C5014" s="79">
        <v>39000</v>
      </c>
      <c r="D5014" s="60" t="s">
        <v>1892</v>
      </c>
      <c r="E5014" s="56">
        <v>52.01</v>
      </c>
      <c r="F5014" s="69" t="s">
        <v>2</v>
      </c>
    </row>
    <row r="5015" spans="1:6" s="1" customFormat="1" outlineLevel="1" x14ac:dyDescent="0.2">
      <c r="A5015" s="69" t="s">
        <v>15248</v>
      </c>
      <c r="B5015" s="69" t="s">
        <v>5695</v>
      </c>
      <c r="C5015" s="79">
        <v>39000</v>
      </c>
      <c r="D5015" s="60" t="s">
        <v>1892</v>
      </c>
      <c r="E5015" s="56">
        <v>52.01</v>
      </c>
      <c r="F5015" s="69" t="s">
        <v>2</v>
      </c>
    </row>
    <row r="5016" spans="1:6" s="1" customFormat="1" outlineLevel="1" x14ac:dyDescent="0.2">
      <c r="A5016" s="69" t="s">
        <v>15249</v>
      </c>
      <c r="B5016" s="69" t="s">
        <v>5695</v>
      </c>
      <c r="C5016" s="79">
        <v>39000</v>
      </c>
      <c r="D5016" s="60" t="s">
        <v>1892</v>
      </c>
      <c r="E5016" s="56">
        <v>52.01</v>
      </c>
      <c r="F5016" s="69" t="s">
        <v>2</v>
      </c>
    </row>
    <row r="5017" spans="1:6" s="1" customFormat="1" outlineLevel="1" x14ac:dyDescent="0.2">
      <c r="A5017" s="69" t="s">
        <v>15250</v>
      </c>
      <c r="B5017" s="69" t="s">
        <v>5695</v>
      </c>
      <c r="C5017" s="79">
        <v>39000</v>
      </c>
      <c r="D5017" s="60" t="s">
        <v>1892</v>
      </c>
      <c r="E5017" s="56">
        <v>52.01</v>
      </c>
      <c r="F5017" s="69" t="s">
        <v>2</v>
      </c>
    </row>
    <row r="5018" spans="1:6" s="1" customFormat="1" outlineLevel="1" x14ac:dyDescent="0.2">
      <c r="A5018" s="69" t="s">
        <v>15251</v>
      </c>
      <c r="B5018" s="69" t="s">
        <v>5695</v>
      </c>
      <c r="C5018" s="79">
        <v>39000</v>
      </c>
      <c r="D5018" s="60" t="s">
        <v>1892</v>
      </c>
      <c r="E5018" s="56">
        <v>52.01</v>
      </c>
      <c r="F5018" s="69" t="s">
        <v>2</v>
      </c>
    </row>
    <row r="5019" spans="1:6" s="1" customFormat="1" outlineLevel="1" x14ac:dyDescent="0.2">
      <c r="A5019" s="69" t="s">
        <v>15252</v>
      </c>
      <c r="B5019" s="69" t="s">
        <v>5695</v>
      </c>
      <c r="C5019" s="79">
        <v>39000</v>
      </c>
      <c r="D5019" s="60" t="s">
        <v>1892</v>
      </c>
      <c r="E5019" s="56">
        <v>52.01</v>
      </c>
      <c r="F5019" s="69" t="s">
        <v>2</v>
      </c>
    </row>
    <row r="5020" spans="1:6" s="1" customFormat="1" outlineLevel="1" x14ac:dyDescent="0.2">
      <c r="A5020" s="69" t="s">
        <v>15253</v>
      </c>
      <c r="B5020" s="69" t="s">
        <v>5695</v>
      </c>
      <c r="C5020" s="79">
        <v>39000</v>
      </c>
      <c r="D5020" s="60" t="s">
        <v>1892</v>
      </c>
      <c r="E5020" s="56">
        <v>52.01</v>
      </c>
      <c r="F5020" s="69" t="s">
        <v>2</v>
      </c>
    </row>
    <row r="5021" spans="1:6" s="1" customFormat="1" outlineLevel="1" x14ac:dyDescent="0.2">
      <c r="A5021" s="69" t="s">
        <v>15254</v>
      </c>
      <c r="B5021" s="69" t="s">
        <v>5695</v>
      </c>
      <c r="C5021" s="79">
        <v>39000</v>
      </c>
      <c r="D5021" s="60" t="s">
        <v>1892</v>
      </c>
      <c r="E5021" s="56">
        <v>52.01</v>
      </c>
      <c r="F5021" s="69" t="s">
        <v>2</v>
      </c>
    </row>
    <row r="5022" spans="1:6" s="1" customFormat="1" outlineLevel="1" x14ac:dyDescent="0.2">
      <c r="A5022" s="69" t="s">
        <v>15255</v>
      </c>
      <c r="B5022" s="69" t="s">
        <v>5695</v>
      </c>
      <c r="C5022" s="79">
        <v>39000</v>
      </c>
      <c r="D5022" s="60" t="s">
        <v>1892</v>
      </c>
      <c r="E5022" s="56">
        <v>52.01</v>
      </c>
      <c r="F5022" s="69" t="s">
        <v>2</v>
      </c>
    </row>
    <row r="5023" spans="1:6" s="1" customFormat="1" outlineLevel="1" x14ac:dyDescent="0.2">
      <c r="A5023" s="69" t="s">
        <v>15256</v>
      </c>
      <c r="B5023" s="69" t="s">
        <v>5695</v>
      </c>
      <c r="C5023" s="79">
        <v>39000</v>
      </c>
      <c r="D5023" s="60" t="s">
        <v>1892</v>
      </c>
      <c r="E5023" s="56">
        <v>52.01</v>
      </c>
      <c r="F5023" s="69" t="s">
        <v>2</v>
      </c>
    </row>
    <row r="5024" spans="1:6" s="1" customFormat="1" outlineLevel="1" x14ac:dyDescent="0.2">
      <c r="A5024" s="69" t="s">
        <v>15257</v>
      </c>
      <c r="B5024" s="69" t="s">
        <v>5695</v>
      </c>
      <c r="C5024" s="79">
        <v>39000</v>
      </c>
      <c r="D5024" s="60" t="s">
        <v>1892</v>
      </c>
      <c r="E5024" s="56">
        <v>52.01</v>
      </c>
      <c r="F5024" s="69" t="s">
        <v>2</v>
      </c>
    </row>
    <row r="5025" spans="1:6" s="1" customFormat="1" outlineLevel="1" x14ac:dyDescent="0.2">
      <c r="A5025" s="69" t="s">
        <v>15258</v>
      </c>
      <c r="B5025" s="69" t="s">
        <v>5695</v>
      </c>
      <c r="C5025" s="79">
        <v>39000</v>
      </c>
      <c r="D5025" s="60" t="s">
        <v>1892</v>
      </c>
      <c r="E5025" s="56">
        <v>52.01</v>
      </c>
      <c r="F5025" s="69" t="s">
        <v>2</v>
      </c>
    </row>
    <row r="5026" spans="1:6" s="1" customFormat="1" outlineLevel="1" x14ac:dyDescent="0.2">
      <c r="A5026" s="69" t="s">
        <v>15259</v>
      </c>
      <c r="B5026" s="69" t="s">
        <v>5695</v>
      </c>
      <c r="C5026" s="79">
        <v>39000</v>
      </c>
      <c r="D5026" s="60" t="s">
        <v>1892</v>
      </c>
      <c r="E5026" s="56">
        <v>52.01</v>
      </c>
      <c r="F5026" s="69" t="s">
        <v>2</v>
      </c>
    </row>
    <row r="5027" spans="1:6" s="1" customFormat="1" outlineLevel="1" x14ac:dyDescent="0.2">
      <c r="A5027" s="69" t="s">
        <v>15260</v>
      </c>
      <c r="B5027" s="69" t="s">
        <v>5695</v>
      </c>
      <c r="C5027" s="79">
        <v>39000</v>
      </c>
      <c r="D5027" s="60" t="s">
        <v>1892</v>
      </c>
      <c r="E5027" s="56">
        <v>52.01</v>
      </c>
      <c r="F5027" s="69" t="s">
        <v>2</v>
      </c>
    </row>
    <row r="5028" spans="1:6" s="1" customFormat="1" outlineLevel="1" x14ac:dyDescent="0.2">
      <c r="A5028" s="69" t="s">
        <v>15261</v>
      </c>
      <c r="B5028" s="69" t="s">
        <v>5695</v>
      </c>
      <c r="C5028" s="79">
        <v>39000</v>
      </c>
      <c r="D5028" s="60" t="s">
        <v>1892</v>
      </c>
      <c r="E5028" s="56">
        <v>52.01</v>
      </c>
      <c r="F5028" s="69" t="s">
        <v>2</v>
      </c>
    </row>
    <row r="5029" spans="1:6" s="1" customFormat="1" outlineLevel="1" x14ac:dyDescent="0.2">
      <c r="A5029" s="69" t="s">
        <v>15262</v>
      </c>
      <c r="B5029" s="69" t="s">
        <v>5695</v>
      </c>
      <c r="C5029" s="79">
        <v>39000</v>
      </c>
      <c r="D5029" s="60" t="s">
        <v>1892</v>
      </c>
      <c r="E5029" s="56">
        <v>52.01</v>
      </c>
      <c r="F5029" s="69" t="s">
        <v>2</v>
      </c>
    </row>
    <row r="5030" spans="1:6" s="1" customFormat="1" outlineLevel="1" x14ac:dyDescent="0.2">
      <c r="A5030" s="69" t="s">
        <v>15263</v>
      </c>
      <c r="B5030" s="69" t="s">
        <v>5695</v>
      </c>
      <c r="C5030" s="79">
        <v>39000</v>
      </c>
      <c r="D5030" s="60" t="s">
        <v>1892</v>
      </c>
      <c r="E5030" s="56">
        <v>52.01</v>
      </c>
      <c r="F5030" s="69" t="s">
        <v>2</v>
      </c>
    </row>
    <row r="5031" spans="1:6" s="1" customFormat="1" outlineLevel="1" x14ac:dyDescent="0.2">
      <c r="A5031" s="69" t="s">
        <v>15264</v>
      </c>
      <c r="B5031" s="69" t="s">
        <v>5695</v>
      </c>
      <c r="C5031" s="79">
        <v>39000</v>
      </c>
      <c r="D5031" s="60" t="s">
        <v>1892</v>
      </c>
      <c r="E5031" s="56">
        <v>52.01</v>
      </c>
      <c r="F5031" s="69" t="s">
        <v>2</v>
      </c>
    </row>
    <row r="5032" spans="1:6" s="1" customFormat="1" outlineLevel="1" x14ac:dyDescent="0.2">
      <c r="A5032" s="69" t="s">
        <v>15265</v>
      </c>
      <c r="B5032" s="69" t="s">
        <v>5695</v>
      </c>
      <c r="C5032" s="79">
        <v>39000</v>
      </c>
      <c r="D5032" s="60" t="s">
        <v>1892</v>
      </c>
      <c r="E5032" s="56">
        <v>52.01</v>
      </c>
      <c r="F5032" s="69" t="s">
        <v>2</v>
      </c>
    </row>
    <row r="5033" spans="1:6" s="1" customFormat="1" outlineLevel="1" x14ac:dyDescent="0.2">
      <c r="A5033" s="69" t="s">
        <v>15266</v>
      </c>
      <c r="B5033" s="69" t="s">
        <v>5695</v>
      </c>
      <c r="C5033" s="79">
        <v>39000</v>
      </c>
      <c r="D5033" s="60" t="s">
        <v>1892</v>
      </c>
      <c r="E5033" s="56">
        <v>52.01</v>
      </c>
      <c r="F5033" s="69" t="s">
        <v>2</v>
      </c>
    </row>
    <row r="5034" spans="1:6" s="1" customFormat="1" outlineLevel="1" x14ac:dyDescent="0.2">
      <c r="A5034" s="69" t="s">
        <v>15267</v>
      </c>
      <c r="B5034" s="69" t="s">
        <v>5695</v>
      </c>
      <c r="C5034" s="79">
        <v>39000</v>
      </c>
      <c r="D5034" s="60" t="s">
        <v>1892</v>
      </c>
      <c r="E5034" s="56">
        <v>52.01</v>
      </c>
      <c r="F5034" s="69" t="s">
        <v>2</v>
      </c>
    </row>
    <row r="5035" spans="1:6" s="1" customFormat="1" outlineLevel="1" x14ac:dyDescent="0.2">
      <c r="A5035" s="69" t="s">
        <v>15268</v>
      </c>
      <c r="B5035" s="69" t="s">
        <v>5695</v>
      </c>
      <c r="C5035" s="79">
        <v>39000</v>
      </c>
      <c r="D5035" s="60" t="s">
        <v>1892</v>
      </c>
      <c r="E5035" s="56">
        <v>52.01</v>
      </c>
      <c r="F5035" s="69" t="s">
        <v>2</v>
      </c>
    </row>
    <row r="5036" spans="1:6" s="1" customFormat="1" outlineLevel="1" x14ac:dyDescent="0.2">
      <c r="A5036" s="69" t="s">
        <v>15269</v>
      </c>
      <c r="B5036" s="69" t="s">
        <v>5695</v>
      </c>
      <c r="C5036" s="79">
        <v>39000</v>
      </c>
      <c r="D5036" s="60" t="s">
        <v>1892</v>
      </c>
      <c r="E5036" s="56">
        <v>52.01</v>
      </c>
      <c r="F5036" s="69" t="s">
        <v>2</v>
      </c>
    </row>
    <row r="5037" spans="1:6" s="1" customFormat="1" outlineLevel="1" x14ac:dyDescent="0.2">
      <c r="A5037" s="69" t="s">
        <v>15270</v>
      </c>
      <c r="B5037" s="69" t="s">
        <v>5695</v>
      </c>
      <c r="C5037" s="79">
        <v>39013</v>
      </c>
      <c r="D5037" s="60" t="s">
        <v>1893</v>
      </c>
      <c r="E5037" s="56">
        <v>499.07</v>
      </c>
      <c r="F5037" s="69" t="s">
        <v>2</v>
      </c>
    </row>
    <row r="5038" spans="1:6" s="1" customFormat="1" outlineLevel="1" x14ac:dyDescent="0.2">
      <c r="A5038" s="69" t="s">
        <v>15271</v>
      </c>
      <c r="B5038" s="69" t="s">
        <v>5695</v>
      </c>
      <c r="C5038" s="79">
        <v>39013</v>
      </c>
      <c r="D5038" s="60" t="s">
        <v>1894</v>
      </c>
      <c r="E5038" s="56">
        <v>499.07</v>
      </c>
      <c r="F5038" s="69" t="s">
        <v>2</v>
      </c>
    </row>
    <row r="5039" spans="1:6" s="1" customFormat="1" outlineLevel="1" x14ac:dyDescent="0.2">
      <c r="A5039" s="69" t="s">
        <v>15272</v>
      </c>
      <c r="B5039" s="69" t="s">
        <v>5695</v>
      </c>
      <c r="C5039" s="79">
        <v>39015</v>
      </c>
      <c r="D5039" s="60" t="s">
        <v>1895</v>
      </c>
      <c r="E5039" s="56">
        <v>302.23</v>
      </c>
      <c r="F5039" s="69" t="s">
        <v>2</v>
      </c>
    </row>
    <row r="5040" spans="1:6" s="1" customFormat="1" outlineLevel="1" x14ac:dyDescent="0.2">
      <c r="A5040" s="69" t="s">
        <v>15273</v>
      </c>
      <c r="B5040" s="69" t="s">
        <v>5695</v>
      </c>
      <c r="C5040" s="79">
        <v>39013</v>
      </c>
      <c r="D5040" s="60" t="s">
        <v>1896</v>
      </c>
      <c r="E5040" s="56">
        <v>660.23</v>
      </c>
      <c r="F5040" s="69" t="s">
        <v>2</v>
      </c>
    </row>
    <row r="5041" spans="1:6" s="1" customFormat="1" outlineLevel="1" x14ac:dyDescent="0.2">
      <c r="A5041" s="69" t="s">
        <v>15274</v>
      </c>
      <c r="B5041" s="69" t="s">
        <v>5695</v>
      </c>
      <c r="C5041" s="79">
        <v>39021</v>
      </c>
      <c r="D5041" s="60" t="s">
        <v>1897</v>
      </c>
      <c r="E5041" s="56">
        <v>187.71</v>
      </c>
      <c r="F5041" s="69" t="s">
        <v>2</v>
      </c>
    </row>
    <row r="5042" spans="1:6" s="1" customFormat="1" outlineLevel="1" x14ac:dyDescent="0.2">
      <c r="A5042" s="69" t="s">
        <v>15275</v>
      </c>
      <c r="B5042" s="69" t="s">
        <v>5695</v>
      </c>
      <c r="C5042" s="79">
        <v>39021</v>
      </c>
      <c r="D5042" s="60" t="s">
        <v>1897</v>
      </c>
      <c r="E5042" s="56">
        <v>187.71</v>
      </c>
      <c r="F5042" s="69" t="s">
        <v>2</v>
      </c>
    </row>
    <row r="5043" spans="1:6" s="1" customFormat="1" outlineLevel="1" x14ac:dyDescent="0.2">
      <c r="A5043" s="69" t="s">
        <v>15276</v>
      </c>
      <c r="B5043" s="69" t="s">
        <v>5695</v>
      </c>
      <c r="C5043" s="79">
        <v>39021</v>
      </c>
      <c r="D5043" s="60" t="s">
        <v>1898</v>
      </c>
      <c r="E5043" s="56">
        <v>944.43</v>
      </c>
      <c r="F5043" s="69" t="s">
        <v>2</v>
      </c>
    </row>
    <row r="5044" spans="1:6" s="1" customFormat="1" outlineLevel="1" x14ac:dyDescent="0.2">
      <c r="A5044" s="69" t="s">
        <v>15277</v>
      </c>
      <c r="B5044" s="69" t="s">
        <v>5695</v>
      </c>
      <c r="C5044" s="79">
        <v>39021</v>
      </c>
      <c r="D5044" s="60" t="s">
        <v>1899</v>
      </c>
      <c r="E5044" s="56">
        <v>167.1</v>
      </c>
      <c r="F5044" s="69" t="s">
        <v>2</v>
      </c>
    </row>
    <row r="5045" spans="1:6" s="1" customFormat="1" outlineLevel="1" x14ac:dyDescent="0.2">
      <c r="A5045" s="69" t="s">
        <v>15278</v>
      </c>
      <c r="B5045" s="69" t="s">
        <v>5695</v>
      </c>
      <c r="C5045" s="79">
        <v>39021</v>
      </c>
      <c r="D5045" s="60" t="s">
        <v>1099</v>
      </c>
      <c r="E5045" s="56">
        <v>746.86</v>
      </c>
      <c r="F5045" s="69" t="s">
        <v>2</v>
      </c>
    </row>
    <row r="5046" spans="1:6" s="1" customFormat="1" outlineLevel="1" x14ac:dyDescent="0.2">
      <c r="A5046" s="69" t="s">
        <v>15279</v>
      </c>
      <c r="B5046" s="69" t="s">
        <v>5695</v>
      </c>
      <c r="C5046" s="79">
        <v>39021</v>
      </c>
      <c r="D5046" s="60" t="s">
        <v>1099</v>
      </c>
      <c r="E5046" s="56">
        <v>746.86</v>
      </c>
      <c r="F5046" s="69" t="s">
        <v>2</v>
      </c>
    </row>
    <row r="5047" spans="1:6" s="1" customFormat="1" outlineLevel="1" x14ac:dyDescent="0.2">
      <c r="A5047" s="69" t="s">
        <v>15280</v>
      </c>
      <c r="B5047" s="69" t="s">
        <v>5695</v>
      </c>
      <c r="C5047" s="79">
        <v>39021</v>
      </c>
      <c r="D5047" s="60" t="s">
        <v>1900</v>
      </c>
      <c r="E5047" s="56">
        <v>159.5</v>
      </c>
      <c r="F5047" s="69" t="s">
        <v>2</v>
      </c>
    </row>
    <row r="5048" spans="1:6" s="1" customFormat="1" outlineLevel="1" x14ac:dyDescent="0.2">
      <c r="A5048" s="69" t="s">
        <v>15281</v>
      </c>
      <c r="B5048" s="69" t="s">
        <v>5695</v>
      </c>
      <c r="C5048" s="79">
        <v>39021</v>
      </c>
      <c r="D5048" s="60" t="s">
        <v>1901</v>
      </c>
      <c r="E5048" s="56">
        <v>120.66</v>
      </c>
      <c r="F5048" s="69" t="s">
        <v>2</v>
      </c>
    </row>
    <row r="5049" spans="1:6" s="1" customFormat="1" outlineLevel="1" x14ac:dyDescent="0.2">
      <c r="A5049" s="69" t="s">
        <v>15282</v>
      </c>
      <c r="B5049" s="69" t="s">
        <v>5695</v>
      </c>
      <c r="C5049" s="79">
        <v>39021</v>
      </c>
      <c r="D5049" s="60" t="s">
        <v>1902</v>
      </c>
      <c r="E5049" s="56">
        <v>110.2</v>
      </c>
      <c r="F5049" s="69" t="s">
        <v>2</v>
      </c>
    </row>
    <row r="5050" spans="1:6" s="1" customFormat="1" outlineLevel="1" x14ac:dyDescent="0.2">
      <c r="A5050" s="69" t="s">
        <v>15283</v>
      </c>
      <c r="B5050" s="69" t="s">
        <v>5695</v>
      </c>
      <c r="C5050" s="79">
        <v>39021</v>
      </c>
      <c r="D5050" s="60" t="s">
        <v>1903</v>
      </c>
      <c r="E5050" s="56">
        <v>132.44</v>
      </c>
      <c r="F5050" s="69" t="s">
        <v>2</v>
      </c>
    </row>
    <row r="5051" spans="1:6" s="1" customFormat="1" outlineLevel="1" x14ac:dyDescent="0.2">
      <c r="A5051" s="69" t="s">
        <v>15284</v>
      </c>
      <c r="B5051" s="69" t="s">
        <v>5695</v>
      </c>
      <c r="C5051" s="79">
        <v>39021</v>
      </c>
      <c r="D5051" s="60" t="s">
        <v>1904</v>
      </c>
      <c r="E5051" s="56">
        <v>319.69</v>
      </c>
      <c r="F5051" s="69" t="s">
        <v>2</v>
      </c>
    </row>
    <row r="5052" spans="1:6" s="1" customFormat="1" outlineLevel="1" x14ac:dyDescent="0.2">
      <c r="A5052" s="69" t="s">
        <v>15285</v>
      </c>
      <c r="B5052" s="69" t="s">
        <v>5695</v>
      </c>
      <c r="C5052" s="79">
        <v>39021</v>
      </c>
      <c r="D5052" s="60" t="s">
        <v>1905</v>
      </c>
      <c r="E5052" s="56">
        <v>80.33</v>
      </c>
      <c r="F5052" s="69" t="s">
        <v>2</v>
      </c>
    </row>
    <row r="5053" spans="1:6" s="1" customFormat="1" outlineLevel="1" x14ac:dyDescent="0.2">
      <c r="A5053" s="69" t="s">
        <v>15286</v>
      </c>
      <c r="B5053" s="69" t="s">
        <v>5695</v>
      </c>
      <c r="C5053" s="79">
        <v>39021</v>
      </c>
      <c r="D5053" s="60" t="s">
        <v>1906</v>
      </c>
      <c r="E5053" s="56">
        <v>122.49</v>
      </c>
      <c r="F5053" s="69" t="s">
        <v>2</v>
      </c>
    </row>
    <row r="5054" spans="1:6" s="1" customFormat="1" outlineLevel="1" x14ac:dyDescent="0.2">
      <c r="A5054" s="69" t="s">
        <v>15287</v>
      </c>
      <c r="B5054" s="69" t="s">
        <v>5695</v>
      </c>
      <c r="C5054" s="79">
        <v>39021</v>
      </c>
      <c r="D5054" s="60" t="s">
        <v>1906</v>
      </c>
      <c r="E5054" s="56">
        <v>122.49</v>
      </c>
      <c r="F5054" s="69" t="s">
        <v>2</v>
      </c>
    </row>
    <row r="5055" spans="1:6" s="1" customFormat="1" outlineLevel="1" x14ac:dyDescent="0.2">
      <c r="A5055" s="69" t="s">
        <v>15288</v>
      </c>
      <c r="B5055" s="69" t="s">
        <v>5695</v>
      </c>
      <c r="C5055" s="79">
        <v>39021</v>
      </c>
      <c r="D5055" s="60" t="s">
        <v>1907</v>
      </c>
      <c r="E5055" s="56">
        <v>531.42999999999995</v>
      </c>
      <c r="F5055" s="69" t="s">
        <v>2</v>
      </c>
    </row>
    <row r="5056" spans="1:6" s="1" customFormat="1" outlineLevel="1" x14ac:dyDescent="0.2">
      <c r="A5056" s="69" t="s">
        <v>15289</v>
      </c>
      <c r="B5056" s="69" t="s">
        <v>5695</v>
      </c>
      <c r="C5056" s="79">
        <v>39021</v>
      </c>
      <c r="D5056" s="60" t="s">
        <v>1908</v>
      </c>
      <c r="E5056" s="56">
        <v>184.23</v>
      </c>
      <c r="F5056" s="69" t="s">
        <v>2</v>
      </c>
    </row>
    <row r="5057" spans="1:6" s="1" customFormat="1" outlineLevel="1" x14ac:dyDescent="0.2">
      <c r="A5057" s="69" t="s">
        <v>15290</v>
      </c>
      <c r="B5057" s="69" t="s">
        <v>5695</v>
      </c>
      <c r="C5057" s="79">
        <v>39010</v>
      </c>
      <c r="D5057" s="60" t="s">
        <v>1650</v>
      </c>
      <c r="E5057" s="56">
        <v>52.01</v>
      </c>
      <c r="F5057" s="69" t="s">
        <v>2</v>
      </c>
    </row>
    <row r="5058" spans="1:6" s="1" customFormat="1" outlineLevel="1" x14ac:dyDescent="0.2">
      <c r="A5058" s="69" t="s">
        <v>15291</v>
      </c>
      <c r="B5058" s="69" t="s">
        <v>5695</v>
      </c>
      <c r="C5058" s="79">
        <v>39010</v>
      </c>
      <c r="D5058" s="60" t="s">
        <v>1650</v>
      </c>
      <c r="E5058" s="56">
        <v>52.01</v>
      </c>
      <c r="F5058" s="69" t="s">
        <v>2</v>
      </c>
    </row>
    <row r="5059" spans="1:6" s="1" customFormat="1" outlineLevel="1" x14ac:dyDescent="0.2">
      <c r="A5059" s="69" t="s">
        <v>15292</v>
      </c>
      <c r="B5059" s="69" t="s">
        <v>5695</v>
      </c>
      <c r="C5059" s="79">
        <v>39010</v>
      </c>
      <c r="D5059" s="60" t="s">
        <v>1650</v>
      </c>
      <c r="E5059" s="56">
        <v>52.01</v>
      </c>
      <c r="F5059" s="69" t="s">
        <v>2</v>
      </c>
    </row>
    <row r="5060" spans="1:6" s="1" customFormat="1" outlineLevel="1" x14ac:dyDescent="0.2">
      <c r="A5060" s="69" t="s">
        <v>15293</v>
      </c>
      <c r="B5060" s="69" t="s">
        <v>5695</v>
      </c>
      <c r="C5060" s="79">
        <v>39010</v>
      </c>
      <c r="D5060" s="60" t="s">
        <v>1650</v>
      </c>
      <c r="E5060" s="56">
        <v>52.01</v>
      </c>
      <c r="F5060" s="69" t="s">
        <v>2</v>
      </c>
    </row>
    <row r="5061" spans="1:6" s="1" customFormat="1" outlineLevel="1" x14ac:dyDescent="0.2">
      <c r="A5061" s="69" t="s">
        <v>15294</v>
      </c>
      <c r="B5061" s="69" t="s">
        <v>5695</v>
      </c>
      <c r="C5061" s="79">
        <v>39010</v>
      </c>
      <c r="D5061" s="60" t="s">
        <v>1650</v>
      </c>
      <c r="E5061" s="56">
        <v>52.01</v>
      </c>
      <c r="F5061" s="69" t="s">
        <v>2</v>
      </c>
    </row>
    <row r="5062" spans="1:6" s="1" customFormat="1" outlineLevel="1" x14ac:dyDescent="0.2">
      <c r="A5062" s="69" t="s">
        <v>15295</v>
      </c>
      <c r="B5062" s="69" t="s">
        <v>5695</v>
      </c>
      <c r="C5062" s="79">
        <v>39010</v>
      </c>
      <c r="D5062" s="60" t="s">
        <v>1650</v>
      </c>
      <c r="E5062" s="56">
        <v>52.01</v>
      </c>
      <c r="F5062" s="69" t="s">
        <v>2</v>
      </c>
    </row>
    <row r="5063" spans="1:6" s="1" customFormat="1" outlineLevel="1" x14ac:dyDescent="0.2">
      <c r="A5063" s="69" t="s">
        <v>15296</v>
      </c>
      <c r="B5063" s="69" t="s">
        <v>5695</v>
      </c>
      <c r="C5063" s="79">
        <v>39013</v>
      </c>
      <c r="D5063" s="60" t="s">
        <v>1162</v>
      </c>
      <c r="E5063" s="56">
        <v>52.01</v>
      </c>
      <c r="F5063" s="69" t="s">
        <v>2</v>
      </c>
    </row>
    <row r="5064" spans="1:6" s="1" customFormat="1" outlineLevel="1" x14ac:dyDescent="0.2">
      <c r="A5064" s="69" t="s">
        <v>15297</v>
      </c>
      <c r="B5064" s="69" t="s">
        <v>5695</v>
      </c>
      <c r="C5064" s="79">
        <v>39020</v>
      </c>
      <c r="D5064" s="60" t="s">
        <v>1909</v>
      </c>
      <c r="E5064" s="56">
        <v>112.53</v>
      </c>
      <c r="F5064" s="69" t="s">
        <v>2</v>
      </c>
    </row>
    <row r="5065" spans="1:6" s="1" customFormat="1" outlineLevel="1" x14ac:dyDescent="0.2">
      <c r="A5065" s="69" t="s">
        <v>15298</v>
      </c>
      <c r="B5065" s="69" t="s">
        <v>5695</v>
      </c>
      <c r="C5065" s="79">
        <v>39020</v>
      </c>
      <c r="D5065" s="60" t="s">
        <v>1909</v>
      </c>
      <c r="E5065" s="56">
        <v>112.53</v>
      </c>
      <c r="F5065" s="69" t="s">
        <v>2</v>
      </c>
    </row>
    <row r="5066" spans="1:6" s="1" customFormat="1" outlineLevel="1" x14ac:dyDescent="0.2">
      <c r="A5066" s="69" t="s">
        <v>15299</v>
      </c>
      <c r="B5066" s="69" t="s">
        <v>5695</v>
      </c>
      <c r="C5066" s="79">
        <v>39020</v>
      </c>
      <c r="D5066" s="60" t="s">
        <v>1892</v>
      </c>
      <c r="E5066" s="56">
        <v>52.01</v>
      </c>
      <c r="F5066" s="69" t="s">
        <v>2</v>
      </c>
    </row>
    <row r="5067" spans="1:6" s="1" customFormat="1" outlineLevel="1" x14ac:dyDescent="0.2">
      <c r="A5067" s="69" t="s">
        <v>15300</v>
      </c>
      <c r="B5067" s="69" t="s">
        <v>5695</v>
      </c>
      <c r="C5067" s="79">
        <v>39020</v>
      </c>
      <c r="D5067" s="60" t="s">
        <v>1892</v>
      </c>
      <c r="E5067" s="56">
        <v>52.01</v>
      </c>
      <c r="F5067" s="69" t="s">
        <v>2</v>
      </c>
    </row>
    <row r="5068" spans="1:6" s="1" customFormat="1" outlineLevel="1" x14ac:dyDescent="0.2">
      <c r="A5068" s="69" t="s">
        <v>15301</v>
      </c>
      <c r="B5068" s="69" t="s">
        <v>5695</v>
      </c>
      <c r="C5068" s="79">
        <v>39016</v>
      </c>
      <c r="D5068" s="60" t="s">
        <v>1910</v>
      </c>
      <c r="E5068" s="56">
        <v>54.57</v>
      </c>
      <c r="F5068" s="69" t="s">
        <v>2</v>
      </c>
    </row>
    <row r="5069" spans="1:6" s="1" customFormat="1" outlineLevel="1" x14ac:dyDescent="0.2">
      <c r="A5069" s="69" t="s">
        <v>15302</v>
      </c>
      <c r="B5069" s="69" t="s">
        <v>5695</v>
      </c>
      <c r="C5069" s="79">
        <v>39020</v>
      </c>
      <c r="D5069" s="60" t="s">
        <v>1892</v>
      </c>
      <c r="E5069" s="56">
        <v>52.01</v>
      </c>
      <c r="F5069" s="69" t="s">
        <v>2</v>
      </c>
    </row>
    <row r="5070" spans="1:6" s="1" customFormat="1" outlineLevel="1" x14ac:dyDescent="0.2">
      <c r="A5070" s="69" t="s">
        <v>15303</v>
      </c>
      <c r="B5070" s="69" t="s">
        <v>5695</v>
      </c>
      <c r="C5070" s="79">
        <v>39020</v>
      </c>
      <c r="D5070" s="60" t="s">
        <v>1892</v>
      </c>
      <c r="E5070" s="56">
        <v>52.01</v>
      </c>
      <c r="F5070" s="69" t="s">
        <v>2</v>
      </c>
    </row>
    <row r="5071" spans="1:6" s="1" customFormat="1" outlineLevel="1" x14ac:dyDescent="0.2">
      <c r="A5071" s="69" t="s">
        <v>15304</v>
      </c>
      <c r="B5071" s="69" t="s">
        <v>5695</v>
      </c>
      <c r="C5071" s="79">
        <v>39020</v>
      </c>
      <c r="D5071" s="60" t="s">
        <v>1892</v>
      </c>
      <c r="E5071" s="56">
        <v>52.01</v>
      </c>
      <c r="F5071" s="69" t="s">
        <v>2</v>
      </c>
    </row>
    <row r="5072" spans="1:6" s="1" customFormat="1" outlineLevel="1" x14ac:dyDescent="0.2">
      <c r="A5072" s="69" t="s">
        <v>15305</v>
      </c>
      <c r="B5072" s="69" t="s">
        <v>5695</v>
      </c>
      <c r="C5072" s="79">
        <v>39035</v>
      </c>
      <c r="D5072" s="60" t="s">
        <v>1911</v>
      </c>
      <c r="E5072" s="56">
        <v>119.93</v>
      </c>
      <c r="F5072" s="69" t="s">
        <v>2</v>
      </c>
    </row>
    <row r="5073" spans="1:6" s="1" customFormat="1" outlineLevel="1" x14ac:dyDescent="0.2">
      <c r="A5073" s="69" t="s">
        <v>15306</v>
      </c>
      <c r="B5073" s="69" t="s">
        <v>5695</v>
      </c>
      <c r="C5073" s="79">
        <v>39022</v>
      </c>
      <c r="D5073" s="60" t="s">
        <v>1104</v>
      </c>
      <c r="E5073" s="56">
        <v>281.08999999999997</v>
      </c>
      <c r="F5073" s="69" t="s">
        <v>2</v>
      </c>
    </row>
    <row r="5074" spans="1:6" s="1" customFormat="1" outlineLevel="1" x14ac:dyDescent="0.2">
      <c r="A5074" s="69" t="s">
        <v>15307</v>
      </c>
      <c r="B5074" s="69" t="s">
        <v>5695</v>
      </c>
      <c r="C5074" s="79">
        <v>39022</v>
      </c>
      <c r="D5074" s="60" t="s">
        <v>1912</v>
      </c>
      <c r="E5074" s="56">
        <v>860.39</v>
      </c>
      <c r="F5074" s="69" t="s">
        <v>2</v>
      </c>
    </row>
    <row r="5075" spans="1:6" s="1" customFormat="1" outlineLevel="1" x14ac:dyDescent="0.2">
      <c r="A5075" s="69" t="s">
        <v>15308</v>
      </c>
      <c r="B5075" s="69" t="s">
        <v>5695</v>
      </c>
      <c r="C5075" s="79">
        <v>39022</v>
      </c>
      <c r="D5075" s="60" t="s">
        <v>1913</v>
      </c>
      <c r="E5075" s="56">
        <v>129.12</v>
      </c>
      <c r="F5075" s="69" t="s">
        <v>2</v>
      </c>
    </row>
    <row r="5076" spans="1:6" s="1" customFormat="1" outlineLevel="1" x14ac:dyDescent="0.2">
      <c r="A5076" s="69" t="s">
        <v>15309</v>
      </c>
      <c r="B5076" s="69" t="s">
        <v>5695</v>
      </c>
      <c r="C5076" s="79">
        <v>39022</v>
      </c>
      <c r="D5076" s="60" t="s">
        <v>1913</v>
      </c>
      <c r="E5076" s="56">
        <v>129.12</v>
      </c>
      <c r="F5076" s="69" t="s">
        <v>2</v>
      </c>
    </row>
    <row r="5077" spans="1:6" s="1" customFormat="1" outlineLevel="1" x14ac:dyDescent="0.2">
      <c r="A5077" s="69" t="s">
        <v>15310</v>
      </c>
      <c r="B5077" s="69" t="s">
        <v>5695</v>
      </c>
      <c r="C5077" s="79">
        <v>39022</v>
      </c>
      <c r="D5077" s="60" t="s">
        <v>1913</v>
      </c>
      <c r="E5077" s="56">
        <v>129.12</v>
      </c>
      <c r="F5077" s="69" t="s">
        <v>2</v>
      </c>
    </row>
    <row r="5078" spans="1:6" s="1" customFormat="1" outlineLevel="1" x14ac:dyDescent="0.2">
      <c r="A5078" s="69" t="s">
        <v>15311</v>
      </c>
      <c r="B5078" s="69" t="s">
        <v>5695</v>
      </c>
      <c r="C5078" s="79">
        <v>39022</v>
      </c>
      <c r="D5078" s="60" t="s">
        <v>1913</v>
      </c>
      <c r="E5078" s="56">
        <v>129.12</v>
      </c>
      <c r="F5078" s="69" t="s">
        <v>2</v>
      </c>
    </row>
    <row r="5079" spans="1:6" s="1" customFormat="1" outlineLevel="1" x14ac:dyDescent="0.2">
      <c r="A5079" s="69" t="s">
        <v>15312</v>
      </c>
      <c r="B5079" s="69" t="s">
        <v>5695</v>
      </c>
      <c r="C5079" s="79">
        <v>39022</v>
      </c>
      <c r="D5079" s="60" t="s">
        <v>228</v>
      </c>
      <c r="E5079" s="56">
        <v>119.33</v>
      </c>
      <c r="F5079" s="69" t="s">
        <v>2</v>
      </c>
    </row>
    <row r="5080" spans="1:6" s="1" customFormat="1" outlineLevel="1" x14ac:dyDescent="0.2">
      <c r="A5080" s="69" t="s">
        <v>15313</v>
      </c>
      <c r="B5080" s="69" t="s">
        <v>5695</v>
      </c>
      <c r="C5080" s="79">
        <v>39022</v>
      </c>
      <c r="D5080" s="60" t="s">
        <v>1914</v>
      </c>
      <c r="E5080" s="56">
        <v>582.05999999999995</v>
      </c>
      <c r="F5080" s="69" t="s">
        <v>2</v>
      </c>
    </row>
    <row r="5081" spans="1:6" s="1" customFormat="1" outlineLevel="1" x14ac:dyDescent="0.2">
      <c r="A5081" s="69" t="s">
        <v>15314</v>
      </c>
      <c r="B5081" s="69" t="s">
        <v>5695</v>
      </c>
      <c r="C5081" s="79">
        <v>39022</v>
      </c>
      <c r="D5081" s="60" t="s">
        <v>1915</v>
      </c>
      <c r="E5081" s="56">
        <v>331.94</v>
      </c>
      <c r="F5081" s="69" t="s">
        <v>2</v>
      </c>
    </row>
    <row r="5082" spans="1:6" s="1" customFormat="1" outlineLevel="1" x14ac:dyDescent="0.2">
      <c r="A5082" s="69" t="s">
        <v>15315</v>
      </c>
      <c r="B5082" s="69" t="s">
        <v>5695</v>
      </c>
      <c r="C5082" s="79">
        <v>39022</v>
      </c>
      <c r="D5082" s="60" t="s">
        <v>1915</v>
      </c>
      <c r="E5082" s="56">
        <v>331.94</v>
      </c>
      <c r="F5082" s="69" t="s">
        <v>2</v>
      </c>
    </row>
    <row r="5083" spans="1:6" s="1" customFormat="1" outlineLevel="1" x14ac:dyDescent="0.2">
      <c r="A5083" s="69" t="s">
        <v>15316</v>
      </c>
      <c r="B5083" s="69" t="s">
        <v>5695</v>
      </c>
      <c r="C5083" s="79">
        <v>39022</v>
      </c>
      <c r="D5083" s="60" t="s">
        <v>1915</v>
      </c>
      <c r="E5083" s="56">
        <v>331.94</v>
      </c>
      <c r="F5083" s="69" t="s">
        <v>2</v>
      </c>
    </row>
    <row r="5084" spans="1:6" s="1" customFormat="1" outlineLevel="1" x14ac:dyDescent="0.2">
      <c r="A5084" s="69" t="s">
        <v>15317</v>
      </c>
      <c r="B5084" s="69" t="s">
        <v>5695</v>
      </c>
      <c r="C5084" s="79">
        <v>39022</v>
      </c>
      <c r="D5084" s="60" t="s">
        <v>1915</v>
      </c>
      <c r="E5084" s="56">
        <v>331.94</v>
      </c>
      <c r="F5084" s="69" t="s">
        <v>2</v>
      </c>
    </row>
    <row r="5085" spans="1:6" s="1" customFormat="1" outlineLevel="1" x14ac:dyDescent="0.2">
      <c r="A5085" s="69" t="s">
        <v>15318</v>
      </c>
      <c r="B5085" s="69" t="s">
        <v>5695</v>
      </c>
      <c r="C5085" s="79">
        <v>39022</v>
      </c>
      <c r="D5085" s="60" t="s">
        <v>1913</v>
      </c>
      <c r="E5085" s="56">
        <v>129.12</v>
      </c>
      <c r="F5085" s="69" t="s">
        <v>2</v>
      </c>
    </row>
    <row r="5086" spans="1:6" s="1" customFormat="1" outlineLevel="1" x14ac:dyDescent="0.2">
      <c r="A5086" s="69" t="s">
        <v>15319</v>
      </c>
      <c r="B5086" s="69" t="s">
        <v>5695</v>
      </c>
      <c r="C5086" s="79">
        <v>39022</v>
      </c>
      <c r="D5086" s="60" t="s">
        <v>1916</v>
      </c>
      <c r="E5086" s="56">
        <v>145.72</v>
      </c>
      <c r="F5086" s="69" t="s">
        <v>2</v>
      </c>
    </row>
    <row r="5087" spans="1:6" s="1" customFormat="1" outlineLevel="1" x14ac:dyDescent="0.2">
      <c r="A5087" s="69" t="s">
        <v>15320</v>
      </c>
      <c r="B5087" s="69" t="s">
        <v>5695</v>
      </c>
      <c r="C5087" s="79">
        <v>39022</v>
      </c>
      <c r="D5087" s="60" t="s">
        <v>1917</v>
      </c>
      <c r="E5087" s="56">
        <v>873.66</v>
      </c>
      <c r="F5087" s="69" t="s">
        <v>2</v>
      </c>
    </row>
    <row r="5088" spans="1:6" s="1" customFormat="1" outlineLevel="1" x14ac:dyDescent="0.2">
      <c r="A5088" s="69" t="s">
        <v>15321</v>
      </c>
      <c r="B5088" s="69" t="s">
        <v>5695</v>
      </c>
      <c r="C5088" s="79">
        <v>39022</v>
      </c>
      <c r="D5088" s="60" t="s">
        <v>1918</v>
      </c>
      <c r="E5088" s="56">
        <v>154.91999999999999</v>
      </c>
      <c r="F5088" s="69" t="s">
        <v>2</v>
      </c>
    </row>
    <row r="5089" spans="1:6" s="1" customFormat="1" outlineLevel="1" x14ac:dyDescent="0.2">
      <c r="A5089" s="69" t="s">
        <v>15322</v>
      </c>
      <c r="B5089" s="69" t="s">
        <v>5695</v>
      </c>
      <c r="C5089" s="79">
        <v>39022</v>
      </c>
      <c r="D5089" s="60" t="s">
        <v>1919</v>
      </c>
      <c r="E5089" s="56">
        <v>674.47</v>
      </c>
      <c r="F5089" s="69" t="s">
        <v>2</v>
      </c>
    </row>
    <row r="5090" spans="1:6" s="1" customFormat="1" outlineLevel="1" x14ac:dyDescent="0.2">
      <c r="A5090" s="69" t="s">
        <v>15323</v>
      </c>
      <c r="B5090" s="69" t="s">
        <v>5695</v>
      </c>
      <c r="C5090" s="79">
        <v>39046</v>
      </c>
      <c r="D5090" s="60" t="s">
        <v>4571</v>
      </c>
      <c r="E5090" s="56">
        <v>128.46</v>
      </c>
      <c r="F5090" s="69" t="s">
        <v>2</v>
      </c>
    </row>
    <row r="5091" spans="1:6" s="1" customFormat="1" outlineLevel="1" x14ac:dyDescent="0.2">
      <c r="A5091" s="69" t="s">
        <v>15324</v>
      </c>
      <c r="B5091" s="69" t="s">
        <v>5695</v>
      </c>
      <c r="C5091" s="79">
        <v>39046</v>
      </c>
      <c r="D5091" s="60" t="s">
        <v>4571</v>
      </c>
      <c r="E5091" s="56">
        <v>128.46</v>
      </c>
      <c r="F5091" s="69" t="s">
        <v>2</v>
      </c>
    </row>
    <row r="5092" spans="1:6" s="1" customFormat="1" outlineLevel="1" x14ac:dyDescent="0.2">
      <c r="A5092" s="69" t="s">
        <v>15325</v>
      </c>
      <c r="B5092" s="69" t="s">
        <v>5695</v>
      </c>
      <c r="C5092" s="79">
        <v>39046</v>
      </c>
      <c r="D5092" s="60" t="s">
        <v>4574</v>
      </c>
      <c r="E5092" s="56">
        <v>159.33000000000001</v>
      </c>
      <c r="F5092" s="69" t="s">
        <v>2</v>
      </c>
    </row>
    <row r="5093" spans="1:6" s="1" customFormat="1" outlineLevel="1" x14ac:dyDescent="0.2">
      <c r="A5093" s="69" t="s">
        <v>15326</v>
      </c>
      <c r="B5093" s="69" t="s">
        <v>5695</v>
      </c>
      <c r="C5093" s="79">
        <v>39046</v>
      </c>
      <c r="D5093" s="60" t="s">
        <v>4574</v>
      </c>
      <c r="E5093" s="56">
        <v>159.33000000000001</v>
      </c>
      <c r="F5093" s="69" t="s">
        <v>2</v>
      </c>
    </row>
    <row r="5094" spans="1:6" s="1" customFormat="1" outlineLevel="1" x14ac:dyDescent="0.2">
      <c r="A5094" s="69" t="s">
        <v>15327</v>
      </c>
      <c r="B5094" s="69" t="s">
        <v>5695</v>
      </c>
      <c r="C5094" s="79">
        <v>39046</v>
      </c>
      <c r="D5094" s="60" t="s">
        <v>4574</v>
      </c>
      <c r="E5094" s="56">
        <v>159.33000000000001</v>
      </c>
      <c r="F5094" s="69" t="s">
        <v>2</v>
      </c>
    </row>
    <row r="5095" spans="1:6" s="1" customFormat="1" outlineLevel="1" x14ac:dyDescent="0.2">
      <c r="A5095" s="69" t="s">
        <v>15328</v>
      </c>
      <c r="B5095" s="69" t="s">
        <v>5695</v>
      </c>
      <c r="C5095" s="79">
        <v>39046</v>
      </c>
      <c r="D5095" s="60" t="s">
        <v>4574</v>
      </c>
      <c r="E5095" s="56">
        <v>159.33000000000001</v>
      </c>
      <c r="F5095" s="69" t="s">
        <v>2</v>
      </c>
    </row>
    <row r="5096" spans="1:6" s="1" customFormat="1" outlineLevel="1" x14ac:dyDescent="0.2">
      <c r="A5096" s="69" t="s">
        <v>15329</v>
      </c>
      <c r="B5096" s="69" t="s">
        <v>5695</v>
      </c>
      <c r="C5096" s="79">
        <v>39046</v>
      </c>
      <c r="D5096" s="60" t="s">
        <v>1920</v>
      </c>
      <c r="E5096" s="56">
        <v>195.25</v>
      </c>
      <c r="F5096" s="69" t="s">
        <v>2</v>
      </c>
    </row>
    <row r="5097" spans="1:6" s="1" customFormat="1" outlineLevel="1" x14ac:dyDescent="0.2">
      <c r="A5097" s="69" t="s">
        <v>15330</v>
      </c>
      <c r="B5097" s="69" t="s">
        <v>5695</v>
      </c>
      <c r="C5097" s="79">
        <v>39046</v>
      </c>
      <c r="D5097" s="60" t="s">
        <v>1921</v>
      </c>
      <c r="E5097" s="56">
        <v>492.83</v>
      </c>
      <c r="F5097" s="69" t="s">
        <v>2</v>
      </c>
    </row>
    <row r="5098" spans="1:6" s="1" customFormat="1" outlineLevel="1" x14ac:dyDescent="0.2">
      <c r="A5098" s="69" t="s">
        <v>15331</v>
      </c>
      <c r="B5098" s="69" t="s">
        <v>5695</v>
      </c>
      <c r="C5098" s="79">
        <v>39046</v>
      </c>
      <c r="D5098" s="60" t="s">
        <v>1922</v>
      </c>
      <c r="E5098" s="56">
        <v>446.03</v>
      </c>
      <c r="F5098" s="69" t="s">
        <v>2</v>
      </c>
    </row>
    <row r="5099" spans="1:6" s="1" customFormat="1" outlineLevel="1" x14ac:dyDescent="0.2">
      <c r="A5099" s="69" t="s">
        <v>15332</v>
      </c>
      <c r="B5099" s="69" t="s">
        <v>5695</v>
      </c>
      <c r="C5099" s="79">
        <v>39046</v>
      </c>
      <c r="D5099" s="60" t="s">
        <v>1923</v>
      </c>
      <c r="E5099" s="56">
        <v>944.43</v>
      </c>
      <c r="F5099" s="69" t="s">
        <v>2</v>
      </c>
    </row>
    <row r="5100" spans="1:6" s="1" customFormat="1" outlineLevel="1" x14ac:dyDescent="0.2">
      <c r="A5100" s="69" t="s">
        <v>15333</v>
      </c>
      <c r="B5100" s="69" t="s">
        <v>5695</v>
      </c>
      <c r="C5100" s="79">
        <v>39046</v>
      </c>
      <c r="D5100" s="60" t="s">
        <v>1924</v>
      </c>
      <c r="E5100" s="56">
        <v>431.19</v>
      </c>
      <c r="F5100" s="69" t="s">
        <v>2</v>
      </c>
    </row>
    <row r="5101" spans="1:6" s="1" customFormat="1" outlineLevel="1" x14ac:dyDescent="0.2">
      <c r="A5101" s="69" t="s">
        <v>15334</v>
      </c>
      <c r="B5101" s="69" t="s">
        <v>5695</v>
      </c>
      <c r="C5101" s="79">
        <v>39046</v>
      </c>
      <c r="D5101" s="60" t="s">
        <v>1925</v>
      </c>
      <c r="E5101" s="56">
        <v>167.06</v>
      </c>
      <c r="F5101" s="69" t="s">
        <v>2</v>
      </c>
    </row>
    <row r="5102" spans="1:6" s="1" customFormat="1" outlineLevel="1" x14ac:dyDescent="0.2">
      <c r="A5102" s="69" t="s">
        <v>15335</v>
      </c>
      <c r="B5102" s="69" t="s">
        <v>5695</v>
      </c>
      <c r="C5102" s="79">
        <v>39058</v>
      </c>
      <c r="D5102" s="60" t="s">
        <v>1926</v>
      </c>
      <c r="E5102" s="56">
        <v>145.56</v>
      </c>
      <c r="F5102" s="69" t="s">
        <v>2</v>
      </c>
    </row>
    <row r="5103" spans="1:6" s="1" customFormat="1" outlineLevel="1" x14ac:dyDescent="0.2">
      <c r="A5103" s="69" t="s">
        <v>15336</v>
      </c>
      <c r="B5103" s="69" t="s">
        <v>5695</v>
      </c>
      <c r="C5103" s="79">
        <v>39073</v>
      </c>
      <c r="D5103" s="60" t="s">
        <v>1928</v>
      </c>
      <c r="E5103" s="56">
        <v>441.48</v>
      </c>
      <c r="F5103" s="69" t="s">
        <v>2</v>
      </c>
    </row>
    <row r="5104" spans="1:6" s="1" customFormat="1" outlineLevel="1" x14ac:dyDescent="0.2">
      <c r="A5104" s="69" t="s">
        <v>15337</v>
      </c>
      <c r="B5104" s="69" t="s">
        <v>5695</v>
      </c>
      <c r="C5104" s="79">
        <v>39072</v>
      </c>
      <c r="D5104" s="60" t="s">
        <v>1929</v>
      </c>
      <c r="E5104" s="56">
        <v>79.67</v>
      </c>
      <c r="F5104" s="69" t="s">
        <v>2</v>
      </c>
    </row>
    <row r="5105" spans="1:6" s="1" customFormat="1" outlineLevel="1" x14ac:dyDescent="0.2">
      <c r="A5105" s="69" t="s">
        <v>15338</v>
      </c>
      <c r="B5105" s="69" t="s">
        <v>5695</v>
      </c>
      <c r="C5105" s="79">
        <v>39082</v>
      </c>
      <c r="D5105" s="60" t="s">
        <v>1930</v>
      </c>
      <c r="E5105" s="56">
        <v>527.78</v>
      </c>
      <c r="F5105" s="69" t="s">
        <v>2</v>
      </c>
    </row>
    <row r="5106" spans="1:6" s="1" customFormat="1" outlineLevel="1" x14ac:dyDescent="0.2">
      <c r="A5106" s="69" t="s">
        <v>15339</v>
      </c>
      <c r="B5106" s="69" t="s">
        <v>5695</v>
      </c>
      <c r="C5106" s="79">
        <v>39082</v>
      </c>
      <c r="D5106" s="60" t="s">
        <v>1931</v>
      </c>
      <c r="E5106" s="56">
        <v>116.05</v>
      </c>
      <c r="F5106" s="69" t="s">
        <v>2</v>
      </c>
    </row>
    <row r="5107" spans="1:6" s="1" customFormat="1" outlineLevel="1" x14ac:dyDescent="0.2">
      <c r="A5107" s="69" t="s">
        <v>15340</v>
      </c>
      <c r="B5107" s="69" t="s">
        <v>5695</v>
      </c>
      <c r="C5107" s="79">
        <v>39082</v>
      </c>
      <c r="D5107" s="60" t="s">
        <v>1931</v>
      </c>
      <c r="E5107" s="56">
        <v>116.05</v>
      </c>
      <c r="F5107" s="69" t="s">
        <v>2</v>
      </c>
    </row>
    <row r="5108" spans="1:6" s="1" customFormat="1" outlineLevel="1" x14ac:dyDescent="0.2">
      <c r="A5108" s="69" t="s">
        <v>15341</v>
      </c>
      <c r="B5108" s="69" t="s">
        <v>5695</v>
      </c>
      <c r="C5108" s="79">
        <v>39082</v>
      </c>
      <c r="D5108" s="60" t="s">
        <v>1931</v>
      </c>
      <c r="E5108" s="56">
        <v>116.05</v>
      </c>
      <c r="F5108" s="69" t="s">
        <v>2</v>
      </c>
    </row>
    <row r="5109" spans="1:6" s="1" customFormat="1" outlineLevel="1" x14ac:dyDescent="0.2">
      <c r="A5109" s="69" t="s">
        <v>15342</v>
      </c>
      <c r="B5109" s="69" t="s">
        <v>5695</v>
      </c>
      <c r="C5109" s="79">
        <v>39082</v>
      </c>
      <c r="D5109" s="60" t="s">
        <v>1897</v>
      </c>
      <c r="E5109" s="56">
        <v>187.71</v>
      </c>
      <c r="F5109" s="69" t="s">
        <v>2</v>
      </c>
    </row>
    <row r="5110" spans="1:6" s="1" customFormat="1" outlineLevel="1" x14ac:dyDescent="0.2">
      <c r="A5110" s="69" t="s">
        <v>15343</v>
      </c>
      <c r="B5110" s="69" t="s">
        <v>5695</v>
      </c>
      <c r="C5110" s="79">
        <v>39082</v>
      </c>
      <c r="D5110" s="60" t="s">
        <v>626</v>
      </c>
      <c r="E5110" s="56">
        <v>247.29</v>
      </c>
      <c r="F5110" s="69" t="s">
        <v>2</v>
      </c>
    </row>
    <row r="5111" spans="1:6" s="1" customFormat="1" outlineLevel="1" x14ac:dyDescent="0.2">
      <c r="A5111" s="69" t="s">
        <v>15344</v>
      </c>
      <c r="B5111" s="69" t="s">
        <v>5695</v>
      </c>
      <c r="C5111" s="79">
        <v>39082</v>
      </c>
      <c r="D5111" s="60" t="s">
        <v>626</v>
      </c>
      <c r="E5111" s="56">
        <v>247.29</v>
      </c>
      <c r="F5111" s="69" t="s">
        <v>2</v>
      </c>
    </row>
    <row r="5112" spans="1:6" s="1" customFormat="1" outlineLevel="1" x14ac:dyDescent="0.2">
      <c r="A5112" s="69" t="s">
        <v>15345</v>
      </c>
      <c r="B5112" s="69" t="s">
        <v>5695</v>
      </c>
      <c r="C5112" s="79">
        <v>39082</v>
      </c>
      <c r="D5112" s="60" t="s">
        <v>626</v>
      </c>
      <c r="E5112" s="56">
        <v>247.29</v>
      </c>
      <c r="F5112" s="69" t="s">
        <v>2</v>
      </c>
    </row>
    <row r="5113" spans="1:6" s="1" customFormat="1" outlineLevel="1" x14ac:dyDescent="0.2">
      <c r="A5113" s="69" t="s">
        <v>15346</v>
      </c>
      <c r="B5113" s="69" t="s">
        <v>5695</v>
      </c>
      <c r="C5113" s="79">
        <v>39082</v>
      </c>
      <c r="D5113" s="60" t="s">
        <v>626</v>
      </c>
      <c r="E5113" s="56">
        <v>247.29</v>
      </c>
      <c r="F5113" s="69" t="s">
        <v>2</v>
      </c>
    </row>
    <row r="5114" spans="1:6" s="1" customFormat="1" outlineLevel="1" x14ac:dyDescent="0.2">
      <c r="A5114" s="69" t="s">
        <v>15347</v>
      </c>
      <c r="B5114" s="69" t="s">
        <v>5695</v>
      </c>
      <c r="C5114" s="79">
        <v>39082</v>
      </c>
      <c r="D5114" s="60" t="s">
        <v>1932</v>
      </c>
      <c r="E5114" s="56">
        <v>40.5</v>
      </c>
      <c r="F5114" s="69" t="s">
        <v>2</v>
      </c>
    </row>
    <row r="5115" spans="1:6" s="1" customFormat="1" outlineLevel="1" x14ac:dyDescent="0.2">
      <c r="A5115" s="69" t="s">
        <v>15348</v>
      </c>
      <c r="B5115" s="69" t="s">
        <v>5695</v>
      </c>
      <c r="C5115" s="79">
        <v>39082</v>
      </c>
      <c r="D5115" s="60" t="s">
        <v>1932</v>
      </c>
      <c r="E5115" s="56">
        <v>40.5</v>
      </c>
      <c r="F5115" s="69" t="s">
        <v>2</v>
      </c>
    </row>
    <row r="5116" spans="1:6" s="1" customFormat="1" outlineLevel="1" x14ac:dyDescent="0.2">
      <c r="A5116" s="69" t="s">
        <v>15349</v>
      </c>
      <c r="B5116" s="69" t="s">
        <v>5695</v>
      </c>
      <c r="C5116" s="79">
        <v>39082</v>
      </c>
      <c r="D5116" s="60" t="s">
        <v>1932</v>
      </c>
      <c r="E5116" s="56">
        <v>40.5</v>
      </c>
      <c r="F5116" s="69" t="s">
        <v>2</v>
      </c>
    </row>
    <row r="5117" spans="1:6" s="1" customFormat="1" outlineLevel="1" x14ac:dyDescent="0.2">
      <c r="A5117" s="69" t="s">
        <v>15350</v>
      </c>
      <c r="B5117" s="69" t="s">
        <v>5695</v>
      </c>
      <c r="C5117" s="79">
        <v>39082</v>
      </c>
      <c r="D5117" s="60" t="s">
        <v>1933</v>
      </c>
      <c r="E5117" s="56">
        <v>89.42</v>
      </c>
      <c r="F5117" s="69" t="s">
        <v>2</v>
      </c>
    </row>
    <row r="5118" spans="1:6" s="1" customFormat="1" outlineLevel="1" x14ac:dyDescent="0.2">
      <c r="A5118" s="69" t="s">
        <v>15351</v>
      </c>
      <c r="B5118" s="69" t="s">
        <v>5695</v>
      </c>
      <c r="C5118" s="79">
        <v>39082</v>
      </c>
      <c r="D5118" s="60" t="s">
        <v>1934</v>
      </c>
      <c r="E5118" s="56">
        <v>89.42</v>
      </c>
      <c r="F5118" s="69" t="s">
        <v>2</v>
      </c>
    </row>
    <row r="5119" spans="1:6" s="1" customFormat="1" outlineLevel="1" x14ac:dyDescent="0.2">
      <c r="A5119" s="69" t="s">
        <v>15352</v>
      </c>
      <c r="B5119" s="69" t="s">
        <v>5695</v>
      </c>
      <c r="C5119" s="79">
        <v>39082</v>
      </c>
      <c r="D5119" s="60" t="s">
        <v>1935</v>
      </c>
      <c r="E5119" s="56">
        <v>89.42</v>
      </c>
      <c r="F5119" s="69" t="s">
        <v>2</v>
      </c>
    </row>
    <row r="5120" spans="1:6" s="1" customFormat="1" outlineLevel="1" x14ac:dyDescent="0.2">
      <c r="A5120" s="69" t="s">
        <v>15353</v>
      </c>
      <c r="B5120" s="69" t="s">
        <v>5695</v>
      </c>
      <c r="C5120" s="79">
        <v>39082</v>
      </c>
      <c r="D5120" s="60" t="s">
        <v>1936</v>
      </c>
      <c r="E5120" s="56">
        <v>89.42</v>
      </c>
      <c r="F5120" s="69" t="s">
        <v>2</v>
      </c>
    </row>
    <row r="5121" spans="1:6" s="1" customFormat="1" outlineLevel="1" x14ac:dyDescent="0.2">
      <c r="A5121" s="69" t="s">
        <v>15354</v>
      </c>
      <c r="B5121" s="69" t="s">
        <v>5695</v>
      </c>
      <c r="C5121" s="79">
        <v>39082</v>
      </c>
      <c r="D5121" s="60" t="s">
        <v>1937</v>
      </c>
      <c r="E5121" s="56">
        <v>89.42</v>
      </c>
      <c r="F5121" s="69" t="s">
        <v>2</v>
      </c>
    </row>
    <row r="5122" spans="1:6" s="1" customFormat="1" outlineLevel="1" x14ac:dyDescent="0.2">
      <c r="A5122" s="69" t="s">
        <v>15355</v>
      </c>
      <c r="B5122" s="69" t="s">
        <v>5695</v>
      </c>
      <c r="C5122" s="79">
        <v>39082</v>
      </c>
      <c r="D5122" s="60" t="s">
        <v>1397</v>
      </c>
      <c r="E5122" s="56">
        <v>395.01</v>
      </c>
      <c r="F5122" s="69" t="s">
        <v>2</v>
      </c>
    </row>
    <row r="5123" spans="1:6" s="1" customFormat="1" outlineLevel="1" x14ac:dyDescent="0.2">
      <c r="A5123" s="69" t="s">
        <v>15356</v>
      </c>
      <c r="B5123" s="69" t="s">
        <v>5695</v>
      </c>
      <c r="C5123" s="79">
        <v>39082</v>
      </c>
      <c r="D5123" s="60" t="s">
        <v>1397</v>
      </c>
      <c r="E5123" s="56">
        <v>395.01</v>
      </c>
      <c r="F5123" s="69" t="s">
        <v>2</v>
      </c>
    </row>
    <row r="5124" spans="1:6" s="1" customFormat="1" outlineLevel="1" x14ac:dyDescent="0.2">
      <c r="A5124" s="69" t="s">
        <v>15357</v>
      </c>
      <c r="B5124" s="69" t="s">
        <v>5695</v>
      </c>
      <c r="C5124" s="79">
        <v>39082</v>
      </c>
      <c r="D5124" s="60" t="s">
        <v>1674</v>
      </c>
      <c r="E5124" s="56">
        <v>93.27</v>
      </c>
      <c r="F5124" s="69" t="s">
        <v>2</v>
      </c>
    </row>
    <row r="5125" spans="1:6" s="1" customFormat="1" outlineLevel="1" x14ac:dyDescent="0.2">
      <c r="A5125" s="69" t="s">
        <v>15358</v>
      </c>
      <c r="B5125" s="69" t="s">
        <v>5695</v>
      </c>
      <c r="C5125" s="79">
        <v>39082</v>
      </c>
      <c r="D5125" s="60" t="s">
        <v>1675</v>
      </c>
      <c r="E5125" s="56">
        <v>81.16</v>
      </c>
      <c r="F5125" s="69" t="s">
        <v>2</v>
      </c>
    </row>
    <row r="5126" spans="1:6" s="1" customFormat="1" outlineLevel="1" x14ac:dyDescent="0.2">
      <c r="A5126" s="69" t="s">
        <v>15359</v>
      </c>
      <c r="B5126" s="69" t="s">
        <v>5695</v>
      </c>
      <c r="C5126" s="79">
        <v>39082</v>
      </c>
      <c r="D5126" s="60" t="s">
        <v>1938</v>
      </c>
      <c r="E5126" s="56">
        <v>134.44</v>
      </c>
      <c r="F5126" s="69" t="s">
        <v>2</v>
      </c>
    </row>
    <row r="5127" spans="1:6" s="1" customFormat="1" outlineLevel="1" x14ac:dyDescent="0.2">
      <c r="A5127" s="69" t="s">
        <v>15360</v>
      </c>
      <c r="B5127" s="69" t="s">
        <v>5695</v>
      </c>
      <c r="C5127" s="79">
        <v>39082</v>
      </c>
      <c r="D5127" s="60" t="s">
        <v>1939</v>
      </c>
      <c r="E5127" s="56">
        <v>132.44</v>
      </c>
      <c r="F5127" s="69" t="s">
        <v>2</v>
      </c>
    </row>
    <row r="5128" spans="1:6" s="1" customFormat="1" outlineLevel="1" x14ac:dyDescent="0.2">
      <c r="A5128" s="69" t="s">
        <v>15361</v>
      </c>
      <c r="B5128" s="69" t="s">
        <v>5695</v>
      </c>
      <c r="C5128" s="79">
        <v>39082</v>
      </c>
      <c r="D5128" s="60" t="s">
        <v>1940</v>
      </c>
      <c r="E5128" s="56">
        <v>978.89</v>
      </c>
      <c r="F5128" s="69" t="s">
        <v>2</v>
      </c>
    </row>
    <row r="5129" spans="1:6" s="1" customFormat="1" outlineLevel="1" x14ac:dyDescent="0.2">
      <c r="A5129" s="69" t="s">
        <v>15362</v>
      </c>
      <c r="B5129" s="69" t="s">
        <v>5695</v>
      </c>
      <c r="C5129" s="79">
        <v>39082</v>
      </c>
      <c r="D5129" s="60" t="s">
        <v>1941</v>
      </c>
      <c r="E5129" s="56">
        <v>207.96</v>
      </c>
      <c r="F5129" s="69" t="s">
        <v>2</v>
      </c>
    </row>
    <row r="5130" spans="1:6" s="1" customFormat="1" outlineLevel="1" x14ac:dyDescent="0.2">
      <c r="A5130" s="69" t="s">
        <v>15363</v>
      </c>
      <c r="B5130" s="69" t="s">
        <v>5695</v>
      </c>
      <c r="C5130" s="79">
        <v>39082</v>
      </c>
      <c r="D5130" s="60" t="s">
        <v>1942</v>
      </c>
      <c r="E5130" s="56">
        <v>627.37</v>
      </c>
      <c r="F5130" s="69" t="s">
        <v>2</v>
      </c>
    </row>
    <row r="5131" spans="1:6" s="1" customFormat="1" outlineLevel="1" x14ac:dyDescent="0.2">
      <c r="A5131" s="69" t="s">
        <v>15364</v>
      </c>
      <c r="B5131" s="69" t="s">
        <v>5695</v>
      </c>
      <c r="C5131" s="79">
        <v>39082</v>
      </c>
      <c r="D5131" s="60" t="s">
        <v>1943</v>
      </c>
      <c r="E5131" s="56">
        <v>580.55999999999995</v>
      </c>
      <c r="F5131" s="69" t="s">
        <v>2</v>
      </c>
    </row>
    <row r="5132" spans="1:6" s="1" customFormat="1" outlineLevel="1" x14ac:dyDescent="0.2">
      <c r="A5132" s="69" t="s">
        <v>15365</v>
      </c>
      <c r="B5132" s="69" t="s">
        <v>5695</v>
      </c>
      <c r="C5132" s="79">
        <v>39082</v>
      </c>
      <c r="D5132" s="60" t="s">
        <v>1944</v>
      </c>
      <c r="E5132" s="56">
        <v>195.64</v>
      </c>
      <c r="F5132" s="69" t="s">
        <v>2</v>
      </c>
    </row>
    <row r="5133" spans="1:6" s="1" customFormat="1" outlineLevel="1" x14ac:dyDescent="0.2">
      <c r="A5133" s="69" t="s">
        <v>15366</v>
      </c>
      <c r="B5133" s="69" t="s">
        <v>5695</v>
      </c>
      <c r="C5133" s="79">
        <v>39082</v>
      </c>
      <c r="D5133" s="60" t="s">
        <v>1945</v>
      </c>
      <c r="E5133" s="56">
        <v>245.63</v>
      </c>
      <c r="F5133" s="69" t="s">
        <v>2</v>
      </c>
    </row>
    <row r="5134" spans="1:6" s="1" customFormat="1" outlineLevel="1" x14ac:dyDescent="0.2">
      <c r="A5134" s="69" t="s">
        <v>15367</v>
      </c>
      <c r="B5134" s="69" t="s">
        <v>5695</v>
      </c>
      <c r="C5134" s="79">
        <v>39082</v>
      </c>
      <c r="D5134" s="60" t="s">
        <v>666</v>
      </c>
      <c r="E5134" s="56">
        <v>272.19</v>
      </c>
      <c r="F5134" s="69" t="s">
        <v>2</v>
      </c>
    </row>
    <row r="5135" spans="1:6" s="1" customFormat="1" outlineLevel="1" x14ac:dyDescent="0.2">
      <c r="A5135" s="69" t="s">
        <v>15368</v>
      </c>
      <c r="B5135" s="69" t="s">
        <v>5695</v>
      </c>
      <c r="C5135" s="79">
        <v>39082</v>
      </c>
      <c r="D5135" s="60" t="s">
        <v>666</v>
      </c>
      <c r="E5135" s="56">
        <v>272.19</v>
      </c>
      <c r="F5135" s="69" t="s">
        <v>2</v>
      </c>
    </row>
    <row r="5136" spans="1:6" s="1" customFormat="1" outlineLevel="1" x14ac:dyDescent="0.2">
      <c r="A5136" s="69" t="s">
        <v>15369</v>
      </c>
      <c r="B5136" s="69" t="s">
        <v>5695</v>
      </c>
      <c r="C5136" s="79">
        <v>39082</v>
      </c>
      <c r="D5136" s="60" t="s">
        <v>666</v>
      </c>
      <c r="E5136" s="56">
        <v>272.19</v>
      </c>
      <c r="F5136" s="69" t="s">
        <v>2</v>
      </c>
    </row>
    <row r="5137" spans="1:6" s="1" customFormat="1" outlineLevel="1" x14ac:dyDescent="0.2">
      <c r="A5137" s="69" t="s">
        <v>15370</v>
      </c>
      <c r="B5137" s="69" t="s">
        <v>5695</v>
      </c>
      <c r="C5137" s="79">
        <v>39082</v>
      </c>
      <c r="D5137" s="60" t="s">
        <v>1946</v>
      </c>
      <c r="E5137" s="56">
        <v>780.06</v>
      </c>
      <c r="F5137" s="69" t="s">
        <v>2</v>
      </c>
    </row>
    <row r="5138" spans="1:6" s="1" customFormat="1" outlineLevel="1" x14ac:dyDescent="0.2">
      <c r="A5138" s="69" t="s">
        <v>15371</v>
      </c>
      <c r="B5138" s="69" t="s">
        <v>5695</v>
      </c>
      <c r="C5138" s="79">
        <v>39082</v>
      </c>
      <c r="D5138" s="60" t="s">
        <v>1947</v>
      </c>
      <c r="E5138" s="56">
        <v>145.36000000000001</v>
      </c>
      <c r="F5138" s="69" t="s">
        <v>2</v>
      </c>
    </row>
    <row r="5139" spans="1:6" s="1" customFormat="1" outlineLevel="1" x14ac:dyDescent="0.2">
      <c r="A5139" s="69" t="s">
        <v>15372</v>
      </c>
      <c r="B5139" s="69" t="s">
        <v>5695</v>
      </c>
      <c r="C5139" s="79">
        <v>39082</v>
      </c>
      <c r="D5139" s="60" t="s">
        <v>1948</v>
      </c>
      <c r="E5139" s="56">
        <v>75.180000000000007</v>
      </c>
      <c r="F5139" s="69" t="s">
        <v>2</v>
      </c>
    </row>
    <row r="5140" spans="1:6" s="1" customFormat="1" outlineLevel="1" x14ac:dyDescent="0.2">
      <c r="A5140" s="69" t="s">
        <v>15373</v>
      </c>
      <c r="B5140" s="69" t="s">
        <v>5695</v>
      </c>
      <c r="C5140" s="79">
        <v>39082</v>
      </c>
      <c r="D5140" s="60" t="s">
        <v>1948</v>
      </c>
      <c r="E5140" s="56">
        <v>75.180000000000007</v>
      </c>
      <c r="F5140" s="69" t="s">
        <v>2</v>
      </c>
    </row>
    <row r="5141" spans="1:6" s="1" customFormat="1" outlineLevel="1" x14ac:dyDescent="0.2">
      <c r="A5141" s="69" t="s">
        <v>15374</v>
      </c>
      <c r="B5141" s="69" t="s">
        <v>5695</v>
      </c>
      <c r="C5141" s="79">
        <v>39082</v>
      </c>
      <c r="D5141" s="60" t="s">
        <v>1948</v>
      </c>
      <c r="E5141" s="56">
        <v>75.180000000000007</v>
      </c>
      <c r="F5141" s="69" t="s">
        <v>2</v>
      </c>
    </row>
    <row r="5142" spans="1:6" s="1" customFormat="1" outlineLevel="1" x14ac:dyDescent="0.2">
      <c r="A5142" s="69" t="s">
        <v>15375</v>
      </c>
      <c r="B5142" s="69" t="s">
        <v>5695</v>
      </c>
      <c r="C5142" s="79">
        <v>39082</v>
      </c>
      <c r="D5142" s="60" t="s">
        <v>1948</v>
      </c>
      <c r="E5142" s="56">
        <v>75.180000000000007</v>
      </c>
      <c r="F5142" s="69" t="s">
        <v>2</v>
      </c>
    </row>
    <row r="5143" spans="1:6" s="1" customFormat="1" outlineLevel="1" x14ac:dyDescent="0.2">
      <c r="A5143" s="69" t="s">
        <v>15376</v>
      </c>
      <c r="B5143" s="69" t="s">
        <v>5695</v>
      </c>
      <c r="C5143" s="79">
        <v>39082</v>
      </c>
      <c r="D5143" s="60" t="s">
        <v>1948</v>
      </c>
      <c r="E5143" s="56">
        <v>75.180000000000007</v>
      </c>
      <c r="F5143" s="69" t="s">
        <v>2</v>
      </c>
    </row>
    <row r="5144" spans="1:6" s="1" customFormat="1" outlineLevel="1" x14ac:dyDescent="0.2">
      <c r="A5144" s="69" t="s">
        <v>15377</v>
      </c>
      <c r="B5144" s="69" t="s">
        <v>5695</v>
      </c>
      <c r="C5144" s="79">
        <v>39082</v>
      </c>
      <c r="D5144" s="60" t="s">
        <v>1948</v>
      </c>
      <c r="E5144" s="56">
        <v>75.180000000000007</v>
      </c>
      <c r="F5144" s="69" t="s">
        <v>2</v>
      </c>
    </row>
    <row r="5145" spans="1:6" s="1" customFormat="1" outlineLevel="1" x14ac:dyDescent="0.2">
      <c r="A5145" s="69" t="s">
        <v>15378</v>
      </c>
      <c r="B5145" s="69" t="s">
        <v>5695</v>
      </c>
      <c r="C5145" s="79">
        <v>39082</v>
      </c>
      <c r="D5145" s="60" t="s">
        <v>1949</v>
      </c>
      <c r="E5145" s="56">
        <v>291.08</v>
      </c>
      <c r="F5145" s="69" t="s">
        <v>2</v>
      </c>
    </row>
    <row r="5146" spans="1:6" s="1" customFormat="1" outlineLevel="1" x14ac:dyDescent="0.2">
      <c r="A5146" s="69" t="s">
        <v>15379</v>
      </c>
      <c r="B5146" s="69" t="s">
        <v>5695</v>
      </c>
      <c r="C5146" s="79">
        <v>39082</v>
      </c>
      <c r="D5146" s="60" t="s">
        <v>1950</v>
      </c>
      <c r="E5146" s="56">
        <v>278.93</v>
      </c>
      <c r="F5146" s="69" t="s">
        <v>2</v>
      </c>
    </row>
    <row r="5147" spans="1:6" s="1" customFormat="1" outlineLevel="1" x14ac:dyDescent="0.2">
      <c r="A5147" s="69" t="s">
        <v>15380</v>
      </c>
      <c r="B5147" s="69" t="s">
        <v>5695</v>
      </c>
      <c r="C5147" s="79">
        <v>39113</v>
      </c>
      <c r="D5147" s="60" t="s">
        <v>924</v>
      </c>
      <c r="E5147" s="56">
        <v>119.2</v>
      </c>
      <c r="F5147" s="69" t="s">
        <v>2</v>
      </c>
    </row>
    <row r="5148" spans="1:6" s="1" customFormat="1" outlineLevel="1" x14ac:dyDescent="0.2">
      <c r="A5148" s="69" t="s">
        <v>15381</v>
      </c>
      <c r="B5148" s="69" t="s">
        <v>5695</v>
      </c>
      <c r="C5148" s="79">
        <v>39113</v>
      </c>
      <c r="D5148" s="60" t="s">
        <v>1951</v>
      </c>
      <c r="E5148" s="56">
        <v>119.5</v>
      </c>
      <c r="F5148" s="69" t="s">
        <v>2</v>
      </c>
    </row>
    <row r="5149" spans="1:6" s="1" customFormat="1" outlineLevel="1" x14ac:dyDescent="0.2">
      <c r="A5149" s="69" t="s">
        <v>15382</v>
      </c>
      <c r="B5149" s="69" t="s">
        <v>5695</v>
      </c>
      <c r="C5149" s="79">
        <v>39113</v>
      </c>
      <c r="D5149" s="60" t="s">
        <v>1952</v>
      </c>
      <c r="E5149" s="56">
        <v>489.61</v>
      </c>
      <c r="F5149" s="69" t="s">
        <v>2</v>
      </c>
    </row>
    <row r="5150" spans="1:6" s="1" customFormat="1" outlineLevel="1" x14ac:dyDescent="0.2">
      <c r="A5150" s="69" t="s">
        <v>15383</v>
      </c>
      <c r="B5150" s="69" t="s">
        <v>5695</v>
      </c>
      <c r="C5150" s="79">
        <v>39113</v>
      </c>
      <c r="D5150" s="60" t="s">
        <v>1952</v>
      </c>
      <c r="E5150" s="56">
        <v>489.61</v>
      </c>
      <c r="F5150" s="69" t="s">
        <v>2</v>
      </c>
    </row>
    <row r="5151" spans="1:6" s="1" customFormat="1" outlineLevel="1" x14ac:dyDescent="0.2">
      <c r="A5151" s="69" t="s">
        <v>15384</v>
      </c>
      <c r="B5151" s="69" t="s">
        <v>5695</v>
      </c>
      <c r="C5151" s="79">
        <v>39113</v>
      </c>
      <c r="D5151" s="60" t="s">
        <v>1952</v>
      </c>
      <c r="E5151" s="56">
        <v>489.61</v>
      </c>
      <c r="F5151" s="69" t="s">
        <v>2</v>
      </c>
    </row>
    <row r="5152" spans="1:6" s="1" customFormat="1" outlineLevel="1" x14ac:dyDescent="0.2">
      <c r="A5152" s="69" t="s">
        <v>15385</v>
      </c>
      <c r="B5152" s="69" t="s">
        <v>5695</v>
      </c>
      <c r="C5152" s="79">
        <v>39113</v>
      </c>
      <c r="D5152" s="60" t="s">
        <v>1952</v>
      </c>
      <c r="E5152" s="56">
        <v>489.61</v>
      </c>
      <c r="F5152" s="69" t="s">
        <v>2</v>
      </c>
    </row>
    <row r="5153" spans="1:6" s="1" customFormat="1" outlineLevel="1" x14ac:dyDescent="0.2">
      <c r="A5153" s="69" t="s">
        <v>15386</v>
      </c>
      <c r="B5153" s="69" t="s">
        <v>5695</v>
      </c>
      <c r="C5153" s="79">
        <v>39113</v>
      </c>
      <c r="D5153" s="60" t="s">
        <v>1952</v>
      </c>
      <c r="E5153" s="56">
        <v>489.61</v>
      </c>
      <c r="F5153" s="69" t="s">
        <v>2</v>
      </c>
    </row>
    <row r="5154" spans="1:6" s="1" customFormat="1" outlineLevel="1" x14ac:dyDescent="0.2">
      <c r="A5154" s="69" t="s">
        <v>15387</v>
      </c>
      <c r="B5154" s="69" t="s">
        <v>5695</v>
      </c>
      <c r="C5154" s="79">
        <v>39113</v>
      </c>
      <c r="D5154" s="60" t="s">
        <v>1952</v>
      </c>
      <c r="E5154" s="56">
        <v>489.61</v>
      </c>
      <c r="F5154" s="69" t="s">
        <v>2</v>
      </c>
    </row>
    <row r="5155" spans="1:6" s="1" customFormat="1" outlineLevel="1" x14ac:dyDescent="0.2">
      <c r="A5155" s="69" t="s">
        <v>15388</v>
      </c>
      <c r="B5155" s="69" t="s">
        <v>5695</v>
      </c>
      <c r="C5155" s="79">
        <v>39113</v>
      </c>
      <c r="D5155" s="60" t="s">
        <v>1952</v>
      </c>
      <c r="E5155" s="56">
        <v>489.61</v>
      </c>
      <c r="F5155" s="69" t="s">
        <v>2</v>
      </c>
    </row>
    <row r="5156" spans="1:6" s="1" customFormat="1" outlineLevel="1" x14ac:dyDescent="0.2">
      <c r="A5156" s="69" t="s">
        <v>15389</v>
      </c>
      <c r="B5156" s="69" t="s">
        <v>5695</v>
      </c>
      <c r="C5156" s="79">
        <v>39113</v>
      </c>
      <c r="D5156" s="60" t="s">
        <v>1952</v>
      </c>
      <c r="E5156" s="56">
        <v>489.61</v>
      </c>
      <c r="F5156" s="69" t="s">
        <v>2</v>
      </c>
    </row>
    <row r="5157" spans="1:6" s="1" customFormat="1" outlineLevel="1" x14ac:dyDescent="0.2">
      <c r="A5157" s="69" t="s">
        <v>15390</v>
      </c>
      <c r="B5157" s="69" t="s">
        <v>5695</v>
      </c>
      <c r="C5157" s="79">
        <v>39113</v>
      </c>
      <c r="D5157" s="60" t="s">
        <v>1953</v>
      </c>
      <c r="E5157" s="56">
        <v>152.16</v>
      </c>
      <c r="F5157" s="69" t="s">
        <v>2</v>
      </c>
    </row>
    <row r="5158" spans="1:6" s="1" customFormat="1" outlineLevel="1" x14ac:dyDescent="0.2">
      <c r="A5158" s="69" t="s">
        <v>15391</v>
      </c>
      <c r="B5158" s="69" t="s">
        <v>5695</v>
      </c>
      <c r="C5158" s="79">
        <v>39113</v>
      </c>
      <c r="D5158" s="60" t="s">
        <v>1954</v>
      </c>
      <c r="E5158" s="56">
        <v>242.42</v>
      </c>
      <c r="F5158" s="69" t="s">
        <v>2</v>
      </c>
    </row>
    <row r="5159" spans="1:6" s="1" customFormat="1" outlineLevel="1" x14ac:dyDescent="0.2">
      <c r="A5159" s="69" t="s">
        <v>15392</v>
      </c>
      <c r="B5159" s="69" t="s">
        <v>5695</v>
      </c>
      <c r="C5159" s="79">
        <v>39136</v>
      </c>
      <c r="D5159" s="60" t="s">
        <v>4807</v>
      </c>
      <c r="E5159" s="56">
        <v>175.06</v>
      </c>
      <c r="F5159" s="69" t="s">
        <v>2</v>
      </c>
    </row>
    <row r="5160" spans="1:6" s="1" customFormat="1" outlineLevel="1" x14ac:dyDescent="0.2">
      <c r="A5160" s="69" t="s">
        <v>15393</v>
      </c>
      <c r="B5160" s="69" t="s">
        <v>5695</v>
      </c>
      <c r="C5160" s="79">
        <v>39140</v>
      </c>
      <c r="D5160" s="60" t="s">
        <v>1955</v>
      </c>
      <c r="E5160" s="56">
        <v>76.25</v>
      </c>
      <c r="F5160" s="69" t="s">
        <v>2</v>
      </c>
    </row>
    <row r="5161" spans="1:6" s="1" customFormat="1" outlineLevel="1" x14ac:dyDescent="0.2">
      <c r="A5161" s="69" t="s">
        <v>15394</v>
      </c>
      <c r="B5161" s="69" t="s">
        <v>5695</v>
      </c>
      <c r="C5161" s="79">
        <v>39141</v>
      </c>
      <c r="D5161" s="60" t="s">
        <v>801</v>
      </c>
      <c r="E5161" s="56">
        <v>40.5</v>
      </c>
      <c r="F5161" s="69" t="s">
        <v>2</v>
      </c>
    </row>
    <row r="5162" spans="1:6" s="1" customFormat="1" outlineLevel="1" x14ac:dyDescent="0.2">
      <c r="A5162" s="69" t="s">
        <v>15395</v>
      </c>
      <c r="B5162" s="69" t="s">
        <v>5695</v>
      </c>
      <c r="C5162" s="79">
        <v>39141</v>
      </c>
      <c r="D5162" s="60" t="s">
        <v>801</v>
      </c>
      <c r="E5162" s="56">
        <v>40.5</v>
      </c>
      <c r="F5162" s="69" t="s">
        <v>2</v>
      </c>
    </row>
    <row r="5163" spans="1:6" s="1" customFormat="1" outlineLevel="1" x14ac:dyDescent="0.2">
      <c r="A5163" s="69" t="s">
        <v>15396</v>
      </c>
      <c r="B5163" s="69" t="s">
        <v>5695</v>
      </c>
      <c r="C5163" s="79">
        <v>39141</v>
      </c>
      <c r="D5163" s="60" t="s">
        <v>801</v>
      </c>
      <c r="E5163" s="56">
        <v>40.5</v>
      </c>
      <c r="F5163" s="69" t="s">
        <v>2</v>
      </c>
    </row>
    <row r="5164" spans="1:6" s="1" customFormat="1" outlineLevel="1" x14ac:dyDescent="0.2">
      <c r="A5164" s="69" t="s">
        <v>15397</v>
      </c>
      <c r="B5164" s="69" t="s">
        <v>5695</v>
      </c>
      <c r="C5164" s="79">
        <v>39141</v>
      </c>
      <c r="D5164" s="60" t="s">
        <v>801</v>
      </c>
      <c r="E5164" s="56">
        <v>40.5</v>
      </c>
      <c r="F5164" s="69" t="s">
        <v>2</v>
      </c>
    </row>
    <row r="5165" spans="1:6" s="1" customFormat="1" outlineLevel="1" x14ac:dyDescent="0.2">
      <c r="A5165" s="69" t="s">
        <v>15398</v>
      </c>
      <c r="B5165" s="69" t="s">
        <v>5695</v>
      </c>
      <c r="C5165" s="79">
        <v>39141</v>
      </c>
      <c r="D5165" s="60" t="s">
        <v>801</v>
      </c>
      <c r="E5165" s="56">
        <v>40.5</v>
      </c>
      <c r="F5165" s="69" t="s">
        <v>2</v>
      </c>
    </row>
    <row r="5166" spans="1:6" s="1" customFormat="1" outlineLevel="1" x14ac:dyDescent="0.2">
      <c r="A5166" s="69" t="s">
        <v>15399</v>
      </c>
      <c r="B5166" s="69" t="s">
        <v>5695</v>
      </c>
      <c r="C5166" s="79">
        <v>39141</v>
      </c>
      <c r="D5166" s="60" t="s">
        <v>801</v>
      </c>
      <c r="E5166" s="56">
        <v>40.5</v>
      </c>
      <c r="F5166" s="69" t="s">
        <v>2</v>
      </c>
    </row>
    <row r="5167" spans="1:6" s="1" customFormat="1" outlineLevel="1" x14ac:dyDescent="0.2">
      <c r="A5167" s="69" t="s">
        <v>15400</v>
      </c>
      <c r="B5167" s="69" t="s">
        <v>5695</v>
      </c>
      <c r="C5167" s="79">
        <v>39141</v>
      </c>
      <c r="D5167" s="60" t="s">
        <v>801</v>
      </c>
      <c r="E5167" s="56">
        <v>40.5</v>
      </c>
      <c r="F5167" s="69" t="s">
        <v>2</v>
      </c>
    </row>
    <row r="5168" spans="1:6" s="1" customFormat="1" outlineLevel="1" x14ac:dyDescent="0.2">
      <c r="A5168" s="69" t="s">
        <v>15401</v>
      </c>
      <c r="B5168" s="69" t="s">
        <v>5695</v>
      </c>
      <c r="C5168" s="79">
        <v>39141</v>
      </c>
      <c r="D5168" s="60" t="s">
        <v>801</v>
      </c>
      <c r="E5168" s="56">
        <v>40.5</v>
      </c>
      <c r="F5168" s="69" t="s">
        <v>2</v>
      </c>
    </row>
    <row r="5169" spans="1:6" s="1" customFormat="1" outlineLevel="1" x14ac:dyDescent="0.2">
      <c r="A5169" s="69" t="s">
        <v>15402</v>
      </c>
      <c r="B5169" s="69" t="s">
        <v>5695</v>
      </c>
      <c r="C5169" s="79">
        <v>39141</v>
      </c>
      <c r="D5169" s="60" t="s">
        <v>801</v>
      </c>
      <c r="E5169" s="56">
        <v>40.5</v>
      </c>
      <c r="F5169" s="69" t="s">
        <v>2</v>
      </c>
    </row>
    <row r="5170" spans="1:6" s="1" customFormat="1" outlineLevel="1" x14ac:dyDescent="0.2">
      <c r="A5170" s="69" t="s">
        <v>15403</v>
      </c>
      <c r="B5170" s="69" t="s">
        <v>5695</v>
      </c>
      <c r="C5170" s="79">
        <v>39141</v>
      </c>
      <c r="D5170" s="60" t="s">
        <v>801</v>
      </c>
      <c r="E5170" s="56">
        <v>40.5</v>
      </c>
      <c r="F5170" s="69" t="s">
        <v>2</v>
      </c>
    </row>
    <row r="5171" spans="1:6" s="1" customFormat="1" outlineLevel="1" x14ac:dyDescent="0.2">
      <c r="A5171" s="69" t="s">
        <v>15404</v>
      </c>
      <c r="B5171" s="69" t="s">
        <v>5695</v>
      </c>
      <c r="C5171" s="79">
        <v>39141</v>
      </c>
      <c r="D5171" s="60" t="s">
        <v>801</v>
      </c>
      <c r="E5171" s="56">
        <v>40.5</v>
      </c>
      <c r="F5171" s="69" t="s">
        <v>2</v>
      </c>
    </row>
    <row r="5172" spans="1:6" s="1" customFormat="1" outlineLevel="1" x14ac:dyDescent="0.2">
      <c r="A5172" s="69" t="s">
        <v>15405</v>
      </c>
      <c r="B5172" s="69" t="s">
        <v>5695</v>
      </c>
      <c r="C5172" s="79">
        <v>39141</v>
      </c>
      <c r="D5172" s="60" t="s">
        <v>801</v>
      </c>
      <c r="E5172" s="56">
        <v>40.5</v>
      </c>
      <c r="F5172" s="69" t="s">
        <v>2</v>
      </c>
    </row>
    <row r="5173" spans="1:6" s="1" customFormat="1" outlineLevel="1" x14ac:dyDescent="0.2">
      <c r="A5173" s="69" t="s">
        <v>15406</v>
      </c>
      <c r="B5173" s="69" t="s">
        <v>5695</v>
      </c>
      <c r="C5173" s="79">
        <v>39141</v>
      </c>
      <c r="D5173" s="60" t="s">
        <v>801</v>
      </c>
      <c r="E5173" s="56">
        <v>40.5</v>
      </c>
      <c r="F5173" s="69" t="s">
        <v>2</v>
      </c>
    </row>
    <row r="5174" spans="1:6" s="1" customFormat="1" outlineLevel="1" x14ac:dyDescent="0.2">
      <c r="A5174" s="69" t="s">
        <v>15407</v>
      </c>
      <c r="B5174" s="69" t="s">
        <v>5695</v>
      </c>
      <c r="C5174" s="79">
        <v>39141</v>
      </c>
      <c r="D5174" s="60" t="s">
        <v>801</v>
      </c>
      <c r="E5174" s="56">
        <v>40.5</v>
      </c>
      <c r="F5174" s="69" t="s">
        <v>2</v>
      </c>
    </row>
    <row r="5175" spans="1:6" s="1" customFormat="1" outlineLevel="1" x14ac:dyDescent="0.2">
      <c r="A5175" s="69" t="s">
        <v>15408</v>
      </c>
      <c r="B5175" s="69" t="s">
        <v>5695</v>
      </c>
      <c r="C5175" s="79">
        <v>39141</v>
      </c>
      <c r="D5175" s="60" t="s">
        <v>801</v>
      </c>
      <c r="E5175" s="56">
        <v>40.5</v>
      </c>
      <c r="F5175" s="69" t="s">
        <v>2</v>
      </c>
    </row>
    <row r="5176" spans="1:6" s="1" customFormat="1" outlineLevel="1" x14ac:dyDescent="0.2">
      <c r="A5176" s="69" t="s">
        <v>15409</v>
      </c>
      <c r="B5176" s="69" t="s">
        <v>5695</v>
      </c>
      <c r="C5176" s="79">
        <v>39141</v>
      </c>
      <c r="D5176" s="60" t="s">
        <v>801</v>
      </c>
      <c r="E5176" s="56">
        <v>40.5</v>
      </c>
      <c r="F5176" s="69" t="s">
        <v>2</v>
      </c>
    </row>
    <row r="5177" spans="1:6" s="1" customFormat="1" outlineLevel="1" x14ac:dyDescent="0.2">
      <c r="A5177" s="69" t="s">
        <v>15410</v>
      </c>
      <c r="B5177" s="69" t="s">
        <v>5695</v>
      </c>
      <c r="C5177" s="79">
        <v>39141</v>
      </c>
      <c r="D5177" s="60" t="s">
        <v>801</v>
      </c>
      <c r="E5177" s="56">
        <v>40.5</v>
      </c>
      <c r="F5177" s="69" t="s">
        <v>2</v>
      </c>
    </row>
    <row r="5178" spans="1:6" s="1" customFormat="1" outlineLevel="1" x14ac:dyDescent="0.2">
      <c r="A5178" s="69" t="s">
        <v>15411</v>
      </c>
      <c r="B5178" s="69" t="s">
        <v>5695</v>
      </c>
      <c r="C5178" s="79">
        <v>39141</v>
      </c>
      <c r="D5178" s="60" t="s">
        <v>801</v>
      </c>
      <c r="E5178" s="56">
        <v>40.5</v>
      </c>
      <c r="F5178" s="69" t="s">
        <v>2</v>
      </c>
    </row>
    <row r="5179" spans="1:6" s="1" customFormat="1" outlineLevel="1" x14ac:dyDescent="0.2">
      <c r="A5179" s="69" t="s">
        <v>15412</v>
      </c>
      <c r="B5179" s="69" t="s">
        <v>5695</v>
      </c>
      <c r="C5179" s="79">
        <v>39141</v>
      </c>
      <c r="D5179" s="60" t="s">
        <v>1956</v>
      </c>
      <c r="E5179" s="56">
        <v>278.66000000000003</v>
      </c>
      <c r="F5179" s="69" t="s">
        <v>2</v>
      </c>
    </row>
    <row r="5180" spans="1:6" s="1" customFormat="1" outlineLevel="1" x14ac:dyDescent="0.2">
      <c r="A5180" s="69" t="s">
        <v>15413</v>
      </c>
      <c r="B5180" s="69" t="s">
        <v>5695</v>
      </c>
      <c r="C5180" s="79">
        <v>39141</v>
      </c>
      <c r="D5180" s="60" t="s">
        <v>1957</v>
      </c>
      <c r="E5180" s="56">
        <v>88.16</v>
      </c>
      <c r="F5180" s="69" t="s">
        <v>2</v>
      </c>
    </row>
    <row r="5181" spans="1:6" s="1" customFormat="1" outlineLevel="1" x14ac:dyDescent="0.2">
      <c r="A5181" s="69" t="s">
        <v>15414</v>
      </c>
      <c r="B5181" s="69" t="s">
        <v>5695</v>
      </c>
      <c r="C5181" s="79">
        <v>39141</v>
      </c>
      <c r="D5181" s="60" t="s">
        <v>1957</v>
      </c>
      <c r="E5181" s="56">
        <v>88.16</v>
      </c>
      <c r="F5181" s="69" t="s">
        <v>2</v>
      </c>
    </row>
    <row r="5182" spans="1:6" s="1" customFormat="1" outlineLevel="1" x14ac:dyDescent="0.2">
      <c r="A5182" s="69" t="s">
        <v>15415</v>
      </c>
      <c r="B5182" s="69" t="s">
        <v>5695</v>
      </c>
      <c r="C5182" s="79">
        <v>39141</v>
      </c>
      <c r="D5182" s="60" t="s">
        <v>1958</v>
      </c>
      <c r="E5182" s="56">
        <v>210.78</v>
      </c>
      <c r="F5182" s="69" t="s">
        <v>2</v>
      </c>
    </row>
    <row r="5183" spans="1:6" s="1" customFormat="1" outlineLevel="1" x14ac:dyDescent="0.2">
      <c r="A5183" s="69" t="s">
        <v>15416</v>
      </c>
      <c r="B5183" s="69" t="s">
        <v>5695</v>
      </c>
      <c r="C5183" s="79">
        <v>39141</v>
      </c>
      <c r="D5183" s="60" t="s">
        <v>1959</v>
      </c>
      <c r="E5183" s="56">
        <v>262.23</v>
      </c>
      <c r="F5183" s="69" t="s">
        <v>2</v>
      </c>
    </row>
    <row r="5184" spans="1:6" s="1" customFormat="1" outlineLevel="1" x14ac:dyDescent="0.2">
      <c r="A5184" s="69" t="s">
        <v>15417</v>
      </c>
      <c r="B5184" s="69" t="s">
        <v>5695</v>
      </c>
      <c r="C5184" s="79">
        <v>39141</v>
      </c>
      <c r="D5184" s="60" t="s">
        <v>924</v>
      </c>
      <c r="E5184" s="56">
        <v>119.2</v>
      </c>
      <c r="F5184" s="69" t="s">
        <v>2</v>
      </c>
    </row>
    <row r="5185" spans="1:6" s="1" customFormat="1" outlineLevel="1" x14ac:dyDescent="0.2">
      <c r="A5185" s="69" t="s">
        <v>15418</v>
      </c>
      <c r="B5185" s="69" t="s">
        <v>5695</v>
      </c>
      <c r="C5185" s="79">
        <v>39141</v>
      </c>
      <c r="D5185" s="60" t="s">
        <v>1960</v>
      </c>
      <c r="E5185" s="56">
        <v>213.44</v>
      </c>
      <c r="F5185" s="69" t="s">
        <v>2</v>
      </c>
    </row>
    <row r="5186" spans="1:6" s="1" customFormat="1" outlineLevel="1" x14ac:dyDescent="0.2">
      <c r="A5186" s="69" t="s">
        <v>15419</v>
      </c>
      <c r="B5186" s="69" t="s">
        <v>5695</v>
      </c>
      <c r="C5186" s="79">
        <v>39141</v>
      </c>
      <c r="D5186" s="60" t="s">
        <v>1961</v>
      </c>
      <c r="E5186" s="56">
        <v>212.44</v>
      </c>
      <c r="F5186" s="69" t="s">
        <v>2</v>
      </c>
    </row>
    <row r="5187" spans="1:6" s="1" customFormat="1" outlineLevel="1" x14ac:dyDescent="0.2">
      <c r="A5187" s="69" t="s">
        <v>15420</v>
      </c>
      <c r="B5187" s="69" t="s">
        <v>5695</v>
      </c>
      <c r="C5187" s="79">
        <v>39141</v>
      </c>
      <c r="D5187" s="60" t="s">
        <v>1962</v>
      </c>
      <c r="E5187" s="56">
        <v>327.96</v>
      </c>
      <c r="F5187" s="69" t="s">
        <v>2</v>
      </c>
    </row>
    <row r="5188" spans="1:6" s="1" customFormat="1" outlineLevel="1" x14ac:dyDescent="0.2">
      <c r="A5188" s="69" t="s">
        <v>15421</v>
      </c>
      <c r="B5188" s="69" t="s">
        <v>5695</v>
      </c>
      <c r="C5188" s="79">
        <v>39141</v>
      </c>
      <c r="D5188" s="60" t="s">
        <v>1962</v>
      </c>
      <c r="E5188" s="56">
        <v>327.96</v>
      </c>
      <c r="F5188" s="69" t="s">
        <v>2</v>
      </c>
    </row>
    <row r="5189" spans="1:6" s="1" customFormat="1" outlineLevel="1" x14ac:dyDescent="0.2">
      <c r="A5189" s="69" t="s">
        <v>15422</v>
      </c>
      <c r="B5189" s="69" t="s">
        <v>5695</v>
      </c>
      <c r="C5189" s="79">
        <v>39141</v>
      </c>
      <c r="D5189" s="60" t="s">
        <v>1962</v>
      </c>
      <c r="E5189" s="56">
        <v>327.96</v>
      </c>
      <c r="F5189" s="69" t="s">
        <v>2</v>
      </c>
    </row>
    <row r="5190" spans="1:6" s="1" customFormat="1" outlineLevel="1" x14ac:dyDescent="0.2">
      <c r="A5190" s="69" t="s">
        <v>15423</v>
      </c>
      <c r="B5190" s="69" t="s">
        <v>5695</v>
      </c>
      <c r="C5190" s="79">
        <v>39141</v>
      </c>
      <c r="D5190" s="60" t="s">
        <v>1962</v>
      </c>
      <c r="E5190" s="56">
        <v>327.96</v>
      </c>
      <c r="F5190" s="69" t="s">
        <v>2</v>
      </c>
    </row>
    <row r="5191" spans="1:6" s="1" customFormat="1" outlineLevel="1" x14ac:dyDescent="0.2">
      <c r="A5191" s="69" t="s">
        <v>15424</v>
      </c>
      <c r="B5191" s="69" t="s">
        <v>5695</v>
      </c>
      <c r="C5191" s="79">
        <v>39141</v>
      </c>
      <c r="D5191" s="60" t="s">
        <v>1963</v>
      </c>
      <c r="E5191" s="56">
        <v>480.98</v>
      </c>
      <c r="F5191" s="69" t="s">
        <v>2</v>
      </c>
    </row>
    <row r="5192" spans="1:6" s="1" customFormat="1" outlineLevel="1" x14ac:dyDescent="0.2">
      <c r="A5192" s="69" t="s">
        <v>15425</v>
      </c>
      <c r="B5192" s="69" t="s">
        <v>5695</v>
      </c>
      <c r="C5192" s="79">
        <v>39141</v>
      </c>
      <c r="D5192" s="60" t="s">
        <v>1590</v>
      </c>
      <c r="E5192" s="56">
        <v>403.47</v>
      </c>
      <c r="F5192" s="69" t="s">
        <v>2</v>
      </c>
    </row>
    <row r="5193" spans="1:6" s="1" customFormat="1" outlineLevel="1" x14ac:dyDescent="0.2">
      <c r="A5193" s="69" t="s">
        <v>15426</v>
      </c>
      <c r="B5193" s="69" t="s">
        <v>5695</v>
      </c>
      <c r="C5193" s="79">
        <v>39141</v>
      </c>
      <c r="D5193" s="60" t="s">
        <v>550</v>
      </c>
      <c r="E5193" s="56">
        <v>210.45</v>
      </c>
      <c r="F5193" s="69" t="s">
        <v>2</v>
      </c>
    </row>
    <row r="5194" spans="1:6" s="1" customFormat="1" outlineLevel="1" x14ac:dyDescent="0.2">
      <c r="A5194" s="69" t="s">
        <v>15427</v>
      </c>
      <c r="B5194" s="69" t="s">
        <v>5695</v>
      </c>
      <c r="C5194" s="79">
        <v>39141</v>
      </c>
      <c r="D5194" s="60" t="s">
        <v>550</v>
      </c>
      <c r="E5194" s="56">
        <v>210.45</v>
      </c>
      <c r="F5194" s="69" t="s">
        <v>2</v>
      </c>
    </row>
    <row r="5195" spans="1:6" s="1" customFormat="1" outlineLevel="1" x14ac:dyDescent="0.2">
      <c r="A5195" s="69" t="s">
        <v>15428</v>
      </c>
      <c r="B5195" s="69" t="s">
        <v>5695</v>
      </c>
      <c r="C5195" s="79">
        <v>39141</v>
      </c>
      <c r="D5195" s="60" t="s">
        <v>1964</v>
      </c>
      <c r="E5195" s="56">
        <v>128.46</v>
      </c>
      <c r="F5195" s="69" t="s">
        <v>2</v>
      </c>
    </row>
    <row r="5196" spans="1:6" s="1" customFormat="1" outlineLevel="1" x14ac:dyDescent="0.2">
      <c r="A5196" s="69" t="s">
        <v>15429</v>
      </c>
      <c r="B5196" s="69" t="s">
        <v>5695</v>
      </c>
      <c r="C5196" s="79">
        <v>39141</v>
      </c>
      <c r="D5196" s="60" t="s">
        <v>1964</v>
      </c>
      <c r="E5196" s="56">
        <v>128.46</v>
      </c>
      <c r="F5196" s="69" t="s">
        <v>2</v>
      </c>
    </row>
    <row r="5197" spans="1:6" s="1" customFormat="1" outlineLevel="1" x14ac:dyDescent="0.2">
      <c r="A5197" s="69" t="s">
        <v>15430</v>
      </c>
      <c r="B5197" s="69" t="s">
        <v>5695</v>
      </c>
      <c r="C5197" s="79">
        <v>39141</v>
      </c>
      <c r="D5197" s="60" t="s">
        <v>1964</v>
      </c>
      <c r="E5197" s="56">
        <v>128.46</v>
      </c>
      <c r="F5197" s="69" t="s">
        <v>2</v>
      </c>
    </row>
    <row r="5198" spans="1:6" s="1" customFormat="1" outlineLevel="1" x14ac:dyDescent="0.2">
      <c r="A5198" s="69" t="s">
        <v>15431</v>
      </c>
      <c r="B5198" s="69" t="s">
        <v>5695</v>
      </c>
      <c r="C5198" s="79">
        <v>39141</v>
      </c>
      <c r="D5198" s="60" t="s">
        <v>1964</v>
      </c>
      <c r="E5198" s="56">
        <v>128.46</v>
      </c>
      <c r="F5198" s="69" t="s">
        <v>2</v>
      </c>
    </row>
    <row r="5199" spans="1:6" s="1" customFormat="1" outlineLevel="1" x14ac:dyDescent="0.2">
      <c r="A5199" s="69" t="s">
        <v>15432</v>
      </c>
      <c r="B5199" s="69" t="s">
        <v>5695</v>
      </c>
      <c r="C5199" s="79">
        <v>39141</v>
      </c>
      <c r="D5199" s="60" t="s">
        <v>1965</v>
      </c>
      <c r="E5199" s="56">
        <v>260.24</v>
      </c>
      <c r="F5199" s="69" t="s">
        <v>2</v>
      </c>
    </row>
    <row r="5200" spans="1:6" s="1" customFormat="1" outlineLevel="1" x14ac:dyDescent="0.2">
      <c r="A5200" s="69" t="s">
        <v>15433</v>
      </c>
      <c r="B5200" s="69" t="s">
        <v>5695</v>
      </c>
      <c r="C5200" s="79">
        <v>39172</v>
      </c>
      <c r="D5200" s="60" t="s">
        <v>4808</v>
      </c>
      <c r="E5200" s="56">
        <v>295.43</v>
      </c>
      <c r="F5200" s="69" t="s">
        <v>2</v>
      </c>
    </row>
    <row r="5201" spans="1:6" s="1" customFormat="1" outlineLevel="1" x14ac:dyDescent="0.2">
      <c r="A5201" s="69" t="s">
        <v>15434</v>
      </c>
      <c r="B5201" s="69" t="s">
        <v>5695</v>
      </c>
      <c r="C5201" s="79">
        <v>39172</v>
      </c>
      <c r="D5201" s="60" t="s">
        <v>1966</v>
      </c>
      <c r="E5201" s="56">
        <v>159</v>
      </c>
      <c r="F5201" s="69" t="s">
        <v>2</v>
      </c>
    </row>
    <row r="5202" spans="1:6" s="1" customFormat="1" outlineLevel="1" x14ac:dyDescent="0.2">
      <c r="A5202" s="69" t="s">
        <v>15435</v>
      </c>
      <c r="B5202" s="69" t="s">
        <v>5695</v>
      </c>
      <c r="C5202" s="79">
        <v>39172</v>
      </c>
      <c r="D5202" s="60" t="s">
        <v>1967</v>
      </c>
      <c r="E5202" s="56">
        <v>237.1</v>
      </c>
      <c r="F5202" s="69" t="s">
        <v>2</v>
      </c>
    </row>
    <row r="5203" spans="1:6" s="1" customFormat="1" outlineLevel="1" x14ac:dyDescent="0.2">
      <c r="A5203" s="69" t="s">
        <v>15436</v>
      </c>
      <c r="B5203" s="69" t="s">
        <v>5695</v>
      </c>
      <c r="C5203" s="79">
        <v>39172</v>
      </c>
      <c r="D5203" s="60" t="s">
        <v>1968</v>
      </c>
      <c r="E5203" s="56">
        <v>614.09</v>
      </c>
      <c r="F5203" s="69" t="s">
        <v>2</v>
      </c>
    </row>
    <row r="5204" spans="1:6" s="1" customFormat="1" outlineLevel="1" x14ac:dyDescent="0.2">
      <c r="A5204" s="69" t="s">
        <v>15437</v>
      </c>
      <c r="B5204" s="69" t="s">
        <v>5695</v>
      </c>
      <c r="C5204" s="79">
        <v>39172</v>
      </c>
      <c r="D5204" s="60" t="s">
        <v>1969</v>
      </c>
      <c r="E5204" s="56">
        <v>328.95</v>
      </c>
      <c r="F5204" s="69" t="s">
        <v>2</v>
      </c>
    </row>
    <row r="5205" spans="1:6" s="1" customFormat="1" outlineLevel="1" x14ac:dyDescent="0.2">
      <c r="A5205" s="69" t="s">
        <v>15438</v>
      </c>
      <c r="B5205" s="69" t="s">
        <v>5695</v>
      </c>
      <c r="C5205" s="79">
        <v>39172</v>
      </c>
      <c r="D5205" s="60" t="s">
        <v>1970</v>
      </c>
      <c r="E5205" s="56">
        <v>328.95</v>
      </c>
      <c r="F5205" s="69" t="s">
        <v>2</v>
      </c>
    </row>
    <row r="5206" spans="1:6" s="1" customFormat="1" outlineLevel="1" x14ac:dyDescent="0.2">
      <c r="A5206" s="69" t="s">
        <v>15439</v>
      </c>
      <c r="B5206" s="69" t="s">
        <v>5695</v>
      </c>
      <c r="C5206" s="79">
        <v>39172</v>
      </c>
      <c r="D5206" s="60" t="s">
        <v>1971</v>
      </c>
      <c r="E5206" s="56">
        <v>159</v>
      </c>
      <c r="F5206" s="69" t="s">
        <v>2</v>
      </c>
    </row>
    <row r="5207" spans="1:6" s="1" customFormat="1" outlineLevel="1" x14ac:dyDescent="0.2">
      <c r="A5207" s="69" t="s">
        <v>15440</v>
      </c>
      <c r="B5207" s="69" t="s">
        <v>5695</v>
      </c>
      <c r="C5207" s="79">
        <v>39172</v>
      </c>
      <c r="D5207" s="60" t="s">
        <v>1972</v>
      </c>
      <c r="E5207" s="56">
        <v>212.44</v>
      </c>
      <c r="F5207" s="69" t="s">
        <v>2</v>
      </c>
    </row>
    <row r="5208" spans="1:6" s="1" customFormat="1" outlineLevel="1" x14ac:dyDescent="0.2">
      <c r="A5208" s="69" t="s">
        <v>15441</v>
      </c>
      <c r="B5208" s="69" t="s">
        <v>5695</v>
      </c>
      <c r="C5208" s="79">
        <v>39172</v>
      </c>
      <c r="D5208" s="60" t="s">
        <v>1973</v>
      </c>
      <c r="E5208" s="56">
        <v>212.44</v>
      </c>
      <c r="F5208" s="69" t="s">
        <v>2</v>
      </c>
    </row>
    <row r="5209" spans="1:6" s="1" customFormat="1" outlineLevel="1" x14ac:dyDescent="0.2">
      <c r="A5209" s="69" t="s">
        <v>15442</v>
      </c>
      <c r="B5209" s="69" t="s">
        <v>5695</v>
      </c>
      <c r="C5209" s="79">
        <v>39172</v>
      </c>
      <c r="D5209" s="60" t="s">
        <v>1974</v>
      </c>
      <c r="E5209" s="56">
        <v>862.71</v>
      </c>
      <c r="F5209" s="69" t="s">
        <v>2</v>
      </c>
    </row>
    <row r="5210" spans="1:6" s="1" customFormat="1" outlineLevel="1" x14ac:dyDescent="0.2">
      <c r="A5210" s="69" t="s">
        <v>15443</v>
      </c>
      <c r="B5210" s="69" t="s">
        <v>5695</v>
      </c>
      <c r="C5210" s="79">
        <v>39172</v>
      </c>
      <c r="D5210" s="60" t="s">
        <v>1975</v>
      </c>
      <c r="E5210" s="56">
        <v>102.57</v>
      </c>
      <c r="F5210" s="69" t="s">
        <v>2</v>
      </c>
    </row>
    <row r="5211" spans="1:6" s="1" customFormat="1" outlineLevel="1" x14ac:dyDescent="0.2">
      <c r="A5211" s="69" t="s">
        <v>15444</v>
      </c>
      <c r="B5211" s="69" t="s">
        <v>5695</v>
      </c>
      <c r="C5211" s="79">
        <v>39172</v>
      </c>
      <c r="D5211" s="60" t="s">
        <v>1976</v>
      </c>
      <c r="E5211" s="56">
        <v>460.73</v>
      </c>
      <c r="F5211" s="69" t="s">
        <v>2</v>
      </c>
    </row>
    <row r="5212" spans="1:6" s="1" customFormat="1" outlineLevel="1" x14ac:dyDescent="0.2">
      <c r="A5212" s="69" t="s">
        <v>15445</v>
      </c>
      <c r="B5212" s="69" t="s">
        <v>5695</v>
      </c>
      <c r="C5212" s="79">
        <v>39172</v>
      </c>
      <c r="D5212" s="60" t="s">
        <v>801</v>
      </c>
      <c r="E5212" s="56">
        <v>25.56</v>
      </c>
      <c r="F5212" s="69" t="s">
        <v>2</v>
      </c>
    </row>
    <row r="5213" spans="1:6" s="1" customFormat="1" outlineLevel="1" x14ac:dyDescent="0.2">
      <c r="A5213" s="69" t="s">
        <v>15446</v>
      </c>
      <c r="B5213" s="69" t="s">
        <v>5695</v>
      </c>
      <c r="C5213" s="79">
        <v>39172</v>
      </c>
      <c r="D5213" s="60" t="s">
        <v>801</v>
      </c>
      <c r="E5213" s="56">
        <v>25.56</v>
      </c>
      <c r="F5213" s="69" t="s">
        <v>2</v>
      </c>
    </row>
    <row r="5214" spans="1:6" s="1" customFormat="1" outlineLevel="1" x14ac:dyDescent="0.2">
      <c r="A5214" s="69" t="s">
        <v>15447</v>
      </c>
      <c r="B5214" s="69" t="s">
        <v>5695</v>
      </c>
      <c r="C5214" s="79">
        <v>39172</v>
      </c>
      <c r="D5214" s="60" t="s">
        <v>801</v>
      </c>
      <c r="E5214" s="56">
        <v>25.56</v>
      </c>
      <c r="F5214" s="69" t="s">
        <v>2</v>
      </c>
    </row>
    <row r="5215" spans="1:6" s="1" customFormat="1" outlineLevel="1" x14ac:dyDescent="0.2">
      <c r="A5215" s="69" t="s">
        <v>15448</v>
      </c>
      <c r="B5215" s="69" t="s">
        <v>5695</v>
      </c>
      <c r="C5215" s="79">
        <v>39172</v>
      </c>
      <c r="D5215" s="60" t="s">
        <v>801</v>
      </c>
      <c r="E5215" s="56">
        <v>25.56</v>
      </c>
      <c r="F5215" s="69" t="s">
        <v>2</v>
      </c>
    </row>
    <row r="5216" spans="1:6" s="1" customFormat="1" outlineLevel="1" x14ac:dyDescent="0.2">
      <c r="A5216" s="69" t="s">
        <v>15449</v>
      </c>
      <c r="B5216" s="69" t="s">
        <v>5695</v>
      </c>
      <c r="C5216" s="79">
        <v>39172</v>
      </c>
      <c r="D5216" s="60" t="s">
        <v>801</v>
      </c>
      <c r="E5216" s="56">
        <v>25.56</v>
      </c>
      <c r="F5216" s="69" t="s">
        <v>2</v>
      </c>
    </row>
    <row r="5217" spans="1:6" s="1" customFormat="1" outlineLevel="1" x14ac:dyDescent="0.2">
      <c r="A5217" s="69" t="s">
        <v>15450</v>
      </c>
      <c r="B5217" s="69" t="s">
        <v>5695</v>
      </c>
      <c r="C5217" s="79">
        <v>39172</v>
      </c>
      <c r="D5217" s="60" t="s">
        <v>801</v>
      </c>
      <c r="E5217" s="56">
        <v>25.56</v>
      </c>
      <c r="F5217" s="69" t="s">
        <v>2</v>
      </c>
    </row>
    <row r="5218" spans="1:6" s="1" customFormat="1" outlineLevel="1" x14ac:dyDescent="0.2">
      <c r="A5218" s="69" t="s">
        <v>15451</v>
      </c>
      <c r="B5218" s="69" t="s">
        <v>5695</v>
      </c>
      <c r="C5218" s="79">
        <v>39172</v>
      </c>
      <c r="D5218" s="60" t="s">
        <v>801</v>
      </c>
      <c r="E5218" s="56">
        <v>25.56</v>
      </c>
      <c r="F5218" s="69" t="s">
        <v>2</v>
      </c>
    </row>
    <row r="5219" spans="1:6" s="1" customFormat="1" outlineLevel="1" x14ac:dyDescent="0.2">
      <c r="A5219" s="69" t="s">
        <v>15452</v>
      </c>
      <c r="B5219" s="69" t="s">
        <v>5695</v>
      </c>
      <c r="C5219" s="79">
        <v>39172</v>
      </c>
      <c r="D5219" s="60" t="s">
        <v>801</v>
      </c>
      <c r="E5219" s="56">
        <v>25.56</v>
      </c>
      <c r="F5219" s="69" t="s">
        <v>2</v>
      </c>
    </row>
    <row r="5220" spans="1:6" s="1" customFormat="1" outlineLevel="1" x14ac:dyDescent="0.2">
      <c r="A5220" s="69" t="s">
        <v>15453</v>
      </c>
      <c r="B5220" s="69" t="s">
        <v>5695</v>
      </c>
      <c r="C5220" s="79">
        <v>39172</v>
      </c>
      <c r="D5220" s="60" t="s">
        <v>801</v>
      </c>
      <c r="E5220" s="56">
        <v>25.56</v>
      </c>
      <c r="F5220" s="69" t="s">
        <v>2</v>
      </c>
    </row>
    <row r="5221" spans="1:6" s="1" customFormat="1" outlineLevel="1" x14ac:dyDescent="0.2">
      <c r="A5221" s="69" t="s">
        <v>15454</v>
      </c>
      <c r="B5221" s="69" t="s">
        <v>5695</v>
      </c>
      <c r="C5221" s="79">
        <v>39172</v>
      </c>
      <c r="D5221" s="60" t="s">
        <v>801</v>
      </c>
      <c r="E5221" s="56">
        <v>25.56</v>
      </c>
      <c r="F5221" s="69" t="s">
        <v>2</v>
      </c>
    </row>
    <row r="5222" spans="1:6" s="1" customFormat="1" outlineLevel="1" x14ac:dyDescent="0.2">
      <c r="A5222" s="69" t="s">
        <v>15455</v>
      </c>
      <c r="B5222" s="69" t="s">
        <v>5695</v>
      </c>
      <c r="C5222" s="79">
        <v>39172</v>
      </c>
      <c r="D5222" s="60" t="s">
        <v>801</v>
      </c>
      <c r="E5222" s="56">
        <v>25.56</v>
      </c>
      <c r="F5222" s="69" t="s">
        <v>2</v>
      </c>
    </row>
    <row r="5223" spans="1:6" s="1" customFormat="1" outlineLevel="1" x14ac:dyDescent="0.2">
      <c r="A5223" s="69" t="s">
        <v>15456</v>
      </c>
      <c r="B5223" s="69" t="s">
        <v>5695</v>
      </c>
      <c r="C5223" s="79">
        <v>39172</v>
      </c>
      <c r="D5223" s="60" t="s">
        <v>801</v>
      </c>
      <c r="E5223" s="56">
        <v>25.56</v>
      </c>
      <c r="F5223" s="69" t="s">
        <v>2</v>
      </c>
    </row>
    <row r="5224" spans="1:6" s="1" customFormat="1" outlineLevel="1" x14ac:dyDescent="0.2">
      <c r="A5224" s="69" t="s">
        <v>15457</v>
      </c>
      <c r="B5224" s="69" t="s">
        <v>5695</v>
      </c>
      <c r="C5224" s="79">
        <v>39172</v>
      </c>
      <c r="D5224" s="60" t="s">
        <v>801</v>
      </c>
      <c r="E5224" s="56">
        <v>25.56</v>
      </c>
      <c r="F5224" s="69" t="s">
        <v>2</v>
      </c>
    </row>
    <row r="5225" spans="1:6" s="1" customFormat="1" outlineLevel="1" x14ac:dyDescent="0.2">
      <c r="A5225" s="69" t="s">
        <v>15458</v>
      </c>
      <c r="B5225" s="69" t="s">
        <v>5695</v>
      </c>
      <c r="C5225" s="79">
        <v>39172</v>
      </c>
      <c r="D5225" s="60" t="s">
        <v>801</v>
      </c>
      <c r="E5225" s="56">
        <v>25.56</v>
      </c>
      <c r="F5225" s="69" t="s">
        <v>2</v>
      </c>
    </row>
    <row r="5226" spans="1:6" s="1" customFormat="1" outlineLevel="1" x14ac:dyDescent="0.2">
      <c r="A5226" s="69" t="s">
        <v>15459</v>
      </c>
      <c r="B5226" s="69" t="s">
        <v>5695</v>
      </c>
      <c r="C5226" s="79">
        <v>39172</v>
      </c>
      <c r="D5226" s="60" t="s">
        <v>801</v>
      </c>
      <c r="E5226" s="56">
        <v>25.56</v>
      </c>
      <c r="F5226" s="69" t="s">
        <v>2</v>
      </c>
    </row>
    <row r="5227" spans="1:6" s="1" customFormat="1" outlineLevel="1" x14ac:dyDescent="0.2">
      <c r="A5227" s="69" t="s">
        <v>15460</v>
      </c>
      <c r="B5227" s="69" t="s">
        <v>5695</v>
      </c>
      <c r="C5227" s="79">
        <v>39172</v>
      </c>
      <c r="D5227" s="60" t="s">
        <v>801</v>
      </c>
      <c r="E5227" s="56">
        <v>25.56</v>
      </c>
      <c r="F5227" s="69" t="s">
        <v>2</v>
      </c>
    </row>
    <row r="5228" spans="1:6" s="1" customFormat="1" outlineLevel="1" x14ac:dyDescent="0.2">
      <c r="A5228" s="69" t="s">
        <v>15461</v>
      </c>
      <c r="B5228" s="69" t="s">
        <v>5695</v>
      </c>
      <c r="C5228" s="79">
        <v>39172</v>
      </c>
      <c r="D5228" s="60" t="s">
        <v>801</v>
      </c>
      <c r="E5228" s="56">
        <v>25.56</v>
      </c>
      <c r="F5228" s="69" t="s">
        <v>2</v>
      </c>
    </row>
    <row r="5229" spans="1:6" s="1" customFormat="1" outlineLevel="1" x14ac:dyDescent="0.2">
      <c r="A5229" s="69" t="s">
        <v>15462</v>
      </c>
      <c r="B5229" s="69" t="s">
        <v>5695</v>
      </c>
      <c r="C5229" s="79">
        <v>39172</v>
      </c>
      <c r="D5229" s="60" t="s">
        <v>801</v>
      </c>
      <c r="E5229" s="56">
        <v>25.56</v>
      </c>
      <c r="F5229" s="69" t="s">
        <v>2</v>
      </c>
    </row>
    <row r="5230" spans="1:6" s="1" customFormat="1" outlineLevel="1" x14ac:dyDescent="0.2">
      <c r="A5230" s="69" t="s">
        <v>15463</v>
      </c>
      <c r="B5230" s="69" t="s">
        <v>5695</v>
      </c>
      <c r="C5230" s="79">
        <v>39172</v>
      </c>
      <c r="D5230" s="60" t="s">
        <v>801</v>
      </c>
      <c r="E5230" s="56">
        <v>25.56</v>
      </c>
      <c r="F5230" s="69" t="s">
        <v>2</v>
      </c>
    </row>
    <row r="5231" spans="1:6" s="1" customFormat="1" outlineLevel="1" x14ac:dyDescent="0.2">
      <c r="A5231" s="69" t="s">
        <v>15464</v>
      </c>
      <c r="B5231" s="69" t="s">
        <v>5695</v>
      </c>
      <c r="C5231" s="79">
        <v>39172</v>
      </c>
      <c r="D5231" s="60" t="s">
        <v>801</v>
      </c>
      <c r="E5231" s="56">
        <v>25.56</v>
      </c>
      <c r="F5231" s="69" t="s">
        <v>2</v>
      </c>
    </row>
    <row r="5232" spans="1:6" s="1" customFormat="1" outlineLevel="1" x14ac:dyDescent="0.2">
      <c r="A5232" s="69" t="s">
        <v>15465</v>
      </c>
      <c r="B5232" s="69" t="s">
        <v>5695</v>
      </c>
      <c r="C5232" s="79">
        <v>39172</v>
      </c>
      <c r="D5232" s="60" t="s">
        <v>801</v>
      </c>
      <c r="E5232" s="56">
        <v>25.56</v>
      </c>
      <c r="F5232" s="69" t="s">
        <v>2</v>
      </c>
    </row>
    <row r="5233" spans="1:6" s="1" customFormat="1" outlineLevel="1" x14ac:dyDescent="0.2">
      <c r="A5233" s="69" t="s">
        <v>15466</v>
      </c>
      <c r="B5233" s="69" t="s">
        <v>5695</v>
      </c>
      <c r="C5233" s="79">
        <v>39172</v>
      </c>
      <c r="D5233" s="60" t="s">
        <v>801</v>
      </c>
      <c r="E5233" s="56">
        <v>25.56</v>
      </c>
      <c r="F5233" s="69" t="s">
        <v>2</v>
      </c>
    </row>
    <row r="5234" spans="1:6" s="1" customFormat="1" outlineLevel="1" x14ac:dyDescent="0.2">
      <c r="A5234" s="69" t="s">
        <v>15467</v>
      </c>
      <c r="B5234" s="69" t="s">
        <v>5695</v>
      </c>
      <c r="C5234" s="79">
        <v>39172</v>
      </c>
      <c r="D5234" s="60" t="s">
        <v>801</v>
      </c>
      <c r="E5234" s="56">
        <v>25.56</v>
      </c>
      <c r="F5234" s="69" t="s">
        <v>2</v>
      </c>
    </row>
    <row r="5235" spans="1:6" s="1" customFormat="1" outlineLevel="1" x14ac:dyDescent="0.2">
      <c r="A5235" s="69" t="s">
        <v>15468</v>
      </c>
      <c r="B5235" s="69" t="s">
        <v>5695</v>
      </c>
      <c r="C5235" s="79">
        <v>39172</v>
      </c>
      <c r="D5235" s="60" t="s">
        <v>801</v>
      </c>
      <c r="E5235" s="56">
        <v>25.56</v>
      </c>
      <c r="F5235" s="69" t="s">
        <v>2</v>
      </c>
    </row>
    <row r="5236" spans="1:6" s="1" customFormat="1" outlineLevel="1" x14ac:dyDescent="0.2">
      <c r="A5236" s="69" t="s">
        <v>15469</v>
      </c>
      <c r="B5236" s="69" t="s">
        <v>5695</v>
      </c>
      <c r="C5236" s="79">
        <v>39172</v>
      </c>
      <c r="D5236" s="60" t="s">
        <v>801</v>
      </c>
      <c r="E5236" s="56">
        <v>25.56</v>
      </c>
      <c r="F5236" s="69" t="s">
        <v>2</v>
      </c>
    </row>
    <row r="5237" spans="1:6" s="1" customFormat="1" outlineLevel="1" x14ac:dyDescent="0.2">
      <c r="A5237" s="69" t="s">
        <v>15470</v>
      </c>
      <c r="B5237" s="69" t="s">
        <v>5695</v>
      </c>
      <c r="C5237" s="79">
        <v>39172</v>
      </c>
      <c r="D5237" s="60" t="s">
        <v>801</v>
      </c>
      <c r="E5237" s="56">
        <v>25.56</v>
      </c>
      <c r="F5237" s="69" t="s">
        <v>2</v>
      </c>
    </row>
    <row r="5238" spans="1:6" s="1" customFormat="1" outlineLevel="1" x14ac:dyDescent="0.2">
      <c r="A5238" s="69" t="s">
        <v>15471</v>
      </c>
      <c r="B5238" s="69" t="s">
        <v>5695</v>
      </c>
      <c r="C5238" s="79">
        <v>39172</v>
      </c>
      <c r="D5238" s="60" t="s">
        <v>801</v>
      </c>
      <c r="E5238" s="56">
        <v>25.56</v>
      </c>
      <c r="F5238" s="69" t="s">
        <v>2</v>
      </c>
    </row>
    <row r="5239" spans="1:6" s="1" customFormat="1" outlineLevel="1" x14ac:dyDescent="0.2">
      <c r="A5239" s="69" t="s">
        <v>15472</v>
      </c>
      <c r="B5239" s="69" t="s">
        <v>5695</v>
      </c>
      <c r="C5239" s="79">
        <v>39172</v>
      </c>
      <c r="D5239" s="60" t="s">
        <v>801</v>
      </c>
      <c r="E5239" s="56">
        <v>25.56</v>
      </c>
      <c r="F5239" s="69" t="s">
        <v>2</v>
      </c>
    </row>
    <row r="5240" spans="1:6" s="1" customFormat="1" outlineLevel="1" x14ac:dyDescent="0.2">
      <c r="A5240" s="69" t="s">
        <v>15473</v>
      </c>
      <c r="B5240" s="69" t="s">
        <v>5695</v>
      </c>
      <c r="C5240" s="79">
        <v>39172</v>
      </c>
      <c r="D5240" s="60" t="s">
        <v>801</v>
      </c>
      <c r="E5240" s="56">
        <v>25.56</v>
      </c>
      <c r="F5240" s="69" t="s">
        <v>2</v>
      </c>
    </row>
    <row r="5241" spans="1:6" s="1" customFormat="1" outlineLevel="1" x14ac:dyDescent="0.2">
      <c r="A5241" s="69" t="s">
        <v>15474</v>
      </c>
      <c r="B5241" s="69" t="s">
        <v>5695</v>
      </c>
      <c r="C5241" s="79">
        <v>39172</v>
      </c>
      <c r="D5241" s="60" t="s">
        <v>801</v>
      </c>
      <c r="E5241" s="56">
        <v>25.56</v>
      </c>
      <c r="F5241" s="69" t="s">
        <v>2</v>
      </c>
    </row>
    <row r="5242" spans="1:6" s="1" customFormat="1" outlineLevel="1" x14ac:dyDescent="0.2">
      <c r="A5242" s="69" t="s">
        <v>15475</v>
      </c>
      <c r="B5242" s="69" t="s">
        <v>5695</v>
      </c>
      <c r="C5242" s="79">
        <v>39172</v>
      </c>
      <c r="D5242" s="60" t="s">
        <v>801</v>
      </c>
      <c r="E5242" s="56">
        <v>25.56</v>
      </c>
      <c r="F5242" s="69" t="s">
        <v>2</v>
      </c>
    </row>
    <row r="5243" spans="1:6" s="1" customFormat="1" outlineLevel="1" x14ac:dyDescent="0.2">
      <c r="A5243" s="69" t="s">
        <v>15476</v>
      </c>
      <c r="B5243" s="69" t="s">
        <v>5695</v>
      </c>
      <c r="C5243" s="79">
        <v>39172</v>
      </c>
      <c r="D5243" s="60" t="s">
        <v>801</v>
      </c>
      <c r="E5243" s="56">
        <v>25.56</v>
      </c>
      <c r="F5243" s="69" t="s">
        <v>2</v>
      </c>
    </row>
    <row r="5244" spans="1:6" s="1" customFormat="1" outlineLevel="1" x14ac:dyDescent="0.2">
      <c r="A5244" s="69" t="s">
        <v>15477</v>
      </c>
      <c r="B5244" s="69" t="s">
        <v>5695</v>
      </c>
      <c r="C5244" s="79">
        <v>39172</v>
      </c>
      <c r="D5244" s="60" t="s">
        <v>801</v>
      </c>
      <c r="E5244" s="56">
        <v>25.56</v>
      </c>
      <c r="F5244" s="69" t="s">
        <v>2</v>
      </c>
    </row>
    <row r="5245" spans="1:6" s="1" customFormat="1" outlineLevel="1" x14ac:dyDescent="0.2">
      <c r="A5245" s="69" t="s">
        <v>15478</v>
      </c>
      <c r="B5245" s="69" t="s">
        <v>5695</v>
      </c>
      <c r="C5245" s="79">
        <v>39172</v>
      </c>
      <c r="D5245" s="60" t="s">
        <v>801</v>
      </c>
      <c r="E5245" s="56">
        <v>25.56</v>
      </c>
      <c r="F5245" s="69" t="s">
        <v>2</v>
      </c>
    </row>
    <row r="5246" spans="1:6" s="1" customFormat="1" outlineLevel="1" x14ac:dyDescent="0.2">
      <c r="A5246" s="69" t="s">
        <v>15479</v>
      </c>
      <c r="B5246" s="69" t="s">
        <v>5695</v>
      </c>
      <c r="C5246" s="79">
        <v>39172</v>
      </c>
      <c r="D5246" s="60" t="s">
        <v>801</v>
      </c>
      <c r="E5246" s="56">
        <v>25.56</v>
      </c>
      <c r="F5246" s="69" t="s">
        <v>2</v>
      </c>
    </row>
    <row r="5247" spans="1:6" s="1" customFormat="1" outlineLevel="1" x14ac:dyDescent="0.2">
      <c r="A5247" s="69" t="s">
        <v>15480</v>
      </c>
      <c r="B5247" s="69" t="s">
        <v>5695</v>
      </c>
      <c r="C5247" s="79">
        <v>39172</v>
      </c>
      <c r="D5247" s="60" t="s">
        <v>801</v>
      </c>
      <c r="E5247" s="56">
        <v>25.56</v>
      </c>
      <c r="F5247" s="69" t="s">
        <v>2</v>
      </c>
    </row>
    <row r="5248" spans="1:6" s="1" customFormat="1" outlineLevel="1" x14ac:dyDescent="0.2">
      <c r="A5248" s="69" t="s">
        <v>15481</v>
      </c>
      <c r="B5248" s="69" t="s">
        <v>5695</v>
      </c>
      <c r="C5248" s="79">
        <v>39172</v>
      </c>
      <c r="D5248" s="60" t="s">
        <v>801</v>
      </c>
      <c r="E5248" s="56">
        <v>25.56</v>
      </c>
      <c r="F5248" s="69" t="s">
        <v>2</v>
      </c>
    </row>
    <row r="5249" spans="1:6" s="1" customFormat="1" outlineLevel="1" x14ac:dyDescent="0.2">
      <c r="A5249" s="69" t="s">
        <v>15482</v>
      </c>
      <c r="B5249" s="69" t="s">
        <v>5695</v>
      </c>
      <c r="C5249" s="79">
        <v>39172</v>
      </c>
      <c r="D5249" s="60" t="s">
        <v>801</v>
      </c>
      <c r="E5249" s="56">
        <v>25.56</v>
      </c>
      <c r="F5249" s="69" t="s">
        <v>2</v>
      </c>
    </row>
    <row r="5250" spans="1:6" s="1" customFormat="1" outlineLevel="1" x14ac:dyDescent="0.2">
      <c r="A5250" s="69" t="s">
        <v>15483</v>
      </c>
      <c r="B5250" s="69" t="s">
        <v>5695</v>
      </c>
      <c r="C5250" s="79">
        <v>39172</v>
      </c>
      <c r="D5250" s="60" t="s">
        <v>801</v>
      </c>
      <c r="E5250" s="56">
        <v>25.56</v>
      </c>
      <c r="F5250" s="69" t="s">
        <v>2</v>
      </c>
    </row>
    <row r="5251" spans="1:6" s="1" customFormat="1" outlineLevel="1" x14ac:dyDescent="0.2">
      <c r="A5251" s="69" t="s">
        <v>15484</v>
      </c>
      <c r="B5251" s="69" t="s">
        <v>5695</v>
      </c>
      <c r="C5251" s="79">
        <v>39172</v>
      </c>
      <c r="D5251" s="60" t="s">
        <v>801</v>
      </c>
      <c r="E5251" s="56">
        <v>25.56</v>
      </c>
      <c r="F5251" s="69" t="s">
        <v>2</v>
      </c>
    </row>
    <row r="5252" spans="1:6" s="1" customFormat="1" outlineLevel="1" x14ac:dyDescent="0.2">
      <c r="A5252" s="69" t="s">
        <v>15485</v>
      </c>
      <c r="B5252" s="69" t="s">
        <v>5695</v>
      </c>
      <c r="C5252" s="79">
        <v>39172</v>
      </c>
      <c r="D5252" s="60" t="s">
        <v>801</v>
      </c>
      <c r="E5252" s="56">
        <v>25.56</v>
      </c>
      <c r="F5252" s="69" t="s">
        <v>2</v>
      </c>
    </row>
    <row r="5253" spans="1:6" s="1" customFormat="1" outlineLevel="1" x14ac:dyDescent="0.2">
      <c r="A5253" s="69" t="s">
        <v>15486</v>
      </c>
      <c r="B5253" s="69" t="s">
        <v>5695</v>
      </c>
      <c r="C5253" s="79">
        <v>39172</v>
      </c>
      <c r="D5253" s="60" t="s">
        <v>801</v>
      </c>
      <c r="E5253" s="56">
        <v>25.56</v>
      </c>
      <c r="F5253" s="69" t="s">
        <v>2</v>
      </c>
    </row>
    <row r="5254" spans="1:6" s="1" customFormat="1" outlineLevel="1" x14ac:dyDescent="0.2">
      <c r="A5254" s="69" t="s">
        <v>15487</v>
      </c>
      <c r="B5254" s="69" t="s">
        <v>5695</v>
      </c>
      <c r="C5254" s="79">
        <v>39172</v>
      </c>
      <c r="D5254" s="60" t="s">
        <v>801</v>
      </c>
      <c r="E5254" s="56">
        <v>25.56</v>
      </c>
      <c r="F5254" s="69" t="s">
        <v>2</v>
      </c>
    </row>
    <row r="5255" spans="1:6" s="1" customFormat="1" outlineLevel="1" x14ac:dyDescent="0.2">
      <c r="A5255" s="69" t="s">
        <v>15488</v>
      </c>
      <c r="B5255" s="69" t="s">
        <v>5695</v>
      </c>
      <c r="C5255" s="79">
        <v>39172</v>
      </c>
      <c r="D5255" s="60" t="s">
        <v>801</v>
      </c>
      <c r="E5255" s="56">
        <v>25.56</v>
      </c>
      <c r="F5255" s="69" t="s">
        <v>2</v>
      </c>
    </row>
    <row r="5256" spans="1:6" s="1" customFormat="1" outlineLevel="1" x14ac:dyDescent="0.2">
      <c r="A5256" s="69" t="s">
        <v>15489</v>
      </c>
      <c r="B5256" s="69" t="s">
        <v>5695</v>
      </c>
      <c r="C5256" s="79">
        <v>39172</v>
      </c>
      <c r="D5256" s="60" t="s">
        <v>801</v>
      </c>
      <c r="E5256" s="56">
        <v>25.56</v>
      </c>
      <c r="F5256" s="69" t="s">
        <v>2</v>
      </c>
    </row>
    <row r="5257" spans="1:6" s="1" customFormat="1" outlineLevel="1" x14ac:dyDescent="0.2">
      <c r="A5257" s="69" t="s">
        <v>15490</v>
      </c>
      <c r="B5257" s="69" t="s">
        <v>5695</v>
      </c>
      <c r="C5257" s="79">
        <v>39172</v>
      </c>
      <c r="D5257" s="60" t="s">
        <v>801</v>
      </c>
      <c r="E5257" s="56">
        <v>25.56</v>
      </c>
      <c r="F5257" s="69" t="s">
        <v>2</v>
      </c>
    </row>
    <row r="5258" spans="1:6" s="1" customFormat="1" outlineLevel="1" x14ac:dyDescent="0.2">
      <c r="A5258" s="69" t="s">
        <v>15491</v>
      </c>
      <c r="B5258" s="69" t="s">
        <v>5695</v>
      </c>
      <c r="C5258" s="79">
        <v>39172</v>
      </c>
      <c r="D5258" s="60" t="s">
        <v>801</v>
      </c>
      <c r="E5258" s="56">
        <v>25.56</v>
      </c>
      <c r="F5258" s="69" t="s">
        <v>2</v>
      </c>
    </row>
    <row r="5259" spans="1:6" s="1" customFormat="1" outlineLevel="1" x14ac:dyDescent="0.2">
      <c r="A5259" s="69" t="s">
        <v>15492</v>
      </c>
      <c r="B5259" s="69" t="s">
        <v>5695</v>
      </c>
      <c r="C5259" s="79">
        <v>39172</v>
      </c>
      <c r="D5259" s="60" t="s">
        <v>801</v>
      </c>
      <c r="E5259" s="56">
        <v>25.56</v>
      </c>
      <c r="F5259" s="69" t="s">
        <v>2</v>
      </c>
    </row>
    <row r="5260" spans="1:6" s="1" customFormat="1" outlineLevel="1" x14ac:dyDescent="0.2">
      <c r="A5260" s="69" t="s">
        <v>15493</v>
      </c>
      <c r="B5260" s="69" t="s">
        <v>5695</v>
      </c>
      <c r="C5260" s="79">
        <v>39172</v>
      </c>
      <c r="D5260" s="60" t="s">
        <v>801</v>
      </c>
      <c r="E5260" s="56">
        <v>25.56</v>
      </c>
      <c r="F5260" s="69" t="s">
        <v>2</v>
      </c>
    </row>
    <row r="5261" spans="1:6" s="1" customFormat="1" outlineLevel="1" x14ac:dyDescent="0.2">
      <c r="A5261" s="69" t="s">
        <v>15494</v>
      </c>
      <c r="B5261" s="69" t="s">
        <v>5695</v>
      </c>
      <c r="C5261" s="79">
        <v>39172</v>
      </c>
      <c r="D5261" s="60" t="s">
        <v>801</v>
      </c>
      <c r="E5261" s="56">
        <v>25.56</v>
      </c>
      <c r="F5261" s="69" t="s">
        <v>2</v>
      </c>
    </row>
    <row r="5262" spans="1:6" s="1" customFormat="1" outlineLevel="1" x14ac:dyDescent="0.2">
      <c r="A5262" s="69" t="s">
        <v>15495</v>
      </c>
      <c r="B5262" s="69" t="s">
        <v>5695</v>
      </c>
      <c r="C5262" s="79">
        <v>39172</v>
      </c>
      <c r="D5262" s="60" t="s">
        <v>801</v>
      </c>
      <c r="E5262" s="56">
        <v>25.56</v>
      </c>
      <c r="F5262" s="69" t="s">
        <v>2</v>
      </c>
    </row>
    <row r="5263" spans="1:6" s="1" customFormat="1" outlineLevel="1" x14ac:dyDescent="0.2">
      <c r="A5263" s="69" t="s">
        <v>15496</v>
      </c>
      <c r="B5263" s="69" t="s">
        <v>5695</v>
      </c>
      <c r="C5263" s="79">
        <v>39172</v>
      </c>
      <c r="D5263" s="60" t="s">
        <v>1977</v>
      </c>
      <c r="E5263" s="56">
        <v>25.56</v>
      </c>
      <c r="F5263" s="69" t="s">
        <v>2</v>
      </c>
    </row>
    <row r="5264" spans="1:6" s="1" customFormat="1" outlineLevel="1" x14ac:dyDescent="0.2">
      <c r="A5264" s="69" t="s">
        <v>15497</v>
      </c>
      <c r="B5264" s="69" t="s">
        <v>5695</v>
      </c>
      <c r="C5264" s="79">
        <v>39172</v>
      </c>
      <c r="D5264" s="60" t="s">
        <v>1978</v>
      </c>
      <c r="E5264" s="56">
        <v>25.56</v>
      </c>
      <c r="F5264" s="69" t="s">
        <v>2</v>
      </c>
    </row>
    <row r="5265" spans="1:6" s="1" customFormat="1" outlineLevel="1" x14ac:dyDescent="0.2">
      <c r="A5265" s="69" t="s">
        <v>15498</v>
      </c>
      <c r="B5265" s="69" t="s">
        <v>5695</v>
      </c>
      <c r="C5265" s="79">
        <v>39172</v>
      </c>
      <c r="D5265" s="60" t="s">
        <v>1979</v>
      </c>
      <c r="E5265" s="56">
        <v>25.56</v>
      </c>
      <c r="F5265" s="69" t="s">
        <v>2</v>
      </c>
    </row>
    <row r="5266" spans="1:6" s="1" customFormat="1" outlineLevel="1" x14ac:dyDescent="0.2">
      <c r="A5266" s="69" t="s">
        <v>15499</v>
      </c>
      <c r="B5266" s="69" t="s">
        <v>5695</v>
      </c>
      <c r="C5266" s="79">
        <v>39172</v>
      </c>
      <c r="D5266" s="60" t="s">
        <v>1980</v>
      </c>
      <c r="E5266" s="56">
        <v>25.56</v>
      </c>
      <c r="F5266" s="69" t="s">
        <v>2</v>
      </c>
    </row>
    <row r="5267" spans="1:6" s="1" customFormat="1" outlineLevel="1" x14ac:dyDescent="0.2">
      <c r="A5267" s="69" t="s">
        <v>15500</v>
      </c>
      <c r="B5267" s="69" t="s">
        <v>5695</v>
      </c>
      <c r="C5267" s="79">
        <v>39172</v>
      </c>
      <c r="D5267" s="60" t="s">
        <v>1981</v>
      </c>
      <c r="E5267" s="56">
        <v>25.56</v>
      </c>
      <c r="F5267" s="69" t="s">
        <v>2</v>
      </c>
    </row>
    <row r="5268" spans="1:6" s="1" customFormat="1" outlineLevel="1" x14ac:dyDescent="0.2">
      <c r="A5268" s="69" t="s">
        <v>15501</v>
      </c>
      <c r="B5268" s="69" t="s">
        <v>5695</v>
      </c>
      <c r="C5268" s="79">
        <v>39172</v>
      </c>
      <c r="D5268" s="60" t="s">
        <v>1982</v>
      </c>
      <c r="E5268" s="56">
        <v>25.56</v>
      </c>
      <c r="F5268" s="69" t="s">
        <v>2</v>
      </c>
    </row>
    <row r="5269" spans="1:6" s="1" customFormat="1" outlineLevel="1" x14ac:dyDescent="0.2">
      <c r="A5269" s="69" t="s">
        <v>15502</v>
      </c>
      <c r="B5269" s="69" t="s">
        <v>5695</v>
      </c>
      <c r="C5269" s="79">
        <v>39172</v>
      </c>
      <c r="D5269" s="60" t="s">
        <v>1983</v>
      </c>
      <c r="E5269" s="56">
        <v>25.56</v>
      </c>
      <c r="F5269" s="69" t="s">
        <v>2</v>
      </c>
    </row>
    <row r="5270" spans="1:6" s="1" customFormat="1" outlineLevel="1" x14ac:dyDescent="0.2">
      <c r="A5270" s="69" t="s">
        <v>15503</v>
      </c>
      <c r="B5270" s="69" t="s">
        <v>5695</v>
      </c>
      <c r="C5270" s="79">
        <v>39172</v>
      </c>
      <c r="D5270" s="60" t="s">
        <v>1984</v>
      </c>
      <c r="E5270" s="56">
        <v>25.56</v>
      </c>
      <c r="F5270" s="69" t="s">
        <v>2</v>
      </c>
    </row>
    <row r="5271" spans="1:6" s="1" customFormat="1" outlineLevel="1" x14ac:dyDescent="0.2">
      <c r="A5271" s="69" t="s">
        <v>15504</v>
      </c>
      <c r="B5271" s="69" t="s">
        <v>5695</v>
      </c>
      <c r="C5271" s="79">
        <v>39172</v>
      </c>
      <c r="D5271" s="60" t="s">
        <v>1985</v>
      </c>
      <c r="E5271" s="56">
        <v>25.56</v>
      </c>
      <c r="F5271" s="69" t="s">
        <v>2</v>
      </c>
    </row>
    <row r="5272" spans="1:6" s="1" customFormat="1" outlineLevel="1" x14ac:dyDescent="0.2">
      <c r="A5272" s="69" t="s">
        <v>15505</v>
      </c>
      <c r="B5272" s="69" t="s">
        <v>5695</v>
      </c>
      <c r="C5272" s="79">
        <v>39172</v>
      </c>
      <c r="D5272" s="60" t="s">
        <v>1986</v>
      </c>
      <c r="E5272" s="56">
        <v>25.56</v>
      </c>
      <c r="F5272" s="69" t="s">
        <v>2</v>
      </c>
    </row>
    <row r="5273" spans="1:6" s="1" customFormat="1" outlineLevel="1" x14ac:dyDescent="0.2">
      <c r="A5273" s="69" t="s">
        <v>15506</v>
      </c>
      <c r="B5273" s="69" t="s">
        <v>5695</v>
      </c>
      <c r="C5273" s="79">
        <v>39172</v>
      </c>
      <c r="D5273" s="60" t="s">
        <v>1987</v>
      </c>
      <c r="E5273" s="56">
        <v>25.56</v>
      </c>
      <c r="F5273" s="69" t="s">
        <v>2</v>
      </c>
    </row>
    <row r="5274" spans="1:6" s="1" customFormat="1" outlineLevel="1" x14ac:dyDescent="0.2">
      <c r="A5274" s="69" t="s">
        <v>15507</v>
      </c>
      <c r="B5274" s="69" t="s">
        <v>5695</v>
      </c>
      <c r="C5274" s="79">
        <v>39172</v>
      </c>
      <c r="D5274" s="60" t="s">
        <v>1988</v>
      </c>
      <c r="E5274" s="56">
        <v>25.56</v>
      </c>
      <c r="F5274" s="69" t="s">
        <v>2</v>
      </c>
    </row>
    <row r="5275" spans="1:6" s="1" customFormat="1" outlineLevel="1" x14ac:dyDescent="0.2">
      <c r="A5275" s="69" t="s">
        <v>15508</v>
      </c>
      <c r="B5275" s="69" t="s">
        <v>5695</v>
      </c>
      <c r="C5275" s="79">
        <v>39172</v>
      </c>
      <c r="D5275" s="60" t="s">
        <v>1989</v>
      </c>
      <c r="E5275" s="56">
        <v>25.56</v>
      </c>
      <c r="F5275" s="69" t="s">
        <v>2</v>
      </c>
    </row>
    <row r="5276" spans="1:6" s="1" customFormat="1" outlineLevel="1" x14ac:dyDescent="0.2">
      <c r="A5276" s="69" t="s">
        <v>15509</v>
      </c>
      <c r="B5276" s="69" t="s">
        <v>5695</v>
      </c>
      <c r="C5276" s="79">
        <v>39172</v>
      </c>
      <c r="D5276" s="60" t="s">
        <v>1990</v>
      </c>
      <c r="E5276" s="56">
        <v>25.56</v>
      </c>
      <c r="F5276" s="69" t="s">
        <v>2</v>
      </c>
    </row>
    <row r="5277" spans="1:6" s="1" customFormat="1" outlineLevel="1" x14ac:dyDescent="0.2">
      <c r="A5277" s="69" t="s">
        <v>15510</v>
      </c>
      <c r="B5277" s="69" t="s">
        <v>5695</v>
      </c>
      <c r="C5277" s="79">
        <v>39172</v>
      </c>
      <c r="D5277" s="60" t="s">
        <v>1991</v>
      </c>
      <c r="E5277" s="56">
        <v>295.43</v>
      </c>
      <c r="F5277" s="69" t="s">
        <v>2</v>
      </c>
    </row>
    <row r="5278" spans="1:6" s="1" customFormat="1" outlineLevel="1" x14ac:dyDescent="0.2">
      <c r="A5278" s="69" t="s">
        <v>15511</v>
      </c>
      <c r="B5278" s="69" t="s">
        <v>5695</v>
      </c>
      <c r="C5278" s="79">
        <v>39188</v>
      </c>
      <c r="D5278" s="60" t="s">
        <v>4575</v>
      </c>
      <c r="E5278" s="56">
        <v>276.89999999999998</v>
      </c>
      <c r="F5278" s="69" t="s">
        <v>2</v>
      </c>
    </row>
    <row r="5279" spans="1:6" s="1" customFormat="1" outlineLevel="1" x14ac:dyDescent="0.2">
      <c r="A5279" s="69" t="s">
        <v>15512</v>
      </c>
      <c r="B5279" s="69" t="s">
        <v>5695</v>
      </c>
      <c r="C5279" s="79">
        <v>39188</v>
      </c>
      <c r="D5279" s="60" t="s">
        <v>4575</v>
      </c>
      <c r="E5279" s="56">
        <v>276.89999999999998</v>
      </c>
      <c r="F5279" s="69" t="s">
        <v>2</v>
      </c>
    </row>
    <row r="5280" spans="1:6" s="1" customFormat="1" outlineLevel="1" x14ac:dyDescent="0.2">
      <c r="A5280" s="69" t="s">
        <v>15513</v>
      </c>
      <c r="B5280" s="69" t="s">
        <v>5695</v>
      </c>
      <c r="C5280" s="79">
        <v>39188</v>
      </c>
      <c r="D5280" s="60" t="s">
        <v>1992</v>
      </c>
      <c r="E5280" s="56">
        <v>470.69</v>
      </c>
      <c r="F5280" s="69" t="s">
        <v>2</v>
      </c>
    </row>
    <row r="5281" spans="1:6" s="1" customFormat="1" outlineLevel="1" x14ac:dyDescent="0.2">
      <c r="A5281" s="69" t="s">
        <v>15514</v>
      </c>
      <c r="B5281" s="69" t="s">
        <v>5695</v>
      </c>
      <c r="C5281" s="79">
        <v>39177</v>
      </c>
      <c r="D5281" s="60" t="s">
        <v>1993</v>
      </c>
      <c r="E5281" s="56">
        <v>355.17</v>
      </c>
      <c r="F5281" s="69" t="s">
        <v>2</v>
      </c>
    </row>
    <row r="5282" spans="1:6" s="1" customFormat="1" outlineLevel="1" x14ac:dyDescent="0.2">
      <c r="A5282" s="69" t="s">
        <v>15515</v>
      </c>
      <c r="B5282" s="69" t="s">
        <v>5695</v>
      </c>
      <c r="C5282" s="79">
        <v>39177</v>
      </c>
      <c r="D5282" s="60" t="s">
        <v>1993</v>
      </c>
      <c r="E5282" s="56">
        <v>355.17</v>
      </c>
      <c r="F5282" s="69" t="s">
        <v>2</v>
      </c>
    </row>
    <row r="5283" spans="1:6" s="1" customFormat="1" outlineLevel="1" x14ac:dyDescent="0.2">
      <c r="A5283" s="69" t="s">
        <v>15516</v>
      </c>
      <c r="B5283" s="69" t="s">
        <v>5695</v>
      </c>
      <c r="C5283" s="79">
        <v>39177</v>
      </c>
      <c r="D5283" s="60" t="s">
        <v>1993</v>
      </c>
      <c r="E5283" s="56">
        <v>355.17</v>
      </c>
      <c r="F5283" s="69" t="s">
        <v>2</v>
      </c>
    </row>
    <row r="5284" spans="1:6" s="1" customFormat="1" outlineLevel="1" x14ac:dyDescent="0.2">
      <c r="A5284" s="69" t="s">
        <v>15517</v>
      </c>
      <c r="B5284" s="69" t="s">
        <v>5695</v>
      </c>
      <c r="C5284" s="79">
        <v>39177</v>
      </c>
      <c r="D5284" s="60" t="s">
        <v>1993</v>
      </c>
      <c r="E5284" s="56">
        <v>355.17</v>
      </c>
      <c r="F5284" s="69" t="s">
        <v>2</v>
      </c>
    </row>
    <row r="5285" spans="1:6" s="1" customFormat="1" outlineLevel="1" x14ac:dyDescent="0.2">
      <c r="A5285" s="69" t="s">
        <v>15518</v>
      </c>
      <c r="B5285" s="69" t="s">
        <v>5695</v>
      </c>
      <c r="C5285" s="79">
        <v>39177</v>
      </c>
      <c r="D5285" s="60" t="s">
        <v>1993</v>
      </c>
      <c r="E5285" s="56">
        <v>355.17</v>
      </c>
      <c r="F5285" s="69" t="s">
        <v>2</v>
      </c>
    </row>
    <row r="5286" spans="1:6" s="1" customFormat="1" outlineLevel="1" x14ac:dyDescent="0.2">
      <c r="A5286" s="69" t="s">
        <v>15519</v>
      </c>
      <c r="B5286" s="69" t="s">
        <v>5695</v>
      </c>
      <c r="C5286" s="79">
        <v>39177</v>
      </c>
      <c r="D5286" s="60" t="s">
        <v>1993</v>
      </c>
      <c r="E5286" s="56">
        <v>355.17</v>
      </c>
      <c r="F5286" s="69" t="s">
        <v>2</v>
      </c>
    </row>
    <row r="5287" spans="1:6" s="1" customFormat="1" outlineLevel="1" x14ac:dyDescent="0.2">
      <c r="A5287" s="69" t="s">
        <v>15520</v>
      </c>
      <c r="B5287" s="69" t="s">
        <v>5695</v>
      </c>
      <c r="C5287" s="79">
        <v>39177</v>
      </c>
      <c r="D5287" s="60" t="s">
        <v>1993</v>
      </c>
      <c r="E5287" s="56">
        <v>355.17</v>
      </c>
      <c r="F5287" s="69" t="s">
        <v>2</v>
      </c>
    </row>
    <row r="5288" spans="1:6" s="1" customFormat="1" outlineLevel="1" x14ac:dyDescent="0.2">
      <c r="A5288" s="69" t="s">
        <v>15521</v>
      </c>
      <c r="B5288" s="69" t="s">
        <v>5695</v>
      </c>
      <c r="C5288" s="79">
        <v>39177</v>
      </c>
      <c r="D5288" s="60" t="s">
        <v>1993</v>
      </c>
      <c r="E5288" s="56">
        <v>355.17</v>
      </c>
      <c r="F5288" s="69" t="s">
        <v>2</v>
      </c>
    </row>
    <row r="5289" spans="1:6" s="1" customFormat="1" outlineLevel="1" x14ac:dyDescent="0.2">
      <c r="A5289" s="69" t="s">
        <v>15522</v>
      </c>
      <c r="B5289" s="69" t="s">
        <v>5695</v>
      </c>
      <c r="C5289" s="79">
        <v>39177</v>
      </c>
      <c r="D5289" s="60" t="s">
        <v>1993</v>
      </c>
      <c r="E5289" s="56">
        <v>355.17</v>
      </c>
      <c r="F5289" s="69" t="s">
        <v>2</v>
      </c>
    </row>
    <row r="5290" spans="1:6" s="1" customFormat="1" outlineLevel="1" x14ac:dyDescent="0.2">
      <c r="A5290" s="69" t="s">
        <v>15523</v>
      </c>
      <c r="B5290" s="69" t="s">
        <v>5695</v>
      </c>
      <c r="C5290" s="79">
        <v>39177</v>
      </c>
      <c r="D5290" s="60" t="s">
        <v>1993</v>
      </c>
      <c r="E5290" s="56">
        <v>355.17</v>
      </c>
      <c r="F5290" s="69" t="s">
        <v>2</v>
      </c>
    </row>
    <row r="5291" spans="1:6" s="1" customFormat="1" outlineLevel="1" x14ac:dyDescent="0.2">
      <c r="A5291" s="69" t="s">
        <v>15524</v>
      </c>
      <c r="B5291" s="69" t="s">
        <v>5695</v>
      </c>
      <c r="C5291" s="79">
        <v>39177</v>
      </c>
      <c r="D5291" s="60" t="s">
        <v>1993</v>
      </c>
      <c r="E5291" s="56">
        <v>355.17</v>
      </c>
      <c r="F5291" s="69" t="s">
        <v>2</v>
      </c>
    </row>
    <row r="5292" spans="1:6" s="1" customFormat="1" outlineLevel="1" x14ac:dyDescent="0.2">
      <c r="A5292" s="69" t="s">
        <v>15525</v>
      </c>
      <c r="B5292" s="69" t="s">
        <v>5695</v>
      </c>
      <c r="C5292" s="79">
        <v>39177</v>
      </c>
      <c r="D5292" s="60" t="s">
        <v>1993</v>
      </c>
      <c r="E5292" s="56">
        <v>355.17</v>
      </c>
      <c r="F5292" s="69" t="s">
        <v>2</v>
      </c>
    </row>
    <row r="5293" spans="1:6" s="1" customFormat="1" outlineLevel="1" x14ac:dyDescent="0.2">
      <c r="A5293" s="69" t="s">
        <v>15526</v>
      </c>
      <c r="B5293" s="69" t="s">
        <v>5695</v>
      </c>
      <c r="C5293" s="79">
        <v>39177</v>
      </c>
      <c r="D5293" s="60" t="s">
        <v>1993</v>
      </c>
      <c r="E5293" s="56">
        <v>355.17</v>
      </c>
      <c r="F5293" s="69" t="s">
        <v>2</v>
      </c>
    </row>
    <row r="5294" spans="1:6" s="1" customFormat="1" outlineLevel="1" x14ac:dyDescent="0.2">
      <c r="A5294" s="69" t="s">
        <v>15527</v>
      </c>
      <c r="B5294" s="69" t="s">
        <v>5695</v>
      </c>
      <c r="C5294" s="79">
        <v>39177</v>
      </c>
      <c r="D5294" s="60" t="s">
        <v>1993</v>
      </c>
      <c r="E5294" s="56">
        <v>355.17</v>
      </c>
      <c r="F5294" s="69" t="s">
        <v>2</v>
      </c>
    </row>
    <row r="5295" spans="1:6" s="1" customFormat="1" outlineLevel="1" x14ac:dyDescent="0.2">
      <c r="A5295" s="69" t="s">
        <v>15528</v>
      </c>
      <c r="B5295" s="69" t="s">
        <v>5695</v>
      </c>
      <c r="C5295" s="79">
        <v>39177</v>
      </c>
      <c r="D5295" s="60" t="s">
        <v>1993</v>
      </c>
      <c r="E5295" s="56">
        <v>355.17</v>
      </c>
      <c r="F5295" s="69" t="s">
        <v>2</v>
      </c>
    </row>
    <row r="5296" spans="1:6" s="1" customFormat="1" outlineLevel="1" x14ac:dyDescent="0.2">
      <c r="A5296" s="69" t="s">
        <v>15529</v>
      </c>
      <c r="B5296" s="69" t="s">
        <v>5695</v>
      </c>
      <c r="C5296" s="79">
        <v>39177</v>
      </c>
      <c r="D5296" s="60" t="s">
        <v>1993</v>
      </c>
      <c r="E5296" s="56">
        <v>355.17</v>
      </c>
      <c r="F5296" s="69" t="s">
        <v>2</v>
      </c>
    </row>
    <row r="5297" spans="1:6" s="1" customFormat="1" outlineLevel="1" x14ac:dyDescent="0.2">
      <c r="A5297" s="69" t="s">
        <v>15530</v>
      </c>
      <c r="B5297" s="69" t="s">
        <v>5695</v>
      </c>
      <c r="C5297" s="79">
        <v>39177</v>
      </c>
      <c r="D5297" s="60" t="s">
        <v>1993</v>
      </c>
      <c r="E5297" s="56">
        <v>355.17</v>
      </c>
      <c r="F5297" s="69" t="s">
        <v>2</v>
      </c>
    </row>
    <row r="5298" spans="1:6" s="1" customFormat="1" outlineLevel="1" x14ac:dyDescent="0.2">
      <c r="A5298" s="69" t="s">
        <v>15531</v>
      </c>
      <c r="B5298" s="69" t="s">
        <v>5695</v>
      </c>
      <c r="C5298" s="79">
        <v>39177</v>
      </c>
      <c r="D5298" s="60" t="s">
        <v>1993</v>
      </c>
      <c r="E5298" s="56">
        <v>355.17</v>
      </c>
      <c r="F5298" s="69" t="s">
        <v>2</v>
      </c>
    </row>
    <row r="5299" spans="1:6" s="1" customFormat="1" outlineLevel="1" x14ac:dyDescent="0.2">
      <c r="A5299" s="69" t="s">
        <v>15532</v>
      </c>
      <c r="B5299" s="69" t="s">
        <v>5695</v>
      </c>
      <c r="C5299" s="79">
        <v>39177</v>
      </c>
      <c r="D5299" s="60" t="s">
        <v>1993</v>
      </c>
      <c r="E5299" s="56">
        <v>355.17</v>
      </c>
      <c r="F5299" s="69" t="s">
        <v>2</v>
      </c>
    </row>
    <row r="5300" spans="1:6" s="1" customFormat="1" outlineLevel="1" x14ac:dyDescent="0.2">
      <c r="A5300" s="69" t="s">
        <v>15533</v>
      </c>
      <c r="B5300" s="69" t="s">
        <v>5695</v>
      </c>
      <c r="C5300" s="79">
        <v>39177</v>
      </c>
      <c r="D5300" s="60" t="s">
        <v>1993</v>
      </c>
      <c r="E5300" s="56">
        <v>355.17</v>
      </c>
      <c r="F5300" s="69" t="s">
        <v>2</v>
      </c>
    </row>
    <row r="5301" spans="1:6" s="1" customFormat="1" outlineLevel="1" x14ac:dyDescent="0.2">
      <c r="A5301" s="69" t="s">
        <v>15534</v>
      </c>
      <c r="B5301" s="69" t="s">
        <v>5695</v>
      </c>
      <c r="C5301" s="79">
        <v>39177</v>
      </c>
      <c r="D5301" s="60" t="s">
        <v>1993</v>
      </c>
      <c r="E5301" s="56">
        <v>355.17</v>
      </c>
      <c r="F5301" s="69" t="s">
        <v>2</v>
      </c>
    </row>
    <row r="5302" spans="1:6" s="1" customFormat="1" outlineLevel="1" x14ac:dyDescent="0.2">
      <c r="A5302" s="69" t="s">
        <v>15535</v>
      </c>
      <c r="B5302" s="69" t="s">
        <v>5695</v>
      </c>
      <c r="C5302" s="79">
        <v>39177</v>
      </c>
      <c r="D5302" s="60" t="s">
        <v>1993</v>
      </c>
      <c r="E5302" s="56">
        <v>355.17</v>
      </c>
      <c r="F5302" s="69" t="s">
        <v>2</v>
      </c>
    </row>
    <row r="5303" spans="1:6" s="1" customFormat="1" outlineLevel="1" x14ac:dyDescent="0.2">
      <c r="A5303" s="69" t="s">
        <v>15536</v>
      </c>
      <c r="B5303" s="69" t="s">
        <v>5695</v>
      </c>
      <c r="C5303" s="79">
        <v>39177</v>
      </c>
      <c r="D5303" s="60" t="s">
        <v>1993</v>
      </c>
      <c r="E5303" s="56">
        <v>355.17</v>
      </c>
      <c r="F5303" s="69" t="s">
        <v>2</v>
      </c>
    </row>
    <row r="5304" spans="1:6" s="1" customFormat="1" outlineLevel="1" x14ac:dyDescent="0.2">
      <c r="A5304" s="69" t="s">
        <v>15537</v>
      </c>
      <c r="B5304" s="69" t="s">
        <v>5695</v>
      </c>
      <c r="C5304" s="79">
        <v>39177</v>
      </c>
      <c r="D5304" s="60" t="s">
        <v>1993</v>
      </c>
      <c r="E5304" s="56">
        <v>355.17</v>
      </c>
      <c r="F5304" s="69" t="s">
        <v>2</v>
      </c>
    </row>
    <row r="5305" spans="1:6" s="1" customFormat="1" outlineLevel="1" x14ac:dyDescent="0.2">
      <c r="A5305" s="69" t="s">
        <v>15538</v>
      </c>
      <c r="B5305" s="69" t="s">
        <v>5695</v>
      </c>
      <c r="C5305" s="79">
        <v>39177</v>
      </c>
      <c r="D5305" s="60" t="s">
        <v>1994</v>
      </c>
      <c r="E5305" s="56">
        <v>270.86</v>
      </c>
      <c r="F5305" s="69" t="s">
        <v>2</v>
      </c>
    </row>
    <row r="5306" spans="1:6" s="1" customFormat="1" outlineLevel="1" x14ac:dyDescent="0.2">
      <c r="A5306" s="69" t="s">
        <v>15539</v>
      </c>
      <c r="B5306" s="69" t="s">
        <v>5695</v>
      </c>
      <c r="C5306" s="79">
        <v>39177</v>
      </c>
      <c r="D5306" s="60" t="s">
        <v>1995</v>
      </c>
      <c r="E5306" s="56">
        <v>186.55</v>
      </c>
      <c r="F5306" s="69" t="s">
        <v>2</v>
      </c>
    </row>
    <row r="5307" spans="1:6" s="1" customFormat="1" outlineLevel="1" x14ac:dyDescent="0.2">
      <c r="A5307" s="69" t="s">
        <v>15540</v>
      </c>
      <c r="B5307" s="69" t="s">
        <v>5695</v>
      </c>
      <c r="C5307" s="79">
        <v>39177</v>
      </c>
      <c r="D5307" s="60" t="s">
        <v>1995</v>
      </c>
      <c r="E5307" s="56">
        <v>186.55</v>
      </c>
      <c r="F5307" s="69" t="s">
        <v>2</v>
      </c>
    </row>
    <row r="5308" spans="1:6" s="1" customFormat="1" outlineLevel="1" x14ac:dyDescent="0.2">
      <c r="A5308" s="69" t="s">
        <v>15541</v>
      </c>
      <c r="B5308" s="69" t="s">
        <v>5695</v>
      </c>
      <c r="C5308" s="79">
        <v>39177</v>
      </c>
      <c r="D5308" s="60" t="s">
        <v>1995</v>
      </c>
      <c r="E5308" s="56">
        <v>186.55</v>
      </c>
      <c r="F5308" s="69" t="s">
        <v>2</v>
      </c>
    </row>
    <row r="5309" spans="1:6" s="1" customFormat="1" outlineLevel="1" x14ac:dyDescent="0.2">
      <c r="A5309" s="69" t="s">
        <v>15542</v>
      </c>
      <c r="B5309" s="69" t="s">
        <v>5695</v>
      </c>
      <c r="C5309" s="79">
        <v>39177</v>
      </c>
      <c r="D5309" s="60" t="s">
        <v>1995</v>
      </c>
      <c r="E5309" s="56">
        <v>186.55</v>
      </c>
      <c r="F5309" s="69" t="s">
        <v>2</v>
      </c>
    </row>
    <row r="5310" spans="1:6" s="1" customFormat="1" outlineLevel="1" x14ac:dyDescent="0.2">
      <c r="A5310" s="69" t="s">
        <v>15543</v>
      </c>
      <c r="B5310" s="69" t="s">
        <v>5695</v>
      </c>
      <c r="C5310" s="79">
        <v>39177</v>
      </c>
      <c r="D5310" s="60" t="s">
        <v>1995</v>
      </c>
      <c r="E5310" s="56">
        <v>186.55</v>
      </c>
      <c r="F5310" s="69" t="s">
        <v>2</v>
      </c>
    </row>
    <row r="5311" spans="1:6" s="1" customFormat="1" outlineLevel="1" x14ac:dyDescent="0.2">
      <c r="A5311" s="69" t="s">
        <v>15544</v>
      </c>
      <c r="B5311" s="69" t="s">
        <v>5695</v>
      </c>
      <c r="C5311" s="79">
        <v>39177</v>
      </c>
      <c r="D5311" s="60" t="s">
        <v>1995</v>
      </c>
      <c r="E5311" s="56">
        <v>186.55</v>
      </c>
      <c r="F5311" s="69" t="s">
        <v>2</v>
      </c>
    </row>
    <row r="5312" spans="1:6" s="1" customFormat="1" outlineLevel="1" x14ac:dyDescent="0.2">
      <c r="A5312" s="69" t="s">
        <v>15545</v>
      </c>
      <c r="B5312" s="69" t="s">
        <v>5695</v>
      </c>
      <c r="C5312" s="79">
        <v>39177</v>
      </c>
      <c r="D5312" s="60" t="s">
        <v>1995</v>
      </c>
      <c r="E5312" s="56">
        <v>186.55</v>
      </c>
      <c r="F5312" s="69" t="s">
        <v>2</v>
      </c>
    </row>
    <row r="5313" spans="1:6" s="1" customFormat="1" outlineLevel="1" x14ac:dyDescent="0.2">
      <c r="A5313" s="69" t="s">
        <v>15546</v>
      </c>
      <c r="B5313" s="69" t="s">
        <v>5695</v>
      </c>
      <c r="C5313" s="79">
        <v>39177</v>
      </c>
      <c r="D5313" s="60" t="s">
        <v>1995</v>
      </c>
      <c r="E5313" s="56">
        <v>186.55</v>
      </c>
      <c r="F5313" s="69" t="s">
        <v>2</v>
      </c>
    </row>
    <row r="5314" spans="1:6" s="1" customFormat="1" outlineLevel="1" x14ac:dyDescent="0.2">
      <c r="A5314" s="69" t="s">
        <v>15547</v>
      </c>
      <c r="B5314" s="69" t="s">
        <v>5695</v>
      </c>
      <c r="C5314" s="79">
        <v>39177</v>
      </c>
      <c r="D5314" s="60" t="s">
        <v>1995</v>
      </c>
      <c r="E5314" s="56">
        <v>186.55</v>
      </c>
      <c r="F5314" s="69" t="s">
        <v>2</v>
      </c>
    </row>
    <row r="5315" spans="1:6" s="1" customFormat="1" outlineLevel="1" x14ac:dyDescent="0.2">
      <c r="A5315" s="69" t="s">
        <v>15548</v>
      </c>
      <c r="B5315" s="69" t="s">
        <v>5695</v>
      </c>
      <c r="C5315" s="79">
        <v>39177</v>
      </c>
      <c r="D5315" s="60" t="s">
        <v>1995</v>
      </c>
      <c r="E5315" s="56">
        <v>186.55</v>
      </c>
      <c r="F5315" s="69" t="s">
        <v>2</v>
      </c>
    </row>
    <row r="5316" spans="1:6" s="1" customFormat="1" outlineLevel="1" x14ac:dyDescent="0.2">
      <c r="A5316" s="69" t="s">
        <v>15549</v>
      </c>
      <c r="B5316" s="69" t="s">
        <v>5695</v>
      </c>
      <c r="C5316" s="79">
        <v>39177</v>
      </c>
      <c r="D5316" s="60" t="s">
        <v>1995</v>
      </c>
      <c r="E5316" s="56">
        <v>186.55</v>
      </c>
      <c r="F5316" s="69" t="s">
        <v>2</v>
      </c>
    </row>
    <row r="5317" spans="1:6" s="1" customFormat="1" outlineLevel="1" x14ac:dyDescent="0.2">
      <c r="A5317" s="69" t="s">
        <v>15550</v>
      </c>
      <c r="B5317" s="69" t="s">
        <v>5695</v>
      </c>
      <c r="C5317" s="79">
        <v>39177</v>
      </c>
      <c r="D5317" s="60" t="s">
        <v>1996</v>
      </c>
      <c r="E5317" s="56">
        <v>102.4</v>
      </c>
      <c r="F5317" s="69" t="s">
        <v>2</v>
      </c>
    </row>
    <row r="5318" spans="1:6" s="1" customFormat="1" outlineLevel="1" x14ac:dyDescent="0.2">
      <c r="A5318" s="69" t="s">
        <v>15551</v>
      </c>
      <c r="B5318" s="69" t="s">
        <v>5695</v>
      </c>
      <c r="C5318" s="79">
        <v>39177</v>
      </c>
      <c r="D5318" s="60" t="s">
        <v>1996</v>
      </c>
      <c r="E5318" s="56">
        <v>102.4</v>
      </c>
      <c r="F5318" s="69" t="s">
        <v>2</v>
      </c>
    </row>
    <row r="5319" spans="1:6" s="1" customFormat="1" outlineLevel="1" x14ac:dyDescent="0.2">
      <c r="A5319" s="69" t="s">
        <v>15552</v>
      </c>
      <c r="B5319" s="69" t="s">
        <v>5695</v>
      </c>
      <c r="C5319" s="79">
        <v>39177</v>
      </c>
      <c r="D5319" s="60" t="s">
        <v>1996</v>
      </c>
      <c r="E5319" s="56">
        <v>102.4</v>
      </c>
      <c r="F5319" s="69" t="s">
        <v>2</v>
      </c>
    </row>
    <row r="5320" spans="1:6" s="1" customFormat="1" outlineLevel="1" x14ac:dyDescent="0.2">
      <c r="A5320" s="69" t="s">
        <v>15553</v>
      </c>
      <c r="B5320" s="69" t="s">
        <v>5695</v>
      </c>
      <c r="C5320" s="79">
        <v>39177</v>
      </c>
      <c r="D5320" s="60" t="s">
        <v>1996</v>
      </c>
      <c r="E5320" s="56">
        <v>102.4</v>
      </c>
      <c r="F5320" s="69" t="s">
        <v>2</v>
      </c>
    </row>
    <row r="5321" spans="1:6" s="1" customFormat="1" outlineLevel="1" x14ac:dyDescent="0.2">
      <c r="A5321" s="69" t="s">
        <v>15554</v>
      </c>
      <c r="B5321" s="69" t="s">
        <v>5695</v>
      </c>
      <c r="C5321" s="79">
        <v>39177</v>
      </c>
      <c r="D5321" s="60" t="s">
        <v>1996</v>
      </c>
      <c r="E5321" s="56">
        <v>102.4</v>
      </c>
      <c r="F5321" s="69" t="s">
        <v>2</v>
      </c>
    </row>
    <row r="5322" spans="1:6" s="1" customFormat="1" outlineLevel="1" x14ac:dyDescent="0.2">
      <c r="A5322" s="69" t="s">
        <v>15555</v>
      </c>
      <c r="B5322" s="69" t="s">
        <v>5695</v>
      </c>
      <c r="C5322" s="79">
        <v>39177</v>
      </c>
      <c r="D5322" s="60" t="s">
        <v>1996</v>
      </c>
      <c r="E5322" s="56">
        <v>102.4</v>
      </c>
      <c r="F5322" s="69" t="s">
        <v>2</v>
      </c>
    </row>
    <row r="5323" spans="1:6" s="1" customFormat="1" outlineLevel="1" x14ac:dyDescent="0.2">
      <c r="A5323" s="69" t="s">
        <v>15556</v>
      </c>
      <c r="B5323" s="69" t="s">
        <v>5695</v>
      </c>
      <c r="C5323" s="79">
        <v>39177</v>
      </c>
      <c r="D5323" s="60" t="s">
        <v>1996</v>
      </c>
      <c r="E5323" s="56">
        <v>102.4</v>
      </c>
      <c r="F5323" s="69" t="s">
        <v>2</v>
      </c>
    </row>
    <row r="5324" spans="1:6" s="1" customFormat="1" outlineLevel="1" x14ac:dyDescent="0.2">
      <c r="A5324" s="69" t="s">
        <v>15557</v>
      </c>
      <c r="B5324" s="69" t="s">
        <v>5695</v>
      </c>
      <c r="C5324" s="79">
        <v>39177</v>
      </c>
      <c r="D5324" s="60" t="s">
        <v>1996</v>
      </c>
      <c r="E5324" s="56">
        <v>102.4</v>
      </c>
      <c r="F5324" s="69" t="s">
        <v>2</v>
      </c>
    </row>
    <row r="5325" spans="1:6" s="1" customFormat="1" outlineLevel="1" x14ac:dyDescent="0.2">
      <c r="A5325" s="69" t="s">
        <v>15558</v>
      </c>
      <c r="B5325" s="69" t="s">
        <v>5695</v>
      </c>
      <c r="C5325" s="79">
        <v>39177</v>
      </c>
      <c r="D5325" s="60" t="s">
        <v>1996</v>
      </c>
      <c r="E5325" s="56">
        <v>102.4</v>
      </c>
      <c r="F5325" s="69" t="s">
        <v>2</v>
      </c>
    </row>
    <row r="5326" spans="1:6" s="1" customFormat="1" outlineLevel="1" x14ac:dyDescent="0.2">
      <c r="A5326" s="69" t="s">
        <v>15559</v>
      </c>
      <c r="B5326" s="69" t="s">
        <v>5695</v>
      </c>
      <c r="C5326" s="79">
        <v>39177</v>
      </c>
      <c r="D5326" s="60" t="s">
        <v>1996</v>
      </c>
      <c r="E5326" s="56">
        <v>102.4</v>
      </c>
      <c r="F5326" s="69" t="s">
        <v>2</v>
      </c>
    </row>
    <row r="5327" spans="1:6" s="1" customFormat="1" outlineLevel="1" x14ac:dyDescent="0.2">
      <c r="A5327" s="69" t="s">
        <v>15560</v>
      </c>
      <c r="B5327" s="69" t="s">
        <v>5695</v>
      </c>
      <c r="C5327" s="79">
        <v>39202</v>
      </c>
      <c r="D5327" s="60" t="s">
        <v>1997</v>
      </c>
      <c r="E5327" s="56">
        <v>152.16</v>
      </c>
      <c r="F5327" s="69" t="s">
        <v>2</v>
      </c>
    </row>
    <row r="5328" spans="1:6" s="1" customFormat="1" outlineLevel="1" x14ac:dyDescent="0.2">
      <c r="A5328" s="69" t="s">
        <v>15561</v>
      </c>
      <c r="B5328" s="69" t="s">
        <v>5695</v>
      </c>
      <c r="C5328" s="79">
        <v>39202</v>
      </c>
      <c r="D5328" s="60" t="s">
        <v>1998</v>
      </c>
      <c r="E5328" s="56">
        <v>912.83</v>
      </c>
      <c r="F5328" s="69" t="s">
        <v>2</v>
      </c>
    </row>
    <row r="5329" spans="1:6" s="1" customFormat="1" outlineLevel="1" x14ac:dyDescent="0.2">
      <c r="A5329" s="69" t="s">
        <v>15562</v>
      </c>
      <c r="B5329" s="69" t="s">
        <v>5695</v>
      </c>
      <c r="C5329" s="79">
        <v>39202</v>
      </c>
      <c r="D5329" s="60" t="s">
        <v>666</v>
      </c>
      <c r="E5329" s="56">
        <v>190.53</v>
      </c>
      <c r="F5329" s="69" t="s">
        <v>2</v>
      </c>
    </row>
    <row r="5330" spans="1:6" s="1" customFormat="1" outlineLevel="1" x14ac:dyDescent="0.2">
      <c r="A5330" s="69" t="s">
        <v>15563</v>
      </c>
      <c r="B5330" s="69" t="s">
        <v>5695</v>
      </c>
      <c r="C5330" s="79">
        <v>39202</v>
      </c>
      <c r="D5330" s="60" t="s">
        <v>666</v>
      </c>
      <c r="E5330" s="56">
        <v>190.53</v>
      </c>
      <c r="F5330" s="69" t="s">
        <v>2</v>
      </c>
    </row>
    <row r="5331" spans="1:6" s="1" customFormat="1" outlineLevel="1" x14ac:dyDescent="0.2">
      <c r="A5331" s="69" t="s">
        <v>15564</v>
      </c>
      <c r="B5331" s="69" t="s">
        <v>5695</v>
      </c>
      <c r="C5331" s="79">
        <v>39202</v>
      </c>
      <c r="D5331" s="60" t="s">
        <v>666</v>
      </c>
      <c r="E5331" s="56">
        <v>190.53</v>
      </c>
      <c r="F5331" s="69" t="s">
        <v>2</v>
      </c>
    </row>
    <row r="5332" spans="1:6" s="1" customFormat="1" outlineLevel="1" x14ac:dyDescent="0.2">
      <c r="A5332" s="69" t="s">
        <v>15565</v>
      </c>
      <c r="B5332" s="69" t="s">
        <v>5695</v>
      </c>
      <c r="C5332" s="79">
        <v>39202</v>
      </c>
      <c r="D5332" s="60" t="s">
        <v>666</v>
      </c>
      <c r="E5332" s="56">
        <v>190.53</v>
      </c>
      <c r="F5332" s="69" t="s">
        <v>2</v>
      </c>
    </row>
    <row r="5333" spans="1:6" s="1" customFormat="1" outlineLevel="1" x14ac:dyDescent="0.2">
      <c r="A5333" s="69" t="s">
        <v>15566</v>
      </c>
      <c r="B5333" s="69" t="s">
        <v>5695</v>
      </c>
      <c r="C5333" s="79">
        <v>39202</v>
      </c>
      <c r="D5333" s="60" t="s">
        <v>2000</v>
      </c>
      <c r="E5333" s="56">
        <v>600.80999999999995</v>
      </c>
      <c r="F5333" s="69" t="s">
        <v>2</v>
      </c>
    </row>
    <row r="5334" spans="1:6" s="1" customFormat="1" outlineLevel="1" x14ac:dyDescent="0.2">
      <c r="A5334" s="69" t="s">
        <v>15567</v>
      </c>
      <c r="B5334" s="69" t="s">
        <v>5695</v>
      </c>
      <c r="C5334" s="79">
        <v>39202</v>
      </c>
      <c r="D5334" s="60" t="s">
        <v>2001</v>
      </c>
      <c r="E5334" s="56">
        <v>663.21</v>
      </c>
      <c r="F5334" s="69" t="s">
        <v>2</v>
      </c>
    </row>
    <row r="5335" spans="1:6" s="1" customFormat="1" outlineLevel="1" x14ac:dyDescent="0.2">
      <c r="A5335" s="69" t="s">
        <v>15568</v>
      </c>
      <c r="B5335" s="69" t="s">
        <v>5695</v>
      </c>
      <c r="C5335" s="79">
        <v>39202</v>
      </c>
      <c r="D5335" s="60" t="s">
        <v>2002</v>
      </c>
      <c r="E5335" s="56">
        <v>912.83</v>
      </c>
      <c r="F5335" s="69" t="s">
        <v>2</v>
      </c>
    </row>
    <row r="5336" spans="1:6" s="1" customFormat="1" outlineLevel="1" x14ac:dyDescent="0.2">
      <c r="A5336" s="69" t="s">
        <v>15569</v>
      </c>
      <c r="B5336" s="69" t="s">
        <v>5695</v>
      </c>
      <c r="C5336" s="79">
        <v>39202</v>
      </c>
      <c r="D5336" s="60" t="s">
        <v>6238</v>
      </c>
      <c r="E5336" s="56">
        <v>504.55</v>
      </c>
      <c r="F5336" s="69" t="s">
        <v>2</v>
      </c>
    </row>
    <row r="5337" spans="1:6" s="1" customFormat="1" outlineLevel="1" x14ac:dyDescent="0.2">
      <c r="A5337" s="69" t="s">
        <v>15570</v>
      </c>
      <c r="B5337" s="69" t="s">
        <v>5695</v>
      </c>
      <c r="C5337" s="79">
        <v>39202</v>
      </c>
      <c r="D5337" s="60" t="s">
        <v>2003</v>
      </c>
      <c r="E5337" s="56">
        <v>838.81</v>
      </c>
      <c r="F5337" s="69" t="s">
        <v>2</v>
      </c>
    </row>
    <row r="5338" spans="1:6" s="1" customFormat="1" outlineLevel="1" x14ac:dyDescent="0.2">
      <c r="A5338" s="69" t="s">
        <v>15571</v>
      </c>
      <c r="B5338" s="69" t="s">
        <v>5695</v>
      </c>
      <c r="C5338" s="79">
        <v>39219</v>
      </c>
      <c r="D5338" s="60" t="s">
        <v>2004</v>
      </c>
      <c r="E5338" s="56">
        <v>584.61</v>
      </c>
      <c r="F5338" s="69" t="s">
        <v>2</v>
      </c>
    </row>
    <row r="5339" spans="1:6" s="1" customFormat="1" outlineLevel="1" x14ac:dyDescent="0.2">
      <c r="A5339" s="69" t="s">
        <v>15572</v>
      </c>
      <c r="B5339" s="69" t="s">
        <v>5695</v>
      </c>
      <c r="C5339" s="79">
        <v>39220</v>
      </c>
      <c r="D5339" s="60" t="s">
        <v>6239</v>
      </c>
      <c r="E5339" s="56">
        <v>164.84</v>
      </c>
      <c r="F5339" s="69" t="s">
        <v>2</v>
      </c>
    </row>
    <row r="5340" spans="1:6" s="1" customFormat="1" outlineLevel="1" x14ac:dyDescent="0.2">
      <c r="A5340" s="69" t="s">
        <v>15573</v>
      </c>
      <c r="B5340" s="69" t="s">
        <v>5695</v>
      </c>
      <c r="C5340" s="79">
        <v>39233</v>
      </c>
      <c r="D5340" s="60" t="s">
        <v>2005</v>
      </c>
      <c r="E5340" s="56">
        <v>132.74</v>
      </c>
      <c r="F5340" s="69" t="s">
        <v>2</v>
      </c>
    </row>
    <row r="5341" spans="1:6" s="1" customFormat="1" outlineLevel="1" x14ac:dyDescent="0.2">
      <c r="A5341" s="69" t="s">
        <v>15574</v>
      </c>
      <c r="B5341" s="69" t="s">
        <v>5695</v>
      </c>
      <c r="C5341" s="79">
        <v>39233</v>
      </c>
      <c r="D5341" s="60" t="s">
        <v>2006</v>
      </c>
      <c r="E5341" s="56">
        <v>358.49</v>
      </c>
      <c r="F5341" s="69" t="s">
        <v>2</v>
      </c>
    </row>
    <row r="5342" spans="1:6" s="1" customFormat="1" outlineLevel="1" x14ac:dyDescent="0.2">
      <c r="A5342" s="69" t="s">
        <v>15575</v>
      </c>
      <c r="B5342" s="69" t="s">
        <v>5695</v>
      </c>
      <c r="C5342" s="79">
        <v>39233</v>
      </c>
      <c r="D5342" s="60" t="s">
        <v>2006</v>
      </c>
      <c r="E5342" s="56">
        <v>358.49</v>
      </c>
      <c r="F5342" s="69" t="s">
        <v>2</v>
      </c>
    </row>
    <row r="5343" spans="1:6" s="1" customFormat="1" outlineLevel="1" x14ac:dyDescent="0.2">
      <c r="A5343" s="69" t="s">
        <v>15576</v>
      </c>
      <c r="B5343" s="69" t="s">
        <v>5695</v>
      </c>
      <c r="C5343" s="79">
        <v>39233</v>
      </c>
      <c r="D5343" s="60" t="s">
        <v>2006</v>
      </c>
      <c r="E5343" s="56">
        <v>358.49</v>
      </c>
      <c r="F5343" s="69" t="s">
        <v>2</v>
      </c>
    </row>
    <row r="5344" spans="1:6" s="1" customFormat="1" outlineLevel="1" x14ac:dyDescent="0.2">
      <c r="A5344" s="69" t="s">
        <v>15577</v>
      </c>
      <c r="B5344" s="69" t="s">
        <v>5695</v>
      </c>
      <c r="C5344" s="79">
        <v>39233</v>
      </c>
      <c r="D5344" s="60" t="s">
        <v>2006</v>
      </c>
      <c r="E5344" s="56">
        <v>358.49</v>
      </c>
      <c r="F5344" s="69" t="s">
        <v>2</v>
      </c>
    </row>
    <row r="5345" spans="1:6" s="1" customFormat="1" outlineLevel="1" x14ac:dyDescent="0.2">
      <c r="A5345" s="69" t="s">
        <v>15578</v>
      </c>
      <c r="B5345" s="69" t="s">
        <v>5695</v>
      </c>
      <c r="C5345" s="79">
        <v>39233</v>
      </c>
      <c r="D5345" s="60" t="s">
        <v>2006</v>
      </c>
      <c r="E5345" s="56">
        <v>358.49</v>
      </c>
      <c r="F5345" s="69" t="s">
        <v>2</v>
      </c>
    </row>
    <row r="5346" spans="1:6" s="1" customFormat="1" outlineLevel="1" x14ac:dyDescent="0.2">
      <c r="A5346" s="69" t="s">
        <v>15579</v>
      </c>
      <c r="B5346" s="69" t="s">
        <v>5695</v>
      </c>
      <c r="C5346" s="79">
        <v>39233</v>
      </c>
      <c r="D5346" s="60" t="s">
        <v>2006</v>
      </c>
      <c r="E5346" s="56">
        <v>358.49</v>
      </c>
      <c r="F5346" s="69" t="s">
        <v>2</v>
      </c>
    </row>
    <row r="5347" spans="1:6" s="1" customFormat="1" outlineLevel="1" x14ac:dyDescent="0.2">
      <c r="A5347" s="69" t="s">
        <v>15580</v>
      </c>
      <c r="B5347" s="69" t="s">
        <v>5695</v>
      </c>
      <c r="C5347" s="79">
        <v>39233</v>
      </c>
      <c r="D5347" s="60" t="s">
        <v>2006</v>
      </c>
      <c r="E5347" s="56">
        <v>358.49</v>
      </c>
      <c r="F5347" s="69" t="s">
        <v>2</v>
      </c>
    </row>
    <row r="5348" spans="1:6" s="1" customFormat="1" outlineLevel="1" x14ac:dyDescent="0.2">
      <c r="A5348" s="69" t="s">
        <v>15581</v>
      </c>
      <c r="B5348" s="69" t="s">
        <v>5695</v>
      </c>
      <c r="C5348" s="79">
        <v>39233</v>
      </c>
      <c r="D5348" s="60" t="s">
        <v>2006</v>
      </c>
      <c r="E5348" s="56">
        <v>358.49</v>
      </c>
      <c r="F5348" s="69" t="s">
        <v>2</v>
      </c>
    </row>
    <row r="5349" spans="1:6" s="1" customFormat="1" outlineLevel="1" x14ac:dyDescent="0.2">
      <c r="A5349" s="69" t="s">
        <v>15582</v>
      </c>
      <c r="B5349" s="69" t="s">
        <v>5695</v>
      </c>
      <c r="C5349" s="79">
        <v>39233</v>
      </c>
      <c r="D5349" s="60" t="s">
        <v>2006</v>
      </c>
      <c r="E5349" s="56">
        <v>358.49</v>
      </c>
      <c r="F5349" s="69" t="s">
        <v>2</v>
      </c>
    </row>
    <row r="5350" spans="1:6" s="1" customFormat="1" outlineLevel="1" x14ac:dyDescent="0.2">
      <c r="A5350" s="69" t="s">
        <v>15583</v>
      </c>
      <c r="B5350" s="69" t="s">
        <v>5695</v>
      </c>
      <c r="C5350" s="79">
        <v>39233</v>
      </c>
      <c r="D5350" s="60" t="s">
        <v>6407</v>
      </c>
      <c r="E5350" s="56">
        <v>403.47</v>
      </c>
      <c r="F5350" s="69" t="s">
        <v>2</v>
      </c>
    </row>
    <row r="5351" spans="1:6" s="1" customFormat="1" outlineLevel="1" x14ac:dyDescent="0.2">
      <c r="A5351" s="69" t="s">
        <v>15584</v>
      </c>
      <c r="B5351" s="69" t="s">
        <v>5695</v>
      </c>
      <c r="C5351" s="79">
        <v>39233</v>
      </c>
      <c r="D5351" s="60" t="s">
        <v>2007</v>
      </c>
      <c r="E5351" s="56">
        <v>890.92</v>
      </c>
      <c r="F5351" s="69" t="s">
        <v>2</v>
      </c>
    </row>
    <row r="5352" spans="1:6" s="1" customFormat="1" outlineLevel="1" x14ac:dyDescent="0.2">
      <c r="A5352" s="69" t="s">
        <v>15585</v>
      </c>
      <c r="B5352" s="69" t="s">
        <v>5695</v>
      </c>
      <c r="C5352" s="79">
        <v>39233</v>
      </c>
      <c r="D5352" s="60" t="s">
        <v>4809</v>
      </c>
      <c r="E5352" s="56">
        <v>993.16</v>
      </c>
      <c r="F5352" s="69" t="s">
        <v>2</v>
      </c>
    </row>
    <row r="5353" spans="1:6" s="1" customFormat="1" outlineLevel="1" x14ac:dyDescent="0.2">
      <c r="A5353" s="69" t="s">
        <v>15586</v>
      </c>
      <c r="B5353" s="69" t="s">
        <v>5695</v>
      </c>
      <c r="C5353" s="79">
        <v>39238</v>
      </c>
      <c r="D5353" s="60" t="s">
        <v>2008</v>
      </c>
      <c r="E5353" s="56">
        <v>310.02999999999997</v>
      </c>
      <c r="F5353" s="69" t="s">
        <v>2</v>
      </c>
    </row>
    <row r="5354" spans="1:6" s="1" customFormat="1" outlineLevel="1" x14ac:dyDescent="0.2">
      <c r="A5354" s="69" t="s">
        <v>15587</v>
      </c>
      <c r="B5354" s="69" t="s">
        <v>5695</v>
      </c>
      <c r="C5354" s="79">
        <v>39252</v>
      </c>
      <c r="D5354" s="60" t="s">
        <v>243</v>
      </c>
      <c r="E5354" s="56">
        <v>88.06</v>
      </c>
      <c r="F5354" s="69" t="s">
        <v>2</v>
      </c>
    </row>
    <row r="5355" spans="1:6" s="1" customFormat="1" outlineLevel="1" x14ac:dyDescent="0.2">
      <c r="A5355" s="69" t="s">
        <v>15588</v>
      </c>
      <c r="B5355" s="69" t="s">
        <v>5695</v>
      </c>
      <c r="C5355" s="79">
        <v>39252</v>
      </c>
      <c r="D5355" s="60" t="s">
        <v>243</v>
      </c>
      <c r="E5355" s="56">
        <v>88.06</v>
      </c>
      <c r="F5355" s="69" t="s">
        <v>2</v>
      </c>
    </row>
    <row r="5356" spans="1:6" s="1" customFormat="1" outlineLevel="1" x14ac:dyDescent="0.2">
      <c r="A5356" s="69" t="s">
        <v>15589</v>
      </c>
      <c r="B5356" s="69" t="s">
        <v>5695</v>
      </c>
      <c r="C5356" s="79">
        <v>39252</v>
      </c>
      <c r="D5356" s="60" t="s">
        <v>243</v>
      </c>
      <c r="E5356" s="56">
        <v>88.06</v>
      </c>
      <c r="F5356" s="69" t="s">
        <v>2</v>
      </c>
    </row>
    <row r="5357" spans="1:6" s="1" customFormat="1" outlineLevel="1" x14ac:dyDescent="0.2">
      <c r="A5357" s="69" t="s">
        <v>15590</v>
      </c>
      <c r="B5357" s="69" t="s">
        <v>5695</v>
      </c>
      <c r="C5357" s="79">
        <v>39254</v>
      </c>
      <c r="D5357" s="60" t="s">
        <v>2009</v>
      </c>
      <c r="E5357" s="56">
        <v>587.47</v>
      </c>
      <c r="F5357" s="69" t="s">
        <v>2</v>
      </c>
    </row>
    <row r="5358" spans="1:6" s="1" customFormat="1" outlineLevel="1" x14ac:dyDescent="0.2">
      <c r="A5358" s="69" t="s">
        <v>15591</v>
      </c>
      <c r="B5358" s="69" t="s">
        <v>5695</v>
      </c>
      <c r="C5358" s="79">
        <v>39262</v>
      </c>
      <c r="D5358" s="60" t="s">
        <v>4576</v>
      </c>
      <c r="E5358" s="56">
        <v>198.53</v>
      </c>
      <c r="F5358" s="69" t="s">
        <v>2</v>
      </c>
    </row>
    <row r="5359" spans="1:6" s="1" customFormat="1" outlineLevel="1" x14ac:dyDescent="0.2">
      <c r="A5359" s="69" t="s">
        <v>15592</v>
      </c>
      <c r="B5359" s="69" t="s">
        <v>5695</v>
      </c>
      <c r="C5359" s="79">
        <v>39263</v>
      </c>
      <c r="D5359" s="60" t="s">
        <v>2010</v>
      </c>
      <c r="E5359" s="56">
        <v>584.21</v>
      </c>
      <c r="F5359" s="69" t="s">
        <v>2</v>
      </c>
    </row>
    <row r="5360" spans="1:6" s="1" customFormat="1" outlineLevel="1" x14ac:dyDescent="0.2">
      <c r="A5360" s="69" t="s">
        <v>15593</v>
      </c>
      <c r="B5360" s="69" t="s">
        <v>5695</v>
      </c>
      <c r="C5360" s="79">
        <v>39263</v>
      </c>
      <c r="D5360" s="60" t="s">
        <v>658</v>
      </c>
      <c r="E5360" s="56">
        <v>75.319999999999993</v>
      </c>
      <c r="F5360" s="69" t="s">
        <v>2</v>
      </c>
    </row>
    <row r="5361" spans="1:6" s="1" customFormat="1" outlineLevel="1" x14ac:dyDescent="0.2">
      <c r="A5361" s="69" t="s">
        <v>15594</v>
      </c>
      <c r="B5361" s="69" t="s">
        <v>5695</v>
      </c>
      <c r="C5361" s="79">
        <v>39263</v>
      </c>
      <c r="D5361" s="60" t="s">
        <v>658</v>
      </c>
      <c r="E5361" s="56">
        <v>75.319999999999993</v>
      </c>
      <c r="F5361" s="69" t="s">
        <v>2</v>
      </c>
    </row>
    <row r="5362" spans="1:6" s="1" customFormat="1" outlineLevel="1" x14ac:dyDescent="0.2">
      <c r="A5362" s="69" t="s">
        <v>15595</v>
      </c>
      <c r="B5362" s="69" t="s">
        <v>5695</v>
      </c>
      <c r="C5362" s="79">
        <v>39263</v>
      </c>
      <c r="D5362" s="60" t="s">
        <v>2011</v>
      </c>
      <c r="E5362" s="56">
        <v>592.54</v>
      </c>
      <c r="F5362" s="69" t="s">
        <v>2</v>
      </c>
    </row>
    <row r="5363" spans="1:6" s="1" customFormat="1" outlineLevel="1" x14ac:dyDescent="0.2">
      <c r="A5363" s="69" t="s">
        <v>15596</v>
      </c>
      <c r="B5363" s="69" t="s">
        <v>5695</v>
      </c>
      <c r="C5363" s="79">
        <v>39263</v>
      </c>
      <c r="D5363" s="60" t="s">
        <v>2012</v>
      </c>
      <c r="E5363" s="56">
        <v>331.61</v>
      </c>
      <c r="F5363" s="69" t="s">
        <v>2</v>
      </c>
    </row>
    <row r="5364" spans="1:6" s="1" customFormat="1" outlineLevel="1" x14ac:dyDescent="0.2">
      <c r="A5364" s="69" t="s">
        <v>15597</v>
      </c>
      <c r="B5364" s="69" t="s">
        <v>5695</v>
      </c>
      <c r="C5364" s="79">
        <v>39263</v>
      </c>
      <c r="D5364" s="60" t="s">
        <v>2013</v>
      </c>
      <c r="E5364" s="56">
        <v>170.62</v>
      </c>
      <c r="F5364" s="69" t="s">
        <v>2</v>
      </c>
    </row>
    <row r="5365" spans="1:6" s="1" customFormat="1" outlineLevel="1" x14ac:dyDescent="0.2">
      <c r="A5365" s="69" t="s">
        <v>15598</v>
      </c>
      <c r="B5365" s="69" t="s">
        <v>5695</v>
      </c>
      <c r="C5365" s="79">
        <v>39263</v>
      </c>
      <c r="D5365" s="60" t="s">
        <v>539</v>
      </c>
      <c r="E5365" s="56">
        <v>196.84</v>
      </c>
      <c r="F5365" s="69" t="s">
        <v>2</v>
      </c>
    </row>
    <row r="5366" spans="1:6" s="1" customFormat="1" outlineLevel="1" x14ac:dyDescent="0.2">
      <c r="A5366" s="69" t="s">
        <v>15599</v>
      </c>
      <c r="B5366" s="69" t="s">
        <v>5695</v>
      </c>
      <c r="C5366" s="79">
        <v>39263</v>
      </c>
      <c r="D5366" s="60" t="s">
        <v>539</v>
      </c>
      <c r="E5366" s="56">
        <v>196.84</v>
      </c>
      <c r="F5366" s="69" t="s">
        <v>2</v>
      </c>
    </row>
    <row r="5367" spans="1:6" s="1" customFormat="1" outlineLevel="1" x14ac:dyDescent="0.2">
      <c r="A5367" s="69" t="s">
        <v>15600</v>
      </c>
      <c r="B5367" s="69" t="s">
        <v>5695</v>
      </c>
      <c r="C5367" s="79">
        <v>39263</v>
      </c>
      <c r="D5367" s="60" t="s">
        <v>539</v>
      </c>
      <c r="E5367" s="56">
        <v>196.84</v>
      </c>
      <c r="F5367" s="69" t="s">
        <v>2</v>
      </c>
    </row>
    <row r="5368" spans="1:6" s="1" customFormat="1" outlineLevel="1" x14ac:dyDescent="0.2">
      <c r="A5368" s="69" t="s">
        <v>15601</v>
      </c>
      <c r="B5368" s="69" t="s">
        <v>5695</v>
      </c>
      <c r="C5368" s="79">
        <v>39263</v>
      </c>
      <c r="D5368" s="60" t="s">
        <v>2014</v>
      </c>
      <c r="E5368" s="56">
        <v>161.99</v>
      </c>
      <c r="F5368" s="69" t="s">
        <v>2</v>
      </c>
    </row>
    <row r="5369" spans="1:6" s="1" customFormat="1" outlineLevel="1" x14ac:dyDescent="0.2">
      <c r="A5369" s="69" t="s">
        <v>15602</v>
      </c>
      <c r="B5369" s="69" t="s">
        <v>5695</v>
      </c>
      <c r="C5369" s="79">
        <v>39263</v>
      </c>
      <c r="D5369" s="60" t="s">
        <v>2015</v>
      </c>
      <c r="E5369" s="56">
        <v>169.95</v>
      </c>
      <c r="F5369" s="69" t="s">
        <v>2</v>
      </c>
    </row>
    <row r="5370" spans="1:6" s="1" customFormat="1" outlineLevel="1" x14ac:dyDescent="0.2">
      <c r="A5370" s="69" t="s">
        <v>15603</v>
      </c>
      <c r="B5370" s="69" t="s">
        <v>5695</v>
      </c>
      <c r="C5370" s="79">
        <v>39263</v>
      </c>
      <c r="D5370" s="60" t="s">
        <v>2016</v>
      </c>
      <c r="E5370" s="56">
        <v>148.71</v>
      </c>
      <c r="F5370" s="69" t="s">
        <v>2</v>
      </c>
    </row>
    <row r="5371" spans="1:6" s="1" customFormat="1" outlineLevel="1" x14ac:dyDescent="0.2">
      <c r="A5371" s="69" t="s">
        <v>15604</v>
      </c>
      <c r="B5371" s="69" t="s">
        <v>5695</v>
      </c>
      <c r="C5371" s="79">
        <v>39263</v>
      </c>
      <c r="D5371" s="60" t="s">
        <v>2016</v>
      </c>
      <c r="E5371" s="56">
        <v>134.77000000000001</v>
      </c>
      <c r="F5371" s="69" t="s">
        <v>2</v>
      </c>
    </row>
    <row r="5372" spans="1:6" s="1" customFormat="1" outlineLevel="1" x14ac:dyDescent="0.2">
      <c r="A5372" s="69" t="s">
        <v>15605</v>
      </c>
      <c r="B5372" s="69" t="s">
        <v>5695</v>
      </c>
      <c r="C5372" s="79">
        <v>39263</v>
      </c>
      <c r="D5372" s="60" t="s">
        <v>2015</v>
      </c>
      <c r="E5372" s="56">
        <v>121.49</v>
      </c>
      <c r="F5372" s="69" t="s">
        <v>2</v>
      </c>
    </row>
    <row r="5373" spans="1:6" s="1" customFormat="1" outlineLevel="1" x14ac:dyDescent="0.2">
      <c r="A5373" s="69" t="s">
        <v>15606</v>
      </c>
      <c r="B5373" s="69" t="s">
        <v>5695</v>
      </c>
      <c r="C5373" s="79">
        <v>39263</v>
      </c>
      <c r="D5373" s="60" t="s">
        <v>2017</v>
      </c>
      <c r="E5373" s="56">
        <v>206.47</v>
      </c>
      <c r="F5373" s="69" t="s">
        <v>2</v>
      </c>
    </row>
    <row r="5374" spans="1:6" s="1" customFormat="1" outlineLevel="1" x14ac:dyDescent="0.2">
      <c r="A5374" s="69" t="s">
        <v>15607</v>
      </c>
      <c r="B5374" s="69" t="s">
        <v>5695</v>
      </c>
      <c r="C5374" s="79">
        <v>39263</v>
      </c>
      <c r="D5374" s="60" t="s">
        <v>2018</v>
      </c>
      <c r="E5374" s="56">
        <v>164.97</v>
      </c>
      <c r="F5374" s="69" t="s">
        <v>2</v>
      </c>
    </row>
    <row r="5375" spans="1:6" s="1" customFormat="1" outlineLevel="1" x14ac:dyDescent="0.2">
      <c r="A5375" s="69" t="s">
        <v>15608</v>
      </c>
      <c r="B5375" s="69" t="s">
        <v>5695</v>
      </c>
      <c r="C5375" s="79">
        <v>39263</v>
      </c>
      <c r="D5375" s="60" t="s">
        <v>2019</v>
      </c>
      <c r="E5375" s="56">
        <v>76.680000000000007</v>
      </c>
      <c r="F5375" s="69" t="s">
        <v>2</v>
      </c>
    </row>
    <row r="5376" spans="1:6" s="1" customFormat="1" outlineLevel="1" x14ac:dyDescent="0.2">
      <c r="A5376" s="69" t="s">
        <v>15609</v>
      </c>
      <c r="B5376" s="69" t="s">
        <v>5695</v>
      </c>
      <c r="C5376" s="79">
        <v>39263</v>
      </c>
      <c r="D5376" s="60" t="s">
        <v>2020</v>
      </c>
      <c r="E5376" s="56">
        <v>133.77000000000001</v>
      </c>
      <c r="F5376" s="69" t="s">
        <v>2</v>
      </c>
    </row>
    <row r="5377" spans="1:6" s="1" customFormat="1" outlineLevel="1" x14ac:dyDescent="0.2">
      <c r="A5377" s="69" t="s">
        <v>15610</v>
      </c>
      <c r="B5377" s="69" t="s">
        <v>5695</v>
      </c>
      <c r="C5377" s="79">
        <v>39263</v>
      </c>
      <c r="D5377" s="60" t="s">
        <v>2021</v>
      </c>
      <c r="E5377" s="56">
        <v>186.82</v>
      </c>
      <c r="F5377" s="69" t="s">
        <v>2</v>
      </c>
    </row>
    <row r="5378" spans="1:6" s="1" customFormat="1" outlineLevel="1" x14ac:dyDescent="0.2">
      <c r="A5378" s="69" t="s">
        <v>15611</v>
      </c>
      <c r="B5378" s="69" t="s">
        <v>5695</v>
      </c>
      <c r="C5378" s="79">
        <v>39263</v>
      </c>
      <c r="D5378" s="60" t="s">
        <v>2015</v>
      </c>
      <c r="E5378" s="56">
        <v>153.36000000000001</v>
      </c>
      <c r="F5378" s="69" t="s">
        <v>2</v>
      </c>
    </row>
    <row r="5379" spans="1:6" s="1" customFormat="1" outlineLevel="1" x14ac:dyDescent="0.2">
      <c r="A5379" s="69" t="s">
        <v>15612</v>
      </c>
      <c r="B5379" s="69" t="s">
        <v>5695</v>
      </c>
      <c r="C5379" s="79">
        <v>39263</v>
      </c>
      <c r="D5379" s="60" t="s">
        <v>2015</v>
      </c>
      <c r="E5379" s="56">
        <v>153.36000000000001</v>
      </c>
      <c r="F5379" s="69" t="s">
        <v>2</v>
      </c>
    </row>
    <row r="5380" spans="1:6" s="1" customFormat="1" outlineLevel="1" x14ac:dyDescent="0.2">
      <c r="A5380" s="69" t="s">
        <v>15613</v>
      </c>
      <c r="B5380" s="69" t="s">
        <v>5695</v>
      </c>
      <c r="C5380" s="79">
        <v>39263</v>
      </c>
      <c r="D5380" s="60" t="s">
        <v>2022</v>
      </c>
      <c r="E5380" s="56">
        <v>156.68</v>
      </c>
      <c r="F5380" s="69" t="s">
        <v>2</v>
      </c>
    </row>
    <row r="5381" spans="1:6" s="1" customFormat="1" outlineLevel="1" x14ac:dyDescent="0.2">
      <c r="A5381" s="69" t="s">
        <v>15614</v>
      </c>
      <c r="B5381" s="69" t="s">
        <v>5695</v>
      </c>
      <c r="C5381" s="79">
        <v>39263</v>
      </c>
      <c r="D5381" s="60" t="s">
        <v>2014</v>
      </c>
      <c r="E5381" s="56">
        <v>181.57</v>
      </c>
      <c r="F5381" s="69" t="s">
        <v>2</v>
      </c>
    </row>
    <row r="5382" spans="1:6" s="1" customFormat="1" outlineLevel="1" x14ac:dyDescent="0.2">
      <c r="A5382" s="69" t="s">
        <v>15615</v>
      </c>
      <c r="B5382" s="69" t="s">
        <v>5695</v>
      </c>
      <c r="C5382" s="79">
        <v>39263</v>
      </c>
      <c r="D5382" s="60" t="s">
        <v>2023</v>
      </c>
      <c r="E5382" s="56">
        <v>82.98</v>
      </c>
      <c r="F5382" s="69" t="s">
        <v>2</v>
      </c>
    </row>
    <row r="5383" spans="1:6" s="1" customFormat="1" outlineLevel="1" x14ac:dyDescent="0.2">
      <c r="A5383" s="69" t="s">
        <v>15616</v>
      </c>
      <c r="B5383" s="69" t="s">
        <v>5695</v>
      </c>
      <c r="C5383" s="79">
        <v>39263</v>
      </c>
      <c r="D5383" s="60" t="s">
        <v>606</v>
      </c>
      <c r="E5383" s="56">
        <v>287.79000000000002</v>
      </c>
      <c r="F5383" s="69" t="s">
        <v>2</v>
      </c>
    </row>
    <row r="5384" spans="1:6" s="1" customFormat="1" outlineLevel="1" x14ac:dyDescent="0.2">
      <c r="A5384" s="69" t="s">
        <v>15617</v>
      </c>
      <c r="B5384" s="69" t="s">
        <v>5695</v>
      </c>
      <c r="C5384" s="79">
        <v>39263</v>
      </c>
      <c r="D5384" s="60" t="s">
        <v>2018</v>
      </c>
      <c r="E5384" s="56">
        <v>164.97</v>
      </c>
      <c r="F5384" s="69" t="s">
        <v>2</v>
      </c>
    </row>
    <row r="5385" spans="1:6" s="1" customFormat="1" outlineLevel="1" x14ac:dyDescent="0.2">
      <c r="A5385" s="69" t="s">
        <v>15618</v>
      </c>
      <c r="B5385" s="69" t="s">
        <v>5695</v>
      </c>
      <c r="C5385" s="79">
        <v>39263</v>
      </c>
      <c r="D5385" s="60" t="s">
        <v>2018</v>
      </c>
      <c r="E5385" s="56">
        <v>164.97</v>
      </c>
      <c r="F5385" s="69" t="s">
        <v>2</v>
      </c>
    </row>
    <row r="5386" spans="1:6" s="1" customFormat="1" outlineLevel="1" x14ac:dyDescent="0.2">
      <c r="A5386" s="69" t="s">
        <v>15619</v>
      </c>
      <c r="B5386" s="69" t="s">
        <v>5695</v>
      </c>
      <c r="C5386" s="79">
        <v>39263</v>
      </c>
      <c r="D5386" s="60" t="s">
        <v>539</v>
      </c>
      <c r="E5386" s="56">
        <v>281.14999999999998</v>
      </c>
      <c r="F5386" s="69" t="s">
        <v>2</v>
      </c>
    </row>
    <row r="5387" spans="1:6" s="1" customFormat="1" outlineLevel="1" x14ac:dyDescent="0.2">
      <c r="A5387" s="69" t="s">
        <v>15620</v>
      </c>
      <c r="B5387" s="69" t="s">
        <v>5695</v>
      </c>
      <c r="C5387" s="79">
        <v>39263</v>
      </c>
      <c r="D5387" s="60" t="s">
        <v>527</v>
      </c>
      <c r="E5387" s="56">
        <v>126.8</v>
      </c>
      <c r="F5387" s="69" t="s">
        <v>2</v>
      </c>
    </row>
    <row r="5388" spans="1:6" s="1" customFormat="1" outlineLevel="1" x14ac:dyDescent="0.2">
      <c r="A5388" s="69" t="s">
        <v>15621</v>
      </c>
      <c r="B5388" s="69" t="s">
        <v>5695</v>
      </c>
      <c r="C5388" s="79">
        <v>39263</v>
      </c>
      <c r="D5388" s="60" t="s">
        <v>2024</v>
      </c>
      <c r="E5388" s="56">
        <v>384.78</v>
      </c>
      <c r="F5388" s="69" t="s">
        <v>2</v>
      </c>
    </row>
    <row r="5389" spans="1:6" s="1" customFormat="1" outlineLevel="1" x14ac:dyDescent="0.2">
      <c r="A5389" s="69" t="s">
        <v>15622</v>
      </c>
      <c r="B5389" s="69" t="s">
        <v>5695</v>
      </c>
      <c r="C5389" s="79">
        <v>39263</v>
      </c>
      <c r="D5389" s="60" t="s">
        <v>2024</v>
      </c>
      <c r="E5389" s="56">
        <v>384.78</v>
      </c>
      <c r="F5389" s="69" t="s">
        <v>2</v>
      </c>
    </row>
    <row r="5390" spans="1:6" s="1" customFormat="1" outlineLevel="1" x14ac:dyDescent="0.2">
      <c r="A5390" s="69" t="s">
        <v>15623</v>
      </c>
      <c r="B5390" s="69" t="s">
        <v>5695</v>
      </c>
      <c r="C5390" s="79">
        <v>39263</v>
      </c>
      <c r="D5390" s="60" t="s">
        <v>2025</v>
      </c>
      <c r="E5390" s="56">
        <v>134.30000000000001</v>
      </c>
      <c r="F5390" s="69" t="s">
        <v>2</v>
      </c>
    </row>
    <row r="5391" spans="1:6" s="1" customFormat="1" outlineLevel="1" x14ac:dyDescent="0.2">
      <c r="A5391" s="69" t="s">
        <v>15624</v>
      </c>
      <c r="B5391" s="69" t="s">
        <v>5695</v>
      </c>
      <c r="C5391" s="79">
        <v>39263</v>
      </c>
      <c r="D5391" s="60" t="s">
        <v>2025</v>
      </c>
      <c r="E5391" s="56">
        <v>134.30000000000001</v>
      </c>
      <c r="F5391" s="69" t="s">
        <v>2</v>
      </c>
    </row>
    <row r="5392" spans="1:6" s="1" customFormat="1" outlineLevel="1" x14ac:dyDescent="0.2">
      <c r="A5392" s="69" t="s">
        <v>15625</v>
      </c>
      <c r="B5392" s="69" t="s">
        <v>5695</v>
      </c>
      <c r="C5392" s="79">
        <v>39263</v>
      </c>
      <c r="D5392" s="60" t="s">
        <v>2026</v>
      </c>
      <c r="E5392" s="56">
        <v>107.35</v>
      </c>
      <c r="F5392" s="69" t="s">
        <v>2</v>
      </c>
    </row>
    <row r="5393" spans="1:6" s="1" customFormat="1" outlineLevel="1" x14ac:dyDescent="0.2">
      <c r="A5393" s="69" t="s">
        <v>15626</v>
      </c>
      <c r="B5393" s="69" t="s">
        <v>5695</v>
      </c>
      <c r="C5393" s="79">
        <v>39263</v>
      </c>
      <c r="D5393" s="60" t="s">
        <v>2026</v>
      </c>
      <c r="E5393" s="56">
        <v>107.35</v>
      </c>
      <c r="F5393" s="69" t="s">
        <v>2</v>
      </c>
    </row>
    <row r="5394" spans="1:6" s="1" customFormat="1" outlineLevel="1" x14ac:dyDescent="0.2">
      <c r="A5394" s="69" t="s">
        <v>15627</v>
      </c>
      <c r="B5394" s="69" t="s">
        <v>5695</v>
      </c>
      <c r="C5394" s="79">
        <v>39263</v>
      </c>
      <c r="D5394" s="60" t="s">
        <v>2026</v>
      </c>
      <c r="E5394" s="56">
        <v>107.35</v>
      </c>
      <c r="F5394" s="69" t="s">
        <v>2</v>
      </c>
    </row>
    <row r="5395" spans="1:6" s="1" customFormat="1" outlineLevel="1" x14ac:dyDescent="0.2">
      <c r="A5395" s="69" t="s">
        <v>15628</v>
      </c>
      <c r="B5395" s="69" t="s">
        <v>5695</v>
      </c>
      <c r="C5395" s="79">
        <v>39263</v>
      </c>
      <c r="D5395" s="60" t="s">
        <v>2027</v>
      </c>
      <c r="E5395" s="56">
        <v>120.66</v>
      </c>
      <c r="F5395" s="69" t="s">
        <v>2</v>
      </c>
    </row>
    <row r="5396" spans="1:6" s="1" customFormat="1" outlineLevel="1" x14ac:dyDescent="0.2">
      <c r="A5396" s="69" t="s">
        <v>15629</v>
      </c>
      <c r="B5396" s="69" t="s">
        <v>5695</v>
      </c>
      <c r="C5396" s="79">
        <v>39263</v>
      </c>
      <c r="D5396" s="60" t="s">
        <v>2028</v>
      </c>
      <c r="E5396" s="56">
        <v>167.33</v>
      </c>
      <c r="F5396" s="69" t="s">
        <v>2</v>
      </c>
    </row>
    <row r="5397" spans="1:6" s="1" customFormat="1" outlineLevel="1" x14ac:dyDescent="0.2">
      <c r="A5397" s="69" t="s">
        <v>15630</v>
      </c>
      <c r="B5397" s="69" t="s">
        <v>5695</v>
      </c>
      <c r="C5397" s="79">
        <v>39263</v>
      </c>
      <c r="D5397" s="60" t="s">
        <v>2029</v>
      </c>
      <c r="E5397" s="56">
        <v>232.42</v>
      </c>
      <c r="F5397" s="69" t="s">
        <v>2</v>
      </c>
    </row>
    <row r="5398" spans="1:6" s="1" customFormat="1" outlineLevel="1" x14ac:dyDescent="0.2">
      <c r="A5398" s="69" t="s">
        <v>15631</v>
      </c>
      <c r="B5398" s="69" t="s">
        <v>5695</v>
      </c>
      <c r="C5398" s="79">
        <v>39263</v>
      </c>
      <c r="D5398" s="60" t="s">
        <v>2030</v>
      </c>
      <c r="E5398" s="56">
        <v>294.60000000000002</v>
      </c>
      <c r="F5398" s="69" t="s">
        <v>2</v>
      </c>
    </row>
    <row r="5399" spans="1:6" s="1" customFormat="1" outlineLevel="1" x14ac:dyDescent="0.2">
      <c r="A5399" s="69" t="s">
        <v>15632</v>
      </c>
      <c r="B5399" s="69" t="s">
        <v>5695</v>
      </c>
      <c r="C5399" s="79">
        <v>39263</v>
      </c>
      <c r="D5399" s="60" t="s">
        <v>2031</v>
      </c>
      <c r="E5399" s="56">
        <v>86.8</v>
      </c>
      <c r="F5399" s="69" t="s">
        <v>2</v>
      </c>
    </row>
    <row r="5400" spans="1:6" s="1" customFormat="1" outlineLevel="1" x14ac:dyDescent="0.2">
      <c r="A5400" s="69" t="s">
        <v>15633</v>
      </c>
      <c r="B5400" s="69" t="s">
        <v>5695</v>
      </c>
      <c r="C5400" s="79">
        <v>39263</v>
      </c>
      <c r="D5400" s="60" t="s">
        <v>2032</v>
      </c>
      <c r="E5400" s="56">
        <v>93.61</v>
      </c>
      <c r="F5400" s="69" t="s">
        <v>2</v>
      </c>
    </row>
    <row r="5401" spans="1:6" s="1" customFormat="1" outlineLevel="1" x14ac:dyDescent="0.2">
      <c r="A5401" s="69" t="s">
        <v>15634</v>
      </c>
      <c r="B5401" s="69" t="s">
        <v>5695</v>
      </c>
      <c r="C5401" s="79">
        <v>39263</v>
      </c>
      <c r="D5401" s="60" t="s">
        <v>670</v>
      </c>
      <c r="E5401" s="56">
        <v>87.47</v>
      </c>
      <c r="F5401" s="69" t="s">
        <v>2</v>
      </c>
    </row>
    <row r="5402" spans="1:6" s="1" customFormat="1" outlineLevel="1" x14ac:dyDescent="0.2">
      <c r="A5402" s="69" t="s">
        <v>15635</v>
      </c>
      <c r="B5402" s="69" t="s">
        <v>5695</v>
      </c>
      <c r="C5402" s="79">
        <v>39263</v>
      </c>
      <c r="D5402" s="60" t="s">
        <v>670</v>
      </c>
      <c r="E5402" s="56">
        <v>87.47</v>
      </c>
      <c r="F5402" s="69" t="s">
        <v>2</v>
      </c>
    </row>
    <row r="5403" spans="1:6" s="1" customFormat="1" outlineLevel="1" x14ac:dyDescent="0.2">
      <c r="A5403" s="69" t="s">
        <v>15636</v>
      </c>
      <c r="B5403" s="69" t="s">
        <v>5695</v>
      </c>
      <c r="C5403" s="79">
        <v>39263</v>
      </c>
      <c r="D5403" s="60" t="s">
        <v>1425</v>
      </c>
      <c r="E5403" s="56">
        <v>315.01</v>
      </c>
      <c r="F5403" s="69" t="s">
        <v>2</v>
      </c>
    </row>
    <row r="5404" spans="1:6" s="1" customFormat="1" outlineLevel="1" x14ac:dyDescent="0.2">
      <c r="A5404" s="69" t="s">
        <v>15637</v>
      </c>
      <c r="B5404" s="69" t="s">
        <v>5695</v>
      </c>
      <c r="C5404" s="79">
        <v>39263</v>
      </c>
      <c r="D5404" s="60" t="s">
        <v>1425</v>
      </c>
      <c r="E5404" s="56">
        <v>315.01</v>
      </c>
      <c r="F5404" s="69" t="s">
        <v>2</v>
      </c>
    </row>
    <row r="5405" spans="1:6" s="1" customFormat="1" outlineLevel="1" x14ac:dyDescent="0.2">
      <c r="A5405" s="69" t="s">
        <v>15638</v>
      </c>
      <c r="B5405" s="69" t="s">
        <v>5695</v>
      </c>
      <c r="C5405" s="79">
        <v>39263</v>
      </c>
      <c r="D5405" s="60" t="s">
        <v>2033</v>
      </c>
      <c r="E5405" s="56">
        <v>219.41</v>
      </c>
      <c r="F5405" s="69" t="s">
        <v>2</v>
      </c>
    </row>
    <row r="5406" spans="1:6" s="1" customFormat="1" outlineLevel="1" x14ac:dyDescent="0.2">
      <c r="A5406" s="69" t="s">
        <v>15639</v>
      </c>
      <c r="B5406" s="69" t="s">
        <v>5695</v>
      </c>
      <c r="C5406" s="79">
        <v>39263</v>
      </c>
      <c r="D5406" s="60" t="s">
        <v>2027</v>
      </c>
      <c r="E5406" s="56">
        <v>153.52000000000001</v>
      </c>
      <c r="F5406" s="69" t="s">
        <v>2</v>
      </c>
    </row>
    <row r="5407" spans="1:6" s="1" customFormat="1" outlineLevel="1" x14ac:dyDescent="0.2">
      <c r="A5407" s="69" t="s">
        <v>15640</v>
      </c>
      <c r="B5407" s="69" t="s">
        <v>5695</v>
      </c>
      <c r="C5407" s="79">
        <v>39263</v>
      </c>
      <c r="D5407" s="60" t="s">
        <v>2027</v>
      </c>
      <c r="E5407" s="56">
        <v>153.52000000000001</v>
      </c>
      <c r="F5407" s="69" t="s">
        <v>2</v>
      </c>
    </row>
    <row r="5408" spans="1:6" s="1" customFormat="1" outlineLevel="1" x14ac:dyDescent="0.2">
      <c r="A5408" s="69" t="s">
        <v>15641</v>
      </c>
      <c r="B5408" s="69" t="s">
        <v>5695</v>
      </c>
      <c r="C5408" s="79">
        <v>39263</v>
      </c>
      <c r="D5408" s="60" t="s">
        <v>2027</v>
      </c>
      <c r="E5408" s="56">
        <v>153.52000000000001</v>
      </c>
      <c r="F5408" s="69" t="s">
        <v>2</v>
      </c>
    </row>
    <row r="5409" spans="1:6" s="1" customFormat="1" outlineLevel="1" x14ac:dyDescent="0.2">
      <c r="A5409" s="69" t="s">
        <v>15642</v>
      </c>
      <c r="B5409" s="69" t="s">
        <v>5695</v>
      </c>
      <c r="C5409" s="79">
        <v>39263</v>
      </c>
      <c r="D5409" s="60" t="s">
        <v>2034</v>
      </c>
      <c r="E5409" s="56">
        <v>134.44</v>
      </c>
      <c r="F5409" s="69" t="s">
        <v>2</v>
      </c>
    </row>
    <row r="5410" spans="1:6" s="1" customFormat="1" outlineLevel="1" x14ac:dyDescent="0.2">
      <c r="A5410" s="69" t="s">
        <v>15643</v>
      </c>
      <c r="B5410" s="69" t="s">
        <v>5695</v>
      </c>
      <c r="C5410" s="79">
        <v>39263</v>
      </c>
      <c r="D5410" s="60" t="s">
        <v>2034</v>
      </c>
      <c r="E5410" s="56">
        <v>134.44</v>
      </c>
      <c r="F5410" s="69" t="s">
        <v>2</v>
      </c>
    </row>
    <row r="5411" spans="1:6" s="1" customFormat="1" outlineLevel="1" x14ac:dyDescent="0.2">
      <c r="A5411" s="69" t="s">
        <v>15644</v>
      </c>
      <c r="B5411" s="69" t="s">
        <v>5695</v>
      </c>
      <c r="C5411" s="79">
        <v>39263</v>
      </c>
      <c r="D5411" s="60" t="s">
        <v>2034</v>
      </c>
      <c r="E5411" s="56">
        <v>134.44</v>
      </c>
      <c r="F5411" s="69" t="s">
        <v>2</v>
      </c>
    </row>
    <row r="5412" spans="1:6" s="1" customFormat="1" outlineLevel="1" x14ac:dyDescent="0.2">
      <c r="A5412" s="69" t="s">
        <v>15645</v>
      </c>
      <c r="B5412" s="69" t="s">
        <v>5695</v>
      </c>
      <c r="C5412" s="79">
        <v>39263</v>
      </c>
      <c r="D5412" s="60" t="s">
        <v>2035</v>
      </c>
      <c r="E5412" s="56">
        <v>110.37</v>
      </c>
      <c r="F5412" s="69" t="s">
        <v>2</v>
      </c>
    </row>
    <row r="5413" spans="1:6" s="1" customFormat="1" outlineLevel="1" x14ac:dyDescent="0.2">
      <c r="A5413" s="69" t="s">
        <v>15646</v>
      </c>
      <c r="B5413" s="69" t="s">
        <v>5695</v>
      </c>
      <c r="C5413" s="79">
        <v>39263</v>
      </c>
      <c r="D5413" s="60" t="s">
        <v>2036</v>
      </c>
      <c r="E5413" s="56">
        <v>121.82</v>
      </c>
      <c r="F5413" s="69" t="s">
        <v>2</v>
      </c>
    </row>
    <row r="5414" spans="1:6" s="1" customFormat="1" outlineLevel="1" x14ac:dyDescent="0.2">
      <c r="A5414" s="69" t="s">
        <v>15647</v>
      </c>
      <c r="B5414" s="69" t="s">
        <v>5695</v>
      </c>
      <c r="C5414" s="79">
        <v>39263</v>
      </c>
      <c r="D5414" s="60" t="s">
        <v>2037</v>
      </c>
      <c r="E5414" s="56">
        <v>113.36</v>
      </c>
      <c r="F5414" s="69" t="s">
        <v>2</v>
      </c>
    </row>
    <row r="5415" spans="1:6" s="1" customFormat="1" outlineLevel="1" x14ac:dyDescent="0.2">
      <c r="A5415" s="69" t="s">
        <v>15648</v>
      </c>
      <c r="B5415" s="69" t="s">
        <v>5695</v>
      </c>
      <c r="C5415" s="79">
        <v>39263</v>
      </c>
      <c r="D5415" s="60" t="s">
        <v>2037</v>
      </c>
      <c r="E5415" s="56">
        <v>113.36</v>
      </c>
      <c r="F5415" s="69" t="s">
        <v>2</v>
      </c>
    </row>
    <row r="5416" spans="1:6" s="1" customFormat="1" outlineLevel="1" x14ac:dyDescent="0.2">
      <c r="A5416" s="69" t="s">
        <v>15649</v>
      </c>
      <c r="B5416" s="69" t="s">
        <v>5695</v>
      </c>
      <c r="C5416" s="79">
        <v>39294</v>
      </c>
      <c r="D5416" s="60" t="s">
        <v>2038</v>
      </c>
      <c r="E5416" s="56">
        <v>663.88</v>
      </c>
      <c r="F5416" s="69" t="s">
        <v>2</v>
      </c>
    </row>
    <row r="5417" spans="1:6" s="1" customFormat="1" outlineLevel="1" x14ac:dyDescent="0.2">
      <c r="A5417" s="69" t="s">
        <v>15650</v>
      </c>
      <c r="B5417" s="69" t="s">
        <v>5695</v>
      </c>
      <c r="C5417" s="79">
        <v>39294</v>
      </c>
      <c r="D5417" s="60" t="s">
        <v>2039</v>
      </c>
      <c r="E5417" s="56">
        <v>292.87</v>
      </c>
      <c r="F5417" s="69" t="s">
        <v>2</v>
      </c>
    </row>
    <row r="5418" spans="1:6" s="1" customFormat="1" outlineLevel="1" x14ac:dyDescent="0.2">
      <c r="A5418" s="69" t="s">
        <v>15651</v>
      </c>
      <c r="B5418" s="69" t="s">
        <v>5695</v>
      </c>
      <c r="C5418" s="79">
        <v>39294</v>
      </c>
      <c r="D5418" s="60" t="s">
        <v>626</v>
      </c>
      <c r="E5418" s="56">
        <v>147.71</v>
      </c>
      <c r="F5418" s="69" t="s">
        <v>2</v>
      </c>
    </row>
    <row r="5419" spans="1:6" s="1" customFormat="1" outlineLevel="1" x14ac:dyDescent="0.2">
      <c r="A5419" s="69" t="s">
        <v>15652</v>
      </c>
      <c r="B5419" s="69" t="s">
        <v>5695</v>
      </c>
      <c r="C5419" s="79">
        <v>39294</v>
      </c>
      <c r="D5419" s="60" t="s">
        <v>626</v>
      </c>
      <c r="E5419" s="56">
        <v>147.71</v>
      </c>
      <c r="F5419" s="69" t="s">
        <v>2</v>
      </c>
    </row>
    <row r="5420" spans="1:6" s="1" customFormat="1" outlineLevel="1" x14ac:dyDescent="0.2">
      <c r="A5420" s="69" t="s">
        <v>15653</v>
      </c>
      <c r="B5420" s="69" t="s">
        <v>5695</v>
      </c>
      <c r="C5420" s="79">
        <v>39294</v>
      </c>
      <c r="D5420" s="60" t="s">
        <v>626</v>
      </c>
      <c r="E5420" s="56">
        <v>147.71</v>
      </c>
      <c r="F5420" s="69" t="s">
        <v>2</v>
      </c>
    </row>
    <row r="5421" spans="1:6" s="1" customFormat="1" outlineLevel="1" x14ac:dyDescent="0.2">
      <c r="A5421" s="69" t="s">
        <v>15654</v>
      </c>
      <c r="B5421" s="69" t="s">
        <v>5695</v>
      </c>
      <c r="C5421" s="79">
        <v>39294</v>
      </c>
      <c r="D5421" s="60" t="s">
        <v>4810</v>
      </c>
      <c r="E5421" s="56">
        <v>120.66</v>
      </c>
      <c r="F5421" s="69" t="s">
        <v>2</v>
      </c>
    </row>
    <row r="5422" spans="1:6" s="1" customFormat="1" outlineLevel="1" x14ac:dyDescent="0.2">
      <c r="A5422" s="69" t="s">
        <v>15655</v>
      </c>
      <c r="B5422" s="69" t="s">
        <v>5695</v>
      </c>
      <c r="C5422" s="79">
        <v>39294</v>
      </c>
      <c r="D5422" s="60" t="s">
        <v>4811</v>
      </c>
      <c r="E5422" s="56">
        <v>120.66</v>
      </c>
      <c r="F5422" s="69" t="s">
        <v>2</v>
      </c>
    </row>
    <row r="5423" spans="1:6" s="1" customFormat="1" outlineLevel="1" x14ac:dyDescent="0.2">
      <c r="A5423" s="69" t="s">
        <v>15656</v>
      </c>
      <c r="B5423" s="69" t="s">
        <v>5695</v>
      </c>
      <c r="C5423" s="79">
        <v>39294</v>
      </c>
      <c r="D5423" s="60" t="s">
        <v>626</v>
      </c>
      <c r="E5423" s="56">
        <v>110.2</v>
      </c>
      <c r="F5423" s="69" t="s">
        <v>2</v>
      </c>
    </row>
    <row r="5424" spans="1:6" s="1" customFormat="1" outlineLevel="1" x14ac:dyDescent="0.2">
      <c r="A5424" s="69" t="s">
        <v>15657</v>
      </c>
      <c r="B5424" s="69" t="s">
        <v>5695</v>
      </c>
      <c r="C5424" s="79">
        <v>39294</v>
      </c>
      <c r="D5424" s="60" t="s">
        <v>626</v>
      </c>
      <c r="E5424" s="56">
        <v>110.2</v>
      </c>
      <c r="F5424" s="69" t="s">
        <v>2</v>
      </c>
    </row>
    <row r="5425" spans="1:6" s="1" customFormat="1" outlineLevel="1" x14ac:dyDescent="0.2">
      <c r="A5425" s="69" t="s">
        <v>15658</v>
      </c>
      <c r="B5425" s="69" t="s">
        <v>5695</v>
      </c>
      <c r="C5425" s="79">
        <v>39294</v>
      </c>
      <c r="D5425" s="60" t="s">
        <v>2041</v>
      </c>
      <c r="E5425" s="56">
        <v>149.54</v>
      </c>
      <c r="F5425" s="69" t="s">
        <v>2</v>
      </c>
    </row>
    <row r="5426" spans="1:6" s="1" customFormat="1" outlineLevel="1" x14ac:dyDescent="0.2">
      <c r="A5426" s="69" t="s">
        <v>15659</v>
      </c>
      <c r="B5426" s="69" t="s">
        <v>5695</v>
      </c>
      <c r="C5426" s="79">
        <v>39294</v>
      </c>
      <c r="D5426" s="60" t="s">
        <v>2041</v>
      </c>
      <c r="E5426" s="56">
        <v>149.54</v>
      </c>
      <c r="F5426" s="69" t="s">
        <v>2</v>
      </c>
    </row>
    <row r="5427" spans="1:6" s="1" customFormat="1" outlineLevel="1" x14ac:dyDescent="0.2">
      <c r="A5427" s="69" t="s">
        <v>15660</v>
      </c>
      <c r="B5427" s="69" t="s">
        <v>5695</v>
      </c>
      <c r="C5427" s="79">
        <v>39294</v>
      </c>
      <c r="D5427" s="60" t="s">
        <v>1036</v>
      </c>
      <c r="E5427" s="56">
        <v>123.61</v>
      </c>
      <c r="F5427" s="69" t="s">
        <v>2</v>
      </c>
    </row>
    <row r="5428" spans="1:6" s="1" customFormat="1" outlineLevel="1" x14ac:dyDescent="0.2">
      <c r="A5428" s="69" t="s">
        <v>15661</v>
      </c>
      <c r="B5428" s="69" t="s">
        <v>5695</v>
      </c>
      <c r="C5428" s="79">
        <v>39294</v>
      </c>
      <c r="D5428" s="60" t="s">
        <v>2042</v>
      </c>
      <c r="E5428" s="56">
        <v>318.43</v>
      </c>
      <c r="F5428" s="69" t="s">
        <v>2</v>
      </c>
    </row>
    <row r="5429" spans="1:6" s="1" customFormat="1" outlineLevel="1" x14ac:dyDescent="0.2">
      <c r="A5429" s="69" t="s">
        <v>15662</v>
      </c>
      <c r="B5429" s="69" t="s">
        <v>5695</v>
      </c>
      <c r="C5429" s="79">
        <v>39294</v>
      </c>
      <c r="D5429" s="60" t="s">
        <v>2043</v>
      </c>
      <c r="E5429" s="56">
        <v>25.56</v>
      </c>
      <c r="F5429" s="69" t="s">
        <v>2</v>
      </c>
    </row>
    <row r="5430" spans="1:6" s="1" customFormat="1" outlineLevel="1" x14ac:dyDescent="0.2">
      <c r="A5430" s="69" t="s">
        <v>15663</v>
      </c>
      <c r="B5430" s="69" t="s">
        <v>5695</v>
      </c>
      <c r="C5430" s="79">
        <v>39294</v>
      </c>
      <c r="D5430" s="60" t="s">
        <v>2044</v>
      </c>
      <c r="E5430" s="56">
        <v>25.56</v>
      </c>
      <c r="F5430" s="69" t="s">
        <v>2</v>
      </c>
    </row>
    <row r="5431" spans="1:6" s="1" customFormat="1" outlineLevel="1" x14ac:dyDescent="0.2">
      <c r="A5431" s="69" t="s">
        <v>15664</v>
      </c>
      <c r="B5431" s="69" t="s">
        <v>5695</v>
      </c>
      <c r="C5431" s="79">
        <v>39294</v>
      </c>
      <c r="D5431" s="60" t="s">
        <v>2045</v>
      </c>
      <c r="E5431" s="56">
        <v>25.56</v>
      </c>
      <c r="F5431" s="69" t="s">
        <v>2</v>
      </c>
    </row>
    <row r="5432" spans="1:6" s="1" customFormat="1" outlineLevel="1" x14ac:dyDescent="0.2">
      <c r="A5432" s="69" t="s">
        <v>15665</v>
      </c>
      <c r="B5432" s="69" t="s">
        <v>5695</v>
      </c>
      <c r="C5432" s="79">
        <v>39294</v>
      </c>
      <c r="D5432" s="60" t="s">
        <v>2046</v>
      </c>
      <c r="E5432" s="56">
        <v>25.56</v>
      </c>
      <c r="F5432" s="69" t="s">
        <v>2</v>
      </c>
    </row>
    <row r="5433" spans="1:6" s="1" customFormat="1" outlineLevel="1" x14ac:dyDescent="0.2">
      <c r="A5433" s="69" t="s">
        <v>15666</v>
      </c>
      <c r="B5433" s="69" t="s">
        <v>5695</v>
      </c>
      <c r="C5433" s="79">
        <v>39294</v>
      </c>
      <c r="D5433" s="60" t="s">
        <v>2047</v>
      </c>
      <c r="E5433" s="56">
        <v>25.56</v>
      </c>
      <c r="F5433" s="69" t="s">
        <v>2</v>
      </c>
    </row>
    <row r="5434" spans="1:6" s="1" customFormat="1" outlineLevel="1" x14ac:dyDescent="0.2">
      <c r="A5434" s="69" t="s">
        <v>15667</v>
      </c>
      <c r="B5434" s="69" t="s">
        <v>5695</v>
      </c>
      <c r="C5434" s="79">
        <v>39294</v>
      </c>
      <c r="D5434" s="60" t="s">
        <v>2048</v>
      </c>
      <c r="E5434" s="56">
        <v>25.56</v>
      </c>
      <c r="F5434" s="69" t="s">
        <v>2</v>
      </c>
    </row>
    <row r="5435" spans="1:6" s="1" customFormat="1" outlineLevel="1" x14ac:dyDescent="0.2">
      <c r="A5435" s="69" t="s">
        <v>15668</v>
      </c>
      <c r="B5435" s="69" t="s">
        <v>5695</v>
      </c>
      <c r="C5435" s="79">
        <v>39294</v>
      </c>
      <c r="D5435" s="60" t="s">
        <v>2049</v>
      </c>
      <c r="E5435" s="56">
        <v>167.33</v>
      </c>
      <c r="F5435" s="69" t="s">
        <v>2</v>
      </c>
    </row>
    <row r="5436" spans="1:6" s="1" customFormat="1" outlineLevel="1" x14ac:dyDescent="0.2">
      <c r="A5436" s="69" t="s">
        <v>15669</v>
      </c>
      <c r="B5436" s="69" t="s">
        <v>5695</v>
      </c>
      <c r="C5436" s="79">
        <v>39264</v>
      </c>
      <c r="D5436" s="60" t="s">
        <v>2050</v>
      </c>
      <c r="E5436" s="56">
        <v>96.56</v>
      </c>
      <c r="F5436" s="69" t="s">
        <v>2</v>
      </c>
    </row>
    <row r="5437" spans="1:6" s="1" customFormat="1" outlineLevel="1" x14ac:dyDescent="0.2">
      <c r="A5437" s="69" t="s">
        <v>15670</v>
      </c>
      <c r="B5437" s="69" t="s">
        <v>5695</v>
      </c>
      <c r="C5437" s="79">
        <v>39264</v>
      </c>
      <c r="D5437" s="60" t="s">
        <v>2050</v>
      </c>
      <c r="E5437" s="56">
        <v>96.56</v>
      </c>
      <c r="F5437" s="69" t="s">
        <v>2</v>
      </c>
    </row>
    <row r="5438" spans="1:6" s="1" customFormat="1" outlineLevel="1" x14ac:dyDescent="0.2">
      <c r="A5438" s="69" t="s">
        <v>15671</v>
      </c>
      <c r="B5438" s="69" t="s">
        <v>5695</v>
      </c>
      <c r="C5438" s="79">
        <v>39264</v>
      </c>
      <c r="D5438" s="60" t="s">
        <v>2050</v>
      </c>
      <c r="E5438" s="56">
        <v>96.56</v>
      </c>
      <c r="F5438" s="69" t="s">
        <v>2</v>
      </c>
    </row>
    <row r="5439" spans="1:6" s="1" customFormat="1" outlineLevel="1" x14ac:dyDescent="0.2">
      <c r="A5439" s="69" t="s">
        <v>15672</v>
      </c>
      <c r="B5439" s="69" t="s">
        <v>5695</v>
      </c>
      <c r="C5439" s="79">
        <v>39264</v>
      </c>
      <c r="D5439" s="60" t="s">
        <v>2050</v>
      </c>
      <c r="E5439" s="56">
        <v>96.56</v>
      </c>
      <c r="F5439" s="69" t="s">
        <v>2</v>
      </c>
    </row>
    <row r="5440" spans="1:6" s="1" customFormat="1" outlineLevel="1" x14ac:dyDescent="0.2">
      <c r="A5440" s="69" t="s">
        <v>15673</v>
      </c>
      <c r="B5440" s="69" t="s">
        <v>5695</v>
      </c>
      <c r="C5440" s="79">
        <v>39264</v>
      </c>
      <c r="D5440" s="60" t="s">
        <v>2050</v>
      </c>
      <c r="E5440" s="56">
        <v>96.56</v>
      </c>
      <c r="F5440" s="69" t="s">
        <v>2</v>
      </c>
    </row>
    <row r="5441" spans="1:6" s="1" customFormat="1" outlineLevel="1" x14ac:dyDescent="0.2">
      <c r="A5441" s="69" t="s">
        <v>15674</v>
      </c>
      <c r="B5441" s="69" t="s">
        <v>5695</v>
      </c>
      <c r="C5441" s="79">
        <v>39264</v>
      </c>
      <c r="D5441" s="60" t="s">
        <v>2050</v>
      </c>
      <c r="E5441" s="56">
        <v>96.56</v>
      </c>
      <c r="F5441" s="69" t="s">
        <v>2</v>
      </c>
    </row>
    <row r="5442" spans="1:6" s="1" customFormat="1" outlineLevel="1" x14ac:dyDescent="0.2">
      <c r="A5442" s="69" t="s">
        <v>15675</v>
      </c>
      <c r="B5442" s="69" t="s">
        <v>5695</v>
      </c>
      <c r="C5442" s="79">
        <v>39264</v>
      </c>
      <c r="D5442" s="60" t="s">
        <v>2050</v>
      </c>
      <c r="E5442" s="56">
        <v>96.56</v>
      </c>
      <c r="F5442" s="69" t="s">
        <v>2</v>
      </c>
    </row>
    <row r="5443" spans="1:6" s="1" customFormat="1" outlineLevel="1" x14ac:dyDescent="0.2">
      <c r="A5443" s="69" t="s">
        <v>15676</v>
      </c>
      <c r="B5443" s="69" t="s">
        <v>5695</v>
      </c>
      <c r="C5443" s="79">
        <v>39264</v>
      </c>
      <c r="D5443" s="60" t="s">
        <v>2050</v>
      </c>
      <c r="E5443" s="56">
        <v>96.56</v>
      </c>
      <c r="F5443" s="69" t="s">
        <v>2</v>
      </c>
    </row>
    <row r="5444" spans="1:6" s="1" customFormat="1" outlineLevel="1" x14ac:dyDescent="0.2">
      <c r="A5444" s="69" t="s">
        <v>15677</v>
      </c>
      <c r="B5444" s="69" t="s">
        <v>5695</v>
      </c>
      <c r="C5444" s="79">
        <v>39264</v>
      </c>
      <c r="D5444" s="60" t="s">
        <v>2050</v>
      </c>
      <c r="E5444" s="56">
        <v>96.56</v>
      </c>
      <c r="F5444" s="69" t="s">
        <v>2</v>
      </c>
    </row>
    <row r="5445" spans="1:6" s="1" customFormat="1" outlineLevel="1" x14ac:dyDescent="0.2">
      <c r="A5445" s="69" t="s">
        <v>15678</v>
      </c>
      <c r="B5445" s="69" t="s">
        <v>5695</v>
      </c>
      <c r="C5445" s="79">
        <v>39264</v>
      </c>
      <c r="D5445" s="60" t="s">
        <v>2050</v>
      </c>
      <c r="E5445" s="56">
        <v>96.56</v>
      </c>
      <c r="F5445" s="69" t="s">
        <v>2</v>
      </c>
    </row>
    <row r="5446" spans="1:6" s="1" customFormat="1" outlineLevel="1" x14ac:dyDescent="0.2">
      <c r="A5446" s="69" t="s">
        <v>15679</v>
      </c>
      <c r="B5446" s="69" t="s">
        <v>5695</v>
      </c>
      <c r="C5446" s="79">
        <v>39264</v>
      </c>
      <c r="D5446" s="60" t="s">
        <v>2050</v>
      </c>
      <c r="E5446" s="56">
        <v>96.56</v>
      </c>
      <c r="F5446" s="69" t="s">
        <v>2</v>
      </c>
    </row>
    <row r="5447" spans="1:6" s="1" customFormat="1" outlineLevel="1" x14ac:dyDescent="0.2">
      <c r="A5447" s="69" t="s">
        <v>15680</v>
      </c>
      <c r="B5447" s="69" t="s">
        <v>5695</v>
      </c>
      <c r="C5447" s="79">
        <v>39264</v>
      </c>
      <c r="D5447" s="60" t="s">
        <v>2050</v>
      </c>
      <c r="E5447" s="56">
        <v>96.56</v>
      </c>
      <c r="F5447" s="69" t="s">
        <v>2</v>
      </c>
    </row>
    <row r="5448" spans="1:6" s="1" customFormat="1" outlineLevel="1" x14ac:dyDescent="0.2">
      <c r="A5448" s="69" t="s">
        <v>15681</v>
      </c>
      <c r="B5448" s="69" t="s">
        <v>5695</v>
      </c>
      <c r="C5448" s="79">
        <v>39264</v>
      </c>
      <c r="D5448" s="60" t="s">
        <v>2050</v>
      </c>
      <c r="E5448" s="56">
        <v>96.56</v>
      </c>
      <c r="F5448" s="69" t="s">
        <v>2</v>
      </c>
    </row>
    <row r="5449" spans="1:6" s="1" customFormat="1" outlineLevel="1" x14ac:dyDescent="0.2">
      <c r="A5449" s="69" t="s">
        <v>15682</v>
      </c>
      <c r="B5449" s="69" t="s">
        <v>5695</v>
      </c>
      <c r="C5449" s="79">
        <v>39264</v>
      </c>
      <c r="D5449" s="60" t="s">
        <v>2050</v>
      </c>
      <c r="E5449" s="56">
        <v>96.56</v>
      </c>
      <c r="F5449" s="69" t="s">
        <v>2</v>
      </c>
    </row>
    <row r="5450" spans="1:6" s="1" customFormat="1" outlineLevel="1" x14ac:dyDescent="0.2">
      <c r="A5450" s="69" t="s">
        <v>15683</v>
      </c>
      <c r="B5450" s="69" t="s">
        <v>5695</v>
      </c>
      <c r="C5450" s="79">
        <v>39264</v>
      </c>
      <c r="D5450" s="60" t="s">
        <v>2050</v>
      </c>
      <c r="E5450" s="56">
        <v>96.56</v>
      </c>
      <c r="F5450" s="69" t="s">
        <v>2</v>
      </c>
    </row>
    <row r="5451" spans="1:6" s="1" customFormat="1" outlineLevel="1" x14ac:dyDescent="0.2">
      <c r="A5451" s="69" t="s">
        <v>15684</v>
      </c>
      <c r="B5451" s="69" t="s">
        <v>5695</v>
      </c>
      <c r="C5451" s="79">
        <v>39264</v>
      </c>
      <c r="D5451" s="60" t="s">
        <v>2050</v>
      </c>
      <c r="E5451" s="56">
        <v>96.56</v>
      </c>
      <c r="F5451" s="69" t="s">
        <v>2</v>
      </c>
    </row>
    <row r="5452" spans="1:6" s="1" customFormat="1" outlineLevel="1" x14ac:dyDescent="0.2">
      <c r="A5452" s="69" t="s">
        <v>15685</v>
      </c>
      <c r="B5452" s="69" t="s">
        <v>5695</v>
      </c>
      <c r="C5452" s="79">
        <v>39264</v>
      </c>
      <c r="D5452" s="60" t="s">
        <v>2051</v>
      </c>
      <c r="E5452" s="56">
        <v>89.92</v>
      </c>
      <c r="F5452" s="69" t="s">
        <v>2</v>
      </c>
    </row>
    <row r="5453" spans="1:6" s="1" customFormat="1" outlineLevel="1" x14ac:dyDescent="0.2">
      <c r="A5453" s="69" t="s">
        <v>15686</v>
      </c>
      <c r="B5453" s="69" t="s">
        <v>5695</v>
      </c>
      <c r="C5453" s="79">
        <v>39264</v>
      </c>
      <c r="D5453" s="60" t="s">
        <v>2051</v>
      </c>
      <c r="E5453" s="56">
        <v>89.92</v>
      </c>
      <c r="F5453" s="69" t="s">
        <v>2</v>
      </c>
    </row>
    <row r="5454" spans="1:6" s="1" customFormat="1" outlineLevel="1" x14ac:dyDescent="0.2">
      <c r="A5454" s="69" t="s">
        <v>15687</v>
      </c>
      <c r="B5454" s="69" t="s">
        <v>5695</v>
      </c>
      <c r="C5454" s="79">
        <v>39264</v>
      </c>
      <c r="D5454" s="60" t="s">
        <v>2051</v>
      </c>
      <c r="E5454" s="56">
        <v>89.92</v>
      </c>
      <c r="F5454" s="69" t="s">
        <v>2</v>
      </c>
    </row>
    <row r="5455" spans="1:6" s="1" customFormat="1" outlineLevel="1" x14ac:dyDescent="0.2">
      <c r="A5455" s="69" t="s">
        <v>15688</v>
      </c>
      <c r="B5455" s="69" t="s">
        <v>5695</v>
      </c>
      <c r="C5455" s="79">
        <v>39264</v>
      </c>
      <c r="D5455" s="60" t="s">
        <v>2051</v>
      </c>
      <c r="E5455" s="56">
        <v>89.92</v>
      </c>
      <c r="F5455" s="69" t="s">
        <v>2</v>
      </c>
    </row>
    <row r="5456" spans="1:6" s="1" customFormat="1" outlineLevel="1" x14ac:dyDescent="0.2">
      <c r="A5456" s="69" t="s">
        <v>15689</v>
      </c>
      <c r="B5456" s="69" t="s">
        <v>5695</v>
      </c>
      <c r="C5456" s="79">
        <v>39264</v>
      </c>
      <c r="D5456" s="60" t="s">
        <v>6240</v>
      </c>
      <c r="E5456" s="56">
        <v>96.56</v>
      </c>
      <c r="F5456" s="69" t="s">
        <v>2</v>
      </c>
    </row>
    <row r="5457" spans="1:6" s="1" customFormat="1" outlineLevel="1" x14ac:dyDescent="0.2">
      <c r="A5457" s="69" t="s">
        <v>15690</v>
      </c>
      <c r="B5457" s="69" t="s">
        <v>5695</v>
      </c>
      <c r="C5457" s="79">
        <v>39264</v>
      </c>
      <c r="D5457" s="60" t="s">
        <v>2052</v>
      </c>
      <c r="E5457" s="56">
        <v>103.2</v>
      </c>
      <c r="F5457" s="69" t="s">
        <v>2</v>
      </c>
    </row>
    <row r="5458" spans="1:6" s="1" customFormat="1" outlineLevel="1" x14ac:dyDescent="0.2">
      <c r="A5458" s="69" t="s">
        <v>15691</v>
      </c>
      <c r="B5458" s="69" t="s">
        <v>5695</v>
      </c>
      <c r="C5458" s="79">
        <v>39264</v>
      </c>
      <c r="D5458" s="60" t="s">
        <v>2052</v>
      </c>
      <c r="E5458" s="56">
        <v>103.2</v>
      </c>
      <c r="F5458" s="69" t="s">
        <v>2</v>
      </c>
    </row>
    <row r="5459" spans="1:6" s="1" customFormat="1" outlineLevel="1" x14ac:dyDescent="0.2">
      <c r="A5459" s="69" t="s">
        <v>15692</v>
      </c>
      <c r="B5459" s="69" t="s">
        <v>5695</v>
      </c>
      <c r="C5459" s="79">
        <v>39264</v>
      </c>
      <c r="D5459" s="60" t="s">
        <v>2052</v>
      </c>
      <c r="E5459" s="56">
        <v>103.2</v>
      </c>
      <c r="F5459" s="69" t="s">
        <v>2</v>
      </c>
    </row>
    <row r="5460" spans="1:6" s="1" customFormat="1" outlineLevel="1" x14ac:dyDescent="0.2">
      <c r="A5460" s="69" t="s">
        <v>15693</v>
      </c>
      <c r="B5460" s="69" t="s">
        <v>5695</v>
      </c>
      <c r="C5460" s="79">
        <v>39264</v>
      </c>
      <c r="D5460" s="60" t="s">
        <v>2052</v>
      </c>
      <c r="E5460" s="56">
        <v>103.2</v>
      </c>
      <c r="F5460" s="69" t="s">
        <v>2</v>
      </c>
    </row>
    <row r="5461" spans="1:6" s="1" customFormat="1" outlineLevel="1" x14ac:dyDescent="0.2">
      <c r="A5461" s="69" t="s">
        <v>15694</v>
      </c>
      <c r="B5461" s="69" t="s">
        <v>5695</v>
      </c>
      <c r="C5461" s="79">
        <v>39264</v>
      </c>
      <c r="D5461" s="60" t="s">
        <v>2052</v>
      </c>
      <c r="E5461" s="56">
        <v>103.2</v>
      </c>
      <c r="F5461" s="69" t="s">
        <v>2</v>
      </c>
    </row>
    <row r="5462" spans="1:6" s="1" customFormat="1" outlineLevel="1" x14ac:dyDescent="0.2">
      <c r="A5462" s="69" t="s">
        <v>15695</v>
      </c>
      <c r="B5462" s="69" t="s">
        <v>5695</v>
      </c>
      <c r="C5462" s="79">
        <v>39264</v>
      </c>
      <c r="D5462" s="60" t="s">
        <v>2052</v>
      </c>
      <c r="E5462" s="56">
        <v>103.2</v>
      </c>
      <c r="F5462" s="69" t="s">
        <v>2</v>
      </c>
    </row>
    <row r="5463" spans="1:6" s="1" customFormat="1" outlineLevel="1" x14ac:dyDescent="0.2">
      <c r="A5463" s="69" t="s">
        <v>15696</v>
      </c>
      <c r="B5463" s="69" t="s">
        <v>5695</v>
      </c>
      <c r="C5463" s="79">
        <v>39264</v>
      </c>
      <c r="D5463" s="60" t="s">
        <v>2052</v>
      </c>
      <c r="E5463" s="56">
        <v>103.2</v>
      </c>
      <c r="F5463" s="69" t="s">
        <v>2</v>
      </c>
    </row>
    <row r="5464" spans="1:6" s="1" customFormat="1" outlineLevel="1" x14ac:dyDescent="0.2">
      <c r="A5464" s="69" t="s">
        <v>15697</v>
      </c>
      <c r="B5464" s="69" t="s">
        <v>5695</v>
      </c>
      <c r="C5464" s="79">
        <v>39264</v>
      </c>
      <c r="D5464" s="60" t="s">
        <v>2052</v>
      </c>
      <c r="E5464" s="56">
        <v>103.2</v>
      </c>
      <c r="F5464" s="69" t="s">
        <v>2</v>
      </c>
    </row>
    <row r="5465" spans="1:6" s="1" customFormat="1" outlineLevel="1" x14ac:dyDescent="0.2">
      <c r="A5465" s="69" t="s">
        <v>15698</v>
      </c>
      <c r="B5465" s="69" t="s">
        <v>5695</v>
      </c>
      <c r="C5465" s="79">
        <v>39264</v>
      </c>
      <c r="D5465" s="60" t="s">
        <v>2052</v>
      </c>
      <c r="E5465" s="56">
        <v>103.2</v>
      </c>
      <c r="F5465" s="69" t="s">
        <v>2</v>
      </c>
    </row>
    <row r="5466" spans="1:6" s="1" customFormat="1" outlineLevel="1" x14ac:dyDescent="0.2">
      <c r="A5466" s="69" t="s">
        <v>15699</v>
      </c>
      <c r="B5466" s="69" t="s">
        <v>5695</v>
      </c>
      <c r="C5466" s="79">
        <v>39264</v>
      </c>
      <c r="D5466" s="60" t="s">
        <v>2052</v>
      </c>
      <c r="E5466" s="56">
        <v>103.2</v>
      </c>
      <c r="F5466" s="69" t="s">
        <v>2</v>
      </c>
    </row>
    <row r="5467" spans="1:6" s="1" customFormat="1" outlineLevel="1" x14ac:dyDescent="0.2">
      <c r="A5467" s="69" t="s">
        <v>15700</v>
      </c>
      <c r="B5467" s="69" t="s">
        <v>5695</v>
      </c>
      <c r="C5467" s="79">
        <v>39264</v>
      </c>
      <c r="D5467" s="60" t="s">
        <v>2052</v>
      </c>
      <c r="E5467" s="56">
        <v>103.2</v>
      </c>
      <c r="F5467" s="69" t="s">
        <v>2</v>
      </c>
    </row>
    <row r="5468" spans="1:6" s="1" customFormat="1" outlineLevel="1" x14ac:dyDescent="0.2">
      <c r="A5468" s="69" t="s">
        <v>15701</v>
      </c>
      <c r="B5468" s="69" t="s">
        <v>5695</v>
      </c>
      <c r="C5468" s="79">
        <v>39264</v>
      </c>
      <c r="D5468" s="60" t="s">
        <v>2052</v>
      </c>
      <c r="E5468" s="56">
        <v>103.2</v>
      </c>
      <c r="F5468" s="69" t="s">
        <v>2</v>
      </c>
    </row>
    <row r="5469" spans="1:6" s="1" customFormat="1" outlineLevel="1" x14ac:dyDescent="0.2">
      <c r="A5469" s="69" t="s">
        <v>15702</v>
      </c>
      <c r="B5469" s="69" t="s">
        <v>5695</v>
      </c>
      <c r="C5469" s="79">
        <v>39264</v>
      </c>
      <c r="D5469" s="60" t="s">
        <v>2052</v>
      </c>
      <c r="E5469" s="56">
        <v>103.2</v>
      </c>
      <c r="F5469" s="69" t="s">
        <v>2</v>
      </c>
    </row>
    <row r="5470" spans="1:6" s="1" customFormat="1" outlineLevel="1" x14ac:dyDescent="0.2">
      <c r="A5470" s="69" t="s">
        <v>15703</v>
      </c>
      <c r="B5470" s="69" t="s">
        <v>5695</v>
      </c>
      <c r="C5470" s="79">
        <v>39264</v>
      </c>
      <c r="D5470" s="60" t="s">
        <v>2052</v>
      </c>
      <c r="E5470" s="56">
        <v>103.2</v>
      </c>
      <c r="F5470" s="69" t="s">
        <v>2</v>
      </c>
    </row>
    <row r="5471" spans="1:6" s="1" customFormat="1" outlineLevel="1" x14ac:dyDescent="0.2">
      <c r="A5471" s="69" t="s">
        <v>15704</v>
      </c>
      <c r="B5471" s="69" t="s">
        <v>5695</v>
      </c>
      <c r="C5471" s="79">
        <v>39264</v>
      </c>
      <c r="D5471" s="60" t="s">
        <v>2052</v>
      </c>
      <c r="E5471" s="56">
        <v>103.2</v>
      </c>
      <c r="F5471" s="69" t="s">
        <v>2</v>
      </c>
    </row>
    <row r="5472" spans="1:6" s="1" customFormat="1" outlineLevel="1" x14ac:dyDescent="0.2">
      <c r="A5472" s="69" t="s">
        <v>15705</v>
      </c>
      <c r="B5472" s="69" t="s">
        <v>5695</v>
      </c>
      <c r="C5472" s="79">
        <v>39264</v>
      </c>
      <c r="D5472" s="60" t="s">
        <v>2052</v>
      </c>
      <c r="E5472" s="56">
        <v>103.2</v>
      </c>
      <c r="F5472" s="69" t="s">
        <v>2</v>
      </c>
    </row>
    <row r="5473" spans="1:6" s="1" customFormat="1" outlineLevel="1" x14ac:dyDescent="0.2">
      <c r="A5473" s="69" t="s">
        <v>15706</v>
      </c>
      <c r="B5473" s="69" t="s">
        <v>5695</v>
      </c>
      <c r="C5473" s="79">
        <v>39264</v>
      </c>
      <c r="D5473" s="60" t="s">
        <v>2053</v>
      </c>
      <c r="E5473" s="56">
        <v>96.56</v>
      </c>
      <c r="F5473" s="69" t="s">
        <v>2</v>
      </c>
    </row>
    <row r="5474" spans="1:6" s="1" customFormat="1" outlineLevel="1" x14ac:dyDescent="0.2">
      <c r="A5474" s="69" t="s">
        <v>15707</v>
      </c>
      <c r="B5474" s="69" t="s">
        <v>5695</v>
      </c>
      <c r="C5474" s="79">
        <v>39264</v>
      </c>
      <c r="D5474" s="60" t="s">
        <v>6241</v>
      </c>
      <c r="E5474" s="56">
        <v>96.56</v>
      </c>
      <c r="F5474" s="69" t="s">
        <v>2</v>
      </c>
    </row>
    <row r="5475" spans="1:6" s="1" customFormat="1" outlineLevel="1" x14ac:dyDescent="0.2">
      <c r="A5475" s="69" t="s">
        <v>15708</v>
      </c>
      <c r="B5475" s="69" t="s">
        <v>5695</v>
      </c>
      <c r="C5475" s="79">
        <v>39264</v>
      </c>
      <c r="D5475" s="60" t="s">
        <v>2053</v>
      </c>
      <c r="E5475" s="56">
        <v>96.56</v>
      </c>
      <c r="F5475" s="69" t="s">
        <v>2</v>
      </c>
    </row>
    <row r="5476" spans="1:6" s="1" customFormat="1" outlineLevel="1" x14ac:dyDescent="0.2">
      <c r="A5476" s="69" t="s">
        <v>15709</v>
      </c>
      <c r="B5476" s="69" t="s">
        <v>5695</v>
      </c>
      <c r="C5476" s="79">
        <v>39264</v>
      </c>
      <c r="D5476" s="60" t="s">
        <v>2053</v>
      </c>
      <c r="E5476" s="56">
        <v>96.56</v>
      </c>
      <c r="F5476" s="69" t="s">
        <v>2</v>
      </c>
    </row>
    <row r="5477" spans="1:6" s="1" customFormat="1" outlineLevel="1" x14ac:dyDescent="0.2">
      <c r="A5477" s="69" t="s">
        <v>15710</v>
      </c>
      <c r="B5477" s="69" t="s">
        <v>5695</v>
      </c>
      <c r="C5477" s="79">
        <v>39264</v>
      </c>
      <c r="D5477" s="60" t="s">
        <v>2054</v>
      </c>
      <c r="E5477" s="56">
        <v>109.84</v>
      </c>
      <c r="F5477" s="69" t="s">
        <v>2</v>
      </c>
    </row>
    <row r="5478" spans="1:6" s="1" customFormat="1" outlineLevel="1" x14ac:dyDescent="0.2">
      <c r="A5478" s="69" t="s">
        <v>15711</v>
      </c>
      <c r="B5478" s="69" t="s">
        <v>5695</v>
      </c>
      <c r="C5478" s="79">
        <v>39264</v>
      </c>
      <c r="D5478" s="60" t="s">
        <v>2054</v>
      </c>
      <c r="E5478" s="56">
        <v>116.48</v>
      </c>
      <c r="F5478" s="69" t="s">
        <v>2</v>
      </c>
    </row>
    <row r="5479" spans="1:6" s="1" customFormat="1" outlineLevel="1" x14ac:dyDescent="0.2">
      <c r="A5479" s="69" t="s">
        <v>15712</v>
      </c>
      <c r="B5479" s="69" t="s">
        <v>5695</v>
      </c>
      <c r="C5479" s="79">
        <v>39264</v>
      </c>
      <c r="D5479" s="60" t="s">
        <v>1438</v>
      </c>
      <c r="E5479" s="56">
        <v>87.27</v>
      </c>
      <c r="F5479" s="69" t="s">
        <v>2</v>
      </c>
    </row>
    <row r="5480" spans="1:6" s="1" customFormat="1" outlineLevel="1" x14ac:dyDescent="0.2">
      <c r="A5480" s="69" t="s">
        <v>15713</v>
      </c>
      <c r="B5480" s="69" t="s">
        <v>5695</v>
      </c>
      <c r="C5480" s="79">
        <v>39264</v>
      </c>
      <c r="D5480" s="60" t="s">
        <v>1438</v>
      </c>
      <c r="E5480" s="56">
        <v>87.27</v>
      </c>
      <c r="F5480" s="69" t="s">
        <v>2</v>
      </c>
    </row>
    <row r="5481" spans="1:6" s="1" customFormat="1" outlineLevel="1" x14ac:dyDescent="0.2">
      <c r="A5481" s="69" t="s">
        <v>15714</v>
      </c>
      <c r="B5481" s="69" t="s">
        <v>5695</v>
      </c>
      <c r="C5481" s="79">
        <v>39264</v>
      </c>
      <c r="D5481" s="60" t="s">
        <v>1438</v>
      </c>
      <c r="E5481" s="56">
        <v>87.27</v>
      </c>
      <c r="F5481" s="69" t="s">
        <v>2</v>
      </c>
    </row>
    <row r="5482" spans="1:6" s="1" customFormat="1" outlineLevel="1" x14ac:dyDescent="0.2">
      <c r="A5482" s="69" t="s">
        <v>15715</v>
      </c>
      <c r="B5482" s="69" t="s">
        <v>5695</v>
      </c>
      <c r="C5482" s="79">
        <v>39264</v>
      </c>
      <c r="D5482" s="60" t="s">
        <v>1438</v>
      </c>
      <c r="E5482" s="56">
        <v>87.27</v>
      </c>
      <c r="F5482" s="69" t="s">
        <v>2</v>
      </c>
    </row>
    <row r="5483" spans="1:6" s="1" customFormat="1" outlineLevel="1" x14ac:dyDescent="0.2">
      <c r="A5483" s="69" t="s">
        <v>15716</v>
      </c>
      <c r="B5483" s="69" t="s">
        <v>5695</v>
      </c>
      <c r="C5483" s="79">
        <v>39264</v>
      </c>
      <c r="D5483" s="60" t="s">
        <v>1438</v>
      </c>
      <c r="E5483" s="56">
        <v>87.27</v>
      </c>
      <c r="F5483" s="69" t="s">
        <v>2</v>
      </c>
    </row>
    <row r="5484" spans="1:6" s="1" customFormat="1" outlineLevel="1" x14ac:dyDescent="0.2">
      <c r="A5484" s="69" t="s">
        <v>15717</v>
      </c>
      <c r="B5484" s="69" t="s">
        <v>5695</v>
      </c>
      <c r="C5484" s="79">
        <v>39264</v>
      </c>
      <c r="D5484" s="60" t="s">
        <v>1438</v>
      </c>
      <c r="E5484" s="56">
        <v>87.27</v>
      </c>
      <c r="F5484" s="69" t="s">
        <v>2</v>
      </c>
    </row>
    <row r="5485" spans="1:6" s="1" customFormat="1" outlineLevel="1" x14ac:dyDescent="0.2">
      <c r="A5485" s="69" t="s">
        <v>15718</v>
      </c>
      <c r="B5485" s="69" t="s">
        <v>5695</v>
      </c>
      <c r="C5485" s="79">
        <v>39264</v>
      </c>
      <c r="D5485" s="60" t="s">
        <v>1438</v>
      </c>
      <c r="E5485" s="56">
        <v>87.27</v>
      </c>
      <c r="F5485" s="69" t="s">
        <v>2</v>
      </c>
    </row>
    <row r="5486" spans="1:6" s="1" customFormat="1" outlineLevel="1" x14ac:dyDescent="0.2">
      <c r="A5486" s="69" t="s">
        <v>15719</v>
      </c>
      <c r="B5486" s="69" t="s">
        <v>5695</v>
      </c>
      <c r="C5486" s="79">
        <v>39264</v>
      </c>
      <c r="D5486" s="60" t="s">
        <v>1438</v>
      </c>
      <c r="E5486" s="56">
        <v>87.27</v>
      </c>
      <c r="F5486" s="69" t="s">
        <v>2</v>
      </c>
    </row>
    <row r="5487" spans="1:6" s="1" customFormat="1" outlineLevel="1" x14ac:dyDescent="0.2">
      <c r="A5487" s="69" t="s">
        <v>15720</v>
      </c>
      <c r="B5487" s="69" t="s">
        <v>5695</v>
      </c>
      <c r="C5487" s="79">
        <v>39264</v>
      </c>
      <c r="D5487" s="60" t="s">
        <v>1438</v>
      </c>
      <c r="E5487" s="56">
        <v>87.27</v>
      </c>
      <c r="F5487" s="69" t="s">
        <v>2</v>
      </c>
    </row>
    <row r="5488" spans="1:6" s="1" customFormat="1" outlineLevel="1" x14ac:dyDescent="0.2">
      <c r="A5488" s="69" t="s">
        <v>15721</v>
      </c>
      <c r="B5488" s="69" t="s">
        <v>5695</v>
      </c>
      <c r="C5488" s="79">
        <v>39264</v>
      </c>
      <c r="D5488" s="60" t="s">
        <v>1438</v>
      </c>
      <c r="E5488" s="56">
        <v>87.27</v>
      </c>
      <c r="F5488" s="69" t="s">
        <v>2</v>
      </c>
    </row>
    <row r="5489" spans="1:6" s="1" customFormat="1" outlineLevel="1" x14ac:dyDescent="0.2">
      <c r="A5489" s="69" t="s">
        <v>15722</v>
      </c>
      <c r="B5489" s="69" t="s">
        <v>5695</v>
      </c>
      <c r="C5489" s="79">
        <v>39264</v>
      </c>
      <c r="D5489" s="60" t="s">
        <v>2055</v>
      </c>
      <c r="E5489" s="56">
        <v>131.41</v>
      </c>
      <c r="F5489" s="69" t="s">
        <v>2</v>
      </c>
    </row>
    <row r="5490" spans="1:6" s="1" customFormat="1" outlineLevel="1" x14ac:dyDescent="0.2">
      <c r="A5490" s="69" t="s">
        <v>15723</v>
      </c>
      <c r="B5490" s="69" t="s">
        <v>5695</v>
      </c>
      <c r="C5490" s="79">
        <v>39264</v>
      </c>
      <c r="D5490" s="60" t="s">
        <v>2055</v>
      </c>
      <c r="E5490" s="56">
        <v>131.41</v>
      </c>
      <c r="F5490" s="69" t="s">
        <v>2</v>
      </c>
    </row>
    <row r="5491" spans="1:6" s="1" customFormat="1" outlineLevel="1" x14ac:dyDescent="0.2">
      <c r="A5491" s="69" t="s">
        <v>15724</v>
      </c>
      <c r="B5491" s="69" t="s">
        <v>5695</v>
      </c>
      <c r="C5491" s="79">
        <v>39264</v>
      </c>
      <c r="D5491" s="60" t="s">
        <v>2055</v>
      </c>
      <c r="E5491" s="56">
        <v>131.41</v>
      </c>
      <c r="F5491" s="69" t="s">
        <v>2</v>
      </c>
    </row>
    <row r="5492" spans="1:6" s="1" customFormat="1" outlineLevel="1" x14ac:dyDescent="0.2">
      <c r="A5492" s="69" t="s">
        <v>15725</v>
      </c>
      <c r="B5492" s="69" t="s">
        <v>5695</v>
      </c>
      <c r="C5492" s="79">
        <v>39264</v>
      </c>
      <c r="D5492" s="60" t="s">
        <v>2055</v>
      </c>
      <c r="E5492" s="56">
        <v>131.41</v>
      </c>
      <c r="F5492" s="69" t="s">
        <v>2</v>
      </c>
    </row>
    <row r="5493" spans="1:6" s="1" customFormat="1" outlineLevel="1" x14ac:dyDescent="0.2">
      <c r="A5493" s="69" t="s">
        <v>15726</v>
      </c>
      <c r="B5493" s="69" t="s">
        <v>5695</v>
      </c>
      <c r="C5493" s="79">
        <v>39264</v>
      </c>
      <c r="D5493" s="60" t="s">
        <v>2055</v>
      </c>
      <c r="E5493" s="56">
        <v>131.41</v>
      </c>
      <c r="F5493" s="69" t="s">
        <v>2</v>
      </c>
    </row>
    <row r="5494" spans="1:6" s="1" customFormat="1" outlineLevel="1" x14ac:dyDescent="0.2">
      <c r="A5494" s="69" t="s">
        <v>15727</v>
      </c>
      <c r="B5494" s="69" t="s">
        <v>5695</v>
      </c>
      <c r="C5494" s="79">
        <v>39264</v>
      </c>
      <c r="D5494" s="60" t="s">
        <v>2055</v>
      </c>
      <c r="E5494" s="56">
        <v>131.41</v>
      </c>
      <c r="F5494" s="69" t="s">
        <v>2</v>
      </c>
    </row>
    <row r="5495" spans="1:6" s="1" customFormat="1" outlineLevel="1" x14ac:dyDescent="0.2">
      <c r="A5495" s="69" t="s">
        <v>15728</v>
      </c>
      <c r="B5495" s="69" t="s">
        <v>5695</v>
      </c>
      <c r="C5495" s="79">
        <v>39264</v>
      </c>
      <c r="D5495" s="60" t="s">
        <v>2056</v>
      </c>
      <c r="E5495" s="56">
        <v>101.54</v>
      </c>
      <c r="F5495" s="69" t="s">
        <v>2</v>
      </c>
    </row>
    <row r="5496" spans="1:6" s="1" customFormat="1" outlineLevel="1" x14ac:dyDescent="0.2">
      <c r="A5496" s="69" t="s">
        <v>15729</v>
      </c>
      <c r="B5496" s="69" t="s">
        <v>5695</v>
      </c>
      <c r="C5496" s="79">
        <v>39264</v>
      </c>
      <c r="D5496" s="60" t="s">
        <v>2056</v>
      </c>
      <c r="E5496" s="56">
        <v>101.54</v>
      </c>
      <c r="F5496" s="69" t="s">
        <v>2</v>
      </c>
    </row>
    <row r="5497" spans="1:6" s="1" customFormat="1" outlineLevel="1" x14ac:dyDescent="0.2">
      <c r="A5497" s="69" t="s">
        <v>15730</v>
      </c>
      <c r="B5497" s="69" t="s">
        <v>5695</v>
      </c>
      <c r="C5497" s="79">
        <v>39264</v>
      </c>
      <c r="D5497" s="60" t="s">
        <v>2056</v>
      </c>
      <c r="E5497" s="56">
        <v>101.54</v>
      </c>
      <c r="F5497" s="69" t="s">
        <v>2</v>
      </c>
    </row>
    <row r="5498" spans="1:6" s="1" customFormat="1" outlineLevel="1" x14ac:dyDescent="0.2">
      <c r="A5498" s="69" t="s">
        <v>15731</v>
      </c>
      <c r="B5498" s="69" t="s">
        <v>5695</v>
      </c>
      <c r="C5498" s="79">
        <v>39264</v>
      </c>
      <c r="D5498" s="60" t="s">
        <v>2056</v>
      </c>
      <c r="E5498" s="56">
        <v>101.54</v>
      </c>
      <c r="F5498" s="69" t="s">
        <v>2</v>
      </c>
    </row>
    <row r="5499" spans="1:6" s="1" customFormat="1" outlineLevel="1" x14ac:dyDescent="0.2">
      <c r="A5499" s="69" t="s">
        <v>15732</v>
      </c>
      <c r="B5499" s="69" t="s">
        <v>5695</v>
      </c>
      <c r="C5499" s="79">
        <v>39264</v>
      </c>
      <c r="D5499" s="60" t="s">
        <v>2056</v>
      </c>
      <c r="E5499" s="56">
        <v>101.54</v>
      </c>
      <c r="F5499" s="69" t="s">
        <v>2</v>
      </c>
    </row>
    <row r="5500" spans="1:6" s="1" customFormat="1" outlineLevel="1" x14ac:dyDescent="0.2">
      <c r="A5500" s="69" t="s">
        <v>15733</v>
      </c>
      <c r="B5500" s="69" t="s">
        <v>5695</v>
      </c>
      <c r="C5500" s="79">
        <v>39264</v>
      </c>
      <c r="D5500" s="60" t="s">
        <v>2056</v>
      </c>
      <c r="E5500" s="56">
        <v>101.54</v>
      </c>
      <c r="F5500" s="69" t="s">
        <v>2</v>
      </c>
    </row>
    <row r="5501" spans="1:6" s="1" customFormat="1" outlineLevel="1" x14ac:dyDescent="0.2">
      <c r="A5501" s="69" t="s">
        <v>15734</v>
      </c>
      <c r="B5501" s="69" t="s">
        <v>5695</v>
      </c>
      <c r="C5501" s="79">
        <v>39264</v>
      </c>
      <c r="D5501" s="60" t="s">
        <v>2056</v>
      </c>
      <c r="E5501" s="56">
        <v>101.54</v>
      </c>
      <c r="F5501" s="69" t="s">
        <v>2</v>
      </c>
    </row>
    <row r="5502" spans="1:6" s="1" customFormat="1" outlineLevel="1" x14ac:dyDescent="0.2">
      <c r="A5502" s="69" t="s">
        <v>15735</v>
      </c>
      <c r="B5502" s="69" t="s">
        <v>5695</v>
      </c>
      <c r="C5502" s="79">
        <v>39264</v>
      </c>
      <c r="D5502" s="60" t="s">
        <v>2056</v>
      </c>
      <c r="E5502" s="56">
        <v>101.54</v>
      </c>
      <c r="F5502" s="69" t="s">
        <v>2</v>
      </c>
    </row>
    <row r="5503" spans="1:6" s="1" customFormat="1" outlineLevel="1" x14ac:dyDescent="0.2">
      <c r="A5503" s="69" t="s">
        <v>15736</v>
      </c>
      <c r="B5503" s="69" t="s">
        <v>5695</v>
      </c>
      <c r="C5503" s="79">
        <v>39264</v>
      </c>
      <c r="D5503" s="60" t="s">
        <v>2056</v>
      </c>
      <c r="E5503" s="56">
        <v>101.54</v>
      </c>
      <c r="F5503" s="69" t="s">
        <v>2</v>
      </c>
    </row>
    <row r="5504" spans="1:6" s="1" customFormat="1" outlineLevel="1" x14ac:dyDescent="0.2">
      <c r="A5504" s="69" t="s">
        <v>15737</v>
      </c>
      <c r="B5504" s="69" t="s">
        <v>5695</v>
      </c>
      <c r="C5504" s="79">
        <v>39264</v>
      </c>
      <c r="D5504" s="60" t="s">
        <v>2056</v>
      </c>
      <c r="E5504" s="56">
        <v>101.54</v>
      </c>
      <c r="F5504" s="69" t="s">
        <v>2</v>
      </c>
    </row>
    <row r="5505" spans="1:6" s="1" customFormat="1" outlineLevel="1" x14ac:dyDescent="0.2">
      <c r="A5505" s="69" t="s">
        <v>15738</v>
      </c>
      <c r="B5505" s="69" t="s">
        <v>5695</v>
      </c>
      <c r="C5505" s="79">
        <v>39264</v>
      </c>
      <c r="D5505" s="60" t="s">
        <v>2056</v>
      </c>
      <c r="E5505" s="56">
        <v>101.54</v>
      </c>
      <c r="F5505" s="69" t="s">
        <v>2</v>
      </c>
    </row>
    <row r="5506" spans="1:6" s="1" customFormat="1" outlineLevel="1" x14ac:dyDescent="0.2">
      <c r="A5506" s="69" t="s">
        <v>15739</v>
      </c>
      <c r="B5506" s="69" t="s">
        <v>5695</v>
      </c>
      <c r="C5506" s="79">
        <v>39264</v>
      </c>
      <c r="D5506" s="60" t="s">
        <v>2056</v>
      </c>
      <c r="E5506" s="56">
        <v>101.54</v>
      </c>
      <c r="F5506" s="69" t="s">
        <v>2</v>
      </c>
    </row>
    <row r="5507" spans="1:6" s="1" customFormat="1" outlineLevel="1" x14ac:dyDescent="0.2">
      <c r="A5507" s="69" t="s">
        <v>15740</v>
      </c>
      <c r="B5507" s="69" t="s">
        <v>5695</v>
      </c>
      <c r="C5507" s="79">
        <v>39264</v>
      </c>
      <c r="D5507" s="60" t="s">
        <v>2056</v>
      </c>
      <c r="E5507" s="56">
        <v>101.54</v>
      </c>
      <c r="F5507" s="69" t="s">
        <v>2</v>
      </c>
    </row>
    <row r="5508" spans="1:6" s="1" customFormat="1" outlineLevel="1" x14ac:dyDescent="0.2">
      <c r="A5508" s="69" t="s">
        <v>15741</v>
      </c>
      <c r="B5508" s="69" t="s">
        <v>5695</v>
      </c>
      <c r="C5508" s="79">
        <v>39264</v>
      </c>
      <c r="D5508" s="60" t="s">
        <v>2056</v>
      </c>
      <c r="E5508" s="56">
        <v>101.54</v>
      </c>
      <c r="F5508" s="69" t="s">
        <v>2</v>
      </c>
    </row>
    <row r="5509" spans="1:6" s="1" customFormat="1" outlineLevel="1" x14ac:dyDescent="0.2">
      <c r="A5509" s="69" t="s">
        <v>15742</v>
      </c>
      <c r="B5509" s="69" t="s">
        <v>5695</v>
      </c>
      <c r="C5509" s="79">
        <v>39264</v>
      </c>
      <c r="D5509" s="60" t="s">
        <v>2056</v>
      </c>
      <c r="E5509" s="56">
        <v>101.54</v>
      </c>
      <c r="F5509" s="69" t="s">
        <v>2</v>
      </c>
    </row>
    <row r="5510" spans="1:6" s="1" customFormat="1" outlineLevel="1" x14ac:dyDescent="0.2">
      <c r="A5510" s="69" t="s">
        <v>15743</v>
      </c>
      <c r="B5510" s="69" t="s">
        <v>5695</v>
      </c>
      <c r="C5510" s="79">
        <v>39264</v>
      </c>
      <c r="D5510" s="60" t="s">
        <v>2056</v>
      </c>
      <c r="E5510" s="56">
        <v>101.54</v>
      </c>
      <c r="F5510" s="69" t="s">
        <v>2</v>
      </c>
    </row>
    <row r="5511" spans="1:6" s="1" customFormat="1" outlineLevel="1" x14ac:dyDescent="0.2">
      <c r="A5511" s="69" t="s">
        <v>15744</v>
      </c>
      <c r="B5511" s="69" t="s">
        <v>5695</v>
      </c>
      <c r="C5511" s="79">
        <v>39264</v>
      </c>
      <c r="D5511" s="60" t="s">
        <v>2056</v>
      </c>
      <c r="E5511" s="56">
        <v>101.54</v>
      </c>
      <c r="F5511" s="69" t="s">
        <v>2</v>
      </c>
    </row>
    <row r="5512" spans="1:6" s="1" customFormat="1" outlineLevel="1" x14ac:dyDescent="0.2">
      <c r="A5512" s="69" t="s">
        <v>15745</v>
      </c>
      <c r="B5512" s="69" t="s">
        <v>5695</v>
      </c>
      <c r="C5512" s="79">
        <v>39264</v>
      </c>
      <c r="D5512" s="60" t="s">
        <v>2056</v>
      </c>
      <c r="E5512" s="56">
        <v>101.54</v>
      </c>
      <c r="F5512" s="69" t="s">
        <v>2</v>
      </c>
    </row>
    <row r="5513" spans="1:6" s="1" customFormat="1" outlineLevel="1" x14ac:dyDescent="0.2">
      <c r="A5513" s="69" t="s">
        <v>15746</v>
      </c>
      <c r="B5513" s="69" t="s">
        <v>5695</v>
      </c>
      <c r="C5513" s="79">
        <v>39264</v>
      </c>
      <c r="D5513" s="60" t="s">
        <v>2056</v>
      </c>
      <c r="E5513" s="56">
        <v>101.54</v>
      </c>
      <c r="F5513" s="69" t="s">
        <v>2</v>
      </c>
    </row>
    <row r="5514" spans="1:6" s="1" customFormat="1" outlineLevel="1" x14ac:dyDescent="0.2">
      <c r="A5514" s="69" t="s">
        <v>15747</v>
      </c>
      <c r="B5514" s="69" t="s">
        <v>5695</v>
      </c>
      <c r="C5514" s="79">
        <v>39264</v>
      </c>
      <c r="D5514" s="60" t="s">
        <v>2056</v>
      </c>
      <c r="E5514" s="56">
        <v>101.54</v>
      </c>
      <c r="F5514" s="69" t="s">
        <v>2</v>
      </c>
    </row>
    <row r="5515" spans="1:6" s="1" customFormat="1" outlineLevel="1" x14ac:dyDescent="0.2">
      <c r="A5515" s="69" t="s">
        <v>15748</v>
      </c>
      <c r="B5515" s="69" t="s">
        <v>5695</v>
      </c>
      <c r="C5515" s="79">
        <v>39264</v>
      </c>
      <c r="D5515" s="60" t="s">
        <v>2056</v>
      </c>
      <c r="E5515" s="56">
        <v>101.54</v>
      </c>
      <c r="F5515" s="69" t="s">
        <v>2</v>
      </c>
    </row>
    <row r="5516" spans="1:6" s="1" customFormat="1" outlineLevel="1" x14ac:dyDescent="0.2">
      <c r="A5516" s="69" t="s">
        <v>15749</v>
      </c>
      <c r="B5516" s="69" t="s">
        <v>5695</v>
      </c>
      <c r="C5516" s="79">
        <v>39264</v>
      </c>
      <c r="D5516" s="60" t="s">
        <v>2056</v>
      </c>
      <c r="E5516" s="56">
        <v>101.54</v>
      </c>
      <c r="F5516" s="69" t="s">
        <v>2</v>
      </c>
    </row>
    <row r="5517" spans="1:6" s="1" customFormat="1" outlineLevel="1" x14ac:dyDescent="0.2">
      <c r="A5517" s="69" t="s">
        <v>15750</v>
      </c>
      <c r="B5517" s="69" t="s">
        <v>5695</v>
      </c>
      <c r="C5517" s="79">
        <v>39264</v>
      </c>
      <c r="D5517" s="60" t="s">
        <v>2056</v>
      </c>
      <c r="E5517" s="56">
        <v>101.54</v>
      </c>
      <c r="F5517" s="69" t="s">
        <v>2</v>
      </c>
    </row>
    <row r="5518" spans="1:6" s="1" customFormat="1" outlineLevel="1" x14ac:dyDescent="0.2">
      <c r="A5518" s="69" t="s">
        <v>15751</v>
      </c>
      <c r="B5518" s="69" t="s">
        <v>5695</v>
      </c>
      <c r="C5518" s="79">
        <v>39264</v>
      </c>
      <c r="D5518" s="60" t="s">
        <v>2056</v>
      </c>
      <c r="E5518" s="56">
        <v>101.54</v>
      </c>
      <c r="F5518" s="69" t="s">
        <v>2</v>
      </c>
    </row>
    <row r="5519" spans="1:6" s="1" customFormat="1" outlineLevel="1" x14ac:dyDescent="0.2">
      <c r="A5519" s="69" t="s">
        <v>15752</v>
      </c>
      <c r="B5519" s="69" t="s">
        <v>5695</v>
      </c>
      <c r="C5519" s="79">
        <v>39264</v>
      </c>
      <c r="D5519" s="60" t="s">
        <v>2056</v>
      </c>
      <c r="E5519" s="56">
        <v>101.54</v>
      </c>
      <c r="F5519" s="69" t="s">
        <v>2</v>
      </c>
    </row>
    <row r="5520" spans="1:6" s="1" customFormat="1" outlineLevel="1" x14ac:dyDescent="0.2">
      <c r="A5520" s="69" t="s">
        <v>15753</v>
      </c>
      <c r="B5520" s="69" t="s">
        <v>5695</v>
      </c>
      <c r="C5520" s="79">
        <v>39264</v>
      </c>
      <c r="D5520" s="60" t="s">
        <v>2056</v>
      </c>
      <c r="E5520" s="56">
        <v>101.54</v>
      </c>
      <c r="F5520" s="69" t="s">
        <v>2</v>
      </c>
    </row>
    <row r="5521" spans="1:6" s="1" customFormat="1" outlineLevel="1" x14ac:dyDescent="0.2">
      <c r="A5521" s="69" t="s">
        <v>15754</v>
      </c>
      <c r="B5521" s="69" t="s">
        <v>5695</v>
      </c>
      <c r="C5521" s="79">
        <v>39264</v>
      </c>
      <c r="D5521" s="60" t="s">
        <v>2056</v>
      </c>
      <c r="E5521" s="56">
        <v>101.54</v>
      </c>
      <c r="F5521" s="69" t="s">
        <v>2</v>
      </c>
    </row>
    <row r="5522" spans="1:6" s="1" customFormat="1" outlineLevel="1" x14ac:dyDescent="0.2">
      <c r="A5522" s="69" t="s">
        <v>15755</v>
      </c>
      <c r="B5522" s="69" t="s">
        <v>5695</v>
      </c>
      <c r="C5522" s="79">
        <v>39264</v>
      </c>
      <c r="D5522" s="60" t="s">
        <v>2056</v>
      </c>
      <c r="E5522" s="56">
        <v>101.54</v>
      </c>
      <c r="F5522" s="69" t="s">
        <v>2</v>
      </c>
    </row>
    <row r="5523" spans="1:6" s="1" customFormat="1" outlineLevel="1" x14ac:dyDescent="0.2">
      <c r="A5523" s="69" t="s">
        <v>15756</v>
      </c>
      <c r="B5523" s="69" t="s">
        <v>5695</v>
      </c>
      <c r="C5523" s="79">
        <v>39264</v>
      </c>
      <c r="D5523" s="60" t="s">
        <v>2056</v>
      </c>
      <c r="E5523" s="56">
        <v>101.54</v>
      </c>
      <c r="F5523" s="69" t="s">
        <v>2</v>
      </c>
    </row>
    <row r="5524" spans="1:6" s="1" customFormat="1" outlineLevel="1" x14ac:dyDescent="0.2">
      <c r="A5524" s="69" t="s">
        <v>15757</v>
      </c>
      <c r="B5524" s="69" t="s">
        <v>5695</v>
      </c>
      <c r="C5524" s="79">
        <v>39264</v>
      </c>
      <c r="D5524" s="60" t="s">
        <v>2056</v>
      </c>
      <c r="E5524" s="56">
        <v>101.54</v>
      </c>
      <c r="F5524" s="69" t="s">
        <v>2</v>
      </c>
    </row>
    <row r="5525" spans="1:6" s="1" customFormat="1" outlineLevel="1" x14ac:dyDescent="0.2">
      <c r="A5525" s="69" t="s">
        <v>15758</v>
      </c>
      <c r="B5525" s="69" t="s">
        <v>5695</v>
      </c>
      <c r="C5525" s="79">
        <v>39264</v>
      </c>
      <c r="D5525" s="60" t="s">
        <v>2056</v>
      </c>
      <c r="E5525" s="56">
        <v>101.54</v>
      </c>
      <c r="F5525" s="69" t="s">
        <v>2</v>
      </c>
    </row>
    <row r="5526" spans="1:6" s="1" customFormat="1" outlineLevel="1" x14ac:dyDescent="0.2">
      <c r="A5526" s="69" t="s">
        <v>15759</v>
      </c>
      <c r="B5526" s="69" t="s">
        <v>5695</v>
      </c>
      <c r="C5526" s="79">
        <v>39264</v>
      </c>
      <c r="D5526" s="60" t="s">
        <v>2056</v>
      </c>
      <c r="E5526" s="56">
        <v>101.54</v>
      </c>
      <c r="F5526" s="69" t="s">
        <v>2</v>
      </c>
    </row>
    <row r="5527" spans="1:6" s="1" customFormat="1" outlineLevel="1" x14ac:dyDescent="0.2">
      <c r="A5527" s="69" t="s">
        <v>15760</v>
      </c>
      <c r="B5527" s="69" t="s">
        <v>5695</v>
      </c>
      <c r="C5527" s="79">
        <v>39264</v>
      </c>
      <c r="D5527" s="60" t="s">
        <v>2056</v>
      </c>
      <c r="E5527" s="56">
        <v>101.54</v>
      </c>
      <c r="F5527" s="69" t="s">
        <v>2</v>
      </c>
    </row>
    <row r="5528" spans="1:6" s="1" customFormat="1" outlineLevel="1" x14ac:dyDescent="0.2">
      <c r="A5528" s="69" t="s">
        <v>15761</v>
      </c>
      <c r="B5528" s="69" t="s">
        <v>5695</v>
      </c>
      <c r="C5528" s="79">
        <v>39264</v>
      </c>
      <c r="D5528" s="60" t="s">
        <v>2057</v>
      </c>
      <c r="E5528" s="56">
        <v>149.66999999999999</v>
      </c>
      <c r="F5528" s="69" t="s">
        <v>2</v>
      </c>
    </row>
    <row r="5529" spans="1:6" s="1" customFormat="1" outlineLevel="1" x14ac:dyDescent="0.2">
      <c r="A5529" s="69" t="s">
        <v>15762</v>
      </c>
      <c r="B5529" s="69" t="s">
        <v>5695</v>
      </c>
      <c r="C5529" s="79">
        <v>39264</v>
      </c>
      <c r="D5529" s="60" t="s">
        <v>2057</v>
      </c>
      <c r="E5529" s="56">
        <v>149.66999999999999</v>
      </c>
      <c r="F5529" s="69" t="s">
        <v>2</v>
      </c>
    </row>
    <row r="5530" spans="1:6" s="1" customFormat="1" outlineLevel="1" x14ac:dyDescent="0.2">
      <c r="A5530" s="69" t="s">
        <v>15763</v>
      </c>
      <c r="B5530" s="69" t="s">
        <v>5695</v>
      </c>
      <c r="C5530" s="79">
        <v>39264</v>
      </c>
      <c r="D5530" s="60" t="s">
        <v>2057</v>
      </c>
      <c r="E5530" s="56">
        <v>149.66999999999999</v>
      </c>
      <c r="F5530" s="69" t="s">
        <v>2</v>
      </c>
    </row>
    <row r="5531" spans="1:6" s="1" customFormat="1" outlineLevel="1" x14ac:dyDescent="0.2">
      <c r="A5531" s="69" t="s">
        <v>15764</v>
      </c>
      <c r="B5531" s="69" t="s">
        <v>5695</v>
      </c>
      <c r="C5531" s="79">
        <v>39264</v>
      </c>
      <c r="D5531" s="60" t="s">
        <v>2057</v>
      </c>
      <c r="E5531" s="56">
        <v>149.66999999999999</v>
      </c>
      <c r="F5531" s="69" t="s">
        <v>2</v>
      </c>
    </row>
    <row r="5532" spans="1:6" s="1" customFormat="1" outlineLevel="1" x14ac:dyDescent="0.2">
      <c r="A5532" s="69" t="s">
        <v>15765</v>
      </c>
      <c r="B5532" s="69" t="s">
        <v>5695</v>
      </c>
      <c r="C5532" s="79">
        <v>39264</v>
      </c>
      <c r="D5532" s="60" t="s">
        <v>2057</v>
      </c>
      <c r="E5532" s="56">
        <v>149.66999999999999</v>
      </c>
      <c r="F5532" s="69" t="s">
        <v>2</v>
      </c>
    </row>
    <row r="5533" spans="1:6" s="1" customFormat="1" outlineLevel="1" x14ac:dyDescent="0.2">
      <c r="A5533" s="69" t="s">
        <v>15766</v>
      </c>
      <c r="B5533" s="69" t="s">
        <v>5695</v>
      </c>
      <c r="C5533" s="79">
        <v>39264</v>
      </c>
      <c r="D5533" s="60" t="s">
        <v>2057</v>
      </c>
      <c r="E5533" s="56">
        <v>149.66999999999999</v>
      </c>
      <c r="F5533" s="69" t="s">
        <v>2</v>
      </c>
    </row>
    <row r="5534" spans="1:6" s="1" customFormat="1" outlineLevel="1" x14ac:dyDescent="0.2">
      <c r="A5534" s="69" t="s">
        <v>15767</v>
      </c>
      <c r="B5534" s="69" t="s">
        <v>5695</v>
      </c>
      <c r="C5534" s="79">
        <v>39264</v>
      </c>
      <c r="D5534" s="60" t="s">
        <v>2057</v>
      </c>
      <c r="E5534" s="56">
        <v>149.66999999999999</v>
      </c>
      <c r="F5534" s="69" t="s">
        <v>2</v>
      </c>
    </row>
    <row r="5535" spans="1:6" s="1" customFormat="1" outlineLevel="1" x14ac:dyDescent="0.2">
      <c r="A5535" s="69" t="s">
        <v>15768</v>
      </c>
      <c r="B5535" s="69" t="s">
        <v>5695</v>
      </c>
      <c r="C5535" s="79">
        <v>39264</v>
      </c>
      <c r="D5535" s="60" t="s">
        <v>2057</v>
      </c>
      <c r="E5535" s="56">
        <v>149.66999999999999</v>
      </c>
      <c r="F5535" s="69" t="s">
        <v>2</v>
      </c>
    </row>
    <row r="5536" spans="1:6" s="1" customFormat="1" outlineLevel="1" x14ac:dyDescent="0.2">
      <c r="A5536" s="69" t="s">
        <v>15769</v>
      </c>
      <c r="B5536" s="69" t="s">
        <v>5695</v>
      </c>
      <c r="C5536" s="79">
        <v>39264</v>
      </c>
      <c r="D5536" s="60" t="s">
        <v>2057</v>
      </c>
      <c r="E5536" s="56">
        <v>149.66999999999999</v>
      </c>
      <c r="F5536" s="69" t="s">
        <v>2</v>
      </c>
    </row>
    <row r="5537" spans="1:6" s="1" customFormat="1" outlineLevel="1" x14ac:dyDescent="0.2">
      <c r="A5537" s="69" t="s">
        <v>15770</v>
      </c>
      <c r="B5537" s="69" t="s">
        <v>5695</v>
      </c>
      <c r="C5537" s="79">
        <v>39264</v>
      </c>
      <c r="D5537" s="60" t="s">
        <v>2057</v>
      </c>
      <c r="E5537" s="56">
        <v>149.66999999999999</v>
      </c>
      <c r="F5537" s="69" t="s">
        <v>2</v>
      </c>
    </row>
    <row r="5538" spans="1:6" s="1" customFormat="1" outlineLevel="1" x14ac:dyDescent="0.2">
      <c r="A5538" s="69" t="s">
        <v>15771</v>
      </c>
      <c r="B5538" s="69" t="s">
        <v>5695</v>
      </c>
      <c r="C5538" s="79">
        <v>39264</v>
      </c>
      <c r="D5538" s="60" t="s">
        <v>2057</v>
      </c>
      <c r="E5538" s="56">
        <v>149.66999999999999</v>
      </c>
      <c r="F5538" s="69" t="s">
        <v>2</v>
      </c>
    </row>
    <row r="5539" spans="1:6" s="1" customFormat="1" outlineLevel="1" x14ac:dyDescent="0.2">
      <c r="A5539" s="69" t="s">
        <v>15772</v>
      </c>
      <c r="B5539" s="69" t="s">
        <v>5695</v>
      </c>
      <c r="C5539" s="79">
        <v>39264</v>
      </c>
      <c r="D5539" s="60" t="s">
        <v>2057</v>
      </c>
      <c r="E5539" s="56">
        <v>149.66999999999999</v>
      </c>
      <c r="F5539" s="69" t="s">
        <v>2</v>
      </c>
    </row>
    <row r="5540" spans="1:6" s="1" customFormat="1" outlineLevel="1" x14ac:dyDescent="0.2">
      <c r="A5540" s="69" t="s">
        <v>15773</v>
      </c>
      <c r="B5540" s="69" t="s">
        <v>5695</v>
      </c>
      <c r="C5540" s="79">
        <v>39264</v>
      </c>
      <c r="D5540" s="60" t="s">
        <v>2057</v>
      </c>
      <c r="E5540" s="56">
        <v>149.66999999999999</v>
      </c>
      <c r="F5540" s="69" t="s">
        <v>2</v>
      </c>
    </row>
    <row r="5541" spans="1:6" s="1" customFormat="1" outlineLevel="1" x14ac:dyDescent="0.2">
      <c r="A5541" s="69" t="s">
        <v>15774</v>
      </c>
      <c r="B5541" s="69" t="s">
        <v>5695</v>
      </c>
      <c r="C5541" s="79">
        <v>39264</v>
      </c>
      <c r="D5541" s="60" t="s">
        <v>2057</v>
      </c>
      <c r="E5541" s="56">
        <v>149.66999999999999</v>
      </c>
      <c r="F5541" s="69" t="s">
        <v>2</v>
      </c>
    </row>
    <row r="5542" spans="1:6" s="1" customFormat="1" outlineLevel="1" x14ac:dyDescent="0.2">
      <c r="A5542" s="69" t="s">
        <v>15775</v>
      </c>
      <c r="B5542" s="69" t="s">
        <v>5695</v>
      </c>
      <c r="C5542" s="79">
        <v>39264</v>
      </c>
      <c r="D5542" s="60" t="s">
        <v>2057</v>
      </c>
      <c r="E5542" s="56">
        <v>149.66999999999999</v>
      </c>
      <c r="F5542" s="69" t="s">
        <v>2</v>
      </c>
    </row>
    <row r="5543" spans="1:6" s="1" customFormat="1" outlineLevel="1" x14ac:dyDescent="0.2">
      <c r="A5543" s="69" t="s">
        <v>15776</v>
      </c>
      <c r="B5543" s="69" t="s">
        <v>5695</v>
      </c>
      <c r="C5543" s="79">
        <v>39264</v>
      </c>
      <c r="D5543" s="60" t="s">
        <v>2057</v>
      </c>
      <c r="E5543" s="56">
        <v>149.66999999999999</v>
      </c>
      <c r="F5543" s="69" t="s">
        <v>2</v>
      </c>
    </row>
    <row r="5544" spans="1:6" s="1" customFormat="1" outlineLevel="1" x14ac:dyDescent="0.2">
      <c r="A5544" s="69" t="s">
        <v>15777</v>
      </c>
      <c r="B5544" s="69" t="s">
        <v>5695</v>
      </c>
      <c r="C5544" s="79">
        <v>39264</v>
      </c>
      <c r="D5544" s="60" t="s">
        <v>2057</v>
      </c>
      <c r="E5544" s="56">
        <v>149.66999999999999</v>
      </c>
      <c r="F5544" s="69" t="s">
        <v>2</v>
      </c>
    </row>
    <row r="5545" spans="1:6" s="1" customFormat="1" outlineLevel="1" x14ac:dyDescent="0.2">
      <c r="A5545" s="69" t="s">
        <v>15778</v>
      </c>
      <c r="B5545" s="69" t="s">
        <v>5695</v>
      </c>
      <c r="C5545" s="79">
        <v>39264</v>
      </c>
      <c r="D5545" s="60" t="s">
        <v>2057</v>
      </c>
      <c r="E5545" s="56">
        <v>149.66999999999999</v>
      </c>
      <c r="F5545" s="69" t="s">
        <v>2</v>
      </c>
    </row>
    <row r="5546" spans="1:6" s="1" customFormat="1" outlineLevel="1" x14ac:dyDescent="0.2">
      <c r="A5546" s="69" t="s">
        <v>15779</v>
      </c>
      <c r="B5546" s="69" t="s">
        <v>5695</v>
      </c>
      <c r="C5546" s="79">
        <v>39264</v>
      </c>
      <c r="D5546" s="60" t="s">
        <v>2057</v>
      </c>
      <c r="E5546" s="56">
        <v>149.66999999999999</v>
      </c>
      <c r="F5546" s="69" t="s">
        <v>2</v>
      </c>
    </row>
    <row r="5547" spans="1:6" s="1" customFormat="1" outlineLevel="1" x14ac:dyDescent="0.2">
      <c r="A5547" s="69" t="s">
        <v>15780</v>
      </c>
      <c r="B5547" s="69" t="s">
        <v>5695</v>
      </c>
      <c r="C5547" s="79">
        <v>39264</v>
      </c>
      <c r="D5547" s="60" t="s">
        <v>2057</v>
      </c>
      <c r="E5547" s="56">
        <v>149.66999999999999</v>
      </c>
      <c r="F5547" s="69" t="s">
        <v>2</v>
      </c>
    </row>
    <row r="5548" spans="1:6" s="1" customFormat="1" outlineLevel="1" x14ac:dyDescent="0.2">
      <c r="A5548" s="69" t="s">
        <v>15781</v>
      </c>
      <c r="B5548" s="69" t="s">
        <v>5695</v>
      </c>
      <c r="C5548" s="79">
        <v>39264</v>
      </c>
      <c r="D5548" s="60" t="s">
        <v>2057</v>
      </c>
      <c r="E5548" s="56">
        <v>149.66999999999999</v>
      </c>
      <c r="F5548" s="69" t="s">
        <v>2</v>
      </c>
    </row>
    <row r="5549" spans="1:6" s="1" customFormat="1" outlineLevel="1" x14ac:dyDescent="0.2">
      <c r="A5549" s="69" t="s">
        <v>15782</v>
      </c>
      <c r="B5549" s="69" t="s">
        <v>5695</v>
      </c>
      <c r="C5549" s="79">
        <v>39264</v>
      </c>
      <c r="D5549" s="60" t="s">
        <v>2057</v>
      </c>
      <c r="E5549" s="56">
        <v>149.66999999999999</v>
      </c>
      <c r="F5549" s="69" t="s">
        <v>2</v>
      </c>
    </row>
    <row r="5550" spans="1:6" s="1" customFormat="1" outlineLevel="1" x14ac:dyDescent="0.2">
      <c r="A5550" s="69" t="s">
        <v>15783</v>
      </c>
      <c r="B5550" s="69" t="s">
        <v>5695</v>
      </c>
      <c r="C5550" s="79">
        <v>39264</v>
      </c>
      <c r="D5550" s="60" t="s">
        <v>2057</v>
      </c>
      <c r="E5550" s="56">
        <v>149.66999999999999</v>
      </c>
      <c r="F5550" s="69" t="s">
        <v>2</v>
      </c>
    </row>
    <row r="5551" spans="1:6" s="1" customFormat="1" outlineLevel="1" x14ac:dyDescent="0.2">
      <c r="A5551" s="69" t="s">
        <v>15784</v>
      </c>
      <c r="B5551" s="69" t="s">
        <v>5695</v>
      </c>
      <c r="C5551" s="79">
        <v>39264</v>
      </c>
      <c r="D5551" s="60" t="s">
        <v>2057</v>
      </c>
      <c r="E5551" s="56">
        <v>149.66999999999999</v>
      </c>
      <c r="F5551" s="69" t="s">
        <v>2</v>
      </c>
    </row>
    <row r="5552" spans="1:6" s="1" customFormat="1" outlineLevel="1" x14ac:dyDescent="0.2">
      <c r="A5552" s="69" t="s">
        <v>15785</v>
      </c>
      <c r="B5552" s="69" t="s">
        <v>5695</v>
      </c>
      <c r="C5552" s="79">
        <v>39264</v>
      </c>
      <c r="D5552" s="60" t="s">
        <v>2057</v>
      </c>
      <c r="E5552" s="56">
        <v>149.66999999999999</v>
      </c>
      <c r="F5552" s="69" t="s">
        <v>2</v>
      </c>
    </row>
    <row r="5553" spans="1:6" s="1" customFormat="1" outlineLevel="1" x14ac:dyDescent="0.2">
      <c r="A5553" s="69" t="s">
        <v>15786</v>
      </c>
      <c r="B5553" s="69" t="s">
        <v>5695</v>
      </c>
      <c r="C5553" s="79">
        <v>39264</v>
      </c>
      <c r="D5553" s="60" t="s">
        <v>2057</v>
      </c>
      <c r="E5553" s="56">
        <v>149.66999999999999</v>
      </c>
      <c r="F5553" s="69" t="s">
        <v>2</v>
      </c>
    </row>
    <row r="5554" spans="1:6" s="1" customFormat="1" outlineLevel="1" x14ac:dyDescent="0.2">
      <c r="A5554" s="69" t="s">
        <v>15787</v>
      </c>
      <c r="B5554" s="69" t="s">
        <v>5695</v>
      </c>
      <c r="C5554" s="79">
        <v>39264</v>
      </c>
      <c r="D5554" s="60" t="s">
        <v>2057</v>
      </c>
      <c r="E5554" s="56">
        <v>149.66999999999999</v>
      </c>
      <c r="F5554" s="69" t="s">
        <v>2</v>
      </c>
    </row>
    <row r="5555" spans="1:6" s="1" customFormat="1" outlineLevel="1" x14ac:dyDescent="0.2">
      <c r="A5555" s="69" t="s">
        <v>15788</v>
      </c>
      <c r="B5555" s="69" t="s">
        <v>5695</v>
      </c>
      <c r="C5555" s="79">
        <v>39264</v>
      </c>
      <c r="D5555" s="60" t="s">
        <v>2057</v>
      </c>
      <c r="E5555" s="56">
        <v>149.66999999999999</v>
      </c>
      <c r="F5555" s="69" t="s">
        <v>2</v>
      </c>
    </row>
    <row r="5556" spans="1:6" s="1" customFormat="1" outlineLevel="1" x14ac:dyDescent="0.2">
      <c r="A5556" s="69" t="s">
        <v>15789</v>
      </c>
      <c r="B5556" s="69" t="s">
        <v>5695</v>
      </c>
      <c r="C5556" s="79">
        <v>39264</v>
      </c>
      <c r="D5556" s="60" t="s">
        <v>2057</v>
      </c>
      <c r="E5556" s="56">
        <v>149.66999999999999</v>
      </c>
      <c r="F5556" s="69" t="s">
        <v>2</v>
      </c>
    </row>
    <row r="5557" spans="1:6" s="1" customFormat="1" outlineLevel="1" x14ac:dyDescent="0.2">
      <c r="A5557" s="69" t="s">
        <v>15790</v>
      </c>
      <c r="B5557" s="69" t="s">
        <v>5695</v>
      </c>
      <c r="C5557" s="79">
        <v>39264</v>
      </c>
      <c r="D5557" s="60" t="s">
        <v>2057</v>
      </c>
      <c r="E5557" s="56">
        <v>149.66999999999999</v>
      </c>
      <c r="F5557" s="69" t="s">
        <v>2</v>
      </c>
    </row>
    <row r="5558" spans="1:6" s="1" customFormat="1" outlineLevel="1" x14ac:dyDescent="0.2">
      <c r="A5558" s="69" t="s">
        <v>15791</v>
      </c>
      <c r="B5558" s="69" t="s">
        <v>5695</v>
      </c>
      <c r="C5558" s="79">
        <v>39264</v>
      </c>
      <c r="D5558" s="60" t="s">
        <v>2057</v>
      </c>
      <c r="E5558" s="56">
        <v>149.66999999999999</v>
      </c>
      <c r="F5558" s="69" t="s">
        <v>2</v>
      </c>
    </row>
    <row r="5559" spans="1:6" s="1" customFormat="1" outlineLevel="1" x14ac:dyDescent="0.2">
      <c r="A5559" s="69" t="s">
        <v>15792</v>
      </c>
      <c r="B5559" s="69" t="s">
        <v>5695</v>
      </c>
      <c r="C5559" s="79">
        <v>39264</v>
      </c>
      <c r="D5559" s="60" t="s">
        <v>2057</v>
      </c>
      <c r="E5559" s="56">
        <v>149.66999999999999</v>
      </c>
      <c r="F5559" s="69" t="s">
        <v>2</v>
      </c>
    </row>
    <row r="5560" spans="1:6" s="1" customFormat="1" outlineLevel="1" x14ac:dyDescent="0.2">
      <c r="A5560" s="69" t="s">
        <v>15793</v>
      </c>
      <c r="B5560" s="69" t="s">
        <v>5695</v>
      </c>
      <c r="C5560" s="79">
        <v>39264</v>
      </c>
      <c r="D5560" s="60" t="s">
        <v>2058</v>
      </c>
      <c r="E5560" s="56">
        <v>131.41</v>
      </c>
      <c r="F5560" s="69" t="s">
        <v>2</v>
      </c>
    </row>
    <row r="5561" spans="1:6" s="1" customFormat="1" outlineLevel="1" x14ac:dyDescent="0.2">
      <c r="A5561" s="69" t="s">
        <v>15794</v>
      </c>
      <c r="B5561" s="69" t="s">
        <v>5695</v>
      </c>
      <c r="C5561" s="79">
        <v>39264</v>
      </c>
      <c r="D5561" s="60" t="s">
        <v>2058</v>
      </c>
      <c r="E5561" s="56">
        <v>131.41</v>
      </c>
      <c r="F5561" s="69" t="s">
        <v>2</v>
      </c>
    </row>
    <row r="5562" spans="1:6" s="1" customFormat="1" outlineLevel="1" x14ac:dyDescent="0.2">
      <c r="A5562" s="69" t="s">
        <v>15795</v>
      </c>
      <c r="B5562" s="69" t="s">
        <v>5695</v>
      </c>
      <c r="C5562" s="79">
        <v>39264</v>
      </c>
      <c r="D5562" s="60" t="s">
        <v>2058</v>
      </c>
      <c r="E5562" s="56">
        <v>131.41</v>
      </c>
      <c r="F5562" s="69" t="s">
        <v>2</v>
      </c>
    </row>
    <row r="5563" spans="1:6" s="1" customFormat="1" outlineLevel="1" x14ac:dyDescent="0.2">
      <c r="A5563" s="69" t="s">
        <v>15796</v>
      </c>
      <c r="B5563" s="69" t="s">
        <v>5695</v>
      </c>
      <c r="C5563" s="79">
        <v>39264</v>
      </c>
      <c r="D5563" s="60" t="s">
        <v>2058</v>
      </c>
      <c r="E5563" s="56">
        <v>131.41</v>
      </c>
      <c r="F5563" s="69" t="s">
        <v>2</v>
      </c>
    </row>
    <row r="5564" spans="1:6" s="1" customFormat="1" outlineLevel="1" x14ac:dyDescent="0.2">
      <c r="A5564" s="69" t="s">
        <v>15797</v>
      </c>
      <c r="B5564" s="69" t="s">
        <v>5695</v>
      </c>
      <c r="C5564" s="79">
        <v>39264</v>
      </c>
      <c r="D5564" s="60" t="s">
        <v>2058</v>
      </c>
      <c r="E5564" s="56">
        <v>131.41</v>
      </c>
      <c r="F5564" s="69" t="s">
        <v>2</v>
      </c>
    </row>
    <row r="5565" spans="1:6" s="1" customFormat="1" outlineLevel="1" x14ac:dyDescent="0.2">
      <c r="A5565" s="69" t="s">
        <v>15798</v>
      </c>
      <c r="B5565" s="69" t="s">
        <v>5695</v>
      </c>
      <c r="C5565" s="79">
        <v>39264</v>
      </c>
      <c r="D5565" s="60" t="s">
        <v>2058</v>
      </c>
      <c r="E5565" s="56">
        <v>131.41</v>
      </c>
      <c r="F5565" s="69" t="s">
        <v>2</v>
      </c>
    </row>
    <row r="5566" spans="1:6" s="1" customFormat="1" outlineLevel="1" x14ac:dyDescent="0.2">
      <c r="A5566" s="69" t="s">
        <v>15799</v>
      </c>
      <c r="B5566" s="69" t="s">
        <v>5695</v>
      </c>
      <c r="C5566" s="79">
        <v>39264</v>
      </c>
      <c r="D5566" s="60" t="s">
        <v>2058</v>
      </c>
      <c r="E5566" s="56">
        <v>131.41</v>
      </c>
      <c r="F5566" s="69" t="s">
        <v>2</v>
      </c>
    </row>
    <row r="5567" spans="1:6" s="1" customFormat="1" outlineLevel="1" x14ac:dyDescent="0.2">
      <c r="A5567" s="69" t="s">
        <v>15800</v>
      </c>
      <c r="B5567" s="69" t="s">
        <v>5695</v>
      </c>
      <c r="C5567" s="79">
        <v>39264</v>
      </c>
      <c r="D5567" s="60" t="s">
        <v>2058</v>
      </c>
      <c r="E5567" s="56">
        <v>131.41</v>
      </c>
      <c r="F5567" s="69" t="s">
        <v>2</v>
      </c>
    </row>
    <row r="5568" spans="1:6" s="1" customFormat="1" outlineLevel="1" x14ac:dyDescent="0.2">
      <c r="A5568" s="69" t="s">
        <v>15801</v>
      </c>
      <c r="B5568" s="69" t="s">
        <v>5695</v>
      </c>
      <c r="C5568" s="79">
        <v>39264</v>
      </c>
      <c r="D5568" s="60" t="s">
        <v>2058</v>
      </c>
      <c r="E5568" s="56">
        <v>131.41</v>
      </c>
      <c r="F5568" s="69" t="s">
        <v>2</v>
      </c>
    </row>
    <row r="5569" spans="1:6" s="1" customFormat="1" outlineLevel="1" x14ac:dyDescent="0.2">
      <c r="A5569" s="69" t="s">
        <v>15802</v>
      </c>
      <c r="B5569" s="69" t="s">
        <v>5695</v>
      </c>
      <c r="C5569" s="79">
        <v>39264</v>
      </c>
      <c r="D5569" s="60" t="s">
        <v>2058</v>
      </c>
      <c r="E5569" s="56">
        <v>131.41</v>
      </c>
      <c r="F5569" s="69" t="s">
        <v>2</v>
      </c>
    </row>
    <row r="5570" spans="1:6" s="1" customFormat="1" outlineLevel="1" x14ac:dyDescent="0.2">
      <c r="A5570" s="69" t="s">
        <v>15803</v>
      </c>
      <c r="B5570" s="69" t="s">
        <v>5695</v>
      </c>
      <c r="C5570" s="79">
        <v>39264</v>
      </c>
      <c r="D5570" s="60" t="s">
        <v>2058</v>
      </c>
      <c r="E5570" s="56">
        <v>131.41</v>
      </c>
      <c r="F5570" s="69" t="s">
        <v>2</v>
      </c>
    </row>
    <row r="5571" spans="1:6" s="1" customFormat="1" outlineLevel="1" x14ac:dyDescent="0.2">
      <c r="A5571" s="69" t="s">
        <v>15804</v>
      </c>
      <c r="B5571" s="69" t="s">
        <v>5695</v>
      </c>
      <c r="C5571" s="79">
        <v>39264</v>
      </c>
      <c r="D5571" s="60" t="s">
        <v>2059</v>
      </c>
      <c r="E5571" s="56">
        <v>98.25</v>
      </c>
      <c r="F5571" s="69" t="s">
        <v>2</v>
      </c>
    </row>
    <row r="5572" spans="1:6" s="1" customFormat="1" outlineLevel="1" x14ac:dyDescent="0.2">
      <c r="A5572" s="69" t="s">
        <v>15805</v>
      </c>
      <c r="B5572" s="69" t="s">
        <v>5695</v>
      </c>
      <c r="C5572" s="79">
        <v>39264</v>
      </c>
      <c r="D5572" s="60" t="s">
        <v>2059</v>
      </c>
      <c r="E5572" s="56">
        <v>98.25</v>
      </c>
      <c r="F5572" s="69" t="s">
        <v>2</v>
      </c>
    </row>
    <row r="5573" spans="1:6" s="1" customFormat="1" outlineLevel="1" x14ac:dyDescent="0.2">
      <c r="A5573" s="69" t="s">
        <v>15806</v>
      </c>
      <c r="B5573" s="69" t="s">
        <v>5695</v>
      </c>
      <c r="C5573" s="79">
        <v>39264</v>
      </c>
      <c r="D5573" s="60" t="s">
        <v>2059</v>
      </c>
      <c r="E5573" s="56">
        <v>98.25</v>
      </c>
      <c r="F5573" s="69" t="s">
        <v>2</v>
      </c>
    </row>
    <row r="5574" spans="1:6" s="1" customFormat="1" outlineLevel="1" x14ac:dyDescent="0.2">
      <c r="A5574" s="69" t="s">
        <v>15807</v>
      </c>
      <c r="B5574" s="69" t="s">
        <v>5695</v>
      </c>
      <c r="C5574" s="79">
        <v>39264</v>
      </c>
      <c r="D5574" s="60" t="s">
        <v>2059</v>
      </c>
      <c r="E5574" s="56">
        <v>98.25</v>
      </c>
      <c r="F5574" s="69" t="s">
        <v>2</v>
      </c>
    </row>
    <row r="5575" spans="1:6" s="1" customFormat="1" outlineLevel="1" x14ac:dyDescent="0.2">
      <c r="A5575" s="69" t="s">
        <v>15808</v>
      </c>
      <c r="B5575" s="69" t="s">
        <v>5695</v>
      </c>
      <c r="C5575" s="79">
        <v>39264</v>
      </c>
      <c r="D5575" s="60" t="s">
        <v>2059</v>
      </c>
      <c r="E5575" s="56">
        <v>98.25</v>
      </c>
      <c r="F5575" s="69" t="s">
        <v>2</v>
      </c>
    </row>
    <row r="5576" spans="1:6" s="1" customFormat="1" outlineLevel="1" x14ac:dyDescent="0.2">
      <c r="A5576" s="69" t="s">
        <v>15809</v>
      </c>
      <c r="B5576" s="69" t="s">
        <v>5695</v>
      </c>
      <c r="C5576" s="79">
        <v>39264</v>
      </c>
      <c r="D5576" s="60" t="s">
        <v>2059</v>
      </c>
      <c r="E5576" s="56">
        <v>98.25</v>
      </c>
      <c r="F5576" s="69" t="s">
        <v>2</v>
      </c>
    </row>
    <row r="5577" spans="1:6" s="1" customFormat="1" outlineLevel="1" x14ac:dyDescent="0.2">
      <c r="A5577" s="69" t="s">
        <v>15810</v>
      </c>
      <c r="B5577" s="69" t="s">
        <v>5695</v>
      </c>
      <c r="C5577" s="79">
        <v>39264</v>
      </c>
      <c r="D5577" s="60" t="s">
        <v>2059</v>
      </c>
      <c r="E5577" s="56">
        <v>98.25</v>
      </c>
      <c r="F5577" s="69" t="s">
        <v>2</v>
      </c>
    </row>
    <row r="5578" spans="1:6" s="1" customFormat="1" outlineLevel="1" x14ac:dyDescent="0.2">
      <c r="A5578" s="69" t="s">
        <v>15811</v>
      </c>
      <c r="B5578" s="69" t="s">
        <v>5695</v>
      </c>
      <c r="C5578" s="79">
        <v>39264</v>
      </c>
      <c r="D5578" s="60" t="s">
        <v>2059</v>
      </c>
      <c r="E5578" s="56">
        <v>98.25</v>
      </c>
      <c r="F5578" s="69" t="s">
        <v>2</v>
      </c>
    </row>
    <row r="5579" spans="1:6" s="1" customFormat="1" outlineLevel="1" x14ac:dyDescent="0.2">
      <c r="A5579" s="69" t="s">
        <v>15812</v>
      </c>
      <c r="B5579" s="69" t="s">
        <v>5695</v>
      </c>
      <c r="C5579" s="79">
        <v>39264</v>
      </c>
      <c r="D5579" s="60" t="s">
        <v>2059</v>
      </c>
      <c r="E5579" s="56">
        <v>98.25</v>
      </c>
      <c r="F5579" s="69" t="s">
        <v>2</v>
      </c>
    </row>
    <row r="5580" spans="1:6" s="1" customFormat="1" outlineLevel="1" x14ac:dyDescent="0.2">
      <c r="A5580" s="69" t="s">
        <v>15813</v>
      </c>
      <c r="B5580" s="69" t="s">
        <v>5695</v>
      </c>
      <c r="C5580" s="79">
        <v>39264</v>
      </c>
      <c r="D5580" s="60" t="s">
        <v>2059</v>
      </c>
      <c r="E5580" s="56">
        <v>98.25</v>
      </c>
      <c r="F5580" s="69" t="s">
        <v>2</v>
      </c>
    </row>
    <row r="5581" spans="1:6" s="1" customFormat="1" outlineLevel="1" x14ac:dyDescent="0.2">
      <c r="A5581" s="69" t="s">
        <v>15814</v>
      </c>
      <c r="B5581" s="69" t="s">
        <v>5695</v>
      </c>
      <c r="C5581" s="79">
        <v>39264</v>
      </c>
      <c r="D5581" s="60" t="s">
        <v>2059</v>
      </c>
      <c r="E5581" s="56">
        <v>98.25</v>
      </c>
      <c r="F5581" s="69" t="s">
        <v>2</v>
      </c>
    </row>
    <row r="5582" spans="1:6" s="1" customFormat="1" outlineLevel="1" x14ac:dyDescent="0.2">
      <c r="A5582" s="69" t="s">
        <v>15815</v>
      </c>
      <c r="B5582" s="69" t="s">
        <v>5695</v>
      </c>
      <c r="C5582" s="79">
        <v>39264</v>
      </c>
      <c r="D5582" s="60" t="s">
        <v>2059</v>
      </c>
      <c r="E5582" s="56">
        <v>98.25</v>
      </c>
      <c r="F5582" s="69" t="s">
        <v>2</v>
      </c>
    </row>
    <row r="5583" spans="1:6" s="1" customFormat="1" outlineLevel="1" x14ac:dyDescent="0.2">
      <c r="A5583" s="69" t="s">
        <v>15816</v>
      </c>
      <c r="B5583" s="69" t="s">
        <v>5695</v>
      </c>
      <c r="C5583" s="79">
        <v>39264</v>
      </c>
      <c r="D5583" s="60" t="s">
        <v>2059</v>
      </c>
      <c r="E5583" s="56">
        <v>98.25</v>
      </c>
      <c r="F5583" s="69" t="s">
        <v>2</v>
      </c>
    </row>
    <row r="5584" spans="1:6" s="1" customFormat="1" outlineLevel="1" x14ac:dyDescent="0.2">
      <c r="A5584" s="69" t="s">
        <v>15817</v>
      </c>
      <c r="B5584" s="69" t="s">
        <v>5695</v>
      </c>
      <c r="C5584" s="79">
        <v>39264</v>
      </c>
      <c r="D5584" s="60" t="s">
        <v>2059</v>
      </c>
      <c r="E5584" s="56">
        <v>98.25</v>
      </c>
      <c r="F5584" s="69" t="s">
        <v>2</v>
      </c>
    </row>
    <row r="5585" spans="1:6" s="1" customFormat="1" outlineLevel="1" x14ac:dyDescent="0.2">
      <c r="A5585" s="69" t="s">
        <v>15818</v>
      </c>
      <c r="B5585" s="69" t="s">
        <v>5695</v>
      </c>
      <c r="C5585" s="79">
        <v>39264</v>
      </c>
      <c r="D5585" s="60" t="s">
        <v>2059</v>
      </c>
      <c r="E5585" s="56">
        <v>98.25</v>
      </c>
      <c r="F5585" s="69" t="s">
        <v>2</v>
      </c>
    </row>
    <row r="5586" spans="1:6" s="1" customFormat="1" outlineLevel="1" x14ac:dyDescent="0.2">
      <c r="A5586" s="69" t="s">
        <v>15819</v>
      </c>
      <c r="B5586" s="69" t="s">
        <v>5695</v>
      </c>
      <c r="C5586" s="79">
        <v>39264</v>
      </c>
      <c r="D5586" s="60" t="s">
        <v>2060</v>
      </c>
      <c r="E5586" s="56">
        <v>86.64</v>
      </c>
      <c r="F5586" s="69" t="s">
        <v>2</v>
      </c>
    </row>
    <row r="5587" spans="1:6" s="1" customFormat="1" outlineLevel="1" x14ac:dyDescent="0.2">
      <c r="A5587" s="69" t="s">
        <v>15820</v>
      </c>
      <c r="B5587" s="69" t="s">
        <v>5695</v>
      </c>
      <c r="C5587" s="79">
        <v>39264</v>
      </c>
      <c r="D5587" s="60" t="s">
        <v>2060</v>
      </c>
      <c r="E5587" s="56">
        <v>86.64</v>
      </c>
      <c r="F5587" s="69" t="s">
        <v>2</v>
      </c>
    </row>
    <row r="5588" spans="1:6" s="1" customFormat="1" outlineLevel="1" x14ac:dyDescent="0.2">
      <c r="A5588" s="69" t="s">
        <v>15821</v>
      </c>
      <c r="B5588" s="69" t="s">
        <v>5695</v>
      </c>
      <c r="C5588" s="79">
        <v>39264</v>
      </c>
      <c r="D5588" s="60" t="s">
        <v>2061</v>
      </c>
      <c r="E5588" s="56">
        <v>113.19</v>
      </c>
      <c r="F5588" s="69" t="s">
        <v>2</v>
      </c>
    </row>
    <row r="5589" spans="1:6" s="1" customFormat="1" outlineLevel="1" x14ac:dyDescent="0.2">
      <c r="A5589" s="69" t="s">
        <v>15822</v>
      </c>
      <c r="B5589" s="69" t="s">
        <v>5695</v>
      </c>
      <c r="C5589" s="79">
        <v>39264</v>
      </c>
      <c r="D5589" s="60" t="s">
        <v>2062</v>
      </c>
      <c r="E5589" s="56">
        <v>167.96</v>
      </c>
      <c r="F5589" s="69" t="s">
        <v>2</v>
      </c>
    </row>
    <row r="5590" spans="1:6" s="1" customFormat="1" outlineLevel="1" x14ac:dyDescent="0.2">
      <c r="A5590" s="69" t="s">
        <v>15823</v>
      </c>
      <c r="B5590" s="69" t="s">
        <v>5695</v>
      </c>
      <c r="C5590" s="79">
        <v>39264</v>
      </c>
      <c r="D5590" s="60" t="s">
        <v>2062</v>
      </c>
      <c r="E5590" s="56">
        <v>167.96</v>
      </c>
      <c r="F5590" s="69" t="s">
        <v>2</v>
      </c>
    </row>
    <row r="5591" spans="1:6" s="1" customFormat="1" outlineLevel="1" x14ac:dyDescent="0.2">
      <c r="A5591" s="69" t="s">
        <v>15824</v>
      </c>
      <c r="B5591" s="69" t="s">
        <v>5695</v>
      </c>
      <c r="C5591" s="79">
        <v>39264</v>
      </c>
      <c r="D5591" s="60" t="s">
        <v>2062</v>
      </c>
      <c r="E5591" s="56">
        <v>167.96</v>
      </c>
      <c r="F5591" s="69" t="s">
        <v>2</v>
      </c>
    </row>
    <row r="5592" spans="1:6" s="1" customFormat="1" outlineLevel="1" x14ac:dyDescent="0.2">
      <c r="A5592" s="69" t="s">
        <v>15825</v>
      </c>
      <c r="B5592" s="69" t="s">
        <v>5695</v>
      </c>
      <c r="C5592" s="79">
        <v>39264</v>
      </c>
      <c r="D5592" s="60" t="s">
        <v>2063</v>
      </c>
      <c r="E5592" s="56">
        <v>96.59</v>
      </c>
      <c r="F5592" s="69" t="s">
        <v>2</v>
      </c>
    </row>
    <row r="5593" spans="1:6" s="1" customFormat="1" outlineLevel="1" x14ac:dyDescent="0.2">
      <c r="A5593" s="69" t="s">
        <v>15826</v>
      </c>
      <c r="B5593" s="69" t="s">
        <v>5695</v>
      </c>
      <c r="C5593" s="79">
        <v>39264</v>
      </c>
      <c r="D5593" s="60" t="s">
        <v>2064</v>
      </c>
      <c r="E5593" s="56">
        <v>159.66</v>
      </c>
      <c r="F5593" s="69" t="s">
        <v>2</v>
      </c>
    </row>
    <row r="5594" spans="1:6" s="1" customFormat="1" outlineLevel="1" x14ac:dyDescent="0.2">
      <c r="A5594" s="69" t="s">
        <v>15827</v>
      </c>
      <c r="B5594" s="69" t="s">
        <v>5695</v>
      </c>
      <c r="C5594" s="79">
        <v>39264</v>
      </c>
      <c r="D5594" s="60" t="s">
        <v>2064</v>
      </c>
      <c r="E5594" s="56">
        <v>159.66</v>
      </c>
      <c r="F5594" s="69" t="s">
        <v>2</v>
      </c>
    </row>
    <row r="5595" spans="1:6" s="1" customFormat="1" outlineLevel="1" x14ac:dyDescent="0.2">
      <c r="A5595" s="69" t="s">
        <v>15828</v>
      </c>
      <c r="B5595" s="69" t="s">
        <v>5695</v>
      </c>
      <c r="C5595" s="79">
        <v>39264</v>
      </c>
      <c r="D5595" s="60" t="s">
        <v>2064</v>
      </c>
      <c r="E5595" s="56">
        <v>159.66</v>
      </c>
      <c r="F5595" s="69" t="s">
        <v>2</v>
      </c>
    </row>
    <row r="5596" spans="1:6" s="1" customFormat="1" outlineLevel="1" x14ac:dyDescent="0.2">
      <c r="A5596" s="69" t="s">
        <v>15829</v>
      </c>
      <c r="B5596" s="69" t="s">
        <v>5695</v>
      </c>
      <c r="C5596" s="79">
        <v>39264</v>
      </c>
      <c r="D5596" s="60" t="s">
        <v>2064</v>
      </c>
      <c r="E5596" s="56">
        <v>159.66</v>
      </c>
      <c r="F5596" s="69" t="s">
        <v>2</v>
      </c>
    </row>
    <row r="5597" spans="1:6" s="1" customFormat="1" outlineLevel="1" x14ac:dyDescent="0.2">
      <c r="A5597" s="69" t="s">
        <v>15830</v>
      </c>
      <c r="B5597" s="69" t="s">
        <v>5695</v>
      </c>
      <c r="C5597" s="79">
        <v>39264</v>
      </c>
      <c r="D5597" s="60" t="s">
        <v>2064</v>
      </c>
      <c r="E5597" s="56">
        <v>159.66</v>
      </c>
      <c r="F5597" s="69" t="s">
        <v>2</v>
      </c>
    </row>
    <row r="5598" spans="1:6" s="1" customFormat="1" outlineLevel="1" x14ac:dyDescent="0.2">
      <c r="A5598" s="69" t="s">
        <v>15831</v>
      </c>
      <c r="B5598" s="69" t="s">
        <v>5695</v>
      </c>
      <c r="C5598" s="79">
        <v>39264</v>
      </c>
      <c r="D5598" s="60" t="s">
        <v>2064</v>
      </c>
      <c r="E5598" s="56">
        <v>159.66</v>
      </c>
      <c r="F5598" s="69" t="s">
        <v>2</v>
      </c>
    </row>
    <row r="5599" spans="1:6" s="1" customFormat="1" outlineLevel="1" x14ac:dyDescent="0.2">
      <c r="A5599" s="69" t="s">
        <v>15832</v>
      </c>
      <c r="B5599" s="69" t="s">
        <v>5695</v>
      </c>
      <c r="C5599" s="79">
        <v>39264</v>
      </c>
      <c r="D5599" s="60" t="s">
        <v>2064</v>
      </c>
      <c r="E5599" s="56">
        <v>159.66</v>
      </c>
      <c r="F5599" s="69" t="s">
        <v>2</v>
      </c>
    </row>
    <row r="5600" spans="1:6" s="1" customFormat="1" outlineLevel="1" x14ac:dyDescent="0.2">
      <c r="A5600" s="69" t="s">
        <v>15833</v>
      </c>
      <c r="B5600" s="69" t="s">
        <v>5695</v>
      </c>
      <c r="C5600" s="79">
        <v>39264</v>
      </c>
      <c r="D5600" s="60" t="s">
        <v>32540</v>
      </c>
      <c r="E5600" s="56">
        <v>159.66</v>
      </c>
      <c r="F5600" s="69" t="s">
        <v>2</v>
      </c>
    </row>
    <row r="5601" spans="1:6" s="1" customFormat="1" outlineLevel="1" x14ac:dyDescent="0.2">
      <c r="A5601" s="69" t="s">
        <v>15834</v>
      </c>
      <c r="B5601" s="69" t="s">
        <v>5695</v>
      </c>
      <c r="C5601" s="79">
        <v>39264</v>
      </c>
      <c r="D5601" s="60" t="s">
        <v>2065</v>
      </c>
      <c r="E5601" s="56">
        <v>717.32</v>
      </c>
      <c r="F5601" s="69" t="s">
        <v>2</v>
      </c>
    </row>
    <row r="5602" spans="1:6" s="1" customFormat="1" outlineLevel="1" x14ac:dyDescent="0.2">
      <c r="A5602" s="69" t="s">
        <v>15835</v>
      </c>
      <c r="B5602" s="69" t="s">
        <v>5695</v>
      </c>
      <c r="C5602" s="79">
        <v>39264</v>
      </c>
      <c r="D5602" s="60" t="s">
        <v>2066</v>
      </c>
      <c r="E5602" s="56">
        <v>103.23</v>
      </c>
      <c r="F5602" s="69" t="s">
        <v>2</v>
      </c>
    </row>
    <row r="5603" spans="1:6" s="1" customFormat="1" outlineLevel="1" x14ac:dyDescent="0.2">
      <c r="A5603" s="69" t="s">
        <v>15836</v>
      </c>
      <c r="B5603" s="69" t="s">
        <v>5695</v>
      </c>
      <c r="C5603" s="79">
        <v>39264</v>
      </c>
      <c r="D5603" s="60" t="s">
        <v>2066</v>
      </c>
      <c r="E5603" s="56">
        <v>103.23</v>
      </c>
      <c r="F5603" s="69" t="s">
        <v>2</v>
      </c>
    </row>
    <row r="5604" spans="1:6" s="1" customFormat="1" outlineLevel="1" x14ac:dyDescent="0.2">
      <c r="A5604" s="69" t="s">
        <v>15837</v>
      </c>
      <c r="B5604" s="69" t="s">
        <v>5695</v>
      </c>
      <c r="C5604" s="79">
        <v>39264</v>
      </c>
      <c r="D5604" s="60" t="s">
        <v>2066</v>
      </c>
      <c r="E5604" s="56">
        <v>103.23</v>
      </c>
      <c r="F5604" s="69" t="s">
        <v>2</v>
      </c>
    </row>
    <row r="5605" spans="1:6" s="1" customFormat="1" outlineLevel="1" x14ac:dyDescent="0.2">
      <c r="A5605" s="69" t="s">
        <v>15838</v>
      </c>
      <c r="B5605" s="69" t="s">
        <v>5695</v>
      </c>
      <c r="C5605" s="79">
        <v>39264</v>
      </c>
      <c r="D5605" s="60" t="s">
        <v>2066</v>
      </c>
      <c r="E5605" s="56">
        <v>103.23</v>
      </c>
      <c r="F5605" s="69" t="s">
        <v>2</v>
      </c>
    </row>
    <row r="5606" spans="1:6" s="1" customFormat="1" outlineLevel="1" x14ac:dyDescent="0.2">
      <c r="A5606" s="69" t="s">
        <v>15839</v>
      </c>
      <c r="B5606" s="69" t="s">
        <v>5695</v>
      </c>
      <c r="C5606" s="79">
        <v>39264</v>
      </c>
      <c r="D5606" s="60" t="s">
        <v>2066</v>
      </c>
      <c r="E5606" s="56">
        <v>103.23</v>
      </c>
      <c r="F5606" s="69" t="s">
        <v>2</v>
      </c>
    </row>
    <row r="5607" spans="1:6" s="1" customFormat="1" outlineLevel="1" x14ac:dyDescent="0.2">
      <c r="A5607" s="69" t="s">
        <v>15840</v>
      </c>
      <c r="B5607" s="69" t="s">
        <v>5695</v>
      </c>
      <c r="C5607" s="79">
        <v>39264</v>
      </c>
      <c r="D5607" s="60" t="s">
        <v>2066</v>
      </c>
      <c r="E5607" s="56">
        <v>103.23</v>
      </c>
      <c r="F5607" s="69" t="s">
        <v>2</v>
      </c>
    </row>
    <row r="5608" spans="1:6" s="1" customFormat="1" outlineLevel="1" x14ac:dyDescent="0.2">
      <c r="A5608" s="69" t="s">
        <v>15841</v>
      </c>
      <c r="B5608" s="69" t="s">
        <v>5695</v>
      </c>
      <c r="C5608" s="79">
        <v>39264</v>
      </c>
      <c r="D5608" s="60" t="s">
        <v>2066</v>
      </c>
      <c r="E5608" s="56">
        <v>103.23</v>
      </c>
      <c r="F5608" s="69" t="s">
        <v>2</v>
      </c>
    </row>
    <row r="5609" spans="1:6" s="1" customFormat="1" outlineLevel="1" x14ac:dyDescent="0.2">
      <c r="A5609" s="69" t="s">
        <v>15842</v>
      </c>
      <c r="B5609" s="69" t="s">
        <v>5695</v>
      </c>
      <c r="C5609" s="79">
        <v>39264</v>
      </c>
      <c r="D5609" s="60" t="s">
        <v>2066</v>
      </c>
      <c r="E5609" s="56">
        <v>103.23</v>
      </c>
      <c r="F5609" s="69" t="s">
        <v>2</v>
      </c>
    </row>
    <row r="5610" spans="1:6" s="1" customFormat="1" outlineLevel="1" x14ac:dyDescent="0.2">
      <c r="A5610" s="69" t="s">
        <v>15843</v>
      </c>
      <c r="B5610" s="69" t="s">
        <v>5695</v>
      </c>
      <c r="C5610" s="79">
        <v>39264</v>
      </c>
      <c r="D5610" s="60" t="s">
        <v>2066</v>
      </c>
      <c r="E5610" s="56">
        <v>103.23</v>
      </c>
      <c r="F5610" s="69" t="s">
        <v>2</v>
      </c>
    </row>
    <row r="5611" spans="1:6" s="1" customFormat="1" outlineLevel="1" x14ac:dyDescent="0.2">
      <c r="A5611" s="69" t="s">
        <v>15844</v>
      </c>
      <c r="B5611" s="69" t="s">
        <v>5695</v>
      </c>
      <c r="C5611" s="79">
        <v>39264</v>
      </c>
      <c r="D5611" s="60" t="s">
        <v>2066</v>
      </c>
      <c r="E5611" s="56">
        <v>103.23</v>
      </c>
      <c r="F5611" s="69" t="s">
        <v>2</v>
      </c>
    </row>
    <row r="5612" spans="1:6" s="1" customFormat="1" outlineLevel="1" x14ac:dyDescent="0.2">
      <c r="A5612" s="69" t="s">
        <v>15845</v>
      </c>
      <c r="B5612" s="69" t="s">
        <v>5695</v>
      </c>
      <c r="C5612" s="79">
        <v>39264</v>
      </c>
      <c r="D5612" s="60" t="s">
        <v>2066</v>
      </c>
      <c r="E5612" s="56">
        <v>103.23</v>
      </c>
      <c r="F5612" s="69" t="s">
        <v>2</v>
      </c>
    </row>
    <row r="5613" spans="1:6" s="1" customFormat="1" outlineLevel="1" x14ac:dyDescent="0.2">
      <c r="A5613" s="69" t="s">
        <v>15846</v>
      </c>
      <c r="B5613" s="69" t="s">
        <v>5695</v>
      </c>
      <c r="C5613" s="79">
        <v>39264</v>
      </c>
      <c r="D5613" s="60" t="s">
        <v>2066</v>
      </c>
      <c r="E5613" s="56">
        <v>103.23</v>
      </c>
      <c r="F5613" s="69" t="s">
        <v>2</v>
      </c>
    </row>
    <row r="5614" spans="1:6" s="1" customFormat="1" outlineLevel="1" x14ac:dyDescent="0.2">
      <c r="A5614" s="69" t="s">
        <v>15847</v>
      </c>
      <c r="B5614" s="69" t="s">
        <v>5695</v>
      </c>
      <c r="C5614" s="79">
        <v>39264</v>
      </c>
      <c r="D5614" s="60" t="s">
        <v>2066</v>
      </c>
      <c r="E5614" s="56">
        <v>103.23</v>
      </c>
      <c r="F5614" s="69" t="s">
        <v>2</v>
      </c>
    </row>
    <row r="5615" spans="1:6" s="1" customFormat="1" outlineLevel="1" x14ac:dyDescent="0.2">
      <c r="A5615" s="69" t="s">
        <v>15848</v>
      </c>
      <c r="B5615" s="69" t="s">
        <v>5695</v>
      </c>
      <c r="C5615" s="79">
        <v>39264</v>
      </c>
      <c r="D5615" s="60" t="s">
        <v>2066</v>
      </c>
      <c r="E5615" s="56">
        <v>103.23</v>
      </c>
      <c r="F5615" s="69" t="s">
        <v>2</v>
      </c>
    </row>
    <row r="5616" spans="1:6" s="1" customFormat="1" outlineLevel="1" x14ac:dyDescent="0.2">
      <c r="A5616" s="69" t="s">
        <v>15849</v>
      </c>
      <c r="B5616" s="69" t="s">
        <v>5695</v>
      </c>
      <c r="C5616" s="79">
        <v>39264</v>
      </c>
      <c r="D5616" s="60" t="s">
        <v>32541</v>
      </c>
      <c r="E5616" s="56">
        <v>103.23</v>
      </c>
      <c r="F5616" s="69" t="s">
        <v>2</v>
      </c>
    </row>
    <row r="5617" spans="1:6" s="1" customFormat="1" outlineLevel="1" x14ac:dyDescent="0.2">
      <c r="A5617" s="69" t="s">
        <v>15850</v>
      </c>
      <c r="B5617" s="69" t="s">
        <v>5695</v>
      </c>
      <c r="C5617" s="79">
        <v>39264</v>
      </c>
      <c r="D5617" s="60" t="s">
        <v>2066</v>
      </c>
      <c r="E5617" s="56">
        <v>103.23</v>
      </c>
      <c r="F5617" s="69" t="s">
        <v>2</v>
      </c>
    </row>
    <row r="5618" spans="1:6" s="1" customFormat="1" outlineLevel="1" x14ac:dyDescent="0.2">
      <c r="A5618" s="69" t="s">
        <v>15851</v>
      </c>
      <c r="B5618" s="69" t="s">
        <v>5695</v>
      </c>
      <c r="C5618" s="79">
        <v>39264</v>
      </c>
      <c r="D5618" s="60" t="s">
        <v>2066</v>
      </c>
      <c r="E5618" s="56">
        <v>103.23</v>
      </c>
      <c r="F5618" s="69" t="s">
        <v>2</v>
      </c>
    </row>
    <row r="5619" spans="1:6" s="1" customFormat="1" outlineLevel="1" x14ac:dyDescent="0.2">
      <c r="A5619" s="69" t="s">
        <v>15852</v>
      </c>
      <c r="B5619" s="69" t="s">
        <v>5695</v>
      </c>
      <c r="C5619" s="79">
        <v>39264</v>
      </c>
      <c r="D5619" s="60" t="s">
        <v>2066</v>
      </c>
      <c r="E5619" s="56">
        <v>103.23</v>
      </c>
      <c r="F5619" s="69" t="s">
        <v>2</v>
      </c>
    </row>
    <row r="5620" spans="1:6" s="1" customFormat="1" outlineLevel="1" x14ac:dyDescent="0.2">
      <c r="A5620" s="69" t="s">
        <v>15853</v>
      </c>
      <c r="B5620" s="69" t="s">
        <v>5695</v>
      </c>
      <c r="C5620" s="79">
        <v>39264</v>
      </c>
      <c r="D5620" s="60" t="s">
        <v>6242</v>
      </c>
      <c r="E5620" s="56">
        <v>103.23</v>
      </c>
      <c r="F5620" s="69" t="s">
        <v>2</v>
      </c>
    </row>
    <row r="5621" spans="1:6" s="1" customFormat="1" outlineLevel="1" x14ac:dyDescent="0.2">
      <c r="A5621" s="69" t="s">
        <v>15854</v>
      </c>
      <c r="B5621" s="69" t="s">
        <v>5695</v>
      </c>
      <c r="C5621" s="79">
        <v>39264</v>
      </c>
      <c r="D5621" s="60" t="s">
        <v>2066</v>
      </c>
      <c r="E5621" s="56">
        <v>103.23</v>
      </c>
      <c r="F5621" s="69" t="s">
        <v>2</v>
      </c>
    </row>
    <row r="5622" spans="1:6" s="1" customFormat="1" outlineLevel="1" x14ac:dyDescent="0.2">
      <c r="A5622" s="69" t="s">
        <v>15855</v>
      </c>
      <c r="B5622" s="69" t="s">
        <v>5695</v>
      </c>
      <c r="C5622" s="79">
        <v>39264</v>
      </c>
      <c r="D5622" s="60" t="s">
        <v>65</v>
      </c>
      <c r="E5622" s="56">
        <v>156.34</v>
      </c>
      <c r="F5622" s="69" t="s">
        <v>2</v>
      </c>
    </row>
    <row r="5623" spans="1:6" s="1" customFormat="1" outlineLevel="1" x14ac:dyDescent="0.2">
      <c r="A5623" s="69" t="s">
        <v>15856</v>
      </c>
      <c r="B5623" s="69" t="s">
        <v>5695</v>
      </c>
      <c r="C5623" s="79">
        <v>39264</v>
      </c>
      <c r="D5623" s="60" t="s">
        <v>65</v>
      </c>
      <c r="E5623" s="56">
        <v>156.34</v>
      </c>
      <c r="F5623" s="69" t="s">
        <v>2</v>
      </c>
    </row>
    <row r="5624" spans="1:6" s="1" customFormat="1" outlineLevel="1" x14ac:dyDescent="0.2">
      <c r="A5624" s="69" t="s">
        <v>15857</v>
      </c>
      <c r="B5624" s="69" t="s">
        <v>5695</v>
      </c>
      <c r="C5624" s="79">
        <v>39264</v>
      </c>
      <c r="D5624" s="60" t="s">
        <v>65</v>
      </c>
      <c r="E5624" s="56">
        <v>156.34</v>
      </c>
      <c r="F5624" s="69" t="s">
        <v>2</v>
      </c>
    </row>
    <row r="5625" spans="1:6" s="1" customFormat="1" outlineLevel="1" x14ac:dyDescent="0.2">
      <c r="A5625" s="69" t="s">
        <v>15858</v>
      </c>
      <c r="B5625" s="69" t="s">
        <v>5695</v>
      </c>
      <c r="C5625" s="79">
        <v>39264</v>
      </c>
      <c r="D5625" s="60" t="s">
        <v>65</v>
      </c>
      <c r="E5625" s="56">
        <v>156.34</v>
      </c>
      <c r="F5625" s="69" t="s">
        <v>2</v>
      </c>
    </row>
    <row r="5626" spans="1:6" s="1" customFormat="1" outlineLevel="1" x14ac:dyDescent="0.2">
      <c r="A5626" s="69" t="s">
        <v>15859</v>
      </c>
      <c r="B5626" s="69" t="s">
        <v>5695</v>
      </c>
      <c r="C5626" s="79">
        <v>39264</v>
      </c>
      <c r="D5626" s="60" t="s">
        <v>65</v>
      </c>
      <c r="E5626" s="56">
        <v>156.34</v>
      </c>
      <c r="F5626" s="69" t="s">
        <v>2</v>
      </c>
    </row>
    <row r="5627" spans="1:6" s="1" customFormat="1" outlineLevel="1" x14ac:dyDescent="0.2">
      <c r="A5627" s="69" t="s">
        <v>15860</v>
      </c>
      <c r="B5627" s="69" t="s">
        <v>5695</v>
      </c>
      <c r="C5627" s="79">
        <v>39264</v>
      </c>
      <c r="D5627" s="60" t="s">
        <v>65</v>
      </c>
      <c r="E5627" s="56">
        <v>156.34</v>
      </c>
      <c r="F5627" s="69" t="s">
        <v>2</v>
      </c>
    </row>
    <row r="5628" spans="1:6" s="1" customFormat="1" outlineLevel="1" x14ac:dyDescent="0.2">
      <c r="A5628" s="69" t="s">
        <v>15861</v>
      </c>
      <c r="B5628" s="69" t="s">
        <v>5695</v>
      </c>
      <c r="C5628" s="79">
        <v>39264</v>
      </c>
      <c r="D5628" s="60" t="s">
        <v>65</v>
      </c>
      <c r="E5628" s="56">
        <v>156.34</v>
      </c>
      <c r="F5628" s="69" t="s">
        <v>2</v>
      </c>
    </row>
    <row r="5629" spans="1:6" s="1" customFormat="1" outlineLevel="1" x14ac:dyDescent="0.2">
      <c r="A5629" s="69" t="s">
        <v>15862</v>
      </c>
      <c r="B5629" s="69" t="s">
        <v>5695</v>
      </c>
      <c r="C5629" s="79">
        <v>39318</v>
      </c>
      <c r="D5629" s="60" t="s">
        <v>6243</v>
      </c>
      <c r="E5629" s="56">
        <v>209.19</v>
      </c>
      <c r="F5629" s="69" t="s">
        <v>2</v>
      </c>
    </row>
    <row r="5630" spans="1:6" s="1" customFormat="1" outlineLevel="1" x14ac:dyDescent="0.2">
      <c r="A5630" s="69" t="s">
        <v>15863</v>
      </c>
      <c r="B5630" s="69" t="s">
        <v>5695</v>
      </c>
      <c r="C5630" s="79">
        <v>39325</v>
      </c>
      <c r="D5630" s="60" t="s">
        <v>4577</v>
      </c>
      <c r="E5630" s="56">
        <v>368.15</v>
      </c>
      <c r="F5630" s="69" t="s">
        <v>2</v>
      </c>
    </row>
    <row r="5631" spans="1:6" s="1" customFormat="1" outlineLevel="1" x14ac:dyDescent="0.2">
      <c r="A5631" s="69" t="s">
        <v>15864</v>
      </c>
      <c r="B5631" s="69" t="s">
        <v>5695</v>
      </c>
      <c r="C5631" s="79">
        <v>39325</v>
      </c>
      <c r="D5631" s="60" t="s">
        <v>2067</v>
      </c>
      <c r="E5631" s="56">
        <v>170.65</v>
      </c>
      <c r="F5631" s="69" t="s">
        <v>2</v>
      </c>
    </row>
    <row r="5632" spans="1:6" s="1" customFormat="1" outlineLevel="1" x14ac:dyDescent="0.2">
      <c r="A5632" s="69" t="s">
        <v>15865</v>
      </c>
      <c r="B5632" s="69" t="s">
        <v>5695</v>
      </c>
      <c r="C5632" s="79">
        <v>39325</v>
      </c>
      <c r="D5632" s="60" t="s">
        <v>2068</v>
      </c>
      <c r="E5632" s="56">
        <v>193.32</v>
      </c>
      <c r="F5632" s="69" t="s">
        <v>2</v>
      </c>
    </row>
    <row r="5633" spans="1:6" s="1" customFormat="1" outlineLevel="1" x14ac:dyDescent="0.2">
      <c r="A5633" s="69" t="s">
        <v>15866</v>
      </c>
      <c r="B5633" s="69" t="s">
        <v>5695</v>
      </c>
      <c r="C5633" s="79">
        <v>39325</v>
      </c>
      <c r="D5633" s="60" t="s">
        <v>2069</v>
      </c>
      <c r="E5633" s="56">
        <v>140.24</v>
      </c>
      <c r="F5633" s="69" t="s">
        <v>2</v>
      </c>
    </row>
    <row r="5634" spans="1:6" s="1" customFormat="1" outlineLevel="1" x14ac:dyDescent="0.2">
      <c r="A5634" s="69" t="s">
        <v>15867</v>
      </c>
      <c r="B5634" s="69" t="s">
        <v>5695</v>
      </c>
      <c r="C5634" s="79">
        <v>39325</v>
      </c>
      <c r="D5634" s="60" t="s">
        <v>2070</v>
      </c>
      <c r="E5634" s="56">
        <v>175.93</v>
      </c>
      <c r="F5634" s="69" t="s">
        <v>2</v>
      </c>
    </row>
    <row r="5635" spans="1:6" s="1" customFormat="1" outlineLevel="1" x14ac:dyDescent="0.2">
      <c r="A5635" s="69" t="s">
        <v>15868</v>
      </c>
      <c r="B5635" s="69" t="s">
        <v>5695</v>
      </c>
      <c r="C5635" s="79">
        <v>39325</v>
      </c>
      <c r="D5635" s="60" t="s">
        <v>2070</v>
      </c>
      <c r="E5635" s="56">
        <v>175.93</v>
      </c>
      <c r="F5635" s="69" t="s">
        <v>2</v>
      </c>
    </row>
    <row r="5636" spans="1:6" s="1" customFormat="1" outlineLevel="1" x14ac:dyDescent="0.2">
      <c r="A5636" s="69" t="s">
        <v>15869</v>
      </c>
      <c r="B5636" s="69" t="s">
        <v>5695</v>
      </c>
      <c r="C5636" s="79">
        <v>39325</v>
      </c>
      <c r="D5636" s="60" t="s">
        <v>2070</v>
      </c>
      <c r="E5636" s="56">
        <v>175.93</v>
      </c>
      <c r="F5636" s="69" t="s">
        <v>2</v>
      </c>
    </row>
    <row r="5637" spans="1:6" s="1" customFormat="1" outlineLevel="1" x14ac:dyDescent="0.2">
      <c r="A5637" s="69" t="s">
        <v>15870</v>
      </c>
      <c r="B5637" s="69" t="s">
        <v>5695</v>
      </c>
      <c r="C5637" s="79">
        <v>39325</v>
      </c>
      <c r="D5637" s="60" t="s">
        <v>2070</v>
      </c>
      <c r="E5637" s="56">
        <v>175.93</v>
      </c>
      <c r="F5637" s="69" t="s">
        <v>2</v>
      </c>
    </row>
    <row r="5638" spans="1:6" s="1" customFormat="1" outlineLevel="1" x14ac:dyDescent="0.2">
      <c r="A5638" s="69" t="s">
        <v>15871</v>
      </c>
      <c r="B5638" s="69" t="s">
        <v>5695</v>
      </c>
      <c r="C5638" s="79">
        <v>39325</v>
      </c>
      <c r="D5638" s="60" t="s">
        <v>2070</v>
      </c>
      <c r="E5638" s="56">
        <v>175.93</v>
      </c>
      <c r="F5638" s="69" t="s">
        <v>2</v>
      </c>
    </row>
    <row r="5639" spans="1:6" s="1" customFormat="1" outlineLevel="1" x14ac:dyDescent="0.2">
      <c r="A5639" s="69" t="s">
        <v>15872</v>
      </c>
      <c r="B5639" s="69" t="s">
        <v>5695</v>
      </c>
      <c r="C5639" s="79">
        <v>39325</v>
      </c>
      <c r="D5639" s="60" t="s">
        <v>2070</v>
      </c>
      <c r="E5639" s="56">
        <v>175.93</v>
      </c>
      <c r="F5639" s="69" t="s">
        <v>2</v>
      </c>
    </row>
    <row r="5640" spans="1:6" s="1" customFormat="1" outlineLevel="1" x14ac:dyDescent="0.2">
      <c r="A5640" s="69" t="s">
        <v>15873</v>
      </c>
      <c r="B5640" s="69" t="s">
        <v>5695</v>
      </c>
      <c r="C5640" s="79">
        <v>39325</v>
      </c>
      <c r="D5640" s="60" t="s">
        <v>2070</v>
      </c>
      <c r="E5640" s="56">
        <v>175.93</v>
      </c>
      <c r="F5640" s="69" t="s">
        <v>2</v>
      </c>
    </row>
    <row r="5641" spans="1:6" s="1" customFormat="1" outlineLevel="1" x14ac:dyDescent="0.2">
      <c r="A5641" s="69" t="s">
        <v>15874</v>
      </c>
      <c r="B5641" s="69" t="s">
        <v>5695</v>
      </c>
      <c r="C5641" s="79">
        <v>39325</v>
      </c>
      <c r="D5641" s="60" t="s">
        <v>2070</v>
      </c>
      <c r="E5641" s="56">
        <v>175.93</v>
      </c>
      <c r="F5641" s="69" t="s">
        <v>2</v>
      </c>
    </row>
    <row r="5642" spans="1:6" s="1" customFormat="1" outlineLevel="1" x14ac:dyDescent="0.2">
      <c r="A5642" s="69" t="s">
        <v>15875</v>
      </c>
      <c r="B5642" s="69" t="s">
        <v>5695</v>
      </c>
      <c r="C5642" s="79">
        <v>39325</v>
      </c>
      <c r="D5642" s="60" t="s">
        <v>2070</v>
      </c>
      <c r="E5642" s="56">
        <v>175.93</v>
      </c>
      <c r="F5642" s="69" t="s">
        <v>2</v>
      </c>
    </row>
    <row r="5643" spans="1:6" s="1" customFormat="1" outlineLevel="1" x14ac:dyDescent="0.2">
      <c r="A5643" s="69" t="s">
        <v>15876</v>
      </c>
      <c r="B5643" s="69" t="s">
        <v>5695</v>
      </c>
      <c r="C5643" s="79">
        <v>39325</v>
      </c>
      <c r="D5643" s="60" t="s">
        <v>2071</v>
      </c>
      <c r="E5643" s="56">
        <v>128.46</v>
      </c>
      <c r="F5643" s="69" t="s">
        <v>2</v>
      </c>
    </row>
    <row r="5644" spans="1:6" s="1" customFormat="1" outlineLevel="1" x14ac:dyDescent="0.2">
      <c r="A5644" s="69" t="s">
        <v>15877</v>
      </c>
      <c r="B5644" s="69" t="s">
        <v>5695</v>
      </c>
      <c r="C5644" s="79">
        <v>39325</v>
      </c>
      <c r="D5644" s="60" t="s">
        <v>2071</v>
      </c>
      <c r="E5644" s="56">
        <v>128.46</v>
      </c>
      <c r="F5644" s="69" t="s">
        <v>2</v>
      </c>
    </row>
    <row r="5645" spans="1:6" s="1" customFormat="1" outlineLevel="1" x14ac:dyDescent="0.2">
      <c r="A5645" s="69" t="s">
        <v>15878</v>
      </c>
      <c r="B5645" s="69" t="s">
        <v>5695</v>
      </c>
      <c r="C5645" s="79">
        <v>39325</v>
      </c>
      <c r="D5645" s="60" t="s">
        <v>2071</v>
      </c>
      <c r="E5645" s="56">
        <v>128.46</v>
      </c>
      <c r="F5645" s="69" t="s">
        <v>2</v>
      </c>
    </row>
    <row r="5646" spans="1:6" s="1" customFormat="1" outlineLevel="1" x14ac:dyDescent="0.2">
      <c r="A5646" s="69" t="s">
        <v>15879</v>
      </c>
      <c r="B5646" s="69" t="s">
        <v>5695</v>
      </c>
      <c r="C5646" s="79">
        <v>39325</v>
      </c>
      <c r="D5646" s="60" t="s">
        <v>2071</v>
      </c>
      <c r="E5646" s="56">
        <v>128.46</v>
      </c>
      <c r="F5646" s="69" t="s">
        <v>2</v>
      </c>
    </row>
    <row r="5647" spans="1:6" s="1" customFormat="1" outlineLevel="1" x14ac:dyDescent="0.2">
      <c r="A5647" s="69" t="s">
        <v>15880</v>
      </c>
      <c r="B5647" s="69" t="s">
        <v>5695</v>
      </c>
      <c r="C5647" s="79">
        <v>39325</v>
      </c>
      <c r="D5647" s="60" t="s">
        <v>2071</v>
      </c>
      <c r="E5647" s="56">
        <v>128.46</v>
      </c>
      <c r="F5647" s="69" t="s">
        <v>2</v>
      </c>
    </row>
    <row r="5648" spans="1:6" s="1" customFormat="1" outlineLevel="1" x14ac:dyDescent="0.2">
      <c r="A5648" s="69" t="s">
        <v>15881</v>
      </c>
      <c r="B5648" s="69" t="s">
        <v>5695</v>
      </c>
      <c r="C5648" s="79">
        <v>39325</v>
      </c>
      <c r="D5648" s="60" t="s">
        <v>2071</v>
      </c>
      <c r="E5648" s="56">
        <v>128.46</v>
      </c>
      <c r="F5648" s="69" t="s">
        <v>2</v>
      </c>
    </row>
    <row r="5649" spans="1:6" s="1" customFormat="1" outlineLevel="1" x14ac:dyDescent="0.2">
      <c r="A5649" s="69" t="s">
        <v>15882</v>
      </c>
      <c r="B5649" s="69" t="s">
        <v>5695</v>
      </c>
      <c r="C5649" s="79">
        <v>39325</v>
      </c>
      <c r="D5649" s="60" t="s">
        <v>2072</v>
      </c>
      <c r="E5649" s="56">
        <v>106.88</v>
      </c>
      <c r="F5649" s="69" t="s">
        <v>2</v>
      </c>
    </row>
    <row r="5650" spans="1:6" s="1" customFormat="1" outlineLevel="1" x14ac:dyDescent="0.2">
      <c r="A5650" s="69" t="s">
        <v>15883</v>
      </c>
      <c r="B5650" s="69" t="s">
        <v>5695</v>
      </c>
      <c r="C5650" s="79">
        <v>39325</v>
      </c>
      <c r="D5650" s="60" t="s">
        <v>2072</v>
      </c>
      <c r="E5650" s="56">
        <v>106.88</v>
      </c>
      <c r="F5650" s="69" t="s">
        <v>2</v>
      </c>
    </row>
    <row r="5651" spans="1:6" s="1" customFormat="1" outlineLevel="1" x14ac:dyDescent="0.2">
      <c r="A5651" s="69" t="s">
        <v>15884</v>
      </c>
      <c r="B5651" s="69" t="s">
        <v>5695</v>
      </c>
      <c r="C5651" s="79">
        <v>39325</v>
      </c>
      <c r="D5651" s="60" t="s">
        <v>2072</v>
      </c>
      <c r="E5651" s="56">
        <v>106.88</v>
      </c>
      <c r="F5651" s="69" t="s">
        <v>2</v>
      </c>
    </row>
    <row r="5652" spans="1:6" s="1" customFormat="1" outlineLevel="1" x14ac:dyDescent="0.2">
      <c r="A5652" s="69" t="s">
        <v>15885</v>
      </c>
      <c r="B5652" s="69" t="s">
        <v>5695</v>
      </c>
      <c r="C5652" s="79">
        <v>39325</v>
      </c>
      <c r="D5652" s="60" t="s">
        <v>2072</v>
      </c>
      <c r="E5652" s="56">
        <v>106.88</v>
      </c>
      <c r="F5652" s="69" t="s">
        <v>2</v>
      </c>
    </row>
    <row r="5653" spans="1:6" s="1" customFormat="1" outlineLevel="1" x14ac:dyDescent="0.2">
      <c r="A5653" s="69" t="s">
        <v>15886</v>
      </c>
      <c r="B5653" s="69" t="s">
        <v>5695</v>
      </c>
      <c r="C5653" s="79">
        <v>39325</v>
      </c>
      <c r="D5653" s="60" t="s">
        <v>2072</v>
      </c>
      <c r="E5653" s="56">
        <v>106.88</v>
      </c>
      <c r="F5653" s="69" t="s">
        <v>2</v>
      </c>
    </row>
    <row r="5654" spans="1:6" s="1" customFormat="1" outlineLevel="1" x14ac:dyDescent="0.2">
      <c r="A5654" s="69" t="s">
        <v>15887</v>
      </c>
      <c r="B5654" s="69" t="s">
        <v>5695</v>
      </c>
      <c r="C5654" s="79">
        <v>39325</v>
      </c>
      <c r="D5654" s="60" t="s">
        <v>2072</v>
      </c>
      <c r="E5654" s="56">
        <v>106.88</v>
      </c>
      <c r="F5654" s="69" t="s">
        <v>2</v>
      </c>
    </row>
    <row r="5655" spans="1:6" s="1" customFormat="1" outlineLevel="1" x14ac:dyDescent="0.2">
      <c r="A5655" s="69" t="s">
        <v>15888</v>
      </c>
      <c r="B5655" s="69" t="s">
        <v>5695</v>
      </c>
      <c r="C5655" s="79">
        <v>39325</v>
      </c>
      <c r="D5655" s="60" t="s">
        <v>2072</v>
      </c>
      <c r="E5655" s="56">
        <v>106.88</v>
      </c>
      <c r="F5655" s="69" t="s">
        <v>2</v>
      </c>
    </row>
    <row r="5656" spans="1:6" s="1" customFormat="1" outlineLevel="1" x14ac:dyDescent="0.2">
      <c r="A5656" s="69" t="s">
        <v>15889</v>
      </c>
      <c r="B5656" s="69" t="s">
        <v>5695</v>
      </c>
      <c r="C5656" s="79">
        <v>39325</v>
      </c>
      <c r="D5656" s="60" t="s">
        <v>2072</v>
      </c>
      <c r="E5656" s="56">
        <v>106.88</v>
      </c>
      <c r="F5656" s="69" t="s">
        <v>2</v>
      </c>
    </row>
    <row r="5657" spans="1:6" s="1" customFormat="1" outlineLevel="1" x14ac:dyDescent="0.2">
      <c r="A5657" s="69" t="s">
        <v>15890</v>
      </c>
      <c r="B5657" s="69" t="s">
        <v>5695</v>
      </c>
      <c r="C5657" s="79">
        <v>39325</v>
      </c>
      <c r="D5657" s="60" t="s">
        <v>2073</v>
      </c>
      <c r="E5657" s="56">
        <v>167.33</v>
      </c>
      <c r="F5657" s="69" t="s">
        <v>2</v>
      </c>
    </row>
    <row r="5658" spans="1:6" s="1" customFormat="1" outlineLevel="1" x14ac:dyDescent="0.2">
      <c r="A5658" s="69" t="s">
        <v>15891</v>
      </c>
      <c r="B5658" s="69" t="s">
        <v>5695</v>
      </c>
      <c r="C5658" s="79">
        <v>39325</v>
      </c>
      <c r="D5658" s="60" t="s">
        <v>6244</v>
      </c>
      <c r="E5658" s="56">
        <v>668.86</v>
      </c>
      <c r="F5658" s="69" t="s">
        <v>2</v>
      </c>
    </row>
    <row r="5659" spans="1:6" s="1" customFormat="1" outlineLevel="1" x14ac:dyDescent="0.2">
      <c r="A5659" s="69" t="s">
        <v>15892</v>
      </c>
      <c r="B5659" s="69" t="s">
        <v>5695</v>
      </c>
      <c r="C5659" s="79">
        <v>39325</v>
      </c>
      <c r="D5659" s="60" t="s">
        <v>2074</v>
      </c>
      <c r="E5659" s="56">
        <v>193.85</v>
      </c>
      <c r="F5659" s="69" t="s">
        <v>2</v>
      </c>
    </row>
    <row r="5660" spans="1:6" s="1" customFormat="1" outlineLevel="1" x14ac:dyDescent="0.2">
      <c r="A5660" s="69" t="s">
        <v>15893</v>
      </c>
      <c r="B5660" s="69" t="s">
        <v>5695</v>
      </c>
      <c r="C5660" s="79">
        <v>39325</v>
      </c>
      <c r="D5660" s="60" t="s">
        <v>2075</v>
      </c>
      <c r="E5660" s="56">
        <v>156.68</v>
      </c>
      <c r="F5660" s="69" t="s">
        <v>2</v>
      </c>
    </row>
    <row r="5661" spans="1:6" s="1" customFormat="1" outlineLevel="1" x14ac:dyDescent="0.2">
      <c r="A5661" s="69" t="s">
        <v>15894</v>
      </c>
      <c r="B5661" s="69" t="s">
        <v>5695</v>
      </c>
      <c r="C5661" s="79">
        <v>39325</v>
      </c>
      <c r="D5661" s="60" t="s">
        <v>2076</v>
      </c>
      <c r="E5661" s="56">
        <v>25.56</v>
      </c>
      <c r="F5661" s="69" t="s">
        <v>2</v>
      </c>
    </row>
    <row r="5662" spans="1:6" s="1" customFormat="1" outlineLevel="1" x14ac:dyDescent="0.2">
      <c r="A5662" s="69" t="s">
        <v>15895</v>
      </c>
      <c r="B5662" s="69" t="s">
        <v>5695</v>
      </c>
      <c r="C5662" s="79">
        <v>39325</v>
      </c>
      <c r="D5662" s="60" t="s">
        <v>2077</v>
      </c>
      <c r="E5662" s="56">
        <v>25.56</v>
      </c>
      <c r="F5662" s="69" t="s">
        <v>2</v>
      </c>
    </row>
    <row r="5663" spans="1:6" s="1" customFormat="1" outlineLevel="1" x14ac:dyDescent="0.2">
      <c r="A5663" s="69" t="s">
        <v>15896</v>
      </c>
      <c r="B5663" s="69" t="s">
        <v>5695</v>
      </c>
      <c r="C5663" s="79">
        <v>39325</v>
      </c>
      <c r="D5663" s="60" t="s">
        <v>801</v>
      </c>
      <c r="E5663" s="56">
        <v>25.56</v>
      </c>
      <c r="F5663" s="69" t="s">
        <v>2</v>
      </c>
    </row>
    <row r="5664" spans="1:6" s="1" customFormat="1" outlineLevel="1" x14ac:dyDescent="0.2">
      <c r="A5664" s="69" t="s">
        <v>15897</v>
      </c>
      <c r="B5664" s="69" t="s">
        <v>5695</v>
      </c>
      <c r="C5664" s="79">
        <v>39325</v>
      </c>
      <c r="D5664" s="60" t="s">
        <v>801</v>
      </c>
      <c r="E5664" s="56">
        <v>25.56</v>
      </c>
      <c r="F5664" s="69" t="s">
        <v>2</v>
      </c>
    </row>
    <row r="5665" spans="1:6" s="1" customFormat="1" outlineLevel="1" x14ac:dyDescent="0.2">
      <c r="A5665" s="69" t="s">
        <v>15898</v>
      </c>
      <c r="B5665" s="69" t="s">
        <v>5695</v>
      </c>
      <c r="C5665" s="79">
        <v>39325</v>
      </c>
      <c r="D5665" s="60" t="s">
        <v>2078</v>
      </c>
      <c r="E5665" s="56">
        <v>236.84</v>
      </c>
      <c r="F5665" s="69" t="s">
        <v>2</v>
      </c>
    </row>
    <row r="5666" spans="1:6" s="1" customFormat="1" outlineLevel="1" x14ac:dyDescent="0.2">
      <c r="A5666" s="69" t="s">
        <v>15899</v>
      </c>
      <c r="B5666" s="69" t="s">
        <v>5695</v>
      </c>
      <c r="C5666" s="79">
        <v>39325</v>
      </c>
      <c r="D5666" s="60" t="s">
        <v>2079</v>
      </c>
      <c r="E5666" s="56">
        <v>133.94</v>
      </c>
      <c r="F5666" s="69" t="s">
        <v>2</v>
      </c>
    </row>
    <row r="5667" spans="1:6" s="1" customFormat="1" outlineLevel="1" x14ac:dyDescent="0.2">
      <c r="A5667" s="69" t="s">
        <v>15900</v>
      </c>
      <c r="B5667" s="69" t="s">
        <v>5695</v>
      </c>
      <c r="C5667" s="79">
        <v>39325</v>
      </c>
      <c r="D5667" s="60" t="s">
        <v>2079</v>
      </c>
      <c r="E5667" s="56">
        <v>133.94</v>
      </c>
      <c r="F5667" s="69" t="s">
        <v>2</v>
      </c>
    </row>
    <row r="5668" spans="1:6" s="1" customFormat="1" outlineLevel="1" x14ac:dyDescent="0.2">
      <c r="A5668" s="69" t="s">
        <v>15901</v>
      </c>
      <c r="B5668" s="69" t="s">
        <v>5695</v>
      </c>
      <c r="C5668" s="79">
        <v>39325</v>
      </c>
      <c r="D5668" s="60" t="s">
        <v>2079</v>
      </c>
      <c r="E5668" s="56">
        <v>133.94</v>
      </c>
      <c r="F5668" s="69" t="s">
        <v>2</v>
      </c>
    </row>
    <row r="5669" spans="1:6" s="1" customFormat="1" outlineLevel="1" x14ac:dyDescent="0.2">
      <c r="A5669" s="69" t="s">
        <v>15902</v>
      </c>
      <c r="B5669" s="69" t="s">
        <v>5695</v>
      </c>
      <c r="C5669" s="79">
        <v>39325</v>
      </c>
      <c r="D5669" s="60" t="s">
        <v>2080</v>
      </c>
      <c r="E5669" s="56">
        <v>149.54</v>
      </c>
      <c r="F5669" s="69" t="s">
        <v>2</v>
      </c>
    </row>
    <row r="5670" spans="1:6" s="1" customFormat="1" outlineLevel="1" x14ac:dyDescent="0.2">
      <c r="A5670" s="69" t="s">
        <v>15903</v>
      </c>
      <c r="B5670" s="69" t="s">
        <v>5695</v>
      </c>
      <c r="C5670" s="79">
        <v>39325</v>
      </c>
      <c r="D5670" s="60" t="s">
        <v>2080</v>
      </c>
      <c r="E5670" s="56">
        <v>149.54</v>
      </c>
      <c r="F5670" s="69" t="s">
        <v>2</v>
      </c>
    </row>
    <row r="5671" spans="1:6" s="1" customFormat="1" outlineLevel="1" x14ac:dyDescent="0.2">
      <c r="A5671" s="69" t="s">
        <v>15904</v>
      </c>
      <c r="B5671" s="69" t="s">
        <v>5695</v>
      </c>
      <c r="C5671" s="79">
        <v>39325</v>
      </c>
      <c r="D5671" s="60" t="s">
        <v>2080</v>
      </c>
      <c r="E5671" s="56">
        <v>149.54</v>
      </c>
      <c r="F5671" s="69" t="s">
        <v>2</v>
      </c>
    </row>
    <row r="5672" spans="1:6" s="1" customFormat="1" outlineLevel="1" x14ac:dyDescent="0.2">
      <c r="A5672" s="69" t="s">
        <v>15905</v>
      </c>
      <c r="B5672" s="69" t="s">
        <v>5695</v>
      </c>
      <c r="C5672" s="79">
        <v>39325</v>
      </c>
      <c r="D5672" s="60" t="s">
        <v>2080</v>
      </c>
      <c r="E5672" s="56">
        <v>149.54</v>
      </c>
      <c r="F5672" s="69" t="s">
        <v>2</v>
      </c>
    </row>
    <row r="5673" spans="1:6" s="1" customFormat="1" outlineLevel="1" x14ac:dyDescent="0.2">
      <c r="A5673" s="69" t="s">
        <v>15906</v>
      </c>
      <c r="B5673" s="69" t="s">
        <v>5695</v>
      </c>
      <c r="C5673" s="79">
        <v>39325</v>
      </c>
      <c r="D5673" s="60" t="s">
        <v>2080</v>
      </c>
      <c r="E5673" s="56">
        <v>149.54</v>
      </c>
      <c r="F5673" s="69" t="s">
        <v>2</v>
      </c>
    </row>
    <row r="5674" spans="1:6" s="1" customFormat="1" outlineLevel="1" x14ac:dyDescent="0.2">
      <c r="A5674" s="69" t="s">
        <v>15907</v>
      </c>
      <c r="B5674" s="69" t="s">
        <v>5695</v>
      </c>
      <c r="C5674" s="79">
        <v>39325</v>
      </c>
      <c r="D5674" s="60" t="s">
        <v>2080</v>
      </c>
      <c r="E5674" s="56">
        <v>149.54</v>
      </c>
      <c r="F5674" s="69" t="s">
        <v>2</v>
      </c>
    </row>
    <row r="5675" spans="1:6" s="1" customFormat="1" outlineLevel="1" x14ac:dyDescent="0.2">
      <c r="A5675" s="69" t="s">
        <v>15908</v>
      </c>
      <c r="B5675" s="69" t="s">
        <v>5695</v>
      </c>
      <c r="C5675" s="79">
        <v>39325</v>
      </c>
      <c r="D5675" s="60" t="s">
        <v>2080</v>
      </c>
      <c r="E5675" s="56">
        <v>149.54</v>
      </c>
      <c r="F5675" s="69" t="s">
        <v>2</v>
      </c>
    </row>
    <row r="5676" spans="1:6" s="1" customFormat="1" outlineLevel="1" x14ac:dyDescent="0.2">
      <c r="A5676" s="69" t="s">
        <v>15909</v>
      </c>
      <c r="B5676" s="69" t="s">
        <v>5695</v>
      </c>
      <c r="C5676" s="79">
        <v>39325</v>
      </c>
      <c r="D5676" s="60" t="s">
        <v>2081</v>
      </c>
      <c r="E5676" s="56">
        <v>130.78</v>
      </c>
      <c r="F5676" s="69" t="s">
        <v>2</v>
      </c>
    </row>
    <row r="5677" spans="1:6" s="1" customFormat="1" outlineLevel="1" x14ac:dyDescent="0.2">
      <c r="A5677" s="69" t="s">
        <v>15910</v>
      </c>
      <c r="B5677" s="69" t="s">
        <v>5695</v>
      </c>
      <c r="C5677" s="79">
        <v>39325</v>
      </c>
      <c r="D5677" s="60" t="s">
        <v>2081</v>
      </c>
      <c r="E5677" s="56">
        <v>130.78</v>
      </c>
      <c r="F5677" s="69" t="s">
        <v>2</v>
      </c>
    </row>
    <row r="5678" spans="1:6" s="1" customFormat="1" outlineLevel="1" x14ac:dyDescent="0.2">
      <c r="A5678" s="69" t="s">
        <v>15911</v>
      </c>
      <c r="B5678" s="69" t="s">
        <v>5695</v>
      </c>
      <c r="C5678" s="79">
        <v>39325</v>
      </c>
      <c r="D5678" s="60" t="s">
        <v>2081</v>
      </c>
      <c r="E5678" s="56">
        <v>130.78</v>
      </c>
      <c r="F5678" s="69" t="s">
        <v>2</v>
      </c>
    </row>
    <row r="5679" spans="1:6" s="1" customFormat="1" outlineLevel="1" x14ac:dyDescent="0.2">
      <c r="A5679" s="69" t="s">
        <v>15912</v>
      </c>
      <c r="B5679" s="69" t="s">
        <v>5695</v>
      </c>
      <c r="C5679" s="79">
        <v>39325</v>
      </c>
      <c r="D5679" s="60" t="s">
        <v>2081</v>
      </c>
      <c r="E5679" s="56">
        <v>130.78</v>
      </c>
      <c r="F5679" s="69" t="s">
        <v>2</v>
      </c>
    </row>
    <row r="5680" spans="1:6" s="1" customFormat="1" outlineLevel="1" x14ac:dyDescent="0.2">
      <c r="A5680" s="69" t="s">
        <v>15913</v>
      </c>
      <c r="B5680" s="69" t="s">
        <v>5695</v>
      </c>
      <c r="C5680" s="79">
        <v>39325</v>
      </c>
      <c r="D5680" s="60" t="s">
        <v>2081</v>
      </c>
      <c r="E5680" s="56">
        <v>130.78</v>
      </c>
      <c r="F5680" s="69" t="s">
        <v>2</v>
      </c>
    </row>
    <row r="5681" spans="1:6" s="1" customFormat="1" outlineLevel="1" x14ac:dyDescent="0.2">
      <c r="A5681" s="69" t="s">
        <v>15914</v>
      </c>
      <c r="B5681" s="69" t="s">
        <v>5695</v>
      </c>
      <c r="C5681" s="79">
        <v>39325</v>
      </c>
      <c r="D5681" s="60" t="s">
        <v>2081</v>
      </c>
      <c r="E5681" s="56">
        <v>130.78</v>
      </c>
      <c r="F5681" s="69" t="s">
        <v>2</v>
      </c>
    </row>
    <row r="5682" spans="1:6" s="1" customFormat="1" outlineLevel="1" x14ac:dyDescent="0.2">
      <c r="A5682" s="69" t="s">
        <v>15915</v>
      </c>
      <c r="B5682" s="69" t="s">
        <v>5695</v>
      </c>
      <c r="C5682" s="79">
        <v>39325</v>
      </c>
      <c r="D5682" s="60" t="s">
        <v>2082</v>
      </c>
      <c r="E5682" s="56">
        <v>162.97999999999999</v>
      </c>
      <c r="F5682" s="69" t="s">
        <v>2</v>
      </c>
    </row>
    <row r="5683" spans="1:6" s="1" customFormat="1" outlineLevel="1" x14ac:dyDescent="0.2">
      <c r="A5683" s="69" t="s">
        <v>15916</v>
      </c>
      <c r="B5683" s="69" t="s">
        <v>5695</v>
      </c>
      <c r="C5683" s="79">
        <v>39325</v>
      </c>
      <c r="D5683" s="60" t="s">
        <v>2082</v>
      </c>
      <c r="E5683" s="56">
        <v>162.97999999999999</v>
      </c>
      <c r="F5683" s="69" t="s">
        <v>2</v>
      </c>
    </row>
    <row r="5684" spans="1:6" s="1" customFormat="1" outlineLevel="1" x14ac:dyDescent="0.2">
      <c r="A5684" s="69" t="s">
        <v>15917</v>
      </c>
      <c r="B5684" s="69" t="s">
        <v>5695</v>
      </c>
      <c r="C5684" s="79">
        <v>39325</v>
      </c>
      <c r="D5684" s="60" t="s">
        <v>2083</v>
      </c>
      <c r="E5684" s="56">
        <v>87.96</v>
      </c>
      <c r="F5684" s="69" t="s">
        <v>2</v>
      </c>
    </row>
    <row r="5685" spans="1:6" s="1" customFormat="1" outlineLevel="1" x14ac:dyDescent="0.2">
      <c r="A5685" s="69" t="s">
        <v>15918</v>
      </c>
      <c r="B5685" s="69" t="s">
        <v>5695</v>
      </c>
      <c r="C5685" s="79">
        <v>39325</v>
      </c>
      <c r="D5685" s="60" t="s">
        <v>2083</v>
      </c>
      <c r="E5685" s="56">
        <v>87.96</v>
      </c>
      <c r="F5685" s="69" t="s">
        <v>2</v>
      </c>
    </row>
    <row r="5686" spans="1:6" s="1" customFormat="1" outlineLevel="1" x14ac:dyDescent="0.2">
      <c r="A5686" s="69" t="s">
        <v>15919</v>
      </c>
      <c r="B5686" s="69" t="s">
        <v>5695</v>
      </c>
      <c r="C5686" s="79">
        <v>39325</v>
      </c>
      <c r="D5686" s="60" t="s">
        <v>2083</v>
      </c>
      <c r="E5686" s="56">
        <v>87.96</v>
      </c>
      <c r="F5686" s="69" t="s">
        <v>2</v>
      </c>
    </row>
    <row r="5687" spans="1:6" s="1" customFormat="1" outlineLevel="1" x14ac:dyDescent="0.2">
      <c r="A5687" s="69" t="s">
        <v>15920</v>
      </c>
      <c r="B5687" s="69" t="s">
        <v>5695</v>
      </c>
      <c r="C5687" s="79">
        <v>39325</v>
      </c>
      <c r="D5687" s="60" t="s">
        <v>2083</v>
      </c>
      <c r="E5687" s="56">
        <v>87.96</v>
      </c>
      <c r="F5687" s="69" t="s">
        <v>2</v>
      </c>
    </row>
    <row r="5688" spans="1:6" s="1" customFormat="1" outlineLevel="1" x14ac:dyDescent="0.2">
      <c r="A5688" s="69" t="s">
        <v>15921</v>
      </c>
      <c r="B5688" s="69" t="s">
        <v>5695</v>
      </c>
      <c r="C5688" s="79">
        <v>39325</v>
      </c>
      <c r="D5688" s="60" t="s">
        <v>2084</v>
      </c>
      <c r="E5688" s="56">
        <v>87.96</v>
      </c>
      <c r="F5688" s="69" t="s">
        <v>2</v>
      </c>
    </row>
    <row r="5689" spans="1:6" s="1" customFormat="1" outlineLevel="1" x14ac:dyDescent="0.2">
      <c r="A5689" s="69" t="s">
        <v>15922</v>
      </c>
      <c r="B5689" s="69" t="s">
        <v>5695</v>
      </c>
      <c r="C5689" s="79">
        <v>39325</v>
      </c>
      <c r="D5689" s="60" t="s">
        <v>2084</v>
      </c>
      <c r="E5689" s="56">
        <v>87.96</v>
      </c>
      <c r="F5689" s="69" t="s">
        <v>2</v>
      </c>
    </row>
    <row r="5690" spans="1:6" s="1" customFormat="1" outlineLevel="1" x14ac:dyDescent="0.2">
      <c r="A5690" s="69" t="s">
        <v>15923</v>
      </c>
      <c r="B5690" s="69" t="s">
        <v>5695</v>
      </c>
      <c r="C5690" s="79">
        <v>39325</v>
      </c>
      <c r="D5690" s="60" t="s">
        <v>1764</v>
      </c>
      <c r="E5690" s="56">
        <v>123.48</v>
      </c>
      <c r="F5690" s="69" t="s">
        <v>2</v>
      </c>
    </row>
    <row r="5691" spans="1:6" s="1" customFormat="1" outlineLevel="1" x14ac:dyDescent="0.2">
      <c r="A5691" s="69" t="s">
        <v>15924</v>
      </c>
      <c r="B5691" s="69" t="s">
        <v>5695</v>
      </c>
      <c r="C5691" s="79">
        <v>39325</v>
      </c>
      <c r="D5691" s="60" t="s">
        <v>1764</v>
      </c>
      <c r="E5691" s="56">
        <v>123.48</v>
      </c>
      <c r="F5691" s="69" t="s">
        <v>2</v>
      </c>
    </row>
    <row r="5692" spans="1:6" s="1" customFormat="1" outlineLevel="1" x14ac:dyDescent="0.2">
      <c r="A5692" s="69" t="s">
        <v>15925</v>
      </c>
      <c r="B5692" s="69" t="s">
        <v>5695</v>
      </c>
      <c r="C5692" s="79">
        <v>39325</v>
      </c>
      <c r="D5692" s="60" t="s">
        <v>2085</v>
      </c>
      <c r="E5692" s="56">
        <v>116.34</v>
      </c>
      <c r="F5692" s="69" t="s">
        <v>2</v>
      </c>
    </row>
    <row r="5693" spans="1:6" s="1" customFormat="1" outlineLevel="1" x14ac:dyDescent="0.2">
      <c r="A5693" s="69" t="s">
        <v>15926</v>
      </c>
      <c r="B5693" s="69" t="s">
        <v>5695</v>
      </c>
      <c r="C5693" s="79">
        <v>39325</v>
      </c>
      <c r="D5693" s="60" t="s">
        <v>2086</v>
      </c>
      <c r="E5693" s="56">
        <v>170.62</v>
      </c>
      <c r="F5693" s="69" t="s">
        <v>2</v>
      </c>
    </row>
    <row r="5694" spans="1:6" s="1" customFormat="1" outlineLevel="1" x14ac:dyDescent="0.2">
      <c r="A5694" s="69" t="s">
        <v>15927</v>
      </c>
      <c r="B5694" s="69" t="s">
        <v>5695</v>
      </c>
      <c r="C5694" s="79">
        <v>39325</v>
      </c>
      <c r="D5694" s="60" t="s">
        <v>2086</v>
      </c>
      <c r="E5694" s="56">
        <v>170.62</v>
      </c>
      <c r="F5694" s="69" t="s">
        <v>2</v>
      </c>
    </row>
    <row r="5695" spans="1:6" s="1" customFormat="1" outlineLevel="1" x14ac:dyDescent="0.2">
      <c r="A5695" s="69" t="s">
        <v>15928</v>
      </c>
      <c r="B5695" s="69" t="s">
        <v>5695</v>
      </c>
      <c r="C5695" s="79">
        <v>39325</v>
      </c>
      <c r="D5695" s="60" t="s">
        <v>2086</v>
      </c>
      <c r="E5695" s="56">
        <v>170.62</v>
      </c>
      <c r="F5695" s="69" t="s">
        <v>2</v>
      </c>
    </row>
    <row r="5696" spans="1:6" s="1" customFormat="1" outlineLevel="1" x14ac:dyDescent="0.2">
      <c r="A5696" s="69" t="s">
        <v>15929</v>
      </c>
      <c r="B5696" s="69" t="s">
        <v>5695</v>
      </c>
      <c r="C5696" s="79">
        <v>39325</v>
      </c>
      <c r="D5696" s="60" t="s">
        <v>2087</v>
      </c>
      <c r="E5696" s="56">
        <v>137.75</v>
      </c>
      <c r="F5696" s="69" t="s">
        <v>2</v>
      </c>
    </row>
    <row r="5697" spans="1:6" s="1" customFormat="1" outlineLevel="1" x14ac:dyDescent="0.2">
      <c r="A5697" s="69" t="s">
        <v>15930</v>
      </c>
      <c r="B5697" s="69" t="s">
        <v>5695</v>
      </c>
      <c r="C5697" s="79">
        <v>39325</v>
      </c>
      <c r="D5697" s="60" t="s">
        <v>2088</v>
      </c>
      <c r="E5697" s="56">
        <v>130.78</v>
      </c>
      <c r="F5697" s="69" t="s">
        <v>2</v>
      </c>
    </row>
    <row r="5698" spans="1:6" s="1" customFormat="1" outlineLevel="1" x14ac:dyDescent="0.2">
      <c r="A5698" s="69" t="s">
        <v>15931</v>
      </c>
      <c r="B5698" s="69" t="s">
        <v>5695</v>
      </c>
      <c r="C5698" s="79">
        <v>39325</v>
      </c>
      <c r="D5698" s="60" t="s">
        <v>2089</v>
      </c>
      <c r="E5698" s="56">
        <v>88.63</v>
      </c>
      <c r="F5698" s="69" t="s">
        <v>2</v>
      </c>
    </row>
    <row r="5699" spans="1:6" s="1" customFormat="1" outlineLevel="1" x14ac:dyDescent="0.2">
      <c r="A5699" s="69" t="s">
        <v>15932</v>
      </c>
      <c r="B5699" s="69" t="s">
        <v>5695</v>
      </c>
      <c r="C5699" s="79">
        <v>39325</v>
      </c>
      <c r="D5699" s="60" t="s">
        <v>2090</v>
      </c>
      <c r="E5699" s="56">
        <v>120.66</v>
      </c>
      <c r="F5699" s="69" t="s">
        <v>2</v>
      </c>
    </row>
    <row r="5700" spans="1:6" s="1" customFormat="1" outlineLevel="1" x14ac:dyDescent="0.2">
      <c r="A5700" s="69" t="s">
        <v>15933</v>
      </c>
      <c r="B5700" s="69" t="s">
        <v>5695</v>
      </c>
      <c r="C5700" s="79">
        <v>39325</v>
      </c>
      <c r="D5700" s="60" t="s">
        <v>2090</v>
      </c>
      <c r="E5700" s="56">
        <v>120.66</v>
      </c>
      <c r="F5700" s="69" t="s">
        <v>2</v>
      </c>
    </row>
    <row r="5701" spans="1:6" s="1" customFormat="1" outlineLevel="1" x14ac:dyDescent="0.2">
      <c r="A5701" s="69" t="s">
        <v>15934</v>
      </c>
      <c r="B5701" s="69" t="s">
        <v>5695</v>
      </c>
      <c r="C5701" s="79">
        <v>39325</v>
      </c>
      <c r="D5701" s="60" t="s">
        <v>2090</v>
      </c>
      <c r="E5701" s="56">
        <v>120.66</v>
      </c>
      <c r="F5701" s="69" t="s">
        <v>2</v>
      </c>
    </row>
    <row r="5702" spans="1:6" s="1" customFormat="1" outlineLevel="1" x14ac:dyDescent="0.2">
      <c r="A5702" s="69" t="s">
        <v>15935</v>
      </c>
      <c r="B5702" s="69" t="s">
        <v>5695</v>
      </c>
      <c r="C5702" s="79">
        <v>39325</v>
      </c>
      <c r="D5702" s="60" t="s">
        <v>2091</v>
      </c>
      <c r="E5702" s="56">
        <v>110.2</v>
      </c>
      <c r="F5702" s="69" t="s">
        <v>2</v>
      </c>
    </row>
    <row r="5703" spans="1:6" s="1" customFormat="1" outlineLevel="1" x14ac:dyDescent="0.2">
      <c r="A5703" s="69" t="s">
        <v>15936</v>
      </c>
      <c r="B5703" s="69" t="s">
        <v>5695</v>
      </c>
      <c r="C5703" s="79">
        <v>39325</v>
      </c>
      <c r="D5703" s="60" t="s">
        <v>2092</v>
      </c>
      <c r="E5703" s="56">
        <v>159.5</v>
      </c>
      <c r="F5703" s="69" t="s">
        <v>2</v>
      </c>
    </row>
    <row r="5704" spans="1:6" s="1" customFormat="1" outlineLevel="1" x14ac:dyDescent="0.2">
      <c r="A5704" s="69" t="s">
        <v>15937</v>
      </c>
      <c r="B5704" s="69" t="s">
        <v>5695</v>
      </c>
      <c r="C5704" s="79">
        <v>39325</v>
      </c>
      <c r="D5704" s="60" t="s">
        <v>1860</v>
      </c>
      <c r="E5704" s="56">
        <v>147.71</v>
      </c>
      <c r="F5704" s="69" t="s">
        <v>2</v>
      </c>
    </row>
    <row r="5705" spans="1:6" s="1" customFormat="1" outlineLevel="1" x14ac:dyDescent="0.2">
      <c r="A5705" s="69" t="s">
        <v>15938</v>
      </c>
      <c r="B5705" s="69" t="s">
        <v>5695</v>
      </c>
      <c r="C5705" s="79">
        <v>39325</v>
      </c>
      <c r="D5705" s="60" t="s">
        <v>1860</v>
      </c>
      <c r="E5705" s="56">
        <v>147.71</v>
      </c>
      <c r="F5705" s="69" t="s">
        <v>2</v>
      </c>
    </row>
    <row r="5706" spans="1:6" s="1" customFormat="1" outlineLevel="1" x14ac:dyDescent="0.2">
      <c r="A5706" s="69" t="s">
        <v>15939</v>
      </c>
      <c r="B5706" s="69" t="s">
        <v>5695</v>
      </c>
      <c r="C5706" s="79">
        <v>39325</v>
      </c>
      <c r="D5706" s="60" t="s">
        <v>1860</v>
      </c>
      <c r="E5706" s="56">
        <v>147.71</v>
      </c>
      <c r="F5706" s="69" t="s">
        <v>2</v>
      </c>
    </row>
    <row r="5707" spans="1:6" s="1" customFormat="1" outlineLevel="1" x14ac:dyDescent="0.2">
      <c r="A5707" s="69" t="s">
        <v>15940</v>
      </c>
      <c r="B5707" s="69" t="s">
        <v>5695</v>
      </c>
      <c r="C5707" s="79">
        <v>39325</v>
      </c>
      <c r="D5707" s="60" t="s">
        <v>2093</v>
      </c>
      <c r="E5707" s="56">
        <v>168.96</v>
      </c>
      <c r="F5707" s="69" t="s">
        <v>2</v>
      </c>
    </row>
    <row r="5708" spans="1:6" s="1" customFormat="1" outlineLevel="1" x14ac:dyDescent="0.2">
      <c r="A5708" s="69" t="s">
        <v>15941</v>
      </c>
      <c r="B5708" s="69" t="s">
        <v>5695</v>
      </c>
      <c r="C5708" s="79">
        <v>39325</v>
      </c>
      <c r="D5708" s="60" t="s">
        <v>2094</v>
      </c>
      <c r="E5708" s="56">
        <v>137.91999999999999</v>
      </c>
      <c r="F5708" s="69" t="s">
        <v>2</v>
      </c>
    </row>
    <row r="5709" spans="1:6" s="1" customFormat="1" outlineLevel="1" x14ac:dyDescent="0.2">
      <c r="A5709" s="69" t="s">
        <v>15942</v>
      </c>
      <c r="B5709" s="69" t="s">
        <v>5695</v>
      </c>
      <c r="C5709" s="79">
        <v>39325</v>
      </c>
      <c r="D5709" s="60" t="s">
        <v>2094</v>
      </c>
      <c r="E5709" s="56">
        <v>137.91999999999999</v>
      </c>
      <c r="F5709" s="69" t="s">
        <v>2</v>
      </c>
    </row>
    <row r="5710" spans="1:6" s="1" customFormat="1" outlineLevel="1" x14ac:dyDescent="0.2">
      <c r="A5710" s="69" t="s">
        <v>15943</v>
      </c>
      <c r="B5710" s="69" t="s">
        <v>5695</v>
      </c>
      <c r="C5710" s="79">
        <v>39325</v>
      </c>
      <c r="D5710" s="60" t="s">
        <v>2094</v>
      </c>
      <c r="E5710" s="56">
        <v>137.91999999999999</v>
      </c>
      <c r="F5710" s="69" t="s">
        <v>2</v>
      </c>
    </row>
    <row r="5711" spans="1:6" s="1" customFormat="1" outlineLevel="1" x14ac:dyDescent="0.2">
      <c r="A5711" s="69" t="s">
        <v>15944</v>
      </c>
      <c r="B5711" s="69" t="s">
        <v>5695</v>
      </c>
      <c r="C5711" s="79">
        <v>39325</v>
      </c>
      <c r="D5711" s="60" t="s">
        <v>2095</v>
      </c>
      <c r="E5711" s="56">
        <v>148.54</v>
      </c>
      <c r="F5711" s="69" t="s">
        <v>2</v>
      </c>
    </row>
    <row r="5712" spans="1:6" s="1" customFormat="1" outlineLevel="1" x14ac:dyDescent="0.2">
      <c r="A5712" s="69" t="s">
        <v>15945</v>
      </c>
      <c r="B5712" s="69" t="s">
        <v>5695</v>
      </c>
      <c r="C5712" s="79">
        <v>39325</v>
      </c>
      <c r="D5712" s="60" t="s">
        <v>2095</v>
      </c>
      <c r="E5712" s="56">
        <v>148.54</v>
      </c>
      <c r="F5712" s="69" t="s">
        <v>2</v>
      </c>
    </row>
    <row r="5713" spans="1:6" s="1" customFormat="1" outlineLevel="1" x14ac:dyDescent="0.2">
      <c r="A5713" s="69" t="s">
        <v>15946</v>
      </c>
      <c r="B5713" s="69" t="s">
        <v>5695</v>
      </c>
      <c r="C5713" s="79">
        <v>39325</v>
      </c>
      <c r="D5713" s="60" t="s">
        <v>2095</v>
      </c>
      <c r="E5713" s="56">
        <v>148.54</v>
      </c>
      <c r="F5713" s="69" t="s">
        <v>2</v>
      </c>
    </row>
    <row r="5714" spans="1:6" s="1" customFormat="1" outlineLevel="1" x14ac:dyDescent="0.2">
      <c r="A5714" s="69" t="s">
        <v>15947</v>
      </c>
      <c r="B5714" s="69" t="s">
        <v>5695</v>
      </c>
      <c r="C5714" s="79">
        <v>39325</v>
      </c>
      <c r="D5714" s="60" t="s">
        <v>2096</v>
      </c>
      <c r="E5714" s="56">
        <v>197.5</v>
      </c>
      <c r="F5714" s="69" t="s">
        <v>2</v>
      </c>
    </row>
    <row r="5715" spans="1:6" s="1" customFormat="1" outlineLevel="1" x14ac:dyDescent="0.2">
      <c r="A5715" s="69" t="s">
        <v>15948</v>
      </c>
      <c r="B5715" s="69" t="s">
        <v>5695</v>
      </c>
      <c r="C5715" s="79">
        <v>39325</v>
      </c>
      <c r="D5715" s="60" t="s">
        <v>801</v>
      </c>
      <c r="E5715" s="56">
        <v>25.56</v>
      </c>
      <c r="F5715" s="69" t="s">
        <v>2</v>
      </c>
    </row>
    <row r="5716" spans="1:6" s="1" customFormat="1" outlineLevel="1" x14ac:dyDescent="0.2">
      <c r="A5716" s="69" t="s">
        <v>15949</v>
      </c>
      <c r="B5716" s="69" t="s">
        <v>5695</v>
      </c>
      <c r="C5716" s="79">
        <v>39325</v>
      </c>
      <c r="D5716" s="60" t="s">
        <v>4578</v>
      </c>
      <c r="E5716" s="56">
        <v>91.58</v>
      </c>
      <c r="F5716" s="69" t="s">
        <v>2</v>
      </c>
    </row>
    <row r="5717" spans="1:6" s="1" customFormat="1" outlineLevel="1" x14ac:dyDescent="0.2">
      <c r="A5717" s="69" t="s">
        <v>15950</v>
      </c>
      <c r="B5717" s="69" t="s">
        <v>5695</v>
      </c>
      <c r="C5717" s="79">
        <v>39325</v>
      </c>
      <c r="D5717" s="60" t="s">
        <v>2097</v>
      </c>
      <c r="E5717" s="56">
        <v>91.58</v>
      </c>
      <c r="F5717" s="69" t="s">
        <v>2</v>
      </c>
    </row>
    <row r="5718" spans="1:6" s="1" customFormat="1" outlineLevel="1" x14ac:dyDescent="0.2">
      <c r="A5718" s="69" t="s">
        <v>15951</v>
      </c>
      <c r="B5718" s="69" t="s">
        <v>5695</v>
      </c>
      <c r="C5718" s="79">
        <v>39325</v>
      </c>
      <c r="D5718" s="60" t="s">
        <v>4812</v>
      </c>
      <c r="E5718" s="56">
        <v>91.58</v>
      </c>
      <c r="F5718" s="69" t="s">
        <v>2</v>
      </c>
    </row>
    <row r="5719" spans="1:6" s="1" customFormat="1" outlineLevel="1" x14ac:dyDescent="0.2">
      <c r="A5719" s="69" t="s">
        <v>15952</v>
      </c>
      <c r="B5719" s="69" t="s">
        <v>5695</v>
      </c>
      <c r="C5719" s="79">
        <v>39326</v>
      </c>
      <c r="D5719" s="60" t="s">
        <v>2098</v>
      </c>
      <c r="E5719" s="56">
        <v>162.32</v>
      </c>
      <c r="F5719" s="69" t="s">
        <v>2</v>
      </c>
    </row>
    <row r="5720" spans="1:6" s="1" customFormat="1" outlineLevel="1" x14ac:dyDescent="0.2">
      <c r="A5720" s="69" t="s">
        <v>15953</v>
      </c>
      <c r="B5720" s="69" t="s">
        <v>5695</v>
      </c>
      <c r="C5720" s="79">
        <v>39355</v>
      </c>
      <c r="D5720" s="60" t="s">
        <v>2099</v>
      </c>
      <c r="E5720" s="56">
        <v>187.71</v>
      </c>
      <c r="F5720" s="69" t="s">
        <v>2</v>
      </c>
    </row>
    <row r="5721" spans="1:6" s="1" customFormat="1" outlineLevel="1" x14ac:dyDescent="0.2">
      <c r="A5721" s="69" t="s">
        <v>15954</v>
      </c>
      <c r="B5721" s="69" t="s">
        <v>5695</v>
      </c>
      <c r="C5721" s="79">
        <v>39355</v>
      </c>
      <c r="D5721" s="60" t="s">
        <v>2100</v>
      </c>
      <c r="E5721" s="56">
        <v>219.41</v>
      </c>
      <c r="F5721" s="69" t="s">
        <v>2</v>
      </c>
    </row>
    <row r="5722" spans="1:6" s="1" customFormat="1" outlineLevel="1" x14ac:dyDescent="0.2">
      <c r="A5722" s="69" t="s">
        <v>15955</v>
      </c>
      <c r="B5722" s="69" t="s">
        <v>5695</v>
      </c>
      <c r="C5722" s="79">
        <v>39355</v>
      </c>
      <c r="D5722" s="60" t="s">
        <v>2101</v>
      </c>
      <c r="E5722" s="56">
        <v>132.61000000000001</v>
      </c>
      <c r="F5722" s="69" t="s">
        <v>2</v>
      </c>
    </row>
    <row r="5723" spans="1:6" s="1" customFormat="1" outlineLevel="1" x14ac:dyDescent="0.2">
      <c r="A5723" s="69" t="s">
        <v>15956</v>
      </c>
      <c r="B5723" s="69" t="s">
        <v>5695</v>
      </c>
      <c r="C5723" s="79">
        <v>39355</v>
      </c>
      <c r="D5723" s="60" t="s">
        <v>2102</v>
      </c>
      <c r="E5723" s="56">
        <v>159.33000000000001</v>
      </c>
      <c r="F5723" s="69" t="s">
        <v>2</v>
      </c>
    </row>
    <row r="5724" spans="1:6" s="1" customFormat="1" outlineLevel="1" x14ac:dyDescent="0.2">
      <c r="A5724" s="69" t="s">
        <v>15957</v>
      </c>
      <c r="B5724" s="69" t="s">
        <v>5695</v>
      </c>
      <c r="C5724" s="79">
        <v>39355</v>
      </c>
      <c r="D5724" s="60" t="s">
        <v>2103</v>
      </c>
      <c r="E5724" s="56">
        <v>147.71</v>
      </c>
      <c r="F5724" s="69" t="s">
        <v>2</v>
      </c>
    </row>
    <row r="5725" spans="1:6" s="1" customFormat="1" outlineLevel="1" x14ac:dyDescent="0.2">
      <c r="A5725" s="69" t="s">
        <v>15958</v>
      </c>
      <c r="B5725" s="69" t="s">
        <v>5695</v>
      </c>
      <c r="C5725" s="79">
        <v>39355</v>
      </c>
      <c r="D5725" s="60" t="s">
        <v>2104</v>
      </c>
      <c r="E5725" s="56">
        <v>159.33000000000001</v>
      </c>
      <c r="F5725" s="69" t="s">
        <v>2</v>
      </c>
    </row>
    <row r="5726" spans="1:6" s="1" customFormat="1" outlineLevel="1" x14ac:dyDescent="0.2">
      <c r="A5726" s="69" t="s">
        <v>15959</v>
      </c>
      <c r="B5726" s="69" t="s">
        <v>5695</v>
      </c>
      <c r="C5726" s="79">
        <v>39355</v>
      </c>
      <c r="D5726" s="60" t="s">
        <v>4813</v>
      </c>
      <c r="E5726" s="56">
        <v>77.34</v>
      </c>
      <c r="F5726" s="69" t="s">
        <v>2</v>
      </c>
    </row>
    <row r="5727" spans="1:6" s="1" customFormat="1" outlineLevel="1" x14ac:dyDescent="0.2">
      <c r="A5727" s="69" t="s">
        <v>15960</v>
      </c>
      <c r="B5727" s="69" t="s">
        <v>5695</v>
      </c>
      <c r="C5727" s="79">
        <v>39355</v>
      </c>
      <c r="D5727" s="60" t="s">
        <v>2105</v>
      </c>
      <c r="E5727" s="56">
        <v>25.56</v>
      </c>
      <c r="F5727" s="69" t="s">
        <v>2</v>
      </c>
    </row>
    <row r="5728" spans="1:6" s="1" customFormat="1" outlineLevel="1" x14ac:dyDescent="0.2">
      <c r="A5728" s="69" t="s">
        <v>15961</v>
      </c>
      <c r="B5728" s="69" t="s">
        <v>5695</v>
      </c>
      <c r="C5728" s="79">
        <v>39355</v>
      </c>
      <c r="D5728" s="60" t="s">
        <v>2106</v>
      </c>
      <c r="E5728" s="56">
        <v>164.97</v>
      </c>
      <c r="F5728" s="69" t="s">
        <v>2</v>
      </c>
    </row>
    <row r="5729" spans="1:6" s="1" customFormat="1" outlineLevel="1" x14ac:dyDescent="0.2">
      <c r="A5729" s="69" t="s">
        <v>15962</v>
      </c>
      <c r="B5729" s="69" t="s">
        <v>5695</v>
      </c>
      <c r="C5729" s="79">
        <v>39355</v>
      </c>
      <c r="D5729" s="60" t="s">
        <v>2106</v>
      </c>
      <c r="E5729" s="56">
        <v>164.97</v>
      </c>
      <c r="F5729" s="69" t="s">
        <v>2</v>
      </c>
    </row>
    <row r="5730" spans="1:6" s="1" customFormat="1" outlineLevel="1" x14ac:dyDescent="0.2">
      <c r="A5730" s="69" t="s">
        <v>15963</v>
      </c>
      <c r="B5730" s="69" t="s">
        <v>5695</v>
      </c>
      <c r="C5730" s="79">
        <v>39355</v>
      </c>
      <c r="D5730" s="60" t="s">
        <v>2106</v>
      </c>
      <c r="E5730" s="56">
        <v>164.97</v>
      </c>
      <c r="F5730" s="69" t="s">
        <v>2</v>
      </c>
    </row>
    <row r="5731" spans="1:6" s="1" customFormat="1" outlineLevel="1" x14ac:dyDescent="0.2">
      <c r="A5731" s="69" t="s">
        <v>15964</v>
      </c>
      <c r="B5731" s="69" t="s">
        <v>5695</v>
      </c>
      <c r="C5731" s="79">
        <v>39355</v>
      </c>
      <c r="D5731" s="60" t="s">
        <v>2107</v>
      </c>
      <c r="E5731" s="56">
        <v>111.76</v>
      </c>
      <c r="F5731" s="69" t="s">
        <v>2</v>
      </c>
    </row>
    <row r="5732" spans="1:6" s="1" customFormat="1" outlineLevel="1" x14ac:dyDescent="0.2">
      <c r="A5732" s="69" t="s">
        <v>15965</v>
      </c>
      <c r="B5732" s="69" t="s">
        <v>5695</v>
      </c>
      <c r="C5732" s="79">
        <v>39355</v>
      </c>
      <c r="D5732" s="60" t="s">
        <v>2108</v>
      </c>
      <c r="E5732" s="56">
        <v>955.98</v>
      </c>
      <c r="F5732" s="69" t="s">
        <v>2</v>
      </c>
    </row>
    <row r="5733" spans="1:6" s="1" customFormat="1" outlineLevel="1" x14ac:dyDescent="0.2">
      <c r="A5733" s="69" t="s">
        <v>15966</v>
      </c>
      <c r="B5733" s="69" t="s">
        <v>5695</v>
      </c>
      <c r="C5733" s="79">
        <v>39355</v>
      </c>
      <c r="D5733" s="60" t="s">
        <v>4575</v>
      </c>
      <c r="E5733" s="56">
        <v>298.08</v>
      </c>
      <c r="F5733" s="69" t="s">
        <v>2</v>
      </c>
    </row>
    <row r="5734" spans="1:6" s="1" customFormat="1" outlineLevel="1" x14ac:dyDescent="0.2">
      <c r="A5734" s="69" t="s">
        <v>15967</v>
      </c>
      <c r="B5734" s="69" t="s">
        <v>5695</v>
      </c>
      <c r="C5734" s="79">
        <v>39355</v>
      </c>
      <c r="D5734" s="60" t="s">
        <v>4575</v>
      </c>
      <c r="E5734" s="56">
        <v>263.23</v>
      </c>
      <c r="F5734" s="69" t="s">
        <v>2</v>
      </c>
    </row>
    <row r="5735" spans="1:6" s="1" customFormat="1" outlineLevel="1" x14ac:dyDescent="0.2">
      <c r="A5735" s="69" t="s">
        <v>15968</v>
      </c>
      <c r="B5735" s="69" t="s">
        <v>5695</v>
      </c>
      <c r="C5735" s="79">
        <v>39355</v>
      </c>
      <c r="D5735" s="60" t="s">
        <v>2109</v>
      </c>
      <c r="E5735" s="56">
        <v>199.13</v>
      </c>
      <c r="F5735" s="69" t="s">
        <v>2</v>
      </c>
    </row>
    <row r="5736" spans="1:6" s="1" customFormat="1" outlineLevel="1" x14ac:dyDescent="0.2">
      <c r="A5736" s="69" t="s">
        <v>15969</v>
      </c>
      <c r="B5736" s="69" t="s">
        <v>5695</v>
      </c>
      <c r="C5736" s="79">
        <v>39371</v>
      </c>
      <c r="D5736" s="60" t="s">
        <v>2110</v>
      </c>
      <c r="E5736" s="56">
        <v>108.78</v>
      </c>
      <c r="F5736" s="69" t="s">
        <v>2</v>
      </c>
    </row>
    <row r="5737" spans="1:6" s="1" customFormat="1" outlineLevel="1" x14ac:dyDescent="0.2">
      <c r="A5737" s="69" t="s">
        <v>15970</v>
      </c>
      <c r="B5737" s="69" t="s">
        <v>5695</v>
      </c>
      <c r="C5737" s="79">
        <v>39371</v>
      </c>
      <c r="D5737" s="60" t="s">
        <v>2111</v>
      </c>
      <c r="E5737" s="56">
        <v>108.78</v>
      </c>
      <c r="F5737" s="69" t="s">
        <v>2</v>
      </c>
    </row>
    <row r="5738" spans="1:6" s="1" customFormat="1" outlineLevel="1" x14ac:dyDescent="0.2">
      <c r="A5738" s="69" t="s">
        <v>15971</v>
      </c>
      <c r="B5738" s="69" t="s">
        <v>5695</v>
      </c>
      <c r="C5738" s="79">
        <v>39371</v>
      </c>
      <c r="D5738" s="60" t="s">
        <v>2112</v>
      </c>
      <c r="E5738" s="56">
        <v>108.78</v>
      </c>
      <c r="F5738" s="69" t="s">
        <v>2</v>
      </c>
    </row>
    <row r="5739" spans="1:6" s="1" customFormat="1" outlineLevel="1" x14ac:dyDescent="0.2">
      <c r="A5739" s="69" t="s">
        <v>15972</v>
      </c>
      <c r="B5739" s="69" t="s">
        <v>5695</v>
      </c>
      <c r="C5739" s="79">
        <v>39379</v>
      </c>
      <c r="D5739" s="60" t="s">
        <v>2113</v>
      </c>
      <c r="E5739" s="56">
        <v>276.47000000000003</v>
      </c>
      <c r="F5739" s="69" t="s">
        <v>2</v>
      </c>
    </row>
    <row r="5740" spans="1:6" s="1" customFormat="1" outlineLevel="1" x14ac:dyDescent="0.2">
      <c r="A5740" s="69" t="s">
        <v>15973</v>
      </c>
      <c r="B5740" s="69" t="s">
        <v>5695</v>
      </c>
      <c r="C5740" s="79">
        <v>39356</v>
      </c>
      <c r="D5740" s="60" t="s">
        <v>2114</v>
      </c>
      <c r="E5740" s="56">
        <v>396.67</v>
      </c>
      <c r="F5740" s="69" t="s">
        <v>2</v>
      </c>
    </row>
    <row r="5741" spans="1:6" s="1" customFormat="1" outlineLevel="1" x14ac:dyDescent="0.2">
      <c r="A5741" s="69" t="s">
        <v>15974</v>
      </c>
      <c r="B5741" s="69" t="s">
        <v>5695</v>
      </c>
      <c r="C5741" s="79">
        <v>39356</v>
      </c>
      <c r="D5741" s="60" t="s">
        <v>2114</v>
      </c>
      <c r="E5741" s="56">
        <v>396.67</v>
      </c>
      <c r="F5741" s="69" t="s">
        <v>2</v>
      </c>
    </row>
    <row r="5742" spans="1:6" s="1" customFormat="1" outlineLevel="1" x14ac:dyDescent="0.2">
      <c r="A5742" s="69" t="s">
        <v>15975</v>
      </c>
      <c r="B5742" s="69" t="s">
        <v>5695</v>
      </c>
      <c r="C5742" s="79">
        <v>39356</v>
      </c>
      <c r="D5742" s="60" t="s">
        <v>2115</v>
      </c>
      <c r="E5742" s="56">
        <v>622.39</v>
      </c>
      <c r="F5742" s="69" t="s">
        <v>2</v>
      </c>
    </row>
    <row r="5743" spans="1:6" s="1" customFormat="1" outlineLevel="1" x14ac:dyDescent="0.2">
      <c r="A5743" s="69" t="s">
        <v>15976</v>
      </c>
      <c r="B5743" s="69" t="s">
        <v>5695</v>
      </c>
      <c r="C5743" s="79">
        <v>39356</v>
      </c>
      <c r="D5743" s="60" t="s">
        <v>2115</v>
      </c>
      <c r="E5743" s="56">
        <v>622.39</v>
      </c>
      <c r="F5743" s="69" t="s">
        <v>2</v>
      </c>
    </row>
    <row r="5744" spans="1:6" s="1" customFormat="1" outlineLevel="1" x14ac:dyDescent="0.2">
      <c r="A5744" s="69" t="s">
        <v>15977</v>
      </c>
      <c r="B5744" s="69" t="s">
        <v>5695</v>
      </c>
      <c r="C5744" s="79">
        <v>39356</v>
      </c>
      <c r="D5744" s="60" t="s">
        <v>2116</v>
      </c>
      <c r="E5744" s="56">
        <v>119.5</v>
      </c>
      <c r="F5744" s="69" t="s">
        <v>2</v>
      </c>
    </row>
    <row r="5745" spans="1:6" s="1" customFormat="1" outlineLevel="1" x14ac:dyDescent="0.2">
      <c r="A5745" s="69" t="s">
        <v>15978</v>
      </c>
      <c r="B5745" s="69" t="s">
        <v>5695</v>
      </c>
      <c r="C5745" s="79">
        <v>39356</v>
      </c>
      <c r="D5745" s="60" t="s">
        <v>2116</v>
      </c>
      <c r="E5745" s="56">
        <v>170.95</v>
      </c>
      <c r="F5745" s="69" t="s">
        <v>2</v>
      </c>
    </row>
    <row r="5746" spans="1:6" s="1" customFormat="1" outlineLevel="1" x14ac:dyDescent="0.2">
      <c r="A5746" s="69" t="s">
        <v>15979</v>
      </c>
      <c r="B5746" s="69" t="s">
        <v>5695</v>
      </c>
      <c r="C5746" s="79">
        <v>39356</v>
      </c>
      <c r="D5746" s="60" t="s">
        <v>2116</v>
      </c>
      <c r="E5746" s="56">
        <v>170.95</v>
      </c>
      <c r="F5746" s="69" t="s">
        <v>2</v>
      </c>
    </row>
    <row r="5747" spans="1:6" s="1" customFormat="1" outlineLevel="1" x14ac:dyDescent="0.2">
      <c r="A5747" s="69" t="s">
        <v>15980</v>
      </c>
      <c r="B5747" s="69" t="s">
        <v>5695</v>
      </c>
      <c r="C5747" s="79">
        <v>39356</v>
      </c>
      <c r="D5747" s="60" t="s">
        <v>2117</v>
      </c>
      <c r="E5747" s="56">
        <v>531.1</v>
      </c>
      <c r="F5747" s="69" t="s">
        <v>2</v>
      </c>
    </row>
    <row r="5748" spans="1:6" s="1" customFormat="1" outlineLevel="1" x14ac:dyDescent="0.2">
      <c r="A5748" s="69" t="s">
        <v>15981</v>
      </c>
      <c r="B5748" s="69" t="s">
        <v>5695</v>
      </c>
      <c r="C5748" s="79">
        <v>39356</v>
      </c>
      <c r="D5748" s="60" t="s">
        <v>2118</v>
      </c>
      <c r="E5748" s="56">
        <v>607.45000000000005</v>
      </c>
      <c r="F5748" s="69" t="s">
        <v>2</v>
      </c>
    </row>
    <row r="5749" spans="1:6" s="1" customFormat="1" outlineLevel="1" x14ac:dyDescent="0.2">
      <c r="A5749" s="69" t="s">
        <v>15982</v>
      </c>
      <c r="B5749" s="69" t="s">
        <v>5695</v>
      </c>
      <c r="C5749" s="79">
        <v>39356</v>
      </c>
      <c r="D5749" s="60" t="s">
        <v>2119</v>
      </c>
      <c r="E5749" s="56">
        <v>979.22</v>
      </c>
      <c r="F5749" s="69" t="s">
        <v>2</v>
      </c>
    </row>
    <row r="5750" spans="1:6" s="1" customFormat="1" outlineLevel="1" x14ac:dyDescent="0.2">
      <c r="A5750" s="69" t="s">
        <v>15983</v>
      </c>
      <c r="B5750" s="69" t="s">
        <v>5695</v>
      </c>
      <c r="C5750" s="79">
        <v>39356</v>
      </c>
      <c r="D5750" s="60" t="s">
        <v>2120</v>
      </c>
      <c r="E5750" s="56">
        <v>461.4</v>
      </c>
      <c r="F5750" s="69" t="s">
        <v>2</v>
      </c>
    </row>
    <row r="5751" spans="1:6" s="1" customFormat="1" outlineLevel="1" x14ac:dyDescent="0.2">
      <c r="A5751" s="69" t="s">
        <v>15984</v>
      </c>
      <c r="B5751" s="69" t="s">
        <v>5695</v>
      </c>
      <c r="C5751" s="79">
        <v>39356</v>
      </c>
      <c r="D5751" s="60" t="s">
        <v>2121</v>
      </c>
      <c r="E5751" s="56">
        <v>414.92</v>
      </c>
      <c r="F5751" s="69" t="s">
        <v>2</v>
      </c>
    </row>
    <row r="5752" spans="1:6" s="1" customFormat="1" outlineLevel="1" x14ac:dyDescent="0.2">
      <c r="A5752" s="69" t="s">
        <v>15985</v>
      </c>
      <c r="B5752" s="69" t="s">
        <v>5695</v>
      </c>
      <c r="C5752" s="79">
        <v>39356</v>
      </c>
      <c r="D5752" s="60" t="s">
        <v>2122</v>
      </c>
      <c r="E5752" s="56">
        <v>730.27</v>
      </c>
      <c r="F5752" s="69" t="s">
        <v>2</v>
      </c>
    </row>
    <row r="5753" spans="1:6" s="1" customFormat="1" outlineLevel="1" x14ac:dyDescent="0.2">
      <c r="A5753" s="69" t="s">
        <v>15986</v>
      </c>
      <c r="B5753" s="69" t="s">
        <v>5695</v>
      </c>
      <c r="C5753" s="79">
        <v>39356</v>
      </c>
      <c r="D5753" s="60" t="s">
        <v>2123</v>
      </c>
      <c r="E5753" s="56">
        <v>481.31</v>
      </c>
      <c r="F5753" s="69" t="s">
        <v>2</v>
      </c>
    </row>
    <row r="5754" spans="1:6" s="1" customFormat="1" outlineLevel="1" x14ac:dyDescent="0.2">
      <c r="A5754" s="69" t="s">
        <v>15987</v>
      </c>
      <c r="B5754" s="69" t="s">
        <v>5695</v>
      </c>
      <c r="C5754" s="79">
        <v>39356</v>
      </c>
      <c r="D5754" s="60" t="s">
        <v>2116</v>
      </c>
      <c r="E5754" s="56">
        <v>170.95</v>
      </c>
      <c r="F5754" s="69" t="s">
        <v>2</v>
      </c>
    </row>
    <row r="5755" spans="1:6" s="1" customFormat="1" outlineLevel="1" x14ac:dyDescent="0.2">
      <c r="A5755" s="69" t="s">
        <v>15988</v>
      </c>
      <c r="B5755" s="69" t="s">
        <v>5695</v>
      </c>
      <c r="C5755" s="79">
        <v>39356</v>
      </c>
      <c r="D5755" s="60" t="s">
        <v>2124</v>
      </c>
      <c r="E5755" s="56">
        <v>979.22</v>
      </c>
      <c r="F5755" s="69" t="s">
        <v>2</v>
      </c>
    </row>
    <row r="5756" spans="1:6" s="1" customFormat="1" outlineLevel="1" x14ac:dyDescent="0.2">
      <c r="A5756" s="69" t="s">
        <v>15989</v>
      </c>
      <c r="B5756" s="69" t="s">
        <v>5695</v>
      </c>
      <c r="C5756" s="79">
        <v>39356</v>
      </c>
      <c r="D5756" s="60" t="s">
        <v>2125</v>
      </c>
      <c r="E5756" s="56">
        <v>863.04</v>
      </c>
      <c r="F5756" s="69" t="s">
        <v>2</v>
      </c>
    </row>
    <row r="5757" spans="1:6" s="1" customFormat="1" outlineLevel="1" x14ac:dyDescent="0.2">
      <c r="A5757" s="69" t="s">
        <v>15990</v>
      </c>
      <c r="B5757" s="69" t="s">
        <v>5695</v>
      </c>
      <c r="C5757" s="79">
        <v>39356</v>
      </c>
      <c r="D5757" s="60" t="s">
        <v>2126</v>
      </c>
      <c r="E5757" s="56">
        <v>225.72</v>
      </c>
      <c r="F5757" s="69" t="s">
        <v>2</v>
      </c>
    </row>
    <row r="5758" spans="1:6" s="1" customFormat="1" outlineLevel="1" x14ac:dyDescent="0.2">
      <c r="A5758" s="69" t="s">
        <v>15991</v>
      </c>
      <c r="B5758" s="69" t="s">
        <v>5695</v>
      </c>
      <c r="C5758" s="79">
        <v>39356</v>
      </c>
      <c r="D5758" s="60" t="s">
        <v>2127</v>
      </c>
      <c r="E5758" s="56">
        <v>946.03</v>
      </c>
      <c r="F5758" s="69" t="s">
        <v>2</v>
      </c>
    </row>
    <row r="5759" spans="1:6" s="1" customFormat="1" outlineLevel="1" x14ac:dyDescent="0.2">
      <c r="A5759" s="69" t="s">
        <v>15992</v>
      </c>
      <c r="B5759" s="69" t="s">
        <v>5695</v>
      </c>
      <c r="C5759" s="79">
        <v>39356</v>
      </c>
      <c r="D5759" s="60" t="s">
        <v>2128</v>
      </c>
      <c r="E5759" s="56">
        <v>414.92</v>
      </c>
      <c r="F5759" s="69" t="s">
        <v>2</v>
      </c>
    </row>
    <row r="5760" spans="1:6" s="1" customFormat="1" outlineLevel="1" x14ac:dyDescent="0.2">
      <c r="A5760" s="69" t="s">
        <v>15993</v>
      </c>
      <c r="B5760" s="69" t="s">
        <v>5695</v>
      </c>
      <c r="C5760" s="79">
        <v>39356</v>
      </c>
      <c r="D5760" s="60" t="s">
        <v>2116</v>
      </c>
      <c r="E5760" s="56">
        <v>575.91</v>
      </c>
      <c r="F5760" s="69" t="s">
        <v>2</v>
      </c>
    </row>
    <row r="5761" spans="1:6" s="1" customFormat="1" outlineLevel="1" x14ac:dyDescent="0.2">
      <c r="A5761" s="69" t="s">
        <v>15994</v>
      </c>
      <c r="B5761" s="69" t="s">
        <v>5695</v>
      </c>
      <c r="C5761" s="79">
        <v>39356</v>
      </c>
      <c r="D5761" s="60" t="s">
        <v>2116</v>
      </c>
      <c r="E5761" s="56">
        <v>575.91</v>
      </c>
      <c r="F5761" s="69" t="s">
        <v>2</v>
      </c>
    </row>
    <row r="5762" spans="1:6" s="1" customFormat="1" outlineLevel="1" x14ac:dyDescent="0.2">
      <c r="A5762" s="69" t="s">
        <v>15995</v>
      </c>
      <c r="B5762" s="69" t="s">
        <v>5695</v>
      </c>
      <c r="C5762" s="79">
        <v>39356</v>
      </c>
      <c r="D5762" s="60" t="s">
        <v>2116</v>
      </c>
      <c r="E5762" s="56">
        <v>529.44000000000005</v>
      </c>
      <c r="F5762" s="69" t="s">
        <v>2</v>
      </c>
    </row>
    <row r="5763" spans="1:6" s="1" customFormat="1" outlineLevel="1" x14ac:dyDescent="0.2">
      <c r="A5763" s="69" t="s">
        <v>15996</v>
      </c>
      <c r="B5763" s="69" t="s">
        <v>5695</v>
      </c>
      <c r="C5763" s="79">
        <v>39356</v>
      </c>
      <c r="D5763" s="60" t="s">
        <v>2116</v>
      </c>
      <c r="E5763" s="56">
        <v>529.44000000000005</v>
      </c>
      <c r="F5763" s="69" t="s">
        <v>2</v>
      </c>
    </row>
    <row r="5764" spans="1:6" s="1" customFormat="1" outlineLevel="1" x14ac:dyDescent="0.2">
      <c r="A5764" s="69" t="s">
        <v>15997</v>
      </c>
      <c r="B5764" s="69" t="s">
        <v>5695</v>
      </c>
      <c r="C5764" s="79">
        <v>39356</v>
      </c>
      <c r="D5764" s="60" t="s">
        <v>2129</v>
      </c>
      <c r="E5764" s="56">
        <v>215.76</v>
      </c>
      <c r="F5764" s="69" t="s">
        <v>2</v>
      </c>
    </row>
    <row r="5765" spans="1:6" s="1" customFormat="1" outlineLevel="1" x14ac:dyDescent="0.2">
      <c r="A5765" s="69" t="s">
        <v>15998</v>
      </c>
      <c r="B5765" s="69" t="s">
        <v>5695</v>
      </c>
      <c r="C5765" s="79">
        <v>39356</v>
      </c>
      <c r="D5765" s="60" t="s">
        <v>1075</v>
      </c>
      <c r="E5765" s="56">
        <v>559.32000000000005</v>
      </c>
      <c r="F5765" s="69" t="s">
        <v>2</v>
      </c>
    </row>
    <row r="5766" spans="1:6" s="1" customFormat="1" outlineLevel="1" x14ac:dyDescent="0.2">
      <c r="A5766" s="69" t="s">
        <v>15999</v>
      </c>
      <c r="B5766" s="69" t="s">
        <v>5695</v>
      </c>
      <c r="C5766" s="79">
        <v>39356</v>
      </c>
      <c r="D5766" s="60" t="s">
        <v>2129</v>
      </c>
      <c r="E5766" s="56">
        <v>215.76</v>
      </c>
      <c r="F5766" s="69" t="s">
        <v>2</v>
      </c>
    </row>
    <row r="5767" spans="1:6" s="1" customFormat="1" outlineLevel="1" x14ac:dyDescent="0.2">
      <c r="A5767" s="69" t="s">
        <v>16000</v>
      </c>
      <c r="B5767" s="69" t="s">
        <v>5695</v>
      </c>
      <c r="C5767" s="79">
        <v>39356</v>
      </c>
      <c r="D5767" s="60" t="s">
        <v>2130</v>
      </c>
      <c r="E5767" s="56">
        <v>162.65</v>
      </c>
      <c r="F5767" s="69" t="s">
        <v>2</v>
      </c>
    </row>
    <row r="5768" spans="1:6" s="1" customFormat="1" outlineLevel="1" x14ac:dyDescent="0.2">
      <c r="A5768" s="69" t="s">
        <v>16001</v>
      </c>
      <c r="B5768" s="69" t="s">
        <v>5695</v>
      </c>
      <c r="C5768" s="79">
        <v>39356</v>
      </c>
      <c r="D5768" s="60" t="s">
        <v>6245</v>
      </c>
      <c r="E5768" s="56">
        <v>622.39</v>
      </c>
      <c r="F5768" s="69" t="s">
        <v>2</v>
      </c>
    </row>
    <row r="5769" spans="1:6" s="1" customFormat="1" outlineLevel="1" x14ac:dyDescent="0.2">
      <c r="A5769" s="69" t="s">
        <v>16002</v>
      </c>
      <c r="B5769" s="69" t="s">
        <v>5695</v>
      </c>
      <c r="C5769" s="79">
        <v>39356</v>
      </c>
      <c r="D5769" s="60" t="s">
        <v>2131</v>
      </c>
      <c r="E5769" s="56">
        <v>622.39</v>
      </c>
      <c r="F5769" s="69" t="s">
        <v>2</v>
      </c>
    </row>
    <row r="5770" spans="1:6" s="1" customFormat="1" outlineLevel="1" x14ac:dyDescent="0.2">
      <c r="A5770" s="69" t="s">
        <v>16003</v>
      </c>
      <c r="B5770" s="69" t="s">
        <v>5695</v>
      </c>
      <c r="C5770" s="79">
        <v>39356</v>
      </c>
      <c r="D5770" s="60" t="s">
        <v>2131</v>
      </c>
      <c r="E5770" s="56">
        <v>622.39</v>
      </c>
      <c r="F5770" s="69" t="s">
        <v>2</v>
      </c>
    </row>
    <row r="5771" spans="1:6" s="1" customFormat="1" outlineLevel="1" x14ac:dyDescent="0.2">
      <c r="A5771" s="69" t="s">
        <v>16004</v>
      </c>
      <c r="B5771" s="69" t="s">
        <v>5695</v>
      </c>
      <c r="C5771" s="79">
        <v>39356</v>
      </c>
      <c r="D5771" s="60" t="s">
        <v>6246</v>
      </c>
      <c r="E5771" s="56">
        <v>106.22</v>
      </c>
      <c r="F5771" s="69" t="s">
        <v>2</v>
      </c>
    </row>
    <row r="5772" spans="1:6" s="1" customFormat="1" outlineLevel="1" x14ac:dyDescent="0.2">
      <c r="A5772" s="69" t="s">
        <v>16005</v>
      </c>
      <c r="B5772" s="69" t="s">
        <v>5695</v>
      </c>
      <c r="C5772" s="79">
        <v>39356</v>
      </c>
      <c r="D5772" s="60" t="s">
        <v>2132</v>
      </c>
      <c r="E5772" s="56">
        <v>647.28</v>
      </c>
      <c r="F5772" s="69" t="s">
        <v>2</v>
      </c>
    </row>
    <row r="5773" spans="1:6" s="1" customFormat="1" outlineLevel="1" x14ac:dyDescent="0.2">
      <c r="A5773" s="69" t="s">
        <v>16006</v>
      </c>
      <c r="B5773" s="69" t="s">
        <v>5695</v>
      </c>
      <c r="C5773" s="79">
        <v>39356</v>
      </c>
      <c r="D5773" s="60" t="s">
        <v>6247</v>
      </c>
      <c r="E5773" s="56">
        <v>979.22</v>
      </c>
      <c r="F5773" s="69" t="s">
        <v>2</v>
      </c>
    </row>
    <row r="5774" spans="1:6" s="1" customFormat="1" outlineLevel="1" x14ac:dyDescent="0.2">
      <c r="A5774" s="69" t="s">
        <v>16007</v>
      </c>
      <c r="B5774" s="69" t="s">
        <v>5695</v>
      </c>
      <c r="C5774" s="79">
        <v>39356</v>
      </c>
      <c r="D5774" s="60" t="s">
        <v>2133</v>
      </c>
      <c r="E5774" s="56">
        <v>461.4</v>
      </c>
      <c r="F5774" s="69" t="s">
        <v>2</v>
      </c>
    </row>
    <row r="5775" spans="1:6" s="1" customFormat="1" outlineLevel="1" x14ac:dyDescent="0.2">
      <c r="A5775" s="69" t="s">
        <v>16008</v>
      </c>
      <c r="B5775" s="69" t="s">
        <v>5695</v>
      </c>
      <c r="C5775" s="79">
        <v>39356</v>
      </c>
      <c r="D5775" s="60" t="s">
        <v>2134</v>
      </c>
      <c r="E5775" s="56">
        <v>813.25</v>
      </c>
      <c r="F5775" s="69" t="s">
        <v>2</v>
      </c>
    </row>
    <row r="5776" spans="1:6" s="1" customFormat="1" outlineLevel="1" x14ac:dyDescent="0.2">
      <c r="A5776" s="69" t="s">
        <v>16009</v>
      </c>
      <c r="B5776" s="69" t="s">
        <v>5695</v>
      </c>
      <c r="C5776" s="79">
        <v>39356</v>
      </c>
      <c r="D5776" s="60" t="s">
        <v>2135</v>
      </c>
      <c r="E5776" s="56">
        <v>946.03</v>
      </c>
      <c r="F5776" s="69" t="s">
        <v>2</v>
      </c>
    </row>
    <row r="5777" spans="1:6" s="1" customFormat="1" outlineLevel="1" x14ac:dyDescent="0.2">
      <c r="A5777" s="69" t="s">
        <v>16010</v>
      </c>
      <c r="B5777" s="69" t="s">
        <v>5695</v>
      </c>
      <c r="C5777" s="79">
        <v>39356</v>
      </c>
      <c r="D5777" s="60" t="s">
        <v>2136</v>
      </c>
      <c r="E5777" s="56">
        <v>481.31</v>
      </c>
      <c r="F5777" s="69" t="s">
        <v>2</v>
      </c>
    </row>
    <row r="5778" spans="1:6" s="1" customFormat="1" outlineLevel="1" x14ac:dyDescent="0.2">
      <c r="A5778" s="69" t="s">
        <v>16011</v>
      </c>
      <c r="B5778" s="69" t="s">
        <v>5695</v>
      </c>
      <c r="C5778" s="79">
        <v>39356</v>
      </c>
      <c r="D5778" s="60" t="s">
        <v>2137</v>
      </c>
      <c r="E5778" s="56">
        <v>414.92</v>
      </c>
      <c r="F5778" s="69" t="s">
        <v>2</v>
      </c>
    </row>
    <row r="5779" spans="1:6" s="1" customFormat="1" outlineLevel="1" x14ac:dyDescent="0.2">
      <c r="A5779" s="69" t="s">
        <v>16012</v>
      </c>
      <c r="B5779" s="69" t="s">
        <v>5695</v>
      </c>
      <c r="C5779" s="79">
        <v>39356</v>
      </c>
      <c r="D5779" s="60" t="s">
        <v>2138</v>
      </c>
      <c r="E5779" s="56">
        <v>348.54</v>
      </c>
      <c r="F5779" s="69" t="s">
        <v>2</v>
      </c>
    </row>
    <row r="5780" spans="1:6" s="1" customFormat="1" outlineLevel="1" x14ac:dyDescent="0.2">
      <c r="A5780" s="69" t="s">
        <v>16013</v>
      </c>
      <c r="B5780" s="69" t="s">
        <v>5695</v>
      </c>
      <c r="C5780" s="79">
        <v>39356</v>
      </c>
      <c r="D5780" s="60" t="s">
        <v>2130</v>
      </c>
      <c r="E5780" s="56">
        <v>129.46</v>
      </c>
      <c r="F5780" s="69" t="s">
        <v>2</v>
      </c>
    </row>
    <row r="5781" spans="1:6" s="1" customFormat="1" outlineLevel="1" x14ac:dyDescent="0.2">
      <c r="A5781" s="69" t="s">
        <v>16014</v>
      </c>
      <c r="B5781" s="69" t="s">
        <v>5695</v>
      </c>
      <c r="C5781" s="79">
        <v>39356</v>
      </c>
      <c r="D5781" s="60" t="s">
        <v>2139</v>
      </c>
      <c r="E5781" s="56">
        <v>248.95</v>
      </c>
      <c r="F5781" s="69" t="s">
        <v>2</v>
      </c>
    </row>
    <row r="5782" spans="1:6" s="1" customFormat="1" outlineLevel="1" x14ac:dyDescent="0.2">
      <c r="A5782" s="69" t="s">
        <v>16015</v>
      </c>
      <c r="B5782" s="69" t="s">
        <v>5695</v>
      </c>
      <c r="C5782" s="79">
        <v>39356</v>
      </c>
      <c r="D5782" s="60" t="s">
        <v>2139</v>
      </c>
      <c r="E5782" s="56">
        <v>248.95</v>
      </c>
      <c r="F5782" s="69" t="s">
        <v>2</v>
      </c>
    </row>
    <row r="5783" spans="1:6" s="1" customFormat="1" outlineLevel="1" x14ac:dyDescent="0.2">
      <c r="A5783" s="69" t="s">
        <v>16016</v>
      </c>
      <c r="B5783" s="69" t="s">
        <v>5695</v>
      </c>
      <c r="C5783" s="79">
        <v>39356</v>
      </c>
      <c r="D5783" s="60" t="s">
        <v>2140</v>
      </c>
      <c r="E5783" s="56">
        <v>863.04</v>
      </c>
      <c r="F5783" s="69" t="s">
        <v>2</v>
      </c>
    </row>
    <row r="5784" spans="1:6" s="1" customFormat="1" outlineLevel="1" x14ac:dyDescent="0.2">
      <c r="A5784" s="69" t="s">
        <v>16017</v>
      </c>
      <c r="B5784" s="69" t="s">
        <v>5695</v>
      </c>
      <c r="C5784" s="79">
        <v>39356</v>
      </c>
      <c r="D5784" s="60" t="s">
        <v>2140</v>
      </c>
      <c r="E5784" s="56">
        <v>863.04</v>
      </c>
      <c r="F5784" s="69" t="s">
        <v>2</v>
      </c>
    </row>
    <row r="5785" spans="1:6" s="1" customFormat="1" outlineLevel="1" x14ac:dyDescent="0.2">
      <c r="A5785" s="69" t="s">
        <v>16018</v>
      </c>
      <c r="B5785" s="69" t="s">
        <v>5695</v>
      </c>
      <c r="C5785" s="79">
        <v>39356</v>
      </c>
      <c r="D5785" s="60" t="s">
        <v>2140</v>
      </c>
      <c r="E5785" s="56">
        <v>863.04</v>
      </c>
      <c r="F5785" s="69" t="s">
        <v>2</v>
      </c>
    </row>
    <row r="5786" spans="1:6" s="1" customFormat="1" outlineLevel="1" x14ac:dyDescent="0.2">
      <c r="A5786" s="69" t="s">
        <v>16019</v>
      </c>
      <c r="B5786" s="69" t="s">
        <v>5695</v>
      </c>
      <c r="C5786" s="79">
        <v>39356</v>
      </c>
      <c r="D5786" s="60" t="s">
        <v>2140</v>
      </c>
      <c r="E5786" s="56">
        <v>863.04</v>
      </c>
      <c r="F5786" s="69" t="s">
        <v>2</v>
      </c>
    </row>
    <row r="5787" spans="1:6" s="1" customFormat="1" outlineLevel="1" x14ac:dyDescent="0.2">
      <c r="A5787" s="69" t="s">
        <v>16020</v>
      </c>
      <c r="B5787" s="69" t="s">
        <v>5695</v>
      </c>
      <c r="C5787" s="79">
        <v>39356</v>
      </c>
      <c r="D5787" s="60" t="s">
        <v>2141</v>
      </c>
      <c r="E5787" s="56">
        <v>398.33</v>
      </c>
      <c r="F5787" s="69" t="s">
        <v>2</v>
      </c>
    </row>
    <row r="5788" spans="1:6" s="1" customFormat="1" outlineLevel="1" x14ac:dyDescent="0.2">
      <c r="A5788" s="69" t="s">
        <v>16021</v>
      </c>
      <c r="B5788" s="69" t="s">
        <v>5695</v>
      </c>
      <c r="C5788" s="79">
        <v>39356</v>
      </c>
      <c r="D5788" s="60" t="s">
        <v>2141</v>
      </c>
      <c r="E5788" s="56">
        <v>398.33</v>
      </c>
      <c r="F5788" s="69" t="s">
        <v>2</v>
      </c>
    </row>
    <row r="5789" spans="1:6" s="1" customFormat="1" outlineLevel="1" x14ac:dyDescent="0.2">
      <c r="A5789" s="69" t="s">
        <v>16022</v>
      </c>
      <c r="B5789" s="69" t="s">
        <v>5695</v>
      </c>
      <c r="C5789" s="79">
        <v>39356</v>
      </c>
      <c r="D5789" s="60" t="s">
        <v>2141</v>
      </c>
      <c r="E5789" s="56">
        <v>398.33</v>
      </c>
      <c r="F5789" s="69" t="s">
        <v>2</v>
      </c>
    </row>
    <row r="5790" spans="1:6" s="1" customFormat="1" outlineLevel="1" x14ac:dyDescent="0.2">
      <c r="A5790" s="69" t="s">
        <v>16023</v>
      </c>
      <c r="B5790" s="69" t="s">
        <v>5695</v>
      </c>
      <c r="C5790" s="79">
        <v>39356</v>
      </c>
      <c r="D5790" s="60" t="s">
        <v>2141</v>
      </c>
      <c r="E5790" s="56">
        <v>398.33</v>
      </c>
      <c r="F5790" s="69" t="s">
        <v>2</v>
      </c>
    </row>
    <row r="5791" spans="1:6" s="1" customFormat="1" outlineLevel="1" x14ac:dyDescent="0.2">
      <c r="A5791" s="69" t="s">
        <v>16024</v>
      </c>
      <c r="B5791" s="69" t="s">
        <v>5695</v>
      </c>
      <c r="C5791" s="79">
        <v>39356</v>
      </c>
      <c r="D5791" s="60" t="s">
        <v>2142</v>
      </c>
      <c r="E5791" s="56">
        <v>663.88</v>
      </c>
      <c r="F5791" s="69" t="s">
        <v>2</v>
      </c>
    </row>
    <row r="5792" spans="1:6" s="1" customFormat="1" outlineLevel="1" x14ac:dyDescent="0.2">
      <c r="A5792" s="69" t="s">
        <v>16025</v>
      </c>
      <c r="B5792" s="69" t="s">
        <v>5695</v>
      </c>
      <c r="C5792" s="79">
        <v>39356</v>
      </c>
      <c r="D5792" s="60" t="s">
        <v>2142</v>
      </c>
      <c r="E5792" s="56">
        <v>663.88</v>
      </c>
      <c r="F5792" s="69" t="s">
        <v>2</v>
      </c>
    </row>
    <row r="5793" spans="1:6" s="1" customFormat="1" outlineLevel="1" x14ac:dyDescent="0.2">
      <c r="A5793" s="69" t="s">
        <v>16026</v>
      </c>
      <c r="B5793" s="69" t="s">
        <v>5695</v>
      </c>
      <c r="C5793" s="79">
        <v>39356</v>
      </c>
      <c r="D5793" s="60" t="s">
        <v>2142</v>
      </c>
      <c r="E5793" s="56">
        <v>663.88</v>
      </c>
      <c r="F5793" s="69" t="s">
        <v>2</v>
      </c>
    </row>
    <row r="5794" spans="1:6" s="1" customFormat="1" outlineLevel="1" x14ac:dyDescent="0.2">
      <c r="A5794" s="69" t="s">
        <v>16027</v>
      </c>
      <c r="B5794" s="69" t="s">
        <v>5695</v>
      </c>
      <c r="C5794" s="79">
        <v>39356</v>
      </c>
      <c r="D5794" s="60" t="s">
        <v>2142</v>
      </c>
      <c r="E5794" s="56">
        <v>663.88</v>
      </c>
      <c r="F5794" s="69" t="s">
        <v>2</v>
      </c>
    </row>
    <row r="5795" spans="1:6" s="1" customFormat="1" outlineLevel="1" x14ac:dyDescent="0.2">
      <c r="A5795" s="69" t="s">
        <v>16028</v>
      </c>
      <c r="B5795" s="69" t="s">
        <v>5695</v>
      </c>
      <c r="C5795" s="79">
        <v>39356</v>
      </c>
      <c r="D5795" s="60" t="s">
        <v>2143</v>
      </c>
      <c r="E5795" s="56">
        <v>165.97</v>
      </c>
      <c r="F5795" s="69" t="s">
        <v>2</v>
      </c>
    </row>
    <row r="5796" spans="1:6" s="1" customFormat="1" outlineLevel="1" x14ac:dyDescent="0.2">
      <c r="A5796" s="69" t="s">
        <v>16029</v>
      </c>
      <c r="B5796" s="69" t="s">
        <v>5695</v>
      </c>
      <c r="C5796" s="79">
        <v>39356</v>
      </c>
      <c r="D5796" s="60" t="s">
        <v>2143</v>
      </c>
      <c r="E5796" s="56">
        <v>165.97</v>
      </c>
      <c r="F5796" s="69" t="s">
        <v>2</v>
      </c>
    </row>
    <row r="5797" spans="1:6" s="1" customFormat="1" outlineLevel="1" x14ac:dyDescent="0.2">
      <c r="A5797" s="69" t="s">
        <v>16030</v>
      </c>
      <c r="B5797" s="69" t="s">
        <v>5695</v>
      </c>
      <c r="C5797" s="79">
        <v>39356</v>
      </c>
      <c r="D5797" s="60" t="s">
        <v>2143</v>
      </c>
      <c r="E5797" s="56">
        <v>165.97</v>
      </c>
      <c r="F5797" s="69" t="s">
        <v>2</v>
      </c>
    </row>
    <row r="5798" spans="1:6" s="1" customFormat="1" outlineLevel="1" x14ac:dyDescent="0.2">
      <c r="A5798" s="69" t="s">
        <v>16031</v>
      </c>
      <c r="B5798" s="69" t="s">
        <v>5695</v>
      </c>
      <c r="C5798" s="79">
        <v>39356</v>
      </c>
      <c r="D5798" s="60" t="s">
        <v>2143</v>
      </c>
      <c r="E5798" s="56">
        <v>165.97</v>
      </c>
      <c r="F5798" s="69" t="s">
        <v>2</v>
      </c>
    </row>
    <row r="5799" spans="1:6" s="1" customFormat="1" outlineLevel="1" x14ac:dyDescent="0.2">
      <c r="A5799" s="69" t="s">
        <v>16032</v>
      </c>
      <c r="B5799" s="69" t="s">
        <v>5695</v>
      </c>
      <c r="C5799" s="79">
        <v>39356</v>
      </c>
      <c r="D5799" s="60" t="s">
        <v>2143</v>
      </c>
      <c r="E5799" s="56">
        <v>165.97</v>
      </c>
      <c r="F5799" s="69" t="s">
        <v>2</v>
      </c>
    </row>
    <row r="5800" spans="1:6" s="1" customFormat="1" outlineLevel="1" x14ac:dyDescent="0.2">
      <c r="A5800" s="69" t="s">
        <v>16033</v>
      </c>
      <c r="B5800" s="69" t="s">
        <v>5695</v>
      </c>
      <c r="C5800" s="79">
        <v>39356</v>
      </c>
      <c r="D5800" s="60" t="s">
        <v>2143</v>
      </c>
      <c r="E5800" s="56">
        <v>165.97</v>
      </c>
      <c r="F5800" s="69" t="s">
        <v>2</v>
      </c>
    </row>
    <row r="5801" spans="1:6" s="1" customFormat="1" outlineLevel="1" x14ac:dyDescent="0.2">
      <c r="A5801" s="69" t="s">
        <v>16034</v>
      </c>
      <c r="B5801" s="69" t="s">
        <v>5695</v>
      </c>
      <c r="C5801" s="79">
        <v>39356</v>
      </c>
      <c r="D5801" s="60" t="s">
        <v>2143</v>
      </c>
      <c r="E5801" s="56">
        <v>165.97</v>
      </c>
      <c r="F5801" s="69" t="s">
        <v>2</v>
      </c>
    </row>
    <row r="5802" spans="1:6" s="1" customFormat="1" outlineLevel="1" x14ac:dyDescent="0.2">
      <c r="A5802" s="69" t="s">
        <v>16035</v>
      </c>
      <c r="B5802" s="69" t="s">
        <v>5695</v>
      </c>
      <c r="C5802" s="79">
        <v>39356</v>
      </c>
      <c r="D5802" s="60" t="s">
        <v>2143</v>
      </c>
      <c r="E5802" s="56">
        <v>165.97</v>
      </c>
      <c r="F5802" s="69" t="s">
        <v>2</v>
      </c>
    </row>
    <row r="5803" spans="1:6" s="1" customFormat="1" outlineLevel="1" x14ac:dyDescent="0.2">
      <c r="A5803" s="69" t="s">
        <v>16036</v>
      </c>
      <c r="B5803" s="69" t="s">
        <v>5695</v>
      </c>
      <c r="C5803" s="79">
        <v>39356</v>
      </c>
      <c r="D5803" s="60" t="s">
        <v>2143</v>
      </c>
      <c r="E5803" s="56">
        <v>165.97</v>
      </c>
      <c r="F5803" s="69" t="s">
        <v>2</v>
      </c>
    </row>
    <row r="5804" spans="1:6" s="1" customFormat="1" outlineLevel="1" x14ac:dyDescent="0.2">
      <c r="A5804" s="69" t="s">
        <v>16037</v>
      </c>
      <c r="B5804" s="69" t="s">
        <v>5695</v>
      </c>
      <c r="C5804" s="79">
        <v>39356</v>
      </c>
      <c r="D5804" s="60" t="s">
        <v>2143</v>
      </c>
      <c r="E5804" s="56">
        <v>165.97</v>
      </c>
      <c r="F5804" s="69" t="s">
        <v>2</v>
      </c>
    </row>
    <row r="5805" spans="1:6" s="1" customFormat="1" outlineLevel="1" x14ac:dyDescent="0.2">
      <c r="A5805" s="69" t="s">
        <v>16038</v>
      </c>
      <c r="B5805" s="69" t="s">
        <v>5695</v>
      </c>
      <c r="C5805" s="79">
        <v>39356</v>
      </c>
      <c r="D5805" s="60" t="s">
        <v>2144</v>
      </c>
      <c r="E5805" s="56">
        <v>109.54</v>
      </c>
      <c r="F5805" s="69" t="s">
        <v>2</v>
      </c>
    </row>
    <row r="5806" spans="1:6" s="1" customFormat="1" outlineLevel="1" x14ac:dyDescent="0.2">
      <c r="A5806" s="69" t="s">
        <v>16039</v>
      </c>
      <c r="B5806" s="69" t="s">
        <v>5695</v>
      </c>
      <c r="C5806" s="79">
        <v>39356</v>
      </c>
      <c r="D5806" s="60" t="s">
        <v>2144</v>
      </c>
      <c r="E5806" s="56">
        <v>109.54</v>
      </c>
      <c r="F5806" s="69" t="s">
        <v>2</v>
      </c>
    </row>
    <row r="5807" spans="1:6" s="1" customFormat="1" outlineLevel="1" x14ac:dyDescent="0.2">
      <c r="A5807" s="69" t="s">
        <v>16040</v>
      </c>
      <c r="B5807" s="69" t="s">
        <v>5695</v>
      </c>
      <c r="C5807" s="79">
        <v>39356</v>
      </c>
      <c r="D5807" s="60" t="s">
        <v>2144</v>
      </c>
      <c r="E5807" s="56">
        <v>109.54</v>
      </c>
      <c r="F5807" s="69" t="s">
        <v>2</v>
      </c>
    </row>
    <row r="5808" spans="1:6" s="1" customFormat="1" outlineLevel="1" x14ac:dyDescent="0.2">
      <c r="A5808" s="69" t="s">
        <v>16041</v>
      </c>
      <c r="B5808" s="69" t="s">
        <v>5695</v>
      </c>
      <c r="C5808" s="79">
        <v>39356</v>
      </c>
      <c r="D5808" s="60" t="s">
        <v>2144</v>
      </c>
      <c r="E5808" s="56">
        <v>109.54</v>
      </c>
      <c r="F5808" s="69" t="s">
        <v>2</v>
      </c>
    </row>
    <row r="5809" spans="1:6" s="1" customFormat="1" outlineLevel="1" x14ac:dyDescent="0.2">
      <c r="A5809" s="69" t="s">
        <v>16042</v>
      </c>
      <c r="B5809" s="69" t="s">
        <v>5695</v>
      </c>
      <c r="C5809" s="79">
        <v>39356</v>
      </c>
      <c r="D5809" s="60" t="s">
        <v>2145</v>
      </c>
      <c r="E5809" s="56">
        <v>730.27</v>
      </c>
      <c r="F5809" s="69" t="s">
        <v>2</v>
      </c>
    </row>
    <row r="5810" spans="1:6" s="1" customFormat="1" outlineLevel="1" x14ac:dyDescent="0.2">
      <c r="A5810" s="69" t="s">
        <v>16043</v>
      </c>
      <c r="B5810" s="69" t="s">
        <v>5695</v>
      </c>
      <c r="C5810" s="79">
        <v>39356</v>
      </c>
      <c r="D5810" s="60" t="s">
        <v>2146</v>
      </c>
      <c r="E5810" s="56">
        <v>514.51</v>
      </c>
      <c r="F5810" s="69" t="s">
        <v>2</v>
      </c>
    </row>
    <row r="5811" spans="1:6" s="1" customFormat="1" outlineLevel="1" x14ac:dyDescent="0.2">
      <c r="A5811" s="69" t="s">
        <v>16044</v>
      </c>
      <c r="B5811" s="69" t="s">
        <v>5695</v>
      </c>
      <c r="C5811" s="79">
        <v>39356</v>
      </c>
      <c r="D5811" s="60" t="s">
        <v>2146</v>
      </c>
      <c r="E5811" s="56">
        <v>514.51</v>
      </c>
      <c r="F5811" s="69" t="s">
        <v>2</v>
      </c>
    </row>
    <row r="5812" spans="1:6" s="1" customFormat="1" outlineLevel="1" x14ac:dyDescent="0.2">
      <c r="A5812" s="69" t="s">
        <v>16045</v>
      </c>
      <c r="B5812" s="69" t="s">
        <v>5695</v>
      </c>
      <c r="C5812" s="79">
        <v>39356</v>
      </c>
      <c r="D5812" s="60" t="s">
        <v>2147</v>
      </c>
      <c r="E5812" s="56">
        <v>610.77</v>
      </c>
      <c r="F5812" s="69" t="s">
        <v>2</v>
      </c>
    </row>
    <row r="5813" spans="1:6" s="1" customFormat="1" outlineLevel="1" x14ac:dyDescent="0.2">
      <c r="A5813" s="69" t="s">
        <v>16046</v>
      </c>
      <c r="B5813" s="69" t="s">
        <v>5695</v>
      </c>
      <c r="C5813" s="79">
        <v>39356</v>
      </c>
      <c r="D5813" s="60" t="s">
        <v>2148</v>
      </c>
      <c r="E5813" s="56">
        <v>979.22</v>
      </c>
      <c r="F5813" s="69" t="s">
        <v>2</v>
      </c>
    </row>
    <row r="5814" spans="1:6" s="1" customFormat="1" outlineLevel="1" x14ac:dyDescent="0.2">
      <c r="A5814" s="69" t="s">
        <v>16047</v>
      </c>
      <c r="B5814" s="69" t="s">
        <v>5695</v>
      </c>
      <c r="C5814" s="79">
        <v>39356</v>
      </c>
      <c r="D5814" s="60" t="s">
        <v>2149</v>
      </c>
      <c r="E5814" s="56">
        <v>614.09</v>
      </c>
      <c r="F5814" s="69" t="s">
        <v>2</v>
      </c>
    </row>
    <row r="5815" spans="1:6" s="1" customFormat="1" outlineLevel="1" x14ac:dyDescent="0.2">
      <c r="A5815" s="69" t="s">
        <v>16048</v>
      </c>
      <c r="B5815" s="69" t="s">
        <v>5695</v>
      </c>
      <c r="C5815" s="79">
        <v>39356</v>
      </c>
      <c r="D5815" s="60" t="s">
        <v>2150</v>
      </c>
      <c r="E5815" s="56">
        <v>597.49</v>
      </c>
      <c r="F5815" s="69" t="s">
        <v>2</v>
      </c>
    </row>
    <row r="5816" spans="1:6" s="1" customFormat="1" outlineLevel="1" x14ac:dyDescent="0.2">
      <c r="A5816" s="69" t="s">
        <v>16049</v>
      </c>
      <c r="B5816" s="69" t="s">
        <v>5695</v>
      </c>
      <c r="C5816" s="79">
        <v>39356</v>
      </c>
      <c r="D5816" s="60" t="s">
        <v>2151</v>
      </c>
      <c r="E5816" s="56">
        <v>431.52</v>
      </c>
      <c r="F5816" s="69" t="s">
        <v>2</v>
      </c>
    </row>
    <row r="5817" spans="1:6" s="1" customFormat="1" outlineLevel="1" x14ac:dyDescent="0.2">
      <c r="A5817" s="69" t="s">
        <v>16050</v>
      </c>
      <c r="B5817" s="69" t="s">
        <v>5695</v>
      </c>
      <c r="C5817" s="79">
        <v>39356</v>
      </c>
      <c r="D5817" s="60" t="s">
        <v>1075</v>
      </c>
      <c r="E5817" s="56">
        <v>826.53</v>
      </c>
      <c r="F5817" s="69" t="s">
        <v>2</v>
      </c>
    </row>
    <row r="5818" spans="1:6" s="1" customFormat="1" outlineLevel="1" x14ac:dyDescent="0.2">
      <c r="A5818" s="69" t="s">
        <v>16051</v>
      </c>
      <c r="B5818" s="69" t="s">
        <v>5695</v>
      </c>
      <c r="C5818" s="79">
        <v>39356</v>
      </c>
      <c r="D5818" s="60" t="s">
        <v>251</v>
      </c>
      <c r="E5818" s="56">
        <v>904.53</v>
      </c>
      <c r="F5818" s="69" t="s">
        <v>2</v>
      </c>
    </row>
    <row r="5819" spans="1:6" s="1" customFormat="1" outlineLevel="1" x14ac:dyDescent="0.2">
      <c r="A5819" s="69" t="s">
        <v>16052</v>
      </c>
      <c r="B5819" s="69" t="s">
        <v>5695</v>
      </c>
      <c r="C5819" s="79">
        <v>39356</v>
      </c>
      <c r="D5819" s="60" t="s">
        <v>2152</v>
      </c>
      <c r="E5819" s="56">
        <v>477.99</v>
      </c>
      <c r="F5819" s="69" t="s">
        <v>2</v>
      </c>
    </row>
    <row r="5820" spans="1:6" s="1" customFormat="1" outlineLevel="1" x14ac:dyDescent="0.2">
      <c r="A5820" s="69" t="s">
        <v>16053</v>
      </c>
      <c r="B5820" s="69" t="s">
        <v>5695</v>
      </c>
      <c r="C5820" s="79">
        <v>39356</v>
      </c>
      <c r="D5820" s="60" t="s">
        <v>2153</v>
      </c>
      <c r="E5820" s="56">
        <v>414.92</v>
      </c>
      <c r="F5820" s="69" t="s">
        <v>2</v>
      </c>
    </row>
    <row r="5821" spans="1:6" s="1" customFormat="1" outlineLevel="1" x14ac:dyDescent="0.2">
      <c r="A5821" s="69" t="s">
        <v>16054</v>
      </c>
      <c r="B5821" s="69" t="s">
        <v>5695</v>
      </c>
      <c r="C5821" s="79">
        <v>39356</v>
      </c>
      <c r="D5821" s="60" t="s">
        <v>2154</v>
      </c>
      <c r="E5821" s="56">
        <v>461.4</v>
      </c>
      <c r="F5821" s="69" t="s">
        <v>2</v>
      </c>
    </row>
    <row r="5822" spans="1:6" s="1" customFormat="1" outlineLevel="1" x14ac:dyDescent="0.2">
      <c r="A5822" s="69" t="s">
        <v>16055</v>
      </c>
      <c r="B5822" s="69" t="s">
        <v>5695</v>
      </c>
      <c r="C5822" s="79">
        <v>39356</v>
      </c>
      <c r="D5822" s="60" t="s">
        <v>2155</v>
      </c>
      <c r="E5822" s="56">
        <v>668.86</v>
      </c>
      <c r="F5822" s="69" t="s">
        <v>2</v>
      </c>
    </row>
    <row r="5823" spans="1:6" s="1" customFormat="1" outlineLevel="1" x14ac:dyDescent="0.2">
      <c r="A5823" s="69" t="s">
        <v>16056</v>
      </c>
      <c r="B5823" s="69" t="s">
        <v>5695</v>
      </c>
      <c r="C5823" s="79">
        <v>39356</v>
      </c>
      <c r="D5823" s="60" t="s">
        <v>2155</v>
      </c>
      <c r="E5823" s="56">
        <v>668.86</v>
      </c>
      <c r="F5823" s="69" t="s">
        <v>2</v>
      </c>
    </row>
    <row r="5824" spans="1:6" s="1" customFormat="1" outlineLevel="1" x14ac:dyDescent="0.2">
      <c r="A5824" s="69" t="s">
        <v>16057</v>
      </c>
      <c r="B5824" s="69" t="s">
        <v>5695</v>
      </c>
      <c r="C5824" s="79">
        <v>39356</v>
      </c>
      <c r="D5824" s="60" t="s">
        <v>2155</v>
      </c>
      <c r="E5824" s="56">
        <v>609.11</v>
      </c>
      <c r="F5824" s="69" t="s">
        <v>2</v>
      </c>
    </row>
    <row r="5825" spans="1:6" s="1" customFormat="1" outlineLevel="1" x14ac:dyDescent="0.2">
      <c r="A5825" s="69" t="s">
        <v>16058</v>
      </c>
      <c r="B5825" s="69" t="s">
        <v>5695</v>
      </c>
      <c r="C5825" s="79">
        <v>39356</v>
      </c>
      <c r="D5825" s="60" t="s">
        <v>2155</v>
      </c>
      <c r="E5825" s="56">
        <v>658.9</v>
      </c>
      <c r="F5825" s="69" t="s">
        <v>2</v>
      </c>
    </row>
    <row r="5826" spans="1:6" s="1" customFormat="1" outlineLevel="1" x14ac:dyDescent="0.2">
      <c r="A5826" s="69" t="s">
        <v>16059</v>
      </c>
      <c r="B5826" s="69" t="s">
        <v>5695</v>
      </c>
      <c r="C5826" s="79">
        <v>39356</v>
      </c>
      <c r="D5826" s="60" t="s">
        <v>2155</v>
      </c>
      <c r="E5826" s="56">
        <v>668.86</v>
      </c>
      <c r="F5826" s="69" t="s">
        <v>2</v>
      </c>
    </row>
    <row r="5827" spans="1:6" s="1" customFormat="1" outlineLevel="1" x14ac:dyDescent="0.2">
      <c r="A5827" s="69" t="s">
        <v>16060</v>
      </c>
      <c r="B5827" s="69" t="s">
        <v>5695</v>
      </c>
      <c r="C5827" s="79">
        <v>39356</v>
      </c>
      <c r="D5827" s="60" t="s">
        <v>92</v>
      </c>
      <c r="E5827" s="56">
        <v>730.27</v>
      </c>
      <c r="F5827" s="69" t="s">
        <v>2</v>
      </c>
    </row>
    <row r="5828" spans="1:6" s="1" customFormat="1" outlineLevel="1" x14ac:dyDescent="0.2">
      <c r="A5828" s="69" t="s">
        <v>16061</v>
      </c>
      <c r="B5828" s="69" t="s">
        <v>5695</v>
      </c>
      <c r="C5828" s="79">
        <v>39356</v>
      </c>
      <c r="D5828" s="60" t="s">
        <v>92</v>
      </c>
      <c r="E5828" s="56">
        <v>730.27</v>
      </c>
      <c r="F5828" s="69" t="s">
        <v>2</v>
      </c>
    </row>
    <row r="5829" spans="1:6" s="1" customFormat="1" outlineLevel="1" x14ac:dyDescent="0.2">
      <c r="A5829" s="69" t="s">
        <v>16062</v>
      </c>
      <c r="B5829" s="69" t="s">
        <v>5695</v>
      </c>
      <c r="C5829" s="79">
        <v>39356</v>
      </c>
      <c r="D5829" s="60" t="s">
        <v>2156</v>
      </c>
      <c r="E5829" s="56">
        <v>559.32000000000005</v>
      </c>
      <c r="F5829" s="69" t="s">
        <v>2</v>
      </c>
    </row>
    <row r="5830" spans="1:6" s="1" customFormat="1" outlineLevel="1" x14ac:dyDescent="0.2">
      <c r="A5830" s="69" t="s">
        <v>16063</v>
      </c>
      <c r="B5830" s="69" t="s">
        <v>5695</v>
      </c>
      <c r="C5830" s="79">
        <v>39356</v>
      </c>
      <c r="D5830" s="60" t="s">
        <v>2157</v>
      </c>
      <c r="E5830" s="56">
        <v>263.89</v>
      </c>
      <c r="F5830" s="69" t="s">
        <v>2</v>
      </c>
    </row>
    <row r="5831" spans="1:6" s="1" customFormat="1" outlineLevel="1" x14ac:dyDescent="0.2">
      <c r="A5831" s="69" t="s">
        <v>16064</v>
      </c>
      <c r="B5831" s="69" t="s">
        <v>5695</v>
      </c>
      <c r="C5831" s="79">
        <v>39391</v>
      </c>
      <c r="D5831" s="60" t="s">
        <v>1557</v>
      </c>
      <c r="E5831" s="56">
        <v>260.89999999999998</v>
      </c>
      <c r="F5831" s="69" t="s">
        <v>2</v>
      </c>
    </row>
    <row r="5832" spans="1:6" s="1" customFormat="1" outlineLevel="1" x14ac:dyDescent="0.2">
      <c r="A5832" s="69" t="s">
        <v>16065</v>
      </c>
      <c r="B5832" s="69" t="s">
        <v>5695</v>
      </c>
      <c r="C5832" s="79">
        <v>39386</v>
      </c>
      <c r="D5832" s="60" t="s">
        <v>2158</v>
      </c>
      <c r="E5832" s="56">
        <v>903.87</v>
      </c>
      <c r="F5832" s="69" t="s">
        <v>2</v>
      </c>
    </row>
    <row r="5833" spans="1:6" s="1" customFormat="1" outlineLevel="1" x14ac:dyDescent="0.2">
      <c r="A5833" s="69" t="s">
        <v>16066</v>
      </c>
      <c r="B5833" s="69" t="s">
        <v>5695</v>
      </c>
      <c r="C5833" s="79">
        <v>39386</v>
      </c>
      <c r="D5833" s="60" t="s">
        <v>2159</v>
      </c>
      <c r="E5833" s="56">
        <v>593.34</v>
      </c>
      <c r="F5833" s="69" t="s">
        <v>2</v>
      </c>
    </row>
    <row r="5834" spans="1:6" s="1" customFormat="1" outlineLevel="1" x14ac:dyDescent="0.2">
      <c r="A5834" s="69" t="s">
        <v>16067</v>
      </c>
      <c r="B5834" s="69" t="s">
        <v>5695</v>
      </c>
      <c r="C5834" s="79">
        <v>39386</v>
      </c>
      <c r="D5834" s="60" t="s">
        <v>1999</v>
      </c>
      <c r="E5834" s="56">
        <v>775.08</v>
      </c>
      <c r="F5834" s="69" t="s">
        <v>2</v>
      </c>
    </row>
    <row r="5835" spans="1:6" s="1" customFormat="1" outlineLevel="1" x14ac:dyDescent="0.2">
      <c r="A5835" s="69" t="s">
        <v>16068</v>
      </c>
      <c r="B5835" s="69" t="s">
        <v>5695</v>
      </c>
      <c r="C5835" s="79">
        <v>39386</v>
      </c>
      <c r="D5835" s="60" t="s">
        <v>2160</v>
      </c>
      <c r="E5835" s="56">
        <v>186.88</v>
      </c>
      <c r="F5835" s="69" t="s">
        <v>2</v>
      </c>
    </row>
    <row r="5836" spans="1:6" s="1" customFormat="1" outlineLevel="1" x14ac:dyDescent="0.2">
      <c r="A5836" s="69" t="s">
        <v>16069</v>
      </c>
      <c r="B5836" s="69" t="s">
        <v>5695</v>
      </c>
      <c r="C5836" s="79">
        <v>39386</v>
      </c>
      <c r="D5836" s="60" t="s">
        <v>2161</v>
      </c>
      <c r="E5836" s="56">
        <v>75.680000000000007</v>
      </c>
      <c r="F5836" s="69" t="s">
        <v>2</v>
      </c>
    </row>
    <row r="5837" spans="1:6" s="1" customFormat="1" outlineLevel="1" x14ac:dyDescent="0.2">
      <c r="A5837" s="69" t="s">
        <v>16070</v>
      </c>
      <c r="B5837" s="69" t="s">
        <v>5695</v>
      </c>
      <c r="C5837" s="79">
        <v>39386</v>
      </c>
      <c r="D5837" s="60" t="s">
        <v>2162</v>
      </c>
      <c r="E5837" s="56">
        <v>162.32</v>
      </c>
      <c r="F5837" s="69" t="s">
        <v>2</v>
      </c>
    </row>
    <row r="5838" spans="1:6" s="1" customFormat="1" outlineLevel="1" x14ac:dyDescent="0.2">
      <c r="A5838" s="69" t="s">
        <v>16071</v>
      </c>
      <c r="B5838" s="69" t="s">
        <v>5695</v>
      </c>
      <c r="C5838" s="79">
        <v>39386</v>
      </c>
      <c r="D5838" s="60" t="s">
        <v>2162</v>
      </c>
      <c r="E5838" s="56">
        <v>162.32</v>
      </c>
      <c r="F5838" s="69" t="s">
        <v>2</v>
      </c>
    </row>
    <row r="5839" spans="1:6" s="1" customFormat="1" outlineLevel="1" x14ac:dyDescent="0.2">
      <c r="A5839" s="69" t="s">
        <v>16072</v>
      </c>
      <c r="B5839" s="69" t="s">
        <v>5695</v>
      </c>
      <c r="C5839" s="79">
        <v>39386</v>
      </c>
      <c r="D5839" s="60" t="s">
        <v>2162</v>
      </c>
      <c r="E5839" s="56">
        <v>162.32</v>
      </c>
      <c r="F5839" s="69" t="s">
        <v>2</v>
      </c>
    </row>
    <row r="5840" spans="1:6" s="1" customFormat="1" outlineLevel="1" x14ac:dyDescent="0.2">
      <c r="A5840" s="69" t="s">
        <v>16073</v>
      </c>
      <c r="B5840" s="69" t="s">
        <v>5695</v>
      </c>
      <c r="C5840" s="79">
        <v>39386</v>
      </c>
      <c r="D5840" s="60" t="s">
        <v>2162</v>
      </c>
      <c r="E5840" s="56">
        <v>162.32</v>
      </c>
      <c r="F5840" s="69" t="s">
        <v>2</v>
      </c>
    </row>
    <row r="5841" spans="1:6" s="1" customFormat="1" outlineLevel="1" x14ac:dyDescent="0.2">
      <c r="A5841" s="69" t="s">
        <v>16074</v>
      </c>
      <c r="B5841" s="69" t="s">
        <v>5695</v>
      </c>
      <c r="C5841" s="79">
        <v>39386</v>
      </c>
      <c r="D5841" s="60" t="s">
        <v>2162</v>
      </c>
      <c r="E5841" s="56">
        <v>162.32</v>
      </c>
      <c r="F5841" s="69" t="s">
        <v>2</v>
      </c>
    </row>
    <row r="5842" spans="1:6" s="1" customFormat="1" outlineLevel="1" x14ac:dyDescent="0.2">
      <c r="A5842" s="69" t="s">
        <v>16075</v>
      </c>
      <c r="B5842" s="69" t="s">
        <v>5695</v>
      </c>
      <c r="C5842" s="79">
        <v>39386</v>
      </c>
      <c r="D5842" s="60" t="s">
        <v>2163</v>
      </c>
      <c r="E5842" s="56">
        <v>318.66000000000003</v>
      </c>
      <c r="F5842" s="69" t="s">
        <v>2</v>
      </c>
    </row>
    <row r="5843" spans="1:6" s="1" customFormat="1" outlineLevel="1" x14ac:dyDescent="0.2">
      <c r="A5843" s="69" t="s">
        <v>16076</v>
      </c>
      <c r="B5843" s="69" t="s">
        <v>5695</v>
      </c>
      <c r="C5843" s="79">
        <v>39386</v>
      </c>
      <c r="D5843" s="60" t="s">
        <v>2164</v>
      </c>
      <c r="E5843" s="56">
        <v>99.58</v>
      </c>
      <c r="F5843" s="69" t="s">
        <v>2</v>
      </c>
    </row>
    <row r="5844" spans="1:6" s="1" customFormat="1" outlineLevel="1" x14ac:dyDescent="0.2">
      <c r="A5844" s="69" t="s">
        <v>16077</v>
      </c>
      <c r="B5844" s="69" t="s">
        <v>5695</v>
      </c>
      <c r="C5844" s="79">
        <v>39386</v>
      </c>
      <c r="D5844" s="60" t="s">
        <v>2165</v>
      </c>
      <c r="E5844" s="56">
        <v>269.83</v>
      </c>
      <c r="F5844" s="69" t="s">
        <v>2</v>
      </c>
    </row>
    <row r="5845" spans="1:6" s="1" customFormat="1" outlineLevel="1" x14ac:dyDescent="0.2">
      <c r="A5845" s="69" t="s">
        <v>16078</v>
      </c>
      <c r="B5845" s="69" t="s">
        <v>5695</v>
      </c>
      <c r="C5845" s="79">
        <v>39386</v>
      </c>
      <c r="D5845" s="60" t="s">
        <v>2166</v>
      </c>
      <c r="E5845" s="56">
        <v>584.21</v>
      </c>
      <c r="F5845" s="69" t="s">
        <v>2</v>
      </c>
    </row>
    <row r="5846" spans="1:6" s="1" customFormat="1" outlineLevel="1" x14ac:dyDescent="0.2">
      <c r="A5846" s="69" t="s">
        <v>16079</v>
      </c>
      <c r="B5846" s="69" t="s">
        <v>5695</v>
      </c>
      <c r="C5846" s="79">
        <v>39386</v>
      </c>
      <c r="D5846" s="60" t="s">
        <v>2167</v>
      </c>
      <c r="E5846" s="56">
        <v>497.58</v>
      </c>
      <c r="F5846" s="69" t="s">
        <v>2</v>
      </c>
    </row>
    <row r="5847" spans="1:6" s="1" customFormat="1" outlineLevel="1" x14ac:dyDescent="0.2">
      <c r="A5847" s="69" t="s">
        <v>16080</v>
      </c>
      <c r="B5847" s="69" t="s">
        <v>5695</v>
      </c>
      <c r="C5847" s="79">
        <v>39386</v>
      </c>
      <c r="D5847" s="60" t="s">
        <v>23349</v>
      </c>
      <c r="E5847" s="56">
        <v>347.21</v>
      </c>
      <c r="F5847" s="69" t="s">
        <v>2</v>
      </c>
    </row>
    <row r="5848" spans="1:6" s="1" customFormat="1" outlineLevel="1" x14ac:dyDescent="0.2">
      <c r="A5848" s="69" t="s">
        <v>16081</v>
      </c>
      <c r="B5848" s="69" t="s">
        <v>5695</v>
      </c>
      <c r="C5848" s="79">
        <v>39386</v>
      </c>
      <c r="D5848" s="60" t="s">
        <v>2168</v>
      </c>
      <c r="E5848" s="56">
        <v>414.13</v>
      </c>
      <c r="F5848" s="69" t="s">
        <v>2</v>
      </c>
    </row>
    <row r="5849" spans="1:6" s="1" customFormat="1" outlineLevel="1" x14ac:dyDescent="0.2">
      <c r="A5849" s="69" t="s">
        <v>16082</v>
      </c>
      <c r="B5849" s="69" t="s">
        <v>5695</v>
      </c>
      <c r="C5849" s="79">
        <v>39386</v>
      </c>
      <c r="D5849" s="60" t="s">
        <v>2169</v>
      </c>
      <c r="E5849" s="56">
        <v>99.58</v>
      </c>
      <c r="F5849" s="69" t="s">
        <v>2</v>
      </c>
    </row>
    <row r="5850" spans="1:6" s="1" customFormat="1" outlineLevel="1" x14ac:dyDescent="0.2">
      <c r="A5850" s="69" t="s">
        <v>16083</v>
      </c>
      <c r="B5850" s="69" t="s">
        <v>5695</v>
      </c>
      <c r="C5850" s="79">
        <v>39386</v>
      </c>
      <c r="D5850" s="60" t="s">
        <v>2170</v>
      </c>
      <c r="E5850" s="56">
        <v>979.22</v>
      </c>
      <c r="F5850" s="69" t="s">
        <v>2</v>
      </c>
    </row>
    <row r="5851" spans="1:6" s="1" customFormat="1" outlineLevel="1" x14ac:dyDescent="0.2">
      <c r="A5851" s="69" t="s">
        <v>16084</v>
      </c>
      <c r="B5851" s="69" t="s">
        <v>5695</v>
      </c>
      <c r="C5851" s="79">
        <v>39393</v>
      </c>
      <c r="D5851" s="60" t="s">
        <v>2171</v>
      </c>
      <c r="E5851" s="56">
        <v>250.61</v>
      </c>
      <c r="F5851" s="69" t="s">
        <v>2</v>
      </c>
    </row>
    <row r="5852" spans="1:6" s="1" customFormat="1" outlineLevel="1" x14ac:dyDescent="0.2">
      <c r="A5852" s="69" t="s">
        <v>16085</v>
      </c>
      <c r="B5852" s="69" t="s">
        <v>5695</v>
      </c>
      <c r="C5852" s="79">
        <v>39386</v>
      </c>
      <c r="D5852" s="60" t="s">
        <v>2172</v>
      </c>
      <c r="E5852" s="56">
        <v>361.81</v>
      </c>
      <c r="F5852" s="69" t="s">
        <v>2</v>
      </c>
    </row>
    <row r="5853" spans="1:6" s="1" customFormat="1" outlineLevel="1" x14ac:dyDescent="0.2">
      <c r="A5853" s="69" t="s">
        <v>16086</v>
      </c>
      <c r="B5853" s="69" t="s">
        <v>5695</v>
      </c>
      <c r="C5853" s="79">
        <v>39394</v>
      </c>
      <c r="D5853" s="60" t="s">
        <v>2171</v>
      </c>
      <c r="E5853" s="56">
        <v>250.61</v>
      </c>
      <c r="F5853" s="69" t="s">
        <v>2</v>
      </c>
    </row>
    <row r="5854" spans="1:6" s="1" customFormat="1" outlineLevel="1" x14ac:dyDescent="0.2">
      <c r="A5854" s="69" t="s">
        <v>16087</v>
      </c>
      <c r="B5854" s="69" t="s">
        <v>5695</v>
      </c>
      <c r="C5854" s="79">
        <v>39401</v>
      </c>
      <c r="D5854" s="60" t="s">
        <v>1891</v>
      </c>
      <c r="E5854" s="56">
        <v>80.06</v>
      </c>
      <c r="F5854" s="69" t="s">
        <v>2</v>
      </c>
    </row>
    <row r="5855" spans="1:6" s="1" customFormat="1" outlineLevel="1" x14ac:dyDescent="0.2">
      <c r="A5855" s="69" t="s">
        <v>16088</v>
      </c>
      <c r="B5855" s="69" t="s">
        <v>5695</v>
      </c>
      <c r="C5855" s="79">
        <v>39386</v>
      </c>
      <c r="D5855" s="60" t="s">
        <v>2173</v>
      </c>
      <c r="E5855" s="56">
        <v>181.31</v>
      </c>
      <c r="F5855" s="69" t="s">
        <v>2</v>
      </c>
    </row>
    <row r="5856" spans="1:6" s="1" customFormat="1" outlineLevel="1" x14ac:dyDescent="0.2">
      <c r="A5856" s="69" t="s">
        <v>16089</v>
      </c>
      <c r="B5856" s="69" t="s">
        <v>5695</v>
      </c>
      <c r="C5856" s="79">
        <v>39386</v>
      </c>
      <c r="D5856" s="60" t="s">
        <v>658</v>
      </c>
      <c r="E5856" s="56">
        <v>197.47</v>
      </c>
      <c r="F5856" s="69" t="s">
        <v>2</v>
      </c>
    </row>
    <row r="5857" spans="1:6" s="1" customFormat="1" outlineLevel="1" x14ac:dyDescent="0.2">
      <c r="A5857" s="69" t="s">
        <v>16090</v>
      </c>
      <c r="B5857" s="69" t="s">
        <v>5695</v>
      </c>
      <c r="C5857" s="79">
        <v>39386</v>
      </c>
      <c r="D5857" s="60" t="s">
        <v>1595</v>
      </c>
      <c r="E5857" s="56">
        <v>116.05</v>
      </c>
      <c r="F5857" s="69" t="s">
        <v>2</v>
      </c>
    </row>
    <row r="5858" spans="1:6" s="1" customFormat="1" outlineLevel="1" x14ac:dyDescent="0.2">
      <c r="A5858" s="69" t="s">
        <v>16091</v>
      </c>
      <c r="B5858" s="69" t="s">
        <v>5695</v>
      </c>
      <c r="C5858" s="79">
        <v>39386</v>
      </c>
      <c r="D5858" s="60" t="s">
        <v>2174</v>
      </c>
      <c r="E5858" s="56">
        <v>189.01</v>
      </c>
      <c r="F5858" s="69" t="s">
        <v>2</v>
      </c>
    </row>
    <row r="5859" spans="1:6" s="1" customFormat="1" outlineLevel="1" x14ac:dyDescent="0.2">
      <c r="A5859" s="69" t="s">
        <v>16092</v>
      </c>
      <c r="B5859" s="69" t="s">
        <v>5695</v>
      </c>
      <c r="C5859" s="79">
        <v>39386</v>
      </c>
      <c r="D5859" s="60" t="s">
        <v>2175</v>
      </c>
      <c r="E5859" s="56">
        <v>862.71</v>
      </c>
      <c r="F5859" s="69" t="s">
        <v>2</v>
      </c>
    </row>
    <row r="5860" spans="1:6" s="1" customFormat="1" outlineLevel="1" x14ac:dyDescent="0.2">
      <c r="A5860" s="69" t="s">
        <v>16093</v>
      </c>
      <c r="B5860" s="69" t="s">
        <v>5695</v>
      </c>
      <c r="C5860" s="79">
        <v>39386</v>
      </c>
      <c r="D5860" s="60" t="s">
        <v>2176</v>
      </c>
      <c r="E5860" s="56">
        <v>398.33</v>
      </c>
      <c r="F5860" s="69" t="s">
        <v>2</v>
      </c>
    </row>
    <row r="5861" spans="1:6" s="1" customFormat="1" outlineLevel="1" x14ac:dyDescent="0.2">
      <c r="A5861" s="69" t="s">
        <v>16094</v>
      </c>
      <c r="B5861" s="69" t="s">
        <v>5695</v>
      </c>
      <c r="C5861" s="79">
        <v>39386</v>
      </c>
      <c r="D5861" s="60" t="s">
        <v>2176</v>
      </c>
      <c r="E5861" s="56">
        <v>398.33</v>
      </c>
      <c r="F5861" s="69" t="s">
        <v>2</v>
      </c>
    </row>
    <row r="5862" spans="1:6" s="1" customFormat="1" outlineLevel="1" x14ac:dyDescent="0.2">
      <c r="A5862" s="69" t="s">
        <v>16095</v>
      </c>
      <c r="B5862" s="69" t="s">
        <v>5695</v>
      </c>
      <c r="C5862" s="79">
        <v>39386</v>
      </c>
      <c r="D5862" s="60" t="s">
        <v>2177</v>
      </c>
      <c r="E5862" s="56">
        <v>129.46</v>
      </c>
      <c r="F5862" s="69" t="s">
        <v>2</v>
      </c>
    </row>
    <row r="5863" spans="1:6" s="1" customFormat="1" outlineLevel="1" x14ac:dyDescent="0.2">
      <c r="A5863" s="69" t="s">
        <v>16096</v>
      </c>
      <c r="B5863" s="69" t="s">
        <v>5695</v>
      </c>
      <c r="C5863" s="79">
        <v>39386</v>
      </c>
      <c r="D5863" s="60" t="s">
        <v>2177</v>
      </c>
      <c r="E5863" s="56">
        <v>129.46</v>
      </c>
      <c r="F5863" s="69" t="s">
        <v>2</v>
      </c>
    </row>
    <row r="5864" spans="1:6" s="1" customFormat="1" outlineLevel="1" x14ac:dyDescent="0.2">
      <c r="A5864" s="69" t="s">
        <v>16097</v>
      </c>
      <c r="B5864" s="69" t="s">
        <v>5695</v>
      </c>
      <c r="C5864" s="79">
        <v>39386</v>
      </c>
      <c r="D5864" s="60" t="s">
        <v>4579</v>
      </c>
      <c r="E5864" s="56">
        <v>110.2</v>
      </c>
      <c r="F5864" s="69" t="s">
        <v>2</v>
      </c>
    </row>
    <row r="5865" spans="1:6" s="1" customFormat="1" outlineLevel="1" x14ac:dyDescent="0.2">
      <c r="A5865" s="69" t="s">
        <v>16098</v>
      </c>
      <c r="B5865" s="69" t="s">
        <v>5695</v>
      </c>
      <c r="C5865" s="79">
        <v>39386</v>
      </c>
      <c r="D5865" s="60" t="s">
        <v>4579</v>
      </c>
      <c r="E5865" s="56">
        <v>110.2</v>
      </c>
      <c r="F5865" s="69" t="s">
        <v>2</v>
      </c>
    </row>
    <row r="5866" spans="1:6" s="1" customFormat="1" outlineLevel="1" x14ac:dyDescent="0.2">
      <c r="A5866" s="69" t="s">
        <v>16099</v>
      </c>
      <c r="B5866" s="69" t="s">
        <v>5695</v>
      </c>
      <c r="C5866" s="79">
        <v>39386</v>
      </c>
      <c r="D5866" s="60" t="s">
        <v>4579</v>
      </c>
      <c r="E5866" s="56">
        <v>110.2</v>
      </c>
      <c r="F5866" s="69" t="s">
        <v>2</v>
      </c>
    </row>
    <row r="5867" spans="1:6" s="1" customFormat="1" outlineLevel="1" x14ac:dyDescent="0.2">
      <c r="A5867" s="69" t="s">
        <v>16100</v>
      </c>
      <c r="B5867" s="69" t="s">
        <v>5695</v>
      </c>
      <c r="C5867" s="79">
        <v>39386</v>
      </c>
      <c r="D5867" s="60" t="s">
        <v>4579</v>
      </c>
      <c r="E5867" s="56">
        <v>110.2</v>
      </c>
      <c r="F5867" s="69" t="s">
        <v>2</v>
      </c>
    </row>
    <row r="5868" spans="1:6" s="1" customFormat="1" outlineLevel="1" x14ac:dyDescent="0.2">
      <c r="A5868" s="69" t="s">
        <v>16101</v>
      </c>
      <c r="B5868" s="69" t="s">
        <v>5695</v>
      </c>
      <c r="C5868" s="79">
        <v>39386</v>
      </c>
      <c r="D5868" s="60" t="s">
        <v>4579</v>
      </c>
      <c r="E5868" s="56">
        <v>110.2</v>
      </c>
      <c r="F5868" s="69" t="s">
        <v>2</v>
      </c>
    </row>
    <row r="5869" spans="1:6" s="1" customFormat="1" outlineLevel="1" x14ac:dyDescent="0.2">
      <c r="A5869" s="69" t="s">
        <v>16102</v>
      </c>
      <c r="B5869" s="69" t="s">
        <v>5695</v>
      </c>
      <c r="C5869" s="79">
        <v>39386</v>
      </c>
      <c r="D5869" s="60" t="s">
        <v>4579</v>
      </c>
      <c r="E5869" s="56">
        <v>110.2</v>
      </c>
      <c r="F5869" s="69" t="s">
        <v>2</v>
      </c>
    </row>
    <row r="5870" spans="1:6" s="1" customFormat="1" outlineLevel="1" x14ac:dyDescent="0.2">
      <c r="A5870" s="69" t="s">
        <v>16103</v>
      </c>
      <c r="B5870" s="69" t="s">
        <v>5695</v>
      </c>
      <c r="C5870" s="79">
        <v>39386</v>
      </c>
      <c r="D5870" s="60" t="s">
        <v>4580</v>
      </c>
      <c r="E5870" s="56">
        <v>120.66</v>
      </c>
      <c r="F5870" s="69" t="s">
        <v>2</v>
      </c>
    </row>
    <row r="5871" spans="1:6" s="1" customFormat="1" outlineLevel="1" x14ac:dyDescent="0.2">
      <c r="A5871" s="69" t="s">
        <v>16104</v>
      </c>
      <c r="B5871" s="69" t="s">
        <v>5695</v>
      </c>
      <c r="C5871" s="79">
        <v>39386</v>
      </c>
      <c r="D5871" s="60" t="s">
        <v>4580</v>
      </c>
      <c r="E5871" s="56">
        <v>120.66</v>
      </c>
      <c r="F5871" s="69" t="s">
        <v>2</v>
      </c>
    </row>
    <row r="5872" spans="1:6" s="1" customFormat="1" outlineLevel="1" x14ac:dyDescent="0.2">
      <c r="A5872" s="69" t="s">
        <v>16105</v>
      </c>
      <c r="B5872" s="69" t="s">
        <v>5695</v>
      </c>
      <c r="C5872" s="79">
        <v>39386</v>
      </c>
      <c r="D5872" s="60" t="s">
        <v>4581</v>
      </c>
      <c r="E5872" s="56">
        <v>142.72999999999999</v>
      </c>
      <c r="F5872" s="69" t="s">
        <v>2</v>
      </c>
    </row>
    <row r="5873" spans="1:6" s="1" customFormat="1" outlineLevel="1" x14ac:dyDescent="0.2">
      <c r="A5873" s="69" t="s">
        <v>16106</v>
      </c>
      <c r="B5873" s="69" t="s">
        <v>5695</v>
      </c>
      <c r="C5873" s="79">
        <v>39386</v>
      </c>
      <c r="D5873" s="60" t="s">
        <v>4582</v>
      </c>
      <c r="E5873" s="56">
        <v>159.5</v>
      </c>
      <c r="F5873" s="69" t="s">
        <v>2</v>
      </c>
    </row>
    <row r="5874" spans="1:6" s="1" customFormat="1" outlineLevel="1" x14ac:dyDescent="0.2">
      <c r="A5874" s="69" t="s">
        <v>16107</v>
      </c>
      <c r="B5874" s="69" t="s">
        <v>5695</v>
      </c>
      <c r="C5874" s="79">
        <v>39386</v>
      </c>
      <c r="D5874" s="60" t="s">
        <v>4583</v>
      </c>
      <c r="E5874" s="56">
        <v>147.71</v>
      </c>
      <c r="F5874" s="69" t="s">
        <v>2</v>
      </c>
    </row>
    <row r="5875" spans="1:6" s="1" customFormat="1" outlineLevel="1" x14ac:dyDescent="0.2">
      <c r="A5875" s="69" t="s">
        <v>16108</v>
      </c>
      <c r="B5875" s="69" t="s">
        <v>5695</v>
      </c>
      <c r="C5875" s="79">
        <v>39386</v>
      </c>
      <c r="D5875" s="60" t="s">
        <v>4583</v>
      </c>
      <c r="E5875" s="56">
        <v>147.71</v>
      </c>
      <c r="F5875" s="69" t="s">
        <v>2</v>
      </c>
    </row>
    <row r="5876" spans="1:6" s="1" customFormat="1" outlineLevel="1" x14ac:dyDescent="0.2">
      <c r="A5876" s="69" t="s">
        <v>16109</v>
      </c>
      <c r="B5876" s="69" t="s">
        <v>5695</v>
      </c>
      <c r="C5876" s="79">
        <v>39386</v>
      </c>
      <c r="D5876" s="60" t="s">
        <v>4583</v>
      </c>
      <c r="E5876" s="56">
        <v>147.71</v>
      </c>
      <c r="F5876" s="69" t="s">
        <v>2</v>
      </c>
    </row>
    <row r="5877" spans="1:6" s="1" customFormat="1" outlineLevel="1" x14ac:dyDescent="0.2">
      <c r="A5877" s="69" t="s">
        <v>16110</v>
      </c>
      <c r="B5877" s="69" t="s">
        <v>5695</v>
      </c>
      <c r="C5877" s="79">
        <v>39386</v>
      </c>
      <c r="D5877" s="60" t="s">
        <v>4584</v>
      </c>
      <c r="E5877" s="56">
        <v>147.71</v>
      </c>
      <c r="F5877" s="69" t="s">
        <v>2</v>
      </c>
    </row>
    <row r="5878" spans="1:6" s="1" customFormat="1" outlineLevel="1" x14ac:dyDescent="0.2">
      <c r="A5878" s="69" t="s">
        <v>16111</v>
      </c>
      <c r="B5878" s="69" t="s">
        <v>5695</v>
      </c>
      <c r="C5878" s="79">
        <v>39386</v>
      </c>
      <c r="D5878" s="60" t="s">
        <v>4584</v>
      </c>
      <c r="E5878" s="56">
        <v>147.71</v>
      </c>
      <c r="F5878" s="69" t="s">
        <v>2</v>
      </c>
    </row>
    <row r="5879" spans="1:6" s="1" customFormat="1" outlineLevel="1" x14ac:dyDescent="0.2">
      <c r="A5879" s="69" t="s">
        <v>16112</v>
      </c>
      <c r="B5879" s="69" t="s">
        <v>5695</v>
      </c>
      <c r="C5879" s="79">
        <v>39386</v>
      </c>
      <c r="D5879" s="60" t="s">
        <v>4584</v>
      </c>
      <c r="E5879" s="56">
        <v>147.71</v>
      </c>
      <c r="F5879" s="69" t="s">
        <v>2</v>
      </c>
    </row>
    <row r="5880" spans="1:6" s="1" customFormat="1" outlineLevel="1" x14ac:dyDescent="0.2">
      <c r="A5880" s="69" t="s">
        <v>16113</v>
      </c>
      <c r="B5880" s="69" t="s">
        <v>5695</v>
      </c>
      <c r="C5880" s="79">
        <v>39386</v>
      </c>
      <c r="D5880" s="60" t="s">
        <v>2179</v>
      </c>
      <c r="E5880" s="56">
        <v>463.06</v>
      </c>
      <c r="F5880" s="69" t="s">
        <v>2</v>
      </c>
    </row>
    <row r="5881" spans="1:6" s="1" customFormat="1" outlineLevel="1" x14ac:dyDescent="0.2">
      <c r="A5881" s="69" t="s">
        <v>16114</v>
      </c>
      <c r="B5881" s="69" t="s">
        <v>5695</v>
      </c>
      <c r="C5881" s="79">
        <v>39412</v>
      </c>
      <c r="D5881" s="60" t="s">
        <v>2180</v>
      </c>
      <c r="E5881" s="56">
        <v>334.26</v>
      </c>
      <c r="F5881" s="69" t="s">
        <v>2</v>
      </c>
    </row>
    <row r="5882" spans="1:6" s="1" customFormat="1" outlineLevel="1" x14ac:dyDescent="0.2">
      <c r="A5882" s="69" t="s">
        <v>16115</v>
      </c>
      <c r="B5882" s="69" t="s">
        <v>5695</v>
      </c>
      <c r="C5882" s="79">
        <v>39419</v>
      </c>
      <c r="D5882" s="60" t="s">
        <v>224</v>
      </c>
      <c r="E5882" s="56">
        <v>124.15</v>
      </c>
      <c r="F5882" s="69" t="s">
        <v>2</v>
      </c>
    </row>
    <row r="5883" spans="1:6" s="1" customFormat="1" outlineLevel="1" x14ac:dyDescent="0.2">
      <c r="A5883" s="69" t="s">
        <v>16116</v>
      </c>
      <c r="B5883" s="69" t="s">
        <v>5695</v>
      </c>
      <c r="C5883" s="79">
        <v>39423</v>
      </c>
      <c r="D5883" s="60" t="s">
        <v>2181</v>
      </c>
      <c r="E5883" s="56">
        <v>611.76</v>
      </c>
      <c r="F5883" s="69" t="s">
        <v>2</v>
      </c>
    </row>
    <row r="5884" spans="1:6" s="1" customFormat="1" outlineLevel="1" x14ac:dyDescent="0.2">
      <c r="A5884" s="69" t="s">
        <v>16117</v>
      </c>
      <c r="B5884" s="69" t="s">
        <v>5695</v>
      </c>
      <c r="C5884" s="79">
        <v>39427</v>
      </c>
      <c r="D5884" s="60" t="s">
        <v>2182</v>
      </c>
      <c r="E5884" s="56">
        <v>350.2</v>
      </c>
      <c r="F5884" s="69" t="s">
        <v>2</v>
      </c>
    </row>
    <row r="5885" spans="1:6" s="1" customFormat="1" outlineLevel="1" x14ac:dyDescent="0.2">
      <c r="A5885" s="69" t="s">
        <v>16118</v>
      </c>
      <c r="B5885" s="69" t="s">
        <v>5695</v>
      </c>
      <c r="C5885" s="79">
        <v>39427</v>
      </c>
      <c r="D5885" s="60" t="s">
        <v>2182</v>
      </c>
      <c r="E5885" s="56">
        <v>343.56</v>
      </c>
      <c r="F5885" s="69" t="s">
        <v>2</v>
      </c>
    </row>
    <row r="5886" spans="1:6" s="1" customFormat="1" outlineLevel="1" x14ac:dyDescent="0.2">
      <c r="A5886" s="69" t="s">
        <v>16119</v>
      </c>
      <c r="B5886" s="69" t="s">
        <v>5695</v>
      </c>
      <c r="C5886" s="79">
        <v>39447</v>
      </c>
      <c r="D5886" s="60" t="s">
        <v>2183</v>
      </c>
      <c r="E5886" s="56">
        <v>232.03</v>
      </c>
      <c r="F5886" s="69" t="s">
        <v>2</v>
      </c>
    </row>
    <row r="5887" spans="1:6" s="1" customFormat="1" outlineLevel="1" x14ac:dyDescent="0.2">
      <c r="A5887" s="69" t="s">
        <v>16120</v>
      </c>
      <c r="B5887" s="69" t="s">
        <v>5695</v>
      </c>
      <c r="C5887" s="79">
        <v>39462</v>
      </c>
      <c r="D5887" s="60" t="s">
        <v>23350</v>
      </c>
      <c r="E5887" s="56">
        <v>150.6</v>
      </c>
      <c r="F5887" s="69" t="s">
        <v>2</v>
      </c>
    </row>
    <row r="5888" spans="1:6" s="1" customFormat="1" outlineLevel="1" x14ac:dyDescent="0.2">
      <c r="A5888" s="69" t="s">
        <v>16121</v>
      </c>
      <c r="B5888" s="69" t="s">
        <v>5695</v>
      </c>
      <c r="C5888" s="79">
        <v>39462</v>
      </c>
      <c r="D5888" s="60" t="s">
        <v>6248</v>
      </c>
      <c r="E5888" s="56">
        <v>231.49</v>
      </c>
      <c r="F5888" s="69" t="s">
        <v>2</v>
      </c>
    </row>
    <row r="5889" spans="1:6" s="1" customFormat="1" outlineLevel="1" x14ac:dyDescent="0.2">
      <c r="A5889" s="69" t="s">
        <v>16122</v>
      </c>
      <c r="B5889" s="69" t="s">
        <v>5695</v>
      </c>
      <c r="C5889" s="79">
        <v>39462</v>
      </c>
      <c r="D5889" s="60" t="s">
        <v>6249</v>
      </c>
      <c r="E5889" s="56">
        <v>208.62</v>
      </c>
      <c r="F5889" s="69" t="s">
        <v>2</v>
      </c>
    </row>
    <row r="5890" spans="1:6" s="1" customFormat="1" outlineLevel="1" x14ac:dyDescent="0.2">
      <c r="A5890" s="69" t="s">
        <v>16123</v>
      </c>
      <c r="B5890" s="69" t="s">
        <v>5695</v>
      </c>
      <c r="C5890" s="79">
        <v>39447</v>
      </c>
      <c r="D5890" s="60" t="s">
        <v>2184</v>
      </c>
      <c r="E5890" s="56">
        <v>361.81</v>
      </c>
      <c r="F5890" s="69" t="s">
        <v>2</v>
      </c>
    </row>
    <row r="5891" spans="1:6" s="1" customFormat="1" outlineLevel="1" x14ac:dyDescent="0.2">
      <c r="A5891" s="69" t="s">
        <v>16124</v>
      </c>
      <c r="B5891" s="69" t="s">
        <v>5695</v>
      </c>
      <c r="C5891" s="79">
        <v>39447</v>
      </c>
      <c r="D5891" s="60" t="s">
        <v>2185</v>
      </c>
      <c r="E5891" s="56">
        <v>177.09</v>
      </c>
      <c r="F5891" s="69" t="s">
        <v>2</v>
      </c>
    </row>
    <row r="5892" spans="1:6" s="1" customFormat="1" outlineLevel="1" x14ac:dyDescent="0.2">
      <c r="A5892" s="69" t="s">
        <v>16125</v>
      </c>
      <c r="B5892" s="69" t="s">
        <v>5695</v>
      </c>
      <c r="C5892" s="79">
        <v>39447</v>
      </c>
      <c r="D5892" s="60" t="s">
        <v>2186</v>
      </c>
      <c r="E5892" s="56">
        <v>385.05</v>
      </c>
      <c r="F5892" s="69" t="s">
        <v>2</v>
      </c>
    </row>
    <row r="5893" spans="1:6" s="1" customFormat="1" outlineLevel="1" x14ac:dyDescent="0.2">
      <c r="A5893" s="69" t="s">
        <v>16126</v>
      </c>
      <c r="B5893" s="69" t="s">
        <v>5695</v>
      </c>
      <c r="C5893" s="79">
        <v>39447</v>
      </c>
      <c r="D5893" s="60" t="s">
        <v>2187</v>
      </c>
      <c r="E5893" s="56">
        <v>136.1</v>
      </c>
      <c r="F5893" s="69" t="s">
        <v>2</v>
      </c>
    </row>
    <row r="5894" spans="1:6" s="1" customFormat="1" outlineLevel="1" x14ac:dyDescent="0.2">
      <c r="A5894" s="69" t="s">
        <v>16127</v>
      </c>
      <c r="B5894" s="69" t="s">
        <v>5695</v>
      </c>
      <c r="C5894" s="79">
        <v>39447</v>
      </c>
      <c r="D5894" s="60" t="s">
        <v>2188</v>
      </c>
      <c r="E5894" s="56">
        <v>81.16</v>
      </c>
      <c r="F5894" s="69" t="s">
        <v>2</v>
      </c>
    </row>
    <row r="5895" spans="1:6" s="1" customFormat="1" outlineLevel="1" x14ac:dyDescent="0.2">
      <c r="A5895" s="69" t="s">
        <v>16128</v>
      </c>
      <c r="B5895" s="69" t="s">
        <v>5695</v>
      </c>
      <c r="C5895" s="79">
        <v>39447</v>
      </c>
      <c r="D5895" s="60" t="s">
        <v>2188</v>
      </c>
      <c r="E5895" s="56">
        <v>81.16</v>
      </c>
      <c r="F5895" s="69" t="s">
        <v>2</v>
      </c>
    </row>
    <row r="5896" spans="1:6" s="1" customFormat="1" outlineLevel="1" x14ac:dyDescent="0.2">
      <c r="A5896" s="69" t="s">
        <v>16129</v>
      </c>
      <c r="B5896" s="69" t="s">
        <v>5695</v>
      </c>
      <c r="C5896" s="79">
        <v>39447</v>
      </c>
      <c r="D5896" s="60" t="s">
        <v>2188</v>
      </c>
      <c r="E5896" s="56">
        <v>81.16</v>
      </c>
      <c r="F5896" s="69" t="s">
        <v>2</v>
      </c>
    </row>
    <row r="5897" spans="1:6" s="1" customFormat="1" outlineLevel="1" x14ac:dyDescent="0.2">
      <c r="A5897" s="69" t="s">
        <v>16130</v>
      </c>
      <c r="B5897" s="69" t="s">
        <v>5695</v>
      </c>
      <c r="C5897" s="79">
        <v>39447</v>
      </c>
      <c r="D5897" s="60" t="s">
        <v>2189</v>
      </c>
      <c r="E5897" s="56">
        <v>76.510000000000005</v>
      </c>
      <c r="F5897" s="69" t="s">
        <v>2</v>
      </c>
    </row>
    <row r="5898" spans="1:6" s="1" customFormat="1" outlineLevel="1" x14ac:dyDescent="0.2">
      <c r="A5898" s="69" t="s">
        <v>16131</v>
      </c>
      <c r="B5898" s="69" t="s">
        <v>5695</v>
      </c>
      <c r="C5898" s="79">
        <v>39447</v>
      </c>
      <c r="D5898" s="60" t="s">
        <v>2190</v>
      </c>
      <c r="E5898" s="56">
        <v>159.33000000000001</v>
      </c>
      <c r="F5898" s="69" t="s">
        <v>2</v>
      </c>
    </row>
    <row r="5899" spans="1:6" s="1" customFormat="1" outlineLevel="1" x14ac:dyDescent="0.2">
      <c r="A5899" s="69" t="s">
        <v>16132</v>
      </c>
      <c r="B5899" s="69" t="s">
        <v>5695</v>
      </c>
      <c r="C5899" s="79">
        <v>39447</v>
      </c>
      <c r="D5899" s="60" t="s">
        <v>2190</v>
      </c>
      <c r="E5899" s="56">
        <v>159.33000000000001</v>
      </c>
      <c r="F5899" s="69" t="s">
        <v>2</v>
      </c>
    </row>
    <row r="5900" spans="1:6" s="1" customFormat="1" outlineLevel="1" x14ac:dyDescent="0.2">
      <c r="A5900" s="69" t="s">
        <v>16133</v>
      </c>
      <c r="B5900" s="69" t="s">
        <v>5695</v>
      </c>
      <c r="C5900" s="79">
        <v>39447</v>
      </c>
      <c r="D5900" s="60" t="s">
        <v>2190</v>
      </c>
      <c r="E5900" s="56">
        <v>159.33000000000001</v>
      </c>
      <c r="F5900" s="69" t="s">
        <v>2</v>
      </c>
    </row>
    <row r="5901" spans="1:6" s="1" customFormat="1" outlineLevel="1" x14ac:dyDescent="0.2">
      <c r="A5901" s="69" t="s">
        <v>16134</v>
      </c>
      <c r="B5901" s="69" t="s">
        <v>5695</v>
      </c>
      <c r="C5901" s="79">
        <v>39447</v>
      </c>
      <c r="D5901" s="60" t="s">
        <v>2190</v>
      </c>
      <c r="E5901" s="56">
        <v>159.33000000000001</v>
      </c>
      <c r="F5901" s="69" t="s">
        <v>2</v>
      </c>
    </row>
    <row r="5902" spans="1:6" s="1" customFormat="1" outlineLevel="1" x14ac:dyDescent="0.2">
      <c r="A5902" s="69" t="s">
        <v>16135</v>
      </c>
      <c r="B5902" s="69" t="s">
        <v>5695</v>
      </c>
      <c r="C5902" s="79">
        <v>39447</v>
      </c>
      <c r="D5902" s="60" t="s">
        <v>2190</v>
      </c>
      <c r="E5902" s="56">
        <v>159.33000000000001</v>
      </c>
      <c r="F5902" s="69" t="s">
        <v>2</v>
      </c>
    </row>
    <row r="5903" spans="1:6" s="1" customFormat="1" outlineLevel="1" x14ac:dyDescent="0.2">
      <c r="A5903" s="69" t="s">
        <v>16136</v>
      </c>
      <c r="B5903" s="69" t="s">
        <v>5695</v>
      </c>
      <c r="C5903" s="79">
        <v>39447</v>
      </c>
      <c r="D5903" s="60" t="s">
        <v>2190</v>
      </c>
      <c r="E5903" s="56">
        <v>159.33000000000001</v>
      </c>
      <c r="F5903" s="69" t="s">
        <v>2</v>
      </c>
    </row>
    <row r="5904" spans="1:6" s="1" customFormat="1" outlineLevel="1" x14ac:dyDescent="0.2">
      <c r="A5904" s="69" t="s">
        <v>16137</v>
      </c>
      <c r="B5904" s="69" t="s">
        <v>5695</v>
      </c>
      <c r="C5904" s="79">
        <v>39447</v>
      </c>
      <c r="D5904" s="60" t="s">
        <v>2191</v>
      </c>
      <c r="E5904" s="56">
        <v>155.85</v>
      </c>
      <c r="F5904" s="69" t="s">
        <v>2</v>
      </c>
    </row>
    <row r="5905" spans="1:6" s="1" customFormat="1" outlineLevel="1" x14ac:dyDescent="0.2">
      <c r="A5905" s="69" t="s">
        <v>16138</v>
      </c>
      <c r="B5905" s="69" t="s">
        <v>5695</v>
      </c>
      <c r="C5905" s="79">
        <v>39447</v>
      </c>
      <c r="D5905" s="60" t="s">
        <v>2191</v>
      </c>
      <c r="E5905" s="56">
        <v>155.85</v>
      </c>
      <c r="F5905" s="69" t="s">
        <v>2</v>
      </c>
    </row>
    <row r="5906" spans="1:6" s="1" customFormat="1" outlineLevel="1" x14ac:dyDescent="0.2">
      <c r="A5906" s="69" t="s">
        <v>16139</v>
      </c>
      <c r="B5906" s="69" t="s">
        <v>5695</v>
      </c>
      <c r="C5906" s="79">
        <v>39447</v>
      </c>
      <c r="D5906" s="60" t="s">
        <v>2191</v>
      </c>
      <c r="E5906" s="56">
        <v>155.85</v>
      </c>
      <c r="F5906" s="69" t="s">
        <v>2</v>
      </c>
    </row>
    <row r="5907" spans="1:6" s="1" customFormat="1" outlineLevel="1" x14ac:dyDescent="0.2">
      <c r="A5907" s="69" t="s">
        <v>16140</v>
      </c>
      <c r="B5907" s="69" t="s">
        <v>5695</v>
      </c>
      <c r="C5907" s="79">
        <v>39447</v>
      </c>
      <c r="D5907" s="60" t="s">
        <v>2191</v>
      </c>
      <c r="E5907" s="56">
        <v>155.85</v>
      </c>
      <c r="F5907" s="69" t="s">
        <v>2</v>
      </c>
    </row>
    <row r="5908" spans="1:6" s="1" customFormat="1" outlineLevel="1" x14ac:dyDescent="0.2">
      <c r="A5908" s="69" t="s">
        <v>16141</v>
      </c>
      <c r="B5908" s="69" t="s">
        <v>5695</v>
      </c>
      <c r="C5908" s="79">
        <v>39447</v>
      </c>
      <c r="D5908" s="60" t="s">
        <v>2191</v>
      </c>
      <c r="E5908" s="56">
        <v>155.85</v>
      </c>
      <c r="F5908" s="69" t="s">
        <v>2</v>
      </c>
    </row>
    <row r="5909" spans="1:6" s="1" customFormat="1" outlineLevel="1" x14ac:dyDescent="0.2">
      <c r="A5909" s="69" t="s">
        <v>16142</v>
      </c>
      <c r="B5909" s="69" t="s">
        <v>5695</v>
      </c>
      <c r="C5909" s="79">
        <v>39447</v>
      </c>
      <c r="D5909" s="60" t="s">
        <v>2191</v>
      </c>
      <c r="E5909" s="56">
        <v>155.85</v>
      </c>
      <c r="F5909" s="69" t="s">
        <v>2</v>
      </c>
    </row>
    <row r="5910" spans="1:6" s="1" customFormat="1" outlineLevel="1" x14ac:dyDescent="0.2">
      <c r="A5910" s="69" t="s">
        <v>16143</v>
      </c>
      <c r="B5910" s="69" t="s">
        <v>5695</v>
      </c>
      <c r="C5910" s="79">
        <v>39447</v>
      </c>
      <c r="D5910" s="60" t="s">
        <v>2192</v>
      </c>
      <c r="E5910" s="56">
        <v>113.36</v>
      </c>
      <c r="F5910" s="69" t="s">
        <v>2</v>
      </c>
    </row>
    <row r="5911" spans="1:6" s="1" customFormat="1" outlineLevel="1" x14ac:dyDescent="0.2">
      <c r="A5911" s="69" t="s">
        <v>16144</v>
      </c>
      <c r="B5911" s="69" t="s">
        <v>5695</v>
      </c>
      <c r="C5911" s="79">
        <v>39447</v>
      </c>
      <c r="D5911" s="60" t="s">
        <v>2193</v>
      </c>
      <c r="E5911" s="56">
        <v>164.97</v>
      </c>
      <c r="F5911" s="69" t="s">
        <v>2</v>
      </c>
    </row>
    <row r="5912" spans="1:6" s="1" customFormat="1" outlineLevel="1" x14ac:dyDescent="0.2">
      <c r="A5912" s="69" t="s">
        <v>16145</v>
      </c>
      <c r="B5912" s="69" t="s">
        <v>5695</v>
      </c>
      <c r="C5912" s="79">
        <v>39447</v>
      </c>
      <c r="D5912" s="60" t="s">
        <v>1264</v>
      </c>
      <c r="E5912" s="56">
        <v>531.42999999999995</v>
      </c>
      <c r="F5912" s="69" t="s">
        <v>2</v>
      </c>
    </row>
    <row r="5913" spans="1:6" s="1" customFormat="1" outlineLevel="1" x14ac:dyDescent="0.2">
      <c r="A5913" s="69" t="s">
        <v>16146</v>
      </c>
      <c r="B5913" s="69" t="s">
        <v>5695</v>
      </c>
      <c r="C5913" s="79">
        <v>39447</v>
      </c>
      <c r="D5913" s="60" t="s">
        <v>2194</v>
      </c>
      <c r="E5913" s="56">
        <v>357.93</v>
      </c>
      <c r="F5913" s="69" t="s">
        <v>2</v>
      </c>
    </row>
    <row r="5914" spans="1:6" s="1" customFormat="1" outlineLevel="1" x14ac:dyDescent="0.2">
      <c r="A5914" s="69" t="s">
        <v>16147</v>
      </c>
      <c r="B5914" s="69" t="s">
        <v>5695</v>
      </c>
      <c r="C5914" s="79">
        <v>39447</v>
      </c>
      <c r="D5914" s="60" t="s">
        <v>2195</v>
      </c>
      <c r="E5914" s="56">
        <v>357.93</v>
      </c>
      <c r="F5914" s="69" t="s">
        <v>2</v>
      </c>
    </row>
    <row r="5915" spans="1:6" s="1" customFormat="1" outlineLevel="1" x14ac:dyDescent="0.2">
      <c r="A5915" s="69" t="s">
        <v>16148</v>
      </c>
      <c r="B5915" s="69" t="s">
        <v>5695</v>
      </c>
      <c r="C5915" s="79">
        <v>39447</v>
      </c>
      <c r="D5915" s="60" t="s">
        <v>1508</v>
      </c>
      <c r="E5915" s="56">
        <v>129.46</v>
      </c>
      <c r="F5915" s="69" t="s">
        <v>2</v>
      </c>
    </row>
    <row r="5916" spans="1:6" s="1" customFormat="1" outlineLevel="1" x14ac:dyDescent="0.2">
      <c r="A5916" s="69" t="s">
        <v>16149</v>
      </c>
      <c r="B5916" s="69" t="s">
        <v>5695</v>
      </c>
      <c r="C5916" s="79">
        <v>39447</v>
      </c>
      <c r="D5916" s="60" t="s">
        <v>1508</v>
      </c>
      <c r="E5916" s="56">
        <v>129.46</v>
      </c>
      <c r="F5916" s="69" t="s">
        <v>2</v>
      </c>
    </row>
    <row r="5917" spans="1:6" s="1" customFormat="1" outlineLevel="1" x14ac:dyDescent="0.2">
      <c r="A5917" s="69" t="s">
        <v>16150</v>
      </c>
      <c r="B5917" s="69" t="s">
        <v>5695</v>
      </c>
      <c r="C5917" s="79">
        <v>39447</v>
      </c>
      <c r="D5917" s="60" t="s">
        <v>1508</v>
      </c>
      <c r="E5917" s="56">
        <v>129.46</v>
      </c>
      <c r="F5917" s="69" t="s">
        <v>2</v>
      </c>
    </row>
    <row r="5918" spans="1:6" s="1" customFormat="1" outlineLevel="1" x14ac:dyDescent="0.2">
      <c r="A5918" s="69" t="s">
        <v>16151</v>
      </c>
      <c r="B5918" s="69" t="s">
        <v>5695</v>
      </c>
      <c r="C5918" s="79">
        <v>39447</v>
      </c>
      <c r="D5918" s="60" t="s">
        <v>1508</v>
      </c>
      <c r="E5918" s="56">
        <v>129.46</v>
      </c>
      <c r="F5918" s="69" t="s">
        <v>2</v>
      </c>
    </row>
    <row r="5919" spans="1:6" s="1" customFormat="1" outlineLevel="1" x14ac:dyDescent="0.2">
      <c r="A5919" s="69" t="s">
        <v>16152</v>
      </c>
      <c r="B5919" s="69" t="s">
        <v>5695</v>
      </c>
      <c r="C5919" s="79">
        <v>39447</v>
      </c>
      <c r="D5919" s="60" t="s">
        <v>1718</v>
      </c>
      <c r="E5919" s="56">
        <v>46.14</v>
      </c>
      <c r="F5919" s="69" t="s">
        <v>2</v>
      </c>
    </row>
    <row r="5920" spans="1:6" s="1" customFormat="1" outlineLevel="1" x14ac:dyDescent="0.2">
      <c r="A5920" s="69" t="s">
        <v>16153</v>
      </c>
      <c r="B5920" s="69" t="s">
        <v>5695</v>
      </c>
      <c r="C5920" s="79">
        <v>39447</v>
      </c>
      <c r="D5920" s="60" t="s">
        <v>1718</v>
      </c>
      <c r="E5920" s="56">
        <v>46.14</v>
      </c>
      <c r="F5920" s="69" t="s">
        <v>2</v>
      </c>
    </row>
    <row r="5921" spans="1:6" s="1" customFormat="1" outlineLevel="1" x14ac:dyDescent="0.2">
      <c r="A5921" s="69" t="s">
        <v>16154</v>
      </c>
      <c r="B5921" s="69" t="s">
        <v>5695</v>
      </c>
      <c r="C5921" s="79">
        <v>39447</v>
      </c>
      <c r="D5921" s="60" t="s">
        <v>2192</v>
      </c>
      <c r="E5921" s="56">
        <v>113.36</v>
      </c>
      <c r="F5921" s="69" t="s">
        <v>2</v>
      </c>
    </row>
    <row r="5922" spans="1:6" s="1" customFormat="1" outlineLevel="1" x14ac:dyDescent="0.2">
      <c r="A5922" s="69" t="s">
        <v>16155</v>
      </c>
      <c r="B5922" s="69" t="s">
        <v>5695</v>
      </c>
      <c r="C5922" s="79">
        <v>39447</v>
      </c>
      <c r="D5922" s="60" t="s">
        <v>2189</v>
      </c>
      <c r="E5922" s="56">
        <v>76.510000000000005</v>
      </c>
      <c r="F5922" s="69" t="s">
        <v>2</v>
      </c>
    </row>
    <row r="5923" spans="1:6" s="1" customFormat="1" outlineLevel="1" x14ac:dyDescent="0.2">
      <c r="A5923" s="69" t="s">
        <v>16156</v>
      </c>
      <c r="B5923" s="69" t="s">
        <v>5695</v>
      </c>
      <c r="C5923" s="79">
        <v>39447</v>
      </c>
      <c r="D5923" s="60" t="s">
        <v>2189</v>
      </c>
      <c r="E5923" s="56">
        <v>76.510000000000005</v>
      </c>
      <c r="F5923" s="69" t="s">
        <v>2</v>
      </c>
    </row>
    <row r="5924" spans="1:6" s="1" customFormat="1" outlineLevel="1" x14ac:dyDescent="0.2">
      <c r="A5924" s="69" t="s">
        <v>16157</v>
      </c>
      <c r="B5924" s="69" t="s">
        <v>5695</v>
      </c>
      <c r="C5924" s="79">
        <v>39447</v>
      </c>
      <c r="D5924" s="60" t="s">
        <v>2189</v>
      </c>
      <c r="E5924" s="56">
        <v>76.510000000000005</v>
      </c>
      <c r="F5924" s="69" t="s">
        <v>2</v>
      </c>
    </row>
    <row r="5925" spans="1:6" s="1" customFormat="1" outlineLevel="1" x14ac:dyDescent="0.2">
      <c r="A5925" s="69" t="s">
        <v>16158</v>
      </c>
      <c r="B5925" s="69" t="s">
        <v>5695</v>
      </c>
      <c r="C5925" s="79">
        <v>39471</v>
      </c>
      <c r="D5925" s="60" t="s">
        <v>23351</v>
      </c>
      <c r="E5925" s="56">
        <v>923.22</v>
      </c>
      <c r="F5925" s="69" t="s">
        <v>2</v>
      </c>
    </row>
    <row r="5926" spans="1:6" s="1" customFormat="1" outlineLevel="1" x14ac:dyDescent="0.2">
      <c r="A5926" s="69" t="s">
        <v>16159</v>
      </c>
      <c r="B5926" s="69" t="s">
        <v>5695</v>
      </c>
      <c r="C5926" s="79">
        <v>39472</v>
      </c>
      <c r="D5926" s="60" t="s">
        <v>2197</v>
      </c>
      <c r="E5926" s="56">
        <v>168.96</v>
      </c>
      <c r="F5926" s="69" t="s">
        <v>2</v>
      </c>
    </row>
    <row r="5927" spans="1:6" s="1" customFormat="1" outlineLevel="1" x14ac:dyDescent="0.2">
      <c r="A5927" s="69" t="s">
        <v>16160</v>
      </c>
      <c r="B5927" s="69" t="s">
        <v>5695</v>
      </c>
      <c r="C5927" s="79">
        <v>39478</v>
      </c>
      <c r="D5927" s="60" t="s">
        <v>6250</v>
      </c>
      <c r="E5927" s="56">
        <v>92.61</v>
      </c>
      <c r="F5927" s="69" t="s">
        <v>2</v>
      </c>
    </row>
    <row r="5928" spans="1:6" s="1" customFormat="1" outlineLevel="1" x14ac:dyDescent="0.2">
      <c r="A5928" s="69" t="s">
        <v>16161</v>
      </c>
      <c r="B5928" s="69" t="s">
        <v>5695</v>
      </c>
      <c r="C5928" s="79">
        <v>39478</v>
      </c>
      <c r="D5928" s="60" t="s">
        <v>6251</v>
      </c>
      <c r="E5928" s="56">
        <v>92.61</v>
      </c>
      <c r="F5928" s="69" t="s">
        <v>2</v>
      </c>
    </row>
    <row r="5929" spans="1:6" s="1" customFormat="1" outlineLevel="1" x14ac:dyDescent="0.2">
      <c r="A5929" s="69" t="s">
        <v>16162</v>
      </c>
      <c r="B5929" s="69" t="s">
        <v>5695</v>
      </c>
      <c r="C5929" s="79">
        <v>39475</v>
      </c>
      <c r="D5929" s="60" t="s">
        <v>2198</v>
      </c>
      <c r="E5929" s="56">
        <v>962.62</v>
      </c>
      <c r="F5929" s="69" t="s">
        <v>2</v>
      </c>
    </row>
    <row r="5930" spans="1:6" s="1" customFormat="1" outlineLevel="1" x14ac:dyDescent="0.2">
      <c r="A5930" s="69" t="s">
        <v>16163</v>
      </c>
      <c r="B5930" s="69" t="s">
        <v>5695</v>
      </c>
      <c r="C5930" s="79">
        <v>39479</v>
      </c>
      <c r="D5930" s="60" t="s">
        <v>6252</v>
      </c>
      <c r="E5930" s="56">
        <v>585.51</v>
      </c>
      <c r="F5930" s="69" t="s">
        <v>2</v>
      </c>
    </row>
    <row r="5931" spans="1:6" s="1" customFormat="1" outlineLevel="1" x14ac:dyDescent="0.2">
      <c r="A5931" s="69" t="s">
        <v>16164</v>
      </c>
      <c r="B5931" s="69" t="s">
        <v>5695</v>
      </c>
      <c r="C5931" s="79">
        <v>39479</v>
      </c>
      <c r="D5931" s="60" t="s">
        <v>2199</v>
      </c>
      <c r="E5931" s="56">
        <v>231.49</v>
      </c>
      <c r="F5931" s="69" t="s">
        <v>2</v>
      </c>
    </row>
    <row r="5932" spans="1:6" s="1" customFormat="1" outlineLevel="1" x14ac:dyDescent="0.2">
      <c r="A5932" s="69" t="s">
        <v>16165</v>
      </c>
      <c r="B5932" s="69" t="s">
        <v>5695</v>
      </c>
      <c r="C5932" s="79">
        <v>39478</v>
      </c>
      <c r="D5932" s="60" t="s">
        <v>1557</v>
      </c>
      <c r="E5932" s="56">
        <v>194.18</v>
      </c>
      <c r="F5932" s="69" t="s">
        <v>2</v>
      </c>
    </row>
    <row r="5933" spans="1:6" s="1" customFormat="1" outlineLevel="1" x14ac:dyDescent="0.2">
      <c r="A5933" s="69" t="s">
        <v>16166</v>
      </c>
      <c r="B5933" s="69" t="s">
        <v>5695</v>
      </c>
      <c r="C5933" s="79">
        <v>39478</v>
      </c>
      <c r="D5933" s="60" t="s">
        <v>2200</v>
      </c>
      <c r="E5933" s="56">
        <v>809.93</v>
      </c>
      <c r="F5933" s="69" t="s">
        <v>2</v>
      </c>
    </row>
    <row r="5934" spans="1:6" s="1" customFormat="1" outlineLevel="1" x14ac:dyDescent="0.2">
      <c r="A5934" s="69" t="s">
        <v>16167</v>
      </c>
      <c r="B5934" s="69" t="s">
        <v>5695</v>
      </c>
      <c r="C5934" s="79">
        <v>39478</v>
      </c>
      <c r="D5934" s="60" t="s">
        <v>2201</v>
      </c>
      <c r="E5934" s="56">
        <v>162.32</v>
      </c>
      <c r="F5934" s="69" t="s">
        <v>2</v>
      </c>
    </row>
    <row r="5935" spans="1:6" s="1" customFormat="1" outlineLevel="1" x14ac:dyDescent="0.2">
      <c r="A5935" s="69" t="s">
        <v>16168</v>
      </c>
      <c r="B5935" s="69" t="s">
        <v>5695</v>
      </c>
      <c r="C5935" s="79">
        <v>39478</v>
      </c>
      <c r="D5935" s="60" t="s">
        <v>2201</v>
      </c>
      <c r="E5935" s="56">
        <v>162.32</v>
      </c>
      <c r="F5935" s="69" t="s">
        <v>2</v>
      </c>
    </row>
    <row r="5936" spans="1:6" s="1" customFormat="1" outlineLevel="1" x14ac:dyDescent="0.2">
      <c r="A5936" s="69" t="s">
        <v>16169</v>
      </c>
      <c r="B5936" s="69" t="s">
        <v>5695</v>
      </c>
      <c r="C5936" s="79">
        <v>39478</v>
      </c>
      <c r="D5936" s="60" t="s">
        <v>2201</v>
      </c>
      <c r="E5936" s="56">
        <v>162.32</v>
      </c>
      <c r="F5936" s="69" t="s">
        <v>2</v>
      </c>
    </row>
    <row r="5937" spans="1:6" s="1" customFormat="1" outlineLevel="1" x14ac:dyDescent="0.2">
      <c r="A5937" s="69" t="s">
        <v>16170</v>
      </c>
      <c r="B5937" s="69" t="s">
        <v>5695</v>
      </c>
      <c r="C5937" s="79">
        <v>39478</v>
      </c>
      <c r="D5937" s="60" t="s">
        <v>2202</v>
      </c>
      <c r="E5937" s="56">
        <v>209.95</v>
      </c>
      <c r="F5937" s="69" t="s">
        <v>2</v>
      </c>
    </row>
    <row r="5938" spans="1:6" s="1" customFormat="1" outlineLevel="1" x14ac:dyDescent="0.2">
      <c r="A5938" s="69" t="s">
        <v>16171</v>
      </c>
      <c r="B5938" s="69" t="s">
        <v>5695</v>
      </c>
      <c r="C5938" s="79">
        <v>39478</v>
      </c>
      <c r="D5938" s="60" t="s">
        <v>2203</v>
      </c>
      <c r="E5938" s="56">
        <v>90.42</v>
      </c>
      <c r="F5938" s="69" t="s">
        <v>2</v>
      </c>
    </row>
    <row r="5939" spans="1:6" s="1" customFormat="1" outlineLevel="1" x14ac:dyDescent="0.2">
      <c r="A5939" s="69" t="s">
        <v>16172</v>
      </c>
      <c r="B5939" s="69" t="s">
        <v>5695</v>
      </c>
      <c r="C5939" s="79">
        <v>39478</v>
      </c>
      <c r="D5939" s="60" t="s">
        <v>2203</v>
      </c>
      <c r="E5939" s="56">
        <v>90.42</v>
      </c>
      <c r="F5939" s="69" t="s">
        <v>2</v>
      </c>
    </row>
    <row r="5940" spans="1:6" s="1" customFormat="1" outlineLevel="1" x14ac:dyDescent="0.2">
      <c r="A5940" s="69" t="s">
        <v>16173</v>
      </c>
      <c r="B5940" s="69" t="s">
        <v>5695</v>
      </c>
      <c r="C5940" s="79">
        <v>39478</v>
      </c>
      <c r="D5940" s="60" t="s">
        <v>2203</v>
      </c>
      <c r="E5940" s="56">
        <v>90.42</v>
      </c>
      <c r="F5940" s="69" t="s">
        <v>2</v>
      </c>
    </row>
    <row r="5941" spans="1:6" s="1" customFormat="1" outlineLevel="1" x14ac:dyDescent="0.2">
      <c r="A5941" s="69" t="s">
        <v>16174</v>
      </c>
      <c r="B5941" s="69" t="s">
        <v>5695</v>
      </c>
      <c r="C5941" s="79">
        <v>39478</v>
      </c>
      <c r="D5941" s="60" t="s">
        <v>2203</v>
      </c>
      <c r="E5941" s="56">
        <v>90.42</v>
      </c>
      <c r="F5941" s="69" t="s">
        <v>2</v>
      </c>
    </row>
    <row r="5942" spans="1:6" s="1" customFormat="1" outlineLevel="1" x14ac:dyDescent="0.2">
      <c r="A5942" s="69" t="s">
        <v>16175</v>
      </c>
      <c r="B5942" s="69" t="s">
        <v>5695</v>
      </c>
      <c r="C5942" s="79">
        <v>39478</v>
      </c>
      <c r="D5942" s="60" t="s">
        <v>2203</v>
      </c>
      <c r="E5942" s="56">
        <v>90.42</v>
      </c>
      <c r="F5942" s="69" t="s">
        <v>2</v>
      </c>
    </row>
    <row r="5943" spans="1:6" s="1" customFormat="1" outlineLevel="1" x14ac:dyDescent="0.2">
      <c r="A5943" s="69" t="s">
        <v>16176</v>
      </c>
      <c r="B5943" s="69" t="s">
        <v>5695</v>
      </c>
      <c r="C5943" s="79">
        <v>39478</v>
      </c>
      <c r="D5943" s="60" t="s">
        <v>2203</v>
      </c>
      <c r="E5943" s="56">
        <v>90.42</v>
      </c>
      <c r="F5943" s="69" t="s">
        <v>2</v>
      </c>
    </row>
    <row r="5944" spans="1:6" s="1" customFormat="1" outlineLevel="1" x14ac:dyDescent="0.2">
      <c r="A5944" s="69" t="s">
        <v>16177</v>
      </c>
      <c r="B5944" s="69" t="s">
        <v>5695</v>
      </c>
      <c r="C5944" s="79">
        <v>39478</v>
      </c>
      <c r="D5944" s="60" t="s">
        <v>2203</v>
      </c>
      <c r="E5944" s="56">
        <v>90.42</v>
      </c>
      <c r="F5944" s="69" t="s">
        <v>2</v>
      </c>
    </row>
    <row r="5945" spans="1:6" s="1" customFormat="1" outlineLevel="1" x14ac:dyDescent="0.2">
      <c r="A5945" s="69" t="s">
        <v>16178</v>
      </c>
      <c r="B5945" s="69" t="s">
        <v>5695</v>
      </c>
      <c r="C5945" s="79">
        <v>39478</v>
      </c>
      <c r="D5945" s="60" t="s">
        <v>2203</v>
      </c>
      <c r="E5945" s="56">
        <v>90.42</v>
      </c>
      <c r="F5945" s="69" t="s">
        <v>2</v>
      </c>
    </row>
    <row r="5946" spans="1:6" s="1" customFormat="1" outlineLevel="1" x14ac:dyDescent="0.2">
      <c r="A5946" s="69" t="s">
        <v>16179</v>
      </c>
      <c r="B5946" s="69" t="s">
        <v>5695</v>
      </c>
      <c r="C5946" s="79">
        <v>39478</v>
      </c>
      <c r="D5946" s="60" t="s">
        <v>2203</v>
      </c>
      <c r="E5946" s="56">
        <v>90.42</v>
      </c>
      <c r="F5946" s="69" t="s">
        <v>2</v>
      </c>
    </row>
    <row r="5947" spans="1:6" s="1" customFormat="1" outlineLevel="1" x14ac:dyDescent="0.2">
      <c r="A5947" s="69" t="s">
        <v>16180</v>
      </c>
      <c r="B5947" s="69" t="s">
        <v>5695</v>
      </c>
      <c r="C5947" s="79">
        <v>39478</v>
      </c>
      <c r="D5947" s="60" t="s">
        <v>2203</v>
      </c>
      <c r="E5947" s="56">
        <v>90.42</v>
      </c>
      <c r="F5947" s="69" t="s">
        <v>2</v>
      </c>
    </row>
    <row r="5948" spans="1:6" s="1" customFormat="1" outlineLevel="1" x14ac:dyDescent="0.2">
      <c r="A5948" s="69" t="s">
        <v>16181</v>
      </c>
      <c r="B5948" s="69" t="s">
        <v>5695</v>
      </c>
      <c r="C5948" s="79">
        <v>39478</v>
      </c>
      <c r="D5948" s="60" t="s">
        <v>2204</v>
      </c>
      <c r="E5948" s="56">
        <v>164.97</v>
      </c>
      <c r="F5948" s="69" t="s">
        <v>2</v>
      </c>
    </row>
    <row r="5949" spans="1:6" s="1" customFormat="1" outlineLevel="1" x14ac:dyDescent="0.2">
      <c r="A5949" s="69" t="s">
        <v>16182</v>
      </c>
      <c r="B5949" s="69" t="s">
        <v>5695</v>
      </c>
      <c r="C5949" s="79">
        <v>39478</v>
      </c>
      <c r="D5949" s="60" t="s">
        <v>2205</v>
      </c>
      <c r="E5949" s="56">
        <v>164.97</v>
      </c>
      <c r="F5949" s="69" t="s">
        <v>2</v>
      </c>
    </row>
    <row r="5950" spans="1:6" s="1" customFormat="1" outlineLevel="1" x14ac:dyDescent="0.2">
      <c r="A5950" s="69" t="s">
        <v>16183</v>
      </c>
      <c r="B5950" s="69" t="s">
        <v>5695</v>
      </c>
      <c r="C5950" s="79">
        <v>39478</v>
      </c>
      <c r="D5950" s="60" t="s">
        <v>31548</v>
      </c>
      <c r="E5950" s="56">
        <v>197.5</v>
      </c>
      <c r="F5950" s="69" t="s">
        <v>2</v>
      </c>
    </row>
    <row r="5951" spans="1:6" s="1" customFormat="1" outlineLevel="1" x14ac:dyDescent="0.2">
      <c r="A5951" s="69" t="s">
        <v>16184</v>
      </c>
      <c r="B5951" s="69" t="s">
        <v>5695</v>
      </c>
      <c r="C5951" s="79">
        <v>39478</v>
      </c>
      <c r="D5951" s="60" t="s">
        <v>4585</v>
      </c>
      <c r="E5951" s="56">
        <v>197.5</v>
      </c>
      <c r="F5951" s="69" t="s">
        <v>2</v>
      </c>
    </row>
    <row r="5952" spans="1:6" s="1" customFormat="1" outlineLevel="1" x14ac:dyDescent="0.2">
      <c r="A5952" s="69" t="s">
        <v>16185</v>
      </c>
      <c r="B5952" s="69" t="s">
        <v>5695</v>
      </c>
      <c r="C5952" s="79">
        <v>39478</v>
      </c>
      <c r="D5952" s="60" t="s">
        <v>2206</v>
      </c>
      <c r="E5952" s="56">
        <v>160.36000000000001</v>
      </c>
      <c r="F5952" s="69" t="s">
        <v>2</v>
      </c>
    </row>
    <row r="5953" spans="1:6" s="1" customFormat="1" outlineLevel="1" x14ac:dyDescent="0.2">
      <c r="A5953" s="69" t="s">
        <v>16186</v>
      </c>
      <c r="B5953" s="69" t="s">
        <v>5695</v>
      </c>
      <c r="C5953" s="79">
        <v>39486</v>
      </c>
      <c r="D5953" s="60" t="s">
        <v>2207</v>
      </c>
      <c r="E5953" s="56">
        <v>120.89</v>
      </c>
      <c r="F5953" s="69" t="s">
        <v>2</v>
      </c>
    </row>
    <row r="5954" spans="1:6" s="1" customFormat="1" outlineLevel="1" x14ac:dyDescent="0.2">
      <c r="A5954" s="69" t="s">
        <v>16187</v>
      </c>
      <c r="B5954" s="69" t="s">
        <v>5695</v>
      </c>
      <c r="C5954" s="79">
        <v>39503</v>
      </c>
      <c r="D5954" s="60" t="s">
        <v>2208</v>
      </c>
      <c r="E5954" s="56">
        <v>979.22</v>
      </c>
      <c r="F5954" s="69" t="s">
        <v>2</v>
      </c>
    </row>
    <row r="5955" spans="1:6" s="1" customFormat="1" outlineLevel="1" x14ac:dyDescent="0.2">
      <c r="A5955" s="69" t="s">
        <v>16188</v>
      </c>
      <c r="B5955" s="69" t="s">
        <v>5695</v>
      </c>
      <c r="C5955" s="79">
        <v>39503</v>
      </c>
      <c r="D5955" s="60" t="s">
        <v>2209</v>
      </c>
      <c r="E5955" s="56">
        <v>979.22</v>
      </c>
      <c r="F5955" s="69" t="s">
        <v>2</v>
      </c>
    </row>
    <row r="5956" spans="1:6" s="1" customFormat="1" outlineLevel="1" x14ac:dyDescent="0.2">
      <c r="A5956" s="69" t="s">
        <v>16189</v>
      </c>
      <c r="B5956" s="69" t="s">
        <v>5695</v>
      </c>
      <c r="C5956" s="79">
        <v>39503</v>
      </c>
      <c r="D5956" s="60" t="s">
        <v>2210</v>
      </c>
      <c r="E5956" s="56">
        <v>129.02000000000001</v>
      </c>
      <c r="F5956" s="69" t="s">
        <v>2</v>
      </c>
    </row>
    <row r="5957" spans="1:6" s="1" customFormat="1" outlineLevel="1" x14ac:dyDescent="0.2">
      <c r="A5957" s="69" t="s">
        <v>16190</v>
      </c>
      <c r="B5957" s="69" t="s">
        <v>5695</v>
      </c>
      <c r="C5957" s="79">
        <v>39503</v>
      </c>
      <c r="D5957" s="60" t="s">
        <v>2210</v>
      </c>
      <c r="E5957" s="56">
        <v>129.02000000000001</v>
      </c>
      <c r="F5957" s="69" t="s">
        <v>2</v>
      </c>
    </row>
    <row r="5958" spans="1:6" s="1" customFormat="1" outlineLevel="1" x14ac:dyDescent="0.2">
      <c r="A5958" s="69" t="s">
        <v>16191</v>
      </c>
      <c r="B5958" s="69" t="s">
        <v>5695</v>
      </c>
      <c r="C5958" s="79">
        <v>39503</v>
      </c>
      <c r="D5958" s="60" t="s">
        <v>1206</v>
      </c>
      <c r="E5958" s="56">
        <v>232.22</v>
      </c>
      <c r="F5958" s="69" t="s">
        <v>2</v>
      </c>
    </row>
    <row r="5959" spans="1:6" s="1" customFormat="1" outlineLevel="1" x14ac:dyDescent="0.2">
      <c r="A5959" s="69" t="s">
        <v>16192</v>
      </c>
      <c r="B5959" s="69" t="s">
        <v>5695</v>
      </c>
      <c r="C5959" s="79">
        <v>39503</v>
      </c>
      <c r="D5959" s="60" t="s">
        <v>2211</v>
      </c>
      <c r="E5959" s="56">
        <v>368.62</v>
      </c>
      <c r="F5959" s="69" t="s">
        <v>2</v>
      </c>
    </row>
    <row r="5960" spans="1:6" s="1" customFormat="1" outlineLevel="1" x14ac:dyDescent="0.2">
      <c r="A5960" s="69" t="s">
        <v>16193</v>
      </c>
      <c r="B5960" s="69" t="s">
        <v>5695</v>
      </c>
      <c r="C5960" s="79">
        <v>39503</v>
      </c>
      <c r="D5960" s="60" t="s">
        <v>2212</v>
      </c>
      <c r="E5960" s="56">
        <v>116.18</v>
      </c>
      <c r="F5960" s="69" t="s">
        <v>2</v>
      </c>
    </row>
    <row r="5961" spans="1:6" s="1" customFormat="1" outlineLevel="1" x14ac:dyDescent="0.2">
      <c r="A5961" s="69" t="s">
        <v>16194</v>
      </c>
      <c r="B5961" s="69" t="s">
        <v>5695</v>
      </c>
      <c r="C5961" s="79">
        <v>39503</v>
      </c>
      <c r="D5961" s="60" t="s">
        <v>2213</v>
      </c>
      <c r="E5961" s="56">
        <v>117.97</v>
      </c>
      <c r="F5961" s="69" t="s">
        <v>2</v>
      </c>
    </row>
    <row r="5962" spans="1:6" s="1" customFormat="1" outlineLevel="1" x14ac:dyDescent="0.2">
      <c r="A5962" s="69" t="s">
        <v>16195</v>
      </c>
      <c r="B5962" s="69" t="s">
        <v>5695</v>
      </c>
      <c r="C5962" s="79">
        <v>39503</v>
      </c>
      <c r="D5962" s="60" t="s">
        <v>2213</v>
      </c>
      <c r="E5962" s="56">
        <v>117.97</v>
      </c>
      <c r="F5962" s="69" t="s">
        <v>2</v>
      </c>
    </row>
    <row r="5963" spans="1:6" s="1" customFormat="1" outlineLevel="1" x14ac:dyDescent="0.2">
      <c r="A5963" s="69" t="s">
        <v>16196</v>
      </c>
      <c r="B5963" s="69" t="s">
        <v>5695</v>
      </c>
      <c r="C5963" s="79">
        <v>39503</v>
      </c>
      <c r="D5963" s="60" t="s">
        <v>4586</v>
      </c>
      <c r="E5963" s="56">
        <v>442.34</v>
      </c>
      <c r="F5963" s="69" t="s">
        <v>2</v>
      </c>
    </row>
    <row r="5964" spans="1:6" s="1" customFormat="1" outlineLevel="1" x14ac:dyDescent="0.2">
      <c r="A5964" s="69" t="s">
        <v>16197</v>
      </c>
      <c r="B5964" s="69" t="s">
        <v>5695</v>
      </c>
      <c r="C5964" s="79">
        <v>39503</v>
      </c>
      <c r="D5964" s="60" t="s">
        <v>4586</v>
      </c>
      <c r="E5964" s="56">
        <v>442.34</v>
      </c>
      <c r="F5964" s="69" t="s">
        <v>2</v>
      </c>
    </row>
    <row r="5965" spans="1:6" s="1" customFormat="1" outlineLevel="1" x14ac:dyDescent="0.2">
      <c r="A5965" s="69" t="s">
        <v>16198</v>
      </c>
      <c r="B5965" s="69" t="s">
        <v>5695</v>
      </c>
      <c r="C5965" s="79">
        <v>39503</v>
      </c>
      <c r="D5965" s="60" t="s">
        <v>4586</v>
      </c>
      <c r="E5965" s="56">
        <v>442.34</v>
      </c>
      <c r="F5965" s="69" t="s">
        <v>2</v>
      </c>
    </row>
    <row r="5966" spans="1:6" s="1" customFormat="1" outlineLevel="1" x14ac:dyDescent="0.2">
      <c r="A5966" s="69" t="s">
        <v>16199</v>
      </c>
      <c r="B5966" s="69" t="s">
        <v>5695</v>
      </c>
      <c r="C5966" s="79">
        <v>39503</v>
      </c>
      <c r="D5966" s="60" t="s">
        <v>531</v>
      </c>
      <c r="E5966" s="56">
        <v>116.18</v>
      </c>
      <c r="F5966" s="69" t="s">
        <v>2</v>
      </c>
    </row>
    <row r="5967" spans="1:6" s="1" customFormat="1" outlineLevel="1" x14ac:dyDescent="0.2">
      <c r="A5967" s="69" t="s">
        <v>16200</v>
      </c>
      <c r="B5967" s="69" t="s">
        <v>5695</v>
      </c>
      <c r="C5967" s="79">
        <v>39503</v>
      </c>
      <c r="D5967" s="60" t="s">
        <v>606</v>
      </c>
      <c r="E5967" s="56">
        <v>309.63</v>
      </c>
      <c r="F5967" s="69" t="s">
        <v>2</v>
      </c>
    </row>
    <row r="5968" spans="1:6" s="1" customFormat="1" outlineLevel="1" x14ac:dyDescent="0.2">
      <c r="A5968" s="69" t="s">
        <v>16201</v>
      </c>
      <c r="B5968" s="69" t="s">
        <v>5695</v>
      </c>
      <c r="C5968" s="79">
        <v>39503</v>
      </c>
      <c r="D5968" s="60" t="s">
        <v>606</v>
      </c>
      <c r="E5968" s="56">
        <v>154.82</v>
      </c>
      <c r="F5968" s="69" t="s">
        <v>2</v>
      </c>
    </row>
    <row r="5969" spans="1:6" s="1" customFormat="1" outlineLevel="1" x14ac:dyDescent="0.2">
      <c r="A5969" s="69" t="s">
        <v>16202</v>
      </c>
      <c r="B5969" s="69" t="s">
        <v>5695</v>
      </c>
      <c r="C5969" s="79">
        <v>39503</v>
      </c>
      <c r="D5969" s="60" t="s">
        <v>2214</v>
      </c>
      <c r="E5969" s="56">
        <v>180.61</v>
      </c>
      <c r="F5969" s="69" t="s">
        <v>2</v>
      </c>
    </row>
    <row r="5970" spans="1:6" s="1" customFormat="1" outlineLevel="1" x14ac:dyDescent="0.2">
      <c r="A5970" s="69" t="s">
        <v>16203</v>
      </c>
      <c r="B5970" s="69" t="s">
        <v>5695</v>
      </c>
      <c r="C5970" s="79">
        <v>39503</v>
      </c>
      <c r="D5970" s="60" t="s">
        <v>2215</v>
      </c>
      <c r="E5970" s="56">
        <v>235.91</v>
      </c>
      <c r="F5970" s="69" t="s">
        <v>2</v>
      </c>
    </row>
    <row r="5971" spans="1:6" s="1" customFormat="1" outlineLevel="1" x14ac:dyDescent="0.2">
      <c r="A5971" s="69" t="s">
        <v>16204</v>
      </c>
      <c r="B5971" s="69" t="s">
        <v>5695</v>
      </c>
      <c r="C5971" s="79">
        <v>39503</v>
      </c>
      <c r="D5971" s="60" t="s">
        <v>2215</v>
      </c>
      <c r="E5971" s="56">
        <v>235.91</v>
      </c>
      <c r="F5971" s="69" t="s">
        <v>2</v>
      </c>
    </row>
    <row r="5972" spans="1:6" s="1" customFormat="1" outlineLevel="1" x14ac:dyDescent="0.2">
      <c r="A5972" s="69" t="s">
        <v>16205</v>
      </c>
      <c r="B5972" s="69" t="s">
        <v>5695</v>
      </c>
      <c r="C5972" s="79">
        <v>39503</v>
      </c>
      <c r="D5972" s="60" t="s">
        <v>2215</v>
      </c>
      <c r="E5972" s="56">
        <v>235.91</v>
      </c>
      <c r="F5972" s="69" t="s">
        <v>2</v>
      </c>
    </row>
    <row r="5973" spans="1:6" s="1" customFormat="1" outlineLevel="1" x14ac:dyDescent="0.2">
      <c r="A5973" s="69" t="s">
        <v>16206</v>
      </c>
      <c r="B5973" s="69" t="s">
        <v>5695</v>
      </c>
      <c r="C5973" s="79">
        <v>39503</v>
      </c>
      <c r="D5973" s="60" t="s">
        <v>2215</v>
      </c>
      <c r="E5973" s="56">
        <v>235.91</v>
      </c>
      <c r="F5973" s="69" t="s">
        <v>2</v>
      </c>
    </row>
    <row r="5974" spans="1:6" s="1" customFormat="1" outlineLevel="1" x14ac:dyDescent="0.2">
      <c r="A5974" s="69" t="s">
        <v>16207</v>
      </c>
      <c r="B5974" s="69" t="s">
        <v>5695</v>
      </c>
      <c r="C5974" s="79">
        <v>39503</v>
      </c>
      <c r="D5974" s="60" t="s">
        <v>2212</v>
      </c>
      <c r="E5974" s="56">
        <v>129.02000000000001</v>
      </c>
      <c r="F5974" s="69" t="s">
        <v>2</v>
      </c>
    </row>
    <row r="5975" spans="1:6" s="1" customFormat="1" outlineLevel="1" x14ac:dyDescent="0.2">
      <c r="A5975" s="69" t="s">
        <v>16208</v>
      </c>
      <c r="B5975" s="69" t="s">
        <v>5695</v>
      </c>
      <c r="C5975" s="79">
        <v>39503</v>
      </c>
      <c r="D5975" s="60" t="s">
        <v>2216</v>
      </c>
      <c r="E5975" s="56">
        <v>154.82</v>
      </c>
      <c r="F5975" s="69" t="s">
        <v>2</v>
      </c>
    </row>
    <row r="5976" spans="1:6" s="1" customFormat="1" outlineLevel="1" x14ac:dyDescent="0.2">
      <c r="A5976" s="69" t="s">
        <v>16209</v>
      </c>
      <c r="B5976" s="69" t="s">
        <v>5695</v>
      </c>
      <c r="C5976" s="79">
        <v>39507</v>
      </c>
      <c r="D5976" s="60" t="s">
        <v>2217</v>
      </c>
      <c r="E5976" s="56">
        <v>102.9</v>
      </c>
      <c r="F5976" s="69" t="s">
        <v>2</v>
      </c>
    </row>
    <row r="5977" spans="1:6" s="1" customFormat="1" outlineLevel="1" x14ac:dyDescent="0.2">
      <c r="A5977" s="69" t="s">
        <v>16210</v>
      </c>
      <c r="B5977" s="69" t="s">
        <v>5695</v>
      </c>
      <c r="C5977" s="79">
        <v>39507</v>
      </c>
      <c r="D5977" s="60" t="s">
        <v>2218</v>
      </c>
      <c r="E5977" s="56">
        <v>444.8</v>
      </c>
      <c r="F5977" s="69" t="s">
        <v>2</v>
      </c>
    </row>
    <row r="5978" spans="1:6" s="1" customFormat="1" outlineLevel="1" x14ac:dyDescent="0.2">
      <c r="A5978" s="69" t="s">
        <v>16211</v>
      </c>
      <c r="B5978" s="69" t="s">
        <v>5695</v>
      </c>
      <c r="C5978" s="79">
        <v>39507</v>
      </c>
      <c r="D5978" s="60" t="s">
        <v>6253</v>
      </c>
      <c r="E5978" s="56">
        <v>104</v>
      </c>
      <c r="F5978" s="69" t="s">
        <v>2</v>
      </c>
    </row>
    <row r="5979" spans="1:6" s="1" customFormat="1" outlineLevel="1" x14ac:dyDescent="0.2">
      <c r="A5979" s="69" t="s">
        <v>16212</v>
      </c>
      <c r="B5979" s="69" t="s">
        <v>5695</v>
      </c>
      <c r="C5979" s="79">
        <v>39507</v>
      </c>
      <c r="D5979" s="60" t="s">
        <v>2219</v>
      </c>
      <c r="E5979" s="56">
        <v>120.1</v>
      </c>
      <c r="F5979" s="69" t="s">
        <v>2</v>
      </c>
    </row>
    <row r="5980" spans="1:6" s="1" customFormat="1" outlineLevel="1" x14ac:dyDescent="0.2">
      <c r="A5980" s="69" t="s">
        <v>16213</v>
      </c>
      <c r="B5980" s="69" t="s">
        <v>5695</v>
      </c>
      <c r="C5980" s="79">
        <v>39507</v>
      </c>
      <c r="D5980" s="60" t="s">
        <v>2220</v>
      </c>
      <c r="E5980" s="56">
        <v>552.01</v>
      </c>
      <c r="F5980" s="69" t="s">
        <v>2</v>
      </c>
    </row>
    <row r="5981" spans="1:6" s="1" customFormat="1" outlineLevel="1" x14ac:dyDescent="0.2">
      <c r="A5981" s="69" t="s">
        <v>16214</v>
      </c>
      <c r="B5981" s="69" t="s">
        <v>5695</v>
      </c>
      <c r="C5981" s="79">
        <v>39507</v>
      </c>
      <c r="D5981" s="60" t="s">
        <v>2221</v>
      </c>
      <c r="E5981" s="56">
        <v>129.46</v>
      </c>
      <c r="F5981" s="69" t="s">
        <v>2</v>
      </c>
    </row>
    <row r="5982" spans="1:6" s="1" customFormat="1" outlineLevel="1" x14ac:dyDescent="0.2">
      <c r="A5982" s="69" t="s">
        <v>16215</v>
      </c>
      <c r="B5982" s="69" t="s">
        <v>5695</v>
      </c>
      <c r="C5982" s="79">
        <v>39507</v>
      </c>
      <c r="D5982" s="60" t="s">
        <v>2221</v>
      </c>
      <c r="E5982" s="56">
        <v>129.46</v>
      </c>
      <c r="F5982" s="69" t="s">
        <v>2</v>
      </c>
    </row>
    <row r="5983" spans="1:6" s="1" customFormat="1" outlineLevel="1" x14ac:dyDescent="0.2">
      <c r="A5983" s="69" t="s">
        <v>16216</v>
      </c>
      <c r="B5983" s="69" t="s">
        <v>5695</v>
      </c>
      <c r="C5983" s="79">
        <v>39507</v>
      </c>
      <c r="D5983" s="60" t="s">
        <v>2222</v>
      </c>
      <c r="E5983" s="56">
        <v>96.59</v>
      </c>
      <c r="F5983" s="69" t="s">
        <v>2</v>
      </c>
    </row>
    <row r="5984" spans="1:6" s="1" customFormat="1" outlineLevel="1" x14ac:dyDescent="0.2">
      <c r="A5984" s="69" t="s">
        <v>16217</v>
      </c>
      <c r="B5984" s="69" t="s">
        <v>5695</v>
      </c>
      <c r="C5984" s="79">
        <v>39507</v>
      </c>
      <c r="D5984" s="60" t="s">
        <v>2223</v>
      </c>
      <c r="E5984" s="56">
        <v>123.48</v>
      </c>
      <c r="F5984" s="69" t="s">
        <v>2</v>
      </c>
    </row>
    <row r="5985" spans="1:6" s="1" customFormat="1" outlineLevel="1" x14ac:dyDescent="0.2">
      <c r="A5985" s="69" t="s">
        <v>16218</v>
      </c>
      <c r="B5985" s="69" t="s">
        <v>5695</v>
      </c>
      <c r="C5985" s="79">
        <v>39507</v>
      </c>
      <c r="D5985" s="60" t="s">
        <v>2224</v>
      </c>
      <c r="E5985" s="56">
        <v>520.67999999999995</v>
      </c>
      <c r="F5985" s="69" t="s">
        <v>2</v>
      </c>
    </row>
    <row r="5986" spans="1:6" s="1" customFormat="1" outlineLevel="1" x14ac:dyDescent="0.2">
      <c r="A5986" s="69" t="s">
        <v>16219</v>
      </c>
      <c r="B5986" s="69" t="s">
        <v>5695</v>
      </c>
      <c r="C5986" s="79">
        <v>39507</v>
      </c>
      <c r="D5986" s="60" t="s">
        <v>2225</v>
      </c>
      <c r="E5986" s="56">
        <v>83.65</v>
      </c>
      <c r="F5986" s="69" t="s">
        <v>2</v>
      </c>
    </row>
    <row r="5987" spans="1:6" s="1" customFormat="1" outlineLevel="1" x14ac:dyDescent="0.2">
      <c r="A5987" s="69" t="s">
        <v>16220</v>
      </c>
      <c r="B5987" s="69" t="s">
        <v>5695</v>
      </c>
      <c r="C5987" s="79">
        <v>39507</v>
      </c>
      <c r="D5987" s="60" t="s">
        <v>2226</v>
      </c>
      <c r="E5987" s="56">
        <v>83.65</v>
      </c>
      <c r="F5987" s="69" t="s">
        <v>2</v>
      </c>
    </row>
    <row r="5988" spans="1:6" s="1" customFormat="1" outlineLevel="1" x14ac:dyDescent="0.2">
      <c r="A5988" s="69" t="s">
        <v>16221</v>
      </c>
      <c r="B5988" s="69" t="s">
        <v>5695</v>
      </c>
      <c r="C5988" s="79">
        <v>39507</v>
      </c>
      <c r="D5988" s="60" t="s">
        <v>6254</v>
      </c>
      <c r="E5988" s="56">
        <v>171.61</v>
      </c>
      <c r="F5988" s="69" t="s">
        <v>2</v>
      </c>
    </row>
    <row r="5989" spans="1:6" s="1" customFormat="1" outlineLevel="1" x14ac:dyDescent="0.2">
      <c r="A5989" s="69" t="s">
        <v>16222</v>
      </c>
      <c r="B5989" s="69" t="s">
        <v>5695</v>
      </c>
      <c r="C5989" s="79">
        <v>39507</v>
      </c>
      <c r="D5989" s="60" t="s">
        <v>6255</v>
      </c>
      <c r="E5989" s="56">
        <v>163.98</v>
      </c>
      <c r="F5989" s="69" t="s">
        <v>2</v>
      </c>
    </row>
    <row r="5990" spans="1:6" s="1" customFormat="1" outlineLevel="1" x14ac:dyDescent="0.2">
      <c r="A5990" s="69" t="s">
        <v>16223</v>
      </c>
      <c r="B5990" s="69" t="s">
        <v>5695</v>
      </c>
      <c r="C5990" s="79">
        <v>39507</v>
      </c>
      <c r="D5990" s="60" t="s">
        <v>6256</v>
      </c>
      <c r="E5990" s="56">
        <v>287.45999999999998</v>
      </c>
      <c r="F5990" s="69" t="s">
        <v>2</v>
      </c>
    </row>
    <row r="5991" spans="1:6" s="1" customFormat="1" outlineLevel="1" x14ac:dyDescent="0.2">
      <c r="A5991" s="69" t="s">
        <v>16224</v>
      </c>
      <c r="B5991" s="69" t="s">
        <v>5695</v>
      </c>
      <c r="C5991" s="79">
        <v>39507</v>
      </c>
      <c r="D5991" s="60" t="s">
        <v>6257</v>
      </c>
      <c r="E5991" s="56">
        <v>123.32</v>
      </c>
      <c r="F5991" s="69" t="s">
        <v>2</v>
      </c>
    </row>
    <row r="5992" spans="1:6" s="1" customFormat="1" outlineLevel="1" x14ac:dyDescent="0.2">
      <c r="A5992" s="69" t="s">
        <v>16225</v>
      </c>
      <c r="B5992" s="69" t="s">
        <v>5695</v>
      </c>
      <c r="C5992" s="79">
        <v>39507</v>
      </c>
      <c r="D5992" s="60" t="s">
        <v>6257</v>
      </c>
      <c r="E5992" s="56">
        <v>123.32</v>
      </c>
      <c r="F5992" s="69" t="s">
        <v>2</v>
      </c>
    </row>
    <row r="5993" spans="1:6" s="1" customFormat="1" outlineLevel="1" x14ac:dyDescent="0.2">
      <c r="A5993" s="69" t="s">
        <v>16226</v>
      </c>
      <c r="B5993" s="69" t="s">
        <v>5695</v>
      </c>
      <c r="C5993" s="79">
        <v>39507</v>
      </c>
      <c r="D5993" s="60" t="s">
        <v>6257</v>
      </c>
      <c r="E5993" s="56">
        <v>123.32</v>
      </c>
      <c r="F5993" s="69" t="s">
        <v>2</v>
      </c>
    </row>
    <row r="5994" spans="1:6" s="1" customFormat="1" outlineLevel="1" x14ac:dyDescent="0.2">
      <c r="A5994" s="69" t="s">
        <v>16227</v>
      </c>
      <c r="B5994" s="69" t="s">
        <v>5695</v>
      </c>
      <c r="C5994" s="79">
        <v>39507</v>
      </c>
      <c r="D5994" s="60" t="s">
        <v>6258</v>
      </c>
      <c r="E5994" s="56">
        <v>154.52000000000001</v>
      </c>
      <c r="F5994" s="69" t="s">
        <v>2</v>
      </c>
    </row>
    <row r="5995" spans="1:6" s="1" customFormat="1" outlineLevel="1" x14ac:dyDescent="0.2">
      <c r="A5995" s="69" t="s">
        <v>16228</v>
      </c>
      <c r="B5995" s="69" t="s">
        <v>5695</v>
      </c>
      <c r="C5995" s="79">
        <v>39507</v>
      </c>
      <c r="D5995" s="60" t="s">
        <v>531</v>
      </c>
      <c r="E5995" s="56">
        <v>80.989999999999995</v>
      </c>
      <c r="F5995" s="69" t="s">
        <v>2</v>
      </c>
    </row>
    <row r="5996" spans="1:6" s="1" customFormat="1" outlineLevel="1" x14ac:dyDescent="0.2">
      <c r="A5996" s="69" t="s">
        <v>16229</v>
      </c>
      <c r="B5996" s="69" t="s">
        <v>5695</v>
      </c>
      <c r="C5996" s="79">
        <v>39507</v>
      </c>
      <c r="D5996" s="60" t="s">
        <v>6259</v>
      </c>
      <c r="E5996" s="56">
        <v>80.989999999999995</v>
      </c>
      <c r="F5996" s="69" t="s">
        <v>2</v>
      </c>
    </row>
    <row r="5997" spans="1:6" s="1" customFormat="1" outlineLevel="1" x14ac:dyDescent="0.2">
      <c r="A5997" s="69" t="s">
        <v>16230</v>
      </c>
      <c r="B5997" s="69" t="s">
        <v>5695</v>
      </c>
      <c r="C5997" s="79">
        <v>39507</v>
      </c>
      <c r="D5997" s="60" t="s">
        <v>6260</v>
      </c>
      <c r="E5997" s="56">
        <v>121.49</v>
      </c>
      <c r="F5997" s="69" t="s">
        <v>2</v>
      </c>
    </row>
    <row r="5998" spans="1:6" s="1" customFormat="1" outlineLevel="1" x14ac:dyDescent="0.2">
      <c r="A5998" s="69" t="s">
        <v>16231</v>
      </c>
      <c r="B5998" s="69" t="s">
        <v>5695</v>
      </c>
      <c r="C5998" s="79">
        <v>39507</v>
      </c>
      <c r="D5998" s="60" t="s">
        <v>6261</v>
      </c>
      <c r="E5998" s="56">
        <v>87.47</v>
      </c>
      <c r="F5998" s="69" t="s">
        <v>2</v>
      </c>
    </row>
    <row r="5999" spans="1:6" s="1" customFormat="1" outlineLevel="1" x14ac:dyDescent="0.2">
      <c r="A5999" s="69" t="s">
        <v>16232</v>
      </c>
      <c r="B5999" s="69" t="s">
        <v>5695</v>
      </c>
      <c r="C5999" s="79">
        <v>39507</v>
      </c>
      <c r="D5999" s="60" t="s">
        <v>6261</v>
      </c>
      <c r="E5999" s="56">
        <v>87.47</v>
      </c>
      <c r="F5999" s="69" t="s">
        <v>2</v>
      </c>
    </row>
    <row r="6000" spans="1:6" s="1" customFormat="1" outlineLevel="1" x14ac:dyDescent="0.2">
      <c r="A6000" s="69" t="s">
        <v>16233</v>
      </c>
      <c r="B6000" s="69" t="s">
        <v>5695</v>
      </c>
      <c r="C6000" s="79">
        <v>39507</v>
      </c>
      <c r="D6000" s="60" t="s">
        <v>2228</v>
      </c>
      <c r="E6000" s="56">
        <v>520.67999999999995</v>
      </c>
      <c r="F6000" s="69" t="s">
        <v>2</v>
      </c>
    </row>
    <row r="6001" spans="1:6" s="1" customFormat="1" outlineLevel="1" x14ac:dyDescent="0.2">
      <c r="A6001" s="69" t="s">
        <v>16234</v>
      </c>
      <c r="B6001" s="69" t="s">
        <v>5695</v>
      </c>
      <c r="C6001" s="79">
        <v>39507</v>
      </c>
      <c r="D6001" s="60" t="s">
        <v>2229</v>
      </c>
      <c r="E6001" s="56">
        <v>75.28</v>
      </c>
      <c r="F6001" s="69" t="s">
        <v>2</v>
      </c>
    </row>
    <row r="6002" spans="1:6" s="1" customFormat="1" outlineLevel="1" x14ac:dyDescent="0.2">
      <c r="A6002" s="69" t="s">
        <v>16235</v>
      </c>
      <c r="B6002" s="69" t="s">
        <v>5695</v>
      </c>
      <c r="C6002" s="79">
        <v>39507</v>
      </c>
      <c r="D6002" s="60" t="s">
        <v>2230</v>
      </c>
      <c r="E6002" s="56">
        <v>167.33</v>
      </c>
      <c r="F6002" s="69" t="s">
        <v>2</v>
      </c>
    </row>
    <row r="6003" spans="1:6" s="1" customFormat="1" outlineLevel="1" x14ac:dyDescent="0.2">
      <c r="A6003" s="69" t="s">
        <v>16236</v>
      </c>
      <c r="B6003" s="69" t="s">
        <v>5695</v>
      </c>
      <c r="C6003" s="79">
        <v>39507</v>
      </c>
      <c r="D6003" s="60" t="s">
        <v>1697</v>
      </c>
      <c r="E6003" s="56">
        <v>211.78</v>
      </c>
      <c r="F6003" s="69" t="s">
        <v>2</v>
      </c>
    </row>
    <row r="6004" spans="1:6" s="1" customFormat="1" outlineLevel="1" x14ac:dyDescent="0.2">
      <c r="A6004" s="69" t="s">
        <v>16237</v>
      </c>
      <c r="B6004" s="69" t="s">
        <v>5695</v>
      </c>
      <c r="C6004" s="79">
        <v>39507</v>
      </c>
      <c r="D6004" s="60" t="s">
        <v>220</v>
      </c>
      <c r="E6004" s="56">
        <v>119.33</v>
      </c>
      <c r="F6004" s="69" t="s">
        <v>2</v>
      </c>
    </row>
    <row r="6005" spans="1:6" s="1" customFormat="1" outlineLevel="1" x14ac:dyDescent="0.2">
      <c r="A6005" s="69" t="s">
        <v>16238</v>
      </c>
      <c r="B6005" s="69" t="s">
        <v>5695</v>
      </c>
      <c r="C6005" s="79">
        <v>39507</v>
      </c>
      <c r="D6005" s="60" t="s">
        <v>2231</v>
      </c>
      <c r="E6005" s="56">
        <v>81.16</v>
      </c>
      <c r="F6005" s="69" t="s">
        <v>2</v>
      </c>
    </row>
    <row r="6006" spans="1:6" s="1" customFormat="1" outlineLevel="1" x14ac:dyDescent="0.2">
      <c r="A6006" s="69" t="s">
        <v>16239</v>
      </c>
      <c r="B6006" s="69" t="s">
        <v>5695</v>
      </c>
      <c r="C6006" s="79">
        <v>39507</v>
      </c>
      <c r="D6006" s="60" t="s">
        <v>2232</v>
      </c>
      <c r="E6006" s="56">
        <v>93.61</v>
      </c>
      <c r="F6006" s="69" t="s">
        <v>2</v>
      </c>
    </row>
    <row r="6007" spans="1:6" s="1" customFormat="1" outlineLevel="1" x14ac:dyDescent="0.2">
      <c r="A6007" s="69" t="s">
        <v>16240</v>
      </c>
      <c r="B6007" s="69" t="s">
        <v>5695</v>
      </c>
      <c r="C6007" s="79">
        <v>39507</v>
      </c>
      <c r="D6007" s="60" t="s">
        <v>2233</v>
      </c>
      <c r="E6007" s="56">
        <v>303.79000000000002</v>
      </c>
      <c r="F6007" s="69" t="s">
        <v>2</v>
      </c>
    </row>
    <row r="6008" spans="1:6" s="1" customFormat="1" outlineLevel="1" x14ac:dyDescent="0.2">
      <c r="A6008" s="69" t="s">
        <v>16241</v>
      </c>
      <c r="B6008" s="69" t="s">
        <v>5695</v>
      </c>
      <c r="C6008" s="79">
        <v>39538</v>
      </c>
      <c r="D6008" s="60" t="s">
        <v>2234</v>
      </c>
      <c r="E6008" s="56">
        <v>142.19999999999999</v>
      </c>
      <c r="F6008" s="69" t="s">
        <v>2</v>
      </c>
    </row>
    <row r="6009" spans="1:6" s="1" customFormat="1" outlineLevel="1" x14ac:dyDescent="0.2">
      <c r="A6009" s="69" t="s">
        <v>16242</v>
      </c>
      <c r="B6009" s="69" t="s">
        <v>5695</v>
      </c>
      <c r="C6009" s="79">
        <v>39538</v>
      </c>
      <c r="D6009" s="60" t="s">
        <v>2234</v>
      </c>
      <c r="E6009" s="56">
        <v>71.099999999999994</v>
      </c>
      <c r="F6009" s="69" t="s">
        <v>2</v>
      </c>
    </row>
    <row r="6010" spans="1:6" s="1" customFormat="1" outlineLevel="1" x14ac:dyDescent="0.2">
      <c r="A6010" s="69" t="s">
        <v>16243</v>
      </c>
      <c r="B6010" s="69" t="s">
        <v>5695</v>
      </c>
      <c r="C6010" s="79">
        <v>39538</v>
      </c>
      <c r="D6010" s="60" t="s">
        <v>2235</v>
      </c>
      <c r="E6010" s="56">
        <v>292.11</v>
      </c>
      <c r="F6010" s="69" t="s">
        <v>2</v>
      </c>
    </row>
    <row r="6011" spans="1:6" s="1" customFormat="1" outlineLevel="1" x14ac:dyDescent="0.2">
      <c r="A6011" s="69" t="s">
        <v>16244</v>
      </c>
      <c r="B6011" s="69" t="s">
        <v>5695</v>
      </c>
      <c r="C6011" s="79">
        <v>39538</v>
      </c>
      <c r="D6011" s="60" t="s">
        <v>2236</v>
      </c>
      <c r="E6011" s="56">
        <v>992.5</v>
      </c>
      <c r="F6011" s="69" t="s">
        <v>2</v>
      </c>
    </row>
    <row r="6012" spans="1:6" s="1" customFormat="1" outlineLevel="1" x14ac:dyDescent="0.2">
      <c r="A6012" s="69" t="s">
        <v>16245</v>
      </c>
      <c r="B6012" s="69" t="s">
        <v>5695</v>
      </c>
      <c r="C6012" s="79">
        <v>39538</v>
      </c>
      <c r="D6012" s="60" t="s">
        <v>3602</v>
      </c>
      <c r="E6012" s="56">
        <v>497.91</v>
      </c>
      <c r="F6012" s="69" t="s">
        <v>2</v>
      </c>
    </row>
    <row r="6013" spans="1:6" s="1" customFormat="1" outlineLevel="1" x14ac:dyDescent="0.2">
      <c r="A6013" s="69" t="s">
        <v>16246</v>
      </c>
      <c r="B6013" s="69" t="s">
        <v>5695</v>
      </c>
      <c r="C6013" s="79">
        <v>39538</v>
      </c>
      <c r="D6013" s="60" t="s">
        <v>2237</v>
      </c>
      <c r="E6013" s="56">
        <v>194.18</v>
      </c>
      <c r="F6013" s="69" t="s">
        <v>2</v>
      </c>
    </row>
    <row r="6014" spans="1:6" s="1" customFormat="1" outlineLevel="1" x14ac:dyDescent="0.2">
      <c r="A6014" s="69" t="s">
        <v>16247</v>
      </c>
      <c r="B6014" s="69" t="s">
        <v>5695</v>
      </c>
      <c r="C6014" s="79">
        <v>39538</v>
      </c>
      <c r="D6014" s="60" t="s">
        <v>2237</v>
      </c>
      <c r="E6014" s="56">
        <v>194.18</v>
      </c>
      <c r="F6014" s="69" t="s">
        <v>2</v>
      </c>
    </row>
    <row r="6015" spans="1:6" s="1" customFormat="1" outlineLevel="1" x14ac:dyDescent="0.2">
      <c r="A6015" s="69" t="s">
        <v>16248</v>
      </c>
      <c r="B6015" s="69" t="s">
        <v>5695</v>
      </c>
      <c r="C6015" s="79">
        <v>39538</v>
      </c>
      <c r="D6015" s="60" t="s">
        <v>2238</v>
      </c>
      <c r="E6015" s="56">
        <v>167.33</v>
      </c>
      <c r="F6015" s="69" t="s">
        <v>2</v>
      </c>
    </row>
    <row r="6016" spans="1:6" s="1" customFormat="1" outlineLevel="1" x14ac:dyDescent="0.2">
      <c r="A6016" s="69" t="s">
        <v>16249</v>
      </c>
      <c r="B6016" s="69" t="s">
        <v>5695</v>
      </c>
      <c r="C6016" s="79">
        <v>39538</v>
      </c>
      <c r="D6016" s="60" t="s">
        <v>2239</v>
      </c>
      <c r="E6016" s="56">
        <v>447.79</v>
      </c>
      <c r="F6016" s="69" t="s">
        <v>2</v>
      </c>
    </row>
    <row r="6017" spans="1:6" s="1" customFormat="1" outlineLevel="1" x14ac:dyDescent="0.2">
      <c r="A6017" s="69" t="s">
        <v>16250</v>
      </c>
      <c r="B6017" s="69" t="s">
        <v>5695</v>
      </c>
      <c r="C6017" s="79">
        <v>39553</v>
      </c>
      <c r="D6017" s="60" t="s">
        <v>1927</v>
      </c>
      <c r="E6017" s="56">
        <v>97.59</v>
      </c>
      <c r="F6017" s="69" t="s">
        <v>2</v>
      </c>
    </row>
    <row r="6018" spans="1:6" s="1" customFormat="1" outlineLevel="1" x14ac:dyDescent="0.2">
      <c r="A6018" s="69" t="s">
        <v>16251</v>
      </c>
      <c r="B6018" s="69" t="s">
        <v>5695</v>
      </c>
      <c r="C6018" s="79">
        <v>39568</v>
      </c>
      <c r="D6018" s="60" t="s">
        <v>2240</v>
      </c>
      <c r="E6018" s="56">
        <v>775.08</v>
      </c>
      <c r="F6018" s="69" t="s">
        <v>2</v>
      </c>
    </row>
    <row r="6019" spans="1:6" s="1" customFormat="1" outlineLevel="1" x14ac:dyDescent="0.2">
      <c r="A6019" s="69" t="s">
        <v>16252</v>
      </c>
      <c r="B6019" s="69" t="s">
        <v>5695</v>
      </c>
      <c r="C6019" s="79">
        <v>39568</v>
      </c>
      <c r="D6019" s="60" t="s">
        <v>2241</v>
      </c>
      <c r="E6019" s="56">
        <v>95.93</v>
      </c>
      <c r="F6019" s="69" t="s">
        <v>2</v>
      </c>
    </row>
    <row r="6020" spans="1:6" s="1" customFormat="1" outlineLevel="1" x14ac:dyDescent="0.2">
      <c r="A6020" s="69" t="s">
        <v>16253</v>
      </c>
      <c r="B6020" s="69" t="s">
        <v>5695</v>
      </c>
      <c r="C6020" s="79">
        <v>39568</v>
      </c>
      <c r="D6020" s="60" t="s">
        <v>2241</v>
      </c>
      <c r="E6020" s="56">
        <v>95.93</v>
      </c>
      <c r="F6020" s="69" t="s">
        <v>2</v>
      </c>
    </row>
    <row r="6021" spans="1:6" s="1" customFormat="1" outlineLevel="1" x14ac:dyDescent="0.2">
      <c r="A6021" s="69" t="s">
        <v>16254</v>
      </c>
      <c r="B6021" s="69" t="s">
        <v>5695</v>
      </c>
      <c r="C6021" s="79">
        <v>39568</v>
      </c>
      <c r="D6021" s="60" t="s">
        <v>2242</v>
      </c>
      <c r="E6021" s="56">
        <v>89.42</v>
      </c>
      <c r="F6021" s="69" t="s">
        <v>2</v>
      </c>
    </row>
    <row r="6022" spans="1:6" s="1" customFormat="1" outlineLevel="1" x14ac:dyDescent="0.2">
      <c r="A6022" s="69" t="s">
        <v>16255</v>
      </c>
      <c r="B6022" s="69" t="s">
        <v>5695</v>
      </c>
      <c r="C6022" s="79">
        <v>39568</v>
      </c>
      <c r="D6022" s="60" t="s">
        <v>2243</v>
      </c>
      <c r="E6022" s="56">
        <v>87.47</v>
      </c>
      <c r="F6022" s="69" t="s">
        <v>2</v>
      </c>
    </row>
    <row r="6023" spans="1:6" s="1" customFormat="1" outlineLevel="1" x14ac:dyDescent="0.2">
      <c r="A6023" s="69" t="s">
        <v>16256</v>
      </c>
      <c r="B6023" s="69" t="s">
        <v>5695</v>
      </c>
      <c r="C6023" s="79">
        <v>39568</v>
      </c>
      <c r="D6023" s="60" t="s">
        <v>2237</v>
      </c>
      <c r="E6023" s="56">
        <v>194.18</v>
      </c>
      <c r="F6023" s="69" t="s">
        <v>2</v>
      </c>
    </row>
    <row r="6024" spans="1:6" s="1" customFormat="1" outlineLevel="1" x14ac:dyDescent="0.2">
      <c r="A6024" s="69" t="s">
        <v>16257</v>
      </c>
      <c r="B6024" s="69" t="s">
        <v>5695</v>
      </c>
      <c r="C6024" s="79">
        <v>39568</v>
      </c>
      <c r="D6024" s="60" t="s">
        <v>2244</v>
      </c>
      <c r="E6024" s="56">
        <v>222.86</v>
      </c>
      <c r="F6024" s="69" t="s">
        <v>2</v>
      </c>
    </row>
    <row r="6025" spans="1:6" s="1" customFormat="1" outlineLevel="1" x14ac:dyDescent="0.2">
      <c r="A6025" s="69" t="s">
        <v>16258</v>
      </c>
      <c r="B6025" s="69" t="s">
        <v>5695</v>
      </c>
      <c r="C6025" s="79">
        <v>39568</v>
      </c>
      <c r="D6025" s="60" t="s">
        <v>2245</v>
      </c>
      <c r="E6025" s="56">
        <v>71.7</v>
      </c>
      <c r="F6025" s="69" t="s">
        <v>2</v>
      </c>
    </row>
    <row r="6026" spans="1:6" s="1" customFormat="1" outlineLevel="1" x14ac:dyDescent="0.2">
      <c r="A6026" s="69" t="s">
        <v>16259</v>
      </c>
      <c r="B6026" s="69" t="s">
        <v>5695</v>
      </c>
      <c r="C6026" s="79">
        <v>39568</v>
      </c>
      <c r="D6026" s="60" t="s">
        <v>924</v>
      </c>
      <c r="E6026" s="56">
        <v>116.21</v>
      </c>
      <c r="F6026" s="69" t="s">
        <v>2</v>
      </c>
    </row>
    <row r="6027" spans="1:6" s="1" customFormat="1" outlineLevel="1" x14ac:dyDescent="0.2">
      <c r="A6027" s="69" t="s">
        <v>16260</v>
      </c>
      <c r="B6027" s="69" t="s">
        <v>5695</v>
      </c>
      <c r="C6027" s="79">
        <v>39568</v>
      </c>
      <c r="D6027" s="60" t="s">
        <v>2246</v>
      </c>
      <c r="E6027" s="56">
        <v>162.32</v>
      </c>
      <c r="F6027" s="69" t="s">
        <v>2</v>
      </c>
    </row>
    <row r="6028" spans="1:6" s="1" customFormat="1" outlineLevel="1" x14ac:dyDescent="0.2">
      <c r="A6028" s="69" t="s">
        <v>16261</v>
      </c>
      <c r="B6028" s="69" t="s">
        <v>5695</v>
      </c>
      <c r="C6028" s="79">
        <v>39568</v>
      </c>
      <c r="D6028" s="60" t="s">
        <v>2247</v>
      </c>
      <c r="E6028" s="56">
        <v>69.540000000000006</v>
      </c>
      <c r="F6028" s="69" t="s">
        <v>2</v>
      </c>
    </row>
    <row r="6029" spans="1:6" s="1" customFormat="1" outlineLevel="1" x14ac:dyDescent="0.2">
      <c r="A6029" s="69" t="s">
        <v>16262</v>
      </c>
      <c r="B6029" s="69" t="s">
        <v>5695</v>
      </c>
      <c r="C6029" s="79">
        <v>39568</v>
      </c>
      <c r="D6029" s="60" t="s">
        <v>2248</v>
      </c>
      <c r="E6029" s="56">
        <v>331.28</v>
      </c>
      <c r="F6029" s="69" t="s">
        <v>2</v>
      </c>
    </row>
    <row r="6030" spans="1:6" s="1" customFormat="1" outlineLevel="1" x14ac:dyDescent="0.2">
      <c r="A6030" s="69" t="s">
        <v>16263</v>
      </c>
      <c r="B6030" s="69" t="s">
        <v>5695</v>
      </c>
      <c r="C6030" s="79">
        <v>39568</v>
      </c>
      <c r="D6030" s="60" t="s">
        <v>2249</v>
      </c>
      <c r="E6030" s="56">
        <v>265.55</v>
      </c>
      <c r="F6030" s="69" t="s">
        <v>2</v>
      </c>
    </row>
    <row r="6031" spans="1:6" s="1" customFormat="1" outlineLevel="1" x14ac:dyDescent="0.2">
      <c r="A6031" s="69" t="s">
        <v>16264</v>
      </c>
      <c r="B6031" s="69" t="s">
        <v>5695</v>
      </c>
      <c r="C6031" s="79">
        <v>39568</v>
      </c>
      <c r="D6031" s="60" t="s">
        <v>2227</v>
      </c>
      <c r="E6031" s="56">
        <v>178.58</v>
      </c>
      <c r="F6031" s="69" t="s">
        <v>2</v>
      </c>
    </row>
    <row r="6032" spans="1:6" s="1" customFormat="1" outlineLevel="1" x14ac:dyDescent="0.2">
      <c r="A6032" s="69" t="s">
        <v>16265</v>
      </c>
      <c r="B6032" s="69" t="s">
        <v>5695</v>
      </c>
      <c r="C6032" s="79">
        <v>39568</v>
      </c>
      <c r="D6032" s="60" t="s">
        <v>2250</v>
      </c>
      <c r="E6032" s="56">
        <v>239.83</v>
      </c>
      <c r="F6032" s="69" t="s">
        <v>2</v>
      </c>
    </row>
    <row r="6033" spans="1:6" s="1" customFormat="1" outlineLevel="1" x14ac:dyDescent="0.2">
      <c r="A6033" s="69" t="s">
        <v>16266</v>
      </c>
      <c r="B6033" s="69" t="s">
        <v>5695</v>
      </c>
      <c r="C6033" s="79">
        <v>39568</v>
      </c>
      <c r="D6033" s="60" t="s">
        <v>2251</v>
      </c>
      <c r="E6033" s="56">
        <v>239.83</v>
      </c>
      <c r="F6033" s="69" t="s">
        <v>2</v>
      </c>
    </row>
    <row r="6034" spans="1:6" s="1" customFormat="1" outlineLevel="1" x14ac:dyDescent="0.2">
      <c r="A6034" s="69" t="s">
        <v>16267</v>
      </c>
      <c r="B6034" s="69" t="s">
        <v>5695</v>
      </c>
      <c r="C6034" s="79">
        <v>39568</v>
      </c>
      <c r="D6034" s="60" t="s">
        <v>1224</v>
      </c>
      <c r="E6034" s="56">
        <v>159.33000000000001</v>
      </c>
      <c r="F6034" s="69" t="s">
        <v>2</v>
      </c>
    </row>
    <row r="6035" spans="1:6" s="1" customFormat="1" outlineLevel="1" x14ac:dyDescent="0.2">
      <c r="A6035" s="69" t="s">
        <v>16268</v>
      </c>
      <c r="B6035" s="69" t="s">
        <v>5695</v>
      </c>
      <c r="C6035" s="79">
        <v>39568</v>
      </c>
      <c r="D6035" s="60" t="s">
        <v>1224</v>
      </c>
      <c r="E6035" s="56">
        <v>159.33000000000001</v>
      </c>
      <c r="F6035" s="69" t="s">
        <v>2</v>
      </c>
    </row>
    <row r="6036" spans="1:6" s="1" customFormat="1" outlineLevel="1" x14ac:dyDescent="0.2">
      <c r="A6036" s="69" t="s">
        <v>16269</v>
      </c>
      <c r="B6036" s="69" t="s">
        <v>5695</v>
      </c>
      <c r="C6036" s="79">
        <v>39568</v>
      </c>
      <c r="D6036" s="60" t="s">
        <v>1224</v>
      </c>
      <c r="E6036" s="56">
        <v>159.33000000000001</v>
      </c>
      <c r="F6036" s="69" t="s">
        <v>2</v>
      </c>
    </row>
    <row r="6037" spans="1:6" s="1" customFormat="1" outlineLevel="1" x14ac:dyDescent="0.2">
      <c r="A6037" s="69" t="s">
        <v>16270</v>
      </c>
      <c r="B6037" s="69" t="s">
        <v>5695</v>
      </c>
      <c r="C6037" s="79">
        <v>39568</v>
      </c>
      <c r="D6037" s="60" t="s">
        <v>2252</v>
      </c>
      <c r="E6037" s="56">
        <v>113.36</v>
      </c>
      <c r="F6037" s="69" t="s">
        <v>2</v>
      </c>
    </row>
    <row r="6038" spans="1:6" s="1" customFormat="1" outlineLevel="1" x14ac:dyDescent="0.2">
      <c r="A6038" s="69" t="s">
        <v>16271</v>
      </c>
      <c r="B6038" s="69" t="s">
        <v>5695</v>
      </c>
      <c r="C6038" s="79">
        <v>39568</v>
      </c>
      <c r="D6038" s="60" t="s">
        <v>2252</v>
      </c>
      <c r="E6038" s="56">
        <v>113.36</v>
      </c>
      <c r="F6038" s="69" t="s">
        <v>2</v>
      </c>
    </row>
    <row r="6039" spans="1:6" s="1" customFormat="1" outlineLevel="1" x14ac:dyDescent="0.2">
      <c r="A6039" s="69" t="s">
        <v>16272</v>
      </c>
      <c r="B6039" s="69" t="s">
        <v>5695</v>
      </c>
      <c r="C6039" s="79">
        <v>39568</v>
      </c>
      <c r="D6039" s="60" t="s">
        <v>2253</v>
      </c>
      <c r="E6039" s="56">
        <v>93.61</v>
      </c>
      <c r="F6039" s="69" t="s">
        <v>2</v>
      </c>
    </row>
    <row r="6040" spans="1:6" s="1" customFormat="1" outlineLevel="1" x14ac:dyDescent="0.2">
      <c r="A6040" s="69" t="s">
        <v>16273</v>
      </c>
      <c r="B6040" s="69" t="s">
        <v>5695</v>
      </c>
      <c r="C6040" s="79">
        <v>39568</v>
      </c>
      <c r="D6040" s="60" t="s">
        <v>2253</v>
      </c>
      <c r="E6040" s="56">
        <v>93.61</v>
      </c>
      <c r="F6040" s="69" t="s">
        <v>2</v>
      </c>
    </row>
    <row r="6041" spans="1:6" s="1" customFormat="1" outlineLevel="1" x14ac:dyDescent="0.2">
      <c r="A6041" s="69" t="s">
        <v>16274</v>
      </c>
      <c r="B6041" s="69" t="s">
        <v>5695</v>
      </c>
      <c r="C6041" s="79">
        <v>39568</v>
      </c>
      <c r="D6041" s="60" t="s">
        <v>2254</v>
      </c>
      <c r="E6041" s="56">
        <v>107.71</v>
      </c>
      <c r="F6041" s="69" t="s">
        <v>2</v>
      </c>
    </row>
    <row r="6042" spans="1:6" s="1" customFormat="1" outlineLevel="1" x14ac:dyDescent="0.2">
      <c r="A6042" s="69" t="s">
        <v>16275</v>
      </c>
      <c r="B6042" s="69" t="s">
        <v>5695</v>
      </c>
      <c r="C6042" s="79">
        <v>39568</v>
      </c>
      <c r="D6042" s="60" t="s">
        <v>2254</v>
      </c>
      <c r="E6042" s="56">
        <v>107.71</v>
      </c>
      <c r="F6042" s="69" t="s">
        <v>2</v>
      </c>
    </row>
    <row r="6043" spans="1:6" s="1" customFormat="1" outlineLevel="1" x14ac:dyDescent="0.2">
      <c r="A6043" s="69" t="s">
        <v>16276</v>
      </c>
      <c r="B6043" s="69" t="s">
        <v>5695</v>
      </c>
      <c r="C6043" s="79">
        <v>39568</v>
      </c>
      <c r="D6043" s="60" t="s">
        <v>2255</v>
      </c>
      <c r="E6043" s="56">
        <v>140.24</v>
      </c>
      <c r="F6043" s="69" t="s">
        <v>2</v>
      </c>
    </row>
    <row r="6044" spans="1:6" s="1" customFormat="1" outlineLevel="1" x14ac:dyDescent="0.2">
      <c r="A6044" s="69" t="s">
        <v>16277</v>
      </c>
      <c r="B6044" s="69" t="s">
        <v>5695</v>
      </c>
      <c r="C6044" s="79">
        <v>39568</v>
      </c>
      <c r="D6044" s="60" t="s">
        <v>2255</v>
      </c>
      <c r="E6044" s="56">
        <v>140.24</v>
      </c>
      <c r="F6044" s="69" t="s">
        <v>2</v>
      </c>
    </row>
    <row r="6045" spans="1:6" s="1" customFormat="1" outlineLevel="1" x14ac:dyDescent="0.2">
      <c r="A6045" s="69" t="s">
        <v>16278</v>
      </c>
      <c r="B6045" s="69" t="s">
        <v>5695</v>
      </c>
      <c r="C6045" s="79">
        <v>39568</v>
      </c>
      <c r="D6045" s="60" t="s">
        <v>531</v>
      </c>
      <c r="E6045" s="56">
        <v>80.33</v>
      </c>
      <c r="F6045" s="69" t="s">
        <v>2</v>
      </c>
    </row>
    <row r="6046" spans="1:6" s="1" customFormat="1" outlineLevel="1" x14ac:dyDescent="0.2">
      <c r="A6046" s="69" t="s">
        <v>16279</v>
      </c>
      <c r="B6046" s="69" t="s">
        <v>5695</v>
      </c>
      <c r="C6046" s="79">
        <v>39568</v>
      </c>
      <c r="D6046" s="60" t="s">
        <v>606</v>
      </c>
      <c r="E6046" s="56">
        <v>107.71</v>
      </c>
      <c r="F6046" s="69" t="s">
        <v>2</v>
      </c>
    </row>
    <row r="6047" spans="1:6" s="1" customFormat="1" outlineLevel="1" x14ac:dyDescent="0.2">
      <c r="A6047" s="69" t="s">
        <v>16280</v>
      </c>
      <c r="B6047" s="69" t="s">
        <v>5695</v>
      </c>
      <c r="C6047" s="79">
        <v>39568</v>
      </c>
      <c r="D6047" s="60" t="s">
        <v>456</v>
      </c>
      <c r="E6047" s="56">
        <v>140.24</v>
      </c>
      <c r="F6047" s="69" t="s">
        <v>2</v>
      </c>
    </row>
    <row r="6048" spans="1:6" s="1" customFormat="1" outlineLevel="1" x14ac:dyDescent="0.2">
      <c r="A6048" s="69" t="s">
        <v>16281</v>
      </c>
      <c r="B6048" s="69" t="s">
        <v>5695</v>
      </c>
      <c r="C6048" s="79">
        <v>39568</v>
      </c>
      <c r="D6048" s="60" t="s">
        <v>2218</v>
      </c>
      <c r="E6048" s="56">
        <v>314.68</v>
      </c>
      <c r="F6048" s="69" t="s">
        <v>2</v>
      </c>
    </row>
    <row r="6049" spans="1:6" s="1" customFormat="1" outlineLevel="1" x14ac:dyDescent="0.2">
      <c r="A6049" s="69" t="s">
        <v>16282</v>
      </c>
      <c r="B6049" s="69" t="s">
        <v>5695</v>
      </c>
      <c r="C6049" s="79">
        <v>39568</v>
      </c>
      <c r="D6049" s="60" t="s">
        <v>2218</v>
      </c>
      <c r="E6049" s="56">
        <v>314.68</v>
      </c>
      <c r="F6049" s="69" t="s">
        <v>2</v>
      </c>
    </row>
    <row r="6050" spans="1:6" s="1" customFormat="1" outlineLevel="1" x14ac:dyDescent="0.2">
      <c r="A6050" s="69" t="s">
        <v>16283</v>
      </c>
      <c r="B6050" s="69" t="s">
        <v>5695</v>
      </c>
      <c r="C6050" s="79">
        <v>39568</v>
      </c>
      <c r="D6050" s="60" t="s">
        <v>2218</v>
      </c>
      <c r="E6050" s="56">
        <v>314.68</v>
      </c>
      <c r="F6050" s="69" t="s">
        <v>2</v>
      </c>
    </row>
    <row r="6051" spans="1:6" s="1" customFormat="1" outlineLevel="1" x14ac:dyDescent="0.2">
      <c r="A6051" s="69" t="s">
        <v>16284</v>
      </c>
      <c r="B6051" s="69" t="s">
        <v>5695</v>
      </c>
      <c r="C6051" s="79">
        <v>39568</v>
      </c>
      <c r="D6051" s="60" t="s">
        <v>2218</v>
      </c>
      <c r="E6051" s="56">
        <v>314.68</v>
      </c>
      <c r="F6051" s="69" t="s">
        <v>2</v>
      </c>
    </row>
    <row r="6052" spans="1:6" s="1" customFormat="1" outlineLevel="1" x14ac:dyDescent="0.2">
      <c r="A6052" s="69" t="s">
        <v>16285</v>
      </c>
      <c r="B6052" s="69" t="s">
        <v>5695</v>
      </c>
      <c r="C6052" s="79">
        <v>39568</v>
      </c>
      <c r="D6052" s="60" t="s">
        <v>2218</v>
      </c>
      <c r="E6052" s="56">
        <v>314.68</v>
      </c>
      <c r="F6052" s="69" t="s">
        <v>2</v>
      </c>
    </row>
    <row r="6053" spans="1:6" s="1" customFormat="1" outlineLevel="1" x14ac:dyDescent="0.2">
      <c r="A6053" s="69" t="s">
        <v>16286</v>
      </c>
      <c r="B6053" s="69" t="s">
        <v>5695</v>
      </c>
      <c r="C6053" s="79">
        <v>39568</v>
      </c>
      <c r="D6053" s="60" t="s">
        <v>2256</v>
      </c>
      <c r="E6053" s="56">
        <v>80.66</v>
      </c>
      <c r="F6053" s="69" t="s">
        <v>2</v>
      </c>
    </row>
    <row r="6054" spans="1:6" s="1" customFormat="1" outlineLevel="1" x14ac:dyDescent="0.2">
      <c r="A6054" s="69" t="s">
        <v>16287</v>
      </c>
      <c r="B6054" s="69" t="s">
        <v>5695</v>
      </c>
      <c r="C6054" s="79">
        <v>39568</v>
      </c>
      <c r="D6054" s="60" t="s">
        <v>2256</v>
      </c>
      <c r="E6054" s="56">
        <v>80.66</v>
      </c>
      <c r="F6054" s="69" t="s">
        <v>2</v>
      </c>
    </row>
    <row r="6055" spans="1:6" s="1" customFormat="1" outlineLevel="1" x14ac:dyDescent="0.2">
      <c r="A6055" s="69" t="s">
        <v>16288</v>
      </c>
      <c r="B6055" s="69" t="s">
        <v>5695</v>
      </c>
      <c r="C6055" s="79">
        <v>39568</v>
      </c>
      <c r="D6055" s="60" t="s">
        <v>2256</v>
      </c>
      <c r="E6055" s="56">
        <v>80.66</v>
      </c>
      <c r="F6055" s="69" t="s">
        <v>2</v>
      </c>
    </row>
    <row r="6056" spans="1:6" s="1" customFormat="1" outlineLevel="1" x14ac:dyDescent="0.2">
      <c r="A6056" s="69" t="s">
        <v>16289</v>
      </c>
      <c r="B6056" s="69" t="s">
        <v>5695</v>
      </c>
      <c r="C6056" s="79">
        <v>39568</v>
      </c>
      <c r="D6056" s="60" t="s">
        <v>2256</v>
      </c>
      <c r="E6056" s="56">
        <v>80.66</v>
      </c>
      <c r="F6056" s="69" t="s">
        <v>2</v>
      </c>
    </row>
    <row r="6057" spans="1:6" s="1" customFormat="1" outlineLevel="1" x14ac:dyDescent="0.2">
      <c r="A6057" s="69" t="s">
        <v>16290</v>
      </c>
      <c r="B6057" s="69" t="s">
        <v>5695</v>
      </c>
      <c r="C6057" s="79">
        <v>39568</v>
      </c>
      <c r="D6057" s="60" t="s">
        <v>2256</v>
      </c>
      <c r="E6057" s="56">
        <v>80.66</v>
      </c>
      <c r="F6057" s="69" t="s">
        <v>2</v>
      </c>
    </row>
    <row r="6058" spans="1:6" s="1" customFormat="1" outlineLevel="1" x14ac:dyDescent="0.2">
      <c r="A6058" s="69" t="s">
        <v>16291</v>
      </c>
      <c r="B6058" s="69" t="s">
        <v>5695</v>
      </c>
      <c r="C6058" s="79">
        <v>39569</v>
      </c>
      <c r="D6058" s="60" t="s">
        <v>2257</v>
      </c>
      <c r="E6058" s="56">
        <v>187.08</v>
      </c>
      <c r="F6058" s="69" t="s">
        <v>2</v>
      </c>
    </row>
    <row r="6059" spans="1:6" s="1" customFormat="1" outlineLevel="1" x14ac:dyDescent="0.2">
      <c r="A6059" s="69" t="s">
        <v>16292</v>
      </c>
      <c r="B6059" s="69" t="s">
        <v>5695</v>
      </c>
      <c r="C6059" s="79">
        <v>39569</v>
      </c>
      <c r="D6059" s="60" t="s">
        <v>2257</v>
      </c>
      <c r="E6059" s="56">
        <v>187.08</v>
      </c>
      <c r="F6059" s="69" t="s">
        <v>2</v>
      </c>
    </row>
    <row r="6060" spans="1:6" s="1" customFormat="1" outlineLevel="1" x14ac:dyDescent="0.2">
      <c r="A6060" s="69" t="s">
        <v>16293</v>
      </c>
      <c r="B6060" s="69" t="s">
        <v>5695</v>
      </c>
      <c r="C6060" s="79">
        <v>39569</v>
      </c>
      <c r="D6060" s="60" t="s">
        <v>2258</v>
      </c>
      <c r="E6060" s="56">
        <v>256.29000000000002</v>
      </c>
      <c r="F6060" s="69" t="s">
        <v>2</v>
      </c>
    </row>
    <row r="6061" spans="1:6" s="1" customFormat="1" outlineLevel="1" x14ac:dyDescent="0.2">
      <c r="A6061" s="69" t="s">
        <v>16294</v>
      </c>
      <c r="B6061" s="69" t="s">
        <v>5695</v>
      </c>
      <c r="C6061" s="79">
        <v>39569</v>
      </c>
      <c r="D6061" s="60" t="s">
        <v>2258</v>
      </c>
      <c r="E6061" s="56">
        <v>256.29000000000002</v>
      </c>
      <c r="F6061" s="69" t="s">
        <v>2</v>
      </c>
    </row>
    <row r="6062" spans="1:6" s="1" customFormat="1" outlineLevel="1" x14ac:dyDescent="0.2">
      <c r="A6062" s="69" t="s">
        <v>16295</v>
      </c>
      <c r="B6062" s="69" t="s">
        <v>5695</v>
      </c>
      <c r="C6062" s="79">
        <v>39569</v>
      </c>
      <c r="D6062" s="60" t="s">
        <v>547</v>
      </c>
      <c r="E6062" s="56">
        <v>127.9</v>
      </c>
      <c r="F6062" s="69" t="s">
        <v>2</v>
      </c>
    </row>
    <row r="6063" spans="1:6" s="1" customFormat="1" outlineLevel="1" x14ac:dyDescent="0.2">
      <c r="A6063" s="69" t="s">
        <v>16296</v>
      </c>
      <c r="B6063" s="69" t="s">
        <v>5695</v>
      </c>
      <c r="C6063" s="79">
        <v>39569</v>
      </c>
      <c r="D6063" s="60" t="s">
        <v>547</v>
      </c>
      <c r="E6063" s="56">
        <v>127.9</v>
      </c>
      <c r="F6063" s="69" t="s">
        <v>2</v>
      </c>
    </row>
    <row r="6064" spans="1:6" s="1" customFormat="1" outlineLevel="1" x14ac:dyDescent="0.2">
      <c r="A6064" s="69" t="s">
        <v>16297</v>
      </c>
      <c r="B6064" s="69" t="s">
        <v>5695</v>
      </c>
      <c r="C6064" s="79">
        <v>39569</v>
      </c>
      <c r="D6064" s="60" t="s">
        <v>995</v>
      </c>
      <c r="E6064" s="56">
        <v>78.2</v>
      </c>
      <c r="F6064" s="69" t="s">
        <v>2</v>
      </c>
    </row>
    <row r="6065" spans="1:6" s="1" customFormat="1" outlineLevel="1" x14ac:dyDescent="0.2">
      <c r="A6065" s="69" t="s">
        <v>16298</v>
      </c>
      <c r="B6065" s="69" t="s">
        <v>5695</v>
      </c>
      <c r="C6065" s="79">
        <v>39569</v>
      </c>
      <c r="D6065" s="60" t="s">
        <v>2259</v>
      </c>
      <c r="E6065" s="56">
        <v>292.31</v>
      </c>
      <c r="F6065" s="69" t="s">
        <v>2</v>
      </c>
    </row>
    <row r="6066" spans="1:6" s="1" customFormat="1" outlineLevel="1" x14ac:dyDescent="0.2">
      <c r="A6066" s="69" t="s">
        <v>16299</v>
      </c>
      <c r="B6066" s="69" t="s">
        <v>5695</v>
      </c>
      <c r="C6066" s="79">
        <v>39569</v>
      </c>
      <c r="D6066" s="60" t="s">
        <v>2259</v>
      </c>
      <c r="E6066" s="56">
        <v>292.31</v>
      </c>
      <c r="F6066" s="69" t="s">
        <v>2</v>
      </c>
    </row>
    <row r="6067" spans="1:6" s="1" customFormat="1" outlineLevel="1" x14ac:dyDescent="0.2">
      <c r="A6067" s="69" t="s">
        <v>16300</v>
      </c>
      <c r="B6067" s="69" t="s">
        <v>5695</v>
      </c>
      <c r="C6067" s="79">
        <v>39569</v>
      </c>
      <c r="D6067" s="60" t="s">
        <v>2259</v>
      </c>
      <c r="E6067" s="56">
        <v>292.31</v>
      </c>
      <c r="F6067" s="69" t="s">
        <v>2</v>
      </c>
    </row>
    <row r="6068" spans="1:6" s="1" customFormat="1" outlineLevel="1" x14ac:dyDescent="0.2">
      <c r="A6068" s="69" t="s">
        <v>16301</v>
      </c>
      <c r="B6068" s="69" t="s">
        <v>5695</v>
      </c>
      <c r="C6068" s="79">
        <v>39569</v>
      </c>
      <c r="D6068" s="60" t="s">
        <v>2259</v>
      </c>
      <c r="E6068" s="56">
        <v>292.31</v>
      </c>
      <c r="F6068" s="69" t="s">
        <v>2</v>
      </c>
    </row>
    <row r="6069" spans="1:6" s="1" customFormat="1" outlineLevel="1" x14ac:dyDescent="0.2">
      <c r="A6069" s="69" t="s">
        <v>16302</v>
      </c>
      <c r="B6069" s="69" t="s">
        <v>5695</v>
      </c>
      <c r="C6069" s="79">
        <v>39569</v>
      </c>
      <c r="D6069" s="60" t="s">
        <v>1015</v>
      </c>
      <c r="E6069" s="56">
        <v>170.28</v>
      </c>
      <c r="F6069" s="69" t="s">
        <v>2</v>
      </c>
    </row>
    <row r="6070" spans="1:6" s="1" customFormat="1" outlineLevel="1" x14ac:dyDescent="0.2">
      <c r="A6070" s="69" t="s">
        <v>16303</v>
      </c>
      <c r="B6070" s="69" t="s">
        <v>5695</v>
      </c>
      <c r="C6070" s="79">
        <v>39569</v>
      </c>
      <c r="D6070" s="60" t="s">
        <v>2260</v>
      </c>
      <c r="E6070" s="56">
        <v>336.15</v>
      </c>
      <c r="F6070" s="69" t="s">
        <v>2</v>
      </c>
    </row>
    <row r="6071" spans="1:6" s="1" customFormat="1" outlineLevel="1" x14ac:dyDescent="0.2">
      <c r="A6071" s="69" t="s">
        <v>16304</v>
      </c>
      <c r="B6071" s="69" t="s">
        <v>5695</v>
      </c>
      <c r="C6071" s="79">
        <v>39569</v>
      </c>
      <c r="D6071" s="60" t="s">
        <v>2261</v>
      </c>
      <c r="E6071" s="56">
        <v>275.87</v>
      </c>
      <c r="F6071" s="69" t="s">
        <v>2</v>
      </c>
    </row>
    <row r="6072" spans="1:6" s="1" customFormat="1" outlineLevel="1" x14ac:dyDescent="0.2">
      <c r="A6072" s="69" t="s">
        <v>16305</v>
      </c>
      <c r="B6072" s="69" t="s">
        <v>5695</v>
      </c>
      <c r="C6072" s="79">
        <v>39569</v>
      </c>
      <c r="D6072" s="60" t="s">
        <v>2262</v>
      </c>
      <c r="E6072" s="56">
        <v>261.27</v>
      </c>
      <c r="F6072" s="69" t="s">
        <v>2</v>
      </c>
    </row>
    <row r="6073" spans="1:6" s="1" customFormat="1" outlineLevel="1" x14ac:dyDescent="0.2">
      <c r="A6073" s="69" t="s">
        <v>16306</v>
      </c>
      <c r="B6073" s="69" t="s">
        <v>5695</v>
      </c>
      <c r="C6073" s="79">
        <v>39569</v>
      </c>
      <c r="D6073" s="60" t="s">
        <v>2262</v>
      </c>
      <c r="E6073" s="56">
        <v>261.27</v>
      </c>
      <c r="F6073" s="69" t="s">
        <v>2</v>
      </c>
    </row>
    <row r="6074" spans="1:6" s="1" customFormat="1" outlineLevel="1" x14ac:dyDescent="0.2">
      <c r="A6074" s="69" t="s">
        <v>16307</v>
      </c>
      <c r="B6074" s="69" t="s">
        <v>5695</v>
      </c>
      <c r="C6074" s="79">
        <v>39569</v>
      </c>
      <c r="D6074" s="60" t="s">
        <v>2262</v>
      </c>
      <c r="E6074" s="56">
        <v>261.27</v>
      </c>
      <c r="F6074" s="69" t="s">
        <v>2</v>
      </c>
    </row>
    <row r="6075" spans="1:6" s="1" customFormat="1" outlineLevel="1" x14ac:dyDescent="0.2">
      <c r="A6075" s="69" t="s">
        <v>16308</v>
      </c>
      <c r="B6075" s="69" t="s">
        <v>5695</v>
      </c>
      <c r="C6075" s="79">
        <v>39569</v>
      </c>
      <c r="D6075" s="60" t="s">
        <v>2263</v>
      </c>
      <c r="E6075" s="56">
        <v>396.43</v>
      </c>
      <c r="F6075" s="69" t="s">
        <v>2</v>
      </c>
    </row>
    <row r="6076" spans="1:6" s="1" customFormat="1" outlineLevel="1" x14ac:dyDescent="0.2">
      <c r="A6076" s="69" t="s">
        <v>16309</v>
      </c>
      <c r="B6076" s="69" t="s">
        <v>5695</v>
      </c>
      <c r="C6076" s="79">
        <v>39569</v>
      </c>
      <c r="D6076" s="60" t="s">
        <v>2263</v>
      </c>
      <c r="E6076" s="56">
        <v>396.43</v>
      </c>
      <c r="F6076" s="69" t="s">
        <v>2</v>
      </c>
    </row>
    <row r="6077" spans="1:6" s="1" customFormat="1" outlineLevel="1" x14ac:dyDescent="0.2">
      <c r="A6077" s="69" t="s">
        <v>16310</v>
      </c>
      <c r="B6077" s="69" t="s">
        <v>5695</v>
      </c>
      <c r="C6077" s="79">
        <v>39569</v>
      </c>
      <c r="D6077" s="60" t="s">
        <v>2263</v>
      </c>
      <c r="E6077" s="56">
        <v>396.43</v>
      </c>
      <c r="F6077" s="69" t="s">
        <v>2</v>
      </c>
    </row>
    <row r="6078" spans="1:6" s="1" customFormat="1" outlineLevel="1" x14ac:dyDescent="0.2">
      <c r="A6078" s="69" t="s">
        <v>16311</v>
      </c>
      <c r="B6078" s="69" t="s">
        <v>5695</v>
      </c>
      <c r="C6078" s="79">
        <v>39569</v>
      </c>
      <c r="D6078" s="60" t="s">
        <v>2263</v>
      </c>
      <c r="E6078" s="56">
        <v>396.43</v>
      </c>
      <c r="F6078" s="69" t="s">
        <v>2</v>
      </c>
    </row>
    <row r="6079" spans="1:6" s="1" customFormat="1" outlineLevel="1" x14ac:dyDescent="0.2">
      <c r="A6079" s="69" t="s">
        <v>16312</v>
      </c>
      <c r="B6079" s="69" t="s">
        <v>5695</v>
      </c>
      <c r="C6079" s="79">
        <v>39569</v>
      </c>
      <c r="D6079" s="60" t="s">
        <v>2263</v>
      </c>
      <c r="E6079" s="56">
        <v>396.43</v>
      </c>
      <c r="F6079" s="69" t="s">
        <v>2</v>
      </c>
    </row>
    <row r="6080" spans="1:6" s="1" customFormat="1" outlineLevel="1" x14ac:dyDescent="0.2">
      <c r="A6080" s="69" t="s">
        <v>16313</v>
      </c>
      <c r="B6080" s="69" t="s">
        <v>5695</v>
      </c>
      <c r="C6080" s="79">
        <v>39569</v>
      </c>
      <c r="D6080" s="60" t="s">
        <v>2257</v>
      </c>
      <c r="E6080" s="56">
        <v>187.08</v>
      </c>
      <c r="F6080" s="69" t="s">
        <v>2</v>
      </c>
    </row>
    <row r="6081" spans="1:6" s="1" customFormat="1" outlineLevel="1" x14ac:dyDescent="0.2">
      <c r="A6081" s="69" t="s">
        <v>16314</v>
      </c>
      <c r="B6081" s="69" t="s">
        <v>5695</v>
      </c>
      <c r="C6081" s="79">
        <v>39569</v>
      </c>
      <c r="D6081" s="60" t="s">
        <v>2264</v>
      </c>
      <c r="E6081" s="56">
        <v>767.31</v>
      </c>
      <c r="F6081" s="69" t="s">
        <v>2</v>
      </c>
    </row>
    <row r="6082" spans="1:6" s="1" customFormat="1" outlineLevel="1" x14ac:dyDescent="0.2">
      <c r="A6082" s="69" t="s">
        <v>16315</v>
      </c>
      <c r="B6082" s="69" t="s">
        <v>5695</v>
      </c>
      <c r="C6082" s="79">
        <v>39569</v>
      </c>
      <c r="D6082" s="60" t="s">
        <v>2264</v>
      </c>
      <c r="E6082" s="56">
        <v>767.31</v>
      </c>
      <c r="F6082" s="69" t="s">
        <v>2</v>
      </c>
    </row>
    <row r="6083" spans="1:6" s="1" customFormat="1" outlineLevel="1" x14ac:dyDescent="0.2">
      <c r="A6083" s="69" t="s">
        <v>16316</v>
      </c>
      <c r="B6083" s="69" t="s">
        <v>5695</v>
      </c>
      <c r="C6083" s="79">
        <v>39569</v>
      </c>
      <c r="D6083" s="60" t="s">
        <v>2264</v>
      </c>
      <c r="E6083" s="56">
        <v>767.31</v>
      </c>
      <c r="F6083" s="69" t="s">
        <v>2</v>
      </c>
    </row>
    <row r="6084" spans="1:6" s="1" customFormat="1" outlineLevel="1" x14ac:dyDescent="0.2">
      <c r="A6084" s="69" t="s">
        <v>16317</v>
      </c>
      <c r="B6084" s="69" t="s">
        <v>5695</v>
      </c>
      <c r="C6084" s="79">
        <v>39569</v>
      </c>
      <c r="D6084" s="60" t="s">
        <v>2264</v>
      </c>
      <c r="E6084" s="56">
        <v>767.31</v>
      </c>
      <c r="F6084" s="69" t="s">
        <v>2</v>
      </c>
    </row>
    <row r="6085" spans="1:6" s="1" customFormat="1" outlineLevel="1" x14ac:dyDescent="0.2">
      <c r="A6085" s="69" t="s">
        <v>16318</v>
      </c>
      <c r="B6085" s="69" t="s">
        <v>5695</v>
      </c>
      <c r="C6085" s="79">
        <v>39569</v>
      </c>
      <c r="D6085" s="60" t="s">
        <v>2264</v>
      </c>
      <c r="E6085" s="56">
        <v>767.31</v>
      </c>
      <c r="F6085" s="69" t="s">
        <v>2</v>
      </c>
    </row>
    <row r="6086" spans="1:6" s="1" customFormat="1" outlineLevel="1" x14ac:dyDescent="0.2">
      <c r="A6086" s="69" t="s">
        <v>16319</v>
      </c>
      <c r="B6086" s="69" t="s">
        <v>5695</v>
      </c>
      <c r="C6086" s="79">
        <v>39569</v>
      </c>
      <c r="D6086" s="60" t="s">
        <v>2264</v>
      </c>
      <c r="E6086" s="56">
        <v>767.31</v>
      </c>
      <c r="F6086" s="69" t="s">
        <v>2</v>
      </c>
    </row>
    <row r="6087" spans="1:6" s="1" customFormat="1" outlineLevel="1" x14ac:dyDescent="0.2">
      <c r="A6087" s="69" t="s">
        <v>16320</v>
      </c>
      <c r="B6087" s="69" t="s">
        <v>5695</v>
      </c>
      <c r="C6087" s="79">
        <v>39569</v>
      </c>
      <c r="D6087" s="60" t="s">
        <v>2264</v>
      </c>
      <c r="E6087" s="56">
        <v>767.31</v>
      </c>
      <c r="F6087" s="69" t="s">
        <v>2</v>
      </c>
    </row>
    <row r="6088" spans="1:6" s="1" customFormat="1" outlineLevel="1" x14ac:dyDescent="0.2">
      <c r="A6088" s="69" t="s">
        <v>16321</v>
      </c>
      <c r="B6088" s="69" t="s">
        <v>5695</v>
      </c>
      <c r="C6088" s="79">
        <v>39569</v>
      </c>
      <c r="D6088" s="60" t="s">
        <v>2264</v>
      </c>
      <c r="E6088" s="56">
        <v>767.31</v>
      </c>
      <c r="F6088" s="69" t="s">
        <v>2</v>
      </c>
    </row>
    <row r="6089" spans="1:6" s="1" customFormat="1" outlineLevel="1" x14ac:dyDescent="0.2">
      <c r="A6089" s="69" t="s">
        <v>16322</v>
      </c>
      <c r="B6089" s="69" t="s">
        <v>5695</v>
      </c>
      <c r="C6089" s="79">
        <v>39569</v>
      </c>
      <c r="D6089" s="60" t="s">
        <v>2264</v>
      </c>
      <c r="E6089" s="56">
        <v>767.31</v>
      </c>
      <c r="F6089" s="69" t="s">
        <v>2</v>
      </c>
    </row>
    <row r="6090" spans="1:6" s="1" customFormat="1" outlineLevel="1" x14ac:dyDescent="0.2">
      <c r="A6090" s="69" t="s">
        <v>16323</v>
      </c>
      <c r="B6090" s="69" t="s">
        <v>5695</v>
      </c>
      <c r="C6090" s="79">
        <v>39569</v>
      </c>
      <c r="D6090" s="60" t="s">
        <v>2264</v>
      </c>
      <c r="E6090" s="56">
        <v>767.31</v>
      </c>
      <c r="F6090" s="69" t="s">
        <v>2</v>
      </c>
    </row>
    <row r="6091" spans="1:6" s="1" customFormat="1" outlineLevel="1" x14ac:dyDescent="0.2">
      <c r="A6091" s="69" t="s">
        <v>16324</v>
      </c>
      <c r="B6091" s="69" t="s">
        <v>5695</v>
      </c>
      <c r="C6091" s="79">
        <v>39569</v>
      </c>
      <c r="D6091" s="60" t="s">
        <v>2264</v>
      </c>
      <c r="E6091" s="56">
        <v>767.31</v>
      </c>
      <c r="F6091" s="69" t="s">
        <v>2</v>
      </c>
    </row>
    <row r="6092" spans="1:6" s="1" customFormat="1" outlineLevel="1" x14ac:dyDescent="0.2">
      <c r="A6092" s="69" t="s">
        <v>16325</v>
      </c>
      <c r="B6092" s="69" t="s">
        <v>5695</v>
      </c>
      <c r="C6092" s="79">
        <v>39569</v>
      </c>
      <c r="D6092" s="60" t="s">
        <v>2264</v>
      </c>
      <c r="E6092" s="56">
        <v>767.31</v>
      </c>
      <c r="F6092" s="69" t="s">
        <v>2</v>
      </c>
    </row>
    <row r="6093" spans="1:6" s="1" customFormat="1" outlineLevel="1" x14ac:dyDescent="0.2">
      <c r="A6093" s="69" t="s">
        <v>16326</v>
      </c>
      <c r="B6093" s="69" t="s">
        <v>5695</v>
      </c>
      <c r="C6093" s="79">
        <v>39569</v>
      </c>
      <c r="D6093" s="60" t="s">
        <v>2264</v>
      </c>
      <c r="E6093" s="56">
        <v>767.31</v>
      </c>
      <c r="F6093" s="69" t="s">
        <v>2</v>
      </c>
    </row>
    <row r="6094" spans="1:6" s="1" customFormat="1" outlineLevel="1" x14ac:dyDescent="0.2">
      <c r="A6094" s="69" t="s">
        <v>16327</v>
      </c>
      <c r="B6094" s="69" t="s">
        <v>5695</v>
      </c>
      <c r="C6094" s="79">
        <v>39569</v>
      </c>
      <c r="D6094" s="60" t="s">
        <v>2264</v>
      </c>
      <c r="E6094" s="56">
        <v>767.31</v>
      </c>
      <c r="F6094" s="69" t="s">
        <v>2</v>
      </c>
    </row>
    <row r="6095" spans="1:6" s="1" customFormat="1" outlineLevel="1" x14ac:dyDescent="0.2">
      <c r="A6095" s="69" t="s">
        <v>16328</v>
      </c>
      <c r="B6095" s="69" t="s">
        <v>5695</v>
      </c>
      <c r="C6095" s="79">
        <v>39569</v>
      </c>
      <c r="D6095" s="60" t="s">
        <v>2264</v>
      </c>
      <c r="E6095" s="56">
        <v>767.31</v>
      </c>
      <c r="F6095" s="69" t="s">
        <v>2</v>
      </c>
    </row>
    <row r="6096" spans="1:6" s="1" customFormat="1" outlineLevel="1" x14ac:dyDescent="0.2">
      <c r="A6096" s="69" t="s">
        <v>16329</v>
      </c>
      <c r="B6096" s="69" t="s">
        <v>5695</v>
      </c>
      <c r="C6096" s="79">
        <v>39569</v>
      </c>
      <c r="D6096" s="60" t="s">
        <v>2264</v>
      </c>
      <c r="E6096" s="56">
        <v>767.31</v>
      </c>
      <c r="F6096" s="69" t="s">
        <v>2</v>
      </c>
    </row>
    <row r="6097" spans="1:6" s="1" customFormat="1" outlineLevel="1" x14ac:dyDescent="0.2">
      <c r="A6097" s="69" t="s">
        <v>16330</v>
      </c>
      <c r="B6097" s="69" t="s">
        <v>5695</v>
      </c>
      <c r="C6097" s="79">
        <v>39569</v>
      </c>
      <c r="D6097" s="60" t="s">
        <v>2258</v>
      </c>
      <c r="E6097" s="56">
        <v>256.29000000000002</v>
      </c>
      <c r="F6097" s="69" t="s">
        <v>2</v>
      </c>
    </row>
    <row r="6098" spans="1:6" s="1" customFormat="1" outlineLevel="1" x14ac:dyDescent="0.2">
      <c r="A6098" s="69" t="s">
        <v>16331</v>
      </c>
      <c r="B6098" s="69" t="s">
        <v>5695</v>
      </c>
      <c r="C6098" s="79">
        <v>39569</v>
      </c>
      <c r="D6098" s="60" t="s">
        <v>547</v>
      </c>
      <c r="E6098" s="56">
        <v>127.9</v>
      </c>
      <c r="F6098" s="69" t="s">
        <v>2</v>
      </c>
    </row>
    <row r="6099" spans="1:6" s="1" customFormat="1" outlineLevel="1" x14ac:dyDescent="0.2">
      <c r="A6099" s="69" t="s">
        <v>16332</v>
      </c>
      <c r="B6099" s="69" t="s">
        <v>5695</v>
      </c>
      <c r="C6099" s="79">
        <v>39569</v>
      </c>
      <c r="D6099" s="60" t="s">
        <v>2265</v>
      </c>
      <c r="E6099" s="56">
        <v>367.22</v>
      </c>
      <c r="F6099" s="69" t="s">
        <v>2</v>
      </c>
    </row>
    <row r="6100" spans="1:6" s="1" customFormat="1" outlineLevel="1" x14ac:dyDescent="0.2">
      <c r="A6100" s="69" t="s">
        <v>16333</v>
      </c>
      <c r="B6100" s="69" t="s">
        <v>5695</v>
      </c>
      <c r="C6100" s="79">
        <v>39569</v>
      </c>
      <c r="D6100" s="60" t="s">
        <v>1015</v>
      </c>
      <c r="E6100" s="56">
        <v>170.28</v>
      </c>
      <c r="F6100" s="69" t="s">
        <v>2</v>
      </c>
    </row>
    <row r="6101" spans="1:6" s="1" customFormat="1" outlineLevel="1" x14ac:dyDescent="0.2">
      <c r="A6101" s="69" t="s">
        <v>16334</v>
      </c>
      <c r="B6101" s="69" t="s">
        <v>5695</v>
      </c>
      <c r="C6101" s="79">
        <v>39569</v>
      </c>
      <c r="D6101" s="60" t="s">
        <v>2260</v>
      </c>
      <c r="E6101" s="56">
        <v>336.15</v>
      </c>
      <c r="F6101" s="69" t="s">
        <v>2</v>
      </c>
    </row>
    <row r="6102" spans="1:6" s="1" customFormat="1" outlineLevel="1" x14ac:dyDescent="0.2">
      <c r="A6102" s="69" t="s">
        <v>16335</v>
      </c>
      <c r="B6102" s="69" t="s">
        <v>5695</v>
      </c>
      <c r="C6102" s="79">
        <v>39569</v>
      </c>
      <c r="D6102" s="60" t="s">
        <v>2260</v>
      </c>
      <c r="E6102" s="56">
        <v>336.15</v>
      </c>
      <c r="F6102" s="69" t="s">
        <v>2</v>
      </c>
    </row>
    <row r="6103" spans="1:6" s="1" customFormat="1" outlineLevel="1" x14ac:dyDescent="0.2">
      <c r="A6103" s="69" t="s">
        <v>16336</v>
      </c>
      <c r="B6103" s="69" t="s">
        <v>5695</v>
      </c>
      <c r="C6103" s="79">
        <v>39569</v>
      </c>
      <c r="D6103" s="60" t="s">
        <v>2261</v>
      </c>
      <c r="E6103" s="56">
        <v>275.87</v>
      </c>
      <c r="F6103" s="69" t="s">
        <v>2</v>
      </c>
    </row>
    <row r="6104" spans="1:6" s="1" customFormat="1" outlineLevel="1" x14ac:dyDescent="0.2">
      <c r="A6104" s="69" t="s">
        <v>16337</v>
      </c>
      <c r="B6104" s="69" t="s">
        <v>5695</v>
      </c>
      <c r="C6104" s="79">
        <v>39569</v>
      </c>
      <c r="D6104" s="60" t="s">
        <v>2261</v>
      </c>
      <c r="E6104" s="56">
        <v>275.87</v>
      </c>
      <c r="F6104" s="69" t="s">
        <v>2</v>
      </c>
    </row>
    <row r="6105" spans="1:6" s="1" customFormat="1" outlineLevel="1" x14ac:dyDescent="0.2">
      <c r="A6105" s="69" t="s">
        <v>16338</v>
      </c>
      <c r="B6105" s="69" t="s">
        <v>5695</v>
      </c>
      <c r="C6105" s="79">
        <v>39599</v>
      </c>
      <c r="D6105" s="60" t="s">
        <v>2266</v>
      </c>
      <c r="E6105" s="56">
        <v>128.13</v>
      </c>
      <c r="F6105" s="69" t="s">
        <v>2</v>
      </c>
    </row>
    <row r="6106" spans="1:6" s="1" customFormat="1" outlineLevel="1" x14ac:dyDescent="0.2">
      <c r="A6106" s="69" t="s">
        <v>16339</v>
      </c>
      <c r="B6106" s="69" t="s">
        <v>5695</v>
      </c>
      <c r="C6106" s="79">
        <v>39599</v>
      </c>
      <c r="D6106" s="60" t="s">
        <v>2267</v>
      </c>
      <c r="E6106" s="56">
        <v>128.13</v>
      </c>
      <c r="F6106" s="69" t="s">
        <v>2</v>
      </c>
    </row>
    <row r="6107" spans="1:6" s="1" customFormat="1" outlineLevel="1" x14ac:dyDescent="0.2">
      <c r="A6107" s="69" t="s">
        <v>16340</v>
      </c>
      <c r="B6107" s="69" t="s">
        <v>5695</v>
      </c>
      <c r="C6107" s="79">
        <v>39599</v>
      </c>
      <c r="D6107" s="60" t="s">
        <v>2268</v>
      </c>
      <c r="E6107" s="56">
        <v>128.13</v>
      </c>
      <c r="F6107" s="69" t="s">
        <v>2</v>
      </c>
    </row>
    <row r="6108" spans="1:6" s="1" customFormat="1" outlineLevel="1" x14ac:dyDescent="0.2">
      <c r="A6108" s="69" t="s">
        <v>16341</v>
      </c>
      <c r="B6108" s="69" t="s">
        <v>5695</v>
      </c>
      <c r="C6108" s="79">
        <v>39599</v>
      </c>
      <c r="D6108" s="60" t="s">
        <v>2269</v>
      </c>
      <c r="E6108" s="56">
        <v>348.54</v>
      </c>
      <c r="F6108" s="69" t="s">
        <v>2</v>
      </c>
    </row>
    <row r="6109" spans="1:6" s="1" customFormat="1" outlineLevel="1" x14ac:dyDescent="0.2">
      <c r="A6109" s="69" t="s">
        <v>16342</v>
      </c>
      <c r="B6109" s="69" t="s">
        <v>5695</v>
      </c>
      <c r="C6109" s="79">
        <v>39603</v>
      </c>
      <c r="D6109" s="60" t="s">
        <v>2270</v>
      </c>
      <c r="E6109" s="56">
        <v>680.74</v>
      </c>
      <c r="F6109" s="69" t="s">
        <v>2</v>
      </c>
    </row>
    <row r="6110" spans="1:6" s="1" customFormat="1" outlineLevel="1" x14ac:dyDescent="0.2">
      <c r="A6110" s="69" t="s">
        <v>16343</v>
      </c>
      <c r="B6110" s="69" t="s">
        <v>5695</v>
      </c>
      <c r="C6110" s="79">
        <v>39603</v>
      </c>
      <c r="D6110" s="60" t="s">
        <v>2271</v>
      </c>
      <c r="E6110" s="56">
        <v>666.53</v>
      </c>
      <c r="F6110" s="69" t="s">
        <v>2</v>
      </c>
    </row>
    <row r="6111" spans="1:6" s="1" customFormat="1" outlineLevel="1" x14ac:dyDescent="0.2">
      <c r="A6111" s="69" t="s">
        <v>16344</v>
      </c>
      <c r="B6111" s="69" t="s">
        <v>5695</v>
      </c>
      <c r="C6111" s="79">
        <v>39603</v>
      </c>
      <c r="D6111" s="60" t="s">
        <v>2271</v>
      </c>
      <c r="E6111" s="56">
        <v>666.53</v>
      </c>
      <c r="F6111" s="69" t="s">
        <v>2</v>
      </c>
    </row>
    <row r="6112" spans="1:6" s="1" customFormat="1" outlineLevel="1" x14ac:dyDescent="0.2">
      <c r="A6112" s="69" t="s">
        <v>16345</v>
      </c>
      <c r="B6112" s="69" t="s">
        <v>5695</v>
      </c>
      <c r="C6112" s="79">
        <v>39603</v>
      </c>
      <c r="D6112" s="60" t="s">
        <v>2271</v>
      </c>
      <c r="E6112" s="56">
        <v>666.53</v>
      </c>
      <c r="F6112" s="69" t="s">
        <v>2</v>
      </c>
    </row>
    <row r="6113" spans="1:6" s="1" customFormat="1" outlineLevel="1" x14ac:dyDescent="0.2">
      <c r="A6113" s="69" t="s">
        <v>16346</v>
      </c>
      <c r="B6113" s="69" t="s">
        <v>5695</v>
      </c>
      <c r="C6113" s="79">
        <v>39599</v>
      </c>
      <c r="D6113" s="60" t="s">
        <v>2272</v>
      </c>
      <c r="E6113" s="56">
        <v>588.20000000000005</v>
      </c>
      <c r="F6113" s="69" t="s">
        <v>2</v>
      </c>
    </row>
    <row r="6114" spans="1:6" s="1" customFormat="1" outlineLevel="1" x14ac:dyDescent="0.2">
      <c r="A6114" s="69" t="s">
        <v>16347</v>
      </c>
      <c r="B6114" s="69" t="s">
        <v>5695</v>
      </c>
      <c r="C6114" s="79">
        <v>39599</v>
      </c>
      <c r="D6114" s="60" t="s">
        <v>2273</v>
      </c>
      <c r="E6114" s="56">
        <v>413.26</v>
      </c>
      <c r="F6114" s="69" t="s">
        <v>2</v>
      </c>
    </row>
    <row r="6115" spans="1:6" s="1" customFormat="1" outlineLevel="1" x14ac:dyDescent="0.2">
      <c r="A6115" s="69" t="s">
        <v>16348</v>
      </c>
      <c r="B6115" s="69" t="s">
        <v>5695</v>
      </c>
      <c r="C6115" s="79">
        <v>39599</v>
      </c>
      <c r="D6115" s="60" t="s">
        <v>2274</v>
      </c>
      <c r="E6115" s="56">
        <v>182.5</v>
      </c>
      <c r="F6115" s="69" t="s">
        <v>2</v>
      </c>
    </row>
    <row r="6116" spans="1:6" s="1" customFormat="1" outlineLevel="1" x14ac:dyDescent="0.2">
      <c r="A6116" s="69" t="s">
        <v>16349</v>
      </c>
      <c r="B6116" s="69" t="s">
        <v>5695</v>
      </c>
      <c r="C6116" s="79">
        <v>39599</v>
      </c>
      <c r="D6116" s="60" t="s">
        <v>2275</v>
      </c>
      <c r="E6116" s="56">
        <v>698.4</v>
      </c>
      <c r="F6116" s="69" t="s">
        <v>2</v>
      </c>
    </row>
    <row r="6117" spans="1:6" s="1" customFormat="1" outlineLevel="1" x14ac:dyDescent="0.2">
      <c r="A6117" s="69" t="s">
        <v>16350</v>
      </c>
      <c r="B6117" s="69" t="s">
        <v>5695</v>
      </c>
      <c r="C6117" s="79">
        <v>39599</v>
      </c>
      <c r="D6117" s="60" t="s">
        <v>2276</v>
      </c>
      <c r="E6117" s="56">
        <v>264.95</v>
      </c>
      <c r="F6117" s="69" t="s">
        <v>2</v>
      </c>
    </row>
    <row r="6118" spans="1:6" s="1" customFormat="1" outlineLevel="1" x14ac:dyDescent="0.2">
      <c r="A6118" s="69" t="s">
        <v>16351</v>
      </c>
      <c r="B6118" s="69" t="s">
        <v>5695</v>
      </c>
      <c r="C6118" s="79">
        <v>39599</v>
      </c>
      <c r="D6118" s="60" t="s">
        <v>2277</v>
      </c>
      <c r="E6118" s="56">
        <v>239.59</v>
      </c>
      <c r="F6118" s="69" t="s">
        <v>2</v>
      </c>
    </row>
    <row r="6119" spans="1:6" s="1" customFormat="1" outlineLevel="1" x14ac:dyDescent="0.2">
      <c r="A6119" s="69" t="s">
        <v>16352</v>
      </c>
      <c r="B6119" s="69" t="s">
        <v>5695</v>
      </c>
      <c r="C6119" s="79">
        <v>39599</v>
      </c>
      <c r="D6119" s="60" t="s">
        <v>2278</v>
      </c>
      <c r="E6119" s="56">
        <v>446.13</v>
      </c>
      <c r="F6119" s="69" t="s">
        <v>2</v>
      </c>
    </row>
    <row r="6120" spans="1:6" s="1" customFormat="1" outlineLevel="1" x14ac:dyDescent="0.2">
      <c r="A6120" s="69" t="s">
        <v>16353</v>
      </c>
      <c r="B6120" s="69" t="s">
        <v>5695</v>
      </c>
      <c r="C6120" s="79">
        <v>39599</v>
      </c>
      <c r="D6120" s="60" t="s">
        <v>628</v>
      </c>
      <c r="E6120" s="56">
        <v>233.69</v>
      </c>
      <c r="F6120" s="69" t="s">
        <v>2</v>
      </c>
    </row>
    <row r="6121" spans="1:6" s="1" customFormat="1" outlineLevel="1" x14ac:dyDescent="0.2">
      <c r="A6121" s="69" t="s">
        <v>16354</v>
      </c>
      <c r="B6121" s="69" t="s">
        <v>5695</v>
      </c>
      <c r="C6121" s="79">
        <v>39599</v>
      </c>
      <c r="D6121" s="60" t="s">
        <v>2279</v>
      </c>
      <c r="E6121" s="56">
        <v>422.23</v>
      </c>
      <c r="F6121" s="69" t="s">
        <v>2</v>
      </c>
    </row>
    <row r="6122" spans="1:6" s="1" customFormat="1" outlineLevel="1" x14ac:dyDescent="0.2">
      <c r="A6122" s="69" t="s">
        <v>16355</v>
      </c>
      <c r="B6122" s="69" t="s">
        <v>5695</v>
      </c>
      <c r="C6122" s="79">
        <v>39629</v>
      </c>
      <c r="D6122" s="60" t="s">
        <v>1264</v>
      </c>
      <c r="E6122" s="56">
        <v>235.68</v>
      </c>
      <c r="F6122" s="69" t="s">
        <v>2</v>
      </c>
    </row>
    <row r="6123" spans="1:6" s="1" customFormat="1" outlineLevel="1" x14ac:dyDescent="0.2">
      <c r="A6123" s="69" t="s">
        <v>16356</v>
      </c>
      <c r="B6123" s="69" t="s">
        <v>5695</v>
      </c>
      <c r="C6123" s="79">
        <v>39629</v>
      </c>
      <c r="D6123" s="60" t="s">
        <v>1264</v>
      </c>
      <c r="E6123" s="56">
        <v>235.68</v>
      </c>
      <c r="F6123" s="69" t="s">
        <v>2</v>
      </c>
    </row>
    <row r="6124" spans="1:6" s="1" customFormat="1" outlineLevel="1" x14ac:dyDescent="0.2">
      <c r="A6124" s="69" t="s">
        <v>16357</v>
      </c>
      <c r="B6124" s="69" t="s">
        <v>5695</v>
      </c>
      <c r="C6124" s="79">
        <v>39629</v>
      </c>
      <c r="D6124" s="60" t="s">
        <v>2280</v>
      </c>
      <c r="E6124" s="56">
        <v>785.2</v>
      </c>
      <c r="F6124" s="69" t="s">
        <v>2</v>
      </c>
    </row>
    <row r="6125" spans="1:6" s="1" customFormat="1" outlineLevel="1" x14ac:dyDescent="0.2">
      <c r="A6125" s="69" t="s">
        <v>16358</v>
      </c>
      <c r="B6125" s="69" t="s">
        <v>5695</v>
      </c>
      <c r="C6125" s="79">
        <v>39629</v>
      </c>
      <c r="D6125" s="60" t="s">
        <v>1264</v>
      </c>
      <c r="E6125" s="56">
        <v>235.68</v>
      </c>
      <c r="F6125" s="69" t="s">
        <v>2</v>
      </c>
    </row>
    <row r="6126" spans="1:6" s="1" customFormat="1" outlineLevel="1" x14ac:dyDescent="0.2">
      <c r="A6126" s="69" t="s">
        <v>16359</v>
      </c>
      <c r="B6126" s="69" t="s">
        <v>5695</v>
      </c>
      <c r="C6126" s="79">
        <v>39629</v>
      </c>
      <c r="D6126" s="60" t="s">
        <v>1264</v>
      </c>
      <c r="E6126" s="56">
        <v>235.68</v>
      </c>
      <c r="F6126" s="69" t="s">
        <v>2</v>
      </c>
    </row>
    <row r="6127" spans="1:6" s="1" customFormat="1" outlineLevel="1" x14ac:dyDescent="0.2">
      <c r="A6127" s="69" t="s">
        <v>16360</v>
      </c>
      <c r="B6127" s="69" t="s">
        <v>5695</v>
      </c>
      <c r="C6127" s="79">
        <v>39629</v>
      </c>
      <c r="D6127" s="60" t="s">
        <v>1264</v>
      </c>
      <c r="E6127" s="56">
        <v>235.68</v>
      </c>
      <c r="F6127" s="69" t="s">
        <v>2</v>
      </c>
    </row>
    <row r="6128" spans="1:6" s="1" customFormat="1" outlineLevel="1" x14ac:dyDescent="0.2">
      <c r="A6128" s="69" t="s">
        <v>16361</v>
      </c>
      <c r="B6128" s="69" t="s">
        <v>5695</v>
      </c>
      <c r="C6128" s="79">
        <v>39629</v>
      </c>
      <c r="D6128" s="60" t="s">
        <v>1264</v>
      </c>
      <c r="E6128" s="56">
        <v>235.68</v>
      </c>
      <c r="F6128" s="69" t="s">
        <v>2</v>
      </c>
    </row>
    <row r="6129" spans="1:6" s="1" customFormat="1" outlineLevel="1" x14ac:dyDescent="0.2">
      <c r="A6129" s="69" t="s">
        <v>16362</v>
      </c>
      <c r="B6129" s="69" t="s">
        <v>5695</v>
      </c>
      <c r="C6129" s="79">
        <v>39629</v>
      </c>
      <c r="D6129" s="60" t="s">
        <v>2281</v>
      </c>
      <c r="E6129" s="56">
        <v>414.92</v>
      </c>
      <c r="F6129" s="69" t="s">
        <v>2</v>
      </c>
    </row>
    <row r="6130" spans="1:6" s="1" customFormat="1" outlineLevel="1" x14ac:dyDescent="0.2">
      <c r="A6130" s="69" t="s">
        <v>16363</v>
      </c>
      <c r="B6130" s="69" t="s">
        <v>5695</v>
      </c>
      <c r="C6130" s="79">
        <v>39629</v>
      </c>
      <c r="D6130" s="60" t="s">
        <v>2282</v>
      </c>
      <c r="E6130" s="56">
        <v>414.92</v>
      </c>
      <c r="F6130" s="69" t="s">
        <v>2</v>
      </c>
    </row>
    <row r="6131" spans="1:6" s="1" customFormat="1" outlineLevel="1" x14ac:dyDescent="0.2">
      <c r="A6131" s="69" t="s">
        <v>16364</v>
      </c>
      <c r="B6131" s="69" t="s">
        <v>5695</v>
      </c>
      <c r="C6131" s="79">
        <v>39629</v>
      </c>
      <c r="D6131" s="60" t="s">
        <v>2283</v>
      </c>
      <c r="E6131" s="56">
        <v>414.92</v>
      </c>
      <c r="F6131" s="69" t="s">
        <v>2</v>
      </c>
    </row>
    <row r="6132" spans="1:6" s="1" customFormat="1" outlineLevel="1" x14ac:dyDescent="0.2">
      <c r="A6132" s="69" t="s">
        <v>16365</v>
      </c>
      <c r="B6132" s="69" t="s">
        <v>5695</v>
      </c>
      <c r="C6132" s="79">
        <v>39629</v>
      </c>
      <c r="D6132" s="60" t="s">
        <v>1224</v>
      </c>
      <c r="E6132" s="56">
        <v>159.33000000000001</v>
      </c>
      <c r="F6132" s="69" t="s">
        <v>2</v>
      </c>
    </row>
    <row r="6133" spans="1:6" s="1" customFormat="1" outlineLevel="1" x14ac:dyDescent="0.2">
      <c r="A6133" s="69" t="s">
        <v>16366</v>
      </c>
      <c r="B6133" s="69" t="s">
        <v>5695</v>
      </c>
      <c r="C6133" s="79">
        <v>39629</v>
      </c>
      <c r="D6133" s="60" t="s">
        <v>4587</v>
      </c>
      <c r="E6133" s="56">
        <v>184.82</v>
      </c>
      <c r="F6133" s="69" t="s">
        <v>2</v>
      </c>
    </row>
    <row r="6134" spans="1:6" s="1" customFormat="1" outlineLevel="1" x14ac:dyDescent="0.2">
      <c r="A6134" s="69" t="s">
        <v>16367</v>
      </c>
      <c r="B6134" s="69" t="s">
        <v>5695</v>
      </c>
      <c r="C6134" s="79">
        <v>39629</v>
      </c>
      <c r="D6134" s="60" t="s">
        <v>6262</v>
      </c>
      <c r="E6134" s="56">
        <v>585.51</v>
      </c>
      <c r="F6134" s="69" t="s">
        <v>2</v>
      </c>
    </row>
    <row r="6135" spans="1:6" s="1" customFormat="1" outlineLevel="1" x14ac:dyDescent="0.2">
      <c r="A6135" s="69" t="s">
        <v>16368</v>
      </c>
      <c r="B6135" s="69" t="s">
        <v>5695</v>
      </c>
      <c r="C6135" s="79">
        <v>39629</v>
      </c>
      <c r="D6135" s="60" t="s">
        <v>924</v>
      </c>
      <c r="E6135" s="56">
        <v>116.21</v>
      </c>
      <c r="F6135" s="69" t="s">
        <v>2</v>
      </c>
    </row>
    <row r="6136" spans="1:6" s="1" customFormat="1" outlineLevel="1" x14ac:dyDescent="0.2">
      <c r="A6136" s="69" t="s">
        <v>16369</v>
      </c>
      <c r="B6136" s="69" t="s">
        <v>5695</v>
      </c>
      <c r="C6136" s="79">
        <v>39629</v>
      </c>
      <c r="D6136" s="60" t="s">
        <v>924</v>
      </c>
      <c r="E6136" s="56">
        <v>116.21</v>
      </c>
      <c r="F6136" s="69" t="s">
        <v>2</v>
      </c>
    </row>
    <row r="6137" spans="1:6" s="1" customFormat="1" outlineLevel="1" x14ac:dyDescent="0.2">
      <c r="A6137" s="69" t="s">
        <v>16370</v>
      </c>
      <c r="B6137" s="69" t="s">
        <v>5695</v>
      </c>
      <c r="C6137" s="79">
        <v>39629</v>
      </c>
      <c r="D6137" s="60" t="s">
        <v>2284</v>
      </c>
      <c r="E6137" s="56">
        <v>221.07</v>
      </c>
      <c r="F6137" s="69" t="s">
        <v>2</v>
      </c>
    </row>
    <row r="6138" spans="1:6" s="1" customFormat="1" outlineLevel="1" x14ac:dyDescent="0.2">
      <c r="A6138" s="69" t="s">
        <v>16371</v>
      </c>
      <c r="B6138" s="69" t="s">
        <v>5695</v>
      </c>
      <c r="C6138" s="79">
        <v>39629</v>
      </c>
      <c r="D6138" s="60" t="s">
        <v>2284</v>
      </c>
      <c r="E6138" s="56">
        <v>221.07</v>
      </c>
      <c r="F6138" s="69" t="s">
        <v>2</v>
      </c>
    </row>
    <row r="6139" spans="1:6" s="1" customFormat="1" outlineLevel="1" x14ac:dyDescent="0.2">
      <c r="A6139" s="69" t="s">
        <v>16372</v>
      </c>
      <c r="B6139" s="69" t="s">
        <v>5695</v>
      </c>
      <c r="C6139" s="79">
        <v>39629</v>
      </c>
      <c r="D6139" s="60" t="s">
        <v>2284</v>
      </c>
      <c r="E6139" s="56">
        <v>221.07</v>
      </c>
      <c r="F6139" s="69" t="s">
        <v>2</v>
      </c>
    </row>
    <row r="6140" spans="1:6" s="1" customFormat="1" outlineLevel="1" x14ac:dyDescent="0.2">
      <c r="A6140" s="69" t="s">
        <v>16373</v>
      </c>
      <c r="B6140" s="69" t="s">
        <v>5695</v>
      </c>
      <c r="C6140" s="79">
        <v>39629</v>
      </c>
      <c r="D6140" s="60" t="s">
        <v>2284</v>
      </c>
      <c r="E6140" s="56">
        <v>221.07</v>
      </c>
      <c r="F6140" s="69" t="s">
        <v>2</v>
      </c>
    </row>
    <row r="6141" spans="1:6" s="1" customFormat="1" outlineLevel="1" x14ac:dyDescent="0.2">
      <c r="A6141" s="69" t="s">
        <v>16374</v>
      </c>
      <c r="B6141" s="69" t="s">
        <v>5695</v>
      </c>
      <c r="C6141" s="79">
        <v>39629</v>
      </c>
      <c r="D6141" s="60" t="s">
        <v>2284</v>
      </c>
      <c r="E6141" s="56">
        <v>221.07</v>
      </c>
      <c r="F6141" s="69" t="s">
        <v>2</v>
      </c>
    </row>
    <row r="6142" spans="1:6" s="1" customFormat="1" outlineLevel="1" x14ac:dyDescent="0.2">
      <c r="A6142" s="69" t="s">
        <v>16375</v>
      </c>
      <c r="B6142" s="69" t="s">
        <v>5695</v>
      </c>
      <c r="C6142" s="79">
        <v>39629</v>
      </c>
      <c r="D6142" s="60" t="s">
        <v>2285</v>
      </c>
      <c r="E6142" s="56">
        <v>994.16</v>
      </c>
      <c r="F6142" s="69" t="s">
        <v>2</v>
      </c>
    </row>
    <row r="6143" spans="1:6" s="1" customFormat="1" outlineLevel="1" x14ac:dyDescent="0.2">
      <c r="A6143" s="69" t="s">
        <v>16376</v>
      </c>
      <c r="B6143" s="69" t="s">
        <v>5695</v>
      </c>
      <c r="C6143" s="79">
        <v>39629</v>
      </c>
      <c r="D6143" s="60" t="s">
        <v>2286</v>
      </c>
      <c r="E6143" s="56">
        <v>947.69</v>
      </c>
      <c r="F6143" s="69" t="s">
        <v>2</v>
      </c>
    </row>
    <row r="6144" spans="1:6" s="1" customFormat="1" outlineLevel="1" x14ac:dyDescent="0.2">
      <c r="A6144" s="69" t="s">
        <v>16377</v>
      </c>
      <c r="B6144" s="69" t="s">
        <v>5695</v>
      </c>
      <c r="C6144" s="79">
        <v>39629</v>
      </c>
      <c r="D6144" s="60" t="s">
        <v>2287</v>
      </c>
      <c r="E6144" s="56">
        <v>243.98</v>
      </c>
      <c r="F6144" s="69" t="s">
        <v>2</v>
      </c>
    </row>
    <row r="6145" spans="1:6" s="1" customFormat="1" outlineLevel="1" x14ac:dyDescent="0.2">
      <c r="A6145" s="69" t="s">
        <v>16378</v>
      </c>
      <c r="B6145" s="69" t="s">
        <v>5695</v>
      </c>
      <c r="C6145" s="79">
        <v>39629</v>
      </c>
      <c r="D6145" s="60" t="s">
        <v>2287</v>
      </c>
      <c r="E6145" s="56">
        <v>243.98</v>
      </c>
      <c r="F6145" s="69" t="s">
        <v>2</v>
      </c>
    </row>
    <row r="6146" spans="1:6" s="1" customFormat="1" outlineLevel="1" x14ac:dyDescent="0.2">
      <c r="A6146" s="69" t="s">
        <v>16379</v>
      </c>
      <c r="B6146" s="69" t="s">
        <v>5695</v>
      </c>
      <c r="C6146" s="79">
        <v>39629</v>
      </c>
      <c r="D6146" s="60" t="s">
        <v>4588</v>
      </c>
      <c r="E6146" s="56">
        <v>344.15</v>
      </c>
      <c r="F6146" s="69" t="s">
        <v>2</v>
      </c>
    </row>
    <row r="6147" spans="1:6" s="1" customFormat="1" outlineLevel="1" x14ac:dyDescent="0.2">
      <c r="A6147" s="69" t="s">
        <v>16380</v>
      </c>
      <c r="B6147" s="69" t="s">
        <v>5695</v>
      </c>
      <c r="C6147" s="79">
        <v>39629</v>
      </c>
      <c r="D6147" s="60" t="s">
        <v>2288</v>
      </c>
      <c r="E6147" s="56">
        <v>414.92</v>
      </c>
      <c r="F6147" s="69" t="s">
        <v>2</v>
      </c>
    </row>
    <row r="6148" spans="1:6" s="1" customFormat="1" outlineLevel="1" x14ac:dyDescent="0.2">
      <c r="A6148" s="69" t="s">
        <v>16381</v>
      </c>
      <c r="B6148" s="69" t="s">
        <v>5695</v>
      </c>
      <c r="C6148" s="79">
        <v>39629</v>
      </c>
      <c r="D6148" s="60" t="s">
        <v>6263</v>
      </c>
      <c r="E6148" s="56">
        <v>208.56</v>
      </c>
      <c r="F6148" s="69" t="s">
        <v>2</v>
      </c>
    </row>
    <row r="6149" spans="1:6" s="1" customFormat="1" outlineLevel="1" x14ac:dyDescent="0.2">
      <c r="A6149" s="69" t="s">
        <v>16382</v>
      </c>
      <c r="B6149" s="69" t="s">
        <v>5695</v>
      </c>
      <c r="C6149" s="79">
        <v>39639</v>
      </c>
      <c r="D6149" s="60" t="s">
        <v>6264</v>
      </c>
      <c r="E6149" s="56">
        <v>480.88</v>
      </c>
      <c r="F6149" s="69" t="s">
        <v>2</v>
      </c>
    </row>
    <row r="6150" spans="1:6" s="1" customFormat="1" outlineLevel="1" x14ac:dyDescent="0.2">
      <c r="A6150" s="69" t="s">
        <v>16383</v>
      </c>
      <c r="B6150" s="69" t="s">
        <v>5695</v>
      </c>
      <c r="C6150" s="79">
        <v>39640</v>
      </c>
      <c r="D6150" s="60" t="s">
        <v>2289</v>
      </c>
      <c r="E6150" s="56">
        <v>245.2</v>
      </c>
      <c r="F6150" s="69" t="s">
        <v>2</v>
      </c>
    </row>
    <row r="6151" spans="1:6" s="1" customFormat="1" outlineLevel="1" x14ac:dyDescent="0.2">
      <c r="A6151" s="69" t="s">
        <v>16384</v>
      </c>
      <c r="B6151" s="69" t="s">
        <v>5695</v>
      </c>
      <c r="C6151" s="79">
        <v>39643</v>
      </c>
      <c r="D6151" s="60" t="s">
        <v>6265</v>
      </c>
      <c r="E6151" s="56">
        <v>632.34</v>
      </c>
      <c r="F6151" s="69" t="s">
        <v>2</v>
      </c>
    </row>
    <row r="6152" spans="1:6" s="1" customFormat="1" outlineLevel="1" x14ac:dyDescent="0.2">
      <c r="A6152" s="69" t="s">
        <v>16385</v>
      </c>
      <c r="B6152" s="69" t="s">
        <v>5695</v>
      </c>
      <c r="C6152" s="79">
        <v>39660</v>
      </c>
      <c r="D6152" s="60" t="s">
        <v>2290</v>
      </c>
      <c r="E6152" s="56">
        <v>116.05</v>
      </c>
      <c r="F6152" s="69" t="s">
        <v>2</v>
      </c>
    </row>
    <row r="6153" spans="1:6" s="1" customFormat="1" outlineLevel="1" x14ac:dyDescent="0.2">
      <c r="A6153" s="69" t="s">
        <v>16386</v>
      </c>
      <c r="B6153" s="69" t="s">
        <v>5695</v>
      </c>
      <c r="C6153" s="79">
        <v>39660</v>
      </c>
      <c r="D6153" s="60" t="s">
        <v>220</v>
      </c>
      <c r="E6153" s="56">
        <v>219.41</v>
      </c>
      <c r="F6153" s="69" t="s">
        <v>2</v>
      </c>
    </row>
    <row r="6154" spans="1:6" s="1" customFormat="1" outlineLevel="1" x14ac:dyDescent="0.2">
      <c r="A6154" s="69" t="s">
        <v>16387</v>
      </c>
      <c r="B6154" s="69" t="s">
        <v>5695</v>
      </c>
      <c r="C6154" s="79">
        <v>39660</v>
      </c>
      <c r="D6154" s="60" t="s">
        <v>2291</v>
      </c>
      <c r="E6154" s="56">
        <v>588.20000000000005</v>
      </c>
      <c r="F6154" s="69" t="s">
        <v>2</v>
      </c>
    </row>
    <row r="6155" spans="1:6" s="1" customFormat="1" outlineLevel="1" x14ac:dyDescent="0.2">
      <c r="A6155" s="69" t="s">
        <v>16388</v>
      </c>
      <c r="B6155" s="69" t="s">
        <v>5695</v>
      </c>
      <c r="C6155" s="79">
        <v>39660</v>
      </c>
      <c r="D6155" s="60" t="s">
        <v>2292</v>
      </c>
      <c r="E6155" s="56">
        <v>203.21</v>
      </c>
      <c r="F6155" s="69" t="s">
        <v>2</v>
      </c>
    </row>
    <row r="6156" spans="1:6" s="1" customFormat="1" outlineLevel="1" x14ac:dyDescent="0.2">
      <c r="A6156" s="69" t="s">
        <v>16389</v>
      </c>
      <c r="B6156" s="69" t="s">
        <v>5695</v>
      </c>
      <c r="C6156" s="79">
        <v>39660</v>
      </c>
      <c r="D6156" s="60" t="s">
        <v>2293</v>
      </c>
      <c r="E6156" s="56">
        <v>175.53</v>
      </c>
      <c r="F6156" s="69" t="s">
        <v>2</v>
      </c>
    </row>
    <row r="6157" spans="1:6" s="1" customFormat="1" outlineLevel="1" x14ac:dyDescent="0.2">
      <c r="A6157" s="69" t="s">
        <v>16390</v>
      </c>
      <c r="B6157" s="69" t="s">
        <v>5695</v>
      </c>
      <c r="C6157" s="79">
        <v>39660</v>
      </c>
      <c r="D6157" s="60" t="s">
        <v>658</v>
      </c>
      <c r="E6157" s="56">
        <v>203.21</v>
      </c>
      <c r="F6157" s="69" t="s">
        <v>2</v>
      </c>
    </row>
    <row r="6158" spans="1:6" s="1" customFormat="1" outlineLevel="1" x14ac:dyDescent="0.2">
      <c r="A6158" s="69" t="s">
        <v>16391</v>
      </c>
      <c r="B6158" s="69" t="s">
        <v>5695</v>
      </c>
      <c r="C6158" s="79">
        <v>39660</v>
      </c>
      <c r="D6158" s="60" t="s">
        <v>658</v>
      </c>
      <c r="E6158" s="56">
        <v>203.21</v>
      </c>
      <c r="F6158" s="69" t="s">
        <v>2</v>
      </c>
    </row>
    <row r="6159" spans="1:6" s="1" customFormat="1" outlineLevel="1" x14ac:dyDescent="0.2">
      <c r="A6159" s="69" t="s">
        <v>16392</v>
      </c>
      <c r="B6159" s="69" t="s">
        <v>5695</v>
      </c>
      <c r="C6159" s="79">
        <v>39660</v>
      </c>
      <c r="D6159" s="60" t="s">
        <v>2294</v>
      </c>
      <c r="E6159" s="56">
        <v>100.08</v>
      </c>
      <c r="F6159" s="69" t="s">
        <v>2</v>
      </c>
    </row>
    <row r="6160" spans="1:6" s="1" customFormat="1" outlineLevel="1" x14ac:dyDescent="0.2">
      <c r="A6160" s="69" t="s">
        <v>16393</v>
      </c>
      <c r="B6160" s="69" t="s">
        <v>5695</v>
      </c>
      <c r="C6160" s="79">
        <v>39660</v>
      </c>
      <c r="D6160" s="60" t="s">
        <v>2295</v>
      </c>
      <c r="E6160" s="56">
        <v>100.08</v>
      </c>
      <c r="F6160" s="69" t="s">
        <v>2</v>
      </c>
    </row>
    <row r="6161" spans="1:6" s="1" customFormat="1" outlineLevel="1" x14ac:dyDescent="0.2">
      <c r="A6161" s="69" t="s">
        <v>16394</v>
      </c>
      <c r="B6161" s="69" t="s">
        <v>5695</v>
      </c>
      <c r="C6161" s="79">
        <v>39660</v>
      </c>
      <c r="D6161" s="60" t="s">
        <v>2296</v>
      </c>
      <c r="E6161" s="56">
        <v>100.08</v>
      </c>
      <c r="F6161" s="69" t="s">
        <v>2</v>
      </c>
    </row>
    <row r="6162" spans="1:6" s="1" customFormat="1" outlineLevel="1" x14ac:dyDescent="0.2">
      <c r="A6162" s="69" t="s">
        <v>16395</v>
      </c>
      <c r="B6162" s="69" t="s">
        <v>5695</v>
      </c>
      <c r="C6162" s="79">
        <v>39660</v>
      </c>
      <c r="D6162" s="60" t="s">
        <v>2297</v>
      </c>
      <c r="E6162" s="56">
        <v>100.08</v>
      </c>
      <c r="F6162" s="69" t="s">
        <v>2</v>
      </c>
    </row>
    <row r="6163" spans="1:6" s="1" customFormat="1" outlineLevel="1" x14ac:dyDescent="0.2">
      <c r="A6163" s="69" t="s">
        <v>16396</v>
      </c>
      <c r="B6163" s="69" t="s">
        <v>5695</v>
      </c>
      <c r="C6163" s="79">
        <v>39660</v>
      </c>
      <c r="D6163" s="60" t="s">
        <v>2298</v>
      </c>
      <c r="E6163" s="56">
        <v>100.08</v>
      </c>
      <c r="F6163" s="69" t="s">
        <v>2</v>
      </c>
    </row>
    <row r="6164" spans="1:6" s="1" customFormat="1" outlineLevel="1" x14ac:dyDescent="0.2">
      <c r="A6164" s="69" t="s">
        <v>16397</v>
      </c>
      <c r="B6164" s="69" t="s">
        <v>5695</v>
      </c>
      <c r="C6164" s="79">
        <v>39660</v>
      </c>
      <c r="D6164" s="60" t="s">
        <v>2299</v>
      </c>
      <c r="E6164" s="56">
        <v>104.36</v>
      </c>
      <c r="F6164" s="69" t="s">
        <v>2</v>
      </c>
    </row>
    <row r="6165" spans="1:6" s="1" customFormat="1" outlineLevel="1" x14ac:dyDescent="0.2">
      <c r="A6165" s="69" t="s">
        <v>16398</v>
      </c>
      <c r="B6165" s="69" t="s">
        <v>5695</v>
      </c>
      <c r="C6165" s="79">
        <v>39660</v>
      </c>
      <c r="D6165" s="60" t="s">
        <v>2300</v>
      </c>
      <c r="E6165" s="56">
        <v>220.08</v>
      </c>
      <c r="F6165" s="69" t="s">
        <v>2</v>
      </c>
    </row>
    <row r="6166" spans="1:6" s="1" customFormat="1" outlineLevel="1" x14ac:dyDescent="0.2">
      <c r="A6166" s="69" t="s">
        <v>16399</v>
      </c>
      <c r="B6166" s="69" t="s">
        <v>5695</v>
      </c>
      <c r="C6166" s="79">
        <v>39660</v>
      </c>
      <c r="D6166" s="60" t="s">
        <v>2301</v>
      </c>
      <c r="E6166" s="56">
        <v>230.03</v>
      </c>
      <c r="F6166" s="69" t="s">
        <v>2</v>
      </c>
    </row>
    <row r="6167" spans="1:6" s="1" customFormat="1" outlineLevel="1" x14ac:dyDescent="0.2">
      <c r="A6167" s="69" t="s">
        <v>16400</v>
      </c>
      <c r="B6167" s="69" t="s">
        <v>5695</v>
      </c>
      <c r="C6167" s="79">
        <v>39660</v>
      </c>
      <c r="D6167" s="60" t="s">
        <v>2301</v>
      </c>
      <c r="E6167" s="56">
        <v>230.03</v>
      </c>
      <c r="F6167" s="69" t="s">
        <v>2</v>
      </c>
    </row>
    <row r="6168" spans="1:6" s="1" customFormat="1" outlineLevel="1" x14ac:dyDescent="0.2">
      <c r="A6168" s="69" t="s">
        <v>16401</v>
      </c>
      <c r="B6168" s="69" t="s">
        <v>5695</v>
      </c>
      <c r="C6168" s="79">
        <v>39660</v>
      </c>
      <c r="D6168" s="60" t="s">
        <v>2301</v>
      </c>
      <c r="E6168" s="56">
        <v>230.03</v>
      </c>
      <c r="F6168" s="69" t="s">
        <v>2</v>
      </c>
    </row>
    <row r="6169" spans="1:6" s="1" customFormat="1" outlineLevel="1" x14ac:dyDescent="0.2">
      <c r="A6169" s="69" t="s">
        <v>16402</v>
      </c>
      <c r="B6169" s="69" t="s">
        <v>5695</v>
      </c>
      <c r="C6169" s="79">
        <v>39660</v>
      </c>
      <c r="D6169" s="60" t="s">
        <v>2302</v>
      </c>
      <c r="E6169" s="56">
        <v>230.27</v>
      </c>
      <c r="F6169" s="69" t="s">
        <v>2</v>
      </c>
    </row>
    <row r="6170" spans="1:6" s="1" customFormat="1" outlineLevel="1" x14ac:dyDescent="0.2">
      <c r="A6170" s="69" t="s">
        <v>16403</v>
      </c>
      <c r="B6170" s="69" t="s">
        <v>5695</v>
      </c>
      <c r="C6170" s="79">
        <v>39660</v>
      </c>
      <c r="D6170" s="60" t="s">
        <v>2302</v>
      </c>
      <c r="E6170" s="56">
        <v>230.27</v>
      </c>
      <c r="F6170" s="69" t="s">
        <v>2</v>
      </c>
    </row>
    <row r="6171" spans="1:6" s="1" customFormat="1" outlineLevel="1" x14ac:dyDescent="0.2">
      <c r="A6171" s="69" t="s">
        <v>16404</v>
      </c>
      <c r="B6171" s="69" t="s">
        <v>5695</v>
      </c>
      <c r="C6171" s="79">
        <v>39660</v>
      </c>
      <c r="D6171" s="60" t="s">
        <v>2302</v>
      </c>
      <c r="E6171" s="56">
        <v>230.27</v>
      </c>
      <c r="F6171" s="69" t="s">
        <v>2</v>
      </c>
    </row>
    <row r="6172" spans="1:6" s="1" customFormat="1" outlineLevel="1" x14ac:dyDescent="0.2">
      <c r="A6172" s="69" t="s">
        <v>16405</v>
      </c>
      <c r="B6172" s="69" t="s">
        <v>5695</v>
      </c>
      <c r="C6172" s="79">
        <v>39660</v>
      </c>
      <c r="D6172" s="60" t="s">
        <v>2302</v>
      </c>
      <c r="E6172" s="56">
        <v>230.27</v>
      </c>
      <c r="F6172" s="69" t="s">
        <v>2</v>
      </c>
    </row>
    <row r="6173" spans="1:6" s="1" customFormat="1" outlineLevel="1" x14ac:dyDescent="0.2">
      <c r="A6173" s="69" t="s">
        <v>16406</v>
      </c>
      <c r="B6173" s="69" t="s">
        <v>5695</v>
      </c>
      <c r="C6173" s="79">
        <v>39682</v>
      </c>
      <c r="D6173" s="60" t="s">
        <v>2303</v>
      </c>
      <c r="E6173" s="56">
        <v>129.72</v>
      </c>
      <c r="F6173" s="69" t="s">
        <v>2</v>
      </c>
    </row>
    <row r="6174" spans="1:6" s="1" customFormat="1" outlineLevel="1" x14ac:dyDescent="0.2">
      <c r="A6174" s="69" t="s">
        <v>16407</v>
      </c>
      <c r="B6174" s="69" t="s">
        <v>5695</v>
      </c>
      <c r="C6174" s="79">
        <v>39688</v>
      </c>
      <c r="D6174" s="60" t="s">
        <v>2304</v>
      </c>
      <c r="E6174" s="56">
        <v>152.63</v>
      </c>
      <c r="F6174" s="69" t="s">
        <v>2</v>
      </c>
    </row>
    <row r="6175" spans="1:6" s="1" customFormat="1" outlineLevel="1" x14ac:dyDescent="0.2">
      <c r="A6175" s="69" t="s">
        <v>16408</v>
      </c>
      <c r="B6175" s="69" t="s">
        <v>5695</v>
      </c>
      <c r="C6175" s="79">
        <v>39688</v>
      </c>
      <c r="D6175" s="60" t="s">
        <v>2305</v>
      </c>
      <c r="E6175" s="56">
        <v>119.86</v>
      </c>
      <c r="F6175" s="69" t="s">
        <v>2</v>
      </c>
    </row>
    <row r="6176" spans="1:6" s="1" customFormat="1" outlineLevel="1" x14ac:dyDescent="0.2">
      <c r="A6176" s="69" t="s">
        <v>16409</v>
      </c>
      <c r="B6176" s="69" t="s">
        <v>5695</v>
      </c>
      <c r="C6176" s="79">
        <v>39717</v>
      </c>
      <c r="D6176" s="60" t="s">
        <v>6266</v>
      </c>
      <c r="E6176" s="56">
        <v>0.06</v>
      </c>
      <c r="F6176" s="69" t="s">
        <v>2</v>
      </c>
    </row>
    <row r="6177" spans="1:6" s="1" customFormat="1" outlineLevel="1" x14ac:dyDescent="0.2">
      <c r="A6177" s="69" t="s">
        <v>16410</v>
      </c>
      <c r="B6177" s="69" t="s">
        <v>5695</v>
      </c>
      <c r="C6177" s="79">
        <v>39702</v>
      </c>
      <c r="D6177" s="60" t="s">
        <v>2306</v>
      </c>
      <c r="E6177" s="56">
        <v>29.54</v>
      </c>
      <c r="F6177" s="69" t="s">
        <v>2</v>
      </c>
    </row>
    <row r="6178" spans="1:6" s="1" customFormat="1" outlineLevel="1" x14ac:dyDescent="0.2">
      <c r="A6178" s="69" t="s">
        <v>16411</v>
      </c>
      <c r="B6178" s="69" t="s">
        <v>5695</v>
      </c>
      <c r="C6178" s="79">
        <v>39702</v>
      </c>
      <c r="D6178" s="60" t="s">
        <v>58</v>
      </c>
      <c r="E6178" s="56">
        <v>59.75</v>
      </c>
      <c r="F6178" s="69" t="s">
        <v>2</v>
      </c>
    </row>
    <row r="6179" spans="1:6" s="1" customFormat="1" outlineLevel="1" x14ac:dyDescent="0.2">
      <c r="A6179" s="69" t="s">
        <v>16412</v>
      </c>
      <c r="B6179" s="69" t="s">
        <v>5695</v>
      </c>
      <c r="C6179" s="79">
        <v>39702</v>
      </c>
      <c r="D6179" s="60" t="s">
        <v>2307</v>
      </c>
      <c r="E6179" s="56">
        <v>45.44</v>
      </c>
      <c r="F6179" s="69" t="s">
        <v>2</v>
      </c>
    </row>
    <row r="6180" spans="1:6" s="1" customFormat="1" outlineLevel="1" x14ac:dyDescent="0.2">
      <c r="A6180" s="69" t="s">
        <v>16413</v>
      </c>
      <c r="B6180" s="69" t="s">
        <v>5695</v>
      </c>
      <c r="C6180" s="79">
        <v>39702</v>
      </c>
      <c r="D6180" s="60" t="s">
        <v>2307</v>
      </c>
      <c r="E6180" s="56">
        <v>125.51</v>
      </c>
      <c r="F6180" s="69" t="s">
        <v>2</v>
      </c>
    </row>
    <row r="6181" spans="1:6" s="1" customFormat="1" outlineLevel="1" x14ac:dyDescent="0.2">
      <c r="A6181" s="69" t="s">
        <v>16414</v>
      </c>
      <c r="B6181" s="69" t="s">
        <v>5695</v>
      </c>
      <c r="C6181" s="79">
        <v>39702</v>
      </c>
      <c r="D6181" s="60" t="s">
        <v>2308</v>
      </c>
      <c r="E6181" s="56">
        <v>52.71</v>
      </c>
      <c r="F6181" s="69" t="s">
        <v>2</v>
      </c>
    </row>
    <row r="6182" spans="1:6" s="1" customFormat="1" outlineLevel="1" x14ac:dyDescent="0.2">
      <c r="A6182" s="69" t="s">
        <v>16415</v>
      </c>
      <c r="B6182" s="69" t="s">
        <v>5695</v>
      </c>
      <c r="C6182" s="79">
        <v>39702</v>
      </c>
      <c r="D6182" s="60" t="s">
        <v>2306</v>
      </c>
      <c r="E6182" s="56">
        <v>83.68</v>
      </c>
      <c r="F6182" s="69" t="s">
        <v>2</v>
      </c>
    </row>
    <row r="6183" spans="1:6" s="1" customFormat="1" outlineLevel="1" x14ac:dyDescent="0.2">
      <c r="A6183" s="69" t="s">
        <v>16416</v>
      </c>
      <c r="B6183" s="69" t="s">
        <v>5695</v>
      </c>
      <c r="C6183" s="79">
        <v>39702</v>
      </c>
      <c r="D6183" s="60" t="s">
        <v>2307</v>
      </c>
      <c r="E6183" s="56">
        <v>125.51</v>
      </c>
      <c r="F6183" s="69" t="s">
        <v>2</v>
      </c>
    </row>
    <row r="6184" spans="1:6" s="1" customFormat="1" outlineLevel="1" x14ac:dyDescent="0.2">
      <c r="A6184" s="69" t="s">
        <v>16417</v>
      </c>
      <c r="B6184" s="69" t="s">
        <v>5695</v>
      </c>
      <c r="C6184" s="79">
        <v>39702</v>
      </c>
      <c r="D6184" s="60" t="s">
        <v>2309</v>
      </c>
      <c r="E6184" s="56">
        <v>125.51</v>
      </c>
      <c r="F6184" s="69" t="s">
        <v>2</v>
      </c>
    </row>
    <row r="6185" spans="1:6" s="1" customFormat="1" outlineLevel="1" x14ac:dyDescent="0.2">
      <c r="A6185" s="69" t="s">
        <v>16418</v>
      </c>
      <c r="B6185" s="69" t="s">
        <v>5695</v>
      </c>
      <c r="C6185" s="79">
        <v>39702</v>
      </c>
      <c r="D6185" s="60" t="s">
        <v>2310</v>
      </c>
      <c r="E6185" s="56">
        <v>136.69</v>
      </c>
      <c r="F6185" s="69" t="s">
        <v>2</v>
      </c>
    </row>
    <row r="6186" spans="1:6" s="1" customFormat="1" outlineLevel="1" x14ac:dyDescent="0.2">
      <c r="A6186" s="69" t="s">
        <v>16419</v>
      </c>
      <c r="B6186" s="69" t="s">
        <v>5695</v>
      </c>
      <c r="C6186" s="79">
        <v>39702</v>
      </c>
      <c r="D6186" s="60" t="s">
        <v>2311</v>
      </c>
      <c r="E6186" s="56">
        <v>83.68</v>
      </c>
      <c r="F6186" s="69" t="s">
        <v>2</v>
      </c>
    </row>
    <row r="6187" spans="1:6" s="1" customFormat="1" outlineLevel="1" x14ac:dyDescent="0.2">
      <c r="A6187" s="69" t="s">
        <v>16420</v>
      </c>
      <c r="B6187" s="69" t="s">
        <v>5695</v>
      </c>
      <c r="C6187" s="79">
        <v>39702</v>
      </c>
      <c r="D6187" s="60" t="s">
        <v>2310</v>
      </c>
      <c r="E6187" s="56">
        <v>136.69</v>
      </c>
      <c r="F6187" s="69" t="s">
        <v>2</v>
      </c>
    </row>
    <row r="6188" spans="1:6" s="1" customFormat="1" outlineLevel="1" x14ac:dyDescent="0.2">
      <c r="A6188" s="69" t="s">
        <v>16421</v>
      </c>
      <c r="B6188" s="69" t="s">
        <v>5695</v>
      </c>
      <c r="C6188" s="79">
        <v>39702</v>
      </c>
      <c r="D6188" s="60" t="s">
        <v>2308</v>
      </c>
      <c r="E6188" s="56">
        <v>52.71</v>
      </c>
      <c r="F6188" s="69" t="s">
        <v>2</v>
      </c>
    </row>
    <row r="6189" spans="1:6" s="1" customFormat="1" outlineLevel="1" x14ac:dyDescent="0.2">
      <c r="A6189" s="69" t="s">
        <v>16422</v>
      </c>
      <c r="B6189" s="69" t="s">
        <v>5695</v>
      </c>
      <c r="C6189" s="79">
        <v>39702</v>
      </c>
      <c r="D6189" s="60" t="s">
        <v>2312</v>
      </c>
      <c r="E6189" s="56">
        <v>4.18</v>
      </c>
      <c r="F6189" s="69" t="s">
        <v>2</v>
      </c>
    </row>
    <row r="6190" spans="1:6" s="1" customFormat="1" outlineLevel="1" x14ac:dyDescent="0.2">
      <c r="A6190" s="69" t="s">
        <v>16423</v>
      </c>
      <c r="B6190" s="69" t="s">
        <v>5695</v>
      </c>
      <c r="C6190" s="79">
        <v>39702</v>
      </c>
      <c r="D6190" s="60" t="s">
        <v>2307</v>
      </c>
      <c r="E6190" s="56">
        <v>45.44</v>
      </c>
      <c r="F6190" s="69" t="s">
        <v>2</v>
      </c>
    </row>
    <row r="6191" spans="1:6" s="1" customFormat="1" outlineLevel="1" x14ac:dyDescent="0.2">
      <c r="A6191" s="69" t="s">
        <v>16424</v>
      </c>
      <c r="B6191" s="69" t="s">
        <v>5695</v>
      </c>
      <c r="C6191" s="79">
        <v>39721</v>
      </c>
      <c r="D6191" s="60" t="s">
        <v>2313</v>
      </c>
      <c r="E6191" s="56">
        <v>414.92</v>
      </c>
      <c r="F6191" s="69" t="s">
        <v>2</v>
      </c>
    </row>
    <row r="6192" spans="1:6" s="1" customFormat="1" outlineLevel="1" x14ac:dyDescent="0.2">
      <c r="A6192" s="69" t="s">
        <v>16425</v>
      </c>
      <c r="B6192" s="69" t="s">
        <v>5695</v>
      </c>
      <c r="C6192" s="79">
        <v>39721</v>
      </c>
      <c r="D6192" s="60" t="s">
        <v>2314</v>
      </c>
      <c r="E6192" s="56">
        <v>414.92</v>
      </c>
      <c r="F6192" s="69" t="s">
        <v>2</v>
      </c>
    </row>
    <row r="6193" spans="1:6" s="1" customFormat="1" outlineLevel="1" x14ac:dyDescent="0.2">
      <c r="A6193" s="69" t="s">
        <v>16426</v>
      </c>
      <c r="B6193" s="69" t="s">
        <v>5695</v>
      </c>
      <c r="C6193" s="79">
        <v>39721</v>
      </c>
      <c r="D6193" s="60" t="s">
        <v>6267</v>
      </c>
      <c r="E6193" s="56">
        <v>414.92</v>
      </c>
      <c r="F6193" s="69" t="s">
        <v>2</v>
      </c>
    </row>
    <row r="6194" spans="1:6" s="1" customFormat="1" outlineLevel="1" x14ac:dyDescent="0.2">
      <c r="A6194" s="69" t="s">
        <v>16427</v>
      </c>
      <c r="B6194" s="69" t="s">
        <v>5695</v>
      </c>
      <c r="C6194" s="79">
        <v>39721</v>
      </c>
      <c r="D6194" s="60" t="s">
        <v>2315</v>
      </c>
      <c r="E6194" s="56">
        <v>216.32</v>
      </c>
      <c r="F6194" s="69" t="s">
        <v>2</v>
      </c>
    </row>
    <row r="6195" spans="1:6" s="1" customFormat="1" outlineLevel="1" x14ac:dyDescent="0.2">
      <c r="A6195" s="69" t="s">
        <v>16428</v>
      </c>
      <c r="B6195" s="69" t="s">
        <v>5695</v>
      </c>
      <c r="C6195" s="79">
        <v>39721</v>
      </c>
      <c r="D6195" s="60" t="s">
        <v>2315</v>
      </c>
      <c r="E6195" s="56">
        <v>216.32</v>
      </c>
      <c r="F6195" s="69" t="s">
        <v>2</v>
      </c>
    </row>
    <row r="6196" spans="1:6" s="1" customFormat="1" outlineLevel="1" x14ac:dyDescent="0.2">
      <c r="A6196" s="69" t="s">
        <v>16429</v>
      </c>
      <c r="B6196" s="69" t="s">
        <v>5695</v>
      </c>
      <c r="C6196" s="79">
        <v>39721</v>
      </c>
      <c r="D6196" s="60" t="s">
        <v>2315</v>
      </c>
      <c r="E6196" s="56">
        <v>216.32</v>
      </c>
      <c r="F6196" s="69" t="s">
        <v>2</v>
      </c>
    </row>
    <row r="6197" spans="1:6" s="1" customFormat="1" outlineLevel="1" x14ac:dyDescent="0.2">
      <c r="A6197" s="69" t="s">
        <v>16430</v>
      </c>
      <c r="B6197" s="69" t="s">
        <v>5695</v>
      </c>
      <c r="C6197" s="79">
        <v>39721</v>
      </c>
      <c r="D6197" s="60" t="s">
        <v>2315</v>
      </c>
      <c r="E6197" s="56">
        <v>216.32</v>
      </c>
      <c r="F6197" s="69" t="s">
        <v>2</v>
      </c>
    </row>
    <row r="6198" spans="1:6" s="1" customFormat="1" outlineLevel="1" x14ac:dyDescent="0.2">
      <c r="A6198" s="69" t="s">
        <v>16431</v>
      </c>
      <c r="B6198" s="69" t="s">
        <v>5695</v>
      </c>
      <c r="C6198" s="79">
        <v>39721</v>
      </c>
      <c r="D6198" s="60" t="s">
        <v>2316</v>
      </c>
      <c r="E6198" s="56">
        <v>370.68</v>
      </c>
      <c r="F6198" s="69" t="s">
        <v>2</v>
      </c>
    </row>
    <row r="6199" spans="1:6" s="1" customFormat="1" outlineLevel="1" x14ac:dyDescent="0.2">
      <c r="A6199" s="69" t="s">
        <v>16432</v>
      </c>
      <c r="B6199" s="69" t="s">
        <v>5695</v>
      </c>
      <c r="C6199" s="79">
        <v>39721</v>
      </c>
      <c r="D6199" s="60" t="s">
        <v>2317</v>
      </c>
      <c r="E6199" s="56">
        <v>133.77000000000001</v>
      </c>
      <c r="F6199" s="69" t="s">
        <v>2</v>
      </c>
    </row>
    <row r="6200" spans="1:6" s="1" customFormat="1" outlineLevel="1" x14ac:dyDescent="0.2">
      <c r="A6200" s="69" t="s">
        <v>16433</v>
      </c>
      <c r="B6200" s="69" t="s">
        <v>5695</v>
      </c>
      <c r="C6200" s="79">
        <v>39721</v>
      </c>
      <c r="D6200" s="60" t="s">
        <v>2221</v>
      </c>
      <c r="E6200" s="56">
        <v>134.30000000000001</v>
      </c>
      <c r="F6200" s="69" t="s">
        <v>2</v>
      </c>
    </row>
    <row r="6201" spans="1:6" s="1" customFormat="1" outlineLevel="1" x14ac:dyDescent="0.2">
      <c r="A6201" s="69" t="s">
        <v>16434</v>
      </c>
      <c r="B6201" s="69" t="s">
        <v>5695</v>
      </c>
      <c r="C6201" s="79">
        <v>39721</v>
      </c>
      <c r="D6201" s="60" t="s">
        <v>2221</v>
      </c>
      <c r="E6201" s="56">
        <v>134.30000000000001</v>
      </c>
      <c r="F6201" s="69" t="s">
        <v>2</v>
      </c>
    </row>
    <row r="6202" spans="1:6" s="1" customFormat="1" outlineLevel="1" x14ac:dyDescent="0.2">
      <c r="A6202" s="69" t="s">
        <v>16435</v>
      </c>
      <c r="B6202" s="69" t="s">
        <v>5695</v>
      </c>
      <c r="C6202" s="79">
        <v>39721</v>
      </c>
      <c r="D6202" s="60" t="s">
        <v>2318</v>
      </c>
      <c r="E6202" s="56">
        <v>125.27</v>
      </c>
      <c r="F6202" s="69" t="s">
        <v>2</v>
      </c>
    </row>
    <row r="6203" spans="1:6" s="1" customFormat="1" outlineLevel="1" x14ac:dyDescent="0.2">
      <c r="A6203" s="69" t="s">
        <v>16436</v>
      </c>
      <c r="B6203" s="69" t="s">
        <v>5695</v>
      </c>
      <c r="C6203" s="79">
        <v>39721</v>
      </c>
      <c r="D6203" s="60" t="s">
        <v>2319</v>
      </c>
      <c r="E6203" s="56">
        <v>125.27</v>
      </c>
      <c r="F6203" s="69" t="s">
        <v>2</v>
      </c>
    </row>
    <row r="6204" spans="1:6" s="1" customFormat="1" outlineLevel="1" x14ac:dyDescent="0.2">
      <c r="A6204" s="69" t="s">
        <v>16437</v>
      </c>
      <c r="B6204" s="69" t="s">
        <v>5695</v>
      </c>
      <c r="C6204" s="79">
        <v>39721</v>
      </c>
      <c r="D6204" s="60" t="s">
        <v>2320</v>
      </c>
      <c r="E6204" s="56">
        <v>588.20000000000005</v>
      </c>
      <c r="F6204" s="69" t="s">
        <v>2</v>
      </c>
    </row>
    <row r="6205" spans="1:6" s="1" customFormat="1" outlineLevel="1" x14ac:dyDescent="0.2">
      <c r="A6205" s="69" t="s">
        <v>16438</v>
      </c>
      <c r="B6205" s="69" t="s">
        <v>5695</v>
      </c>
      <c r="C6205" s="79">
        <v>39721</v>
      </c>
      <c r="D6205" s="60" t="s">
        <v>2321</v>
      </c>
      <c r="E6205" s="56">
        <v>134.44</v>
      </c>
      <c r="F6205" s="69" t="s">
        <v>2</v>
      </c>
    </row>
    <row r="6206" spans="1:6" s="1" customFormat="1" outlineLevel="1" x14ac:dyDescent="0.2">
      <c r="A6206" s="69" t="s">
        <v>16439</v>
      </c>
      <c r="B6206" s="69" t="s">
        <v>5695</v>
      </c>
      <c r="C6206" s="79">
        <v>39721</v>
      </c>
      <c r="D6206" s="60" t="s">
        <v>6268</v>
      </c>
      <c r="E6206" s="56">
        <v>315.01</v>
      </c>
      <c r="F6206" s="69" t="s">
        <v>2</v>
      </c>
    </row>
    <row r="6207" spans="1:6" s="1" customFormat="1" outlineLevel="1" x14ac:dyDescent="0.2">
      <c r="A6207" s="69" t="s">
        <v>16440</v>
      </c>
      <c r="B6207" s="69" t="s">
        <v>5695</v>
      </c>
      <c r="C6207" s="79">
        <v>39721</v>
      </c>
      <c r="D6207" s="60" t="s">
        <v>2322</v>
      </c>
      <c r="E6207" s="56">
        <v>219.41</v>
      </c>
      <c r="F6207" s="69" t="s">
        <v>2</v>
      </c>
    </row>
    <row r="6208" spans="1:6" s="1" customFormat="1" outlineLevel="1" x14ac:dyDescent="0.2">
      <c r="A6208" s="69" t="s">
        <v>16441</v>
      </c>
      <c r="B6208" s="69" t="s">
        <v>5695</v>
      </c>
      <c r="C6208" s="79">
        <v>39721</v>
      </c>
      <c r="D6208" s="60" t="s">
        <v>2323</v>
      </c>
      <c r="E6208" s="56">
        <v>89.26</v>
      </c>
      <c r="F6208" s="69" t="s">
        <v>2</v>
      </c>
    </row>
    <row r="6209" spans="1:6" s="1" customFormat="1" outlineLevel="1" x14ac:dyDescent="0.2">
      <c r="A6209" s="69" t="s">
        <v>16442</v>
      </c>
      <c r="B6209" s="69" t="s">
        <v>5695</v>
      </c>
      <c r="C6209" s="79">
        <v>39721</v>
      </c>
      <c r="D6209" s="60" t="s">
        <v>6269</v>
      </c>
      <c r="E6209" s="56">
        <v>88.63</v>
      </c>
      <c r="F6209" s="69" t="s">
        <v>2</v>
      </c>
    </row>
    <row r="6210" spans="1:6" s="1" customFormat="1" outlineLevel="1" x14ac:dyDescent="0.2">
      <c r="A6210" s="69" t="s">
        <v>16443</v>
      </c>
      <c r="B6210" s="69" t="s">
        <v>5695</v>
      </c>
      <c r="C6210" s="79">
        <v>39721</v>
      </c>
      <c r="D6210" s="60" t="s">
        <v>4814</v>
      </c>
      <c r="E6210" s="56">
        <v>81.16</v>
      </c>
      <c r="F6210" s="69" t="s">
        <v>2</v>
      </c>
    </row>
    <row r="6211" spans="1:6" s="1" customFormat="1" outlineLevel="1" x14ac:dyDescent="0.2">
      <c r="A6211" s="69" t="s">
        <v>16444</v>
      </c>
      <c r="B6211" s="69" t="s">
        <v>5695</v>
      </c>
      <c r="C6211" s="79">
        <v>39721</v>
      </c>
      <c r="D6211" s="60" t="s">
        <v>2324</v>
      </c>
      <c r="E6211" s="56">
        <v>129.46</v>
      </c>
      <c r="F6211" s="69" t="s">
        <v>2</v>
      </c>
    </row>
    <row r="6212" spans="1:6" s="1" customFormat="1" outlineLevel="1" x14ac:dyDescent="0.2">
      <c r="A6212" s="69" t="s">
        <v>16445</v>
      </c>
      <c r="B6212" s="69" t="s">
        <v>5695</v>
      </c>
      <c r="C6212" s="79">
        <v>39721</v>
      </c>
      <c r="D6212" s="60" t="s">
        <v>2325</v>
      </c>
      <c r="E6212" s="56">
        <v>846.44</v>
      </c>
      <c r="F6212" s="69" t="s">
        <v>2</v>
      </c>
    </row>
    <row r="6213" spans="1:6" s="1" customFormat="1" outlineLevel="1" x14ac:dyDescent="0.2">
      <c r="A6213" s="69" t="s">
        <v>16446</v>
      </c>
      <c r="B6213" s="69" t="s">
        <v>5695</v>
      </c>
      <c r="C6213" s="79">
        <v>39721</v>
      </c>
      <c r="D6213" s="60" t="s">
        <v>2326</v>
      </c>
      <c r="E6213" s="56">
        <v>557.86</v>
      </c>
      <c r="F6213" s="69" t="s">
        <v>2</v>
      </c>
    </row>
    <row r="6214" spans="1:6" s="1" customFormat="1" outlineLevel="1" x14ac:dyDescent="0.2">
      <c r="A6214" s="69" t="s">
        <v>16447</v>
      </c>
      <c r="B6214" s="69" t="s">
        <v>5695</v>
      </c>
      <c r="C6214" s="79">
        <v>39721</v>
      </c>
      <c r="D6214" s="60" t="s">
        <v>6270</v>
      </c>
      <c r="E6214" s="56">
        <v>824.3</v>
      </c>
      <c r="F6214" s="69" t="s">
        <v>2</v>
      </c>
    </row>
    <row r="6215" spans="1:6" s="1" customFormat="1" outlineLevel="1" x14ac:dyDescent="0.2">
      <c r="A6215" s="69" t="s">
        <v>16448</v>
      </c>
      <c r="B6215" s="69" t="s">
        <v>5695</v>
      </c>
      <c r="C6215" s="79">
        <v>39752</v>
      </c>
      <c r="D6215" s="60" t="s">
        <v>2327</v>
      </c>
      <c r="E6215" s="56">
        <v>962.62</v>
      </c>
      <c r="F6215" s="69" t="s">
        <v>2</v>
      </c>
    </row>
    <row r="6216" spans="1:6" s="1" customFormat="1" outlineLevel="1" x14ac:dyDescent="0.2">
      <c r="A6216" s="69" t="s">
        <v>16449</v>
      </c>
      <c r="B6216" s="69" t="s">
        <v>5695</v>
      </c>
      <c r="C6216" s="79">
        <v>39752</v>
      </c>
      <c r="D6216" s="60" t="s">
        <v>2328</v>
      </c>
      <c r="E6216" s="56">
        <v>194.18</v>
      </c>
      <c r="F6216" s="69" t="s">
        <v>2</v>
      </c>
    </row>
    <row r="6217" spans="1:6" s="1" customFormat="1" outlineLevel="1" x14ac:dyDescent="0.2">
      <c r="A6217" s="69" t="s">
        <v>16450</v>
      </c>
      <c r="B6217" s="69" t="s">
        <v>5695</v>
      </c>
      <c r="C6217" s="79">
        <v>39752</v>
      </c>
      <c r="D6217" s="60" t="s">
        <v>4589</v>
      </c>
      <c r="E6217" s="56">
        <v>190.87</v>
      </c>
      <c r="F6217" s="69" t="s">
        <v>2</v>
      </c>
    </row>
    <row r="6218" spans="1:6" s="1" customFormat="1" outlineLevel="1" x14ac:dyDescent="0.2">
      <c r="A6218" s="69" t="s">
        <v>16451</v>
      </c>
      <c r="B6218" s="69" t="s">
        <v>5695</v>
      </c>
      <c r="C6218" s="79">
        <v>39752</v>
      </c>
      <c r="D6218" s="60" t="s">
        <v>2329</v>
      </c>
      <c r="E6218" s="56">
        <v>437.33</v>
      </c>
      <c r="F6218" s="69" t="s">
        <v>2</v>
      </c>
    </row>
    <row r="6219" spans="1:6" s="1" customFormat="1" outlineLevel="1" x14ac:dyDescent="0.2">
      <c r="A6219" s="69" t="s">
        <v>16452</v>
      </c>
      <c r="B6219" s="69" t="s">
        <v>5695</v>
      </c>
      <c r="C6219" s="79">
        <v>39752</v>
      </c>
      <c r="D6219" s="60" t="s">
        <v>2330</v>
      </c>
      <c r="E6219" s="56">
        <v>560.98</v>
      </c>
      <c r="F6219" s="69" t="s">
        <v>2</v>
      </c>
    </row>
    <row r="6220" spans="1:6" s="1" customFormat="1" outlineLevel="1" x14ac:dyDescent="0.2">
      <c r="A6220" s="69" t="s">
        <v>16453</v>
      </c>
      <c r="B6220" s="69" t="s">
        <v>5695</v>
      </c>
      <c r="C6220" s="79">
        <v>39752</v>
      </c>
      <c r="D6220" s="60" t="s">
        <v>2331</v>
      </c>
      <c r="E6220" s="56">
        <v>202.95</v>
      </c>
      <c r="F6220" s="69" t="s">
        <v>2</v>
      </c>
    </row>
    <row r="6221" spans="1:6" s="1" customFormat="1" outlineLevel="1" x14ac:dyDescent="0.2">
      <c r="A6221" s="69" t="s">
        <v>16454</v>
      </c>
      <c r="B6221" s="69" t="s">
        <v>5695</v>
      </c>
      <c r="C6221" s="79">
        <v>39752</v>
      </c>
      <c r="D6221" s="60" t="s">
        <v>2332</v>
      </c>
      <c r="E6221" s="56">
        <v>209.75</v>
      </c>
      <c r="F6221" s="69" t="s">
        <v>2</v>
      </c>
    </row>
    <row r="6222" spans="1:6" s="1" customFormat="1" outlineLevel="1" x14ac:dyDescent="0.2">
      <c r="A6222" s="69" t="s">
        <v>16455</v>
      </c>
      <c r="B6222" s="69" t="s">
        <v>5695</v>
      </c>
      <c r="C6222" s="79">
        <v>39752</v>
      </c>
      <c r="D6222" s="60" t="s">
        <v>2333</v>
      </c>
      <c r="E6222" s="56">
        <v>411.27</v>
      </c>
      <c r="F6222" s="69" t="s">
        <v>2</v>
      </c>
    </row>
    <row r="6223" spans="1:6" s="1" customFormat="1" outlineLevel="1" x14ac:dyDescent="0.2">
      <c r="A6223" s="69" t="s">
        <v>16456</v>
      </c>
      <c r="B6223" s="69" t="s">
        <v>5695</v>
      </c>
      <c r="C6223" s="79">
        <v>39752</v>
      </c>
      <c r="D6223" s="60" t="s">
        <v>2334</v>
      </c>
      <c r="E6223" s="56">
        <v>219.51</v>
      </c>
      <c r="F6223" s="69" t="s">
        <v>2</v>
      </c>
    </row>
    <row r="6224" spans="1:6" s="1" customFormat="1" outlineLevel="1" x14ac:dyDescent="0.2">
      <c r="A6224" s="69" t="s">
        <v>16457</v>
      </c>
      <c r="B6224" s="69" t="s">
        <v>5695</v>
      </c>
      <c r="C6224" s="79">
        <v>39752</v>
      </c>
      <c r="D6224" s="60" t="s">
        <v>2335</v>
      </c>
      <c r="E6224" s="56">
        <v>219.51</v>
      </c>
      <c r="F6224" s="69" t="s">
        <v>2</v>
      </c>
    </row>
    <row r="6225" spans="1:6" s="1" customFormat="1" outlineLevel="1" x14ac:dyDescent="0.2">
      <c r="A6225" s="69" t="s">
        <v>16458</v>
      </c>
      <c r="B6225" s="69" t="s">
        <v>5695</v>
      </c>
      <c r="C6225" s="79">
        <v>39776</v>
      </c>
      <c r="D6225" s="60" t="s">
        <v>2336</v>
      </c>
      <c r="E6225" s="56">
        <v>116.88</v>
      </c>
      <c r="F6225" s="69" t="s">
        <v>2</v>
      </c>
    </row>
    <row r="6226" spans="1:6" s="1" customFormat="1" outlineLevel="1" x14ac:dyDescent="0.2">
      <c r="A6226" s="69" t="s">
        <v>16459</v>
      </c>
      <c r="B6226" s="69" t="s">
        <v>5695</v>
      </c>
      <c r="C6226" s="79">
        <v>39776</v>
      </c>
      <c r="D6226" s="60" t="s">
        <v>2337</v>
      </c>
      <c r="E6226" s="56">
        <v>89.42</v>
      </c>
      <c r="F6226" s="69" t="s">
        <v>2</v>
      </c>
    </row>
    <row r="6227" spans="1:6" s="1" customFormat="1" outlineLevel="1" x14ac:dyDescent="0.2">
      <c r="A6227" s="69" t="s">
        <v>16460</v>
      </c>
      <c r="B6227" s="69" t="s">
        <v>5695</v>
      </c>
      <c r="C6227" s="79">
        <v>39776</v>
      </c>
      <c r="D6227" s="60" t="s">
        <v>658</v>
      </c>
      <c r="E6227" s="56">
        <v>217.52</v>
      </c>
      <c r="F6227" s="69" t="s">
        <v>2</v>
      </c>
    </row>
    <row r="6228" spans="1:6" s="1" customFormat="1" outlineLevel="1" x14ac:dyDescent="0.2">
      <c r="A6228" s="69" t="s">
        <v>16461</v>
      </c>
      <c r="B6228" s="69" t="s">
        <v>5695</v>
      </c>
      <c r="C6228" s="79">
        <v>39776</v>
      </c>
      <c r="D6228" s="60" t="s">
        <v>2338</v>
      </c>
      <c r="E6228" s="56">
        <v>375.46</v>
      </c>
      <c r="F6228" s="69" t="s">
        <v>2</v>
      </c>
    </row>
    <row r="6229" spans="1:6" s="1" customFormat="1" outlineLevel="1" x14ac:dyDescent="0.2">
      <c r="A6229" s="69" t="s">
        <v>16462</v>
      </c>
      <c r="B6229" s="69" t="s">
        <v>5695</v>
      </c>
      <c r="C6229" s="79">
        <v>39776</v>
      </c>
      <c r="D6229" s="60" t="s">
        <v>2339</v>
      </c>
      <c r="E6229" s="56">
        <v>305.55</v>
      </c>
      <c r="F6229" s="69" t="s">
        <v>2</v>
      </c>
    </row>
    <row r="6230" spans="1:6" s="1" customFormat="1" outlineLevel="1" x14ac:dyDescent="0.2">
      <c r="A6230" s="69" t="s">
        <v>16463</v>
      </c>
      <c r="B6230" s="69" t="s">
        <v>5695</v>
      </c>
      <c r="C6230" s="79">
        <v>39776</v>
      </c>
      <c r="D6230" s="60" t="s">
        <v>2340</v>
      </c>
      <c r="E6230" s="56">
        <v>217.85</v>
      </c>
      <c r="F6230" s="69" t="s">
        <v>2</v>
      </c>
    </row>
    <row r="6231" spans="1:6" s="1" customFormat="1" outlineLevel="1" x14ac:dyDescent="0.2">
      <c r="A6231" s="69" t="s">
        <v>16464</v>
      </c>
      <c r="B6231" s="69" t="s">
        <v>5695</v>
      </c>
      <c r="C6231" s="79">
        <v>39776</v>
      </c>
      <c r="D6231" s="60" t="s">
        <v>644</v>
      </c>
      <c r="E6231" s="56">
        <v>152.99</v>
      </c>
      <c r="F6231" s="69" t="s">
        <v>2</v>
      </c>
    </row>
    <row r="6232" spans="1:6" s="1" customFormat="1" outlineLevel="1" x14ac:dyDescent="0.2">
      <c r="A6232" s="69" t="s">
        <v>16465</v>
      </c>
      <c r="B6232" s="69" t="s">
        <v>5695</v>
      </c>
      <c r="C6232" s="79">
        <v>39776</v>
      </c>
      <c r="D6232" s="60" t="s">
        <v>2341</v>
      </c>
      <c r="E6232" s="56">
        <v>169.79</v>
      </c>
      <c r="F6232" s="69" t="s">
        <v>2</v>
      </c>
    </row>
    <row r="6233" spans="1:6" s="1" customFormat="1" outlineLevel="1" x14ac:dyDescent="0.2">
      <c r="A6233" s="69" t="s">
        <v>16466</v>
      </c>
      <c r="B6233" s="69" t="s">
        <v>5695</v>
      </c>
      <c r="C6233" s="79">
        <v>39776</v>
      </c>
      <c r="D6233" s="60" t="s">
        <v>2341</v>
      </c>
      <c r="E6233" s="56">
        <v>169.79</v>
      </c>
      <c r="F6233" s="69" t="s">
        <v>2</v>
      </c>
    </row>
    <row r="6234" spans="1:6" s="1" customFormat="1" outlineLevel="1" x14ac:dyDescent="0.2">
      <c r="A6234" s="69" t="s">
        <v>16467</v>
      </c>
      <c r="B6234" s="69" t="s">
        <v>5695</v>
      </c>
      <c r="C6234" s="79">
        <v>39776</v>
      </c>
      <c r="D6234" s="60" t="s">
        <v>2341</v>
      </c>
      <c r="E6234" s="56">
        <v>169.79</v>
      </c>
      <c r="F6234" s="69" t="s">
        <v>2</v>
      </c>
    </row>
    <row r="6235" spans="1:6" s="1" customFormat="1" outlineLevel="1" x14ac:dyDescent="0.2">
      <c r="A6235" s="69" t="s">
        <v>16468</v>
      </c>
      <c r="B6235" s="69" t="s">
        <v>5695</v>
      </c>
      <c r="C6235" s="79">
        <v>39776</v>
      </c>
      <c r="D6235" s="60" t="s">
        <v>2342</v>
      </c>
      <c r="E6235" s="56">
        <v>378.21</v>
      </c>
      <c r="F6235" s="69" t="s">
        <v>2</v>
      </c>
    </row>
    <row r="6236" spans="1:6" s="1" customFormat="1" outlineLevel="1" x14ac:dyDescent="0.2">
      <c r="A6236" s="69" t="s">
        <v>16469</v>
      </c>
      <c r="B6236" s="69" t="s">
        <v>5695</v>
      </c>
      <c r="C6236" s="79">
        <v>39776</v>
      </c>
      <c r="D6236" s="60" t="s">
        <v>2342</v>
      </c>
      <c r="E6236" s="56">
        <v>378.21</v>
      </c>
      <c r="F6236" s="69" t="s">
        <v>2</v>
      </c>
    </row>
    <row r="6237" spans="1:6" s="1" customFormat="1" outlineLevel="1" x14ac:dyDescent="0.2">
      <c r="A6237" s="69" t="s">
        <v>16470</v>
      </c>
      <c r="B6237" s="69" t="s">
        <v>5695</v>
      </c>
      <c r="C6237" s="79">
        <v>39776</v>
      </c>
      <c r="D6237" s="60" t="s">
        <v>1016</v>
      </c>
      <c r="E6237" s="56">
        <v>217.52</v>
      </c>
      <c r="F6237" s="69" t="s">
        <v>2</v>
      </c>
    </row>
    <row r="6238" spans="1:6" s="1" customFormat="1" outlineLevel="1" x14ac:dyDescent="0.2">
      <c r="A6238" s="69" t="s">
        <v>16471</v>
      </c>
      <c r="B6238" s="69" t="s">
        <v>5695</v>
      </c>
      <c r="C6238" s="79">
        <v>39776</v>
      </c>
      <c r="D6238" s="60" t="s">
        <v>1016</v>
      </c>
      <c r="E6238" s="56">
        <v>217.52</v>
      </c>
      <c r="F6238" s="69" t="s">
        <v>2</v>
      </c>
    </row>
    <row r="6239" spans="1:6" s="1" customFormat="1" outlineLevel="1" x14ac:dyDescent="0.2">
      <c r="A6239" s="69" t="s">
        <v>16472</v>
      </c>
      <c r="B6239" s="69" t="s">
        <v>5695</v>
      </c>
      <c r="C6239" s="79">
        <v>39776</v>
      </c>
      <c r="D6239" s="60" t="s">
        <v>1016</v>
      </c>
      <c r="E6239" s="56">
        <v>217.52</v>
      </c>
      <c r="F6239" s="69" t="s">
        <v>2</v>
      </c>
    </row>
    <row r="6240" spans="1:6" s="1" customFormat="1" outlineLevel="1" x14ac:dyDescent="0.2">
      <c r="A6240" s="69" t="s">
        <v>16473</v>
      </c>
      <c r="B6240" s="69" t="s">
        <v>5695</v>
      </c>
      <c r="C6240" s="79">
        <v>39776</v>
      </c>
      <c r="D6240" s="60" t="s">
        <v>1016</v>
      </c>
      <c r="E6240" s="56">
        <v>217.52</v>
      </c>
      <c r="F6240" s="69" t="s">
        <v>2</v>
      </c>
    </row>
    <row r="6241" spans="1:6" s="1" customFormat="1" outlineLevel="1" x14ac:dyDescent="0.2">
      <c r="A6241" s="69" t="s">
        <v>16474</v>
      </c>
      <c r="B6241" s="69" t="s">
        <v>5695</v>
      </c>
      <c r="C6241" s="79">
        <v>39776</v>
      </c>
      <c r="D6241" s="60" t="s">
        <v>1016</v>
      </c>
      <c r="E6241" s="56">
        <v>217.52</v>
      </c>
      <c r="F6241" s="69" t="s">
        <v>2</v>
      </c>
    </row>
    <row r="6242" spans="1:6" s="1" customFormat="1" outlineLevel="1" x14ac:dyDescent="0.2">
      <c r="A6242" s="69" t="s">
        <v>16475</v>
      </c>
      <c r="B6242" s="69" t="s">
        <v>5695</v>
      </c>
      <c r="C6242" s="79">
        <v>39776</v>
      </c>
      <c r="D6242" s="60" t="s">
        <v>1016</v>
      </c>
      <c r="E6242" s="56">
        <v>217.52</v>
      </c>
      <c r="F6242" s="69" t="s">
        <v>2</v>
      </c>
    </row>
    <row r="6243" spans="1:6" s="1" customFormat="1" outlineLevel="1" x14ac:dyDescent="0.2">
      <c r="A6243" s="69" t="s">
        <v>16476</v>
      </c>
      <c r="B6243" s="69" t="s">
        <v>5695</v>
      </c>
      <c r="C6243" s="79">
        <v>39776</v>
      </c>
      <c r="D6243" s="60" t="s">
        <v>1016</v>
      </c>
      <c r="E6243" s="56">
        <v>217.52</v>
      </c>
      <c r="F6243" s="69" t="s">
        <v>2</v>
      </c>
    </row>
    <row r="6244" spans="1:6" s="1" customFormat="1" outlineLevel="1" x14ac:dyDescent="0.2">
      <c r="A6244" s="69" t="s">
        <v>16477</v>
      </c>
      <c r="B6244" s="69" t="s">
        <v>5695</v>
      </c>
      <c r="C6244" s="79">
        <v>39776</v>
      </c>
      <c r="D6244" s="60" t="s">
        <v>1016</v>
      </c>
      <c r="E6244" s="56">
        <v>217.52</v>
      </c>
      <c r="F6244" s="69" t="s">
        <v>2</v>
      </c>
    </row>
    <row r="6245" spans="1:6" s="1" customFormat="1" outlineLevel="1" x14ac:dyDescent="0.2">
      <c r="A6245" s="69" t="s">
        <v>16478</v>
      </c>
      <c r="B6245" s="69" t="s">
        <v>5695</v>
      </c>
      <c r="C6245" s="79">
        <v>39776</v>
      </c>
      <c r="D6245" s="60" t="s">
        <v>1016</v>
      </c>
      <c r="E6245" s="56">
        <v>217.52</v>
      </c>
      <c r="F6245" s="69" t="s">
        <v>2</v>
      </c>
    </row>
    <row r="6246" spans="1:6" s="1" customFormat="1" outlineLevel="1" x14ac:dyDescent="0.2">
      <c r="A6246" s="69" t="s">
        <v>16479</v>
      </c>
      <c r="B6246" s="69" t="s">
        <v>5695</v>
      </c>
      <c r="C6246" s="79">
        <v>39776</v>
      </c>
      <c r="D6246" s="60" t="s">
        <v>2343</v>
      </c>
      <c r="E6246" s="56">
        <v>93.47</v>
      </c>
      <c r="F6246" s="69" t="s">
        <v>2</v>
      </c>
    </row>
    <row r="6247" spans="1:6" s="1" customFormat="1" outlineLevel="1" x14ac:dyDescent="0.2">
      <c r="A6247" s="69" t="s">
        <v>16480</v>
      </c>
      <c r="B6247" s="69" t="s">
        <v>5695</v>
      </c>
      <c r="C6247" s="79">
        <v>39776</v>
      </c>
      <c r="D6247" s="60" t="s">
        <v>2343</v>
      </c>
      <c r="E6247" s="56">
        <v>93.47</v>
      </c>
      <c r="F6247" s="69" t="s">
        <v>2</v>
      </c>
    </row>
    <row r="6248" spans="1:6" s="1" customFormat="1" outlineLevel="1" x14ac:dyDescent="0.2">
      <c r="A6248" s="69" t="s">
        <v>16481</v>
      </c>
      <c r="B6248" s="69" t="s">
        <v>5695</v>
      </c>
      <c r="C6248" s="79">
        <v>39776</v>
      </c>
      <c r="D6248" s="60" t="s">
        <v>2343</v>
      </c>
      <c r="E6248" s="56">
        <v>93.47</v>
      </c>
      <c r="F6248" s="69" t="s">
        <v>2</v>
      </c>
    </row>
    <row r="6249" spans="1:6" s="1" customFormat="1" outlineLevel="1" x14ac:dyDescent="0.2">
      <c r="A6249" s="69" t="s">
        <v>16482</v>
      </c>
      <c r="B6249" s="69" t="s">
        <v>5695</v>
      </c>
      <c r="C6249" s="79">
        <v>39776</v>
      </c>
      <c r="D6249" s="60" t="s">
        <v>2343</v>
      </c>
      <c r="E6249" s="56">
        <v>93.47</v>
      </c>
      <c r="F6249" s="69" t="s">
        <v>2</v>
      </c>
    </row>
    <row r="6250" spans="1:6" s="1" customFormat="1" outlineLevel="1" x14ac:dyDescent="0.2">
      <c r="A6250" s="69" t="s">
        <v>16483</v>
      </c>
      <c r="B6250" s="69" t="s">
        <v>5695</v>
      </c>
      <c r="C6250" s="79">
        <v>39776</v>
      </c>
      <c r="D6250" s="60" t="s">
        <v>2344</v>
      </c>
      <c r="E6250" s="56">
        <v>262.27</v>
      </c>
      <c r="F6250" s="69" t="s">
        <v>2</v>
      </c>
    </row>
    <row r="6251" spans="1:6" s="1" customFormat="1" outlineLevel="1" x14ac:dyDescent="0.2">
      <c r="A6251" s="69" t="s">
        <v>16484</v>
      </c>
      <c r="B6251" s="69" t="s">
        <v>5695</v>
      </c>
      <c r="C6251" s="79">
        <v>39776</v>
      </c>
      <c r="D6251" s="60" t="s">
        <v>2344</v>
      </c>
      <c r="E6251" s="56">
        <v>262.27</v>
      </c>
      <c r="F6251" s="69" t="s">
        <v>2</v>
      </c>
    </row>
    <row r="6252" spans="1:6" s="1" customFormat="1" outlineLevel="1" x14ac:dyDescent="0.2">
      <c r="A6252" s="69" t="s">
        <v>16485</v>
      </c>
      <c r="B6252" s="69" t="s">
        <v>5695</v>
      </c>
      <c r="C6252" s="79">
        <v>39776</v>
      </c>
      <c r="D6252" s="60" t="s">
        <v>2344</v>
      </c>
      <c r="E6252" s="56">
        <v>262.27</v>
      </c>
      <c r="F6252" s="69" t="s">
        <v>2</v>
      </c>
    </row>
    <row r="6253" spans="1:6" s="1" customFormat="1" outlineLevel="1" x14ac:dyDescent="0.2">
      <c r="A6253" s="69" t="s">
        <v>16486</v>
      </c>
      <c r="B6253" s="69" t="s">
        <v>5695</v>
      </c>
      <c r="C6253" s="79">
        <v>39776</v>
      </c>
      <c r="D6253" s="60" t="s">
        <v>2344</v>
      </c>
      <c r="E6253" s="56">
        <v>262.27</v>
      </c>
      <c r="F6253" s="69" t="s">
        <v>2</v>
      </c>
    </row>
    <row r="6254" spans="1:6" s="1" customFormat="1" outlineLevel="1" x14ac:dyDescent="0.2">
      <c r="A6254" s="69" t="s">
        <v>16487</v>
      </c>
      <c r="B6254" s="69" t="s">
        <v>5695</v>
      </c>
      <c r="C6254" s="79">
        <v>39776</v>
      </c>
      <c r="D6254" s="60" t="s">
        <v>2344</v>
      </c>
      <c r="E6254" s="56">
        <v>262.27</v>
      </c>
      <c r="F6254" s="69" t="s">
        <v>2</v>
      </c>
    </row>
    <row r="6255" spans="1:6" s="1" customFormat="1" outlineLevel="1" x14ac:dyDescent="0.2">
      <c r="A6255" s="69" t="s">
        <v>16488</v>
      </c>
      <c r="B6255" s="69" t="s">
        <v>5695</v>
      </c>
      <c r="C6255" s="79">
        <v>39776</v>
      </c>
      <c r="D6255" s="60" t="s">
        <v>2344</v>
      </c>
      <c r="E6255" s="56">
        <v>262.27</v>
      </c>
      <c r="F6255" s="69" t="s">
        <v>2</v>
      </c>
    </row>
    <row r="6256" spans="1:6" s="1" customFormat="1" outlineLevel="1" x14ac:dyDescent="0.2">
      <c r="A6256" s="69" t="s">
        <v>16489</v>
      </c>
      <c r="B6256" s="69" t="s">
        <v>5695</v>
      </c>
      <c r="C6256" s="79">
        <v>39776</v>
      </c>
      <c r="D6256" s="60" t="s">
        <v>2345</v>
      </c>
      <c r="E6256" s="56">
        <v>204.14</v>
      </c>
      <c r="F6256" s="69" t="s">
        <v>2</v>
      </c>
    </row>
    <row r="6257" spans="1:6" s="1" customFormat="1" outlineLevel="1" x14ac:dyDescent="0.2">
      <c r="A6257" s="69" t="s">
        <v>16490</v>
      </c>
      <c r="B6257" s="69" t="s">
        <v>5695</v>
      </c>
      <c r="C6257" s="79">
        <v>39776</v>
      </c>
      <c r="D6257" s="60" t="s">
        <v>2345</v>
      </c>
      <c r="E6257" s="56">
        <v>204.14</v>
      </c>
      <c r="F6257" s="69" t="s">
        <v>2</v>
      </c>
    </row>
    <row r="6258" spans="1:6" s="1" customFormat="1" outlineLevel="1" x14ac:dyDescent="0.2">
      <c r="A6258" s="69" t="s">
        <v>16491</v>
      </c>
      <c r="B6258" s="69" t="s">
        <v>5695</v>
      </c>
      <c r="C6258" s="79">
        <v>39776</v>
      </c>
      <c r="D6258" s="60" t="s">
        <v>2345</v>
      </c>
      <c r="E6258" s="56">
        <v>204.14</v>
      </c>
      <c r="F6258" s="69" t="s">
        <v>2</v>
      </c>
    </row>
    <row r="6259" spans="1:6" s="1" customFormat="1" outlineLevel="1" x14ac:dyDescent="0.2">
      <c r="A6259" s="69" t="s">
        <v>16492</v>
      </c>
      <c r="B6259" s="69" t="s">
        <v>5695</v>
      </c>
      <c r="C6259" s="79">
        <v>39776</v>
      </c>
      <c r="D6259" s="60" t="s">
        <v>644</v>
      </c>
      <c r="E6259" s="56">
        <v>152.99</v>
      </c>
      <c r="F6259" s="69" t="s">
        <v>2</v>
      </c>
    </row>
    <row r="6260" spans="1:6" s="1" customFormat="1" outlineLevel="1" x14ac:dyDescent="0.2">
      <c r="A6260" s="69" t="s">
        <v>16493</v>
      </c>
      <c r="B6260" s="69" t="s">
        <v>5695</v>
      </c>
      <c r="C6260" s="79">
        <v>39776</v>
      </c>
      <c r="D6260" s="60" t="s">
        <v>644</v>
      </c>
      <c r="E6260" s="56">
        <v>152.99</v>
      </c>
      <c r="F6260" s="69" t="s">
        <v>2</v>
      </c>
    </row>
    <row r="6261" spans="1:6" s="1" customFormat="1" outlineLevel="1" x14ac:dyDescent="0.2">
      <c r="A6261" s="69" t="s">
        <v>16494</v>
      </c>
      <c r="B6261" s="69" t="s">
        <v>5695</v>
      </c>
      <c r="C6261" s="79">
        <v>39776</v>
      </c>
      <c r="D6261" s="60" t="s">
        <v>644</v>
      </c>
      <c r="E6261" s="56">
        <v>152.99</v>
      </c>
      <c r="F6261" s="69" t="s">
        <v>2</v>
      </c>
    </row>
    <row r="6262" spans="1:6" s="1" customFormat="1" outlineLevel="1" x14ac:dyDescent="0.2">
      <c r="A6262" s="69" t="s">
        <v>16495</v>
      </c>
      <c r="B6262" s="69" t="s">
        <v>5695</v>
      </c>
      <c r="C6262" s="79">
        <v>39776</v>
      </c>
      <c r="D6262" s="60" t="s">
        <v>644</v>
      </c>
      <c r="E6262" s="56">
        <v>152.99</v>
      </c>
      <c r="F6262" s="69" t="s">
        <v>2</v>
      </c>
    </row>
    <row r="6263" spans="1:6" s="1" customFormat="1" outlineLevel="1" x14ac:dyDescent="0.2">
      <c r="A6263" s="69" t="s">
        <v>16496</v>
      </c>
      <c r="B6263" s="69" t="s">
        <v>5695</v>
      </c>
      <c r="C6263" s="79">
        <v>39776</v>
      </c>
      <c r="D6263" s="60" t="s">
        <v>644</v>
      </c>
      <c r="E6263" s="56">
        <v>152.99</v>
      </c>
      <c r="F6263" s="69" t="s">
        <v>2</v>
      </c>
    </row>
    <row r="6264" spans="1:6" s="1" customFormat="1" outlineLevel="1" x14ac:dyDescent="0.2">
      <c r="A6264" s="69" t="s">
        <v>16497</v>
      </c>
      <c r="B6264" s="69" t="s">
        <v>5695</v>
      </c>
      <c r="C6264" s="79">
        <v>39776</v>
      </c>
      <c r="D6264" s="60" t="s">
        <v>644</v>
      </c>
      <c r="E6264" s="56">
        <v>152.99</v>
      </c>
      <c r="F6264" s="69" t="s">
        <v>2</v>
      </c>
    </row>
    <row r="6265" spans="1:6" s="1" customFormat="1" outlineLevel="1" x14ac:dyDescent="0.2">
      <c r="A6265" s="69" t="s">
        <v>16498</v>
      </c>
      <c r="B6265" s="69" t="s">
        <v>5695</v>
      </c>
      <c r="C6265" s="79">
        <v>39776</v>
      </c>
      <c r="D6265" s="60" t="s">
        <v>644</v>
      </c>
      <c r="E6265" s="56">
        <v>152.99</v>
      </c>
      <c r="F6265" s="69" t="s">
        <v>2</v>
      </c>
    </row>
    <row r="6266" spans="1:6" s="1" customFormat="1" outlineLevel="1" x14ac:dyDescent="0.2">
      <c r="A6266" s="69" t="s">
        <v>16499</v>
      </c>
      <c r="B6266" s="69" t="s">
        <v>5695</v>
      </c>
      <c r="C6266" s="79">
        <v>39776</v>
      </c>
      <c r="D6266" s="60" t="s">
        <v>644</v>
      </c>
      <c r="E6266" s="56">
        <v>152.99</v>
      </c>
      <c r="F6266" s="69" t="s">
        <v>2</v>
      </c>
    </row>
    <row r="6267" spans="1:6" s="1" customFormat="1" outlineLevel="1" x14ac:dyDescent="0.2">
      <c r="A6267" s="69" t="s">
        <v>16500</v>
      </c>
      <c r="B6267" s="69" t="s">
        <v>5695</v>
      </c>
      <c r="C6267" s="79">
        <v>39776</v>
      </c>
      <c r="D6267" s="60" t="s">
        <v>644</v>
      </c>
      <c r="E6267" s="56">
        <v>152.99</v>
      </c>
      <c r="F6267" s="69" t="s">
        <v>2</v>
      </c>
    </row>
    <row r="6268" spans="1:6" s="1" customFormat="1" outlineLevel="1" x14ac:dyDescent="0.2">
      <c r="A6268" s="69" t="s">
        <v>16501</v>
      </c>
      <c r="B6268" s="69" t="s">
        <v>5695</v>
      </c>
      <c r="C6268" s="79">
        <v>39776</v>
      </c>
      <c r="D6268" s="60" t="s">
        <v>644</v>
      </c>
      <c r="E6268" s="56">
        <v>152.99</v>
      </c>
      <c r="F6268" s="69" t="s">
        <v>2</v>
      </c>
    </row>
    <row r="6269" spans="1:6" s="1" customFormat="1" outlineLevel="1" x14ac:dyDescent="0.2">
      <c r="A6269" s="69" t="s">
        <v>16502</v>
      </c>
      <c r="B6269" s="69" t="s">
        <v>5695</v>
      </c>
      <c r="C6269" s="79">
        <v>39776</v>
      </c>
      <c r="D6269" s="60" t="s">
        <v>644</v>
      </c>
      <c r="E6269" s="56">
        <v>152.99</v>
      </c>
      <c r="F6269" s="69" t="s">
        <v>2</v>
      </c>
    </row>
    <row r="6270" spans="1:6" s="1" customFormat="1" outlineLevel="1" x14ac:dyDescent="0.2">
      <c r="A6270" s="69" t="s">
        <v>16503</v>
      </c>
      <c r="B6270" s="69" t="s">
        <v>5695</v>
      </c>
      <c r="C6270" s="79">
        <v>39776</v>
      </c>
      <c r="D6270" s="60" t="s">
        <v>644</v>
      </c>
      <c r="E6270" s="56">
        <v>152.99</v>
      </c>
      <c r="F6270" s="69" t="s">
        <v>2</v>
      </c>
    </row>
    <row r="6271" spans="1:6" s="1" customFormat="1" outlineLevel="1" x14ac:dyDescent="0.2">
      <c r="A6271" s="69" t="s">
        <v>16504</v>
      </c>
      <c r="B6271" s="69" t="s">
        <v>5695</v>
      </c>
      <c r="C6271" s="79">
        <v>39776</v>
      </c>
      <c r="D6271" s="60" t="s">
        <v>644</v>
      </c>
      <c r="E6271" s="56">
        <v>152.99</v>
      </c>
      <c r="F6271" s="69" t="s">
        <v>2</v>
      </c>
    </row>
    <row r="6272" spans="1:6" s="1" customFormat="1" outlineLevel="1" x14ac:dyDescent="0.2">
      <c r="A6272" s="69" t="s">
        <v>16505</v>
      </c>
      <c r="B6272" s="69" t="s">
        <v>5695</v>
      </c>
      <c r="C6272" s="79">
        <v>39776</v>
      </c>
      <c r="D6272" s="60" t="s">
        <v>2341</v>
      </c>
      <c r="E6272" s="56">
        <v>169.79</v>
      </c>
      <c r="F6272" s="69" t="s">
        <v>2</v>
      </c>
    </row>
    <row r="6273" spans="1:6" s="1" customFormat="1" outlineLevel="1" x14ac:dyDescent="0.2">
      <c r="A6273" s="69" t="s">
        <v>16506</v>
      </c>
      <c r="B6273" s="69" t="s">
        <v>5695</v>
      </c>
      <c r="C6273" s="79">
        <v>39776</v>
      </c>
      <c r="D6273" s="60" t="s">
        <v>2346</v>
      </c>
      <c r="E6273" s="56">
        <v>186.38</v>
      </c>
      <c r="F6273" s="69" t="s">
        <v>2</v>
      </c>
    </row>
    <row r="6274" spans="1:6" s="1" customFormat="1" outlineLevel="1" x14ac:dyDescent="0.2">
      <c r="A6274" s="69" t="s">
        <v>16507</v>
      </c>
      <c r="B6274" s="69" t="s">
        <v>5695</v>
      </c>
      <c r="C6274" s="79">
        <v>39776</v>
      </c>
      <c r="D6274" s="60" t="s">
        <v>2346</v>
      </c>
      <c r="E6274" s="56">
        <v>186.38</v>
      </c>
      <c r="F6274" s="69" t="s">
        <v>2</v>
      </c>
    </row>
    <row r="6275" spans="1:6" s="1" customFormat="1" outlineLevel="1" x14ac:dyDescent="0.2">
      <c r="A6275" s="69" t="s">
        <v>16508</v>
      </c>
      <c r="B6275" s="69" t="s">
        <v>5695</v>
      </c>
      <c r="C6275" s="79">
        <v>39776</v>
      </c>
      <c r="D6275" s="60" t="s">
        <v>2347</v>
      </c>
      <c r="E6275" s="56">
        <v>153.41999999999999</v>
      </c>
      <c r="F6275" s="69" t="s">
        <v>2</v>
      </c>
    </row>
    <row r="6276" spans="1:6" s="1" customFormat="1" outlineLevel="1" x14ac:dyDescent="0.2">
      <c r="A6276" s="69" t="s">
        <v>16509</v>
      </c>
      <c r="B6276" s="69" t="s">
        <v>5695</v>
      </c>
      <c r="C6276" s="79">
        <v>39776</v>
      </c>
      <c r="D6276" s="60" t="s">
        <v>2347</v>
      </c>
      <c r="E6276" s="56">
        <v>153.41999999999999</v>
      </c>
      <c r="F6276" s="69" t="s">
        <v>2</v>
      </c>
    </row>
    <row r="6277" spans="1:6" s="1" customFormat="1" outlineLevel="1" x14ac:dyDescent="0.2">
      <c r="A6277" s="69" t="s">
        <v>16510</v>
      </c>
      <c r="B6277" s="69" t="s">
        <v>5695</v>
      </c>
      <c r="C6277" s="79">
        <v>39776</v>
      </c>
      <c r="D6277" s="60" t="s">
        <v>628</v>
      </c>
      <c r="E6277" s="56">
        <v>190.73</v>
      </c>
      <c r="F6277" s="69" t="s">
        <v>2</v>
      </c>
    </row>
    <row r="6278" spans="1:6" s="1" customFormat="1" outlineLevel="1" x14ac:dyDescent="0.2">
      <c r="A6278" s="69" t="s">
        <v>16511</v>
      </c>
      <c r="B6278" s="69" t="s">
        <v>5695</v>
      </c>
      <c r="C6278" s="79">
        <v>39776</v>
      </c>
      <c r="D6278" s="60" t="s">
        <v>628</v>
      </c>
      <c r="E6278" s="56">
        <v>190.73</v>
      </c>
      <c r="F6278" s="69" t="s">
        <v>2</v>
      </c>
    </row>
    <row r="6279" spans="1:6" s="1" customFormat="1" outlineLevel="1" x14ac:dyDescent="0.2">
      <c r="A6279" s="69" t="s">
        <v>16512</v>
      </c>
      <c r="B6279" s="69" t="s">
        <v>5695</v>
      </c>
      <c r="C6279" s="79">
        <v>39776</v>
      </c>
      <c r="D6279" s="60" t="s">
        <v>2348</v>
      </c>
      <c r="E6279" s="56">
        <v>108.71</v>
      </c>
      <c r="F6279" s="69" t="s">
        <v>2</v>
      </c>
    </row>
    <row r="6280" spans="1:6" s="1" customFormat="1" outlineLevel="1" x14ac:dyDescent="0.2">
      <c r="A6280" s="69" t="s">
        <v>16513</v>
      </c>
      <c r="B6280" s="69" t="s">
        <v>5695</v>
      </c>
      <c r="C6280" s="79">
        <v>39776</v>
      </c>
      <c r="D6280" s="60" t="s">
        <v>2348</v>
      </c>
      <c r="E6280" s="56">
        <v>108.71</v>
      </c>
      <c r="F6280" s="69" t="s">
        <v>2</v>
      </c>
    </row>
    <row r="6281" spans="1:6" s="1" customFormat="1" outlineLevel="1" x14ac:dyDescent="0.2">
      <c r="A6281" s="69" t="s">
        <v>16514</v>
      </c>
      <c r="B6281" s="69" t="s">
        <v>5695</v>
      </c>
      <c r="C6281" s="79">
        <v>39776</v>
      </c>
      <c r="D6281" s="60" t="s">
        <v>2349</v>
      </c>
      <c r="E6281" s="56">
        <v>146.29</v>
      </c>
      <c r="F6281" s="69" t="s">
        <v>2</v>
      </c>
    </row>
    <row r="6282" spans="1:6" s="1" customFormat="1" outlineLevel="1" x14ac:dyDescent="0.2">
      <c r="A6282" s="69" t="s">
        <v>16515</v>
      </c>
      <c r="B6282" s="69" t="s">
        <v>5695</v>
      </c>
      <c r="C6282" s="79">
        <v>39776</v>
      </c>
      <c r="D6282" s="60" t="s">
        <v>2350</v>
      </c>
      <c r="E6282" s="56">
        <v>218.91</v>
      </c>
      <c r="F6282" s="69" t="s">
        <v>2</v>
      </c>
    </row>
    <row r="6283" spans="1:6" s="1" customFormat="1" outlineLevel="1" x14ac:dyDescent="0.2">
      <c r="A6283" s="69" t="s">
        <v>16516</v>
      </c>
      <c r="B6283" s="69" t="s">
        <v>5695</v>
      </c>
      <c r="C6283" s="79">
        <v>39776</v>
      </c>
      <c r="D6283" s="60" t="s">
        <v>2350</v>
      </c>
      <c r="E6283" s="56">
        <v>218.91</v>
      </c>
      <c r="F6283" s="69" t="s">
        <v>2</v>
      </c>
    </row>
    <row r="6284" spans="1:6" s="1" customFormat="1" outlineLevel="1" x14ac:dyDescent="0.2">
      <c r="A6284" s="69" t="s">
        <v>16517</v>
      </c>
      <c r="B6284" s="69" t="s">
        <v>5695</v>
      </c>
      <c r="C6284" s="79">
        <v>39776</v>
      </c>
      <c r="D6284" s="60" t="s">
        <v>2350</v>
      </c>
      <c r="E6284" s="56">
        <v>218.91</v>
      </c>
      <c r="F6284" s="69" t="s">
        <v>2</v>
      </c>
    </row>
    <row r="6285" spans="1:6" s="1" customFormat="1" outlineLevel="1" x14ac:dyDescent="0.2">
      <c r="A6285" s="69" t="s">
        <v>16518</v>
      </c>
      <c r="B6285" s="69" t="s">
        <v>5695</v>
      </c>
      <c r="C6285" s="79">
        <v>39776</v>
      </c>
      <c r="D6285" s="60" t="s">
        <v>2351</v>
      </c>
      <c r="E6285" s="56">
        <v>118.97</v>
      </c>
      <c r="F6285" s="69" t="s">
        <v>2</v>
      </c>
    </row>
    <row r="6286" spans="1:6" s="1" customFormat="1" outlineLevel="1" x14ac:dyDescent="0.2">
      <c r="A6286" s="69" t="s">
        <v>16519</v>
      </c>
      <c r="B6286" s="69" t="s">
        <v>5695</v>
      </c>
      <c r="C6286" s="79">
        <v>39770</v>
      </c>
      <c r="D6286" s="60" t="s">
        <v>2352</v>
      </c>
      <c r="E6286" s="56">
        <v>112.53</v>
      </c>
      <c r="F6286" s="69" t="s">
        <v>2</v>
      </c>
    </row>
    <row r="6287" spans="1:6" s="1" customFormat="1" outlineLevel="1" x14ac:dyDescent="0.2">
      <c r="A6287" s="69" t="s">
        <v>16520</v>
      </c>
      <c r="B6287" s="69" t="s">
        <v>5695</v>
      </c>
      <c r="C6287" s="79">
        <v>39778</v>
      </c>
      <c r="D6287" s="60" t="s">
        <v>2353</v>
      </c>
      <c r="E6287" s="56">
        <v>53.87</v>
      </c>
      <c r="F6287" s="69" t="s">
        <v>2</v>
      </c>
    </row>
    <row r="6288" spans="1:6" s="1" customFormat="1" outlineLevel="1" x14ac:dyDescent="0.2">
      <c r="A6288" s="69" t="s">
        <v>16521</v>
      </c>
      <c r="B6288" s="69" t="s">
        <v>5695</v>
      </c>
      <c r="C6288" s="79">
        <v>39780</v>
      </c>
      <c r="D6288" s="60" t="s">
        <v>2354</v>
      </c>
      <c r="E6288" s="56">
        <v>100.31</v>
      </c>
      <c r="F6288" s="69" t="s">
        <v>2</v>
      </c>
    </row>
    <row r="6289" spans="1:6" s="1" customFormat="1" outlineLevel="1" x14ac:dyDescent="0.2">
      <c r="A6289" s="69" t="s">
        <v>16522</v>
      </c>
      <c r="B6289" s="69" t="s">
        <v>5695</v>
      </c>
      <c r="C6289" s="79">
        <v>39780</v>
      </c>
      <c r="D6289" s="60" t="s">
        <v>2355</v>
      </c>
      <c r="E6289" s="56">
        <v>949.84</v>
      </c>
      <c r="F6289" s="69" t="s">
        <v>2</v>
      </c>
    </row>
    <row r="6290" spans="1:6" s="1" customFormat="1" outlineLevel="1" x14ac:dyDescent="0.2">
      <c r="A6290" s="69" t="s">
        <v>16523</v>
      </c>
      <c r="B6290" s="69" t="s">
        <v>5695</v>
      </c>
      <c r="C6290" s="79">
        <v>39770</v>
      </c>
      <c r="D6290" s="60" t="s">
        <v>2356</v>
      </c>
      <c r="E6290" s="56">
        <v>624.17999999999995</v>
      </c>
      <c r="F6290" s="69" t="s">
        <v>2</v>
      </c>
    </row>
    <row r="6291" spans="1:6" s="1" customFormat="1" outlineLevel="1" x14ac:dyDescent="0.2">
      <c r="A6291" s="69" t="s">
        <v>16524</v>
      </c>
      <c r="B6291" s="69" t="s">
        <v>5695</v>
      </c>
      <c r="C6291" s="79">
        <v>39770</v>
      </c>
      <c r="D6291" s="60" t="s">
        <v>2356</v>
      </c>
      <c r="E6291" s="56">
        <v>312.08999999999997</v>
      </c>
      <c r="F6291" s="69" t="s">
        <v>2</v>
      </c>
    </row>
    <row r="6292" spans="1:6" s="1" customFormat="1" outlineLevel="1" x14ac:dyDescent="0.2">
      <c r="A6292" s="69" t="s">
        <v>16525</v>
      </c>
      <c r="B6292" s="69" t="s">
        <v>5695</v>
      </c>
      <c r="C6292" s="79">
        <v>39773</v>
      </c>
      <c r="D6292" s="60" t="s">
        <v>2357</v>
      </c>
      <c r="E6292" s="56">
        <v>136.03</v>
      </c>
      <c r="F6292" s="69" t="s">
        <v>2</v>
      </c>
    </row>
    <row r="6293" spans="1:6" s="1" customFormat="1" outlineLevel="1" x14ac:dyDescent="0.2">
      <c r="A6293" s="69" t="s">
        <v>16526</v>
      </c>
      <c r="B6293" s="69" t="s">
        <v>5695</v>
      </c>
      <c r="C6293" s="79">
        <v>39776</v>
      </c>
      <c r="D6293" s="60" t="s">
        <v>2356</v>
      </c>
      <c r="E6293" s="56">
        <v>104.06</v>
      </c>
      <c r="F6293" s="69" t="s">
        <v>2</v>
      </c>
    </row>
    <row r="6294" spans="1:6" s="1" customFormat="1" outlineLevel="1" x14ac:dyDescent="0.2">
      <c r="A6294" s="69" t="s">
        <v>16527</v>
      </c>
      <c r="B6294" s="69" t="s">
        <v>5695</v>
      </c>
      <c r="C6294" s="79">
        <v>39770</v>
      </c>
      <c r="D6294" s="60" t="s">
        <v>2358</v>
      </c>
      <c r="E6294" s="56">
        <v>260.07</v>
      </c>
      <c r="F6294" s="69" t="s">
        <v>2</v>
      </c>
    </row>
    <row r="6295" spans="1:6" s="1" customFormat="1" outlineLevel="1" x14ac:dyDescent="0.2">
      <c r="A6295" s="69" t="s">
        <v>16528</v>
      </c>
      <c r="B6295" s="69" t="s">
        <v>5695</v>
      </c>
      <c r="C6295" s="79">
        <v>39786</v>
      </c>
      <c r="D6295" s="60" t="s">
        <v>2359</v>
      </c>
      <c r="E6295" s="56">
        <v>368.98</v>
      </c>
      <c r="F6295" s="69" t="s">
        <v>2</v>
      </c>
    </row>
    <row r="6296" spans="1:6" s="1" customFormat="1" outlineLevel="1" x14ac:dyDescent="0.2">
      <c r="A6296" s="69" t="s">
        <v>16529</v>
      </c>
      <c r="B6296" s="69" t="s">
        <v>5695</v>
      </c>
      <c r="C6296" s="79">
        <v>39786</v>
      </c>
      <c r="D6296" s="60" t="s">
        <v>2360</v>
      </c>
      <c r="E6296" s="56">
        <v>103.63</v>
      </c>
      <c r="F6296" s="69" t="s">
        <v>2</v>
      </c>
    </row>
    <row r="6297" spans="1:6" s="1" customFormat="1" outlineLevel="1" x14ac:dyDescent="0.2">
      <c r="A6297" s="69" t="s">
        <v>16530</v>
      </c>
      <c r="B6297" s="69" t="s">
        <v>5695</v>
      </c>
      <c r="C6297" s="79">
        <v>39790</v>
      </c>
      <c r="D6297" s="60" t="s">
        <v>800</v>
      </c>
      <c r="E6297" s="56">
        <v>52.01</v>
      </c>
      <c r="F6297" s="69" t="s">
        <v>2</v>
      </c>
    </row>
    <row r="6298" spans="1:6" s="1" customFormat="1" outlineLevel="1" x14ac:dyDescent="0.2">
      <c r="A6298" s="69" t="s">
        <v>16531</v>
      </c>
      <c r="B6298" s="69" t="s">
        <v>5695</v>
      </c>
      <c r="C6298" s="79">
        <v>39790</v>
      </c>
      <c r="D6298" s="60" t="s">
        <v>800</v>
      </c>
      <c r="E6298" s="56">
        <v>52.01</v>
      </c>
      <c r="F6298" s="69" t="s">
        <v>2</v>
      </c>
    </row>
    <row r="6299" spans="1:6" s="1" customFormat="1" outlineLevel="1" x14ac:dyDescent="0.2">
      <c r="A6299" s="69" t="s">
        <v>16532</v>
      </c>
      <c r="B6299" s="69" t="s">
        <v>5695</v>
      </c>
      <c r="C6299" s="79">
        <v>39790</v>
      </c>
      <c r="D6299" s="60" t="s">
        <v>800</v>
      </c>
      <c r="E6299" s="56">
        <v>52.01</v>
      </c>
      <c r="F6299" s="69" t="s">
        <v>2</v>
      </c>
    </row>
    <row r="6300" spans="1:6" s="1" customFormat="1" outlineLevel="1" x14ac:dyDescent="0.2">
      <c r="A6300" s="69" t="s">
        <v>16533</v>
      </c>
      <c r="B6300" s="69" t="s">
        <v>5695</v>
      </c>
      <c r="C6300" s="79">
        <v>39790</v>
      </c>
      <c r="D6300" s="60" t="s">
        <v>800</v>
      </c>
      <c r="E6300" s="56">
        <v>52.01</v>
      </c>
      <c r="F6300" s="69" t="s">
        <v>2</v>
      </c>
    </row>
    <row r="6301" spans="1:6" s="1" customFormat="1" outlineLevel="1" x14ac:dyDescent="0.2">
      <c r="A6301" s="69" t="s">
        <v>16534</v>
      </c>
      <c r="B6301" s="69" t="s">
        <v>5695</v>
      </c>
      <c r="C6301" s="79">
        <v>39790</v>
      </c>
      <c r="D6301" s="60" t="s">
        <v>800</v>
      </c>
      <c r="E6301" s="56">
        <v>52.01</v>
      </c>
      <c r="F6301" s="69" t="s">
        <v>2</v>
      </c>
    </row>
    <row r="6302" spans="1:6" s="1" customFormat="1" outlineLevel="1" x14ac:dyDescent="0.2">
      <c r="A6302" s="69" t="s">
        <v>16535</v>
      </c>
      <c r="B6302" s="69" t="s">
        <v>5695</v>
      </c>
      <c r="C6302" s="79">
        <v>39790</v>
      </c>
      <c r="D6302" s="60" t="s">
        <v>800</v>
      </c>
      <c r="E6302" s="56">
        <v>52.01</v>
      </c>
      <c r="F6302" s="69" t="s">
        <v>2</v>
      </c>
    </row>
    <row r="6303" spans="1:6" s="1" customFormat="1" outlineLevel="1" x14ac:dyDescent="0.2">
      <c r="A6303" s="69" t="s">
        <v>16536</v>
      </c>
      <c r="B6303" s="69" t="s">
        <v>5695</v>
      </c>
      <c r="C6303" s="79">
        <v>39790</v>
      </c>
      <c r="D6303" s="60" t="s">
        <v>800</v>
      </c>
      <c r="E6303" s="56">
        <v>52.01</v>
      </c>
      <c r="F6303" s="69" t="s">
        <v>2</v>
      </c>
    </row>
    <row r="6304" spans="1:6" s="1" customFormat="1" outlineLevel="1" x14ac:dyDescent="0.2">
      <c r="A6304" s="69" t="s">
        <v>16537</v>
      </c>
      <c r="B6304" s="69" t="s">
        <v>5695</v>
      </c>
      <c r="C6304" s="79">
        <v>39790</v>
      </c>
      <c r="D6304" s="60" t="s">
        <v>800</v>
      </c>
      <c r="E6304" s="56">
        <v>52.01</v>
      </c>
      <c r="F6304" s="69" t="s">
        <v>2</v>
      </c>
    </row>
    <row r="6305" spans="1:6" s="1" customFormat="1" outlineLevel="1" x14ac:dyDescent="0.2">
      <c r="A6305" s="69" t="s">
        <v>16538</v>
      </c>
      <c r="B6305" s="69" t="s">
        <v>5695</v>
      </c>
      <c r="C6305" s="79">
        <v>39790</v>
      </c>
      <c r="D6305" s="60" t="s">
        <v>800</v>
      </c>
      <c r="E6305" s="56">
        <v>52.01</v>
      </c>
      <c r="F6305" s="69" t="s">
        <v>2</v>
      </c>
    </row>
    <row r="6306" spans="1:6" s="1" customFormat="1" outlineLevel="1" x14ac:dyDescent="0.2">
      <c r="A6306" s="69" t="s">
        <v>16539</v>
      </c>
      <c r="B6306" s="69" t="s">
        <v>5695</v>
      </c>
      <c r="C6306" s="79">
        <v>39790</v>
      </c>
      <c r="D6306" s="60" t="s">
        <v>800</v>
      </c>
      <c r="E6306" s="56">
        <v>52.01</v>
      </c>
      <c r="F6306" s="69" t="s">
        <v>2</v>
      </c>
    </row>
    <row r="6307" spans="1:6" s="1" customFormat="1" outlineLevel="1" x14ac:dyDescent="0.2">
      <c r="A6307" s="69" t="s">
        <v>16540</v>
      </c>
      <c r="B6307" s="69" t="s">
        <v>5695</v>
      </c>
      <c r="C6307" s="79">
        <v>39790</v>
      </c>
      <c r="D6307" s="60" t="s">
        <v>800</v>
      </c>
      <c r="E6307" s="56">
        <v>52.01</v>
      </c>
      <c r="F6307" s="69" t="s">
        <v>2</v>
      </c>
    </row>
    <row r="6308" spans="1:6" s="1" customFormat="1" outlineLevel="1" x14ac:dyDescent="0.2">
      <c r="A6308" s="69" t="s">
        <v>16541</v>
      </c>
      <c r="B6308" s="69" t="s">
        <v>5695</v>
      </c>
      <c r="C6308" s="79">
        <v>39790</v>
      </c>
      <c r="D6308" s="60" t="s">
        <v>800</v>
      </c>
      <c r="E6308" s="56">
        <v>52.01</v>
      </c>
      <c r="F6308" s="69" t="s">
        <v>2</v>
      </c>
    </row>
    <row r="6309" spans="1:6" s="1" customFormat="1" outlineLevel="1" x14ac:dyDescent="0.2">
      <c r="A6309" s="69" t="s">
        <v>16542</v>
      </c>
      <c r="B6309" s="69" t="s">
        <v>5695</v>
      </c>
      <c r="C6309" s="79">
        <v>39790</v>
      </c>
      <c r="D6309" s="60" t="s">
        <v>800</v>
      </c>
      <c r="E6309" s="56">
        <v>52.01</v>
      </c>
      <c r="F6309" s="69" t="s">
        <v>2</v>
      </c>
    </row>
    <row r="6310" spans="1:6" s="1" customFormat="1" outlineLevel="1" x14ac:dyDescent="0.2">
      <c r="A6310" s="69" t="s">
        <v>16543</v>
      </c>
      <c r="B6310" s="69" t="s">
        <v>5695</v>
      </c>
      <c r="C6310" s="79">
        <v>39790</v>
      </c>
      <c r="D6310" s="60" t="s">
        <v>800</v>
      </c>
      <c r="E6310" s="56">
        <v>52.01</v>
      </c>
      <c r="F6310" s="69" t="s">
        <v>2</v>
      </c>
    </row>
    <row r="6311" spans="1:6" s="1" customFormat="1" outlineLevel="1" x14ac:dyDescent="0.2">
      <c r="A6311" s="69" t="s">
        <v>16544</v>
      </c>
      <c r="B6311" s="69" t="s">
        <v>5695</v>
      </c>
      <c r="C6311" s="79">
        <v>39790</v>
      </c>
      <c r="D6311" s="60" t="s">
        <v>800</v>
      </c>
      <c r="E6311" s="56">
        <v>52.01</v>
      </c>
      <c r="F6311" s="69" t="s">
        <v>2</v>
      </c>
    </row>
    <row r="6312" spans="1:6" s="1" customFormat="1" outlineLevel="1" x14ac:dyDescent="0.2">
      <c r="A6312" s="69" t="s">
        <v>16545</v>
      </c>
      <c r="B6312" s="69" t="s">
        <v>5695</v>
      </c>
      <c r="C6312" s="79">
        <v>39790</v>
      </c>
      <c r="D6312" s="60" t="s">
        <v>800</v>
      </c>
      <c r="E6312" s="56">
        <v>52.01</v>
      </c>
      <c r="F6312" s="69" t="s">
        <v>2</v>
      </c>
    </row>
    <row r="6313" spans="1:6" s="1" customFormat="1" outlineLevel="1" x14ac:dyDescent="0.2">
      <c r="A6313" s="69" t="s">
        <v>16546</v>
      </c>
      <c r="B6313" s="69" t="s">
        <v>5695</v>
      </c>
      <c r="C6313" s="79">
        <v>39790</v>
      </c>
      <c r="D6313" s="60" t="s">
        <v>800</v>
      </c>
      <c r="E6313" s="56">
        <v>52.01</v>
      </c>
      <c r="F6313" s="69" t="s">
        <v>2</v>
      </c>
    </row>
    <row r="6314" spans="1:6" s="1" customFormat="1" outlineLevel="1" x14ac:dyDescent="0.2">
      <c r="A6314" s="69" t="s">
        <v>16547</v>
      </c>
      <c r="B6314" s="69" t="s">
        <v>5695</v>
      </c>
      <c r="C6314" s="79">
        <v>39790</v>
      </c>
      <c r="D6314" s="60" t="s">
        <v>800</v>
      </c>
      <c r="E6314" s="56">
        <v>52.01</v>
      </c>
      <c r="F6314" s="69" t="s">
        <v>2</v>
      </c>
    </row>
    <row r="6315" spans="1:6" s="1" customFormat="1" outlineLevel="1" x14ac:dyDescent="0.2">
      <c r="A6315" s="69" t="s">
        <v>16548</v>
      </c>
      <c r="B6315" s="69" t="s">
        <v>5695</v>
      </c>
      <c r="C6315" s="79">
        <v>39790</v>
      </c>
      <c r="D6315" s="60" t="s">
        <v>800</v>
      </c>
      <c r="E6315" s="56">
        <v>52.01</v>
      </c>
      <c r="F6315" s="69" t="s">
        <v>2</v>
      </c>
    </row>
    <row r="6316" spans="1:6" s="1" customFormat="1" outlineLevel="1" x14ac:dyDescent="0.2">
      <c r="A6316" s="69" t="s">
        <v>16549</v>
      </c>
      <c r="B6316" s="69" t="s">
        <v>5695</v>
      </c>
      <c r="C6316" s="79">
        <v>39790</v>
      </c>
      <c r="D6316" s="60" t="s">
        <v>800</v>
      </c>
      <c r="E6316" s="56">
        <v>52.01</v>
      </c>
      <c r="F6316" s="69" t="s">
        <v>2</v>
      </c>
    </row>
    <row r="6317" spans="1:6" s="1" customFormat="1" outlineLevel="1" x14ac:dyDescent="0.2">
      <c r="A6317" s="69" t="s">
        <v>16550</v>
      </c>
      <c r="B6317" s="69" t="s">
        <v>5695</v>
      </c>
      <c r="C6317" s="79">
        <v>39790</v>
      </c>
      <c r="D6317" s="60" t="s">
        <v>800</v>
      </c>
      <c r="E6317" s="56">
        <v>52.01</v>
      </c>
      <c r="F6317" s="69" t="s">
        <v>2</v>
      </c>
    </row>
    <row r="6318" spans="1:6" s="1" customFormat="1" outlineLevel="1" x14ac:dyDescent="0.2">
      <c r="A6318" s="69" t="s">
        <v>16551</v>
      </c>
      <c r="B6318" s="69" t="s">
        <v>5695</v>
      </c>
      <c r="C6318" s="79">
        <v>39790</v>
      </c>
      <c r="D6318" s="60" t="s">
        <v>800</v>
      </c>
      <c r="E6318" s="56">
        <v>52.01</v>
      </c>
      <c r="F6318" s="69" t="s">
        <v>2</v>
      </c>
    </row>
    <row r="6319" spans="1:6" s="1" customFormat="1" outlineLevel="1" x14ac:dyDescent="0.2">
      <c r="A6319" s="69" t="s">
        <v>16552</v>
      </c>
      <c r="B6319" s="69" t="s">
        <v>5695</v>
      </c>
      <c r="C6319" s="79">
        <v>39790</v>
      </c>
      <c r="D6319" s="60" t="s">
        <v>2361</v>
      </c>
      <c r="E6319" s="56">
        <v>52.01</v>
      </c>
      <c r="F6319" s="69" t="s">
        <v>2</v>
      </c>
    </row>
    <row r="6320" spans="1:6" s="1" customFormat="1" outlineLevel="1" x14ac:dyDescent="0.2">
      <c r="A6320" s="69" t="s">
        <v>16553</v>
      </c>
      <c r="B6320" s="69" t="s">
        <v>5695</v>
      </c>
      <c r="C6320" s="79">
        <v>39790</v>
      </c>
      <c r="D6320" s="60" t="s">
        <v>2361</v>
      </c>
      <c r="E6320" s="56">
        <v>52.01</v>
      </c>
      <c r="F6320" s="69" t="s">
        <v>2</v>
      </c>
    </row>
    <row r="6321" spans="1:6" s="1" customFormat="1" outlineLevel="1" x14ac:dyDescent="0.2">
      <c r="A6321" s="69" t="s">
        <v>16554</v>
      </c>
      <c r="B6321" s="69" t="s">
        <v>5695</v>
      </c>
      <c r="C6321" s="79">
        <v>39790</v>
      </c>
      <c r="D6321" s="60" t="s">
        <v>2361</v>
      </c>
      <c r="E6321" s="56">
        <v>52.01</v>
      </c>
      <c r="F6321" s="69" t="s">
        <v>2</v>
      </c>
    </row>
    <row r="6322" spans="1:6" s="1" customFormat="1" outlineLevel="1" x14ac:dyDescent="0.2">
      <c r="A6322" s="69" t="s">
        <v>16555</v>
      </c>
      <c r="B6322" s="69" t="s">
        <v>5695</v>
      </c>
      <c r="C6322" s="79">
        <v>39790</v>
      </c>
      <c r="D6322" s="60" t="s">
        <v>2361</v>
      </c>
      <c r="E6322" s="56">
        <v>52.01</v>
      </c>
      <c r="F6322" s="69" t="s">
        <v>2</v>
      </c>
    </row>
    <row r="6323" spans="1:6" s="1" customFormat="1" outlineLevel="1" x14ac:dyDescent="0.2">
      <c r="A6323" s="69" t="s">
        <v>16556</v>
      </c>
      <c r="B6323" s="69" t="s">
        <v>5695</v>
      </c>
      <c r="C6323" s="79">
        <v>39790</v>
      </c>
      <c r="D6323" s="60" t="s">
        <v>2361</v>
      </c>
      <c r="E6323" s="56">
        <v>52.01</v>
      </c>
      <c r="F6323" s="69" t="s">
        <v>2</v>
      </c>
    </row>
    <row r="6324" spans="1:6" s="1" customFormat="1" outlineLevel="1" x14ac:dyDescent="0.2">
      <c r="A6324" s="69" t="s">
        <v>16557</v>
      </c>
      <c r="B6324" s="69" t="s">
        <v>5695</v>
      </c>
      <c r="C6324" s="79">
        <v>39790</v>
      </c>
      <c r="D6324" s="60" t="s">
        <v>2361</v>
      </c>
      <c r="E6324" s="56">
        <v>104.03</v>
      </c>
      <c r="F6324" s="69" t="s">
        <v>2</v>
      </c>
    </row>
    <row r="6325" spans="1:6" s="1" customFormat="1" outlineLevel="1" x14ac:dyDescent="0.2">
      <c r="A6325" s="69" t="s">
        <v>16558</v>
      </c>
      <c r="B6325" s="69" t="s">
        <v>5695</v>
      </c>
      <c r="C6325" s="79">
        <v>39790</v>
      </c>
      <c r="D6325" s="60" t="s">
        <v>2361</v>
      </c>
      <c r="E6325" s="56">
        <v>52.01</v>
      </c>
      <c r="F6325" s="69" t="s">
        <v>2</v>
      </c>
    </row>
    <row r="6326" spans="1:6" s="1" customFormat="1" outlineLevel="1" x14ac:dyDescent="0.2">
      <c r="A6326" s="69" t="s">
        <v>16559</v>
      </c>
      <c r="B6326" s="69" t="s">
        <v>5695</v>
      </c>
      <c r="C6326" s="79">
        <v>39790</v>
      </c>
      <c r="D6326" s="60" t="s">
        <v>2361</v>
      </c>
      <c r="E6326" s="56">
        <v>52.01</v>
      </c>
      <c r="F6326" s="69" t="s">
        <v>2</v>
      </c>
    </row>
    <row r="6327" spans="1:6" s="1" customFormat="1" outlineLevel="1" x14ac:dyDescent="0.2">
      <c r="A6327" s="69" t="s">
        <v>16560</v>
      </c>
      <c r="B6327" s="69" t="s">
        <v>5695</v>
      </c>
      <c r="C6327" s="79">
        <v>39790</v>
      </c>
      <c r="D6327" s="60" t="s">
        <v>2361</v>
      </c>
      <c r="E6327" s="56">
        <v>52.01</v>
      </c>
      <c r="F6327" s="69" t="s">
        <v>2</v>
      </c>
    </row>
    <row r="6328" spans="1:6" s="1" customFormat="1" outlineLevel="1" x14ac:dyDescent="0.2">
      <c r="A6328" s="69" t="s">
        <v>16561</v>
      </c>
      <c r="B6328" s="69" t="s">
        <v>5695</v>
      </c>
      <c r="C6328" s="79">
        <v>39790</v>
      </c>
      <c r="D6328" s="60" t="s">
        <v>2361</v>
      </c>
      <c r="E6328" s="56">
        <v>52.01</v>
      </c>
      <c r="F6328" s="69" t="s">
        <v>2</v>
      </c>
    </row>
    <row r="6329" spans="1:6" s="1" customFormat="1" outlineLevel="1" x14ac:dyDescent="0.2">
      <c r="A6329" s="69" t="s">
        <v>16562</v>
      </c>
      <c r="B6329" s="69" t="s">
        <v>5695</v>
      </c>
      <c r="C6329" s="79">
        <v>39790</v>
      </c>
      <c r="D6329" s="60" t="s">
        <v>2361</v>
      </c>
      <c r="E6329" s="56">
        <v>52.01</v>
      </c>
      <c r="F6329" s="69" t="s">
        <v>2</v>
      </c>
    </row>
    <row r="6330" spans="1:6" s="1" customFormat="1" outlineLevel="1" x14ac:dyDescent="0.2">
      <c r="A6330" s="69" t="s">
        <v>16563</v>
      </c>
      <c r="B6330" s="69" t="s">
        <v>5695</v>
      </c>
      <c r="C6330" s="79">
        <v>39790</v>
      </c>
      <c r="D6330" s="60" t="s">
        <v>2361</v>
      </c>
      <c r="E6330" s="56">
        <v>52.01</v>
      </c>
      <c r="F6330" s="69" t="s">
        <v>2</v>
      </c>
    </row>
    <row r="6331" spans="1:6" s="1" customFormat="1" outlineLevel="1" x14ac:dyDescent="0.2">
      <c r="A6331" s="69" t="s">
        <v>16564</v>
      </c>
      <c r="B6331" s="69" t="s">
        <v>5695</v>
      </c>
      <c r="C6331" s="79">
        <v>39790</v>
      </c>
      <c r="D6331" s="60" t="s">
        <v>2361</v>
      </c>
      <c r="E6331" s="56">
        <v>52.01</v>
      </c>
      <c r="F6331" s="69" t="s">
        <v>2</v>
      </c>
    </row>
    <row r="6332" spans="1:6" s="1" customFormat="1" outlineLevel="1" x14ac:dyDescent="0.2">
      <c r="A6332" s="69" t="s">
        <v>16565</v>
      </c>
      <c r="B6332" s="69" t="s">
        <v>5695</v>
      </c>
      <c r="C6332" s="79">
        <v>39790</v>
      </c>
      <c r="D6332" s="60" t="s">
        <v>2361</v>
      </c>
      <c r="E6332" s="56">
        <v>52.01</v>
      </c>
      <c r="F6332" s="69" t="s">
        <v>2</v>
      </c>
    </row>
    <row r="6333" spans="1:6" s="1" customFormat="1" outlineLevel="1" x14ac:dyDescent="0.2">
      <c r="A6333" s="69" t="s">
        <v>16566</v>
      </c>
      <c r="B6333" s="69" t="s">
        <v>5695</v>
      </c>
      <c r="C6333" s="79">
        <v>39790</v>
      </c>
      <c r="D6333" s="60" t="s">
        <v>2361</v>
      </c>
      <c r="E6333" s="56">
        <v>52.01</v>
      </c>
      <c r="F6333" s="69" t="s">
        <v>2</v>
      </c>
    </row>
    <row r="6334" spans="1:6" s="1" customFormat="1" outlineLevel="1" x14ac:dyDescent="0.2">
      <c r="A6334" s="69" t="s">
        <v>16567</v>
      </c>
      <c r="B6334" s="69" t="s">
        <v>5695</v>
      </c>
      <c r="C6334" s="79">
        <v>39790</v>
      </c>
      <c r="D6334" s="60" t="s">
        <v>2361</v>
      </c>
      <c r="E6334" s="56">
        <v>112.53</v>
      </c>
      <c r="F6334" s="69" t="s">
        <v>2</v>
      </c>
    </row>
    <row r="6335" spans="1:6" s="1" customFormat="1" outlineLevel="1" x14ac:dyDescent="0.2">
      <c r="A6335" s="69" t="s">
        <v>16568</v>
      </c>
      <c r="B6335" s="69" t="s">
        <v>5695</v>
      </c>
      <c r="C6335" s="79">
        <v>39790</v>
      </c>
      <c r="D6335" s="60" t="s">
        <v>2361</v>
      </c>
      <c r="E6335" s="56">
        <v>112.53</v>
      </c>
      <c r="F6335" s="69" t="s">
        <v>2</v>
      </c>
    </row>
    <row r="6336" spans="1:6" s="1" customFormat="1" outlineLevel="1" x14ac:dyDescent="0.2">
      <c r="A6336" s="69" t="s">
        <v>16569</v>
      </c>
      <c r="B6336" s="69" t="s">
        <v>5695</v>
      </c>
      <c r="C6336" s="79">
        <v>39790</v>
      </c>
      <c r="D6336" s="60" t="s">
        <v>2361</v>
      </c>
      <c r="E6336" s="56">
        <v>112.53</v>
      </c>
      <c r="F6336" s="69" t="s">
        <v>2</v>
      </c>
    </row>
    <row r="6337" spans="1:6" s="1" customFormat="1" outlineLevel="1" x14ac:dyDescent="0.2">
      <c r="A6337" s="69" t="s">
        <v>16570</v>
      </c>
      <c r="B6337" s="69" t="s">
        <v>5695</v>
      </c>
      <c r="C6337" s="79">
        <v>39790</v>
      </c>
      <c r="D6337" s="60" t="s">
        <v>2361</v>
      </c>
      <c r="E6337" s="56">
        <v>112.53</v>
      </c>
      <c r="F6337" s="69" t="s">
        <v>2</v>
      </c>
    </row>
    <row r="6338" spans="1:6" s="1" customFormat="1" outlineLevel="1" x14ac:dyDescent="0.2">
      <c r="A6338" s="69" t="s">
        <v>16571</v>
      </c>
      <c r="B6338" s="69" t="s">
        <v>5695</v>
      </c>
      <c r="C6338" s="79">
        <v>39790</v>
      </c>
      <c r="D6338" s="60" t="s">
        <v>2362</v>
      </c>
      <c r="E6338" s="56">
        <v>52.01</v>
      </c>
      <c r="F6338" s="69" t="s">
        <v>2</v>
      </c>
    </row>
    <row r="6339" spans="1:6" s="1" customFormat="1" outlineLevel="1" x14ac:dyDescent="0.2">
      <c r="A6339" s="69" t="s">
        <v>16572</v>
      </c>
      <c r="B6339" s="69" t="s">
        <v>5695</v>
      </c>
      <c r="C6339" s="79">
        <v>39790</v>
      </c>
      <c r="D6339" s="60" t="s">
        <v>2361</v>
      </c>
      <c r="E6339" s="56">
        <v>52.01</v>
      </c>
      <c r="F6339" s="69" t="s">
        <v>2</v>
      </c>
    </row>
    <row r="6340" spans="1:6" s="1" customFormat="1" outlineLevel="1" x14ac:dyDescent="0.2">
      <c r="A6340" s="69" t="s">
        <v>16573</v>
      </c>
      <c r="B6340" s="69" t="s">
        <v>5695</v>
      </c>
      <c r="C6340" s="79">
        <v>39790</v>
      </c>
      <c r="D6340" s="60" t="s">
        <v>2361</v>
      </c>
      <c r="E6340" s="56">
        <v>52.01</v>
      </c>
      <c r="F6340" s="69" t="s">
        <v>2</v>
      </c>
    </row>
    <row r="6341" spans="1:6" s="1" customFormat="1" outlineLevel="1" x14ac:dyDescent="0.2">
      <c r="A6341" s="69" t="s">
        <v>16574</v>
      </c>
      <c r="B6341" s="69" t="s">
        <v>5695</v>
      </c>
      <c r="C6341" s="79">
        <v>39790</v>
      </c>
      <c r="D6341" s="60" t="s">
        <v>2361</v>
      </c>
      <c r="E6341" s="56">
        <v>52.01</v>
      </c>
      <c r="F6341" s="69" t="s">
        <v>2</v>
      </c>
    </row>
    <row r="6342" spans="1:6" s="1" customFormat="1" outlineLevel="1" x14ac:dyDescent="0.2">
      <c r="A6342" s="69" t="s">
        <v>16575</v>
      </c>
      <c r="B6342" s="69" t="s">
        <v>5695</v>
      </c>
      <c r="C6342" s="79">
        <v>39790</v>
      </c>
      <c r="D6342" s="60" t="s">
        <v>2361</v>
      </c>
      <c r="E6342" s="56">
        <v>52.01</v>
      </c>
      <c r="F6342" s="69" t="s">
        <v>2</v>
      </c>
    </row>
    <row r="6343" spans="1:6" s="1" customFormat="1" outlineLevel="1" x14ac:dyDescent="0.2">
      <c r="A6343" s="69" t="s">
        <v>16576</v>
      </c>
      <c r="B6343" s="69" t="s">
        <v>5695</v>
      </c>
      <c r="C6343" s="79">
        <v>39790</v>
      </c>
      <c r="D6343" s="60" t="s">
        <v>2361</v>
      </c>
      <c r="E6343" s="56">
        <v>52.01</v>
      </c>
      <c r="F6343" s="69" t="s">
        <v>2</v>
      </c>
    </row>
    <row r="6344" spans="1:6" s="1" customFormat="1" outlineLevel="1" x14ac:dyDescent="0.2">
      <c r="A6344" s="69" t="s">
        <v>16577</v>
      </c>
      <c r="B6344" s="69" t="s">
        <v>5695</v>
      </c>
      <c r="C6344" s="79">
        <v>39790</v>
      </c>
      <c r="D6344" s="60" t="s">
        <v>2361</v>
      </c>
      <c r="E6344" s="56">
        <v>52.01</v>
      </c>
      <c r="F6344" s="69" t="s">
        <v>2</v>
      </c>
    </row>
    <row r="6345" spans="1:6" s="1" customFormat="1" outlineLevel="1" x14ac:dyDescent="0.2">
      <c r="A6345" s="69" t="s">
        <v>16578</v>
      </c>
      <c r="B6345" s="69" t="s">
        <v>5695</v>
      </c>
      <c r="C6345" s="79">
        <v>39790</v>
      </c>
      <c r="D6345" s="60" t="s">
        <v>2361</v>
      </c>
      <c r="E6345" s="56">
        <v>52.01</v>
      </c>
      <c r="F6345" s="69" t="s">
        <v>2</v>
      </c>
    </row>
    <row r="6346" spans="1:6" s="1" customFormat="1" outlineLevel="1" x14ac:dyDescent="0.2">
      <c r="A6346" s="69" t="s">
        <v>16579</v>
      </c>
      <c r="B6346" s="69" t="s">
        <v>5695</v>
      </c>
      <c r="C6346" s="79">
        <v>39790</v>
      </c>
      <c r="D6346" s="60" t="s">
        <v>2361</v>
      </c>
      <c r="E6346" s="56">
        <v>52.01</v>
      </c>
      <c r="F6346" s="69" t="s">
        <v>2</v>
      </c>
    </row>
    <row r="6347" spans="1:6" s="1" customFormat="1" outlineLevel="1" x14ac:dyDescent="0.2">
      <c r="A6347" s="69" t="s">
        <v>16580</v>
      </c>
      <c r="B6347" s="69" t="s">
        <v>5695</v>
      </c>
      <c r="C6347" s="79">
        <v>39790</v>
      </c>
      <c r="D6347" s="60" t="s">
        <v>2361</v>
      </c>
      <c r="E6347" s="56">
        <v>52.01</v>
      </c>
      <c r="F6347" s="69" t="s">
        <v>2</v>
      </c>
    </row>
    <row r="6348" spans="1:6" s="1" customFormat="1" outlineLevel="1" x14ac:dyDescent="0.2">
      <c r="A6348" s="69" t="s">
        <v>16581</v>
      </c>
      <c r="B6348" s="69" t="s">
        <v>5695</v>
      </c>
      <c r="C6348" s="79">
        <v>39790</v>
      </c>
      <c r="D6348" s="60" t="s">
        <v>2361</v>
      </c>
      <c r="E6348" s="56">
        <v>52.01</v>
      </c>
      <c r="F6348" s="69" t="s">
        <v>2</v>
      </c>
    </row>
    <row r="6349" spans="1:6" s="1" customFormat="1" outlineLevel="1" x14ac:dyDescent="0.2">
      <c r="A6349" s="69" t="s">
        <v>16582</v>
      </c>
      <c r="B6349" s="69" t="s">
        <v>5695</v>
      </c>
      <c r="C6349" s="79">
        <v>39790</v>
      </c>
      <c r="D6349" s="60" t="s">
        <v>2361</v>
      </c>
      <c r="E6349" s="56">
        <v>52.01</v>
      </c>
      <c r="F6349" s="69" t="s">
        <v>2</v>
      </c>
    </row>
    <row r="6350" spans="1:6" s="1" customFormat="1" outlineLevel="1" x14ac:dyDescent="0.2">
      <c r="A6350" s="69" t="s">
        <v>16583</v>
      </c>
      <c r="B6350" s="69" t="s">
        <v>5695</v>
      </c>
      <c r="C6350" s="79">
        <v>39790</v>
      </c>
      <c r="D6350" s="60" t="s">
        <v>2361</v>
      </c>
      <c r="E6350" s="56">
        <v>52.01</v>
      </c>
      <c r="F6350" s="69" t="s">
        <v>2</v>
      </c>
    </row>
    <row r="6351" spans="1:6" s="1" customFormat="1" outlineLevel="1" x14ac:dyDescent="0.2">
      <c r="A6351" s="69" t="s">
        <v>16584</v>
      </c>
      <c r="B6351" s="69" t="s">
        <v>5695</v>
      </c>
      <c r="C6351" s="79">
        <v>39790</v>
      </c>
      <c r="D6351" s="60" t="s">
        <v>2361</v>
      </c>
      <c r="E6351" s="56">
        <v>52.01</v>
      </c>
      <c r="F6351" s="69" t="s">
        <v>2</v>
      </c>
    </row>
    <row r="6352" spans="1:6" s="1" customFormat="1" outlineLevel="1" x14ac:dyDescent="0.2">
      <c r="A6352" s="69" t="s">
        <v>16585</v>
      </c>
      <c r="B6352" s="69" t="s">
        <v>5695</v>
      </c>
      <c r="C6352" s="79">
        <v>39790</v>
      </c>
      <c r="D6352" s="60" t="s">
        <v>2361</v>
      </c>
      <c r="E6352" s="56">
        <v>52.01</v>
      </c>
      <c r="F6352" s="69" t="s">
        <v>2</v>
      </c>
    </row>
    <row r="6353" spans="1:6" s="1" customFormat="1" outlineLevel="1" x14ac:dyDescent="0.2">
      <c r="A6353" s="69" t="s">
        <v>16586</v>
      </c>
      <c r="B6353" s="69" t="s">
        <v>5695</v>
      </c>
      <c r="C6353" s="79">
        <v>39790</v>
      </c>
      <c r="D6353" s="60" t="s">
        <v>2361</v>
      </c>
      <c r="E6353" s="56">
        <v>52.01</v>
      </c>
      <c r="F6353" s="69" t="s">
        <v>2</v>
      </c>
    </row>
    <row r="6354" spans="1:6" s="1" customFormat="1" outlineLevel="1" x14ac:dyDescent="0.2">
      <c r="A6354" s="69" t="s">
        <v>16587</v>
      </c>
      <c r="B6354" s="69" t="s">
        <v>5695</v>
      </c>
      <c r="C6354" s="79">
        <v>39790</v>
      </c>
      <c r="D6354" s="60" t="s">
        <v>2361</v>
      </c>
      <c r="E6354" s="56">
        <v>52.01</v>
      </c>
      <c r="F6354" s="69" t="s">
        <v>2</v>
      </c>
    </row>
    <row r="6355" spans="1:6" s="1" customFormat="1" outlineLevel="1" x14ac:dyDescent="0.2">
      <c r="A6355" s="69" t="s">
        <v>16588</v>
      </c>
      <c r="B6355" s="69" t="s">
        <v>5695</v>
      </c>
      <c r="C6355" s="79">
        <v>39790</v>
      </c>
      <c r="D6355" s="60" t="s">
        <v>2361</v>
      </c>
      <c r="E6355" s="56">
        <v>52.01</v>
      </c>
      <c r="F6355" s="69" t="s">
        <v>2</v>
      </c>
    </row>
    <row r="6356" spans="1:6" s="1" customFormat="1" outlineLevel="1" x14ac:dyDescent="0.2">
      <c r="A6356" s="69" t="s">
        <v>16589</v>
      </c>
      <c r="B6356" s="69" t="s">
        <v>5695</v>
      </c>
      <c r="C6356" s="79">
        <v>39790</v>
      </c>
      <c r="D6356" s="60" t="s">
        <v>2361</v>
      </c>
      <c r="E6356" s="56">
        <v>52.01</v>
      </c>
      <c r="F6356" s="69" t="s">
        <v>2</v>
      </c>
    </row>
    <row r="6357" spans="1:6" s="1" customFormat="1" outlineLevel="1" x14ac:dyDescent="0.2">
      <c r="A6357" s="69" t="s">
        <v>16590</v>
      </c>
      <c r="B6357" s="69" t="s">
        <v>5695</v>
      </c>
      <c r="C6357" s="79">
        <v>39790</v>
      </c>
      <c r="D6357" s="60" t="s">
        <v>2361</v>
      </c>
      <c r="E6357" s="56">
        <v>52.01</v>
      </c>
      <c r="F6357" s="69" t="s">
        <v>2</v>
      </c>
    </row>
    <row r="6358" spans="1:6" s="1" customFormat="1" outlineLevel="1" x14ac:dyDescent="0.2">
      <c r="A6358" s="69" t="s">
        <v>16591</v>
      </c>
      <c r="B6358" s="69" t="s">
        <v>5695</v>
      </c>
      <c r="C6358" s="79">
        <v>39790</v>
      </c>
      <c r="D6358" s="60" t="s">
        <v>2361</v>
      </c>
      <c r="E6358" s="56">
        <v>52.01</v>
      </c>
      <c r="F6358" s="69" t="s">
        <v>2</v>
      </c>
    </row>
    <row r="6359" spans="1:6" s="1" customFormat="1" outlineLevel="1" x14ac:dyDescent="0.2">
      <c r="A6359" s="69" t="s">
        <v>16592</v>
      </c>
      <c r="B6359" s="69" t="s">
        <v>5695</v>
      </c>
      <c r="C6359" s="79">
        <v>39790</v>
      </c>
      <c r="D6359" s="60" t="s">
        <v>2361</v>
      </c>
      <c r="E6359" s="56">
        <v>52.01</v>
      </c>
      <c r="F6359" s="69" t="s">
        <v>2</v>
      </c>
    </row>
    <row r="6360" spans="1:6" s="1" customFormat="1" outlineLevel="1" x14ac:dyDescent="0.2">
      <c r="A6360" s="69" t="s">
        <v>16593</v>
      </c>
      <c r="B6360" s="69" t="s">
        <v>5695</v>
      </c>
      <c r="C6360" s="79">
        <v>39790</v>
      </c>
      <c r="D6360" s="60" t="s">
        <v>2361</v>
      </c>
      <c r="E6360" s="56">
        <v>52.01</v>
      </c>
      <c r="F6360" s="69" t="s">
        <v>2</v>
      </c>
    </row>
    <row r="6361" spans="1:6" s="1" customFormat="1" outlineLevel="1" x14ac:dyDescent="0.2">
      <c r="A6361" s="69" t="s">
        <v>16594</v>
      </c>
      <c r="B6361" s="69" t="s">
        <v>5695</v>
      </c>
      <c r="C6361" s="79">
        <v>39790</v>
      </c>
      <c r="D6361" s="60" t="s">
        <v>2361</v>
      </c>
      <c r="E6361" s="56">
        <v>52.01</v>
      </c>
      <c r="F6361" s="69" t="s">
        <v>2</v>
      </c>
    </row>
    <row r="6362" spans="1:6" s="1" customFormat="1" outlineLevel="1" x14ac:dyDescent="0.2">
      <c r="A6362" s="69" t="s">
        <v>16595</v>
      </c>
      <c r="B6362" s="69" t="s">
        <v>5695</v>
      </c>
      <c r="C6362" s="79">
        <v>39790</v>
      </c>
      <c r="D6362" s="60" t="s">
        <v>2361</v>
      </c>
      <c r="E6362" s="56">
        <v>52.01</v>
      </c>
      <c r="F6362" s="69" t="s">
        <v>2</v>
      </c>
    </row>
    <row r="6363" spans="1:6" s="1" customFormat="1" outlineLevel="1" x14ac:dyDescent="0.2">
      <c r="A6363" s="69" t="s">
        <v>16596</v>
      </c>
      <c r="B6363" s="69" t="s">
        <v>5695</v>
      </c>
      <c r="C6363" s="79">
        <v>39790</v>
      </c>
      <c r="D6363" s="60" t="s">
        <v>2361</v>
      </c>
      <c r="E6363" s="56">
        <v>52.01</v>
      </c>
      <c r="F6363" s="69" t="s">
        <v>2</v>
      </c>
    </row>
    <row r="6364" spans="1:6" s="1" customFormat="1" outlineLevel="1" x14ac:dyDescent="0.2">
      <c r="A6364" s="69" t="s">
        <v>16597</v>
      </c>
      <c r="B6364" s="69" t="s">
        <v>5695</v>
      </c>
      <c r="C6364" s="79">
        <v>39790</v>
      </c>
      <c r="D6364" s="60" t="s">
        <v>2361</v>
      </c>
      <c r="E6364" s="56">
        <v>52.01</v>
      </c>
      <c r="F6364" s="69" t="s">
        <v>2</v>
      </c>
    </row>
    <row r="6365" spans="1:6" s="1" customFormat="1" outlineLevel="1" x14ac:dyDescent="0.2">
      <c r="A6365" s="69" t="s">
        <v>16598</v>
      </c>
      <c r="B6365" s="69" t="s">
        <v>5695</v>
      </c>
      <c r="C6365" s="79">
        <v>39790</v>
      </c>
      <c r="D6365" s="60" t="s">
        <v>2361</v>
      </c>
      <c r="E6365" s="56">
        <v>52.01</v>
      </c>
      <c r="F6365" s="69" t="s">
        <v>2</v>
      </c>
    </row>
    <row r="6366" spans="1:6" s="1" customFormat="1" outlineLevel="1" x14ac:dyDescent="0.2">
      <c r="A6366" s="69" t="s">
        <v>16599</v>
      </c>
      <c r="B6366" s="69" t="s">
        <v>5695</v>
      </c>
      <c r="C6366" s="79">
        <v>39790</v>
      </c>
      <c r="D6366" s="60" t="s">
        <v>2361</v>
      </c>
      <c r="E6366" s="56">
        <v>52.01</v>
      </c>
      <c r="F6366" s="69" t="s">
        <v>2</v>
      </c>
    </row>
    <row r="6367" spans="1:6" s="1" customFormat="1" outlineLevel="1" x14ac:dyDescent="0.2">
      <c r="A6367" s="69" t="s">
        <v>16600</v>
      </c>
      <c r="B6367" s="69" t="s">
        <v>5695</v>
      </c>
      <c r="C6367" s="79">
        <v>39790</v>
      </c>
      <c r="D6367" s="60" t="s">
        <v>2361</v>
      </c>
      <c r="E6367" s="56">
        <v>52.01</v>
      </c>
      <c r="F6367" s="69" t="s">
        <v>2</v>
      </c>
    </row>
    <row r="6368" spans="1:6" s="1" customFormat="1" outlineLevel="1" x14ac:dyDescent="0.2">
      <c r="A6368" s="69" t="s">
        <v>16601</v>
      </c>
      <c r="B6368" s="69" t="s">
        <v>5695</v>
      </c>
      <c r="C6368" s="79">
        <v>39790</v>
      </c>
      <c r="D6368" s="60" t="s">
        <v>2361</v>
      </c>
      <c r="E6368" s="56">
        <v>52.01</v>
      </c>
      <c r="F6368" s="69" t="s">
        <v>2</v>
      </c>
    </row>
    <row r="6369" spans="1:6" s="1" customFormat="1" outlineLevel="1" x14ac:dyDescent="0.2">
      <c r="A6369" s="69" t="s">
        <v>16602</v>
      </c>
      <c r="B6369" s="69" t="s">
        <v>5695</v>
      </c>
      <c r="C6369" s="79">
        <v>39790</v>
      </c>
      <c r="D6369" s="60" t="s">
        <v>2361</v>
      </c>
      <c r="E6369" s="56">
        <v>52.01</v>
      </c>
      <c r="F6369" s="69" t="s">
        <v>2</v>
      </c>
    </row>
    <row r="6370" spans="1:6" s="1" customFormat="1" outlineLevel="1" x14ac:dyDescent="0.2">
      <c r="A6370" s="69" t="s">
        <v>16603</v>
      </c>
      <c r="B6370" s="69" t="s">
        <v>5695</v>
      </c>
      <c r="C6370" s="79">
        <v>39790</v>
      </c>
      <c r="D6370" s="60" t="s">
        <v>2361</v>
      </c>
      <c r="E6370" s="56">
        <v>52.01</v>
      </c>
      <c r="F6370" s="69" t="s">
        <v>2</v>
      </c>
    </row>
    <row r="6371" spans="1:6" s="1" customFormat="1" outlineLevel="1" x14ac:dyDescent="0.2">
      <c r="A6371" s="69" t="s">
        <v>16604</v>
      </c>
      <c r="B6371" s="69" t="s">
        <v>5695</v>
      </c>
      <c r="C6371" s="79">
        <v>39790</v>
      </c>
      <c r="D6371" s="60" t="s">
        <v>2361</v>
      </c>
      <c r="E6371" s="56">
        <v>52.01</v>
      </c>
      <c r="F6371" s="69" t="s">
        <v>2</v>
      </c>
    </row>
    <row r="6372" spans="1:6" s="1" customFormat="1" outlineLevel="1" x14ac:dyDescent="0.2">
      <c r="A6372" s="69" t="s">
        <v>16605</v>
      </c>
      <c r="B6372" s="69" t="s">
        <v>5695</v>
      </c>
      <c r="C6372" s="79">
        <v>39790</v>
      </c>
      <c r="D6372" s="60" t="s">
        <v>2361</v>
      </c>
      <c r="E6372" s="56">
        <v>52.01</v>
      </c>
      <c r="F6372" s="69" t="s">
        <v>2</v>
      </c>
    </row>
    <row r="6373" spans="1:6" s="1" customFormat="1" outlineLevel="1" x14ac:dyDescent="0.2">
      <c r="A6373" s="69" t="s">
        <v>16606</v>
      </c>
      <c r="B6373" s="69" t="s">
        <v>5695</v>
      </c>
      <c r="C6373" s="79">
        <v>39790</v>
      </c>
      <c r="D6373" s="60" t="s">
        <v>2361</v>
      </c>
      <c r="E6373" s="56">
        <v>52.01</v>
      </c>
      <c r="F6373" s="69" t="s">
        <v>2</v>
      </c>
    </row>
    <row r="6374" spans="1:6" s="1" customFormat="1" outlineLevel="1" x14ac:dyDescent="0.2">
      <c r="A6374" s="69" t="s">
        <v>16607</v>
      </c>
      <c r="B6374" s="69" t="s">
        <v>5695</v>
      </c>
      <c r="C6374" s="79">
        <v>39790</v>
      </c>
      <c r="D6374" s="60" t="s">
        <v>2361</v>
      </c>
      <c r="E6374" s="56">
        <v>52.01</v>
      </c>
      <c r="F6374" s="69" t="s">
        <v>2</v>
      </c>
    </row>
    <row r="6375" spans="1:6" s="1" customFormat="1" outlineLevel="1" x14ac:dyDescent="0.2">
      <c r="A6375" s="69" t="s">
        <v>16608</v>
      </c>
      <c r="B6375" s="69" t="s">
        <v>5695</v>
      </c>
      <c r="C6375" s="79">
        <v>39790</v>
      </c>
      <c r="D6375" s="60" t="s">
        <v>2361</v>
      </c>
      <c r="E6375" s="56">
        <v>52.01</v>
      </c>
      <c r="F6375" s="69" t="s">
        <v>2</v>
      </c>
    </row>
    <row r="6376" spans="1:6" s="1" customFormat="1" outlineLevel="1" x14ac:dyDescent="0.2">
      <c r="A6376" s="69" t="s">
        <v>16609</v>
      </c>
      <c r="B6376" s="69" t="s">
        <v>5695</v>
      </c>
      <c r="C6376" s="79">
        <v>39790</v>
      </c>
      <c r="D6376" s="60" t="s">
        <v>2361</v>
      </c>
      <c r="E6376" s="56">
        <v>52.01</v>
      </c>
      <c r="F6376" s="69" t="s">
        <v>2</v>
      </c>
    </row>
    <row r="6377" spans="1:6" s="1" customFormat="1" outlineLevel="1" x14ac:dyDescent="0.2">
      <c r="A6377" s="69" t="s">
        <v>16610</v>
      </c>
      <c r="B6377" s="69" t="s">
        <v>5695</v>
      </c>
      <c r="C6377" s="79">
        <v>39790</v>
      </c>
      <c r="D6377" s="60" t="s">
        <v>2361</v>
      </c>
      <c r="E6377" s="56">
        <v>52.01</v>
      </c>
      <c r="F6377" s="69" t="s">
        <v>2</v>
      </c>
    </row>
    <row r="6378" spans="1:6" s="1" customFormat="1" outlineLevel="1" x14ac:dyDescent="0.2">
      <c r="A6378" s="69" t="s">
        <v>16611</v>
      </c>
      <c r="B6378" s="69" t="s">
        <v>5695</v>
      </c>
      <c r="C6378" s="79">
        <v>39790</v>
      </c>
      <c r="D6378" s="60" t="s">
        <v>2361</v>
      </c>
      <c r="E6378" s="56">
        <v>52.01</v>
      </c>
      <c r="F6378" s="69" t="s">
        <v>2</v>
      </c>
    </row>
    <row r="6379" spans="1:6" s="1" customFormat="1" outlineLevel="1" x14ac:dyDescent="0.2">
      <c r="A6379" s="69" t="s">
        <v>16612</v>
      </c>
      <c r="B6379" s="69" t="s">
        <v>5695</v>
      </c>
      <c r="C6379" s="79">
        <v>39790</v>
      </c>
      <c r="D6379" s="60" t="s">
        <v>2361</v>
      </c>
      <c r="E6379" s="56">
        <v>52.01</v>
      </c>
      <c r="F6379" s="69" t="s">
        <v>2</v>
      </c>
    </row>
    <row r="6380" spans="1:6" s="1" customFormat="1" outlineLevel="1" x14ac:dyDescent="0.2">
      <c r="A6380" s="69" t="s">
        <v>16613</v>
      </c>
      <c r="B6380" s="69" t="s">
        <v>5695</v>
      </c>
      <c r="C6380" s="79">
        <v>39790</v>
      </c>
      <c r="D6380" s="60" t="s">
        <v>2361</v>
      </c>
      <c r="E6380" s="56">
        <v>52.01</v>
      </c>
      <c r="F6380" s="69" t="s">
        <v>2</v>
      </c>
    </row>
    <row r="6381" spans="1:6" s="1" customFormat="1" outlineLevel="1" x14ac:dyDescent="0.2">
      <c r="A6381" s="69" t="s">
        <v>16614</v>
      </c>
      <c r="B6381" s="69" t="s">
        <v>5695</v>
      </c>
      <c r="C6381" s="79">
        <v>39790</v>
      </c>
      <c r="D6381" s="60" t="s">
        <v>2361</v>
      </c>
      <c r="E6381" s="56">
        <v>52.01</v>
      </c>
      <c r="F6381" s="69" t="s">
        <v>2</v>
      </c>
    </row>
    <row r="6382" spans="1:6" s="1" customFormat="1" outlineLevel="1" x14ac:dyDescent="0.2">
      <c r="A6382" s="69" t="s">
        <v>16615</v>
      </c>
      <c r="B6382" s="69" t="s">
        <v>5695</v>
      </c>
      <c r="C6382" s="79">
        <v>39791</v>
      </c>
      <c r="D6382" s="60" t="s">
        <v>859</v>
      </c>
      <c r="E6382" s="56">
        <v>52.01</v>
      </c>
      <c r="F6382" s="69" t="s">
        <v>2</v>
      </c>
    </row>
    <row r="6383" spans="1:6" s="1" customFormat="1" outlineLevel="1" x14ac:dyDescent="0.2">
      <c r="A6383" s="69" t="s">
        <v>16616</v>
      </c>
      <c r="B6383" s="69" t="s">
        <v>5695</v>
      </c>
      <c r="C6383" s="79">
        <v>39791</v>
      </c>
      <c r="D6383" s="60" t="s">
        <v>859</v>
      </c>
      <c r="E6383" s="56">
        <v>52.01</v>
      </c>
      <c r="F6383" s="69" t="s">
        <v>2</v>
      </c>
    </row>
    <row r="6384" spans="1:6" s="1" customFormat="1" outlineLevel="1" x14ac:dyDescent="0.2">
      <c r="A6384" s="69" t="s">
        <v>16617</v>
      </c>
      <c r="B6384" s="69" t="s">
        <v>5695</v>
      </c>
      <c r="C6384" s="79">
        <v>39791</v>
      </c>
      <c r="D6384" s="60" t="s">
        <v>859</v>
      </c>
      <c r="E6384" s="56">
        <v>52.01</v>
      </c>
      <c r="F6384" s="69" t="s">
        <v>2</v>
      </c>
    </row>
    <row r="6385" spans="1:6" s="1" customFormat="1" outlineLevel="1" x14ac:dyDescent="0.2">
      <c r="A6385" s="69" t="s">
        <v>16618</v>
      </c>
      <c r="B6385" s="69" t="s">
        <v>5695</v>
      </c>
      <c r="C6385" s="79">
        <v>39791</v>
      </c>
      <c r="D6385" s="60" t="s">
        <v>859</v>
      </c>
      <c r="E6385" s="56">
        <v>52.01</v>
      </c>
      <c r="F6385" s="69" t="s">
        <v>2</v>
      </c>
    </row>
    <row r="6386" spans="1:6" s="1" customFormat="1" outlineLevel="1" x14ac:dyDescent="0.2">
      <c r="A6386" s="69" t="s">
        <v>16619</v>
      </c>
      <c r="B6386" s="69" t="s">
        <v>5695</v>
      </c>
      <c r="C6386" s="79">
        <v>39791</v>
      </c>
      <c r="D6386" s="60" t="s">
        <v>859</v>
      </c>
      <c r="E6386" s="56">
        <v>52.01</v>
      </c>
      <c r="F6386" s="69" t="s">
        <v>2</v>
      </c>
    </row>
    <row r="6387" spans="1:6" s="1" customFormat="1" outlineLevel="1" x14ac:dyDescent="0.2">
      <c r="A6387" s="69" t="s">
        <v>16620</v>
      </c>
      <c r="B6387" s="69" t="s">
        <v>5695</v>
      </c>
      <c r="C6387" s="79">
        <v>39791</v>
      </c>
      <c r="D6387" s="60" t="s">
        <v>859</v>
      </c>
      <c r="E6387" s="56">
        <v>52.01</v>
      </c>
      <c r="F6387" s="69" t="s">
        <v>2</v>
      </c>
    </row>
    <row r="6388" spans="1:6" s="1" customFormat="1" outlineLevel="1" x14ac:dyDescent="0.2">
      <c r="A6388" s="69" t="s">
        <v>16621</v>
      </c>
      <c r="B6388" s="69" t="s">
        <v>5695</v>
      </c>
      <c r="C6388" s="79">
        <v>39791</v>
      </c>
      <c r="D6388" s="60" t="s">
        <v>859</v>
      </c>
      <c r="E6388" s="56">
        <v>52.01</v>
      </c>
      <c r="F6388" s="69" t="s">
        <v>2</v>
      </c>
    </row>
    <row r="6389" spans="1:6" s="1" customFormat="1" outlineLevel="1" x14ac:dyDescent="0.2">
      <c r="A6389" s="69" t="s">
        <v>16622</v>
      </c>
      <c r="B6389" s="69" t="s">
        <v>5695</v>
      </c>
      <c r="C6389" s="79">
        <v>39791</v>
      </c>
      <c r="D6389" s="60" t="s">
        <v>859</v>
      </c>
      <c r="E6389" s="56">
        <v>52.01</v>
      </c>
      <c r="F6389" s="69" t="s">
        <v>2</v>
      </c>
    </row>
    <row r="6390" spans="1:6" s="1" customFormat="1" outlineLevel="1" x14ac:dyDescent="0.2">
      <c r="A6390" s="69" t="s">
        <v>16623</v>
      </c>
      <c r="B6390" s="69" t="s">
        <v>5695</v>
      </c>
      <c r="C6390" s="79">
        <v>39791</v>
      </c>
      <c r="D6390" s="60" t="s">
        <v>859</v>
      </c>
      <c r="E6390" s="56">
        <v>52.01</v>
      </c>
      <c r="F6390" s="69" t="s">
        <v>2</v>
      </c>
    </row>
    <row r="6391" spans="1:6" s="1" customFormat="1" outlineLevel="1" x14ac:dyDescent="0.2">
      <c r="A6391" s="69" t="s">
        <v>16624</v>
      </c>
      <c r="B6391" s="69" t="s">
        <v>5695</v>
      </c>
      <c r="C6391" s="79">
        <v>39791</v>
      </c>
      <c r="D6391" s="60" t="s">
        <v>859</v>
      </c>
      <c r="E6391" s="56">
        <v>52.01</v>
      </c>
      <c r="F6391" s="69" t="s">
        <v>2</v>
      </c>
    </row>
    <row r="6392" spans="1:6" s="1" customFormat="1" outlineLevel="1" x14ac:dyDescent="0.2">
      <c r="A6392" s="69" t="s">
        <v>16625</v>
      </c>
      <c r="B6392" s="69" t="s">
        <v>5695</v>
      </c>
      <c r="C6392" s="79">
        <v>39791</v>
      </c>
      <c r="D6392" s="60" t="s">
        <v>859</v>
      </c>
      <c r="E6392" s="56">
        <v>52.01</v>
      </c>
      <c r="F6392" s="69" t="s">
        <v>2</v>
      </c>
    </row>
    <row r="6393" spans="1:6" s="1" customFormat="1" outlineLevel="1" x14ac:dyDescent="0.2">
      <c r="A6393" s="69" t="s">
        <v>16626</v>
      </c>
      <c r="B6393" s="69" t="s">
        <v>5695</v>
      </c>
      <c r="C6393" s="79">
        <v>39791</v>
      </c>
      <c r="D6393" s="60" t="s">
        <v>859</v>
      </c>
      <c r="E6393" s="56">
        <v>52.01</v>
      </c>
      <c r="F6393" s="69" t="s">
        <v>2</v>
      </c>
    </row>
    <row r="6394" spans="1:6" s="1" customFormat="1" outlineLevel="1" x14ac:dyDescent="0.2">
      <c r="A6394" s="69" t="s">
        <v>16627</v>
      </c>
      <c r="B6394" s="69" t="s">
        <v>5695</v>
      </c>
      <c r="C6394" s="79">
        <v>39791</v>
      </c>
      <c r="D6394" s="60" t="s">
        <v>859</v>
      </c>
      <c r="E6394" s="56">
        <v>52.01</v>
      </c>
      <c r="F6394" s="69" t="s">
        <v>2</v>
      </c>
    </row>
    <row r="6395" spans="1:6" s="1" customFormat="1" outlineLevel="1" x14ac:dyDescent="0.2">
      <c r="A6395" s="69" t="s">
        <v>16628</v>
      </c>
      <c r="B6395" s="69" t="s">
        <v>5695</v>
      </c>
      <c r="C6395" s="79">
        <v>39791</v>
      </c>
      <c r="D6395" s="60" t="s">
        <v>859</v>
      </c>
      <c r="E6395" s="56">
        <v>52.01</v>
      </c>
      <c r="F6395" s="69" t="s">
        <v>2</v>
      </c>
    </row>
    <row r="6396" spans="1:6" s="1" customFormat="1" outlineLevel="1" x14ac:dyDescent="0.2">
      <c r="A6396" s="69" t="s">
        <v>16629</v>
      </c>
      <c r="B6396" s="69" t="s">
        <v>5695</v>
      </c>
      <c r="C6396" s="79">
        <v>39791</v>
      </c>
      <c r="D6396" s="60" t="s">
        <v>859</v>
      </c>
      <c r="E6396" s="56">
        <v>52.01</v>
      </c>
      <c r="F6396" s="69" t="s">
        <v>2</v>
      </c>
    </row>
    <row r="6397" spans="1:6" s="1" customFormat="1" outlineLevel="1" x14ac:dyDescent="0.2">
      <c r="A6397" s="69" t="s">
        <v>16630</v>
      </c>
      <c r="B6397" s="69" t="s">
        <v>5695</v>
      </c>
      <c r="C6397" s="79">
        <v>39791</v>
      </c>
      <c r="D6397" s="60" t="s">
        <v>859</v>
      </c>
      <c r="E6397" s="56">
        <v>52.01</v>
      </c>
      <c r="F6397" s="69" t="s">
        <v>2</v>
      </c>
    </row>
    <row r="6398" spans="1:6" s="1" customFormat="1" outlineLevel="1" x14ac:dyDescent="0.2">
      <c r="A6398" s="69" t="s">
        <v>16631</v>
      </c>
      <c r="B6398" s="69" t="s">
        <v>5695</v>
      </c>
      <c r="C6398" s="79">
        <v>39791</v>
      </c>
      <c r="D6398" s="60" t="s">
        <v>859</v>
      </c>
      <c r="E6398" s="56">
        <v>52.01</v>
      </c>
      <c r="F6398" s="69" t="s">
        <v>2</v>
      </c>
    </row>
    <row r="6399" spans="1:6" s="1" customFormat="1" outlineLevel="1" x14ac:dyDescent="0.2">
      <c r="A6399" s="69" t="s">
        <v>16632</v>
      </c>
      <c r="B6399" s="69" t="s">
        <v>5695</v>
      </c>
      <c r="C6399" s="79">
        <v>39791</v>
      </c>
      <c r="D6399" s="60" t="s">
        <v>859</v>
      </c>
      <c r="E6399" s="56">
        <v>52.01</v>
      </c>
      <c r="F6399" s="69" t="s">
        <v>2</v>
      </c>
    </row>
    <row r="6400" spans="1:6" s="1" customFormat="1" outlineLevel="1" x14ac:dyDescent="0.2">
      <c r="A6400" s="69" t="s">
        <v>16633</v>
      </c>
      <c r="B6400" s="69" t="s">
        <v>5695</v>
      </c>
      <c r="C6400" s="79">
        <v>39791</v>
      </c>
      <c r="D6400" s="60" t="s">
        <v>859</v>
      </c>
      <c r="E6400" s="56">
        <v>52.01</v>
      </c>
      <c r="F6400" s="69" t="s">
        <v>2</v>
      </c>
    </row>
    <row r="6401" spans="1:6" s="1" customFormat="1" outlineLevel="1" x14ac:dyDescent="0.2">
      <c r="A6401" s="69" t="s">
        <v>16634</v>
      </c>
      <c r="B6401" s="69" t="s">
        <v>5695</v>
      </c>
      <c r="C6401" s="79">
        <v>39791</v>
      </c>
      <c r="D6401" s="60" t="s">
        <v>859</v>
      </c>
      <c r="E6401" s="56">
        <v>52.01</v>
      </c>
      <c r="F6401" s="69" t="s">
        <v>2</v>
      </c>
    </row>
    <row r="6402" spans="1:6" s="1" customFormat="1" outlineLevel="1" x14ac:dyDescent="0.2">
      <c r="A6402" s="69" t="s">
        <v>16635</v>
      </c>
      <c r="B6402" s="69" t="s">
        <v>5695</v>
      </c>
      <c r="C6402" s="79">
        <v>39791</v>
      </c>
      <c r="D6402" s="60" t="s">
        <v>859</v>
      </c>
      <c r="E6402" s="56">
        <v>52.01</v>
      </c>
      <c r="F6402" s="69" t="s">
        <v>2</v>
      </c>
    </row>
    <row r="6403" spans="1:6" s="1" customFormat="1" outlineLevel="1" x14ac:dyDescent="0.2">
      <c r="A6403" s="69" t="s">
        <v>16636</v>
      </c>
      <c r="B6403" s="69" t="s">
        <v>5695</v>
      </c>
      <c r="C6403" s="79">
        <v>39791</v>
      </c>
      <c r="D6403" s="60" t="s">
        <v>859</v>
      </c>
      <c r="E6403" s="56">
        <v>52.01</v>
      </c>
      <c r="F6403" s="69" t="s">
        <v>2</v>
      </c>
    </row>
    <row r="6404" spans="1:6" s="1" customFormat="1" outlineLevel="1" x14ac:dyDescent="0.2">
      <c r="A6404" s="69" t="s">
        <v>16637</v>
      </c>
      <c r="B6404" s="69" t="s">
        <v>5695</v>
      </c>
      <c r="C6404" s="79">
        <v>39791</v>
      </c>
      <c r="D6404" s="60" t="s">
        <v>859</v>
      </c>
      <c r="E6404" s="56">
        <v>52.01</v>
      </c>
      <c r="F6404" s="69" t="s">
        <v>2</v>
      </c>
    </row>
    <row r="6405" spans="1:6" s="1" customFormat="1" outlineLevel="1" x14ac:dyDescent="0.2">
      <c r="A6405" s="69" t="s">
        <v>16638</v>
      </c>
      <c r="B6405" s="69" t="s">
        <v>5695</v>
      </c>
      <c r="C6405" s="79">
        <v>39791</v>
      </c>
      <c r="D6405" s="60" t="s">
        <v>2361</v>
      </c>
      <c r="E6405" s="56">
        <v>52.01</v>
      </c>
      <c r="F6405" s="69" t="s">
        <v>2</v>
      </c>
    </row>
    <row r="6406" spans="1:6" s="1" customFormat="1" outlineLevel="1" x14ac:dyDescent="0.2">
      <c r="A6406" s="69" t="s">
        <v>16639</v>
      </c>
      <c r="B6406" s="69" t="s">
        <v>5695</v>
      </c>
      <c r="C6406" s="79">
        <v>39791</v>
      </c>
      <c r="D6406" s="60" t="s">
        <v>2361</v>
      </c>
      <c r="E6406" s="56">
        <v>52.01</v>
      </c>
      <c r="F6406" s="69" t="s">
        <v>2</v>
      </c>
    </row>
    <row r="6407" spans="1:6" s="1" customFormat="1" outlineLevel="1" x14ac:dyDescent="0.2">
      <c r="A6407" s="69" t="s">
        <v>16640</v>
      </c>
      <c r="B6407" s="69" t="s">
        <v>5695</v>
      </c>
      <c r="C6407" s="79">
        <v>39791</v>
      </c>
      <c r="D6407" s="60" t="s">
        <v>2361</v>
      </c>
      <c r="E6407" s="56">
        <v>52.01</v>
      </c>
      <c r="F6407" s="69" t="s">
        <v>2</v>
      </c>
    </row>
    <row r="6408" spans="1:6" s="1" customFormat="1" outlineLevel="1" x14ac:dyDescent="0.2">
      <c r="A6408" s="69" t="s">
        <v>16641</v>
      </c>
      <c r="B6408" s="69" t="s">
        <v>5695</v>
      </c>
      <c r="C6408" s="79">
        <v>39791</v>
      </c>
      <c r="D6408" s="60" t="s">
        <v>2361</v>
      </c>
      <c r="E6408" s="56">
        <v>52.01</v>
      </c>
      <c r="F6408" s="69" t="s">
        <v>2</v>
      </c>
    </row>
    <row r="6409" spans="1:6" s="1" customFormat="1" outlineLevel="1" x14ac:dyDescent="0.2">
      <c r="A6409" s="69" t="s">
        <v>16642</v>
      </c>
      <c r="B6409" s="69" t="s">
        <v>5695</v>
      </c>
      <c r="C6409" s="79">
        <v>39791</v>
      </c>
      <c r="D6409" s="60" t="s">
        <v>2361</v>
      </c>
      <c r="E6409" s="56">
        <v>52.01</v>
      </c>
      <c r="F6409" s="69" t="s">
        <v>2</v>
      </c>
    </row>
    <row r="6410" spans="1:6" s="1" customFormat="1" outlineLevel="1" x14ac:dyDescent="0.2">
      <c r="A6410" s="69" t="s">
        <v>16643</v>
      </c>
      <c r="B6410" s="69" t="s">
        <v>5695</v>
      </c>
      <c r="C6410" s="79">
        <v>39791</v>
      </c>
      <c r="D6410" s="60" t="s">
        <v>2361</v>
      </c>
      <c r="E6410" s="56">
        <v>52.01</v>
      </c>
      <c r="F6410" s="69" t="s">
        <v>2</v>
      </c>
    </row>
    <row r="6411" spans="1:6" s="1" customFormat="1" outlineLevel="1" x14ac:dyDescent="0.2">
      <c r="A6411" s="69" t="s">
        <v>16644</v>
      </c>
      <c r="B6411" s="69" t="s">
        <v>5695</v>
      </c>
      <c r="C6411" s="79">
        <v>39791</v>
      </c>
      <c r="D6411" s="60" t="s">
        <v>2361</v>
      </c>
      <c r="E6411" s="56">
        <v>52.01</v>
      </c>
      <c r="F6411" s="69" t="s">
        <v>2</v>
      </c>
    </row>
    <row r="6412" spans="1:6" s="1" customFormat="1" outlineLevel="1" x14ac:dyDescent="0.2">
      <c r="A6412" s="69" t="s">
        <v>16645</v>
      </c>
      <c r="B6412" s="69" t="s">
        <v>5695</v>
      </c>
      <c r="C6412" s="79">
        <v>39791</v>
      </c>
      <c r="D6412" s="60" t="s">
        <v>2361</v>
      </c>
      <c r="E6412" s="56">
        <v>52.01</v>
      </c>
      <c r="F6412" s="69" t="s">
        <v>2</v>
      </c>
    </row>
    <row r="6413" spans="1:6" s="1" customFormat="1" outlineLevel="1" x14ac:dyDescent="0.2">
      <c r="A6413" s="69" t="s">
        <v>16646</v>
      </c>
      <c r="B6413" s="69" t="s">
        <v>5695</v>
      </c>
      <c r="C6413" s="79">
        <v>39791</v>
      </c>
      <c r="D6413" s="60" t="s">
        <v>2361</v>
      </c>
      <c r="E6413" s="56">
        <v>52.01</v>
      </c>
      <c r="F6413" s="69" t="s">
        <v>2</v>
      </c>
    </row>
    <row r="6414" spans="1:6" s="1" customFormat="1" outlineLevel="1" x14ac:dyDescent="0.2">
      <c r="A6414" s="69" t="s">
        <v>16647</v>
      </c>
      <c r="B6414" s="69" t="s">
        <v>5695</v>
      </c>
      <c r="C6414" s="79">
        <v>39791</v>
      </c>
      <c r="D6414" s="60" t="s">
        <v>2361</v>
      </c>
      <c r="E6414" s="56">
        <v>52.01</v>
      </c>
      <c r="F6414" s="69" t="s">
        <v>2</v>
      </c>
    </row>
    <row r="6415" spans="1:6" s="1" customFormat="1" outlineLevel="1" x14ac:dyDescent="0.2">
      <c r="A6415" s="69" t="s">
        <v>16648</v>
      </c>
      <c r="B6415" s="69" t="s">
        <v>5695</v>
      </c>
      <c r="C6415" s="79">
        <v>39791</v>
      </c>
      <c r="D6415" s="60" t="s">
        <v>2361</v>
      </c>
      <c r="E6415" s="56">
        <v>52.01</v>
      </c>
      <c r="F6415" s="69" t="s">
        <v>2</v>
      </c>
    </row>
    <row r="6416" spans="1:6" s="1" customFormat="1" outlineLevel="1" x14ac:dyDescent="0.2">
      <c r="A6416" s="69" t="s">
        <v>16649</v>
      </c>
      <c r="B6416" s="69" t="s">
        <v>5695</v>
      </c>
      <c r="C6416" s="79">
        <v>39791</v>
      </c>
      <c r="D6416" s="60" t="s">
        <v>2361</v>
      </c>
      <c r="E6416" s="56">
        <v>52.01</v>
      </c>
      <c r="F6416" s="69" t="s">
        <v>2</v>
      </c>
    </row>
    <row r="6417" spans="1:6" s="1" customFormat="1" outlineLevel="1" x14ac:dyDescent="0.2">
      <c r="A6417" s="69" t="s">
        <v>16650</v>
      </c>
      <c r="B6417" s="69" t="s">
        <v>5695</v>
      </c>
      <c r="C6417" s="79">
        <v>39791</v>
      </c>
      <c r="D6417" s="60" t="s">
        <v>2361</v>
      </c>
      <c r="E6417" s="56">
        <v>52.01</v>
      </c>
      <c r="F6417" s="69" t="s">
        <v>2</v>
      </c>
    </row>
    <row r="6418" spans="1:6" s="1" customFormat="1" outlineLevel="1" x14ac:dyDescent="0.2">
      <c r="A6418" s="69" t="s">
        <v>16651</v>
      </c>
      <c r="B6418" s="69" t="s">
        <v>5695</v>
      </c>
      <c r="C6418" s="79">
        <v>39791</v>
      </c>
      <c r="D6418" s="60" t="s">
        <v>2361</v>
      </c>
      <c r="E6418" s="56">
        <v>52.01</v>
      </c>
      <c r="F6418" s="69" t="s">
        <v>2</v>
      </c>
    </row>
    <row r="6419" spans="1:6" s="1" customFormat="1" outlineLevel="1" x14ac:dyDescent="0.2">
      <c r="A6419" s="69" t="s">
        <v>16652</v>
      </c>
      <c r="B6419" s="69" t="s">
        <v>5695</v>
      </c>
      <c r="C6419" s="79">
        <v>39791</v>
      </c>
      <c r="D6419" s="60" t="s">
        <v>2361</v>
      </c>
      <c r="E6419" s="56">
        <v>52.01</v>
      </c>
      <c r="F6419" s="69" t="s">
        <v>2</v>
      </c>
    </row>
    <row r="6420" spans="1:6" s="1" customFormat="1" outlineLevel="1" x14ac:dyDescent="0.2">
      <c r="A6420" s="69" t="s">
        <v>16653</v>
      </c>
      <c r="B6420" s="69" t="s">
        <v>5695</v>
      </c>
      <c r="C6420" s="79">
        <v>39791</v>
      </c>
      <c r="D6420" s="60" t="s">
        <v>2361</v>
      </c>
      <c r="E6420" s="56">
        <v>52.01</v>
      </c>
      <c r="F6420" s="69" t="s">
        <v>2</v>
      </c>
    </row>
    <row r="6421" spans="1:6" s="1" customFormat="1" outlineLevel="1" x14ac:dyDescent="0.2">
      <c r="A6421" s="69" t="s">
        <v>16654</v>
      </c>
      <c r="B6421" s="69" t="s">
        <v>5695</v>
      </c>
      <c r="C6421" s="79">
        <v>39791</v>
      </c>
      <c r="D6421" s="60" t="s">
        <v>2361</v>
      </c>
      <c r="E6421" s="56">
        <v>52.01</v>
      </c>
      <c r="F6421" s="69" t="s">
        <v>2</v>
      </c>
    </row>
    <row r="6422" spans="1:6" s="1" customFormat="1" outlineLevel="1" x14ac:dyDescent="0.2">
      <c r="A6422" s="69" t="s">
        <v>16655</v>
      </c>
      <c r="B6422" s="69" t="s">
        <v>5695</v>
      </c>
      <c r="C6422" s="79">
        <v>39791</v>
      </c>
      <c r="D6422" s="60" t="s">
        <v>2361</v>
      </c>
      <c r="E6422" s="56">
        <v>52.01</v>
      </c>
      <c r="F6422" s="69" t="s">
        <v>2</v>
      </c>
    </row>
    <row r="6423" spans="1:6" s="1" customFormat="1" outlineLevel="1" x14ac:dyDescent="0.2">
      <c r="A6423" s="69" t="s">
        <v>16656</v>
      </c>
      <c r="B6423" s="69" t="s">
        <v>5695</v>
      </c>
      <c r="C6423" s="79">
        <v>39791</v>
      </c>
      <c r="D6423" s="60" t="s">
        <v>2361</v>
      </c>
      <c r="E6423" s="56">
        <v>52.01</v>
      </c>
      <c r="F6423" s="69" t="s">
        <v>2</v>
      </c>
    </row>
    <row r="6424" spans="1:6" s="1" customFormat="1" outlineLevel="1" x14ac:dyDescent="0.2">
      <c r="A6424" s="69" t="s">
        <v>16657</v>
      </c>
      <c r="B6424" s="69" t="s">
        <v>5695</v>
      </c>
      <c r="C6424" s="79">
        <v>39791</v>
      </c>
      <c r="D6424" s="60" t="s">
        <v>2361</v>
      </c>
      <c r="E6424" s="56">
        <v>52.01</v>
      </c>
      <c r="F6424" s="69" t="s">
        <v>2</v>
      </c>
    </row>
    <row r="6425" spans="1:6" s="1" customFormat="1" outlineLevel="1" x14ac:dyDescent="0.2">
      <c r="A6425" s="69" t="s">
        <v>16658</v>
      </c>
      <c r="B6425" s="69" t="s">
        <v>5695</v>
      </c>
      <c r="C6425" s="79">
        <v>39791</v>
      </c>
      <c r="D6425" s="60" t="s">
        <v>2361</v>
      </c>
      <c r="E6425" s="56">
        <v>52.01</v>
      </c>
      <c r="F6425" s="69" t="s">
        <v>2</v>
      </c>
    </row>
    <row r="6426" spans="1:6" s="1" customFormat="1" outlineLevel="1" x14ac:dyDescent="0.2">
      <c r="A6426" s="69" t="s">
        <v>16659</v>
      </c>
      <c r="B6426" s="69" t="s">
        <v>5695</v>
      </c>
      <c r="C6426" s="79">
        <v>39791</v>
      </c>
      <c r="D6426" s="60" t="s">
        <v>2361</v>
      </c>
      <c r="E6426" s="56">
        <v>52.01</v>
      </c>
      <c r="F6426" s="69" t="s">
        <v>2</v>
      </c>
    </row>
    <row r="6427" spans="1:6" s="1" customFormat="1" outlineLevel="1" x14ac:dyDescent="0.2">
      <c r="A6427" s="69" t="s">
        <v>16660</v>
      </c>
      <c r="B6427" s="69" t="s">
        <v>5695</v>
      </c>
      <c r="C6427" s="79">
        <v>39791</v>
      </c>
      <c r="D6427" s="60" t="s">
        <v>2361</v>
      </c>
      <c r="E6427" s="56">
        <v>52.01</v>
      </c>
      <c r="F6427" s="69" t="s">
        <v>2</v>
      </c>
    </row>
    <row r="6428" spans="1:6" s="1" customFormat="1" outlineLevel="1" x14ac:dyDescent="0.2">
      <c r="A6428" s="69" t="s">
        <v>16661</v>
      </c>
      <c r="B6428" s="69" t="s">
        <v>5695</v>
      </c>
      <c r="C6428" s="79">
        <v>39780</v>
      </c>
      <c r="D6428" s="60" t="s">
        <v>2363</v>
      </c>
      <c r="E6428" s="56">
        <v>557.62</v>
      </c>
      <c r="F6428" s="69" t="s">
        <v>2</v>
      </c>
    </row>
    <row r="6429" spans="1:6" s="1" customFormat="1" outlineLevel="1" x14ac:dyDescent="0.2">
      <c r="A6429" s="69" t="s">
        <v>16662</v>
      </c>
      <c r="B6429" s="69" t="s">
        <v>5695</v>
      </c>
      <c r="C6429" s="79">
        <v>39792</v>
      </c>
      <c r="D6429" s="60" t="s">
        <v>16663</v>
      </c>
      <c r="E6429" s="56">
        <v>849.2</v>
      </c>
      <c r="F6429" s="69" t="s">
        <v>2</v>
      </c>
    </row>
    <row r="6430" spans="1:6" s="1" customFormat="1" outlineLevel="1" x14ac:dyDescent="0.2">
      <c r="A6430" s="69" t="s">
        <v>16664</v>
      </c>
      <c r="B6430" s="69" t="s">
        <v>5695</v>
      </c>
      <c r="C6430" s="79">
        <v>39792</v>
      </c>
      <c r="D6430" s="60" t="s">
        <v>2364</v>
      </c>
      <c r="E6430" s="56">
        <v>378.01</v>
      </c>
      <c r="F6430" s="69" t="s">
        <v>2</v>
      </c>
    </row>
    <row r="6431" spans="1:6" s="1" customFormat="1" outlineLevel="1" x14ac:dyDescent="0.2">
      <c r="A6431" s="69" t="s">
        <v>16665</v>
      </c>
      <c r="B6431" s="69" t="s">
        <v>5695</v>
      </c>
      <c r="C6431" s="79">
        <v>39792</v>
      </c>
      <c r="D6431" s="60" t="s">
        <v>2364</v>
      </c>
      <c r="E6431" s="56">
        <v>378.01</v>
      </c>
      <c r="F6431" s="69" t="s">
        <v>2</v>
      </c>
    </row>
    <row r="6432" spans="1:6" s="1" customFormat="1" outlineLevel="1" x14ac:dyDescent="0.2">
      <c r="A6432" s="69" t="s">
        <v>16666</v>
      </c>
      <c r="B6432" s="69" t="s">
        <v>5695</v>
      </c>
      <c r="C6432" s="79">
        <v>39799</v>
      </c>
      <c r="D6432" s="60" t="s">
        <v>4815</v>
      </c>
      <c r="E6432" s="56">
        <v>829.85</v>
      </c>
      <c r="F6432" s="69" t="s">
        <v>2</v>
      </c>
    </row>
    <row r="6433" spans="1:6" s="1" customFormat="1" outlineLevel="1" x14ac:dyDescent="0.2">
      <c r="A6433" s="69" t="s">
        <v>16667</v>
      </c>
      <c r="B6433" s="69" t="s">
        <v>5695</v>
      </c>
      <c r="C6433" s="79">
        <v>39799</v>
      </c>
      <c r="D6433" s="60" t="s">
        <v>965</v>
      </c>
      <c r="E6433" s="56">
        <v>112.53</v>
      </c>
      <c r="F6433" s="69" t="s">
        <v>2</v>
      </c>
    </row>
    <row r="6434" spans="1:6" s="1" customFormat="1" outlineLevel="1" x14ac:dyDescent="0.2">
      <c r="A6434" s="69" t="s">
        <v>16668</v>
      </c>
      <c r="B6434" s="69" t="s">
        <v>5695</v>
      </c>
      <c r="C6434" s="79">
        <v>39799</v>
      </c>
      <c r="D6434" s="60" t="s">
        <v>965</v>
      </c>
      <c r="E6434" s="56">
        <v>112.53</v>
      </c>
      <c r="F6434" s="69" t="s">
        <v>2</v>
      </c>
    </row>
    <row r="6435" spans="1:6" s="1" customFormat="1" outlineLevel="1" x14ac:dyDescent="0.2">
      <c r="A6435" s="69" t="s">
        <v>16669</v>
      </c>
      <c r="B6435" s="69" t="s">
        <v>5695</v>
      </c>
      <c r="C6435" s="79">
        <v>39799</v>
      </c>
      <c r="D6435" s="60" t="s">
        <v>965</v>
      </c>
      <c r="E6435" s="56">
        <v>112.53</v>
      </c>
      <c r="F6435" s="69" t="s">
        <v>2</v>
      </c>
    </row>
    <row r="6436" spans="1:6" s="1" customFormat="1" outlineLevel="1" x14ac:dyDescent="0.2">
      <c r="A6436" s="69" t="s">
        <v>16670</v>
      </c>
      <c r="B6436" s="69" t="s">
        <v>5695</v>
      </c>
      <c r="C6436" s="79">
        <v>39799</v>
      </c>
      <c r="D6436" s="60" t="s">
        <v>965</v>
      </c>
      <c r="E6436" s="56">
        <v>112.53</v>
      </c>
      <c r="F6436" s="69" t="s">
        <v>2</v>
      </c>
    </row>
    <row r="6437" spans="1:6" s="1" customFormat="1" outlineLevel="1" x14ac:dyDescent="0.2">
      <c r="A6437" s="69" t="s">
        <v>16671</v>
      </c>
      <c r="B6437" s="69" t="s">
        <v>5695</v>
      </c>
      <c r="C6437" s="79">
        <v>39799</v>
      </c>
      <c r="D6437" s="60" t="s">
        <v>965</v>
      </c>
      <c r="E6437" s="56">
        <v>112.53</v>
      </c>
      <c r="F6437" s="69" t="s">
        <v>2</v>
      </c>
    </row>
    <row r="6438" spans="1:6" s="1" customFormat="1" outlineLevel="1" x14ac:dyDescent="0.2">
      <c r="A6438" s="69" t="s">
        <v>16672</v>
      </c>
      <c r="B6438" s="69" t="s">
        <v>5695</v>
      </c>
      <c r="C6438" s="79">
        <v>39799</v>
      </c>
      <c r="D6438" s="60" t="s">
        <v>965</v>
      </c>
      <c r="E6438" s="56">
        <v>112.53</v>
      </c>
      <c r="F6438" s="69" t="s">
        <v>2</v>
      </c>
    </row>
    <row r="6439" spans="1:6" s="1" customFormat="1" outlineLevel="1" x14ac:dyDescent="0.2">
      <c r="A6439" s="69" t="s">
        <v>16673</v>
      </c>
      <c r="B6439" s="69" t="s">
        <v>5695</v>
      </c>
      <c r="C6439" s="79">
        <v>39799</v>
      </c>
      <c r="D6439" s="60" t="s">
        <v>965</v>
      </c>
      <c r="E6439" s="56">
        <v>112.53</v>
      </c>
      <c r="F6439" s="69" t="s">
        <v>2</v>
      </c>
    </row>
    <row r="6440" spans="1:6" s="1" customFormat="1" outlineLevel="1" x14ac:dyDescent="0.2">
      <c r="A6440" s="69" t="s">
        <v>16674</v>
      </c>
      <c r="B6440" s="69" t="s">
        <v>5695</v>
      </c>
      <c r="C6440" s="79">
        <v>39799</v>
      </c>
      <c r="D6440" s="60" t="s">
        <v>965</v>
      </c>
      <c r="E6440" s="56">
        <v>112.53</v>
      </c>
      <c r="F6440" s="69" t="s">
        <v>2</v>
      </c>
    </row>
    <row r="6441" spans="1:6" s="1" customFormat="1" outlineLevel="1" x14ac:dyDescent="0.2">
      <c r="A6441" s="69" t="s">
        <v>16675</v>
      </c>
      <c r="B6441" s="69" t="s">
        <v>5695</v>
      </c>
      <c r="C6441" s="79">
        <v>39799</v>
      </c>
      <c r="D6441" s="60" t="s">
        <v>965</v>
      </c>
      <c r="E6441" s="56">
        <v>112.53</v>
      </c>
      <c r="F6441" s="69" t="s">
        <v>2</v>
      </c>
    </row>
    <row r="6442" spans="1:6" s="1" customFormat="1" outlineLevel="1" x14ac:dyDescent="0.2">
      <c r="A6442" s="69" t="s">
        <v>16676</v>
      </c>
      <c r="B6442" s="69" t="s">
        <v>5695</v>
      </c>
      <c r="C6442" s="79">
        <v>39799</v>
      </c>
      <c r="D6442" s="60" t="s">
        <v>965</v>
      </c>
      <c r="E6442" s="56">
        <v>112.53</v>
      </c>
      <c r="F6442" s="69" t="s">
        <v>2</v>
      </c>
    </row>
    <row r="6443" spans="1:6" s="1" customFormat="1" outlineLevel="1" x14ac:dyDescent="0.2">
      <c r="A6443" s="69" t="s">
        <v>16677</v>
      </c>
      <c r="B6443" s="69" t="s">
        <v>5695</v>
      </c>
      <c r="C6443" s="79">
        <v>39799</v>
      </c>
      <c r="D6443" s="60" t="s">
        <v>965</v>
      </c>
      <c r="E6443" s="56">
        <v>112.53</v>
      </c>
      <c r="F6443" s="69" t="s">
        <v>2</v>
      </c>
    </row>
    <row r="6444" spans="1:6" s="1" customFormat="1" outlineLevel="1" x14ac:dyDescent="0.2">
      <c r="A6444" s="69" t="s">
        <v>16678</v>
      </c>
      <c r="B6444" s="69" t="s">
        <v>5695</v>
      </c>
      <c r="C6444" s="79">
        <v>39799</v>
      </c>
      <c r="D6444" s="60" t="s">
        <v>965</v>
      </c>
      <c r="E6444" s="56">
        <v>112.53</v>
      </c>
      <c r="F6444" s="69" t="s">
        <v>2</v>
      </c>
    </row>
    <row r="6445" spans="1:6" s="1" customFormat="1" outlineLevel="1" x14ac:dyDescent="0.2">
      <c r="A6445" s="69" t="s">
        <v>16679</v>
      </c>
      <c r="B6445" s="69" t="s">
        <v>5695</v>
      </c>
      <c r="C6445" s="79">
        <v>39799</v>
      </c>
      <c r="D6445" s="60" t="s">
        <v>965</v>
      </c>
      <c r="E6445" s="56">
        <v>112.53</v>
      </c>
      <c r="F6445" s="69" t="s">
        <v>2</v>
      </c>
    </row>
    <row r="6446" spans="1:6" s="1" customFormat="1" outlineLevel="1" x14ac:dyDescent="0.2">
      <c r="A6446" s="69" t="s">
        <v>16680</v>
      </c>
      <c r="B6446" s="69" t="s">
        <v>5695</v>
      </c>
      <c r="C6446" s="79">
        <v>39799</v>
      </c>
      <c r="D6446" s="60" t="s">
        <v>965</v>
      </c>
      <c r="E6446" s="56">
        <v>112.53</v>
      </c>
      <c r="F6446" s="69" t="s">
        <v>2</v>
      </c>
    </row>
    <row r="6447" spans="1:6" s="1" customFormat="1" outlineLevel="1" x14ac:dyDescent="0.2">
      <c r="A6447" s="69" t="s">
        <v>16681</v>
      </c>
      <c r="B6447" s="69" t="s">
        <v>5695</v>
      </c>
      <c r="C6447" s="79">
        <v>39799</v>
      </c>
      <c r="D6447" s="60" t="s">
        <v>965</v>
      </c>
      <c r="E6447" s="56">
        <v>112.53</v>
      </c>
      <c r="F6447" s="69" t="s">
        <v>2</v>
      </c>
    </row>
    <row r="6448" spans="1:6" s="1" customFormat="1" outlineLevel="1" x14ac:dyDescent="0.2">
      <c r="A6448" s="69" t="s">
        <v>16682</v>
      </c>
      <c r="B6448" s="69" t="s">
        <v>5695</v>
      </c>
      <c r="C6448" s="79">
        <v>39799</v>
      </c>
      <c r="D6448" s="60" t="s">
        <v>965</v>
      </c>
      <c r="E6448" s="56">
        <v>112.53</v>
      </c>
      <c r="F6448" s="69" t="s">
        <v>2</v>
      </c>
    </row>
    <row r="6449" spans="1:6" s="1" customFormat="1" outlineLevel="1" x14ac:dyDescent="0.2">
      <c r="A6449" s="69" t="s">
        <v>16683</v>
      </c>
      <c r="B6449" s="69" t="s">
        <v>5695</v>
      </c>
      <c r="C6449" s="79">
        <v>39799</v>
      </c>
      <c r="D6449" s="60" t="s">
        <v>965</v>
      </c>
      <c r="E6449" s="56">
        <v>112.53</v>
      </c>
      <c r="F6449" s="69" t="s">
        <v>2</v>
      </c>
    </row>
    <row r="6450" spans="1:6" s="1" customFormat="1" outlineLevel="1" x14ac:dyDescent="0.2">
      <c r="A6450" s="69" t="s">
        <v>16684</v>
      </c>
      <c r="B6450" s="69" t="s">
        <v>5695</v>
      </c>
      <c r="C6450" s="79">
        <v>39799</v>
      </c>
      <c r="D6450" s="60" t="s">
        <v>965</v>
      </c>
      <c r="E6450" s="56">
        <v>112.53</v>
      </c>
      <c r="F6450" s="69" t="s">
        <v>2</v>
      </c>
    </row>
    <row r="6451" spans="1:6" s="1" customFormat="1" outlineLevel="1" x14ac:dyDescent="0.2">
      <c r="A6451" s="69" t="s">
        <v>16685</v>
      </c>
      <c r="B6451" s="69" t="s">
        <v>5695</v>
      </c>
      <c r="C6451" s="79">
        <v>39799</v>
      </c>
      <c r="D6451" s="60" t="s">
        <v>965</v>
      </c>
      <c r="E6451" s="56">
        <v>112.53</v>
      </c>
      <c r="F6451" s="69" t="s">
        <v>2</v>
      </c>
    </row>
    <row r="6452" spans="1:6" s="1" customFormat="1" outlineLevel="1" x14ac:dyDescent="0.2">
      <c r="A6452" s="69" t="s">
        <v>16686</v>
      </c>
      <c r="B6452" s="69" t="s">
        <v>5695</v>
      </c>
      <c r="C6452" s="79">
        <v>39799</v>
      </c>
      <c r="D6452" s="60" t="s">
        <v>965</v>
      </c>
      <c r="E6452" s="56">
        <v>112.53</v>
      </c>
      <c r="F6452" s="69" t="s">
        <v>2</v>
      </c>
    </row>
    <row r="6453" spans="1:6" s="1" customFormat="1" outlineLevel="1" x14ac:dyDescent="0.2">
      <c r="A6453" s="69" t="s">
        <v>16687</v>
      </c>
      <c r="B6453" s="69" t="s">
        <v>5695</v>
      </c>
      <c r="C6453" s="79">
        <v>39799</v>
      </c>
      <c r="D6453" s="60" t="s">
        <v>1892</v>
      </c>
      <c r="E6453" s="56">
        <v>52.01</v>
      </c>
      <c r="F6453" s="69" t="s">
        <v>2</v>
      </c>
    </row>
    <row r="6454" spans="1:6" s="1" customFormat="1" outlineLevel="1" x14ac:dyDescent="0.2">
      <c r="A6454" s="69" t="s">
        <v>16688</v>
      </c>
      <c r="B6454" s="69" t="s">
        <v>5695</v>
      </c>
      <c r="C6454" s="79">
        <v>39799</v>
      </c>
      <c r="D6454" s="60" t="s">
        <v>1892</v>
      </c>
      <c r="E6454" s="56">
        <v>52.01</v>
      </c>
      <c r="F6454" s="69" t="s">
        <v>2</v>
      </c>
    </row>
    <row r="6455" spans="1:6" s="1" customFormat="1" outlineLevel="1" x14ac:dyDescent="0.2">
      <c r="A6455" s="69" t="s">
        <v>16689</v>
      </c>
      <c r="B6455" s="69" t="s">
        <v>5695</v>
      </c>
      <c r="C6455" s="79">
        <v>39799</v>
      </c>
      <c r="D6455" s="60" t="s">
        <v>1892</v>
      </c>
      <c r="E6455" s="56">
        <v>52.01</v>
      </c>
      <c r="F6455" s="69" t="s">
        <v>2</v>
      </c>
    </row>
    <row r="6456" spans="1:6" s="1" customFormat="1" outlineLevel="1" x14ac:dyDescent="0.2">
      <c r="A6456" s="69" t="s">
        <v>16690</v>
      </c>
      <c r="B6456" s="69" t="s">
        <v>5695</v>
      </c>
      <c r="C6456" s="79">
        <v>39799</v>
      </c>
      <c r="D6456" s="60" t="s">
        <v>1892</v>
      </c>
      <c r="E6456" s="56">
        <v>52.01</v>
      </c>
      <c r="F6456" s="69" t="s">
        <v>2</v>
      </c>
    </row>
    <row r="6457" spans="1:6" s="1" customFormat="1" outlineLevel="1" x14ac:dyDescent="0.2">
      <c r="A6457" s="69" t="s">
        <v>16691</v>
      </c>
      <c r="B6457" s="69" t="s">
        <v>5695</v>
      </c>
      <c r="C6457" s="79">
        <v>39799</v>
      </c>
      <c r="D6457" s="60" t="s">
        <v>1892</v>
      </c>
      <c r="E6457" s="56">
        <v>52.01</v>
      </c>
      <c r="F6457" s="69" t="s">
        <v>2</v>
      </c>
    </row>
    <row r="6458" spans="1:6" s="1" customFormat="1" outlineLevel="1" x14ac:dyDescent="0.2">
      <c r="A6458" s="69" t="s">
        <v>16692</v>
      </c>
      <c r="B6458" s="69" t="s">
        <v>5695</v>
      </c>
      <c r="C6458" s="79">
        <v>39799</v>
      </c>
      <c r="D6458" s="60" t="s">
        <v>1892</v>
      </c>
      <c r="E6458" s="56">
        <v>52.01</v>
      </c>
      <c r="F6458" s="69" t="s">
        <v>2</v>
      </c>
    </row>
    <row r="6459" spans="1:6" s="1" customFormat="1" outlineLevel="1" x14ac:dyDescent="0.2">
      <c r="A6459" s="69" t="s">
        <v>16693</v>
      </c>
      <c r="B6459" s="69" t="s">
        <v>5695</v>
      </c>
      <c r="C6459" s="79">
        <v>39799</v>
      </c>
      <c r="D6459" s="60" t="s">
        <v>2365</v>
      </c>
      <c r="E6459" s="56">
        <v>52.01</v>
      </c>
      <c r="F6459" s="69" t="s">
        <v>2</v>
      </c>
    </row>
    <row r="6460" spans="1:6" s="1" customFormat="1" outlineLevel="1" x14ac:dyDescent="0.2">
      <c r="A6460" s="69" t="s">
        <v>16694</v>
      </c>
      <c r="B6460" s="69" t="s">
        <v>5695</v>
      </c>
      <c r="C6460" s="79">
        <v>39799</v>
      </c>
      <c r="D6460" s="60" t="s">
        <v>2365</v>
      </c>
      <c r="E6460" s="56">
        <v>52.01</v>
      </c>
      <c r="F6460" s="69" t="s">
        <v>2</v>
      </c>
    </row>
    <row r="6461" spans="1:6" s="1" customFormat="1" outlineLevel="1" x14ac:dyDescent="0.2">
      <c r="A6461" s="69" t="s">
        <v>16695</v>
      </c>
      <c r="B6461" s="69" t="s">
        <v>5695</v>
      </c>
      <c r="C6461" s="79">
        <v>39799</v>
      </c>
      <c r="D6461" s="60" t="s">
        <v>2365</v>
      </c>
      <c r="E6461" s="56">
        <v>52.01</v>
      </c>
      <c r="F6461" s="69" t="s">
        <v>2</v>
      </c>
    </row>
    <row r="6462" spans="1:6" s="1" customFormat="1" outlineLevel="1" x14ac:dyDescent="0.2">
      <c r="A6462" s="69" t="s">
        <v>16696</v>
      </c>
      <c r="B6462" s="69" t="s">
        <v>5695</v>
      </c>
      <c r="C6462" s="79">
        <v>39799</v>
      </c>
      <c r="D6462" s="60" t="s">
        <v>2365</v>
      </c>
      <c r="E6462" s="56">
        <v>52.01</v>
      </c>
      <c r="F6462" s="69" t="s">
        <v>2</v>
      </c>
    </row>
    <row r="6463" spans="1:6" s="1" customFormat="1" outlineLevel="1" x14ac:dyDescent="0.2">
      <c r="A6463" s="69" t="s">
        <v>16697</v>
      </c>
      <c r="B6463" s="69" t="s">
        <v>5695</v>
      </c>
      <c r="C6463" s="79">
        <v>39799</v>
      </c>
      <c r="D6463" s="60" t="s">
        <v>2365</v>
      </c>
      <c r="E6463" s="56">
        <v>52.01</v>
      </c>
      <c r="F6463" s="69" t="s">
        <v>2</v>
      </c>
    </row>
    <row r="6464" spans="1:6" s="1" customFormat="1" outlineLevel="1" x14ac:dyDescent="0.2">
      <c r="A6464" s="69" t="s">
        <v>16698</v>
      </c>
      <c r="B6464" s="69" t="s">
        <v>5695</v>
      </c>
      <c r="C6464" s="79">
        <v>39799</v>
      </c>
      <c r="D6464" s="60" t="s">
        <v>2365</v>
      </c>
      <c r="E6464" s="56">
        <v>52.01</v>
      </c>
      <c r="F6464" s="69" t="s">
        <v>2</v>
      </c>
    </row>
    <row r="6465" spans="1:6" s="1" customFormat="1" outlineLevel="1" x14ac:dyDescent="0.2">
      <c r="A6465" s="69" t="s">
        <v>16699</v>
      </c>
      <c r="B6465" s="69" t="s">
        <v>5695</v>
      </c>
      <c r="C6465" s="79">
        <v>39799</v>
      </c>
      <c r="D6465" s="60" t="s">
        <v>2365</v>
      </c>
      <c r="E6465" s="56">
        <v>52.01</v>
      </c>
      <c r="F6465" s="69" t="s">
        <v>2</v>
      </c>
    </row>
    <row r="6466" spans="1:6" s="1" customFormat="1" outlineLevel="1" x14ac:dyDescent="0.2">
      <c r="A6466" s="69" t="s">
        <v>16700</v>
      </c>
      <c r="B6466" s="69" t="s">
        <v>5695</v>
      </c>
      <c r="C6466" s="79">
        <v>39799</v>
      </c>
      <c r="D6466" s="60" t="s">
        <v>2365</v>
      </c>
      <c r="E6466" s="56">
        <v>52.01</v>
      </c>
      <c r="F6466" s="69" t="s">
        <v>2</v>
      </c>
    </row>
    <row r="6467" spans="1:6" s="1" customFormat="1" outlineLevel="1" x14ac:dyDescent="0.2">
      <c r="A6467" s="69" t="s">
        <v>16701</v>
      </c>
      <c r="B6467" s="69" t="s">
        <v>5695</v>
      </c>
      <c r="C6467" s="79">
        <v>39799</v>
      </c>
      <c r="D6467" s="60" t="s">
        <v>2365</v>
      </c>
      <c r="E6467" s="56">
        <v>52.01</v>
      </c>
      <c r="F6467" s="69" t="s">
        <v>2</v>
      </c>
    </row>
    <row r="6468" spans="1:6" s="1" customFormat="1" outlineLevel="1" x14ac:dyDescent="0.2">
      <c r="A6468" s="69" t="s">
        <v>16702</v>
      </c>
      <c r="B6468" s="69" t="s">
        <v>5695</v>
      </c>
      <c r="C6468" s="79">
        <v>39799</v>
      </c>
      <c r="D6468" s="60" t="s">
        <v>2366</v>
      </c>
      <c r="E6468" s="56">
        <v>52.01</v>
      </c>
      <c r="F6468" s="69" t="s">
        <v>2</v>
      </c>
    </row>
    <row r="6469" spans="1:6" s="1" customFormat="1" outlineLevel="1" x14ac:dyDescent="0.2">
      <c r="A6469" s="69" t="s">
        <v>16703</v>
      </c>
      <c r="B6469" s="69" t="s">
        <v>5695</v>
      </c>
      <c r="C6469" s="79">
        <v>39799</v>
      </c>
      <c r="D6469" s="60" t="s">
        <v>2365</v>
      </c>
      <c r="E6469" s="56">
        <v>52.01</v>
      </c>
      <c r="F6469" s="69" t="s">
        <v>2</v>
      </c>
    </row>
    <row r="6470" spans="1:6" s="1" customFormat="1" outlineLevel="1" x14ac:dyDescent="0.2">
      <c r="A6470" s="69" t="s">
        <v>16704</v>
      </c>
      <c r="B6470" s="69" t="s">
        <v>5695</v>
      </c>
      <c r="C6470" s="79">
        <v>39799</v>
      </c>
      <c r="D6470" s="60" t="s">
        <v>2365</v>
      </c>
      <c r="E6470" s="56">
        <v>52.01</v>
      </c>
      <c r="F6470" s="69" t="s">
        <v>2</v>
      </c>
    </row>
    <row r="6471" spans="1:6" s="1" customFormat="1" outlineLevel="1" x14ac:dyDescent="0.2">
      <c r="A6471" s="69" t="s">
        <v>16705</v>
      </c>
      <c r="B6471" s="69" t="s">
        <v>5695</v>
      </c>
      <c r="C6471" s="79">
        <v>39799</v>
      </c>
      <c r="D6471" s="60" t="s">
        <v>2365</v>
      </c>
      <c r="E6471" s="56">
        <v>52.01</v>
      </c>
      <c r="F6471" s="69" t="s">
        <v>2</v>
      </c>
    </row>
    <row r="6472" spans="1:6" s="1" customFormat="1" outlineLevel="1" x14ac:dyDescent="0.2">
      <c r="A6472" s="69" t="s">
        <v>16706</v>
      </c>
      <c r="B6472" s="69" t="s">
        <v>5695</v>
      </c>
      <c r="C6472" s="79">
        <v>39799</v>
      </c>
      <c r="D6472" s="60" t="s">
        <v>2365</v>
      </c>
      <c r="E6472" s="56">
        <v>52.01</v>
      </c>
      <c r="F6472" s="69" t="s">
        <v>2</v>
      </c>
    </row>
    <row r="6473" spans="1:6" s="1" customFormat="1" outlineLevel="1" x14ac:dyDescent="0.2">
      <c r="A6473" s="69" t="s">
        <v>16707</v>
      </c>
      <c r="B6473" s="69" t="s">
        <v>5695</v>
      </c>
      <c r="C6473" s="79">
        <v>39799</v>
      </c>
      <c r="D6473" s="60" t="s">
        <v>2365</v>
      </c>
      <c r="E6473" s="56">
        <v>52.01</v>
      </c>
      <c r="F6473" s="69" t="s">
        <v>2</v>
      </c>
    </row>
    <row r="6474" spans="1:6" s="1" customFormat="1" outlineLevel="1" x14ac:dyDescent="0.2">
      <c r="A6474" s="69" t="s">
        <v>16708</v>
      </c>
      <c r="B6474" s="69" t="s">
        <v>5695</v>
      </c>
      <c r="C6474" s="79">
        <v>39799</v>
      </c>
      <c r="D6474" s="60" t="s">
        <v>2365</v>
      </c>
      <c r="E6474" s="56">
        <v>52.01</v>
      </c>
      <c r="F6474" s="69" t="s">
        <v>2</v>
      </c>
    </row>
    <row r="6475" spans="1:6" s="1" customFormat="1" outlineLevel="1" x14ac:dyDescent="0.2">
      <c r="A6475" s="69" t="s">
        <v>16709</v>
      </c>
      <c r="B6475" s="69" t="s">
        <v>5695</v>
      </c>
      <c r="C6475" s="79">
        <v>39799</v>
      </c>
      <c r="D6475" s="60" t="s">
        <v>2365</v>
      </c>
      <c r="E6475" s="56">
        <v>52.01</v>
      </c>
      <c r="F6475" s="69" t="s">
        <v>2</v>
      </c>
    </row>
    <row r="6476" spans="1:6" s="1" customFormat="1" outlineLevel="1" x14ac:dyDescent="0.2">
      <c r="A6476" s="69" t="s">
        <v>16710</v>
      </c>
      <c r="B6476" s="69" t="s">
        <v>5695</v>
      </c>
      <c r="C6476" s="79">
        <v>39799</v>
      </c>
      <c r="D6476" s="60" t="s">
        <v>2365</v>
      </c>
      <c r="E6476" s="56">
        <v>52.01</v>
      </c>
      <c r="F6476" s="69" t="s">
        <v>2</v>
      </c>
    </row>
    <row r="6477" spans="1:6" s="1" customFormat="1" outlineLevel="1" x14ac:dyDescent="0.2">
      <c r="A6477" s="69" t="s">
        <v>16711</v>
      </c>
      <c r="B6477" s="69" t="s">
        <v>5695</v>
      </c>
      <c r="C6477" s="79">
        <v>39799</v>
      </c>
      <c r="D6477" s="60" t="s">
        <v>2365</v>
      </c>
      <c r="E6477" s="56">
        <v>52.01</v>
      </c>
      <c r="F6477" s="69" t="s">
        <v>2</v>
      </c>
    </row>
    <row r="6478" spans="1:6" s="1" customFormat="1" outlineLevel="1" x14ac:dyDescent="0.2">
      <c r="A6478" s="69" t="s">
        <v>16712</v>
      </c>
      <c r="B6478" s="69" t="s">
        <v>5695</v>
      </c>
      <c r="C6478" s="79">
        <v>39799</v>
      </c>
      <c r="D6478" s="60" t="s">
        <v>2365</v>
      </c>
      <c r="E6478" s="56">
        <v>52.01</v>
      </c>
      <c r="F6478" s="69" t="s">
        <v>2</v>
      </c>
    </row>
    <row r="6479" spans="1:6" s="1" customFormat="1" outlineLevel="1" x14ac:dyDescent="0.2">
      <c r="A6479" s="69" t="s">
        <v>16713</v>
      </c>
      <c r="B6479" s="69" t="s">
        <v>5695</v>
      </c>
      <c r="C6479" s="79">
        <v>39799</v>
      </c>
      <c r="D6479" s="60" t="s">
        <v>2365</v>
      </c>
      <c r="E6479" s="56">
        <v>52.01</v>
      </c>
      <c r="F6479" s="69" t="s">
        <v>2</v>
      </c>
    </row>
    <row r="6480" spans="1:6" s="1" customFormat="1" outlineLevel="1" x14ac:dyDescent="0.2">
      <c r="A6480" s="69" t="s">
        <v>16714</v>
      </c>
      <c r="B6480" s="69" t="s">
        <v>5695</v>
      </c>
      <c r="C6480" s="79">
        <v>39799</v>
      </c>
      <c r="D6480" s="60" t="s">
        <v>2365</v>
      </c>
      <c r="E6480" s="56">
        <v>52.01</v>
      </c>
      <c r="F6480" s="69" t="s">
        <v>2</v>
      </c>
    </row>
    <row r="6481" spans="1:6" s="1" customFormat="1" outlineLevel="1" x14ac:dyDescent="0.2">
      <c r="A6481" s="69" t="s">
        <v>16715</v>
      </c>
      <c r="B6481" s="69" t="s">
        <v>5695</v>
      </c>
      <c r="C6481" s="79">
        <v>39799</v>
      </c>
      <c r="D6481" s="60" t="s">
        <v>2365</v>
      </c>
      <c r="E6481" s="56">
        <v>52.01</v>
      </c>
      <c r="F6481" s="69" t="s">
        <v>2</v>
      </c>
    </row>
    <row r="6482" spans="1:6" s="1" customFormat="1" outlineLevel="1" x14ac:dyDescent="0.2">
      <c r="A6482" s="69" t="s">
        <v>16716</v>
      </c>
      <c r="B6482" s="69" t="s">
        <v>5695</v>
      </c>
      <c r="C6482" s="79">
        <v>39799</v>
      </c>
      <c r="D6482" s="60" t="s">
        <v>2365</v>
      </c>
      <c r="E6482" s="56">
        <v>52.01</v>
      </c>
      <c r="F6482" s="69" t="s">
        <v>2</v>
      </c>
    </row>
    <row r="6483" spans="1:6" s="1" customFormat="1" outlineLevel="1" x14ac:dyDescent="0.2">
      <c r="A6483" s="69" t="s">
        <v>16717</v>
      </c>
      <c r="B6483" s="69" t="s">
        <v>5695</v>
      </c>
      <c r="C6483" s="79">
        <v>39799</v>
      </c>
      <c r="D6483" s="60" t="s">
        <v>2365</v>
      </c>
      <c r="E6483" s="56">
        <v>52.01</v>
      </c>
      <c r="F6483" s="69" t="s">
        <v>2</v>
      </c>
    </row>
    <row r="6484" spans="1:6" s="1" customFormat="1" outlineLevel="1" x14ac:dyDescent="0.2">
      <c r="A6484" s="69" t="s">
        <v>16718</v>
      </c>
      <c r="B6484" s="69" t="s">
        <v>5695</v>
      </c>
      <c r="C6484" s="79">
        <v>39799</v>
      </c>
      <c r="D6484" s="60" t="s">
        <v>2365</v>
      </c>
      <c r="E6484" s="56">
        <v>52.01</v>
      </c>
      <c r="F6484" s="69" t="s">
        <v>2</v>
      </c>
    </row>
    <row r="6485" spans="1:6" s="1" customFormat="1" outlineLevel="1" x14ac:dyDescent="0.2">
      <c r="A6485" s="69" t="s">
        <v>16719</v>
      </c>
      <c r="B6485" s="69" t="s">
        <v>5695</v>
      </c>
      <c r="C6485" s="79">
        <v>39799</v>
      </c>
      <c r="D6485" s="60" t="s">
        <v>2365</v>
      </c>
      <c r="E6485" s="56">
        <v>52.01</v>
      </c>
      <c r="F6485" s="69" t="s">
        <v>2</v>
      </c>
    </row>
    <row r="6486" spans="1:6" s="1" customFormat="1" outlineLevel="1" x14ac:dyDescent="0.2">
      <c r="A6486" s="69" t="s">
        <v>16720</v>
      </c>
      <c r="B6486" s="69" t="s">
        <v>5695</v>
      </c>
      <c r="C6486" s="79">
        <v>39799</v>
      </c>
      <c r="D6486" s="60" t="s">
        <v>2365</v>
      </c>
      <c r="E6486" s="56">
        <v>52.01</v>
      </c>
      <c r="F6486" s="69" t="s">
        <v>2</v>
      </c>
    </row>
    <row r="6487" spans="1:6" s="1" customFormat="1" outlineLevel="1" x14ac:dyDescent="0.2">
      <c r="A6487" s="69" t="s">
        <v>16721</v>
      </c>
      <c r="B6487" s="69" t="s">
        <v>5695</v>
      </c>
      <c r="C6487" s="79">
        <v>39799</v>
      </c>
      <c r="D6487" s="60" t="s">
        <v>2365</v>
      </c>
      <c r="E6487" s="56">
        <v>52.01</v>
      </c>
      <c r="F6487" s="69" t="s">
        <v>2</v>
      </c>
    </row>
    <row r="6488" spans="1:6" s="1" customFormat="1" outlineLevel="1" x14ac:dyDescent="0.2">
      <c r="A6488" s="69" t="s">
        <v>16722</v>
      </c>
      <c r="B6488" s="69" t="s">
        <v>5695</v>
      </c>
      <c r="C6488" s="79">
        <v>39799</v>
      </c>
      <c r="D6488" s="60" t="s">
        <v>1892</v>
      </c>
      <c r="E6488" s="56">
        <v>52.01</v>
      </c>
      <c r="F6488" s="69" t="s">
        <v>2</v>
      </c>
    </row>
    <row r="6489" spans="1:6" s="1" customFormat="1" outlineLevel="1" x14ac:dyDescent="0.2">
      <c r="A6489" s="69" t="s">
        <v>16723</v>
      </c>
      <c r="B6489" s="69" t="s">
        <v>5695</v>
      </c>
      <c r="C6489" s="79">
        <v>39799</v>
      </c>
      <c r="D6489" s="60" t="s">
        <v>1892</v>
      </c>
      <c r="E6489" s="56">
        <v>52.01</v>
      </c>
      <c r="F6489" s="69" t="s">
        <v>2</v>
      </c>
    </row>
    <row r="6490" spans="1:6" s="1" customFormat="1" outlineLevel="1" x14ac:dyDescent="0.2">
      <c r="A6490" s="69" t="s">
        <v>16724</v>
      </c>
      <c r="B6490" s="69" t="s">
        <v>5695</v>
      </c>
      <c r="C6490" s="79">
        <v>39799</v>
      </c>
      <c r="D6490" s="60" t="s">
        <v>1892</v>
      </c>
      <c r="E6490" s="56">
        <v>52.01</v>
      </c>
      <c r="F6490" s="69" t="s">
        <v>2</v>
      </c>
    </row>
    <row r="6491" spans="1:6" s="1" customFormat="1" outlineLevel="1" x14ac:dyDescent="0.2">
      <c r="A6491" s="69" t="s">
        <v>16725</v>
      </c>
      <c r="B6491" s="69" t="s">
        <v>5695</v>
      </c>
      <c r="C6491" s="79">
        <v>39799</v>
      </c>
      <c r="D6491" s="60" t="s">
        <v>1892</v>
      </c>
      <c r="E6491" s="56">
        <v>52.01</v>
      </c>
      <c r="F6491" s="69" t="s">
        <v>2</v>
      </c>
    </row>
    <row r="6492" spans="1:6" s="1" customFormat="1" outlineLevel="1" x14ac:dyDescent="0.2">
      <c r="A6492" s="69" t="s">
        <v>16726</v>
      </c>
      <c r="B6492" s="69" t="s">
        <v>5695</v>
      </c>
      <c r="C6492" s="79">
        <v>39799</v>
      </c>
      <c r="D6492" s="60" t="s">
        <v>2365</v>
      </c>
      <c r="E6492" s="56">
        <v>52.01</v>
      </c>
      <c r="F6492" s="69" t="s">
        <v>2</v>
      </c>
    </row>
    <row r="6493" spans="1:6" s="1" customFormat="1" outlineLevel="1" x14ac:dyDescent="0.2">
      <c r="A6493" s="69" t="s">
        <v>16727</v>
      </c>
      <c r="B6493" s="69" t="s">
        <v>5695</v>
      </c>
      <c r="C6493" s="79">
        <v>39799</v>
      </c>
      <c r="D6493" s="60" t="s">
        <v>2365</v>
      </c>
      <c r="E6493" s="56">
        <v>52.01</v>
      </c>
      <c r="F6493" s="69" t="s">
        <v>2</v>
      </c>
    </row>
    <row r="6494" spans="1:6" s="1" customFormat="1" outlineLevel="1" x14ac:dyDescent="0.2">
      <c r="A6494" s="69" t="s">
        <v>16728</v>
      </c>
      <c r="B6494" s="69" t="s">
        <v>5695</v>
      </c>
      <c r="C6494" s="79">
        <v>39799</v>
      </c>
      <c r="D6494" s="60" t="s">
        <v>2365</v>
      </c>
      <c r="E6494" s="56">
        <v>52.01</v>
      </c>
      <c r="F6494" s="69" t="s">
        <v>2</v>
      </c>
    </row>
    <row r="6495" spans="1:6" s="1" customFormat="1" outlineLevel="1" x14ac:dyDescent="0.2">
      <c r="A6495" s="69" t="s">
        <v>16729</v>
      </c>
      <c r="B6495" s="69" t="s">
        <v>5695</v>
      </c>
      <c r="C6495" s="79">
        <v>39799</v>
      </c>
      <c r="D6495" s="60" t="s">
        <v>2365</v>
      </c>
      <c r="E6495" s="56">
        <v>52.01</v>
      </c>
      <c r="F6495" s="69" t="s">
        <v>2</v>
      </c>
    </row>
    <row r="6496" spans="1:6" s="1" customFormat="1" outlineLevel="1" x14ac:dyDescent="0.2">
      <c r="A6496" s="69" t="s">
        <v>16730</v>
      </c>
      <c r="B6496" s="69" t="s">
        <v>5695</v>
      </c>
      <c r="C6496" s="79">
        <v>39799</v>
      </c>
      <c r="D6496" s="60" t="s">
        <v>2365</v>
      </c>
      <c r="E6496" s="56">
        <v>52.01</v>
      </c>
      <c r="F6496" s="69" t="s">
        <v>2</v>
      </c>
    </row>
    <row r="6497" spans="1:6" s="1" customFormat="1" outlineLevel="1" x14ac:dyDescent="0.2">
      <c r="A6497" s="69" t="s">
        <v>16731</v>
      </c>
      <c r="B6497" s="69" t="s">
        <v>5695</v>
      </c>
      <c r="C6497" s="79">
        <v>39799</v>
      </c>
      <c r="D6497" s="60" t="s">
        <v>2365</v>
      </c>
      <c r="E6497" s="56">
        <v>52.01</v>
      </c>
      <c r="F6497" s="69" t="s">
        <v>2</v>
      </c>
    </row>
    <row r="6498" spans="1:6" s="1" customFormat="1" outlineLevel="1" x14ac:dyDescent="0.2">
      <c r="A6498" s="69" t="s">
        <v>16732</v>
      </c>
      <c r="B6498" s="69" t="s">
        <v>5695</v>
      </c>
      <c r="C6498" s="79">
        <v>39799</v>
      </c>
      <c r="D6498" s="60" t="s">
        <v>2365</v>
      </c>
      <c r="E6498" s="56">
        <v>52.01</v>
      </c>
      <c r="F6498" s="69" t="s">
        <v>2</v>
      </c>
    </row>
    <row r="6499" spans="1:6" s="1" customFormat="1" outlineLevel="1" x14ac:dyDescent="0.2">
      <c r="A6499" s="69" t="s">
        <v>16733</v>
      </c>
      <c r="B6499" s="69" t="s">
        <v>5695</v>
      </c>
      <c r="C6499" s="79">
        <v>39799</v>
      </c>
      <c r="D6499" s="60" t="s">
        <v>2365</v>
      </c>
      <c r="E6499" s="56">
        <v>52.01</v>
      </c>
      <c r="F6499" s="69" t="s">
        <v>2</v>
      </c>
    </row>
    <row r="6500" spans="1:6" s="1" customFormat="1" outlineLevel="1" x14ac:dyDescent="0.2">
      <c r="A6500" s="69" t="s">
        <v>16734</v>
      </c>
      <c r="B6500" s="69" t="s">
        <v>5695</v>
      </c>
      <c r="C6500" s="79">
        <v>39799</v>
      </c>
      <c r="D6500" s="60" t="s">
        <v>2365</v>
      </c>
      <c r="E6500" s="56">
        <v>52.01</v>
      </c>
      <c r="F6500" s="69" t="s">
        <v>2</v>
      </c>
    </row>
    <row r="6501" spans="1:6" s="1" customFormat="1" outlineLevel="1" x14ac:dyDescent="0.2">
      <c r="A6501" s="69" t="s">
        <v>16735</v>
      </c>
      <c r="B6501" s="69" t="s">
        <v>5695</v>
      </c>
      <c r="C6501" s="79">
        <v>39799</v>
      </c>
      <c r="D6501" s="60" t="s">
        <v>2365</v>
      </c>
      <c r="E6501" s="56">
        <v>52.01</v>
      </c>
      <c r="F6501" s="69" t="s">
        <v>2</v>
      </c>
    </row>
    <row r="6502" spans="1:6" s="1" customFormat="1" outlineLevel="1" x14ac:dyDescent="0.2">
      <c r="A6502" s="69" t="s">
        <v>16736</v>
      </c>
      <c r="B6502" s="69" t="s">
        <v>5695</v>
      </c>
      <c r="C6502" s="79">
        <v>39799</v>
      </c>
      <c r="D6502" s="60" t="s">
        <v>2365</v>
      </c>
      <c r="E6502" s="56">
        <v>52.01</v>
      </c>
      <c r="F6502" s="69" t="s">
        <v>2</v>
      </c>
    </row>
    <row r="6503" spans="1:6" s="1" customFormat="1" outlineLevel="1" x14ac:dyDescent="0.2">
      <c r="A6503" s="69" t="s">
        <v>16737</v>
      </c>
      <c r="B6503" s="69" t="s">
        <v>5695</v>
      </c>
      <c r="C6503" s="79">
        <v>39799</v>
      </c>
      <c r="D6503" s="60" t="s">
        <v>2365</v>
      </c>
      <c r="E6503" s="56">
        <v>52.01</v>
      </c>
      <c r="F6503" s="69" t="s">
        <v>2</v>
      </c>
    </row>
    <row r="6504" spans="1:6" s="1" customFormat="1" outlineLevel="1" x14ac:dyDescent="0.2">
      <c r="A6504" s="69" t="s">
        <v>16738</v>
      </c>
      <c r="B6504" s="69" t="s">
        <v>5695</v>
      </c>
      <c r="C6504" s="79">
        <v>39799</v>
      </c>
      <c r="D6504" s="60" t="s">
        <v>2365</v>
      </c>
      <c r="E6504" s="56">
        <v>52.01</v>
      </c>
      <c r="F6504" s="69" t="s">
        <v>2</v>
      </c>
    </row>
    <row r="6505" spans="1:6" s="1" customFormat="1" outlineLevel="1" x14ac:dyDescent="0.2">
      <c r="A6505" s="69" t="s">
        <v>16739</v>
      </c>
      <c r="B6505" s="69" t="s">
        <v>5695</v>
      </c>
      <c r="C6505" s="79">
        <v>39799</v>
      </c>
      <c r="D6505" s="60" t="s">
        <v>2365</v>
      </c>
      <c r="E6505" s="56">
        <v>52.01</v>
      </c>
      <c r="F6505" s="69" t="s">
        <v>2</v>
      </c>
    </row>
    <row r="6506" spans="1:6" s="1" customFormat="1" outlineLevel="1" x14ac:dyDescent="0.2">
      <c r="A6506" s="69" t="s">
        <v>16740</v>
      </c>
      <c r="B6506" s="69" t="s">
        <v>5695</v>
      </c>
      <c r="C6506" s="79">
        <v>39799</v>
      </c>
      <c r="D6506" s="60" t="s">
        <v>2365</v>
      </c>
      <c r="E6506" s="56">
        <v>52.01</v>
      </c>
      <c r="F6506" s="69" t="s">
        <v>2</v>
      </c>
    </row>
    <row r="6507" spans="1:6" s="1" customFormat="1" outlineLevel="1" x14ac:dyDescent="0.2">
      <c r="A6507" s="69" t="s">
        <v>16741</v>
      </c>
      <c r="B6507" s="69" t="s">
        <v>5695</v>
      </c>
      <c r="C6507" s="79">
        <v>39799</v>
      </c>
      <c r="D6507" s="60" t="s">
        <v>2365</v>
      </c>
      <c r="E6507" s="56">
        <v>52.01</v>
      </c>
      <c r="F6507" s="69" t="s">
        <v>2</v>
      </c>
    </row>
    <row r="6508" spans="1:6" s="1" customFormat="1" outlineLevel="1" x14ac:dyDescent="0.2">
      <c r="A6508" s="69" t="s">
        <v>16742</v>
      </c>
      <c r="B6508" s="69" t="s">
        <v>5695</v>
      </c>
      <c r="C6508" s="79">
        <v>39799</v>
      </c>
      <c r="D6508" s="60" t="s">
        <v>2367</v>
      </c>
      <c r="E6508" s="56">
        <v>52.01</v>
      </c>
      <c r="F6508" s="69" t="s">
        <v>2</v>
      </c>
    </row>
    <row r="6509" spans="1:6" s="1" customFormat="1" outlineLevel="1" x14ac:dyDescent="0.2">
      <c r="A6509" s="69" t="s">
        <v>16743</v>
      </c>
      <c r="B6509" s="69" t="s">
        <v>5695</v>
      </c>
      <c r="C6509" s="79">
        <v>39799</v>
      </c>
      <c r="D6509" s="60" t="s">
        <v>2365</v>
      </c>
      <c r="E6509" s="56">
        <v>52.01</v>
      </c>
      <c r="F6509" s="69" t="s">
        <v>2</v>
      </c>
    </row>
    <row r="6510" spans="1:6" s="1" customFormat="1" outlineLevel="1" x14ac:dyDescent="0.2">
      <c r="A6510" s="69" t="s">
        <v>16744</v>
      </c>
      <c r="B6510" s="69" t="s">
        <v>5695</v>
      </c>
      <c r="C6510" s="79">
        <v>39799</v>
      </c>
      <c r="D6510" s="60" t="s">
        <v>2365</v>
      </c>
      <c r="E6510" s="56">
        <v>52.01</v>
      </c>
      <c r="F6510" s="69" t="s">
        <v>2</v>
      </c>
    </row>
    <row r="6511" spans="1:6" s="1" customFormat="1" outlineLevel="1" x14ac:dyDescent="0.2">
      <c r="A6511" s="69" t="s">
        <v>16745</v>
      </c>
      <c r="B6511" s="69" t="s">
        <v>5695</v>
      </c>
      <c r="C6511" s="79">
        <v>39799</v>
      </c>
      <c r="D6511" s="60" t="s">
        <v>2365</v>
      </c>
      <c r="E6511" s="56">
        <v>52.01</v>
      </c>
      <c r="F6511" s="69" t="s">
        <v>2</v>
      </c>
    </row>
    <row r="6512" spans="1:6" s="1" customFormat="1" outlineLevel="1" x14ac:dyDescent="0.2">
      <c r="A6512" s="69" t="s">
        <v>16746</v>
      </c>
      <c r="B6512" s="69" t="s">
        <v>5695</v>
      </c>
      <c r="C6512" s="79">
        <v>39799</v>
      </c>
      <c r="D6512" s="60" t="s">
        <v>2365</v>
      </c>
      <c r="E6512" s="56">
        <v>52.01</v>
      </c>
      <c r="F6512" s="69" t="s">
        <v>2</v>
      </c>
    </row>
    <row r="6513" spans="1:6" s="1" customFormat="1" outlineLevel="1" x14ac:dyDescent="0.2">
      <c r="A6513" s="69" t="s">
        <v>16747</v>
      </c>
      <c r="B6513" s="69" t="s">
        <v>5695</v>
      </c>
      <c r="C6513" s="79">
        <v>39799</v>
      </c>
      <c r="D6513" s="60" t="s">
        <v>2365</v>
      </c>
      <c r="E6513" s="56">
        <v>52.01</v>
      </c>
      <c r="F6513" s="69" t="s">
        <v>2</v>
      </c>
    </row>
    <row r="6514" spans="1:6" s="1" customFormat="1" outlineLevel="1" x14ac:dyDescent="0.2">
      <c r="A6514" s="69" t="s">
        <v>16748</v>
      </c>
      <c r="B6514" s="69" t="s">
        <v>5695</v>
      </c>
      <c r="C6514" s="79">
        <v>39799</v>
      </c>
      <c r="D6514" s="60" t="s">
        <v>2365</v>
      </c>
      <c r="E6514" s="56">
        <v>52.01</v>
      </c>
      <c r="F6514" s="69" t="s">
        <v>2</v>
      </c>
    </row>
    <row r="6515" spans="1:6" s="1" customFormat="1" outlineLevel="1" x14ac:dyDescent="0.2">
      <c r="A6515" s="69" t="s">
        <v>16749</v>
      </c>
      <c r="B6515" s="69" t="s">
        <v>5695</v>
      </c>
      <c r="C6515" s="79">
        <v>39799</v>
      </c>
      <c r="D6515" s="60" t="s">
        <v>1892</v>
      </c>
      <c r="E6515" s="56">
        <v>52.01</v>
      </c>
      <c r="F6515" s="69" t="s">
        <v>2</v>
      </c>
    </row>
    <row r="6516" spans="1:6" s="1" customFormat="1" outlineLevel="1" x14ac:dyDescent="0.2">
      <c r="A6516" s="69" t="s">
        <v>16750</v>
      </c>
      <c r="B6516" s="69" t="s">
        <v>5695</v>
      </c>
      <c r="C6516" s="79">
        <v>39799</v>
      </c>
      <c r="D6516" s="60" t="s">
        <v>1892</v>
      </c>
      <c r="E6516" s="56">
        <v>52.01</v>
      </c>
      <c r="F6516" s="69" t="s">
        <v>2</v>
      </c>
    </row>
    <row r="6517" spans="1:6" s="1" customFormat="1" outlineLevel="1" x14ac:dyDescent="0.2">
      <c r="A6517" s="69" t="s">
        <v>16751</v>
      </c>
      <c r="B6517" s="69" t="s">
        <v>5695</v>
      </c>
      <c r="C6517" s="79">
        <v>39799</v>
      </c>
      <c r="D6517" s="60" t="s">
        <v>1892</v>
      </c>
      <c r="E6517" s="56">
        <v>52.01</v>
      </c>
      <c r="F6517" s="69" t="s">
        <v>2</v>
      </c>
    </row>
    <row r="6518" spans="1:6" s="1" customFormat="1" outlineLevel="1" x14ac:dyDescent="0.2">
      <c r="A6518" s="69" t="s">
        <v>16752</v>
      </c>
      <c r="B6518" s="69" t="s">
        <v>5695</v>
      </c>
      <c r="C6518" s="79">
        <v>39799</v>
      </c>
      <c r="D6518" s="60" t="s">
        <v>2365</v>
      </c>
      <c r="E6518" s="56">
        <v>52.01</v>
      </c>
      <c r="F6518" s="69" t="s">
        <v>2</v>
      </c>
    </row>
    <row r="6519" spans="1:6" s="1" customFormat="1" outlineLevel="1" x14ac:dyDescent="0.2">
      <c r="A6519" s="69" t="s">
        <v>16753</v>
      </c>
      <c r="B6519" s="69" t="s">
        <v>5695</v>
      </c>
      <c r="C6519" s="79">
        <v>39799</v>
      </c>
      <c r="D6519" s="60" t="s">
        <v>2365</v>
      </c>
      <c r="E6519" s="56">
        <v>52.01</v>
      </c>
      <c r="F6519" s="69" t="s">
        <v>2</v>
      </c>
    </row>
    <row r="6520" spans="1:6" s="1" customFormat="1" outlineLevel="1" x14ac:dyDescent="0.2">
      <c r="A6520" s="69" t="s">
        <v>16754</v>
      </c>
      <c r="B6520" s="69" t="s">
        <v>5695</v>
      </c>
      <c r="C6520" s="79">
        <v>39799</v>
      </c>
      <c r="D6520" s="60" t="s">
        <v>2365</v>
      </c>
      <c r="E6520" s="56">
        <v>52.01</v>
      </c>
      <c r="F6520" s="69" t="s">
        <v>2</v>
      </c>
    </row>
    <row r="6521" spans="1:6" s="1" customFormat="1" outlineLevel="1" x14ac:dyDescent="0.2">
      <c r="A6521" s="69" t="s">
        <v>16755</v>
      </c>
      <c r="B6521" s="69" t="s">
        <v>5695</v>
      </c>
      <c r="C6521" s="79">
        <v>39799</v>
      </c>
      <c r="D6521" s="60" t="s">
        <v>2365</v>
      </c>
      <c r="E6521" s="56">
        <v>52.01</v>
      </c>
      <c r="F6521" s="69" t="s">
        <v>2</v>
      </c>
    </row>
    <row r="6522" spans="1:6" s="1" customFormat="1" outlineLevel="1" x14ac:dyDescent="0.2">
      <c r="A6522" s="69" t="s">
        <v>16756</v>
      </c>
      <c r="B6522" s="69" t="s">
        <v>5695</v>
      </c>
      <c r="C6522" s="79">
        <v>39799</v>
      </c>
      <c r="D6522" s="60" t="s">
        <v>2365</v>
      </c>
      <c r="E6522" s="56">
        <v>52.01</v>
      </c>
      <c r="F6522" s="69" t="s">
        <v>2</v>
      </c>
    </row>
    <row r="6523" spans="1:6" s="1" customFormat="1" outlineLevel="1" x14ac:dyDescent="0.2">
      <c r="A6523" s="69" t="s">
        <v>16757</v>
      </c>
      <c r="B6523" s="69" t="s">
        <v>5695</v>
      </c>
      <c r="C6523" s="79">
        <v>39799</v>
      </c>
      <c r="D6523" s="60" t="s">
        <v>2365</v>
      </c>
      <c r="E6523" s="56">
        <v>52.01</v>
      </c>
      <c r="F6523" s="69" t="s">
        <v>2</v>
      </c>
    </row>
    <row r="6524" spans="1:6" s="1" customFormat="1" outlineLevel="1" x14ac:dyDescent="0.2">
      <c r="A6524" s="69" t="s">
        <v>16758</v>
      </c>
      <c r="B6524" s="69" t="s">
        <v>5695</v>
      </c>
      <c r="C6524" s="79">
        <v>39799</v>
      </c>
      <c r="D6524" s="60" t="s">
        <v>2365</v>
      </c>
      <c r="E6524" s="56">
        <v>52.01</v>
      </c>
      <c r="F6524" s="69" t="s">
        <v>2</v>
      </c>
    </row>
    <row r="6525" spans="1:6" s="1" customFormat="1" outlineLevel="1" x14ac:dyDescent="0.2">
      <c r="A6525" s="69" t="s">
        <v>16759</v>
      </c>
      <c r="B6525" s="69" t="s">
        <v>5695</v>
      </c>
      <c r="C6525" s="79">
        <v>39799</v>
      </c>
      <c r="D6525" s="60" t="s">
        <v>2365</v>
      </c>
      <c r="E6525" s="56">
        <v>52.01</v>
      </c>
      <c r="F6525" s="69" t="s">
        <v>2</v>
      </c>
    </row>
    <row r="6526" spans="1:6" s="1" customFormat="1" outlineLevel="1" x14ac:dyDescent="0.2">
      <c r="A6526" s="69" t="s">
        <v>16760</v>
      </c>
      <c r="B6526" s="69" t="s">
        <v>5695</v>
      </c>
      <c r="C6526" s="79">
        <v>39799</v>
      </c>
      <c r="D6526" s="60" t="s">
        <v>2365</v>
      </c>
      <c r="E6526" s="56">
        <v>52.01</v>
      </c>
      <c r="F6526" s="69" t="s">
        <v>2</v>
      </c>
    </row>
    <row r="6527" spans="1:6" s="1" customFormat="1" outlineLevel="1" x14ac:dyDescent="0.2">
      <c r="A6527" s="69" t="s">
        <v>16761</v>
      </c>
      <c r="B6527" s="69" t="s">
        <v>5695</v>
      </c>
      <c r="C6527" s="79">
        <v>39799</v>
      </c>
      <c r="D6527" s="60" t="s">
        <v>2365</v>
      </c>
      <c r="E6527" s="56">
        <v>52.01</v>
      </c>
      <c r="F6527" s="69" t="s">
        <v>2</v>
      </c>
    </row>
    <row r="6528" spans="1:6" s="1" customFormat="1" outlineLevel="1" x14ac:dyDescent="0.2">
      <c r="A6528" s="69" t="s">
        <v>16762</v>
      </c>
      <c r="B6528" s="69" t="s">
        <v>5695</v>
      </c>
      <c r="C6528" s="79">
        <v>39799</v>
      </c>
      <c r="D6528" s="60" t="s">
        <v>2365</v>
      </c>
      <c r="E6528" s="56">
        <v>52.01</v>
      </c>
      <c r="F6528" s="69" t="s">
        <v>2</v>
      </c>
    </row>
    <row r="6529" spans="1:6" s="1" customFormat="1" outlineLevel="1" x14ac:dyDescent="0.2">
      <c r="A6529" s="69" t="s">
        <v>16763</v>
      </c>
      <c r="B6529" s="69" t="s">
        <v>5695</v>
      </c>
      <c r="C6529" s="79">
        <v>39799</v>
      </c>
      <c r="D6529" s="60" t="s">
        <v>2365</v>
      </c>
      <c r="E6529" s="56">
        <v>52.01</v>
      </c>
      <c r="F6529" s="69" t="s">
        <v>2</v>
      </c>
    </row>
    <row r="6530" spans="1:6" s="1" customFormat="1" outlineLevel="1" x14ac:dyDescent="0.2">
      <c r="A6530" s="69" t="s">
        <v>16764</v>
      </c>
      <c r="B6530" s="69" t="s">
        <v>5695</v>
      </c>
      <c r="C6530" s="79">
        <v>39799</v>
      </c>
      <c r="D6530" s="60" t="s">
        <v>2365</v>
      </c>
      <c r="E6530" s="56">
        <v>52.01</v>
      </c>
      <c r="F6530" s="69" t="s">
        <v>2</v>
      </c>
    </row>
    <row r="6531" spans="1:6" s="1" customFormat="1" outlineLevel="1" x14ac:dyDescent="0.2">
      <c r="A6531" s="69" t="s">
        <v>16765</v>
      </c>
      <c r="B6531" s="69" t="s">
        <v>5695</v>
      </c>
      <c r="C6531" s="79">
        <v>39799</v>
      </c>
      <c r="D6531" s="60" t="s">
        <v>2365</v>
      </c>
      <c r="E6531" s="56">
        <v>52.01</v>
      </c>
      <c r="F6531" s="69" t="s">
        <v>2</v>
      </c>
    </row>
    <row r="6532" spans="1:6" s="1" customFormat="1" outlineLevel="1" x14ac:dyDescent="0.2">
      <c r="A6532" s="69" t="s">
        <v>16766</v>
      </c>
      <c r="B6532" s="69" t="s">
        <v>5695</v>
      </c>
      <c r="C6532" s="79">
        <v>39799</v>
      </c>
      <c r="D6532" s="60" t="s">
        <v>2365</v>
      </c>
      <c r="E6532" s="56">
        <v>52.01</v>
      </c>
      <c r="F6532" s="69" t="s">
        <v>2</v>
      </c>
    </row>
    <row r="6533" spans="1:6" s="1" customFormat="1" outlineLevel="1" x14ac:dyDescent="0.2">
      <c r="A6533" s="69" t="s">
        <v>16767</v>
      </c>
      <c r="B6533" s="69" t="s">
        <v>5695</v>
      </c>
      <c r="C6533" s="79">
        <v>39799</v>
      </c>
      <c r="D6533" s="60" t="s">
        <v>2365</v>
      </c>
      <c r="E6533" s="56">
        <v>52.01</v>
      </c>
      <c r="F6533" s="69" t="s">
        <v>2</v>
      </c>
    </row>
    <row r="6534" spans="1:6" s="1" customFormat="1" outlineLevel="1" x14ac:dyDescent="0.2">
      <c r="A6534" s="69" t="s">
        <v>16768</v>
      </c>
      <c r="B6534" s="69" t="s">
        <v>5695</v>
      </c>
      <c r="C6534" s="79">
        <v>39799</v>
      </c>
      <c r="D6534" s="60" t="s">
        <v>2365</v>
      </c>
      <c r="E6534" s="56">
        <v>52.01</v>
      </c>
      <c r="F6534" s="69" t="s">
        <v>2</v>
      </c>
    </row>
    <row r="6535" spans="1:6" s="1" customFormat="1" outlineLevel="1" x14ac:dyDescent="0.2">
      <c r="A6535" s="69" t="s">
        <v>16769</v>
      </c>
      <c r="B6535" s="69" t="s">
        <v>5695</v>
      </c>
      <c r="C6535" s="79">
        <v>39799</v>
      </c>
      <c r="D6535" s="60" t="s">
        <v>2365</v>
      </c>
      <c r="E6535" s="56">
        <v>52.01</v>
      </c>
      <c r="F6535" s="69" t="s">
        <v>2</v>
      </c>
    </row>
    <row r="6536" spans="1:6" s="1" customFormat="1" outlineLevel="1" x14ac:dyDescent="0.2">
      <c r="A6536" s="69" t="s">
        <v>16770</v>
      </c>
      <c r="B6536" s="69" t="s">
        <v>5695</v>
      </c>
      <c r="C6536" s="79">
        <v>39799</v>
      </c>
      <c r="D6536" s="60" t="s">
        <v>2365</v>
      </c>
      <c r="E6536" s="56">
        <v>52.01</v>
      </c>
      <c r="F6536" s="69" t="s">
        <v>2</v>
      </c>
    </row>
    <row r="6537" spans="1:6" s="1" customFormat="1" outlineLevel="1" x14ac:dyDescent="0.2">
      <c r="A6537" s="69" t="s">
        <v>16771</v>
      </c>
      <c r="B6537" s="69" t="s">
        <v>5695</v>
      </c>
      <c r="C6537" s="79">
        <v>39799</v>
      </c>
      <c r="D6537" s="60" t="s">
        <v>2365</v>
      </c>
      <c r="E6537" s="56">
        <v>52.01</v>
      </c>
      <c r="F6537" s="69" t="s">
        <v>2</v>
      </c>
    </row>
    <row r="6538" spans="1:6" s="1" customFormat="1" outlineLevel="1" x14ac:dyDescent="0.2">
      <c r="A6538" s="69" t="s">
        <v>16772</v>
      </c>
      <c r="B6538" s="69" t="s">
        <v>5695</v>
      </c>
      <c r="C6538" s="79">
        <v>39799</v>
      </c>
      <c r="D6538" s="60" t="s">
        <v>2365</v>
      </c>
      <c r="E6538" s="56">
        <v>52.01</v>
      </c>
      <c r="F6538" s="69" t="s">
        <v>2</v>
      </c>
    </row>
    <row r="6539" spans="1:6" s="1" customFormat="1" outlineLevel="1" x14ac:dyDescent="0.2">
      <c r="A6539" s="69" t="s">
        <v>16773</v>
      </c>
      <c r="B6539" s="69" t="s">
        <v>5695</v>
      </c>
      <c r="C6539" s="79">
        <v>39799</v>
      </c>
      <c r="D6539" s="60" t="s">
        <v>2365</v>
      </c>
      <c r="E6539" s="56">
        <v>52.01</v>
      </c>
      <c r="F6539" s="69" t="s">
        <v>2</v>
      </c>
    </row>
    <row r="6540" spans="1:6" s="1" customFormat="1" outlineLevel="1" x14ac:dyDescent="0.2">
      <c r="A6540" s="69" t="s">
        <v>16774</v>
      </c>
      <c r="B6540" s="69" t="s">
        <v>5695</v>
      </c>
      <c r="C6540" s="79">
        <v>39799</v>
      </c>
      <c r="D6540" s="60" t="s">
        <v>2365</v>
      </c>
      <c r="E6540" s="56">
        <v>52.01</v>
      </c>
      <c r="F6540" s="69" t="s">
        <v>2</v>
      </c>
    </row>
    <row r="6541" spans="1:6" s="1" customFormat="1" outlineLevel="1" x14ac:dyDescent="0.2">
      <c r="A6541" s="69" t="s">
        <v>16775</v>
      </c>
      <c r="B6541" s="69" t="s">
        <v>5695</v>
      </c>
      <c r="C6541" s="79">
        <v>39799</v>
      </c>
      <c r="D6541" s="60" t="s">
        <v>2365</v>
      </c>
      <c r="E6541" s="56">
        <v>52.01</v>
      </c>
      <c r="F6541" s="69" t="s">
        <v>2</v>
      </c>
    </row>
    <row r="6542" spans="1:6" s="1" customFormat="1" outlineLevel="1" x14ac:dyDescent="0.2">
      <c r="A6542" s="69" t="s">
        <v>16776</v>
      </c>
      <c r="B6542" s="69" t="s">
        <v>5695</v>
      </c>
      <c r="C6542" s="79">
        <v>39799</v>
      </c>
      <c r="D6542" s="60" t="s">
        <v>2365</v>
      </c>
      <c r="E6542" s="56">
        <v>52.01</v>
      </c>
      <c r="F6542" s="69" t="s">
        <v>2</v>
      </c>
    </row>
    <row r="6543" spans="1:6" s="1" customFormat="1" outlineLevel="1" x14ac:dyDescent="0.2">
      <c r="A6543" s="69" t="s">
        <v>16777</v>
      </c>
      <c r="B6543" s="69" t="s">
        <v>5695</v>
      </c>
      <c r="C6543" s="79">
        <v>39799</v>
      </c>
      <c r="D6543" s="60" t="s">
        <v>2365</v>
      </c>
      <c r="E6543" s="56">
        <v>52.01</v>
      </c>
      <c r="F6543" s="69" t="s">
        <v>2</v>
      </c>
    </row>
    <row r="6544" spans="1:6" s="1" customFormat="1" outlineLevel="1" x14ac:dyDescent="0.2">
      <c r="A6544" s="69" t="s">
        <v>16778</v>
      </c>
      <c r="B6544" s="69" t="s">
        <v>5695</v>
      </c>
      <c r="C6544" s="79">
        <v>39799</v>
      </c>
      <c r="D6544" s="60" t="s">
        <v>2365</v>
      </c>
      <c r="E6544" s="56">
        <v>52.01</v>
      </c>
      <c r="F6544" s="69" t="s">
        <v>2</v>
      </c>
    </row>
    <row r="6545" spans="1:6" s="1" customFormat="1" outlineLevel="1" x14ac:dyDescent="0.2">
      <c r="A6545" s="69" t="s">
        <v>16779</v>
      </c>
      <c r="B6545" s="69" t="s">
        <v>5695</v>
      </c>
      <c r="C6545" s="79">
        <v>39799</v>
      </c>
      <c r="D6545" s="60" t="s">
        <v>2365</v>
      </c>
      <c r="E6545" s="56">
        <v>52.01</v>
      </c>
      <c r="F6545" s="69" t="s">
        <v>2</v>
      </c>
    </row>
    <row r="6546" spans="1:6" s="1" customFormat="1" outlineLevel="1" x14ac:dyDescent="0.2">
      <c r="A6546" s="69" t="s">
        <v>16780</v>
      </c>
      <c r="B6546" s="69" t="s">
        <v>5695</v>
      </c>
      <c r="C6546" s="79">
        <v>39799</v>
      </c>
      <c r="D6546" s="60" t="s">
        <v>2365</v>
      </c>
      <c r="E6546" s="56">
        <v>52.01</v>
      </c>
      <c r="F6546" s="69" t="s">
        <v>2</v>
      </c>
    </row>
    <row r="6547" spans="1:6" s="1" customFormat="1" outlineLevel="1" x14ac:dyDescent="0.2">
      <c r="A6547" s="69" t="s">
        <v>16781</v>
      </c>
      <c r="B6547" s="69" t="s">
        <v>5695</v>
      </c>
      <c r="C6547" s="79">
        <v>39799</v>
      </c>
      <c r="D6547" s="60" t="s">
        <v>2365</v>
      </c>
      <c r="E6547" s="56">
        <v>52.01</v>
      </c>
      <c r="F6547" s="69" t="s">
        <v>2</v>
      </c>
    </row>
    <row r="6548" spans="1:6" s="1" customFormat="1" outlineLevel="1" x14ac:dyDescent="0.2">
      <c r="A6548" s="69" t="s">
        <v>16782</v>
      </c>
      <c r="B6548" s="69" t="s">
        <v>5695</v>
      </c>
      <c r="C6548" s="79">
        <v>39799</v>
      </c>
      <c r="D6548" s="60" t="s">
        <v>2365</v>
      </c>
      <c r="E6548" s="56">
        <v>52.01</v>
      </c>
      <c r="F6548" s="69" t="s">
        <v>2</v>
      </c>
    </row>
    <row r="6549" spans="1:6" s="1" customFormat="1" outlineLevel="1" x14ac:dyDescent="0.2">
      <c r="A6549" s="69" t="s">
        <v>16783</v>
      </c>
      <c r="B6549" s="69" t="s">
        <v>5695</v>
      </c>
      <c r="C6549" s="79">
        <v>39799</v>
      </c>
      <c r="D6549" s="60" t="s">
        <v>2365</v>
      </c>
      <c r="E6549" s="56">
        <v>52.01</v>
      </c>
      <c r="F6549" s="69" t="s">
        <v>2</v>
      </c>
    </row>
    <row r="6550" spans="1:6" s="1" customFormat="1" outlineLevel="1" x14ac:dyDescent="0.2">
      <c r="A6550" s="69" t="s">
        <v>16784</v>
      </c>
      <c r="B6550" s="69" t="s">
        <v>5695</v>
      </c>
      <c r="C6550" s="79">
        <v>39799</v>
      </c>
      <c r="D6550" s="60" t="s">
        <v>2365</v>
      </c>
      <c r="E6550" s="56">
        <v>52.01</v>
      </c>
      <c r="F6550" s="69" t="s">
        <v>2</v>
      </c>
    </row>
    <row r="6551" spans="1:6" s="1" customFormat="1" outlineLevel="1" x14ac:dyDescent="0.2">
      <c r="A6551" s="69" t="s">
        <v>16785</v>
      </c>
      <c r="B6551" s="69" t="s">
        <v>5695</v>
      </c>
      <c r="C6551" s="79">
        <v>39799</v>
      </c>
      <c r="D6551" s="60" t="s">
        <v>2365</v>
      </c>
      <c r="E6551" s="56">
        <v>52.01</v>
      </c>
      <c r="F6551" s="69" t="s">
        <v>2</v>
      </c>
    </row>
    <row r="6552" spans="1:6" s="1" customFormat="1" outlineLevel="1" x14ac:dyDescent="0.2">
      <c r="A6552" s="69" t="s">
        <v>16786</v>
      </c>
      <c r="B6552" s="69" t="s">
        <v>5695</v>
      </c>
      <c r="C6552" s="79">
        <v>39799</v>
      </c>
      <c r="D6552" s="60" t="s">
        <v>2365</v>
      </c>
      <c r="E6552" s="56">
        <v>52.01</v>
      </c>
      <c r="F6552" s="69" t="s">
        <v>2</v>
      </c>
    </row>
    <row r="6553" spans="1:6" s="1" customFormat="1" outlineLevel="1" x14ac:dyDescent="0.2">
      <c r="A6553" s="69" t="s">
        <v>16787</v>
      </c>
      <c r="B6553" s="69" t="s">
        <v>5695</v>
      </c>
      <c r="C6553" s="79">
        <v>39799</v>
      </c>
      <c r="D6553" s="60" t="s">
        <v>2365</v>
      </c>
      <c r="E6553" s="56">
        <v>52.01</v>
      </c>
      <c r="F6553" s="69" t="s">
        <v>2</v>
      </c>
    </row>
    <row r="6554" spans="1:6" s="1" customFormat="1" outlineLevel="1" x14ac:dyDescent="0.2">
      <c r="A6554" s="69" t="s">
        <v>16788</v>
      </c>
      <c r="B6554" s="69" t="s">
        <v>5695</v>
      </c>
      <c r="C6554" s="79">
        <v>39799</v>
      </c>
      <c r="D6554" s="60" t="s">
        <v>2365</v>
      </c>
      <c r="E6554" s="56">
        <v>52.01</v>
      </c>
      <c r="F6554" s="69" t="s">
        <v>2</v>
      </c>
    </row>
    <row r="6555" spans="1:6" s="1" customFormat="1" outlineLevel="1" x14ac:dyDescent="0.2">
      <c r="A6555" s="69" t="s">
        <v>16789</v>
      </c>
      <c r="B6555" s="69" t="s">
        <v>5695</v>
      </c>
      <c r="C6555" s="79">
        <v>39799</v>
      </c>
      <c r="D6555" s="60" t="s">
        <v>2365</v>
      </c>
      <c r="E6555" s="56">
        <v>52.01</v>
      </c>
      <c r="F6555" s="69" t="s">
        <v>2</v>
      </c>
    </row>
    <row r="6556" spans="1:6" s="1" customFormat="1" outlineLevel="1" x14ac:dyDescent="0.2">
      <c r="A6556" s="69" t="s">
        <v>16790</v>
      </c>
      <c r="B6556" s="69" t="s">
        <v>5695</v>
      </c>
      <c r="C6556" s="79">
        <v>39799</v>
      </c>
      <c r="D6556" s="60" t="s">
        <v>2365</v>
      </c>
      <c r="E6556" s="56">
        <v>52.01</v>
      </c>
      <c r="F6556" s="69" t="s">
        <v>2</v>
      </c>
    </row>
    <row r="6557" spans="1:6" s="1" customFormat="1" outlineLevel="1" x14ac:dyDescent="0.2">
      <c r="A6557" s="69" t="s">
        <v>16791</v>
      </c>
      <c r="B6557" s="69" t="s">
        <v>5695</v>
      </c>
      <c r="C6557" s="79">
        <v>39799</v>
      </c>
      <c r="D6557" s="60" t="s">
        <v>2365</v>
      </c>
      <c r="E6557" s="56">
        <v>52.01</v>
      </c>
      <c r="F6557" s="69" t="s">
        <v>2</v>
      </c>
    </row>
    <row r="6558" spans="1:6" s="1" customFormat="1" outlineLevel="1" x14ac:dyDescent="0.2">
      <c r="A6558" s="69" t="s">
        <v>16792</v>
      </c>
      <c r="B6558" s="69" t="s">
        <v>5695</v>
      </c>
      <c r="C6558" s="79">
        <v>39799</v>
      </c>
      <c r="D6558" s="60" t="s">
        <v>2365</v>
      </c>
      <c r="E6558" s="56">
        <v>52.01</v>
      </c>
      <c r="F6558" s="69" t="s">
        <v>2</v>
      </c>
    </row>
    <row r="6559" spans="1:6" s="1" customFormat="1" outlineLevel="1" x14ac:dyDescent="0.2">
      <c r="A6559" s="69" t="s">
        <v>16793</v>
      </c>
      <c r="B6559" s="69" t="s">
        <v>5695</v>
      </c>
      <c r="C6559" s="79">
        <v>39799</v>
      </c>
      <c r="D6559" s="60" t="s">
        <v>2365</v>
      </c>
      <c r="E6559" s="56">
        <v>52.01</v>
      </c>
      <c r="F6559" s="69" t="s">
        <v>2</v>
      </c>
    </row>
    <row r="6560" spans="1:6" s="1" customFormat="1" outlineLevel="1" x14ac:dyDescent="0.2">
      <c r="A6560" s="69" t="s">
        <v>16794</v>
      </c>
      <c r="B6560" s="69" t="s">
        <v>5695</v>
      </c>
      <c r="C6560" s="79">
        <v>39799</v>
      </c>
      <c r="D6560" s="60" t="s">
        <v>2365</v>
      </c>
      <c r="E6560" s="56">
        <v>52.01</v>
      </c>
      <c r="F6560" s="69" t="s">
        <v>2</v>
      </c>
    </row>
    <row r="6561" spans="1:6" s="1" customFormat="1" outlineLevel="1" x14ac:dyDescent="0.2">
      <c r="A6561" s="69" t="s">
        <v>16795</v>
      </c>
      <c r="B6561" s="69" t="s">
        <v>5695</v>
      </c>
      <c r="C6561" s="79">
        <v>39799</v>
      </c>
      <c r="D6561" s="60" t="s">
        <v>2365</v>
      </c>
      <c r="E6561" s="56">
        <v>52.01</v>
      </c>
      <c r="F6561" s="69" t="s">
        <v>2</v>
      </c>
    </row>
    <row r="6562" spans="1:6" s="1" customFormat="1" outlineLevel="1" x14ac:dyDescent="0.2">
      <c r="A6562" s="69" t="s">
        <v>16796</v>
      </c>
      <c r="B6562" s="69" t="s">
        <v>5695</v>
      </c>
      <c r="C6562" s="79">
        <v>39799</v>
      </c>
      <c r="D6562" s="60" t="s">
        <v>2365</v>
      </c>
      <c r="E6562" s="56">
        <v>52.01</v>
      </c>
      <c r="F6562" s="69" t="s">
        <v>2</v>
      </c>
    </row>
    <row r="6563" spans="1:6" s="1" customFormat="1" outlineLevel="1" x14ac:dyDescent="0.2">
      <c r="A6563" s="69" t="s">
        <v>16797</v>
      </c>
      <c r="B6563" s="69" t="s">
        <v>5695</v>
      </c>
      <c r="C6563" s="79">
        <v>39799</v>
      </c>
      <c r="D6563" s="60" t="s">
        <v>2365</v>
      </c>
      <c r="E6563" s="56">
        <v>52.01</v>
      </c>
      <c r="F6563" s="69" t="s">
        <v>2</v>
      </c>
    </row>
    <row r="6564" spans="1:6" s="1" customFormat="1" outlineLevel="1" x14ac:dyDescent="0.2">
      <c r="A6564" s="69" t="s">
        <v>16798</v>
      </c>
      <c r="B6564" s="69" t="s">
        <v>5695</v>
      </c>
      <c r="C6564" s="79">
        <v>39799</v>
      </c>
      <c r="D6564" s="60" t="s">
        <v>2365</v>
      </c>
      <c r="E6564" s="56">
        <v>52.01</v>
      </c>
      <c r="F6564" s="69" t="s">
        <v>2</v>
      </c>
    </row>
    <row r="6565" spans="1:6" s="1" customFormat="1" outlineLevel="1" x14ac:dyDescent="0.2">
      <c r="A6565" s="69" t="s">
        <v>16799</v>
      </c>
      <c r="B6565" s="69" t="s">
        <v>5695</v>
      </c>
      <c r="C6565" s="79">
        <v>39799</v>
      </c>
      <c r="D6565" s="60" t="s">
        <v>2365</v>
      </c>
      <c r="E6565" s="56">
        <v>52.01</v>
      </c>
      <c r="F6565" s="69" t="s">
        <v>2</v>
      </c>
    </row>
    <row r="6566" spans="1:6" s="1" customFormat="1" outlineLevel="1" x14ac:dyDescent="0.2">
      <c r="A6566" s="69" t="s">
        <v>16800</v>
      </c>
      <c r="B6566" s="69" t="s">
        <v>5695</v>
      </c>
      <c r="C6566" s="79">
        <v>39799</v>
      </c>
      <c r="D6566" s="60" t="s">
        <v>1892</v>
      </c>
      <c r="E6566" s="56">
        <v>52.01</v>
      </c>
      <c r="F6566" s="69" t="s">
        <v>2</v>
      </c>
    </row>
    <row r="6567" spans="1:6" s="1" customFormat="1" outlineLevel="1" x14ac:dyDescent="0.2">
      <c r="A6567" s="69" t="s">
        <v>16801</v>
      </c>
      <c r="B6567" s="69" t="s">
        <v>5695</v>
      </c>
      <c r="C6567" s="79">
        <v>39799</v>
      </c>
      <c r="D6567" s="60" t="s">
        <v>1892</v>
      </c>
      <c r="E6567" s="56">
        <v>52.01</v>
      </c>
      <c r="F6567" s="69" t="s">
        <v>2</v>
      </c>
    </row>
    <row r="6568" spans="1:6" s="1" customFormat="1" outlineLevel="1" x14ac:dyDescent="0.2">
      <c r="A6568" s="69" t="s">
        <v>16802</v>
      </c>
      <c r="B6568" s="69" t="s">
        <v>5695</v>
      </c>
      <c r="C6568" s="79">
        <v>39799</v>
      </c>
      <c r="D6568" s="60" t="s">
        <v>1892</v>
      </c>
      <c r="E6568" s="56">
        <v>52.01</v>
      </c>
      <c r="F6568" s="69" t="s">
        <v>2</v>
      </c>
    </row>
    <row r="6569" spans="1:6" s="1" customFormat="1" outlineLevel="1" x14ac:dyDescent="0.2">
      <c r="A6569" s="69" t="s">
        <v>16803</v>
      </c>
      <c r="B6569" s="69" t="s">
        <v>5695</v>
      </c>
      <c r="C6569" s="79">
        <v>39799</v>
      </c>
      <c r="D6569" s="60" t="s">
        <v>1892</v>
      </c>
      <c r="E6569" s="56">
        <v>52.01</v>
      </c>
      <c r="F6569" s="69" t="s">
        <v>2</v>
      </c>
    </row>
    <row r="6570" spans="1:6" s="1" customFormat="1" outlineLevel="1" x14ac:dyDescent="0.2">
      <c r="A6570" s="69" t="s">
        <v>16804</v>
      </c>
      <c r="B6570" s="69" t="s">
        <v>5695</v>
      </c>
      <c r="C6570" s="79">
        <v>39799</v>
      </c>
      <c r="D6570" s="60" t="s">
        <v>1892</v>
      </c>
      <c r="E6570" s="56">
        <v>52.01</v>
      </c>
      <c r="F6570" s="69" t="s">
        <v>2</v>
      </c>
    </row>
    <row r="6571" spans="1:6" s="1" customFormat="1" outlineLevel="1" x14ac:dyDescent="0.2">
      <c r="A6571" s="69" t="s">
        <v>16805</v>
      </c>
      <c r="B6571" s="69" t="s">
        <v>5695</v>
      </c>
      <c r="C6571" s="79">
        <v>39799</v>
      </c>
      <c r="D6571" s="60" t="s">
        <v>1892</v>
      </c>
      <c r="E6571" s="56">
        <v>52.01</v>
      </c>
      <c r="F6571" s="69" t="s">
        <v>2</v>
      </c>
    </row>
    <row r="6572" spans="1:6" s="1" customFormat="1" outlineLevel="1" x14ac:dyDescent="0.2">
      <c r="A6572" s="69" t="s">
        <v>16806</v>
      </c>
      <c r="B6572" s="69" t="s">
        <v>5695</v>
      </c>
      <c r="C6572" s="79">
        <v>39799</v>
      </c>
      <c r="D6572" s="60" t="s">
        <v>1892</v>
      </c>
      <c r="E6572" s="56">
        <v>52.01</v>
      </c>
      <c r="F6572" s="69" t="s">
        <v>2</v>
      </c>
    </row>
    <row r="6573" spans="1:6" s="1" customFormat="1" outlineLevel="1" x14ac:dyDescent="0.2">
      <c r="A6573" s="69" t="s">
        <v>16807</v>
      </c>
      <c r="B6573" s="69" t="s">
        <v>5695</v>
      </c>
      <c r="C6573" s="79">
        <v>39799</v>
      </c>
      <c r="D6573" s="60" t="s">
        <v>1892</v>
      </c>
      <c r="E6573" s="56">
        <v>52.01</v>
      </c>
      <c r="F6573" s="69" t="s">
        <v>2</v>
      </c>
    </row>
    <row r="6574" spans="1:6" s="1" customFormat="1" outlineLevel="1" x14ac:dyDescent="0.2">
      <c r="A6574" s="69" t="s">
        <v>16808</v>
      </c>
      <c r="B6574" s="69" t="s">
        <v>5695</v>
      </c>
      <c r="C6574" s="79">
        <v>39799</v>
      </c>
      <c r="D6574" s="60" t="s">
        <v>1892</v>
      </c>
      <c r="E6574" s="56">
        <v>52.01</v>
      </c>
      <c r="F6574" s="69" t="s">
        <v>2</v>
      </c>
    </row>
    <row r="6575" spans="1:6" s="1" customFormat="1" outlineLevel="1" x14ac:dyDescent="0.2">
      <c r="A6575" s="69" t="s">
        <v>16809</v>
      </c>
      <c r="B6575" s="69" t="s">
        <v>5695</v>
      </c>
      <c r="C6575" s="79">
        <v>39799</v>
      </c>
      <c r="D6575" s="60" t="s">
        <v>1892</v>
      </c>
      <c r="E6575" s="56">
        <v>52.01</v>
      </c>
      <c r="F6575" s="69" t="s">
        <v>2</v>
      </c>
    </row>
    <row r="6576" spans="1:6" s="1" customFormat="1" outlineLevel="1" x14ac:dyDescent="0.2">
      <c r="A6576" s="69" t="s">
        <v>16810</v>
      </c>
      <c r="B6576" s="69" t="s">
        <v>5695</v>
      </c>
      <c r="C6576" s="79">
        <v>39799</v>
      </c>
      <c r="D6576" s="60" t="s">
        <v>1892</v>
      </c>
      <c r="E6576" s="56">
        <v>52.01</v>
      </c>
      <c r="F6576" s="69" t="s">
        <v>2</v>
      </c>
    </row>
    <row r="6577" spans="1:6" s="1" customFormat="1" outlineLevel="1" x14ac:dyDescent="0.2">
      <c r="A6577" s="69" t="s">
        <v>16811</v>
      </c>
      <c r="B6577" s="69" t="s">
        <v>5695</v>
      </c>
      <c r="C6577" s="79">
        <v>39799</v>
      </c>
      <c r="D6577" s="60" t="s">
        <v>1892</v>
      </c>
      <c r="E6577" s="56">
        <v>52.01</v>
      </c>
      <c r="F6577" s="69" t="s">
        <v>2</v>
      </c>
    </row>
    <row r="6578" spans="1:6" s="1" customFormat="1" outlineLevel="1" x14ac:dyDescent="0.2">
      <c r="A6578" s="69" t="s">
        <v>16812</v>
      </c>
      <c r="B6578" s="69" t="s">
        <v>5695</v>
      </c>
      <c r="C6578" s="79">
        <v>39799</v>
      </c>
      <c r="D6578" s="60" t="s">
        <v>1892</v>
      </c>
      <c r="E6578" s="56">
        <v>52.01</v>
      </c>
      <c r="F6578" s="69" t="s">
        <v>2</v>
      </c>
    </row>
    <row r="6579" spans="1:6" s="1" customFormat="1" outlineLevel="1" x14ac:dyDescent="0.2">
      <c r="A6579" s="69" t="s">
        <v>16813</v>
      </c>
      <c r="B6579" s="69" t="s">
        <v>5695</v>
      </c>
      <c r="C6579" s="79">
        <v>39799</v>
      </c>
      <c r="D6579" s="60" t="s">
        <v>1892</v>
      </c>
      <c r="E6579" s="56">
        <v>52.01</v>
      </c>
      <c r="F6579" s="69" t="s">
        <v>2</v>
      </c>
    </row>
    <row r="6580" spans="1:6" s="1" customFormat="1" outlineLevel="1" x14ac:dyDescent="0.2">
      <c r="A6580" s="69" t="s">
        <v>16814</v>
      </c>
      <c r="B6580" s="69" t="s">
        <v>5695</v>
      </c>
      <c r="C6580" s="79">
        <v>39799</v>
      </c>
      <c r="D6580" s="60" t="s">
        <v>1892</v>
      </c>
      <c r="E6580" s="56">
        <v>52.01</v>
      </c>
      <c r="F6580" s="69" t="s">
        <v>2</v>
      </c>
    </row>
    <row r="6581" spans="1:6" s="1" customFormat="1" outlineLevel="1" x14ac:dyDescent="0.2">
      <c r="A6581" s="69" t="s">
        <v>16815</v>
      </c>
      <c r="B6581" s="69" t="s">
        <v>5695</v>
      </c>
      <c r="C6581" s="79">
        <v>39799</v>
      </c>
      <c r="D6581" s="60" t="s">
        <v>1892</v>
      </c>
      <c r="E6581" s="56">
        <v>52.01</v>
      </c>
      <c r="F6581" s="69" t="s">
        <v>2</v>
      </c>
    </row>
    <row r="6582" spans="1:6" s="1" customFormat="1" outlineLevel="1" x14ac:dyDescent="0.2">
      <c r="A6582" s="69" t="s">
        <v>16816</v>
      </c>
      <c r="B6582" s="69" t="s">
        <v>5695</v>
      </c>
      <c r="C6582" s="79">
        <v>39799</v>
      </c>
      <c r="D6582" s="60" t="s">
        <v>1892</v>
      </c>
      <c r="E6582" s="56">
        <v>52.01</v>
      </c>
      <c r="F6582" s="69" t="s">
        <v>2</v>
      </c>
    </row>
    <row r="6583" spans="1:6" s="1" customFormat="1" outlineLevel="1" x14ac:dyDescent="0.2">
      <c r="A6583" s="69" t="s">
        <v>16817</v>
      </c>
      <c r="B6583" s="69" t="s">
        <v>5695</v>
      </c>
      <c r="C6583" s="79">
        <v>39799</v>
      </c>
      <c r="D6583" s="60" t="s">
        <v>1892</v>
      </c>
      <c r="E6583" s="56">
        <v>52.01</v>
      </c>
      <c r="F6583" s="69" t="s">
        <v>2</v>
      </c>
    </row>
    <row r="6584" spans="1:6" s="1" customFormat="1" outlineLevel="1" x14ac:dyDescent="0.2">
      <c r="A6584" s="69" t="s">
        <v>16818</v>
      </c>
      <c r="B6584" s="69" t="s">
        <v>5695</v>
      </c>
      <c r="C6584" s="79">
        <v>39799</v>
      </c>
      <c r="D6584" s="60" t="s">
        <v>1892</v>
      </c>
      <c r="E6584" s="56">
        <v>52.01</v>
      </c>
      <c r="F6584" s="69" t="s">
        <v>2</v>
      </c>
    </row>
    <row r="6585" spans="1:6" s="1" customFormat="1" outlineLevel="1" x14ac:dyDescent="0.2">
      <c r="A6585" s="69" t="s">
        <v>16819</v>
      </c>
      <c r="B6585" s="69" t="s">
        <v>5695</v>
      </c>
      <c r="C6585" s="79">
        <v>39799</v>
      </c>
      <c r="D6585" s="60" t="s">
        <v>1892</v>
      </c>
      <c r="E6585" s="56">
        <v>52.01</v>
      </c>
      <c r="F6585" s="69" t="s">
        <v>2</v>
      </c>
    </row>
    <row r="6586" spans="1:6" s="1" customFormat="1" outlineLevel="1" x14ac:dyDescent="0.2">
      <c r="A6586" s="69" t="s">
        <v>16820</v>
      </c>
      <c r="B6586" s="69" t="s">
        <v>5695</v>
      </c>
      <c r="C6586" s="79">
        <v>39799</v>
      </c>
      <c r="D6586" s="60" t="s">
        <v>1892</v>
      </c>
      <c r="E6586" s="56">
        <v>52.01</v>
      </c>
      <c r="F6586" s="69" t="s">
        <v>2</v>
      </c>
    </row>
    <row r="6587" spans="1:6" s="1" customFormat="1" outlineLevel="1" x14ac:dyDescent="0.2">
      <c r="A6587" s="69" t="s">
        <v>16821</v>
      </c>
      <c r="B6587" s="69" t="s">
        <v>5695</v>
      </c>
      <c r="C6587" s="79">
        <v>39799</v>
      </c>
      <c r="D6587" s="60" t="s">
        <v>1892</v>
      </c>
      <c r="E6587" s="56">
        <v>52.01</v>
      </c>
      <c r="F6587" s="69" t="s">
        <v>2</v>
      </c>
    </row>
    <row r="6588" spans="1:6" s="1" customFormat="1" outlineLevel="1" x14ac:dyDescent="0.2">
      <c r="A6588" s="69" t="s">
        <v>16822</v>
      </c>
      <c r="B6588" s="69" t="s">
        <v>5695</v>
      </c>
      <c r="C6588" s="79">
        <v>39799</v>
      </c>
      <c r="D6588" s="60" t="s">
        <v>1892</v>
      </c>
      <c r="E6588" s="56">
        <v>52.01</v>
      </c>
      <c r="F6588" s="69" t="s">
        <v>2</v>
      </c>
    </row>
    <row r="6589" spans="1:6" s="1" customFormat="1" outlineLevel="1" x14ac:dyDescent="0.2">
      <c r="A6589" s="69" t="s">
        <v>16823</v>
      </c>
      <c r="B6589" s="69" t="s">
        <v>5695</v>
      </c>
      <c r="C6589" s="79">
        <v>39799</v>
      </c>
      <c r="D6589" s="60" t="s">
        <v>1892</v>
      </c>
      <c r="E6589" s="56">
        <v>52.01</v>
      </c>
      <c r="F6589" s="69" t="s">
        <v>2</v>
      </c>
    </row>
    <row r="6590" spans="1:6" s="1" customFormat="1" outlineLevel="1" x14ac:dyDescent="0.2">
      <c r="A6590" s="69" t="s">
        <v>16824</v>
      </c>
      <c r="B6590" s="69" t="s">
        <v>5695</v>
      </c>
      <c r="C6590" s="79">
        <v>39799</v>
      </c>
      <c r="D6590" s="60" t="s">
        <v>1892</v>
      </c>
      <c r="E6590" s="56">
        <v>52.01</v>
      </c>
      <c r="F6590" s="69" t="s">
        <v>2</v>
      </c>
    </row>
    <row r="6591" spans="1:6" s="1" customFormat="1" outlineLevel="1" x14ac:dyDescent="0.2">
      <c r="A6591" s="69" t="s">
        <v>16825</v>
      </c>
      <c r="B6591" s="69" t="s">
        <v>5695</v>
      </c>
      <c r="C6591" s="79">
        <v>39799</v>
      </c>
      <c r="D6591" s="60" t="s">
        <v>1892</v>
      </c>
      <c r="E6591" s="56">
        <v>52.01</v>
      </c>
      <c r="F6591" s="69" t="s">
        <v>2</v>
      </c>
    </row>
    <row r="6592" spans="1:6" s="1" customFormat="1" outlineLevel="1" x14ac:dyDescent="0.2">
      <c r="A6592" s="69" t="s">
        <v>16826</v>
      </c>
      <c r="B6592" s="69" t="s">
        <v>5695</v>
      </c>
      <c r="C6592" s="79">
        <v>39799</v>
      </c>
      <c r="D6592" s="60" t="s">
        <v>1892</v>
      </c>
      <c r="E6592" s="56">
        <v>52.01</v>
      </c>
      <c r="F6592" s="69" t="s">
        <v>2</v>
      </c>
    </row>
    <row r="6593" spans="1:6" s="1" customFormat="1" outlineLevel="1" x14ac:dyDescent="0.2">
      <c r="A6593" s="69" t="s">
        <v>16827</v>
      </c>
      <c r="B6593" s="69" t="s">
        <v>5695</v>
      </c>
      <c r="C6593" s="79">
        <v>39799</v>
      </c>
      <c r="D6593" s="60" t="s">
        <v>1892</v>
      </c>
      <c r="E6593" s="56">
        <v>52.01</v>
      </c>
      <c r="F6593" s="69" t="s">
        <v>2</v>
      </c>
    </row>
    <row r="6594" spans="1:6" s="1" customFormat="1" outlineLevel="1" x14ac:dyDescent="0.2">
      <c r="A6594" s="69" t="s">
        <v>16828</v>
      </c>
      <c r="B6594" s="69" t="s">
        <v>5695</v>
      </c>
      <c r="C6594" s="79">
        <v>39799</v>
      </c>
      <c r="D6594" s="60" t="s">
        <v>1892</v>
      </c>
      <c r="E6594" s="56">
        <v>52.01</v>
      </c>
      <c r="F6594" s="69" t="s">
        <v>2</v>
      </c>
    </row>
    <row r="6595" spans="1:6" s="1" customFormat="1" outlineLevel="1" x14ac:dyDescent="0.2">
      <c r="A6595" s="69" t="s">
        <v>16829</v>
      </c>
      <c r="B6595" s="69" t="s">
        <v>5695</v>
      </c>
      <c r="C6595" s="79">
        <v>39799</v>
      </c>
      <c r="D6595" s="60" t="s">
        <v>1892</v>
      </c>
      <c r="E6595" s="56">
        <v>52.01</v>
      </c>
      <c r="F6595" s="69" t="s">
        <v>2</v>
      </c>
    </row>
    <row r="6596" spans="1:6" s="1" customFormat="1" outlineLevel="1" x14ac:dyDescent="0.2">
      <c r="A6596" s="69" t="s">
        <v>16830</v>
      </c>
      <c r="B6596" s="69" t="s">
        <v>5695</v>
      </c>
      <c r="C6596" s="79">
        <v>39799</v>
      </c>
      <c r="D6596" s="60" t="s">
        <v>1892</v>
      </c>
      <c r="E6596" s="56">
        <v>52.01</v>
      </c>
      <c r="F6596" s="69" t="s">
        <v>2</v>
      </c>
    </row>
    <row r="6597" spans="1:6" s="1" customFormat="1" outlineLevel="1" x14ac:dyDescent="0.2">
      <c r="A6597" s="69" t="s">
        <v>16831</v>
      </c>
      <c r="B6597" s="69" t="s">
        <v>5695</v>
      </c>
      <c r="C6597" s="79">
        <v>39799</v>
      </c>
      <c r="D6597" s="60" t="s">
        <v>1892</v>
      </c>
      <c r="E6597" s="56">
        <v>52.01</v>
      </c>
      <c r="F6597" s="69" t="s">
        <v>2</v>
      </c>
    </row>
    <row r="6598" spans="1:6" s="1" customFormat="1" outlineLevel="1" x14ac:dyDescent="0.2">
      <c r="A6598" s="69" t="s">
        <v>16832</v>
      </c>
      <c r="B6598" s="69" t="s">
        <v>5695</v>
      </c>
      <c r="C6598" s="79">
        <v>39799</v>
      </c>
      <c r="D6598" s="60" t="s">
        <v>1892</v>
      </c>
      <c r="E6598" s="56">
        <v>52.01</v>
      </c>
      <c r="F6598" s="69" t="s">
        <v>2</v>
      </c>
    </row>
    <row r="6599" spans="1:6" s="1" customFormat="1" outlineLevel="1" x14ac:dyDescent="0.2">
      <c r="A6599" s="69" t="s">
        <v>16833</v>
      </c>
      <c r="B6599" s="69" t="s">
        <v>5695</v>
      </c>
      <c r="C6599" s="79">
        <v>39799</v>
      </c>
      <c r="D6599" s="60" t="s">
        <v>1892</v>
      </c>
      <c r="E6599" s="56">
        <v>52.01</v>
      </c>
      <c r="F6599" s="69" t="s">
        <v>2</v>
      </c>
    </row>
    <row r="6600" spans="1:6" s="1" customFormat="1" outlineLevel="1" x14ac:dyDescent="0.2">
      <c r="A6600" s="69" t="s">
        <v>16834</v>
      </c>
      <c r="B6600" s="69" t="s">
        <v>5695</v>
      </c>
      <c r="C6600" s="79">
        <v>39799</v>
      </c>
      <c r="D6600" s="60" t="s">
        <v>1892</v>
      </c>
      <c r="E6600" s="56">
        <v>52.01</v>
      </c>
      <c r="F6600" s="69" t="s">
        <v>2</v>
      </c>
    </row>
    <row r="6601" spans="1:6" s="1" customFormat="1" outlineLevel="1" x14ac:dyDescent="0.2">
      <c r="A6601" s="69" t="s">
        <v>16835</v>
      </c>
      <c r="B6601" s="69" t="s">
        <v>5695</v>
      </c>
      <c r="C6601" s="79">
        <v>39799</v>
      </c>
      <c r="D6601" s="60" t="s">
        <v>1892</v>
      </c>
      <c r="E6601" s="56">
        <v>52.01</v>
      </c>
      <c r="F6601" s="69" t="s">
        <v>2</v>
      </c>
    </row>
    <row r="6602" spans="1:6" s="1" customFormat="1" outlineLevel="1" x14ac:dyDescent="0.2">
      <c r="A6602" s="69" t="s">
        <v>16836</v>
      </c>
      <c r="B6602" s="69" t="s">
        <v>5695</v>
      </c>
      <c r="C6602" s="79">
        <v>39799</v>
      </c>
      <c r="D6602" s="60" t="s">
        <v>1892</v>
      </c>
      <c r="E6602" s="56">
        <v>52.01</v>
      </c>
      <c r="F6602" s="69" t="s">
        <v>2</v>
      </c>
    </row>
    <row r="6603" spans="1:6" s="1" customFormat="1" outlineLevel="1" x14ac:dyDescent="0.2">
      <c r="A6603" s="69" t="s">
        <v>16837</v>
      </c>
      <c r="B6603" s="69" t="s">
        <v>5695</v>
      </c>
      <c r="C6603" s="79">
        <v>39799</v>
      </c>
      <c r="D6603" s="60" t="s">
        <v>1892</v>
      </c>
      <c r="E6603" s="56">
        <v>52.01</v>
      </c>
      <c r="F6603" s="69" t="s">
        <v>2</v>
      </c>
    </row>
    <row r="6604" spans="1:6" s="1" customFormat="1" outlineLevel="1" x14ac:dyDescent="0.2">
      <c r="A6604" s="69" t="s">
        <v>16838</v>
      </c>
      <c r="B6604" s="69" t="s">
        <v>5695</v>
      </c>
      <c r="C6604" s="79">
        <v>39799</v>
      </c>
      <c r="D6604" s="60" t="s">
        <v>1892</v>
      </c>
      <c r="E6604" s="56">
        <v>52.01</v>
      </c>
      <c r="F6604" s="69" t="s">
        <v>2</v>
      </c>
    </row>
    <row r="6605" spans="1:6" s="1" customFormat="1" outlineLevel="1" x14ac:dyDescent="0.2">
      <c r="A6605" s="69" t="s">
        <v>16839</v>
      </c>
      <c r="B6605" s="69" t="s">
        <v>5695</v>
      </c>
      <c r="C6605" s="79">
        <v>39799</v>
      </c>
      <c r="D6605" s="60" t="s">
        <v>1892</v>
      </c>
      <c r="E6605" s="56">
        <v>52.01</v>
      </c>
      <c r="F6605" s="69" t="s">
        <v>2</v>
      </c>
    </row>
    <row r="6606" spans="1:6" s="1" customFormat="1" outlineLevel="1" x14ac:dyDescent="0.2">
      <c r="A6606" s="69" t="s">
        <v>16840</v>
      </c>
      <c r="B6606" s="69" t="s">
        <v>5695</v>
      </c>
      <c r="C6606" s="79">
        <v>39799</v>
      </c>
      <c r="D6606" s="60" t="s">
        <v>1892</v>
      </c>
      <c r="E6606" s="56">
        <v>52.01</v>
      </c>
      <c r="F6606" s="69" t="s">
        <v>2</v>
      </c>
    </row>
    <row r="6607" spans="1:6" s="1" customFormat="1" outlineLevel="1" x14ac:dyDescent="0.2">
      <c r="A6607" s="69" t="s">
        <v>16841</v>
      </c>
      <c r="B6607" s="69" t="s">
        <v>5695</v>
      </c>
      <c r="C6607" s="79">
        <v>39799</v>
      </c>
      <c r="D6607" s="60" t="s">
        <v>1892</v>
      </c>
      <c r="E6607" s="56">
        <v>52.01</v>
      </c>
      <c r="F6607" s="69" t="s">
        <v>2</v>
      </c>
    </row>
    <row r="6608" spans="1:6" s="1" customFormat="1" outlineLevel="1" x14ac:dyDescent="0.2">
      <c r="A6608" s="69" t="s">
        <v>16842</v>
      </c>
      <c r="B6608" s="69" t="s">
        <v>5695</v>
      </c>
      <c r="C6608" s="79">
        <v>39799</v>
      </c>
      <c r="D6608" s="60" t="s">
        <v>1892</v>
      </c>
      <c r="E6608" s="56">
        <v>52.01</v>
      </c>
      <c r="F6608" s="69" t="s">
        <v>2</v>
      </c>
    </row>
    <row r="6609" spans="1:6" s="1" customFormat="1" outlineLevel="1" x14ac:dyDescent="0.2">
      <c r="A6609" s="69" t="s">
        <v>16843</v>
      </c>
      <c r="B6609" s="69" t="s">
        <v>5695</v>
      </c>
      <c r="C6609" s="79">
        <v>39799</v>
      </c>
      <c r="D6609" s="60" t="s">
        <v>1892</v>
      </c>
      <c r="E6609" s="56">
        <v>52.01</v>
      </c>
      <c r="F6609" s="69" t="s">
        <v>2</v>
      </c>
    </row>
    <row r="6610" spans="1:6" s="1" customFormat="1" outlineLevel="1" x14ac:dyDescent="0.2">
      <c r="A6610" s="69" t="s">
        <v>16844</v>
      </c>
      <c r="B6610" s="69" t="s">
        <v>5695</v>
      </c>
      <c r="C6610" s="79">
        <v>39799</v>
      </c>
      <c r="D6610" s="60" t="s">
        <v>1892</v>
      </c>
      <c r="E6610" s="56">
        <v>52.01</v>
      </c>
      <c r="F6610" s="69" t="s">
        <v>2</v>
      </c>
    </row>
    <row r="6611" spans="1:6" s="1" customFormat="1" outlineLevel="1" x14ac:dyDescent="0.2">
      <c r="A6611" s="69" t="s">
        <v>16845</v>
      </c>
      <c r="B6611" s="69" t="s">
        <v>5695</v>
      </c>
      <c r="C6611" s="79">
        <v>39799</v>
      </c>
      <c r="D6611" s="60" t="s">
        <v>2368</v>
      </c>
      <c r="E6611" s="56">
        <v>52.01</v>
      </c>
      <c r="F6611" s="69" t="s">
        <v>2</v>
      </c>
    </row>
    <row r="6612" spans="1:6" s="1" customFormat="1" outlineLevel="1" x14ac:dyDescent="0.2">
      <c r="A6612" s="69" t="s">
        <v>16846</v>
      </c>
      <c r="B6612" s="69" t="s">
        <v>5695</v>
      </c>
      <c r="C6612" s="79">
        <v>39799</v>
      </c>
      <c r="D6612" s="60" t="s">
        <v>2369</v>
      </c>
      <c r="E6612" s="56">
        <v>52.01</v>
      </c>
      <c r="F6612" s="69" t="s">
        <v>2</v>
      </c>
    </row>
    <row r="6613" spans="1:6" s="1" customFormat="1" outlineLevel="1" x14ac:dyDescent="0.2">
      <c r="A6613" s="69" t="s">
        <v>16847</v>
      </c>
      <c r="B6613" s="69" t="s">
        <v>5695</v>
      </c>
      <c r="C6613" s="79">
        <v>39799</v>
      </c>
      <c r="D6613" s="60" t="s">
        <v>2369</v>
      </c>
      <c r="E6613" s="56">
        <v>52.01</v>
      </c>
      <c r="F6613" s="69" t="s">
        <v>2</v>
      </c>
    </row>
    <row r="6614" spans="1:6" s="1" customFormat="1" outlineLevel="1" x14ac:dyDescent="0.2">
      <c r="A6614" s="69" t="s">
        <v>16848</v>
      </c>
      <c r="B6614" s="69" t="s">
        <v>5695</v>
      </c>
      <c r="C6614" s="79">
        <v>39799</v>
      </c>
      <c r="D6614" s="60" t="s">
        <v>2370</v>
      </c>
      <c r="E6614" s="56">
        <v>52.01</v>
      </c>
      <c r="F6614" s="69" t="s">
        <v>2</v>
      </c>
    </row>
    <row r="6615" spans="1:6" s="1" customFormat="1" outlineLevel="1" x14ac:dyDescent="0.2">
      <c r="A6615" s="69" t="s">
        <v>16849</v>
      </c>
      <c r="B6615" s="69" t="s">
        <v>5695</v>
      </c>
      <c r="C6615" s="79">
        <v>39799</v>
      </c>
      <c r="D6615" s="60" t="s">
        <v>2370</v>
      </c>
      <c r="E6615" s="56">
        <v>52.01</v>
      </c>
      <c r="F6615" s="69" t="s">
        <v>2</v>
      </c>
    </row>
    <row r="6616" spans="1:6" s="1" customFormat="1" outlineLevel="1" x14ac:dyDescent="0.2">
      <c r="A6616" s="69" t="s">
        <v>16850</v>
      </c>
      <c r="B6616" s="69" t="s">
        <v>5695</v>
      </c>
      <c r="C6616" s="79">
        <v>39799</v>
      </c>
      <c r="D6616" s="60" t="s">
        <v>2371</v>
      </c>
      <c r="E6616" s="56">
        <v>52.01</v>
      </c>
      <c r="F6616" s="69" t="s">
        <v>2</v>
      </c>
    </row>
    <row r="6617" spans="1:6" s="1" customFormat="1" outlineLevel="1" x14ac:dyDescent="0.2">
      <c r="A6617" s="69" t="s">
        <v>16851</v>
      </c>
      <c r="B6617" s="69" t="s">
        <v>5695</v>
      </c>
      <c r="C6617" s="79">
        <v>39799</v>
      </c>
      <c r="D6617" s="60" t="s">
        <v>1599</v>
      </c>
      <c r="E6617" s="56">
        <v>52.01</v>
      </c>
      <c r="F6617" s="69" t="s">
        <v>2</v>
      </c>
    </row>
    <row r="6618" spans="1:6" s="1" customFormat="1" outlineLevel="1" x14ac:dyDescent="0.2">
      <c r="A6618" s="69" t="s">
        <v>16852</v>
      </c>
      <c r="B6618" s="69" t="s">
        <v>5695</v>
      </c>
      <c r="C6618" s="79">
        <v>39799</v>
      </c>
      <c r="D6618" s="60" t="s">
        <v>2372</v>
      </c>
      <c r="E6618" s="56">
        <v>139.41</v>
      </c>
      <c r="F6618" s="69" t="s">
        <v>2</v>
      </c>
    </row>
    <row r="6619" spans="1:6" s="1" customFormat="1" outlineLevel="1" x14ac:dyDescent="0.2">
      <c r="A6619" s="69" t="s">
        <v>16853</v>
      </c>
      <c r="B6619" s="69" t="s">
        <v>5695</v>
      </c>
      <c r="C6619" s="79">
        <v>39800</v>
      </c>
      <c r="D6619" s="60" t="s">
        <v>2373</v>
      </c>
      <c r="E6619" s="56">
        <v>220.47</v>
      </c>
      <c r="F6619" s="69" t="s">
        <v>2</v>
      </c>
    </row>
    <row r="6620" spans="1:6" s="1" customFormat="1" outlineLevel="1" x14ac:dyDescent="0.2">
      <c r="A6620" s="69" t="s">
        <v>16854</v>
      </c>
      <c r="B6620" s="69" t="s">
        <v>5695</v>
      </c>
      <c r="C6620" s="79">
        <v>39804</v>
      </c>
      <c r="D6620" s="60" t="s">
        <v>2374</v>
      </c>
      <c r="E6620" s="56">
        <v>167.53</v>
      </c>
      <c r="F6620" s="69" t="s">
        <v>2</v>
      </c>
    </row>
    <row r="6621" spans="1:6" s="1" customFormat="1" outlineLevel="1" x14ac:dyDescent="0.2">
      <c r="A6621" s="69" t="s">
        <v>16855</v>
      </c>
      <c r="B6621" s="69" t="s">
        <v>5695</v>
      </c>
      <c r="C6621" s="79">
        <v>39804</v>
      </c>
      <c r="D6621" s="60" t="s">
        <v>2374</v>
      </c>
      <c r="E6621" s="56">
        <v>167.53</v>
      </c>
      <c r="F6621" s="69" t="s">
        <v>2</v>
      </c>
    </row>
    <row r="6622" spans="1:6" s="1" customFormat="1" outlineLevel="1" x14ac:dyDescent="0.2">
      <c r="A6622" s="69" t="s">
        <v>16856</v>
      </c>
      <c r="B6622" s="69" t="s">
        <v>5695</v>
      </c>
      <c r="C6622" s="79">
        <v>39800</v>
      </c>
      <c r="D6622" s="60" t="s">
        <v>859</v>
      </c>
      <c r="E6622" s="56">
        <v>52.01</v>
      </c>
      <c r="F6622" s="69" t="s">
        <v>2</v>
      </c>
    </row>
    <row r="6623" spans="1:6" s="1" customFormat="1" outlineLevel="1" x14ac:dyDescent="0.2">
      <c r="A6623" s="69" t="s">
        <v>16857</v>
      </c>
      <c r="B6623" s="69" t="s">
        <v>5695</v>
      </c>
      <c r="C6623" s="79">
        <v>39800</v>
      </c>
      <c r="D6623" s="60" t="s">
        <v>859</v>
      </c>
      <c r="E6623" s="56">
        <v>52.01</v>
      </c>
      <c r="F6623" s="69" t="s">
        <v>2</v>
      </c>
    </row>
    <row r="6624" spans="1:6" s="1" customFormat="1" outlineLevel="1" x14ac:dyDescent="0.2">
      <c r="A6624" s="69" t="s">
        <v>16858</v>
      </c>
      <c r="B6624" s="69" t="s">
        <v>5695</v>
      </c>
      <c r="C6624" s="79">
        <v>39800</v>
      </c>
      <c r="D6624" s="60" t="s">
        <v>859</v>
      </c>
      <c r="E6624" s="56">
        <v>52.01</v>
      </c>
      <c r="F6624" s="69" t="s">
        <v>2</v>
      </c>
    </row>
    <row r="6625" spans="1:6" s="1" customFormat="1" outlineLevel="1" x14ac:dyDescent="0.2">
      <c r="A6625" s="69" t="s">
        <v>16859</v>
      </c>
      <c r="B6625" s="69" t="s">
        <v>5695</v>
      </c>
      <c r="C6625" s="79">
        <v>39800</v>
      </c>
      <c r="D6625" s="60" t="s">
        <v>859</v>
      </c>
      <c r="E6625" s="56">
        <v>52.01</v>
      </c>
      <c r="F6625" s="69" t="s">
        <v>2</v>
      </c>
    </row>
    <row r="6626" spans="1:6" s="1" customFormat="1" outlineLevel="1" x14ac:dyDescent="0.2">
      <c r="A6626" s="69" t="s">
        <v>16860</v>
      </c>
      <c r="B6626" s="69" t="s">
        <v>5695</v>
      </c>
      <c r="C6626" s="79">
        <v>39800</v>
      </c>
      <c r="D6626" s="60" t="s">
        <v>859</v>
      </c>
      <c r="E6626" s="56">
        <v>52.01</v>
      </c>
      <c r="F6626" s="69" t="s">
        <v>2</v>
      </c>
    </row>
    <row r="6627" spans="1:6" s="1" customFormat="1" outlineLevel="1" x14ac:dyDescent="0.2">
      <c r="A6627" s="69" t="s">
        <v>16861</v>
      </c>
      <c r="B6627" s="69" t="s">
        <v>5695</v>
      </c>
      <c r="C6627" s="79">
        <v>39800</v>
      </c>
      <c r="D6627" s="60" t="s">
        <v>859</v>
      </c>
      <c r="E6627" s="56">
        <v>52.01</v>
      </c>
      <c r="F6627" s="69" t="s">
        <v>2</v>
      </c>
    </row>
    <row r="6628" spans="1:6" s="1" customFormat="1" outlineLevel="1" x14ac:dyDescent="0.2">
      <c r="A6628" s="69" t="s">
        <v>16862</v>
      </c>
      <c r="B6628" s="69" t="s">
        <v>5695</v>
      </c>
      <c r="C6628" s="79">
        <v>39800</v>
      </c>
      <c r="D6628" s="60" t="s">
        <v>859</v>
      </c>
      <c r="E6628" s="56">
        <v>52.01</v>
      </c>
      <c r="F6628" s="69" t="s">
        <v>2</v>
      </c>
    </row>
    <row r="6629" spans="1:6" s="1" customFormat="1" outlineLevel="1" x14ac:dyDescent="0.2">
      <c r="A6629" s="69" t="s">
        <v>16863</v>
      </c>
      <c r="B6629" s="69" t="s">
        <v>5695</v>
      </c>
      <c r="C6629" s="79">
        <v>39800</v>
      </c>
      <c r="D6629" s="60" t="s">
        <v>859</v>
      </c>
      <c r="E6629" s="56">
        <v>112.53</v>
      </c>
      <c r="F6629" s="69" t="s">
        <v>2</v>
      </c>
    </row>
    <row r="6630" spans="1:6" s="1" customFormat="1" outlineLevel="1" x14ac:dyDescent="0.2">
      <c r="A6630" s="69" t="s">
        <v>16864</v>
      </c>
      <c r="B6630" s="69" t="s">
        <v>5695</v>
      </c>
      <c r="C6630" s="79">
        <v>39800</v>
      </c>
      <c r="D6630" s="60" t="s">
        <v>859</v>
      </c>
      <c r="E6630" s="56">
        <v>112.53</v>
      </c>
      <c r="F6630" s="69" t="s">
        <v>2</v>
      </c>
    </row>
    <row r="6631" spans="1:6" s="1" customFormat="1" outlineLevel="1" x14ac:dyDescent="0.2">
      <c r="A6631" s="69" t="s">
        <v>16865</v>
      </c>
      <c r="B6631" s="69" t="s">
        <v>5695</v>
      </c>
      <c r="C6631" s="79">
        <v>39800</v>
      </c>
      <c r="D6631" s="60" t="s">
        <v>859</v>
      </c>
      <c r="E6631" s="56">
        <v>112.53</v>
      </c>
      <c r="F6631" s="69" t="s">
        <v>2</v>
      </c>
    </row>
    <row r="6632" spans="1:6" s="1" customFormat="1" outlineLevel="1" x14ac:dyDescent="0.2">
      <c r="A6632" s="69" t="s">
        <v>16866</v>
      </c>
      <c r="B6632" s="69" t="s">
        <v>5695</v>
      </c>
      <c r="C6632" s="79">
        <v>39800</v>
      </c>
      <c r="D6632" s="60" t="s">
        <v>2376</v>
      </c>
      <c r="E6632" s="56">
        <v>112.53</v>
      </c>
      <c r="F6632" s="69" t="s">
        <v>2</v>
      </c>
    </row>
    <row r="6633" spans="1:6" s="1" customFormat="1" outlineLevel="1" x14ac:dyDescent="0.2">
      <c r="A6633" s="69" t="s">
        <v>16867</v>
      </c>
      <c r="B6633" s="69" t="s">
        <v>5695</v>
      </c>
      <c r="C6633" s="79">
        <v>39800</v>
      </c>
      <c r="D6633" s="60" t="s">
        <v>2376</v>
      </c>
      <c r="E6633" s="56">
        <v>112.53</v>
      </c>
      <c r="F6633" s="69" t="s">
        <v>2</v>
      </c>
    </row>
    <row r="6634" spans="1:6" s="1" customFormat="1" outlineLevel="1" x14ac:dyDescent="0.2">
      <c r="A6634" s="69" t="s">
        <v>16868</v>
      </c>
      <c r="B6634" s="69" t="s">
        <v>5695</v>
      </c>
      <c r="C6634" s="79">
        <v>39800</v>
      </c>
      <c r="D6634" s="60" t="s">
        <v>2376</v>
      </c>
      <c r="E6634" s="56">
        <v>112.53</v>
      </c>
      <c r="F6634" s="69" t="s">
        <v>2</v>
      </c>
    </row>
    <row r="6635" spans="1:6" s="1" customFormat="1" outlineLevel="1" x14ac:dyDescent="0.2">
      <c r="A6635" s="69" t="s">
        <v>16869</v>
      </c>
      <c r="B6635" s="69" t="s">
        <v>5695</v>
      </c>
      <c r="C6635" s="79">
        <v>39800</v>
      </c>
      <c r="D6635" s="60" t="s">
        <v>1276</v>
      </c>
      <c r="E6635" s="56">
        <v>52.01</v>
      </c>
      <c r="F6635" s="69" t="s">
        <v>2</v>
      </c>
    </row>
    <row r="6636" spans="1:6" s="1" customFormat="1" outlineLevel="1" x14ac:dyDescent="0.2">
      <c r="A6636" s="69" t="s">
        <v>16870</v>
      </c>
      <c r="B6636" s="69" t="s">
        <v>5695</v>
      </c>
      <c r="C6636" s="79">
        <v>39800</v>
      </c>
      <c r="D6636" s="60" t="s">
        <v>1276</v>
      </c>
      <c r="E6636" s="56">
        <v>52.01</v>
      </c>
      <c r="F6636" s="69" t="s">
        <v>2</v>
      </c>
    </row>
    <row r="6637" spans="1:6" s="1" customFormat="1" outlineLevel="1" x14ac:dyDescent="0.2">
      <c r="A6637" s="69" t="s">
        <v>16871</v>
      </c>
      <c r="B6637" s="69" t="s">
        <v>5695</v>
      </c>
      <c r="C6637" s="79">
        <v>39800</v>
      </c>
      <c r="D6637" s="60" t="s">
        <v>1276</v>
      </c>
      <c r="E6637" s="56">
        <v>52.01</v>
      </c>
      <c r="F6637" s="69" t="s">
        <v>2</v>
      </c>
    </row>
    <row r="6638" spans="1:6" s="1" customFormat="1" outlineLevel="1" x14ac:dyDescent="0.2">
      <c r="A6638" s="69" t="s">
        <v>16872</v>
      </c>
      <c r="B6638" s="69" t="s">
        <v>5695</v>
      </c>
      <c r="C6638" s="79">
        <v>39800</v>
      </c>
      <c r="D6638" s="60" t="s">
        <v>1276</v>
      </c>
      <c r="E6638" s="56">
        <v>52.01</v>
      </c>
      <c r="F6638" s="69" t="s">
        <v>2</v>
      </c>
    </row>
    <row r="6639" spans="1:6" s="1" customFormat="1" outlineLevel="1" x14ac:dyDescent="0.2">
      <c r="A6639" s="69" t="s">
        <v>16873</v>
      </c>
      <c r="B6639" s="69" t="s">
        <v>5695</v>
      </c>
      <c r="C6639" s="79">
        <v>39800</v>
      </c>
      <c r="D6639" s="60" t="s">
        <v>1276</v>
      </c>
      <c r="E6639" s="56">
        <v>52.01</v>
      </c>
      <c r="F6639" s="69" t="s">
        <v>2</v>
      </c>
    </row>
    <row r="6640" spans="1:6" s="1" customFormat="1" outlineLevel="1" x14ac:dyDescent="0.2">
      <c r="A6640" s="69" t="s">
        <v>16874</v>
      </c>
      <c r="B6640" s="69" t="s">
        <v>5695</v>
      </c>
      <c r="C6640" s="79">
        <v>39811</v>
      </c>
      <c r="D6640" s="60" t="s">
        <v>859</v>
      </c>
      <c r="E6640" s="56">
        <v>52.01</v>
      </c>
      <c r="F6640" s="69" t="s">
        <v>2</v>
      </c>
    </row>
    <row r="6641" spans="1:6" s="1" customFormat="1" outlineLevel="1" x14ac:dyDescent="0.2">
      <c r="A6641" s="69" t="s">
        <v>16875</v>
      </c>
      <c r="B6641" s="69" t="s">
        <v>5695</v>
      </c>
      <c r="C6641" s="79">
        <v>39811</v>
      </c>
      <c r="D6641" s="60" t="s">
        <v>859</v>
      </c>
      <c r="E6641" s="56">
        <v>52.01</v>
      </c>
      <c r="F6641" s="69" t="s">
        <v>2</v>
      </c>
    </row>
    <row r="6642" spans="1:6" s="1" customFormat="1" outlineLevel="1" x14ac:dyDescent="0.2">
      <c r="A6642" s="69" t="s">
        <v>16876</v>
      </c>
      <c r="B6642" s="69" t="s">
        <v>5695</v>
      </c>
      <c r="C6642" s="79">
        <v>39811</v>
      </c>
      <c r="D6642" s="60" t="s">
        <v>859</v>
      </c>
      <c r="E6642" s="56">
        <v>52.01</v>
      </c>
      <c r="F6642" s="69" t="s">
        <v>2</v>
      </c>
    </row>
    <row r="6643" spans="1:6" s="1" customFormat="1" outlineLevel="1" x14ac:dyDescent="0.2">
      <c r="A6643" s="69" t="s">
        <v>16877</v>
      </c>
      <c r="B6643" s="69" t="s">
        <v>5695</v>
      </c>
      <c r="C6643" s="79">
        <v>39811</v>
      </c>
      <c r="D6643" s="60" t="s">
        <v>859</v>
      </c>
      <c r="E6643" s="56">
        <v>52.01</v>
      </c>
      <c r="F6643" s="69" t="s">
        <v>2</v>
      </c>
    </row>
    <row r="6644" spans="1:6" s="1" customFormat="1" outlineLevel="1" x14ac:dyDescent="0.2">
      <c r="A6644" s="69" t="s">
        <v>16878</v>
      </c>
      <c r="B6644" s="69" t="s">
        <v>5695</v>
      </c>
      <c r="C6644" s="79">
        <v>39811</v>
      </c>
      <c r="D6644" s="60" t="s">
        <v>859</v>
      </c>
      <c r="E6644" s="56">
        <v>52.01</v>
      </c>
      <c r="F6644" s="69" t="s">
        <v>2</v>
      </c>
    </row>
    <row r="6645" spans="1:6" s="1" customFormat="1" outlineLevel="1" x14ac:dyDescent="0.2">
      <c r="A6645" s="69" t="s">
        <v>16879</v>
      </c>
      <c r="B6645" s="69" t="s">
        <v>5695</v>
      </c>
      <c r="C6645" s="79">
        <v>39811</v>
      </c>
      <c r="D6645" s="60" t="s">
        <v>859</v>
      </c>
      <c r="E6645" s="56">
        <v>52.01</v>
      </c>
      <c r="F6645" s="69" t="s">
        <v>2</v>
      </c>
    </row>
    <row r="6646" spans="1:6" s="1" customFormat="1" outlineLevel="1" x14ac:dyDescent="0.2">
      <c r="A6646" s="69" t="s">
        <v>16880</v>
      </c>
      <c r="B6646" s="69" t="s">
        <v>5695</v>
      </c>
      <c r="C6646" s="79">
        <v>39811</v>
      </c>
      <c r="D6646" s="60" t="s">
        <v>859</v>
      </c>
      <c r="E6646" s="56">
        <v>52.01</v>
      </c>
      <c r="F6646" s="69" t="s">
        <v>2</v>
      </c>
    </row>
    <row r="6647" spans="1:6" s="1" customFormat="1" outlineLevel="1" x14ac:dyDescent="0.2">
      <c r="A6647" s="69" t="s">
        <v>16881</v>
      </c>
      <c r="B6647" s="69" t="s">
        <v>5695</v>
      </c>
      <c r="C6647" s="79">
        <v>39811</v>
      </c>
      <c r="D6647" s="60" t="s">
        <v>859</v>
      </c>
      <c r="E6647" s="56">
        <v>52.01</v>
      </c>
      <c r="F6647" s="69" t="s">
        <v>2</v>
      </c>
    </row>
    <row r="6648" spans="1:6" s="1" customFormat="1" outlineLevel="1" x14ac:dyDescent="0.2">
      <c r="A6648" s="69" t="s">
        <v>16882</v>
      </c>
      <c r="B6648" s="69" t="s">
        <v>5695</v>
      </c>
      <c r="C6648" s="79">
        <v>39813</v>
      </c>
      <c r="D6648" s="60" t="s">
        <v>23352</v>
      </c>
      <c r="E6648" s="56">
        <v>161.51</v>
      </c>
      <c r="F6648" s="69" t="s">
        <v>2</v>
      </c>
    </row>
    <row r="6649" spans="1:6" s="1" customFormat="1" outlineLevel="1" x14ac:dyDescent="0.2">
      <c r="A6649" s="69" t="s">
        <v>16883</v>
      </c>
      <c r="B6649" s="69" t="s">
        <v>5695</v>
      </c>
      <c r="C6649" s="79">
        <v>39813</v>
      </c>
      <c r="D6649" s="60" t="s">
        <v>6271</v>
      </c>
      <c r="E6649" s="56">
        <v>497.58</v>
      </c>
      <c r="F6649" s="69" t="s">
        <v>2</v>
      </c>
    </row>
    <row r="6650" spans="1:6" s="1" customFormat="1" outlineLevel="1" x14ac:dyDescent="0.2">
      <c r="A6650" s="69" t="s">
        <v>16884</v>
      </c>
      <c r="B6650" s="69" t="s">
        <v>5695</v>
      </c>
      <c r="C6650" s="79">
        <v>39813</v>
      </c>
      <c r="D6650" s="60" t="s">
        <v>2377</v>
      </c>
      <c r="E6650" s="56">
        <v>497.58</v>
      </c>
      <c r="F6650" s="69" t="s">
        <v>2</v>
      </c>
    </row>
    <row r="6651" spans="1:6" s="1" customFormat="1" outlineLevel="1" x14ac:dyDescent="0.2">
      <c r="A6651" s="69" t="s">
        <v>16885</v>
      </c>
      <c r="B6651" s="69" t="s">
        <v>5695</v>
      </c>
      <c r="C6651" s="79">
        <v>39813</v>
      </c>
      <c r="D6651" s="60" t="s">
        <v>6272</v>
      </c>
      <c r="E6651" s="56">
        <v>497.58</v>
      </c>
      <c r="F6651" s="69" t="s">
        <v>2</v>
      </c>
    </row>
    <row r="6652" spans="1:6" s="1" customFormat="1" outlineLevel="1" x14ac:dyDescent="0.2">
      <c r="A6652" s="69" t="s">
        <v>16886</v>
      </c>
      <c r="B6652" s="69" t="s">
        <v>5695</v>
      </c>
      <c r="C6652" s="79">
        <v>39813</v>
      </c>
      <c r="D6652" s="60" t="s">
        <v>2378</v>
      </c>
      <c r="E6652" s="56">
        <v>651.92999999999995</v>
      </c>
      <c r="F6652" s="69" t="s">
        <v>2</v>
      </c>
    </row>
    <row r="6653" spans="1:6" s="1" customFormat="1" outlineLevel="1" x14ac:dyDescent="0.2">
      <c r="A6653" s="69" t="s">
        <v>16887</v>
      </c>
      <c r="B6653" s="69" t="s">
        <v>5695</v>
      </c>
      <c r="C6653" s="79">
        <v>39813</v>
      </c>
      <c r="D6653" s="60" t="s">
        <v>2379</v>
      </c>
      <c r="E6653" s="56">
        <v>992.5</v>
      </c>
      <c r="F6653" s="69" t="s">
        <v>2</v>
      </c>
    </row>
    <row r="6654" spans="1:6" s="1" customFormat="1" outlineLevel="1" x14ac:dyDescent="0.2">
      <c r="A6654" s="69" t="s">
        <v>16888</v>
      </c>
      <c r="B6654" s="69" t="s">
        <v>5695</v>
      </c>
      <c r="C6654" s="79">
        <v>39813</v>
      </c>
      <c r="D6654" s="60" t="s">
        <v>2380</v>
      </c>
      <c r="E6654" s="56">
        <v>934.18</v>
      </c>
      <c r="F6654" s="69" t="s">
        <v>2</v>
      </c>
    </row>
    <row r="6655" spans="1:6" s="1" customFormat="1" outlineLevel="1" x14ac:dyDescent="0.2">
      <c r="A6655" s="69" t="s">
        <v>16889</v>
      </c>
      <c r="B6655" s="69" t="s">
        <v>5695</v>
      </c>
      <c r="C6655" s="79">
        <v>39813</v>
      </c>
      <c r="D6655" s="60" t="s">
        <v>2381</v>
      </c>
      <c r="E6655" s="56">
        <v>102.9</v>
      </c>
      <c r="F6655" s="69" t="s">
        <v>2</v>
      </c>
    </row>
    <row r="6656" spans="1:6" s="1" customFormat="1" outlineLevel="1" x14ac:dyDescent="0.2">
      <c r="A6656" s="69" t="s">
        <v>16890</v>
      </c>
      <c r="B6656" s="69" t="s">
        <v>5695</v>
      </c>
      <c r="C6656" s="79">
        <v>39813</v>
      </c>
      <c r="D6656" s="60" t="s">
        <v>2382</v>
      </c>
      <c r="E6656" s="56">
        <v>995.49</v>
      </c>
      <c r="F6656" s="69" t="s">
        <v>2</v>
      </c>
    </row>
    <row r="6657" spans="1:6" s="1" customFormat="1" outlineLevel="1" x14ac:dyDescent="0.2">
      <c r="A6657" s="69" t="s">
        <v>16891</v>
      </c>
      <c r="B6657" s="69" t="s">
        <v>5695</v>
      </c>
      <c r="C6657" s="79">
        <v>39813</v>
      </c>
      <c r="D6657" s="60" t="s">
        <v>2383</v>
      </c>
      <c r="E6657" s="56">
        <v>164.31</v>
      </c>
      <c r="F6657" s="69" t="s">
        <v>2</v>
      </c>
    </row>
    <row r="6658" spans="1:6" s="1" customFormat="1" outlineLevel="1" x14ac:dyDescent="0.2">
      <c r="A6658" s="69" t="s">
        <v>16892</v>
      </c>
      <c r="B6658" s="69" t="s">
        <v>5695</v>
      </c>
      <c r="C6658" s="79">
        <v>39813</v>
      </c>
      <c r="D6658" s="60" t="s">
        <v>6273</v>
      </c>
      <c r="E6658" s="56">
        <v>194.18</v>
      </c>
      <c r="F6658" s="69" t="s">
        <v>2</v>
      </c>
    </row>
    <row r="6659" spans="1:6" s="1" customFormat="1" outlineLevel="1" x14ac:dyDescent="0.2">
      <c r="A6659" s="69" t="s">
        <v>16893</v>
      </c>
      <c r="B6659" s="69" t="s">
        <v>5695</v>
      </c>
      <c r="C6659" s="79">
        <v>39813</v>
      </c>
      <c r="D6659" s="60" t="s">
        <v>6273</v>
      </c>
      <c r="E6659" s="56">
        <v>194.18</v>
      </c>
      <c r="F6659" s="69" t="s">
        <v>2</v>
      </c>
    </row>
    <row r="6660" spans="1:6" s="1" customFormat="1" outlineLevel="1" x14ac:dyDescent="0.2">
      <c r="A6660" s="69" t="s">
        <v>16894</v>
      </c>
      <c r="B6660" s="69" t="s">
        <v>5695</v>
      </c>
      <c r="C6660" s="79">
        <v>39813</v>
      </c>
      <c r="D6660" s="60" t="s">
        <v>2385</v>
      </c>
      <c r="E6660" s="56">
        <v>934.18</v>
      </c>
      <c r="F6660" s="69" t="s">
        <v>2</v>
      </c>
    </row>
    <row r="6661" spans="1:6" s="1" customFormat="1" outlineLevel="1" x14ac:dyDescent="0.2">
      <c r="A6661" s="69" t="s">
        <v>16895</v>
      </c>
      <c r="B6661" s="69" t="s">
        <v>5695</v>
      </c>
      <c r="C6661" s="79">
        <v>39813</v>
      </c>
      <c r="D6661" s="60" t="s">
        <v>2386</v>
      </c>
      <c r="E6661" s="56">
        <v>934.18</v>
      </c>
      <c r="F6661" s="69" t="s">
        <v>2</v>
      </c>
    </row>
    <row r="6662" spans="1:6" s="1" customFormat="1" outlineLevel="1" x14ac:dyDescent="0.2">
      <c r="A6662" s="69" t="s">
        <v>16896</v>
      </c>
      <c r="B6662" s="69" t="s">
        <v>5695</v>
      </c>
      <c r="C6662" s="79">
        <v>39813</v>
      </c>
      <c r="D6662" s="60" t="s">
        <v>2387</v>
      </c>
      <c r="E6662" s="56">
        <v>88.96</v>
      </c>
      <c r="F6662" s="69" t="s">
        <v>2</v>
      </c>
    </row>
    <row r="6663" spans="1:6" s="1" customFormat="1" outlineLevel="1" x14ac:dyDescent="0.2">
      <c r="A6663" s="69" t="s">
        <v>16897</v>
      </c>
      <c r="B6663" s="69" t="s">
        <v>5695</v>
      </c>
      <c r="C6663" s="79">
        <v>39813</v>
      </c>
      <c r="D6663" s="60" t="s">
        <v>2387</v>
      </c>
      <c r="E6663" s="56">
        <v>88.96</v>
      </c>
      <c r="F6663" s="69" t="s">
        <v>2</v>
      </c>
    </row>
    <row r="6664" spans="1:6" s="1" customFormat="1" outlineLevel="1" x14ac:dyDescent="0.2">
      <c r="A6664" s="69" t="s">
        <v>16898</v>
      </c>
      <c r="B6664" s="69" t="s">
        <v>5695</v>
      </c>
      <c r="C6664" s="79">
        <v>39813</v>
      </c>
      <c r="D6664" s="60" t="s">
        <v>2388</v>
      </c>
      <c r="E6664" s="56">
        <v>117.17</v>
      </c>
      <c r="F6664" s="69" t="s">
        <v>2</v>
      </c>
    </row>
    <row r="6665" spans="1:6" s="1" customFormat="1" outlineLevel="1" x14ac:dyDescent="0.2">
      <c r="A6665" s="69" t="s">
        <v>16899</v>
      </c>
      <c r="B6665" s="69" t="s">
        <v>5695</v>
      </c>
      <c r="C6665" s="79">
        <v>39813</v>
      </c>
      <c r="D6665" s="60" t="s">
        <v>2388</v>
      </c>
      <c r="E6665" s="56">
        <v>117.17</v>
      </c>
      <c r="F6665" s="69" t="s">
        <v>2</v>
      </c>
    </row>
    <row r="6666" spans="1:6" s="1" customFormat="1" outlineLevel="1" x14ac:dyDescent="0.2">
      <c r="A6666" s="69" t="s">
        <v>16900</v>
      </c>
      <c r="B6666" s="69" t="s">
        <v>5695</v>
      </c>
      <c r="C6666" s="79">
        <v>39813</v>
      </c>
      <c r="D6666" s="60" t="s">
        <v>2388</v>
      </c>
      <c r="E6666" s="56">
        <v>117.17</v>
      </c>
      <c r="F6666" s="69" t="s">
        <v>2</v>
      </c>
    </row>
    <row r="6667" spans="1:6" s="1" customFormat="1" outlineLevel="1" x14ac:dyDescent="0.2">
      <c r="A6667" s="69" t="s">
        <v>16901</v>
      </c>
      <c r="B6667" s="69" t="s">
        <v>5695</v>
      </c>
      <c r="C6667" s="79">
        <v>39813</v>
      </c>
      <c r="D6667" s="60" t="s">
        <v>2388</v>
      </c>
      <c r="E6667" s="56">
        <v>117.17</v>
      </c>
      <c r="F6667" s="69" t="s">
        <v>2</v>
      </c>
    </row>
    <row r="6668" spans="1:6" s="1" customFormat="1" outlineLevel="1" x14ac:dyDescent="0.2">
      <c r="A6668" s="69" t="s">
        <v>16902</v>
      </c>
      <c r="B6668" s="69" t="s">
        <v>5695</v>
      </c>
      <c r="C6668" s="79">
        <v>39813</v>
      </c>
      <c r="D6668" s="60" t="s">
        <v>2389</v>
      </c>
      <c r="E6668" s="56">
        <v>195.28</v>
      </c>
      <c r="F6668" s="69" t="s">
        <v>2</v>
      </c>
    </row>
    <row r="6669" spans="1:6" s="1" customFormat="1" outlineLevel="1" x14ac:dyDescent="0.2">
      <c r="A6669" s="69" t="s">
        <v>16903</v>
      </c>
      <c r="B6669" s="69" t="s">
        <v>5695</v>
      </c>
      <c r="C6669" s="79">
        <v>39813</v>
      </c>
      <c r="D6669" s="60" t="s">
        <v>2390</v>
      </c>
      <c r="E6669" s="56">
        <v>190</v>
      </c>
      <c r="F6669" s="69" t="s">
        <v>2</v>
      </c>
    </row>
    <row r="6670" spans="1:6" s="1" customFormat="1" outlineLevel="1" x14ac:dyDescent="0.2">
      <c r="A6670" s="69" t="s">
        <v>16904</v>
      </c>
      <c r="B6670" s="69" t="s">
        <v>5695</v>
      </c>
      <c r="C6670" s="79">
        <v>39813</v>
      </c>
      <c r="D6670" s="60" t="s">
        <v>2390</v>
      </c>
      <c r="E6670" s="56">
        <v>190</v>
      </c>
      <c r="F6670" s="69" t="s">
        <v>2</v>
      </c>
    </row>
    <row r="6671" spans="1:6" s="1" customFormat="1" outlineLevel="1" x14ac:dyDescent="0.2">
      <c r="A6671" s="69" t="s">
        <v>16905</v>
      </c>
      <c r="B6671" s="69" t="s">
        <v>5695</v>
      </c>
      <c r="C6671" s="79">
        <v>39813</v>
      </c>
      <c r="D6671" s="60" t="s">
        <v>2391</v>
      </c>
      <c r="E6671" s="56">
        <v>213.77</v>
      </c>
      <c r="F6671" s="69" t="s">
        <v>2</v>
      </c>
    </row>
    <row r="6672" spans="1:6" s="1" customFormat="1" outlineLevel="1" x14ac:dyDescent="0.2">
      <c r="A6672" s="69" t="s">
        <v>16906</v>
      </c>
      <c r="B6672" s="69" t="s">
        <v>5695</v>
      </c>
      <c r="C6672" s="79">
        <v>39813</v>
      </c>
      <c r="D6672" s="60" t="s">
        <v>2392</v>
      </c>
      <c r="E6672" s="56">
        <v>352.69</v>
      </c>
      <c r="F6672" s="69" t="s">
        <v>2</v>
      </c>
    </row>
    <row r="6673" spans="1:6" s="1" customFormat="1" outlineLevel="1" x14ac:dyDescent="0.2">
      <c r="A6673" s="69" t="s">
        <v>16907</v>
      </c>
      <c r="B6673" s="69" t="s">
        <v>5695</v>
      </c>
      <c r="C6673" s="79">
        <v>39813</v>
      </c>
      <c r="D6673" s="60" t="s">
        <v>2392</v>
      </c>
      <c r="E6673" s="56">
        <v>352.69</v>
      </c>
      <c r="F6673" s="69" t="s">
        <v>2</v>
      </c>
    </row>
    <row r="6674" spans="1:6" s="1" customFormat="1" outlineLevel="1" x14ac:dyDescent="0.2">
      <c r="A6674" s="69" t="s">
        <v>16908</v>
      </c>
      <c r="B6674" s="69" t="s">
        <v>5695</v>
      </c>
      <c r="C6674" s="79">
        <v>39813</v>
      </c>
      <c r="D6674" s="60" t="s">
        <v>2392</v>
      </c>
      <c r="E6674" s="56">
        <v>220.47</v>
      </c>
      <c r="F6674" s="69" t="s">
        <v>2</v>
      </c>
    </row>
    <row r="6675" spans="1:6" s="1" customFormat="1" outlineLevel="1" x14ac:dyDescent="0.2">
      <c r="A6675" s="69" t="s">
        <v>16909</v>
      </c>
      <c r="B6675" s="69" t="s">
        <v>5695</v>
      </c>
      <c r="C6675" s="79">
        <v>39813</v>
      </c>
      <c r="D6675" s="60" t="s">
        <v>2393</v>
      </c>
      <c r="E6675" s="56">
        <v>153.62</v>
      </c>
      <c r="F6675" s="69" t="s">
        <v>2</v>
      </c>
    </row>
    <row r="6676" spans="1:6" s="1" customFormat="1" outlineLevel="1" x14ac:dyDescent="0.2">
      <c r="A6676" s="69" t="s">
        <v>16910</v>
      </c>
      <c r="B6676" s="69" t="s">
        <v>5695</v>
      </c>
      <c r="C6676" s="79">
        <v>39813</v>
      </c>
      <c r="D6676" s="60" t="s">
        <v>2393</v>
      </c>
      <c r="E6676" s="56">
        <v>153.62</v>
      </c>
      <c r="F6676" s="69" t="s">
        <v>2</v>
      </c>
    </row>
    <row r="6677" spans="1:6" s="1" customFormat="1" outlineLevel="1" x14ac:dyDescent="0.2">
      <c r="A6677" s="69" t="s">
        <v>16911</v>
      </c>
      <c r="B6677" s="69" t="s">
        <v>5695</v>
      </c>
      <c r="C6677" s="79">
        <v>39813</v>
      </c>
      <c r="D6677" s="60" t="s">
        <v>2394</v>
      </c>
      <c r="E6677" s="56">
        <v>244.81</v>
      </c>
      <c r="F6677" s="69" t="s">
        <v>2</v>
      </c>
    </row>
    <row r="6678" spans="1:6" s="1" customFormat="1" outlineLevel="1" x14ac:dyDescent="0.2">
      <c r="A6678" s="69" t="s">
        <v>16912</v>
      </c>
      <c r="B6678" s="69" t="s">
        <v>5695</v>
      </c>
      <c r="C6678" s="79">
        <v>39804</v>
      </c>
      <c r="D6678" s="60" t="s">
        <v>2374</v>
      </c>
      <c r="E6678" s="56">
        <v>167.53</v>
      </c>
      <c r="F6678" s="69" t="s">
        <v>2</v>
      </c>
    </row>
    <row r="6679" spans="1:6" s="1" customFormat="1" outlineLevel="1" x14ac:dyDescent="0.2">
      <c r="A6679" s="69" t="s">
        <v>16913</v>
      </c>
      <c r="B6679" s="69" t="s">
        <v>5695</v>
      </c>
      <c r="C6679" s="79">
        <v>39844</v>
      </c>
      <c r="D6679" s="60" t="s">
        <v>2395</v>
      </c>
      <c r="E6679" s="56">
        <v>323.33</v>
      </c>
      <c r="F6679" s="69" t="s">
        <v>2</v>
      </c>
    </row>
    <row r="6680" spans="1:6" s="1" customFormat="1" outlineLevel="1" x14ac:dyDescent="0.2">
      <c r="A6680" s="69" t="s">
        <v>16914</v>
      </c>
      <c r="B6680" s="69" t="s">
        <v>5695</v>
      </c>
      <c r="C6680" s="79">
        <v>39844</v>
      </c>
      <c r="D6680" s="60" t="s">
        <v>2396</v>
      </c>
      <c r="E6680" s="56">
        <v>215.76</v>
      </c>
      <c r="F6680" s="69" t="s">
        <v>2</v>
      </c>
    </row>
    <row r="6681" spans="1:6" s="1" customFormat="1" outlineLevel="1" x14ac:dyDescent="0.2">
      <c r="A6681" s="69" t="s">
        <v>16915</v>
      </c>
      <c r="B6681" s="69" t="s">
        <v>5695</v>
      </c>
      <c r="C6681" s="79">
        <v>39844</v>
      </c>
      <c r="D6681" s="60" t="s">
        <v>2397</v>
      </c>
      <c r="E6681" s="56">
        <v>192.55</v>
      </c>
      <c r="F6681" s="69" t="s">
        <v>2</v>
      </c>
    </row>
    <row r="6682" spans="1:6" s="1" customFormat="1" outlineLevel="1" x14ac:dyDescent="0.2">
      <c r="A6682" s="69" t="s">
        <v>16916</v>
      </c>
      <c r="B6682" s="69" t="s">
        <v>5695</v>
      </c>
      <c r="C6682" s="79">
        <v>39844</v>
      </c>
      <c r="D6682" s="60" t="s">
        <v>6274</v>
      </c>
      <c r="E6682" s="56">
        <v>548</v>
      </c>
      <c r="F6682" s="69" t="s">
        <v>2</v>
      </c>
    </row>
    <row r="6683" spans="1:6" s="1" customFormat="1" outlineLevel="1" x14ac:dyDescent="0.2">
      <c r="A6683" s="69" t="s">
        <v>16917</v>
      </c>
      <c r="B6683" s="69" t="s">
        <v>5695</v>
      </c>
      <c r="C6683" s="79">
        <v>39844</v>
      </c>
      <c r="D6683" s="60" t="s">
        <v>2398</v>
      </c>
      <c r="E6683" s="56">
        <v>235</v>
      </c>
      <c r="F6683" s="69" t="s">
        <v>2</v>
      </c>
    </row>
    <row r="6684" spans="1:6" s="1" customFormat="1" outlineLevel="1" x14ac:dyDescent="0.2">
      <c r="A6684" s="69" t="s">
        <v>16918</v>
      </c>
      <c r="B6684" s="69" t="s">
        <v>5695</v>
      </c>
      <c r="C6684" s="79">
        <v>39844</v>
      </c>
      <c r="D6684" s="60" t="s">
        <v>2399</v>
      </c>
      <c r="E6684" s="56">
        <v>327.96</v>
      </c>
      <c r="F6684" s="69" t="s">
        <v>2</v>
      </c>
    </row>
    <row r="6685" spans="1:6" s="1" customFormat="1" outlineLevel="1" x14ac:dyDescent="0.2">
      <c r="A6685" s="69" t="s">
        <v>16919</v>
      </c>
      <c r="B6685" s="69" t="s">
        <v>5695</v>
      </c>
      <c r="C6685" s="79">
        <v>39844</v>
      </c>
      <c r="D6685" s="60" t="s">
        <v>2400</v>
      </c>
      <c r="E6685" s="56">
        <v>94.6</v>
      </c>
      <c r="F6685" s="69" t="s">
        <v>2</v>
      </c>
    </row>
    <row r="6686" spans="1:6" s="1" customFormat="1" outlineLevel="1" x14ac:dyDescent="0.2">
      <c r="A6686" s="69" t="s">
        <v>16920</v>
      </c>
      <c r="B6686" s="69" t="s">
        <v>5695</v>
      </c>
      <c r="C6686" s="79">
        <v>39844</v>
      </c>
      <c r="D6686" s="60" t="s">
        <v>2401</v>
      </c>
      <c r="E6686" s="56">
        <v>125.47</v>
      </c>
      <c r="F6686" s="69" t="s">
        <v>2</v>
      </c>
    </row>
    <row r="6687" spans="1:6" s="1" customFormat="1" outlineLevel="1" x14ac:dyDescent="0.2">
      <c r="A6687" s="69" t="s">
        <v>16921</v>
      </c>
      <c r="B6687" s="69" t="s">
        <v>5695</v>
      </c>
      <c r="C6687" s="79">
        <v>39844</v>
      </c>
      <c r="D6687" s="60" t="s">
        <v>2402</v>
      </c>
      <c r="E6687" s="56">
        <v>363.81</v>
      </c>
      <c r="F6687" s="69" t="s">
        <v>2</v>
      </c>
    </row>
    <row r="6688" spans="1:6" s="1" customFormat="1" outlineLevel="1" x14ac:dyDescent="0.2">
      <c r="A6688" s="69" t="s">
        <v>16922</v>
      </c>
      <c r="B6688" s="69" t="s">
        <v>5695</v>
      </c>
      <c r="C6688" s="79">
        <v>39844</v>
      </c>
      <c r="D6688" s="60" t="s">
        <v>2398</v>
      </c>
      <c r="E6688" s="56">
        <v>235</v>
      </c>
      <c r="F6688" s="69" t="s">
        <v>2</v>
      </c>
    </row>
    <row r="6689" spans="1:6" s="1" customFormat="1" outlineLevel="1" x14ac:dyDescent="0.2">
      <c r="A6689" s="69" t="s">
        <v>16923</v>
      </c>
      <c r="B6689" s="69" t="s">
        <v>5695</v>
      </c>
      <c r="C6689" s="79">
        <v>39844</v>
      </c>
      <c r="D6689" s="60" t="s">
        <v>2403</v>
      </c>
      <c r="E6689" s="56">
        <v>215.76</v>
      </c>
      <c r="F6689" s="69" t="s">
        <v>2</v>
      </c>
    </row>
    <row r="6690" spans="1:6" s="1" customFormat="1" outlineLevel="1" x14ac:dyDescent="0.2">
      <c r="A6690" s="69" t="s">
        <v>16924</v>
      </c>
      <c r="B6690" s="69" t="s">
        <v>5695</v>
      </c>
      <c r="C6690" s="79">
        <v>39844</v>
      </c>
      <c r="D6690" s="60" t="s">
        <v>2403</v>
      </c>
      <c r="E6690" s="56">
        <v>215.76</v>
      </c>
      <c r="F6690" s="69" t="s">
        <v>2</v>
      </c>
    </row>
    <row r="6691" spans="1:6" s="1" customFormat="1" outlineLevel="1" x14ac:dyDescent="0.2">
      <c r="A6691" s="69" t="s">
        <v>16925</v>
      </c>
      <c r="B6691" s="69" t="s">
        <v>5695</v>
      </c>
      <c r="C6691" s="79">
        <v>39844</v>
      </c>
      <c r="D6691" s="60" t="s">
        <v>2403</v>
      </c>
      <c r="E6691" s="56">
        <v>215.76</v>
      </c>
      <c r="F6691" s="69" t="s">
        <v>2</v>
      </c>
    </row>
    <row r="6692" spans="1:6" s="1" customFormat="1" outlineLevel="1" x14ac:dyDescent="0.2">
      <c r="A6692" s="69" t="s">
        <v>16926</v>
      </c>
      <c r="B6692" s="69" t="s">
        <v>5695</v>
      </c>
      <c r="C6692" s="79">
        <v>39844</v>
      </c>
      <c r="D6692" s="60" t="s">
        <v>2403</v>
      </c>
      <c r="E6692" s="56">
        <v>215.76</v>
      </c>
      <c r="F6692" s="69" t="s">
        <v>2</v>
      </c>
    </row>
    <row r="6693" spans="1:6" s="1" customFormat="1" outlineLevel="1" x14ac:dyDescent="0.2">
      <c r="A6693" s="69" t="s">
        <v>16927</v>
      </c>
      <c r="B6693" s="69" t="s">
        <v>5695</v>
      </c>
      <c r="C6693" s="79">
        <v>39844</v>
      </c>
      <c r="D6693" s="60" t="s">
        <v>2403</v>
      </c>
      <c r="E6693" s="56">
        <v>215.76</v>
      </c>
      <c r="F6693" s="69" t="s">
        <v>2</v>
      </c>
    </row>
    <row r="6694" spans="1:6" s="1" customFormat="1" outlineLevel="1" x14ac:dyDescent="0.2">
      <c r="A6694" s="69" t="s">
        <v>16928</v>
      </c>
      <c r="B6694" s="69" t="s">
        <v>5695</v>
      </c>
      <c r="C6694" s="79">
        <v>39844</v>
      </c>
      <c r="D6694" s="60" t="s">
        <v>2403</v>
      </c>
      <c r="E6694" s="56">
        <v>215.76</v>
      </c>
      <c r="F6694" s="69" t="s">
        <v>2</v>
      </c>
    </row>
    <row r="6695" spans="1:6" s="1" customFormat="1" outlineLevel="1" x14ac:dyDescent="0.2">
      <c r="A6695" s="69" t="s">
        <v>16929</v>
      </c>
      <c r="B6695" s="69" t="s">
        <v>5695</v>
      </c>
      <c r="C6695" s="79">
        <v>39844</v>
      </c>
      <c r="D6695" s="60" t="s">
        <v>2403</v>
      </c>
      <c r="E6695" s="56">
        <v>215.76</v>
      </c>
      <c r="F6695" s="69" t="s">
        <v>2</v>
      </c>
    </row>
    <row r="6696" spans="1:6" s="1" customFormat="1" outlineLevel="1" x14ac:dyDescent="0.2">
      <c r="A6696" s="69" t="s">
        <v>16930</v>
      </c>
      <c r="B6696" s="69" t="s">
        <v>5695</v>
      </c>
      <c r="C6696" s="79">
        <v>39844</v>
      </c>
      <c r="D6696" s="60" t="s">
        <v>2403</v>
      </c>
      <c r="E6696" s="56">
        <v>215.76</v>
      </c>
      <c r="F6696" s="69" t="s">
        <v>2</v>
      </c>
    </row>
    <row r="6697" spans="1:6" s="1" customFormat="1" outlineLevel="1" x14ac:dyDescent="0.2">
      <c r="A6697" s="69" t="s">
        <v>16931</v>
      </c>
      <c r="B6697" s="69" t="s">
        <v>5695</v>
      </c>
      <c r="C6697" s="79">
        <v>39844</v>
      </c>
      <c r="D6697" s="60" t="s">
        <v>2404</v>
      </c>
      <c r="E6697" s="56">
        <v>183.26</v>
      </c>
      <c r="F6697" s="69" t="s">
        <v>2</v>
      </c>
    </row>
    <row r="6698" spans="1:6" s="1" customFormat="1" outlineLevel="1" x14ac:dyDescent="0.2">
      <c r="A6698" s="69" t="s">
        <v>16932</v>
      </c>
      <c r="B6698" s="69" t="s">
        <v>5695</v>
      </c>
      <c r="C6698" s="79">
        <v>39872</v>
      </c>
      <c r="D6698" s="60" t="s">
        <v>2405</v>
      </c>
      <c r="E6698" s="56">
        <v>716</v>
      </c>
      <c r="F6698" s="69" t="s">
        <v>2</v>
      </c>
    </row>
    <row r="6699" spans="1:6" s="1" customFormat="1" outlineLevel="1" x14ac:dyDescent="0.2">
      <c r="A6699" s="69" t="s">
        <v>16933</v>
      </c>
      <c r="B6699" s="69" t="s">
        <v>5695</v>
      </c>
      <c r="C6699" s="79">
        <v>39872</v>
      </c>
      <c r="D6699" s="60" t="s">
        <v>2406</v>
      </c>
      <c r="E6699" s="56">
        <v>228.44</v>
      </c>
      <c r="F6699" s="69" t="s">
        <v>2</v>
      </c>
    </row>
    <row r="6700" spans="1:6" s="1" customFormat="1" outlineLevel="1" x14ac:dyDescent="0.2">
      <c r="A6700" s="69" t="s">
        <v>16934</v>
      </c>
      <c r="B6700" s="69" t="s">
        <v>5695</v>
      </c>
      <c r="C6700" s="79">
        <v>39872</v>
      </c>
      <c r="D6700" s="60" t="s">
        <v>2407</v>
      </c>
      <c r="E6700" s="56">
        <v>982.21</v>
      </c>
      <c r="F6700" s="69" t="s">
        <v>2</v>
      </c>
    </row>
    <row r="6701" spans="1:6" s="1" customFormat="1" outlineLevel="1" x14ac:dyDescent="0.2">
      <c r="A6701" s="69" t="s">
        <v>16935</v>
      </c>
      <c r="B6701" s="69" t="s">
        <v>5695</v>
      </c>
      <c r="C6701" s="79">
        <v>39872</v>
      </c>
      <c r="D6701" s="60" t="s">
        <v>2408</v>
      </c>
      <c r="E6701" s="56">
        <v>995.49</v>
      </c>
      <c r="F6701" s="69" t="s">
        <v>2</v>
      </c>
    </row>
    <row r="6702" spans="1:6" s="1" customFormat="1" outlineLevel="1" x14ac:dyDescent="0.2">
      <c r="A6702" s="69" t="s">
        <v>16936</v>
      </c>
      <c r="B6702" s="69" t="s">
        <v>5695</v>
      </c>
      <c r="C6702" s="79">
        <v>39872</v>
      </c>
      <c r="D6702" s="60" t="s">
        <v>2409</v>
      </c>
      <c r="E6702" s="56">
        <v>785.18</v>
      </c>
      <c r="F6702" s="69" t="s">
        <v>2</v>
      </c>
    </row>
    <row r="6703" spans="1:6" s="1" customFormat="1" outlineLevel="1" x14ac:dyDescent="0.2">
      <c r="A6703" s="69" t="s">
        <v>16937</v>
      </c>
      <c r="B6703" s="69" t="s">
        <v>5695</v>
      </c>
      <c r="C6703" s="79">
        <v>39872</v>
      </c>
      <c r="D6703" s="60" t="s">
        <v>2410</v>
      </c>
      <c r="E6703" s="56">
        <v>205.37</v>
      </c>
      <c r="F6703" s="69" t="s">
        <v>2</v>
      </c>
    </row>
    <row r="6704" spans="1:6" s="1" customFormat="1" outlineLevel="1" x14ac:dyDescent="0.2">
      <c r="A6704" s="69" t="s">
        <v>16938</v>
      </c>
      <c r="B6704" s="69" t="s">
        <v>5695</v>
      </c>
      <c r="C6704" s="79">
        <v>39872</v>
      </c>
      <c r="D6704" s="60" t="s">
        <v>2410</v>
      </c>
      <c r="E6704" s="56">
        <v>205.37</v>
      </c>
      <c r="F6704" s="69" t="s">
        <v>2</v>
      </c>
    </row>
    <row r="6705" spans="1:6" s="1" customFormat="1" outlineLevel="1" x14ac:dyDescent="0.2">
      <c r="A6705" s="69" t="s">
        <v>16939</v>
      </c>
      <c r="B6705" s="69" t="s">
        <v>5695</v>
      </c>
      <c r="C6705" s="79">
        <v>39872</v>
      </c>
      <c r="D6705" s="60" t="s">
        <v>2411</v>
      </c>
      <c r="E6705" s="56">
        <v>205.37</v>
      </c>
      <c r="F6705" s="69" t="s">
        <v>2</v>
      </c>
    </row>
    <row r="6706" spans="1:6" s="1" customFormat="1" outlineLevel="1" x14ac:dyDescent="0.2">
      <c r="A6706" s="69" t="s">
        <v>16940</v>
      </c>
      <c r="B6706" s="69" t="s">
        <v>5695</v>
      </c>
      <c r="C6706" s="79">
        <v>39872</v>
      </c>
      <c r="D6706" s="60" t="s">
        <v>2412</v>
      </c>
      <c r="E6706" s="56">
        <v>240.43</v>
      </c>
      <c r="F6706" s="69" t="s">
        <v>2</v>
      </c>
    </row>
    <row r="6707" spans="1:6" s="1" customFormat="1" outlineLevel="1" x14ac:dyDescent="0.2">
      <c r="A6707" s="69" t="s">
        <v>16941</v>
      </c>
      <c r="B6707" s="69" t="s">
        <v>5695</v>
      </c>
      <c r="C6707" s="79">
        <v>39872</v>
      </c>
      <c r="D6707" s="60" t="s">
        <v>2412</v>
      </c>
      <c r="E6707" s="56">
        <v>240.43</v>
      </c>
      <c r="F6707" s="69" t="s">
        <v>2</v>
      </c>
    </row>
    <row r="6708" spans="1:6" s="1" customFormat="1" outlineLevel="1" x14ac:dyDescent="0.2">
      <c r="A6708" s="69" t="s">
        <v>16942</v>
      </c>
      <c r="B6708" s="69" t="s">
        <v>5695</v>
      </c>
      <c r="C6708" s="79">
        <v>39872</v>
      </c>
      <c r="D6708" s="60" t="s">
        <v>2412</v>
      </c>
      <c r="E6708" s="56">
        <v>240.43</v>
      </c>
      <c r="F6708" s="69" t="s">
        <v>2</v>
      </c>
    </row>
    <row r="6709" spans="1:6" s="1" customFormat="1" outlineLevel="1" x14ac:dyDescent="0.2">
      <c r="A6709" s="69" t="s">
        <v>16943</v>
      </c>
      <c r="B6709" s="69" t="s">
        <v>5695</v>
      </c>
      <c r="C6709" s="79">
        <v>39872</v>
      </c>
      <c r="D6709" s="60" t="s">
        <v>2412</v>
      </c>
      <c r="E6709" s="56">
        <v>240.43</v>
      </c>
      <c r="F6709" s="69" t="s">
        <v>2</v>
      </c>
    </row>
    <row r="6710" spans="1:6" s="1" customFormat="1" outlineLevel="1" x14ac:dyDescent="0.2">
      <c r="A6710" s="69" t="s">
        <v>16944</v>
      </c>
      <c r="B6710" s="69" t="s">
        <v>5695</v>
      </c>
      <c r="C6710" s="79">
        <v>39875</v>
      </c>
      <c r="D6710" s="60" t="s">
        <v>16945</v>
      </c>
      <c r="E6710" s="56">
        <v>626.72</v>
      </c>
      <c r="F6710" s="69" t="s">
        <v>2</v>
      </c>
    </row>
    <row r="6711" spans="1:6" s="1" customFormat="1" outlineLevel="1" x14ac:dyDescent="0.2">
      <c r="A6711" s="69" t="s">
        <v>16946</v>
      </c>
      <c r="B6711" s="69" t="s">
        <v>5695</v>
      </c>
      <c r="C6711" s="79">
        <v>39875</v>
      </c>
      <c r="D6711" s="60" t="s">
        <v>2413</v>
      </c>
      <c r="E6711" s="56">
        <v>626.72</v>
      </c>
      <c r="F6711" s="69" t="s">
        <v>2</v>
      </c>
    </row>
    <row r="6712" spans="1:6" s="1" customFormat="1" outlineLevel="1" x14ac:dyDescent="0.2">
      <c r="A6712" s="69" t="s">
        <v>16947</v>
      </c>
      <c r="B6712" s="69" t="s">
        <v>5695</v>
      </c>
      <c r="C6712" s="79">
        <v>39875</v>
      </c>
      <c r="D6712" s="60" t="s">
        <v>2414</v>
      </c>
      <c r="E6712" s="56">
        <v>482.05</v>
      </c>
      <c r="F6712" s="69" t="s">
        <v>2</v>
      </c>
    </row>
    <row r="6713" spans="1:6" s="1" customFormat="1" outlineLevel="1" x14ac:dyDescent="0.2">
      <c r="A6713" s="69" t="s">
        <v>16948</v>
      </c>
      <c r="B6713" s="69" t="s">
        <v>5695</v>
      </c>
      <c r="C6713" s="79">
        <v>39877</v>
      </c>
      <c r="D6713" s="60" t="s">
        <v>2415</v>
      </c>
      <c r="E6713" s="56">
        <v>192.44</v>
      </c>
      <c r="F6713" s="69" t="s">
        <v>2</v>
      </c>
    </row>
    <row r="6714" spans="1:6" s="1" customFormat="1" outlineLevel="1" x14ac:dyDescent="0.2">
      <c r="A6714" s="69" t="s">
        <v>16949</v>
      </c>
      <c r="B6714" s="69" t="s">
        <v>5695</v>
      </c>
      <c r="C6714" s="79">
        <v>39872</v>
      </c>
      <c r="D6714" s="60" t="s">
        <v>2416</v>
      </c>
      <c r="E6714" s="56">
        <v>800</v>
      </c>
      <c r="F6714" s="69" t="s">
        <v>2</v>
      </c>
    </row>
    <row r="6715" spans="1:6" s="1" customFormat="1" outlineLevel="1" x14ac:dyDescent="0.2">
      <c r="A6715" s="69" t="s">
        <v>16950</v>
      </c>
      <c r="B6715" s="69" t="s">
        <v>5695</v>
      </c>
      <c r="C6715" s="79">
        <v>39868</v>
      </c>
      <c r="D6715" s="60" t="s">
        <v>2417</v>
      </c>
      <c r="E6715" s="56">
        <v>250</v>
      </c>
      <c r="F6715" s="69" t="s">
        <v>2</v>
      </c>
    </row>
    <row r="6716" spans="1:6" s="1" customFormat="1" outlineLevel="1" x14ac:dyDescent="0.2">
      <c r="A6716" s="69" t="s">
        <v>16951</v>
      </c>
      <c r="B6716" s="69" t="s">
        <v>5695</v>
      </c>
      <c r="C6716" s="79">
        <v>39903</v>
      </c>
      <c r="D6716" s="60" t="s">
        <v>2418</v>
      </c>
      <c r="E6716" s="56">
        <v>194.18</v>
      </c>
      <c r="F6716" s="69" t="s">
        <v>2</v>
      </c>
    </row>
    <row r="6717" spans="1:6" s="1" customFormat="1" outlineLevel="1" x14ac:dyDescent="0.2">
      <c r="A6717" s="69" t="s">
        <v>16952</v>
      </c>
      <c r="B6717" s="69" t="s">
        <v>5695</v>
      </c>
      <c r="C6717" s="79">
        <v>39903</v>
      </c>
      <c r="D6717" s="60" t="s">
        <v>2418</v>
      </c>
      <c r="E6717" s="56">
        <v>194.18</v>
      </c>
      <c r="F6717" s="69" t="s">
        <v>2</v>
      </c>
    </row>
    <row r="6718" spans="1:6" s="1" customFormat="1" outlineLevel="1" x14ac:dyDescent="0.2">
      <c r="A6718" s="69" t="s">
        <v>16953</v>
      </c>
      <c r="B6718" s="69" t="s">
        <v>5695</v>
      </c>
      <c r="C6718" s="79">
        <v>39903</v>
      </c>
      <c r="D6718" s="60" t="s">
        <v>6275</v>
      </c>
      <c r="E6718" s="56">
        <v>88.96</v>
      </c>
      <c r="F6718" s="69" t="s">
        <v>2</v>
      </c>
    </row>
    <row r="6719" spans="1:6" s="1" customFormat="1" outlineLevel="1" x14ac:dyDescent="0.2">
      <c r="A6719" s="69" t="s">
        <v>16954</v>
      </c>
      <c r="B6719" s="69" t="s">
        <v>5695</v>
      </c>
      <c r="C6719" s="79">
        <v>39903</v>
      </c>
      <c r="D6719" s="60" t="s">
        <v>6276</v>
      </c>
      <c r="E6719" s="56">
        <v>88.96</v>
      </c>
      <c r="F6719" s="69" t="s">
        <v>2</v>
      </c>
    </row>
    <row r="6720" spans="1:6" s="1" customFormat="1" outlineLevel="1" x14ac:dyDescent="0.2">
      <c r="A6720" s="69" t="s">
        <v>16955</v>
      </c>
      <c r="B6720" s="69" t="s">
        <v>5695</v>
      </c>
      <c r="C6720" s="79">
        <v>39903</v>
      </c>
      <c r="D6720" s="60" t="s">
        <v>2419</v>
      </c>
      <c r="E6720" s="56">
        <v>245.97</v>
      </c>
      <c r="F6720" s="69" t="s">
        <v>2</v>
      </c>
    </row>
    <row r="6721" spans="1:6" s="1" customFormat="1" outlineLevel="1" x14ac:dyDescent="0.2">
      <c r="A6721" s="69" t="s">
        <v>16956</v>
      </c>
      <c r="B6721" s="69" t="s">
        <v>5695</v>
      </c>
      <c r="C6721" s="79">
        <v>39903</v>
      </c>
      <c r="D6721" s="60" t="s">
        <v>2420</v>
      </c>
      <c r="E6721" s="56">
        <v>245.97</v>
      </c>
      <c r="F6721" s="69" t="s">
        <v>2</v>
      </c>
    </row>
    <row r="6722" spans="1:6" s="1" customFormat="1" outlineLevel="1" x14ac:dyDescent="0.2">
      <c r="A6722" s="69" t="s">
        <v>16957</v>
      </c>
      <c r="B6722" s="69" t="s">
        <v>5695</v>
      </c>
      <c r="C6722" s="79">
        <v>39903</v>
      </c>
      <c r="D6722" s="60" t="s">
        <v>2421</v>
      </c>
      <c r="E6722" s="56">
        <v>137.75</v>
      </c>
      <c r="F6722" s="69" t="s">
        <v>2</v>
      </c>
    </row>
    <row r="6723" spans="1:6" s="1" customFormat="1" outlineLevel="1" x14ac:dyDescent="0.2">
      <c r="A6723" s="69" t="s">
        <v>16958</v>
      </c>
      <c r="B6723" s="69" t="s">
        <v>5695</v>
      </c>
      <c r="C6723" s="79">
        <v>39903</v>
      </c>
      <c r="D6723" s="60" t="s">
        <v>2421</v>
      </c>
      <c r="E6723" s="56">
        <v>137.75</v>
      </c>
      <c r="F6723" s="69" t="s">
        <v>2</v>
      </c>
    </row>
    <row r="6724" spans="1:6" s="1" customFormat="1" outlineLevel="1" x14ac:dyDescent="0.2">
      <c r="A6724" s="69" t="s">
        <v>16959</v>
      </c>
      <c r="B6724" s="69" t="s">
        <v>5695</v>
      </c>
      <c r="C6724" s="79">
        <v>39903</v>
      </c>
      <c r="D6724" s="60" t="s">
        <v>2422</v>
      </c>
      <c r="E6724" s="56">
        <v>130.78</v>
      </c>
      <c r="F6724" s="69" t="s">
        <v>2</v>
      </c>
    </row>
    <row r="6725" spans="1:6" s="1" customFormat="1" outlineLevel="1" x14ac:dyDescent="0.2">
      <c r="A6725" s="69" t="s">
        <v>16960</v>
      </c>
      <c r="B6725" s="69" t="s">
        <v>5695</v>
      </c>
      <c r="C6725" s="79">
        <v>39903</v>
      </c>
      <c r="D6725" s="60" t="s">
        <v>2422</v>
      </c>
      <c r="E6725" s="56">
        <v>130.78</v>
      </c>
      <c r="F6725" s="69" t="s">
        <v>2</v>
      </c>
    </row>
    <row r="6726" spans="1:6" s="1" customFormat="1" outlineLevel="1" x14ac:dyDescent="0.2">
      <c r="A6726" s="69" t="s">
        <v>16961</v>
      </c>
      <c r="B6726" s="69" t="s">
        <v>5695</v>
      </c>
      <c r="C6726" s="79">
        <v>39903</v>
      </c>
      <c r="D6726" s="60" t="s">
        <v>2422</v>
      </c>
      <c r="E6726" s="56">
        <v>124.81</v>
      </c>
      <c r="F6726" s="69" t="s">
        <v>2</v>
      </c>
    </row>
    <row r="6727" spans="1:6" s="1" customFormat="1" outlineLevel="1" x14ac:dyDescent="0.2">
      <c r="A6727" s="69" t="s">
        <v>16962</v>
      </c>
      <c r="B6727" s="69" t="s">
        <v>5695</v>
      </c>
      <c r="C6727" s="79">
        <v>39903</v>
      </c>
      <c r="D6727" s="60" t="s">
        <v>2422</v>
      </c>
      <c r="E6727" s="56">
        <v>124.81</v>
      </c>
      <c r="F6727" s="69" t="s">
        <v>2</v>
      </c>
    </row>
    <row r="6728" spans="1:6" s="1" customFormat="1" outlineLevel="1" x14ac:dyDescent="0.2">
      <c r="A6728" s="69" t="s">
        <v>16963</v>
      </c>
      <c r="B6728" s="69" t="s">
        <v>5695</v>
      </c>
      <c r="C6728" s="79">
        <v>39903</v>
      </c>
      <c r="D6728" s="60" t="s">
        <v>2423</v>
      </c>
      <c r="E6728" s="56">
        <v>120.66</v>
      </c>
      <c r="F6728" s="69" t="s">
        <v>2</v>
      </c>
    </row>
    <row r="6729" spans="1:6" s="1" customFormat="1" outlineLevel="1" x14ac:dyDescent="0.2">
      <c r="A6729" s="69" t="s">
        <v>16964</v>
      </c>
      <c r="B6729" s="69" t="s">
        <v>5695</v>
      </c>
      <c r="C6729" s="79">
        <v>39903</v>
      </c>
      <c r="D6729" s="60" t="s">
        <v>2423</v>
      </c>
      <c r="E6729" s="56">
        <v>120.66</v>
      </c>
      <c r="F6729" s="69" t="s">
        <v>2</v>
      </c>
    </row>
    <row r="6730" spans="1:6" s="1" customFormat="1" outlineLevel="1" x14ac:dyDescent="0.2">
      <c r="A6730" s="69" t="s">
        <v>16965</v>
      </c>
      <c r="B6730" s="69" t="s">
        <v>5695</v>
      </c>
      <c r="C6730" s="79">
        <v>39903</v>
      </c>
      <c r="D6730" s="60" t="s">
        <v>2424</v>
      </c>
      <c r="E6730" s="56">
        <v>123.15</v>
      </c>
      <c r="F6730" s="69" t="s">
        <v>2</v>
      </c>
    </row>
    <row r="6731" spans="1:6" s="1" customFormat="1" outlineLevel="1" x14ac:dyDescent="0.2">
      <c r="A6731" s="69" t="s">
        <v>16966</v>
      </c>
      <c r="B6731" s="69" t="s">
        <v>5695</v>
      </c>
      <c r="C6731" s="79">
        <v>39903</v>
      </c>
      <c r="D6731" s="60" t="s">
        <v>2424</v>
      </c>
      <c r="E6731" s="56">
        <v>123.15</v>
      </c>
      <c r="F6731" s="69" t="s">
        <v>2</v>
      </c>
    </row>
    <row r="6732" spans="1:6" s="1" customFormat="1" outlineLevel="1" x14ac:dyDescent="0.2">
      <c r="A6732" s="69" t="s">
        <v>16967</v>
      </c>
      <c r="B6732" s="69" t="s">
        <v>5695</v>
      </c>
      <c r="C6732" s="79">
        <v>39903</v>
      </c>
      <c r="D6732" s="60" t="s">
        <v>2425</v>
      </c>
      <c r="E6732" s="56">
        <v>159.5</v>
      </c>
      <c r="F6732" s="69" t="s">
        <v>2</v>
      </c>
    </row>
    <row r="6733" spans="1:6" s="1" customFormat="1" outlineLevel="1" x14ac:dyDescent="0.2">
      <c r="A6733" s="69" t="s">
        <v>16968</v>
      </c>
      <c r="B6733" s="69" t="s">
        <v>5695</v>
      </c>
      <c r="C6733" s="79">
        <v>39903</v>
      </c>
      <c r="D6733" s="60" t="s">
        <v>2425</v>
      </c>
      <c r="E6733" s="56">
        <v>159.5</v>
      </c>
      <c r="F6733" s="69" t="s">
        <v>2</v>
      </c>
    </row>
    <row r="6734" spans="1:6" s="1" customFormat="1" outlineLevel="1" x14ac:dyDescent="0.2">
      <c r="A6734" s="69" t="s">
        <v>16969</v>
      </c>
      <c r="B6734" s="69" t="s">
        <v>5695</v>
      </c>
      <c r="C6734" s="79">
        <v>39903</v>
      </c>
      <c r="D6734" s="60" t="s">
        <v>2426</v>
      </c>
      <c r="E6734" s="56">
        <v>142.72999999999999</v>
      </c>
      <c r="F6734" s="69" t="s">
        <v>2</v>
      </c>
    </row>
    <row r="6735" spans="1:6" s="1" customFormat="1" outlineLevel="1" x14ac:dyDescent="0.2">
      <c r="A6735" s="69" t="s">
        <v>16970</v>
      </c>
      <c r="B6735" s="69" t="s">
        <v>5695</v>
      </c>
      <c r="C6735" s="79">
        <v>39903</v>
      </c>
      <c r="D6735" s="60" t="s">
        <v>2426</v>
      </c>
      <c r="E6735" s="56">
        <v>142.72999999999999</v>
      </c>
      <c r="F6735" s="69" t="s">
        <v>2</v>
      </c>
    </row>
    <row r="6736" spans="1:6" s="1" customFormat="1" outlineLevel="1" x14ac:dyDescent="0.2">
      <c r="A6736" s="69" t="s">
        <v>16971</v>
      </c>
      <c r="B6736" s="69" t="s">
        <v>5695</v>
      </c>
      <c r="C6736" s="79">
        <v>39903</v>
      </c>
      <c r="D6736" s="60" t="s">
        <v>2427</v>
      </c>
      <c r="E6736" s="56">
        <v>122.49</v>
      </c>
      <c r="F6736" s="69" t="s">
        <v>2</v>
      </c>
    </row>
    <row r="6737" spans="1:6" s="1" customFormat="1" outlineLevel="1" x14ac:dyDescent="0.2">
      <c r="A6737" s="69" t="s">
        <v>16972</v>
      </c>
      <c r="B6737" s="69" t="s">
        <v>5695</v>
      </c>
      <c r="C6737" s="79">
        <v>39903</v>
      </c>
      <c r="D6737" s="60" t="s">
        <v>2428</v>
      </c>
      <c r="E6737" s="56">
        <v>153.52000000000001</v>
      </c>
      <c r="F6737" s="69" t="s">
        <v>2</v>
      </c>
    </row>
    <row r="6738" spans="1:6" s="1" customFormat="1" outlineLevel="1" x14ac:dyDescent="0.2">
      <c r="A6738" s="69" t="s">
        <v>16973</v>
      </c>
      <c r="B6738" s="69" t="s">
        <v>5695</v>
      </c>
      <c r="C6738" s="79">
        <v>39903</v>
      </c>
      <c r="D6738" s="60" t="s">
        <v>2428</v>
      </c>
      <c r="E6738" s="56">
        <v>153.52000000000001</v>
      </c>
      <c r="F6738" s="69" t="s">
        <v>2</v>
      </c>
    </row>
    <row r="6739" spans="1:6" s="1" customFormat="1" outlineLevel="1" x14ac:dyDescent="0.2">
      <c r="A6739" s="69" t="s">
        <v>16974</v>
      </c>
      <c r="B6739" s="69" t="s">
        <v>5695</v>
      </c>
      <c r="C6739" s="79">
        <v>39903</v>
      </c>
      <c r="D6739" s="60" t="s">
        <v>2428</v>
      </c>
      <c r="E6739" s="56">
        <v>153.52000000000001</v>
      </c>
      <c r="F6739" s="69" t="s">
        <v>2</v>
      </c>
    </row>
    <row r="6740" spans="1:6" s="1" customFormat="1" outlineLevel="1" x14ac:dyDescent="0.2">
      <c r="A6740" s="69" t="s">
        <v>16975</v>
      </c>
      <c r="B6740" s="69" t="s">
        <v>5695</v>
      </c>
      <c r="C6740" s="79">
        <v>39903</v>
      </c>
      <c r="D6740" s="60" t="s">
        <v>2429</v>
      </c>
      <c r="E6740" s="56">
        <v>219.41</v>
      </c>
      <c r="F6740" s="69" t="s">
        <v>2</v>
      </c>
    </row>
    <row r="6741" spans="1:6" s="1" customFormat="1" outlineLevel="1" x14ac:dyDescent="0.2">
      <c r="A6741" s="69" t="s">
        <v>16976</v>
      </c>
      <c r="B6741" s="69" t="s">
        <v>5695</v>
      </c>
      <c r="C6741" s="79">
        <v>39903</v>
      </c>
      <c r="D6741" s="60" t="s">
        <v>2429</v>
      </c>
      <c r="E6741" s="56">
        <v>219.41</v>
      </c>
      <c r="F6741" s="69" t="s">
        <v>2</v>
      </c>
    </row>
    <row r="6742" spans="1:6" s="1" customFormat="1" outlineLevel="1" x14ac:dyDescent="0.2">
      <c r="A6742" s="69" t="s">
        <v>16977</v>
      </c>
      <c r="B6742" s="69" t="s">
        <v>5695</v>
      </c>
      <c r="C6742" s="79">
        <v>39903</v>
      </c>
      <c r="D6742" s="60" t="s">
        <v>2430</v>
      </c>
      <c r="E6742" s="56">
        <v>209.95</v>
      </c>
      <c r="F6742" s="69" t="s">
        <v>2</v>
      </c>
    </row>
    <row r="6743" spans="1:6" s="1" customFormat="1" outlineLevel="1" x14ac:dyDescent="0.2">
      <c r="A6743" s="69" t="s">
        <v>16978</v>
      </c>
      <c r="B6743" s="69" t="s">
        <v>5695</v>
      </c>
      <c r="C6743" s="79">
        <v>39903</v>
      </c>
      <c r="D6743" s="60" t="s">
        <v>2426</v>
      </c>
      <c r="E6743" s="56">
        <v>185</v>
      </c>
      <c r="F6743" s="69" t="s">
        <v>2</v>
      </c>
    </row>
    <row r="6744" spans="1:6" s="1" customFormat="1" outlineLevel="1" x14ac:dyDescent="0.2">
      <c r="A6744" s="69" t="s">
        <v>16979</v>
      </c>
      <c r="B6744" s="69" t="s">
        <v>5695</v>
      </c>
      <c r="C6744" s="79">
        <v>39903</v>
      </c>
      <c r="D6744" s="60" t="s">
        <v>2428</v>
      </c>
      <c r="E6744" s="56">
        <v>94</v>
      </c>
      <c r="F6744" s="69" t="s">
        <v>2</v>
      </c>
    </row>
    <row r="6745" spans="1:6" s="1" customFormat="1" outlineLevel="1" x14ac:dyDescent="0.2">
      <c r="A6745" s="69" t="s">
        <v>16980</v>
      </c>
      <c r="B6745" s="69" t="s">
        <v>5695</v>
      </c>
      <c r="C6745" s="79">
        <v>39903</v>
      </c>
      <c r="D6745" s="60" t="s">
        <v>2431</v>
      </c>
      <c r="E6745" s="56">
        <v>72</v>
      </c>
      <c r="F6745" s="69" t="s">
        <v>2</v>
      </c>
    </row>
    <row r="6746" spans="1:6" s="1" customFormat="1" outlineLevel="1" x14ac:dyDescent="0.2">
      <c r="A6746" s="69" t="s">
        <v>16981</v>
      </c>
      <c r="B6746" s="69" t="s">
        <v>5695</v>
      </c>
      <c r="C6746" s="79">
        <v>39903</v>
      </c>
      <c r="D6746" s="60" t="s">
        <v>2432</v>
      </c>
      <c r="E6746" s="56">
        <v>130</v>
      </c>
      <c r="F6746" s="69" t="s">
        <v>2</v>
      </c>
    </row>
    <row r="6747" spans="1:6" s="1" customFormat="1" outlineLevel="1" x14ac:dyDescent="0.2">
      <c r="A6747" s="69" t="s">
        <v>16982</v>
      </c>
      <c r="B6747" s="69" t="s">
        <v>5695</v>
      </c>
      <c r="C6747" s="79">
        <v>39903</v>
      </c>
      <c r="D6747" s="60" t="s">
        <v>2433</v>
      </c>
      <c r="E6747" s="56">
        <v>195.5</v>
      </c>
      <c r="F6747" s="69" t="s">
        <v>2</v>
      </c>
    </row>
    <row r="6748" spans="1:6" s="1" customFormat="1" outlineLevel="1" x14ac:dyDescent="0.2">
      <c r="A6748" s="69" t="s">
        <v>16983</v>
      </c>
      <c r="B6748" s="69" t="s">
        <v>5695</v>
      </c>
      <c r="C6748" s="79">
        <v>39903</v>
      </c>
      <c r="D6748" s="60" t="s">
        <v>31549</v>
      </c>
      <c r="E6748" s="56">
        <v>125</v>
      </c>
      <c r="F6748" s="69" t="s">
        <v>2</v>
      </c>
    </row>
    <row r="6749" spans="1:6" s="1" customFormat="1" outlineLevel="1" x14ac:dyDescent="0.2">
      <c r="A6749" s="69" t="s">
        <v>16984</v>
      </c>
      <c r="B6749" s="69" t="s">
        <v>5695</v>
      </c>
      <c r="C6749" s="79">
        <v>39903</v>
      </c>
      <c r="D6749" s="60" t="s">
        <v>6277</v>
      </c>
      <c r="E6749" s="56">
        <v>89.98</v>
      </c>
      <c r="F6749" s="69" t="s">
        <v>2</v>
      </c>
    </row>
    <row r="6750" spans="1:6" s="1" customFormat="1" outlineLevel="1" x14ac:dyDescent="0.2">
      <c r="A6750" s="69" t="s">
        <v>16985</v>
      </c>
      <c r="B6750" s="69" t="s">
        <v>5695</v>
      </c>
      <c r="C6750" s="79">
        <v>39903</v>
      </c>
      <c r="D6750" s="60" t="s">
        <v>2227</v>
      </c>
      <c r="E6750" s="56">
        <v>110.7</v>
      </c>
      <c r="F6750" s="69" t="s">
        <v>2</v>
      </c>
    </row>
    <row r="6751" spans="1:6" s="1" customFormat="1" outlineLevel="1" x14ac:dyDescent="0.2">
      <c r="A6751" s="69" t="s">
        <v>16986</v>
      </c>
      <c r="B6751" s="69" t="s">
        <v>5695</v>
      </c>
      <c r="C6751" s="79">
        <v>39903</v>
      </c>
      <c r="D6751" s="60" t="s">
        <v>2434</v>
      </c>
      <c r="E6751" s="56">
        <v>141.41</v>
      </c>
      <c r="F6751" s="69" t="s">
        <v>2</v>
      </c>
    </row>
    <row r="6752" spans="1:6" s="1" customFormat="1" outlineLevel="1" x14ac:dyDescent="0.2">
      <c r="A6752" s="69" t="s">
        <v>16987</v>
      </c>
      <c r="B6752" s="69" t="s">
        <v>5695</v>
      </c>
      <c r="C6752" s="79">
        <v>39903</v>
      </c>
      <c r="D6752" s="60" t="s">
        <v>2435</v>
      </c>
      <c r="E6752" s="56">
        <v>141.41</v>
      </c>
      <c r="F6752" s="69" t="s">
        <v>2</v>
      </c>
    </row>
    <row r="6753" spans="1:6" s="1" customFormat="1" outlineLevel="1" x14ac:dyDescent="0.2">
      <c r="A6753" s="69" t="s">
        <v>16988</v>
      </c>
      <c r="B6753" s="69" t="s">
        <v>5695</v>
      </c>
      <c r="C6753" s="79">
        <v>39903</v>
      </c>
      <c r="D6753" s="60" t="s">
        <v>2436</v>
      </c>
      <c r="E6753" s="56">
        <v>995</v>
      </c>
      <c r="F6753" s="69" t="s">
        <v>2</v>
      </c>
    </row>
    <row r="6754" spans="1:6" s="1" customFormat="1" outlineLevel="1" x14ac:dyDescent="0.2">
      <c r="A6754" s="69" t="s">
        <v>16989</v>
      </c>
      <c r="B6754" s="69" t="s">
        <v>5695</v>
      </c>
      <c r="C6754" s="79">
        <v>39903</v>
      </c>
      <c r="D6754" s="60" t="s">
        <v>2040</v>
      </c>
      <c r="E6754" s="56">
        <v>132.65</v>
      </c>
      <c r="F6754" s="69" t="s">
        <v>2</v>
      </c>
    </row>
    <row r="6755" spans="1:6" s="1" customFormat="1" outlineLevel="1" x14ac:dyDescent="0.2">
      <c r="A6755" s="69" t="s">
        <v>16990</v>
      </c>
      <c r="B6755" s="69" t="s">
        <v>5695</v>
      </c>
      <c r="C6755" s="79">
        <v>39903</v>
      </c>
      <c r="D6755" s="60" t="s">
        <v>2040</v>
      </c>
      <c r="E6755" s="56">
        <v>77.5</v>
      </c>
      <c r="F6755" s="69" t="s">
        <v>2</v>
      </c>
    </row>
    <row r="6756" spans="1:6" s="1" customFormat="1" outlineLevel="1" x14ac:dyDescent="0.2">
      <c r="A6756" s="69" t="s">
        <v>16991</v>
      </c>
      <c r="B6756" s="69" t="s">
        <v>5695</v>
      </c>
      <c r="C6756" s="79">
        <v>39903</v>
      </c>
      <c r="D6756" s="60" t="s">
        <v>626</v>
      </c>
      <c r="E6756" s="56">
        <v>113.4</v>
      </c>
      <c r="F6756" s="69" t="s">
        <v>2</v>
      </c>
    </row>
    <row r="6757" spans="1:6" s="1" customFormat="1" outlineLevel="1" x14ac:dyDescent="0.2">
      <c r="A6757" s="69" t="s">
        <v>16992</v>
      </c>
      <c r="B6757" s="69" t="s">
        <v>5695</v>
      </c>
      <c r="C6757" s="79">
        <v>39903</v>
      </c>
      <c r="D6757" s="60" t="s">
        <v>2437</v>
      </c>
      <c r="E6757" s="56">
        <v>914.16</v>
      </c>
      <c r="F6757" s="69" t="s">
        <v>2</v>
      </c>
    </row>
    <row r="6758" spans="1:6" s="1" customFormat="1" outlineLevel="1" x14ac:dyDescent="0.2">
      <c r="A6758" s="69" t="s">
        <v>16993</v>
      </c>
      <c r="B6758" s="69" t="s">
        <v>5695</v>
      </c>
      <c r="C6758" s="79">
        <v>39903</v>
      </c>
      <c r="D6758" s="60" t="s">
        <v>2438</v>
      </c>
      <c r="E6758" s="56">
        <v>168.63</v>
      </c>
      <c r="F6758" s="69" t="s">
        <v>2</v>
      </c>
    </row>
    <row r="6759" spans="1:6" s="1" customFormat="1" outlineLevel="1" x14ac:dyDescent="0.2">
      <c r="A6759" s="69" t="s">
        <v>16994</v>
      </c>
      <c r="B6759" s="69" t="s">
        <v>5695</v>
      </c>
      <c r="C6759" s="79">
        <v>39903</v>
      </c>
      <c r="D6759" s="60" t="s">
        <v>2440</v>
      </c>
      <c r="E6759" s="56">
        <v>93.3</v>
      </c>
      <c r="F6759" s="69" t="s">
        <v>2</v>
      </c>
    </row>
    <row r="6760" spans="1:6" s="1" customFormat="1" outlineLevel="1" x14ac:dyDescent="0.2">
      <c r="A6760" s="69" t="s">
        <v>16995</v>
      </c>
      <c r="B6760" s="69" t="s">
        <v>5695</v>
      </c>
      <c r="C6760" s="79">
        <v>39903</v>
      </c>
      <c r="D6760" s="60" t="s">
        <v>2440</v>
      </c>
      <c r="E6760" s="56">
        <v>93.3</v>
      </c>
      <c r="F6760" s="69" t="s">
        <v>2</v>
      </c>
    </row>
    <row r="6761" spans="1:6" s="1" customFormat="1" outlineLevel="1" x14ac:dyDescent="0.2">
      <c r="A6761" s="69" t="s">
        <v>16996</v>
      </c>
      <c r="B6761" s="69" t="s">
        <v>5695</v>
      </c>
      <c r="C6761" s="79">
        <v>39903</v>
      </c>
      <c r="D6761" s="60" t="s">
        <v>2441</v>
      </c>
      <c r="E6761" s="56">
        <v>170</v>
      </c>
      <c r="F6761" s="69" t="s">
        <v>2</v>
      </c>
    </row>
    <row r="6762" spans="1:6" s="1" customFormat="1" outlineLevel="1" x14ac:dyDescent="0.2">
      <c r="A6762" s="69" t="s">
        <v>16997</v>
      </c>
      <c r="B6762" s="69" t="s">
        <v>5695</v>
      </c>
      <c r="C6762" s="79">
        <v>39903</v>
      </c>
      <c r="D6762" s="60" t="s">
        <v>2442</v>
      </c>
      <c r="E6762" s="56">
        <v>579</v>
      </c>
      <c r="F6762" s="69" t="s">
        <v>2</v>
      </c>
    </row>
    <row r="6763" spans="1:6" s="1" customFormat="1" outlineLevel="1" x14ac:dyDescent="0.2">
      <c r="A6763" s="69" t="s">
        <v>16998</v>
      </c>
      <c r="B6763" s="69" t="s">
        <v>5695</v>
      </c>
      <c r="C6763" s="79">
        <v>39903</v>
      </c>
      <c r="D6763" s="60" t="s">
        <v>2443</v>
      </c>
      <c r="E6763" s="56">
        <v>105</v>
      </c>
      <c r="F6763" s="69" t="s">
        <v>2</v>
      </c>
    </row>
    <row r="6764" spans="1:6" s="1" customFormat="1" outlineLevel="1" x14ac:dyDescent="0.2">
      <c r="A6764" s="69" t="s">
        <v>16999</v>
      </c>
      <c r="B6764" s="69" t="s">
        <v>5695</v>
      </c>
      <c r="C6764" s="79">
        <v>39903</v>
      </c>
      <c r="D6764" s="60" t="s">
        <v>6278</v>
      </c>
      <c r="E6764" s="56">
        <v>841</v>
      </c>
      <c r="F6764" s="69" t="s">
        <v>2</v>
      </c>
    </row>
    <row r="6765" spans="1:6" s="1" customFormat="1" outlineLevel="1" x14ac:dyDescent="0.2">
      <c r="A6765" s="69" t="s">
        <v>17000</v>
      </c>
      <c r="B6765" s="69" t="s">
        <v>5695</v>
      </c>
      <c r="C6765" s="79">
        <v>39903</v>
      </c>
      <c r="D6765" s="60" t="s">
        <v>2444</v>
      </c>
      <c r="E6765" s="56">
        <v>995</v>
      </c>
      <c r="F6765" s="69" t="s">
        <v>2</v>
      </c>
    </row>
    <row r="6766" spans="1:6" s="1" customFormat="1" outlineLevel="1" x14ac:dyDescent="0.2">
      <c r="A6766" s="69" t="s">
        <v>17001</v>
      </c>
      <c r="B6766" s="69" t="s">
        <v>5695</v>
      </c>
      <c r="C6766" s="79">
        <v>39903</v>
      </c>
      <c r="D6766" s="60" t="s">
        <v>6408</v>
      </c>
      <c r="E6766" s="56">
        <v>995</v>
      </c>
      <c r="F6766" s="69" t="s">
        <v>2</v>
      </c>
    </row>
    <row r="6767" spans="1:6" s="1" customFormat="1" outlineLevel="1" x14ac:dyDescent="0.2">
      <c r="A6767" s="69" t="s">
        <v>17002</v>
      </c>
      <c r="B6767" s="69" t="s">
        <v>5695</v>
      </c>
      <c r="C6767" s="79">
        <v>39903</v>
      </c>
      <c r="D6767" s="60" t="s">
        <v>2445</v>
      </c>
      <c r="E6767" s="56">
        <v>995</v>
      </c>
      <c r="F6767" s="69" t="s">
        <v>2</v>
      </c>
    </row>
    <row r="6768" spans="1:6" s="1" customFormat="1" outlineLevel="1" x14ac:dyDescent="0.2">
      <c r="A6768" s="69" t="s">
        <v>17003</v>
      </c>
      <c r="B6768" s="69" t="s">
        <v>5695</v>
      </c>
      <c r="C6768" s="79">
        <v>39903</v>
      </c>
      <c r="D6768" s="60" t="s">
        <v>6279</v>
      </c>
      <c r="E6768" s="56">
        <v>300</v>
      </c>
      <c r="F6768" s="69" t="s">
        <v>2</v>
      </c>
    </row>
    <row r="6769" spans="1:6" s="1" customFormat="1" outlineLevel="1" x14ac:dyDescent="0.2">
      <c r="A6769" s="69" t="s">
        <v>17004</v>
      </c>
      <c r="B6769" s="69" t="s">
        <v>5695</v>
      </c>
      <c r="C6769" s="79">
        <v>39903</v>
      </c>
      <c r="D6769" s="60" t="s">
        <v>2446</v>
      </c>
      <c r="E6769" s="56">
        <v>102.5</v>
      </c>
      <c r="F6769" s="69" t="s">
        <v>2</v>
      </c>
    </row>
    <row r="6770" spans="1:6" s="1" customFormat="1" outlineLevel="1" x14ac:dyDescent="0.2">
      <c r="A6770" s="69" t="s">
        <v>17005</v>
      </c>
      <c r="B6770" s="69" t="s">
        <v>5695</v>
      </c>
      <c r="C6770" s="79">
        <v>39903</v>
      </c>
      <c r="D6770" s="60" t="s">
        <v>2447</v>
      </c>
      <c r="E6770" s="56">
        <v>113.21</v>
      </c>
      <c r="F6770" s="69" t="s">
        <v>2</v>
      </c>
    </row>
    <row r="6771" spans="1:6" s="1" customFormat="1" outlineLevel="1" x14ac:dyDescent="0.2">
      <c r="A6771" s="69" t="s">
        <v>17006</v>
      </c>
      <c r="B6771" s="69" t="s">
        <v>5695</v>
      </c>
      <c r="C6771" s="79">
        <v>39903</v>
      </c>
      <c r="D6771" s="60" t="s">
        <v>2448</v>
      </c>
      <c r="E6771" s="56">
        <v>866.03</v>
      </c>
      <c r="F6771" s="69" t="s">
        <v>2</v>
      </c>
    </row>
    <row r="6772" spans="1:6" s="1" customFormat="1" outlineLevel="1" x14ac:dyDescent="0.2">
      <c r="A6772" s="69" t="s">
        <v>17007</v>
      </c>
      <c r="B6772" s="69" t="s">
        <v>5695</v>
      </c>
      <c r="C6772" s="79">
        <v>39903</v>
      </c>
      <c r="D6772" s="60" t="s">
        <v>2449</v>
      </c>
      <c r="E6772" s="56">
        <v>979.22</v>
      </c>
      <c r="F6772" s="69" t="s">
        <v>2</v>
      </c>
    </row>
    <row r="6773" spans="1:6" s="1" customFormat="1" outlineLevel="1" x14ac:dyDescent="0.2">
      <c r="A6773" s="69" t="s">
        <v>17008</v>
      </c>
      <c r="B6773" s="69" t="s">
        <v>5695</v>
      </c>
      <c r="C6773" s="79">
        <v>39903</v>
      </c>
      <c r="D6773" s="60" t="s">
        <v>2450</v>
      </c>
      <c r="E6773" s="56">
        <v>754.17</v>
      </c>
      <c r="F6773" s="69" t="s">
        <v>2</v>
      </c>
    </row>
    <row r="6774" spans="1:6" s="1" customFormat="1" outlineLevel="1" x14ac:dyDescent="0.2">
      <c r="A6774" s="69" t="s">
        <v>17009</v>
      </c>
      <c r="B6774" s="69" t="s">
        <v>5695</v>
      </c>
      <c r="C6774" s="79">
        <v>39903</v>
      </c>
      <c r="D6774" s="60" t="s">
        <v>2451</v>
      </c>
      <c r="E6774" s="56">
        <v>937.39</v>
      </c>
      <c r="F6774" s="69" t="s">
        <v>2</v>
      </c>
    </row>
    <row r="6775" spans="1:6" s="1" customFormat="1" outlineLevel="1" x14ac:dyDescent="0.2">
      <c r="A6775" s="69" t="s">
        <v>17010</v>
      </c>
      <c r="B6775" s="69" t="s">
        <v>5695</v>
      </c>
      <c r="C6775" s="79">
        <v>39903</v>
      </c>
      <c r="D6775" s="60" t="s">
        <v>2452</v>
      </c>
      <c r="E6775" s="56">
        <v>231.76</v>
      </c>
      <c r="F6775" s="69" t="s">
        <v>2</v>
      </c>
    </row>
    <row r="6776" spans="1:6" s="1" customFormat="1" outlineLevel="1" x14ac:dyDescent="0.2">
      <c r="A6776" s="69" t="s">
        <v>17011</v>
      </c>
      <c r="B6776" s="69" t="s">
        <v>5695</v>
      </c>
      <c r="C6776" s="79">
        <v>39903</v>
      </c>
      <c r="D6776" s="60" t="s">
        <v>2453</v>
      </c>
      <c r="E6776" s="56">
        <v>317.33</v>
      </c>
      <c r="F6776" s="69" t="s">
        <v>2</v>
      </c>
    </row>
    <row r="6777" spans="1:6" s="1" customFormat="1" outlineLevel="1" x14ac:dyDescent="0.2">
      <c r="A6777" s="69" t="s">
        <v>17012</v>
      </c>
      <c r="B6777" s="69" t="s">
        <v>5695</v>
      </c>
      <c r="C6777" s="79">
        <v>39903</v>
      </c>
      <c r="D6777" s="60" t="s">
        <v>2454</v>
      </c>
      <c r="E6777" s="56">
        <v>117.17</v>
      </c>
      <c r="F6777" s="69" t="s">
        <v>2</v>
      </c>
    </row>
    <row r="6778" spans="1:6" s="1" customFormat="1" outlineLevel="1" x14ac:dyDescent="0.2">
      <c r="A6778" s="69" t="s">
        <v>17013</v>
      </c>
      <c r="B6778" s="69" t="s">
        <v>5695</v>
      </c>
      <c r="C6778" s="79">
        <v>39903</v>
      </c>
      <c r="D6778" s="60" t="s">
        <v>2455</v>
      </c>
      <c r="E6778" s="56">
        <v>420</v>
      </c>
      <c r="F6778" s="69" t="s">
        <v>2</v>
      </c>
    </row>
    <row r="6779" spans="1:6" s="1" customFormat="1" outlineLevel="1" x14ac:dyDescent="0.2">
      <c r="A6779" s="69" t="s">
        <v>17014</v>
      </c>
      <c r="B6779" s="69" t="s">
        <v>5695</v>
      </c>
      <c r="C6779" s="79">
        <v>39903</v>
      </c>
      <c r="D6779" s="60" t="s">
        <v>2456</v>
      </c>
      <c r="E6779" s="56">
        <v>540</v>
      </c>
      <c r="F6779" s="69" t="s">
        <v>2</v>
      </c>
    </row>
    <row r="6780" spans="1:6" s="1" customFormat="1" outlineLevel="1" x14ac:dyDescent="0.2">
      <c r="A6780" s="69" t="s">
        <v>17015</v>
      </c>
      <c r="B6780" s="69" t="s">
        <v>5695</v>
      </c>
      <c r="C6780" s="79">
        <v>39870</v>
      </c>
      <c r="D6780" s="60" t="s">
        <v>2457</v>
      </c>
      <c r="E6780" s="56">
        <v>34</v>
      </c>
      <c r="F6780" s="69" t="s">
        <v>2</v>
      </c>
    </row>
    <row r="6781" spans="1:6" s="1" customFormat="1" outlineLevel="1" x14ac:dyDescent="0.2">
      <c r="A6781" s="69" t="s">
        <v>17016</v>
      </c>
      <c r="B6781" s="69" t="s">
        <v>5695</v>
      </c>
      <c r="C6781" s="79">
        <v>39870</v>
      </c>
      <c r="D6781" s="60" t="s">
        <v>6409</v>
      </c>
      <c r="E6781" s="56">
        <v>63.87</v>
      </c>
      <c r="F6781" s="69" t="s">
        <v>2</v>
      </c>
    </row>
    <row r="6782" spans="1:6" s="1" customFormat="1" outlineLevel="1" x14ac:dyDescent="0.2">
      <c r="A6782" s="69" t="s">
        <v>17017</v>
      </c>
      <c r="B6782" s="69" t="s">
        <v>5695</v>
      </c>
      <c r="C6782" s="79">
        <v>39870</v>
      </c>
      <c r="D6782" s="60" t="s">
        <v>6409</v>
      </c>
      <c r="E6782" s="56">
        <v>63.87</v>
      </c>
      <c r="F6782" s="69" t="s">
        <v>2</v>
      </c>
    </row>
    <row r="6783" spans="1:6" s="1" customFormat="1" outlineLevel="1" x14ac:dyDescent="0.2">
      <c r="A6783" s="69" t="s">
        <v>17018</v>
      </c>
      <c r="B6783" s="69" t="s">
        <v>5695</v>
      </c>
      <c r="C6783" s="79">
        <v>39903</v>
      </c>
      <c r="D6783" s="60" t="s">
        <v>2439</v>
      </c>
      <c r="E6783" s="56">
        <v>140</v>
      </c>
      <c r="F6783" s="69" t="s">
        <v>2</v>
      </c>
    </row>
    <row r="6784" spans="1:6" s="1" customFormat="1" outlineLevel="1" x14ac:dyDescent="0.2">
      <c r="A6784" s="69" t="s">
        <v>17019</v>
      </c>
      <c r="B6784" s="69" t="s">
        <v>5695</v>
      </c>
      <c r="C6784" s="79">
        <v>39917</v>
      </c>
      <c r="D6784" s="60" t="s">
        <v>2458</v>
      </c>
      <c r="E6784" s="56">
        <v>509.76</v>
      </c>
      <c r="F6784" s="69" t="s">
        <v>2</v>
      </c>
    </row>
    <row r="6785" spans="1:6" s="1" customFormat="1" outlineLevel="1" x14ac:dyDescent="0.2">
      <c r="A6785" s="69" t="s">
        <v>17020</v>
      </c>
      <c r="B6785" s="69" t="s">
        <v>5695</v>
      </c>
      <c r="C6785" s="79">
        <v>39917</v>
      </c>
      <c r="D6785" s="60" t="s">
        <v>2459</v>
      </c>
      <c r="E6785" s="56">
        <v>116.22</v>
      </c>
      <c r="F6785" s="69" t="s">
        <v>2</v>
      </c>
    </row>
    <row r="6786" spans="1:6" s="1" customFormat="1" outlineLevel="1" x14ac:dyDescent="0.2">
      <c r="A6786" s="69" t="s">
        <v>17021</v>
      </c>
      <c r="B6786" s="69" t="s">
        <v>5695</v>
      </c>
      <c r="C6786" s="79">
        <v>39917</v>
      </c>
      <c r="D6786" s="60" t="s">
        <v>24987</v>
      </c>
      <c r="E6786" s="56">
        <v>373.14</v>
      </c>
      <c r="F6786" s="69" t="s">
        <v>2</v>
      </c>
    </row>
    <row r="6787" spans="1:6" s="1" customFormat="1" outlineLevel="1" x14ac:dyDescent="0.2">
      <c r="A6787" s="69" t="s">
        <v>17022</v>
      </c>
      <c r="B6787" s="69" t="s">
        <v>5695</v>
      </c>
      <c r="C6787" s="79">
        <v>39917</v>
      </c>
      <c r="D6787" s="60" t="s">
        <v>2460</v>
      </c>
      <c r="E6787" s="56">
        <v>91.47</v>
      </c>
      <c r="F6787" s="69" t="s">
        <v>2</v>
      </c>
    </row>
    <row r="6788" spans="1:6" s="1" customFormat="1" outlineLevel="1" x14ac:dyDescent="0.2">
      <c r="A6788" s="69" t="s">
        <v>17023</v>
      </c>
      <c r="B6788" s="69" t="s">
        <v>5695</v>
      </c>
      <c r="C6788" s="79">
        <v>39933</v>
      </c>
      <c r="D6788" s="60" t="s">
        <v>2461</v>
      </c>
      <c r="E6788" s="56">
        <v>126</v>
      </c>
      <c r="F6788" s="69" t="s">
        <v>2</v>
      </c>
    </row>
    <row r="6789" spans="1:6" s="1" customFormat="1" outlineLevel="1" x14ac:dyDescent="0.2">
      <c r="A6789" s="69" t="s">
        <v>17024</v>
      </c>
      <c r="B6789" s="69" t="s">
        <v>5695</v>
      </c>
      <c r="C6789" s="79">
        <v>39933</v>
      </c>
      <c r="D6789" s="60" t="s">
        <v>2462</v>
      </c>
      <c r="E6789" s="56">
        <v>116</v>
      </c>
      <c r="F6789" s="69" t="s">
        <v>2</v>
      </c>
    </row>
    <row r="6790" spans="1:6" s="1" customFormat="1" outlineLevel="1" x14ac:dyDescent="0.2">
      <c r="A6790" s="69" t="s">
        <v>17025</v>
      </c>
      <c r="B6790" s="69" t="s">
        <v>5695</v>
      </c>
      <c r="C6790" s="79">
        <v>39933</v>
      </c>
      <c r="D6790" s="60" t="s">
        <v>2463</v>
      </c>
      <c r="E6790" s="56">
        <v>145</v>
      </c>
      <c r="F6790" s="69" t="s">
        <v>2</v>
      </c>
    </row>
    <row r="6791" spans="1:6" s="1" customFormat="1" outlineLevel="1" x14ac:dyDescent="0.2">
      <c r="A6791" s="69" t="s">
        <v>17026</v>
      </c>
      <c r="B6791" s="69" t="s">
        <v>5695</v>
      </c>
      <c r="C6791" s="79">
        <v>39933</v>
      </c>
      <c r="D6791" s="60" t="s">
        <v>2464</v>
      </c>
      <c r="E6791" s="56">
        <v>127</v>
      </c>
      <c r="F6791" s="69" t="s">
        <v>2</v>
      </c>
    </row>
    <row r="6792" spans="1:6" s="1" customFormat="1" outlineLevel="1" x14ac:dyDescent="0.2">
      <c r="A6792" s="69" t="s">
        <v>17027</v>
      </c>
      <c r="B6792" s="69" t="s">
        <v>5695</v>
      </c>
      <c r="C6792" s="79">
        <v>39933</v>
      </c>
      <c r="D6792" s="60" t="s">
        <v>2465</v>
      </c>
      <c r="E6792" s="56">
        <v>87</v>
      </c>
      <c r="F6792" s="69" t="s">
        <v>2</v>
      </c>
    </row>
    <row r="6793" spans="1:6" s="1" customFormat="1" outlineLevel="1" x14ac:dyDescent="0.2">
      <c r="A6793" s="69" t="s">
        <v>17028</v>
      </c>
      <c r="B6793" s="69" t="s">
        <v>5695</v>
      </c>
      <c r="C6793" s="79">
        <v>39933</v>
      </c>
      <c r="D6793" s="60" t="s">
        <v>2465</v>
      </c>
      <c r="E6793" s="56">
        <v>87</v>
      </c>
      <c r="F6793" s="69" t="s">
        <v>2</v>
      </c>
    </row>
    <row r="6794" spans="1:6" s="1" customFormat="1" outlineLevel="1" x14ac:dyDescent="0.2">
      <c r="A6794" s="69" t="s">
        <v>17029</v>
      </c>
      <c r="B6794" s="69" t="s">
        <v>5695</v>
      </c>
      <c r="C6794" s="79">
        <v>39933</v>
      </c>
      <c r="D6794" s="60" t="s">
        <v>2466</v>
      </c>
      <c r="E6794" s="56">
        <v>300</v>
      </c>
      <c r="F6794" s="69" t="s">
        <v>2</v>
      </c>
    </row>
    <row r="6795" spans="1:6" s="1" customFormat="1" outlineLevel="1" x14ac:dyDescent="0.2">
      <c r="A6795" s="69" t="s">
        <v>17030</v>
      </c>
      <c r="B6795" s="69" t="s">
        <v>5695</v>
      </c>
      <c r="C6795" s="79">
        <v>39933</v>
      </c>
      <c r="D6795" s="60" t="s">
        <v>2467</v>
      </c>
      <c r="E6795" s="56">
        <v>123</v>
      </c>
      <c r="F6795" s="69" t="s">
        <v>2</v>
      </c>
    </row>
    <row r="6796" spans="1:6" s="1" customFormat="1" outlineLevel="1" x14ac:dyDescent="0.2">
      <c r="A6796" s="69" t="s">
        <v>17031</v>
      </c>
      <c r="B6796" s="69" t="s">
        <v>5695</v>
      </c>
      <c r="C6796" s="79">
        <v>39933</v>
      </c>
      <c r="D6796" s="60" t="s">
        <v>2468</v>
      </c>
      <c r="E6796" s="56">
        <v>123</v>
      </c>
      <c r="F6796" s="69" t="s">
        <v>2</v>
      </c>
    </row>
    <row r="6797" spans="1:6" s="1" customFormat="1" outlineLevel="1" x14ac:dyDescent="0.2">
      <c r="A6797" s="69" t="s">
        <v>17032</v>
      </c>
      <c r="B6797" s="69" t="s">
        <v>5695</v>
      </c>
      <c r="C6797" s="79">
        <v>39933</v>
      </c>
      <c r="D6797" s="60" t="s">
        <v>2489</v>
      </c>
      <c r="E6797" s="56">
        <v>184.86</v>
      </c>
      <c r="F6797" s="69" t="s">
        <v>2</v>
      </c>
    </row>
    <row r="6798" spans="1:6" s="1" customFormat="1" outlineLevel="1" x14ac:dyDescent="0.2">
      <c r="A6798" s="69" t="s">
        <v>17033</v>
      </c>
      <c r="B6798" s="69" t="s">
        <v>5695</v>
      </c>
      <c r="C6798" s="79">
        <v>39933</v>
      </c>
      <c r="D6798" s="60" t="s">
        <v>2469</v>
      </c>
      <c r="E6798" s="56">
        <v>590</v>
      </c>
      <c r="F6798" s="69" t="s">
        <v>2</v>
      </c>
    </row>
    <row r="6799" spans="1:6" s="1" customFormat="1" outlineLevel="1" x14ac:dyDescent="0.2">
      <c r="A6799" s="69" t="s">
        <v>17034</v>
      </c>
      <c r="B6799" s="69" t="s">
        <v>5695</v>
      </c>
      <c r="C6799" s="79">
        <v>39933</v>
      </c>
      <c r="D6799" s="60" t="s">
        <v>2470</v>
      </c>
      <c r="E6799" s="56">
        <v>366.52</v>
      </c>
      <c r="F6799" s="69" t="s">
        <v>2</v>
      </c>
    </row>
    <row r="6800" spans="1:6" s="1" customFormat="1" outlineLevel="1" x14ac:dyDescent="0.2">
      <c r="A6800" s="69" t="s">
        <v>17035</v>
      </c>
      <c r="B6800" s="69" t="s">
        <v>5695</v>
      </c>
      <c r="C6800" s="79">
        <v>39933</v>
      </c>
      <c r="D6800" s="60" t="s">
        <v>2471</v>
      </c>
      <c r="E6800" s="56">
        <v>94</v>
      </c>
      <c r="F6800" s="69" t="s">
        <v>2</v>
      </c>
    </row>
    <row r="6801" spans="1:6" s="1" customFormat="1" outlineLevel="1" x14ac:dyDescent="0.2">
      <c r="A6801" s="69" t="s">
        <v>17036</v>
      </c>
      <c r="B6801" s="69" t="s">
        <v>5695</v>
      </c>
      <c r="C6801" s="79">
        <v>39933</v>
      </c>
      <c r="D6801" s="60" t="s">
        <v>4590</v>
      </c>
      <c r="E6801" s="56">
        <v>61.3</v>
      </c>
      <c r="F6801" s="69" t="s">
        <v>2</v>
      </c>
    </row>
    <row r="6802" spans="1:6" s="1" customFormat="1" outlineLevel="1" x14ac:dyDescent="0.2">
      <c r="A6802" s="69" t="s">
        <v>17037</v>
      </c>
      <c r="B6802" s="69" t="s">
        <v>5695</v>
      </c>
      <c r="C6802" s="79">
        <v>39933</v>
      </c>
      <c r="D6802" s="60" t="s">
        <v>658</v>
      </c>
      <c r="E6802" s="56">
        <v>146.22999999999999</v>
      </c>
      <c r="F6802" s="69" t="s">
        <v>2</v>
      </c>
    </row>
    <row r="6803" spans="1:6" s="1" customFormat="1" outlineLevel="1" x14ac:dyDescent="0.2">
      <c r="A6803" s="69" t="s">
        <v>17038</v>
      </c>
      <c r="B6803" s="69" t="s">
        <v>5695</v>
      </c>
      <c r="C6803" s="79">
        <v>39933</v>
      </c>
      <c r="D6803" s="60" t="s">
        <v>658</v>
      </c>
      <c r="E6803" s="56">
        <v>146.22999999999999</v>
      </c>
      <c r="F6803" s="69" t="s">
        <v>2</v>
      </c>
    </row>
    <row r="6804" spans="1:6" s="1" customFormat="1" outlineLevel="1" x14ac:dyDescent="0.2">
      <c r="A6804" s="69" t="s">
        <v>17039</v>
      </c>
      <c r="B6804" s="69" t="s">
        <v>5695</v>
      </c>
      <c r="C6804" s="79">
        <v>39933</v>
      </c>
      <c r="D6804" s="60" t="s">
        <v>2472</v>
      </c>
      <c r="E6804" s="56">
        <v>77</v>
      </c>
      <c r="F6804" s="69" t="s">
        <v>2</v>
      </c>
    </row>
    <row r="6805" spans="1:6" s="1" customFormat="1" outlineLevel="1" x14ac:dyDescent="0.2">
      <c r="A6805" s="69" t="s">
        <v>17040</v>
      </c>
      <c r="B6805" s="69" t="s">
        <v>5695</v>
      </c>
      <c r="C6805" s="79">
        <v>39933</v>
      </c>
      <c r="D6805" s="60" t="s">
        <v>2473</v>
      </c>
      <c r="E6805" s="56">
        <v>123</v>
      </c>
      <c r="F6805" s="69" t="s">
        <v>2</v>
      </c>
    </row>
    <row r="6806" spans="1:6" s="1" customFormat="1" outlineLevel="1" x14ac:dyDescent="0.2">
      <c r="A6806" s="69" t="s">
        <v>17041</v>
      </c>
      <c r="B6806" s="69" t="s">
        <v>5695</v>
      </c>
      <c r="C6806" s="79">
        <v>39933</v>
      </c>
      <c r="D6806" s="60" t="s">
        <v>2474</v>
      </c>
      <c r="E6806" s="56">
        <v>107</v>
      </c>
      <c r="F6806" s="69" t="s">
        <v>2</v>
      </c>
    </row>
    <row r="6807" spans="1:6" s="1" customFormat="1" outlineLevel="1" x14ac:dyDescent="0.2">
      <c r="A6807" s="69" t="s">
        <v>17042</v>
      </c>
      <c r="B6807" s="69" t="s">
        <v>5695</v>
      </c>
      <c r="C6807" s="79">
        <v>39933</v>
      </c>
      <c r="D6807" s="60" t="s">
        <v>2475</v>
      </c>
      <c r="E6807" s="56">
        <v>145</v>
      </c>
      <c r="F6807" s="69" t="s">
        <v>2</v>
      </c>
    </row>
    <row r="6808" spans="1:6" s="1" customFormat="1" outlineLevel="1" x14ac:dyDescent="0.2">
      <c r="A6808" s="69" t="s">
        <v>17043</v>
      </c>
      <c r="B6808" s="69" t="s">
        <v>5695</v>
      </c>
      <c r="C6808" s="79">
        <v>39933</v>
      </c>
      <c r="D6808" s="60" t="s">
        <v>2475</v>
      </c>
      <c r="E6808" s="56">
        <v>145</v>
      </c>
      <c r="F6808" s="69" t="s">
        <v>2</v>
      </c>
    </row>
    <row r="6809" spans="1:6" s="1" customFormat="1" outlineLevel="1" x14ac:dyDescent="0.2">
      <c r="A6809" s="69" t="s">
        <v>17044</v>
      </c>
      <c r="B6809" s="69" t="s">
        <v>5695</v>
      </c>
      <c r="C6809" s="79">
        <v>39933</v>
      </c>
      <c r="D6809" s="60" t="s">
        <v>2425</v>
      </c>
      <c r="E6809" s="56">
        <v>127</v>
      </c>
      <c r="F6809" s="69" t="s">
        <v>2</v>
      </c>
    </row>
    <row r="6810" spans="1:6" s="1" customFormat="1" outlineLevel="1" x14ac:dyDescent="0.2">
      <c r="A6810" s="69" t="s">
        <v>17045</v>
      </c>
      <c r="B6810" s="69" t="s">
        <v>5695</v>
      </c>
      <c r="C6810" s="79">
        <v>39933</v>
      </c>
      <c r="D6810" s="60" t="s">
        <v>2476</v>
      </c>
      <c r="E6810" s="56">
        <v>94</v>
      </c>
      <c r="F6810" s="69" t="s">
        <v>2</v>
      </c>
    </row>
    <row r="6811" spans="1:6" s="1" customFormat="1" outlineLevel="1" x14ac:dyDescent="0.2">
      <c r="A6811" s="69" t="s">
        <v>17046</v>
      </c>
      <c r="B6811" s="69" t="s">
        <v>5695</v>
      </c>
      <c r="C6811" s="79">
        <v>39933</v>
      </c>
      <c r="D6811" s="60" t="s">
        <v>2477</v>
      </c>
      <c r="E6811" s="56">
        <v>102</v>
      </c>
      <c r="F6811" s="69" t="s">
        <v>2</v>
      </c>
    </row>
    <row r="6812" spans="1:6" s="1" customFormat="1" outlineLevel="1" x14ac:dyDescent="0.2">
      <c r="A6812" s="69" t="s">
        <v>17047</v>
      </c>
      <c r="B6812" s="69" t="s">
        <v>5695</v>
      </c>
      <c r="C6812" s="79">
        <v>39933</v>
      </c>
      <c r="D6812" s="60" t="s">
        <v>2478</v>
      </c>
      <c r="E6812" s="56">
        <v>54</v>
      </c>
      <c r="F6812" s="69" t="s">
        <v>2</v>
      </c>
    </row>
    <row r="6813" spans="1:6" s="1" customFormat="1" outlineLevel="1" x14ac:dyDescent="0.2">
      <c r="A6813" s="69" t="s">
        <v>17048</v>
      </c>
      <c r="B6813" s="69" t="s">
        <v>5695</v>
      </c>
      <c r="C6813" s="79">
        <v>39933</v>
      </c>
      <c r="D6813" s="60" t="s">
        <v>2478</v>
      </c>
      <c r="E6813" s="56">
        <v>54</v>
      </c>
      <c r="F6813" s="69" t="s">
        <v>2</v>
      </c>
    </row>
    <row r="6814" spans="1:6" s="1" customFormat="1" outlineLevel="1" x14ac:dyDescent="0.2">
      <c r="A6814" s="69" t="s">
        <v>17049</v>
      </c>
      <c r="B6814" s="69" t="s">
        <v>5695</v>
      </c>
      <c r="C6814" s="79">
        <v>39933</v>
      </c>
      <c r="D6814" s="60" t="s">
        <v>2479</v>
      </c>
      <c r="E6814" s="56">
        <v>133</v>
      </c>
      <c r="F6814" s="69" t="s">
        <v>2</v>
      </c>
    </row>
    <row r="6815" spans="1:6" s="1" customFormat="1" outlineLevel="1" x14ac:dyDescent="0.2">
      <c r="A6815" s="69" t="s">
        <v>17050</v>
      </c>
      <c r="B6815" s="69" t="s">
        <v>5695</v>
      </c>
      <c r="C6815" s="79">
        <v>39933</v>
      </c>
      <c r="D6815" s="60" t="s">
        <v>2480</v>
      </c>
      <c r="E6815" s="56">
        <v>150</v>
      </c>
      <c r="F6815" s="69" t="s">
        <v>2</v>
      </c>
    </row>
    <row r="6816" spans="1:6" s="1" customFormat="1" outlineLevel="1" x14ac:dyDescent="0.2">
      <c r="A6816" s="69" t="s">
        <v>17051</v>
      </c>
      <c r="B6816" s="69" t="s">
        <v>5695</v>
      </c>
      <c r="C6816" s="79">
        <v>39933</v>
      </c>
      <c r="D6816" s="60" t="s">
        <v>2481</v>
      </c>
      <c r="E6816" s="56">
        <v>112</v>
      </c>
      <c r="F6816" s="69" t="s">
        <v>2</v>
      </c>
    </row>
    <row r="6817" spans="1:6" s="1" customFormat="1" outlineLevel="1" x14ac:dyDescent="0.2">
      <c r="A6817" s="69" t="s">
        <v>17052</v>
      </c>
      <c r="B6817" s="69" t="s">
        <v>5695</v>
      </c>
      <c r="C6817" s="79">
        <v>39933</v>
      </c>
      <c r="D6817" s="60" t="s">
        <v>2482</v>
      </c>
      <c r="E6817" s="56">
        <v>104</v>
      </c>
      <c r="F6817" s="69" t="s">
        <v>2</v>
      </c>
    </row>
    <row r="6818" spans="1:6" s="1" customFormat="1" outlineLevel="1" x14ac:dyDescent="0.2">
      <c r="A6818" s="69" t="s">
        <v>17053</v>
      </c>
      <c r="B6818" s="69" t="s">
        <v>5695</v>
      </c>
      <c r="C6818" s="79">
        <v>39933</v>
      </c>
      <c r="D6818" s="60" t="s">
        <v>2483</v>
      </c>
      <c r="E6818" s="56">
        <v>239</v>
      </c>
      <c r="F6818" s="69" t="s">
        <v>2</v>
      </c>
    </row>
    <row r="6819" spans="1:6" s="1" customFormat="1" outlineLevel="1" x14ac:dyDescent="0.2">
      <c r="A6819" s="69" t="s">
        <v>17054</v>
      </c>
      <c r="B6819" s="69" t="s">
        <v>5695</v>
      </c>
      <c r="C6819" s="79">
        <v>39933</v>
      </c>
      <c r="D6819" s="60" t="s">
        <v>2484</v>
      </c>
      <c r="E6819" s="56">
        <v>730</v>
      </c>
      <c r="F6819" s="69" t="s">
        <v>2</v>
      </c>
    </row>
    <row r="6820" spans="1:6" s="1" customFormat="1" outlineLevel="1" x14ac:dyDescent="0.2">
      <c r="A6820" s="69" t="s">
        <v>17055</v>
      </c>
      <c r="B6820" s="69" t="s">
        <v>5695</v>
      </c>
      <c r="C6820" s="79">
        <v>39933</v>
      </c>
      <c r="D6820" s="60" t="s">
        <v>2485</v>
      </c>
      <c r="E6820" s="56">
        <v>671</v>
      </c>
      <c r="F6820" s="69" t="s">
        <v>2</v>
      </c>
    </row>
    <row r="6821" spans="1:6" s="1" customFormat="1" outlineLevel="1" x14ac:dyDescent="0.2">
      <c r="A6821" s="69" t="s">
        <v>17056</v>
      </c>
      <c r="B6821" s="69" t="s">
        <v>5695</v>
      </c>
      <c r="C6821" s="79">
        <v>39933</v>
      </c>
      <c r="D6821" s="60" t="s">
        <v>2486</v>
      </c>
      <c r="E6821" s="56">
        <v>198.94</v>
      </c>
      <c r="F6821" s="69" t="s">
        <v>2</v>
      </c>
    </row>
    <row r="6822" spans="1:6" s="1" customFormat="1" outlineLevel="1" x14ac:dyDescent="0.2">
      <c r="A6822" s="69" t="s">
        <v>17057</v>
      </c>
      <c r="B6822" s="69" t="s">
        <v>5695</v>
      </c>
      <c r="C6822" s="79">
        <v>39933</v>
      </c>
      <c r="D6822" s="60" t="s">
        <v>2487</v>
      </c>
      <c r="E6822" s="56">
        <v>454.72</v>
      </c>
      <c r="F6822" s="69" t="s">
        <v>2</v>
      </c>
    </row>
    <row r="6823" spans="1:6" s="1" customFormat="1" outlineLevel="1" x14ac:dyDescent="0.2">
      <c r="A6823" s="69" t="s">
        <v>17058</v>
      </c>
      <c r="B6823" s="69" t="s">
        <v>5695</v>
      </c>
      <c r="C6823" s="79">
        <v>39933</v>
      </c>
      <c r="D6823" s="60" t="s">
        <v>2488</v>
      </c>
      <c r="E6823" s="56">
        <v>70.8</v>
      </c>
      <c r="F6823" s="69" t="s">
        <v>2</v>
      </c>
    </row>
    <row r="6824" spans="1:6" s="1" customFormat="1" outlineLevel="1" x14ac:dyDescent="0.2">
      <c r="A6824" s="69" t="s">
        <v>17059</v>
      </c>
      <c r="B6824" s="69" t="s">
        <v>5695</v>
      </c>
      <c r="C6824" s="79">
        <v>39933</v>
      </c>
      <c r="D6824" s="60" t="s">
        <v>2489</v>
      </c>
      <c r="E6824" s="56">
        <v>184.86</v>
      </c>
      <c r="F6824" s="69" t="s">
        <v>2</v>
      </c>
    </row>
    <row r="6825" spans="1:6" s="1" customFormat="1" outlineLevel="1" x14ac:dyDescent="0.2">
      <c r="A6825" s="69" t="s">
        <v>17060</v>
      </c>
      <c r="B6825" s="69" t="s">
        <v>5695</v>
      </c>
      <c r="C6825" s="79">
        <v>39933</v>
      </c>
      <c r="D6825" s="60" t="s">
        <v>2490</v>
      </c>
      <c r="E6825" s="56">
        <v>230</v>
      </c>
      <c r="F6825" s="69" t="s">
        <v>2</v>
      </c>
    </row>
    <row r="6826" spans="1:6" s="1" customFormat="1" outlineLevel="1" x14ac:dyDescent="0.2">
      <c r="A6826" s="69" t="s">
        <v>17061</v>
      </c>
      <c r="B6826" s="69" t="s">
        <v>5695</v>
      </c>
      <c r="C6826" s="79">
        <v>39933</v>
      </c>
      <c r="D6826" s="60" t="s">
        <v>2491</v>
      </c>
      <c r="E6826" s="56">
        <v>477.71</v>
      </c>
      <c r="F6826" s="69" t="s">
        <v>2</v>
      </c>
    </row>
    <row r="6827" spans="1:6" s="1" customFormat="1" outlineLevel="1" x14ac:dyDescent="0.2">
      <c r="A6827" s="69" t="s">
        <v>17062</v>
      </c>
      <c r="B6827" s="69" t="s">
        <v>5695</v>
      </c>
      <c r="C6827" s="79">
        <v>39933</v>
      </c>
      <c r="D6827" s="60" t="s">
        <v>4591</v>
      </c>
      <c r="E6827" s="56">
        <v>477.72</v>
      </c>
      <c r="F6827" s="69" t="s">
        <v>2</v>
      </c>
    </row>
    <row r="6828" spans="1:6" s="1" customFormat="1" outlineLevel="1" x14ac:dyDescent="0.2">
      <c r="A6828" s="69" t="s">
        <v>17063</v>
      </c>
      <c r="B6828" s="69" t="s">
        <v>5695</v>
      </c>
      <c r="C6828" s="79">
        <v>39933</v>
      </c>
      <c r="D6828" s="60" t="s">
        <v>4592</v>
      </c>
      <c r="E6828" s="56">
        <v>689.43</v>
      </c>
      <c r="F6828" s="69" t="s">
        <v>2</v>
      </c>
    </row>
    <row r="6829" spans="1:6" s="1" customFormat="1" outlineLevel="1" x14ac:dyDescent="0.2">
      <c r="A6829" s="69" t="s">
        <v>17064</v>
      </c>
      <c r="B6829" s="69" t="s">
        <v>5695</v>
      </c>
      <c r="C6829" s="79">
        <v>39933</v>
      </c>
      <c r="D6829" s="60" t="s">
        <v>2492</v>
      </c>
      <c r="E6829" s="56">
        <v>477.71</v>
      </c>
      <c r="F6829" s="69" t="s">
        <v>2</v>
      </c>
    </row>
    <row r="6830" spans="1:6" s="1" customFormat="1" outlineLevel="1" x14ac:dyDescent="0.2">
      <c r="A6830" s="69" t="s">
        <v>17065</v>
      </c>
      <c r="B6830" s="69" t="s">
        <v>5695</v>
      </c>
      <c r="C6830" s="79">
        <v>39946</v>
      </c>
      <c r="D6830" s="60" t="s">
        <v>4593</v>
      </c>
      <c r="E6830" s="56">
        <v>91</v>
      </c>
      <c r="F6830" s="69" t="s">
        <v>2</v>
      </c>
    </row>
    <row r="6831" spans="1:6" s="1" customFormat="1" outlineLevel="1" x14ac:dyDescent="0.2">
      <c r="A6831" s="69" t="s">
        <v>17066</v>
      </c>
      <c r="B6831" s="69" t="s">
        <v>5695</v>
      </c>
      <c r="C6831" s="79">
        <v>39946</v>
      </c>
      <c r="D6831" s="60" t="s">
        <v>4593</v>
      </c>
      <c r="E6831" s="56">
        <v>91</v>
      </c>
      <c r="F6831" s="69" t="s">
        <v>2</v>
      </c>
    </row>
    <row r="6832" spans="1:6" s="1" customFormat="1" outlineLevel="1" x14ac:dyDescent="0.2">
      <c r="A6832" s="69" t="s">
        <v>17067</v>
      </c>
      <c r="B6832" s="69" t="s">
        <v>5695</v>
      </c>
      <c r="C6832" s="79">
        <v>39946</v>
      </c>
      <c r="D6832" s="60" t="s">
        <v>4593</v>
      </c>
      <c r="E6832" s="56">
        <v>91</v>
      </c>
      <c r="F6832" s="69" t="s">
        <v>2</v>
      </c>
    </row>
    <row r="6833" spans="1:6" s="1" customFormat="1" outlineLevel="1" x14ac:dyDescent="0.2">
      <c r="A6833" s="69" t="s">
        <v>17068</v>
      </c>
      <c r="B6833" s="69" t="s">
        <v>5695</v>
      </c>
      <c r="C6833" s="79">
        <v>39946</v>
      </c>
      <c r="D6833" s="60" t="s">
        <v>4593</v>
      </c>
      <c r="E6833" s="56">
        <v>127.16</v>
      </c>
      <c r="F6833" s="69" t="s">
        <v>2</v>
      </c>
    </row>
    <row r="6834" spans="1:6" s="1" customFormat="1" outlineLevel="1" x14ac:dyDescent="0.2">
      <c r="A6834" s="69" t="s">
        <v>17069</v>
      </c>
      <c r="B6834" s="69" t="s">
        <v>5695</v>
      </c>
      <c r="C6834" s="79">
        <v>39946</v>
      </c>
      <c r="D6834" s="60" t="s">
        <v>4593</v>
      </c>
      <c r="E6834" s="56">
        <v>93.55</v>
      </c>
      <c r="F6834" s="69" t="s">
        <v>2</v>
      </c>
    </row>
    <row r="6835" spans="1:6" s="1" customFormat="1" outlineLevel="1" x14ac:dyDescent="0.2">
      <c r="A6835" s="69" t="s">
        <v>17070</v>
      </c>
      <c r="B6835" s="69" t="s">
        <v>5695</v>
      </c>
      <c r="C6835" s="79">
        <v>39946</v>
      </c>
      <c r="D6835" s="60" t="s">
        <v>4593</v>
      </c>
      <c r="E6835" s="56">
        <v>96.3</v>
      </c>
      <c r="F6835" s="69" t="s">
        <v>2</v>
      </c>
    </row>
    <row r="6836" spans="1:6" s="1" customFormat="1" outlineLevel="1" x14ac:dyDescent="0.2">
      <c r="A6836" s="69" t="s">
        <v>17071</v>
      </c>
      <c r="B6836" s="69" t="s">
        <v>5695</v>
      </c>
      <c r="C6836" s="79">
        <v>39953</v>
      </c>
      <c r="D6836" s="60" t="s">
        <v>6410</v>
      </c>
      <c r="E6836" s="56">
        <v>500.38</v>
      </c>
      <c r="F6836" s="69" t="s">
        <v>2</v>
      </c>
    </row>
    <row r="6837" spans="1:6" s="1" customFormat="1" outlineLevel="1" x14ac:dyDescent="0.2">
      <c r="A6837" s="69" t="s">
        <v>17072</v>
      </c>
      <c r="B6837" s="69" t="s">
        <v>5695</v>
      </c>
      <c r="C6837" s="79">
        <v>39959</v>
      </c>
      <c r="D6837" s="60" t="s">
        <v>2493</v>
      </c>
      <c r="E6837" s="56">
        <v>500.38</v>
      </c>
      <c r="F6837" s="69" t="s">
        <v>2</v>
      </c>
    </row>
    <row r="6838" spans="1:6" s="1" customFormat="1" outlineLevel="1" x14ac:dyDescent="0.2">
      <c r="A6838" s="69" t="s">
        <v>17073</v>
      </c>
      <c r="B6838" s="69" t="s">
        <v>5695</v>
      </c>
      <c r="C6838" s="79">
        <v>39959</v>
      </c>
      <c r="D6838" s="60" t="s">
        <v>6280</v>
      </c>
      <c r="E6838" s="56">
        <v>630.52</v>
      </c>
      <c r="F6838" s="69" t="s">
        <v>2</v>
      </c>
    </row>
    <row r="6839" spans="1:6" s="1" customFormat="1" outlineLevel="1" x14ac:dyDescent="0.2">
      <c r="A6839" s="69" t="s">
        <v>17074</v>
      </c>
      <c r="B6839" s="69" t="s">
        <v>5695</v>
      </c>
      <c r="C6839" s="79">
        <v>39963</v>
      </c>
      <c r="D6839" s="60" t="s">
        <v>2494</v>
      </c>
      <c r="E6839" s="56">
        <v>184.85</v>
      </c>
      <c r="F6839" s="69" t="s">
        <v>2</v>
      </c>
    </row>
    <row r="6840" spans="1:6" s="1" customFormat="1" outlineLevel="1" x14ac:dyDescent="0.2">
      <c r="A6840" s="69" t="s">
        <v>17075</v>
      </c>
      <c r="B6840" s="69" t="s">
        <v>5695</v>
      </c>
      <c r="C6840" s="79">
        <v>39963</v>
      </c>
      <c r="D6840" s="60" t="s">
        <v>2495</v>
      </c>
      <c r="E6840" s="56">
        <v>102.5</v>
      </c>
      <c r="F6840" s="69" t="s">
        <v>2</v>
      </c>
    </row>
    <row r="6841" spans="1:6" s="1" customFormat="1" outlineLevel="1" x14ac:dyDescent="0.2">
      <c r="A6841" s="69" t="s">
        <v>17076</v>
      </c>
      <c r="B6841" s="69" t="s">
        <v>5695</v>
      </c>
      <c r="C6841" s="79">
        <v>39963</v>
      </c>
      <c r="D6841" s="60" t="s">
        <v>6281</v>
      </c>
      <c r="E6841" s="56">
        <v>194</v>
      </c>
      <c r="F6841" s="69" t="s">
        <v>2</v>
      </c>
    </row>
    <row r="6842" spans="1:6" s="1" customFormat="1" outlineLevel="1" x14ac:dyDescent="0.2">
      <c r="A6842" s="69" t="s">
        <v>17077</v>
      </c>
      <c r="B6842" s="69" t="s">
        <v>5695</v>
      </c>
      <c r="C6842" s="79">
        <v>39963</v>
      </c>
      <c r="D6842" s="60" t="s">
        <v>6282</v>
      </c>
      <c r="E6842" s="56">
        <v>194</v>
      </c>
      <c r="F6842" s="69" t="s">
        <v>2</v>
      </c>
    </row>
    <row r="6843" spans="1:6" s="1" customFormat="1" outlineLevel="1" x14ac:dyDescent="0.2">
      <c r="A6843" s="69" t="s">
        <v>17078</v>
      </c>
      <c r="B6843" s="69" t="s">
        <v>5695</v>
      </c>
      <c r="C6843" s="79">
        <v>39963</v>
      </c>
      <c r="D6843" s="60" t="s">
        <v>2496</v>
      </c>
      <c r="E6843" s="56">
        <v>184.86</v>
      </c>
      <c r="F6843" s="69" t="s">
        <v>2</v>
      </c>
    </row>
    <row r="6844" spans="1:6" s="1" customFormat="1" outlineLevel="1" x14ac:dyDescent="0.2">
      <c r="A6844" s="69" t="s">
        <v>17079</v>
      </c>
      <c r="B6844" s="69" t="s">
        <v>5695</v>
      </c>
      <c r="C6844" s="79">
        <v>39963</v>
      </c>
      <c r="D6844" s="60" t="s">
        <v>6283</v>
      </c>
      <c r="E6844" s="56">
        <v>194</v>
      </c>
      <c r="F6844" s="69" t="s">
        <v>2</v>
      </c>
    </row>
    <row r="6845" spans="1:6" s="1" customFormat="1" outlineLevel="1" x14ac:dyDescent="0.2">
      <c r="A6845" s="69" t="s">
        <v>17080</v>
      </c>
      <c r="B6845" s="69" t="s">
        <v>5695</v>
      </c>
      <c r="C6845" s="79">
        <v>39963</v>
      </c>
      <c r="D6845" s="60" t="s">
        <v>2497</v>
      </c>
      <c r="E6845" s="56">
        <v>620</v>
      </c>
      <c r="F6845" s="69" t="s">
        <v>2</v>
      </c>
    </row>
    <row r="6846" spans="1:6" s="1" customFormat="1" outlineLevel="1" x14ac:dyDescent="0.2">
      <c r="A6846" s="69" t="s">
        <v>17081</v>
      </c>
      <c r="B6846" s="69" t="s">
        <v>5695</v>
      </c>
      <c r="C6846" s="79">
        <v>39963</v>
      </c>
      <c r="D6846" s="60" t="s">
        <v>2498</v>
      </c>
      <c r="E6846" s="56">
        <v>497.95</v>
      </c>
      <c r="F6846" s="69" t="s">
        <v>2</v>
      </c>
    </row>
    <row r="6847" spans="1:6" s="1" customFormat="1" outlineLevel="1" x14ac:dyDescent="0.2">
      <c r="A6847" s="69" t="s">
        <v>17082</v>
      </c>
      <c r="B6847" s="69" t="s">
        <v>5695</v>
      </c>
      <c r="C6847" s="79">
        <v>39963</v>
      </c>
      <c r="D6847" s="60" t="s">
        <v>2499</v>
      </c>
      <c r="E6847" s="56">
        <v>194</v>
      </c>
      <c r="F6847" s="69" t="s">
        <v>2</v>
      </c>
    </row>
    <row r="6848" spans="1:6" s="1" customFormat="1" outlineLevel="1" x14ac:dyDescent="0.2">
      <c r="A6848" s="69" t="s">
        <v>17083</v>
      </c>
      <c r="B6848" s="69" t="s">
        <v>5695</v>
      </c>
      <c r="C6848" s="79">
        <v>39963</v>
      </c>
      <c r="D6848" s="60" t="s">
        <v>2500</v>
      </c>
      <c r="E6848" s="56">
        <v>150</v>
      </c>
      <c r="F6848" s="69" t="s">
        <v>2</v>
      </c>
    </row>
    <row r="6849" spans="1:6" s="1" customFormat="1" outlineLevel="1" x14ac:dyDescent="0.2">
      <c r="A6849" s="69" t="s">
        <v>17084</v>
      </c>
      <c r="B6849" s="69" t="s">
        <v>5695</v>
      </c>
      <c r="C6849" s="79">
        <v>39963</v>
      </c>
      <c r="D6849" s="60" t="s">
        <v>2501</v>
      </c>
      <c r="E6849" s="56">
        <v>244.18</v>
      </c>
      <c r="F6849" s="69" t="s">
        <v>2</v>
      </c>
    </row>
    <row r="6850" spans="1:6" s="1" customFormat="1" outlineLevel="1" x14ac:dyDescent="0.2">
      <c r="A6850" s="69" t="s">
        <v>17085</v>
      </c>
      <c r="B6850" s="69" t="s">
        <v>5695</v>
      </c>
      <c r="C6850" s="79">
        <v>39963</v>
      </c>
      <c r="D6850" s="60" t="s">
        <v>2502</v>
      </c>
      <c r="E6850" s="56">
        <v>881.54</v>
      </c>
      <c r="F6850" s="69" t="s">
        <v>2</v>
      </c>
    </row>
    <row r="6851" spans="1:6" s="1" customFormat="1" outlineLevel="1" x14ac:dyDescent="0.2">
      <c r="A6851" s="69" t="s">
        <v>17086</v>
      </c>
      <c r="B6851" s="69" t="s">
        <v>5695</v>
      </c>
      <c r="C6851" s="79">
        <v>39963</v>
      </c>
      <c r="D6851" s="60" t="s">
        <v>2503</v>
      </c>
      <c r="E6851" s="56">
        <v>402.35</v>
      </c>
      <c r="F6851" s="69" t="s">
        <v>2</v>
      </c>
    </row>
    <row r="6852" spans="1:6" s="1" customFormat="1" outlineLevel="1" x14ac:dyDescent="0.2">
      <c r="A6852" s="69" t="s">
        <v>17087</v>
      </c>
      <c r="B6852" s="69" t="s">
        <v>5695</v>
      </c>
      <c r="C6852" s="79">
        <v>39963</v>
      </c>
      <c r="D6852" s="60" t="s">
        <v>2504</v>
      </c>
      <c r="E6852" s="56">
        <v>99</v>
      </c>
      <c r="F6852" s="69" t="s">
        <v>2</v>
      </c>
    </row>
    <row r="6853" spans="1:6" s="1" customFormat="1" outlineLevel="1" x14ac:dyDescent="0.2">
      <c r="A6853" s="69" t="s">
        <v>17088</v>
      </c>
      <c r="B6853" s="69" t="s">
        <v>5695</v>
      </c>
      <c r="C6853" s="79">
        <v>39963</v>
      </c>
      <c r="D6853" s="60" t="s">
        <v>1595</v>
      </c>
      <c r="E6853" s="56">
        <v>63.87</v>
      </c>
      <c r="F6853" s="69" t="s">
        <v>2</v>
      </c>
    </row>
    <row r="6854" spans="1:6" s="1" customFormat="1" outlineLevel="1" x14ac:dyDescent="0.2">
      <c r="A6854" s="69" t="s">
        <v>17089</v>
      </c>
      <c r="B6854" s="69" t="s">
        <v>5695</v>
      </c>
      <c r="C6854" s="79">
        <v>39963</v>
      </c>
      <c r="D6854" s="60" t="s">
        <v>2505</v>
      </c>
      <c r="E6854" s="56">
        <v>87.22</v>
      </c>
      <c r="F6854" s="69" t="s">
        <v>2</v>
      </c>
    </row>
    <row r="6855" spans="1:6" s="1" customFormat="1" outlineLevel="1" x14ac:dyDescent="0.2">
      <c r="A6855" s="69" t="s">
        <v>17090</v>
      </c>
      <c r="B6855" s="69" t="s">
        <v>5695</v>
      </c>
      <c r="C6855" s="79">
        <v>39963</v>
      </c>
      <c r="D6855" s="60" t="s">
        <v>2505</v>
      </c>
      <c r="E6855" s="56">
        <v>87.22</v>
      </c>
      <c r="F6855" s="69" t="s">
        <v>2</v>
      </c>
    </row>
    <row r="6856" spans="1:6" s="1" customFormat="1" outlineLevel="1" x14ac:dyDescent="0.2">
      <c r="A6856" s="69" t="s">
        <v>17091</v>
      </c>
      <c r="B6856" s="69" t="s">
        <v>5695</v>
      </c>
      <c r="C6856" s="79">
        <v>39963</v>
      </c>
      <c r="D6856" s="60" t="s">
        <v>2506</v>
      </c>
      <c r="E6856" s="56">
        <v>106.82</v>
      </c>
      <c r="F6856" s="69" t="s">
        <v>2</v>
      </c>
    </row>
    <row r="6857" spans="1:6" s="1" customFormat="1" outlineLevel="1" x14ac:dyDescent="0.2">
      <c r="A6857" s="69" t="s">
        <v>17092</v>
      </c>
      <c r="B6857" s="69" t="s">
        <v>5695</v>
      </c>
      <c r="C6857" s="79">
        <v>39963</v>
      </c>
      <c r="D6857" s="60" t="s">
        <v>2506</v>
      </c>
      <c r="E6857" s="56">
        <v>106.82</v>
      </c>
      <c r="F6857" s="69" t="s">
        <v>2</v>
      </c>
    </row>
    <row r="6858" spans="1:6" s="1" customFormat="1" outlineLevel="1" x14ac:dyDescent="0.2">
      <c r="A6858" s="69" t="s">
        <v>17093</v>
      </c>
      <c r="B6858" s="69" t="s">
        <v>5695</v>
      </c>
      <c r="C6858" s="79">
        <v>39963</v>
      </c>
      <c r="D6858" s="60" t="s">
        <v>2506</v>
      </c>
      <c r="E6858" s="56">
        <v>106.82</v>
      </c>
      <c r="F6858" s="69" t="s">
        <v>2</v>
      </c>
    </row>
    <row r="6859" spans="1:6" s="1" customFormat="1" outlineLevel="1" x14ac:dyDescent="0.2">
      <c r="A6859" s="69" t="s">
        <v>17094</v>
      </c>
      <c r="B6859" s="69" t="s">
        <v>5695</v>
      </c>
      <c r="C6859" s="79">
        <v>39963</v>
      </c>
      <c r="D6859" s="60" t="s">
        <v>2507</v>
      </c>
      <c r="E6859" s="56">
        <v>79.680000000000007</v>
      </c>
      <c r="F6859" s="69" t="s">
        <v>2</v>
      </c>
    </row>
    <row r="6860" spans="1:6" s="1" customFormat="1" outlineLevel="1" x14ac:dyDescent="0.2">
      <c r="A6860" s="69" t="s">
        <v>17095</v>
      </c>
      <c r="B6860" s="69" t="s">
        <v>5695</v>
      </c>
      <c r="C6860" s="79">
        <v>39963</v>
      </c>
      <c r="D6860" s="60" t="s">
        <v>2508</v>
      </c>
      <c r="E6860" s="56">
        <v>318.5</v>
      </c>
      <c r="F6860" s="69" t="s">
        <v>2</v>
      </c>
    </row>
    <row r="6861" spans="1:6" s="1" customFormat="1" outlineLevel="1" x14ac:dyDescent="0.2">
      <c r="A6861" s="69" t="s">
        <v>17096</v>
      </c>
      <c r="B6861" s="69" t="s">
        <v>5695</v>
      </c>
      <c r="C6861" s="79">
        <v>39963</v>
      </c>
      <c r="D6861" s="60" t="s">
        <v>2508</v>
      </c>
      <c r="E6861" s="56">
        <v>318.5</v>
      </c>
      <c r="F6861" s="69" t="s">
        <v>2</v>
      </c>
    </row>
    <row r="6862" spans="1:6" s="1" customFormat="1" outlineLevel="1" x14ac:dyDescent="0.2">
      <c r="A6862" s="69" t="s">
        <v>17097</v>
      </c>
      <c r="B6862" s="69" t="s">
        <v>5695</v>
      </c>
      <c r="C6862" s="79">
        <v>39963</v>
      </c>
      <c r="D6862" s="60" t="s">
        <v>2509</v>
      </c>
      <c r="E6862" s="56">
        <v>184</v>
      </c>
      <c r="F6862" s="69" t="s">
        <v>2</v>
      </c>
    </row>
    <row r="6863" spans="1:6" s="1" customFormat="1" outlineLevel="1" x14ac:dyDescent="0.2">
      <c r="A6863" s="69" t="s">
        <v>17098</v>
      </c>
      <c r="B6863" s="69" t="s">
        <v>5695</v>
      </c>
      <c r="C6863" s="79">
        <v>39963</v>
      </c>
      <c r="D6863" s="60" t="s">
        <v>2510</v>
      </c>
      <c r="E6863" s="56">
        <v>122.73</v>
      </c>
      <c r="F6863" s="69" t="s">
        <v>2</v>
      </c>
    </row>
    <row r="6864" spans="1:6" s="1" customFormat="1" outlineLevel="1" x14ac:dyDescent="0.2">
      <c r="A6864" s="69" t="s">
        <v>17099</v>
      </c>
      <c r="B6864" s="69" t="s">
        <v>5695</v>
      </c>
      <c r="C6864" s="79">
        <v>39963</v>
      </c>
      <c r="D6864" s="60" t="s">
        <v>2510</v>
      </c>
      <c r="E6864" s="56">
        <v>122.73</v>
      </c>
      <c r="F6864" s="69" t="s">
        <v>2</v>
      </c>
    </row>
    <row r="6865" spans="1:6" s="1" customFormat="1" outlineLevel="1" x14ac:dyDescent="0.2">
      <c r="A6865" s="69" t="s">
        <v>17100</v>
      </c>
      <c r="B6865" s="69" t="s">
        <v>5695</v>
      </c>
      <c r="C6865" s="79">
        <v>39974</v>
      </c>
      <c r="D6865" s="60" t="s">
        <v>2511</v>
      </c>
      <c r="E6865" s="56">
        <v>310.08</v>
      </c>
      <c r="F6865" s="69" t="s">
        <v>2</v>
      </c>
    </row>
    <row r="6866" spans="1:6" s="1" customFormat="1" outlineLevel="1" x14ac:dyDescent="0.2">
      <c r="A6866" s="69" t="s">
        <v>17101</v>
      </c>
      <c r="B6866" s="69" t="s">
        <v>5695</v>
      </c>
      <c r="C6866" s="79">
        <v>39974</v>
      </c>
      <c r="D6866" s="60" t="s">
        <v>6284</v>
      </c>
      <c r="E6866" s="56">
        <v>310.08999999999997</v>
      </c>
      <c r="F6866" s="69" t="s">
        <v>2</v>
      </c>
    </row>
    <row r="6867" spans="1:6" s="1" customFormat="1" outlineLevel="1" x14ac:dyDescent="0.2">
      <c r="A6867" s="69" t="s">
        <v>17102</v>
      </c>
      <c r="B6867" s="69" t="s">
        <v>5695</v>
      </c>
      <c r="C6867" s="79">
        <v>40001</v>
      </c>
      <c r="D6867" s="60" t="s">
        <v>6285</v>
      </c>
      <c r="E6867" s="56">
        <v>551.58000000000004</v>
      </c>
      <c r="F6867" s="69" t="s">
        <v>2</v>
      </c>
    </row>
    <row r="6868" spans="1:6" s="1" customFormat="1" outlineLevel="1" x14ac:dyDescent="0.2">
      <c r="A6868" s="69" t="s">
        <v>17103</v>
      </c>
      <c r="B6868" s="69" t="s">
        <v>5695</v>
      </c>
      <c r="C6868" s="79">
        <v>39994</v>
      </c>
      <c r="D6868" s="60" t="s">
        <v>2512</v>
      </c>
      <c r="E6868" s="56">
        <v>274.77999999999997</v>
      </c>
      <c r="F6868" s="69" t="s">
        <v>2</v>
      </c>
    </row>
    <row r="6869" spans="1:6" s="1" customFormat="1" outlineLevel="1" x14ac:dyDescent="0.2">
      <c r="A6869" s="69" t="s">
        <v>17104</v>
      </c>
      <c r="B6869" s="69" t="s">
        <v>5695</v>
      </c>
      <c r="C6869" s="79">
        <v>39994</v>
      </c>
      <c r="D6869" s="60" t="s">
        <v>2513</v>
      </c>
      <c r="E6869" s="56">
        <v>127</v>
      </c>
      <c r="F6869" s="69" t="s">
        <v>2</v>
      </c>
    </row>
    <row r="6870" spans="1:6" s="1" customFormat="1" outlineLevel="1" x14ac:dyDescent="0.2">
      <c r="A6870" s="69" t="s">
        <v>17105</v>
      </c>
      <c r="B6870" s="69" t="s">
        <v>5695</v>
      </c>
      <c r="C6870" s="79">
        <v>39994</v>
      </c>
      <c r="D6870" s="60" t="s">
        <v>2514</v>
      </c>
      <c r="E6870" s="56">
        <v>302</v>
      </c>
      <c r="F6870" s="69" t="s">
        <v>2</v>
      </c>
    </row>
    <row r="6871" spans="1:6" s="1" customFormat="1" outlineLevel="1" x14ac:dyDescent="0.2">
      <c r="A6871" s="69" t="s">
        <v>17106</v>
      </c>
      <c r="B6871" s="69" t="s">
        <v>5695</v>
      </c>
      <c r="C6871" s="79">
        <v>39994</v>
      </c>
      <c r="D6871" s="60" t="s">
        <v>2515</v>
      </c>
      <c r="E6871" s="56">
        <v>105</v>
      </c>
      <c r="F6871" s="69" t="s">
        <v>2</v>
      </c>
    </row>
    <row r="6872" spans="1:6" s="1" customFormat="1" outlineLevel="1" x14ac:dyDescent="0.2">
      <c r="A6872" s="69" t="s">
        <v>17107</v>
      </c>
      <c r="B6872" s="69" t="s">
        <v>5695</v>
      </c>
      <c r="C6872" s="79">
        <v>39994</v>
      </c>
      <c r="D6872" s="60" t="s">
        <v>2516</v>
      </c>
      <c r="E6872" s="56">
        <v>98.5</v>
      </c>
      <c r="F6872" s="69" t="s">
        <v>2</v>
      </c>
    </row>
    <row r="6873" spans="1:6" s="1" customFormat="1" outlineLevel="1" x14ac:dyDescent="0.2">
      <c r="A6873" s="69" t="s">
        <v>17108</v>
      </c>
      <c r="B6873" s="69" t="s">
        <v>5695</v>
      </c>
      <c r="C6873" s="79">
        <v>39994</v>
      </c>
      <c r="D6873" s="60" t="s">
        <v>2517</v>
      </c>
      <c r="E6873" s="56">
        <v>107</v>
      </c>
      <c r="F6873" s="69" t="s">
        <v>2</v>
      </c>
    </row>
    <row r="6874" spans="1:6" s="1" customFormat="1" outlineLevel="1" x14ac:dyDescent="0.2">
      <c r="A6874" s="69" t="s">
        <v>17109</v>
      </c>
      <c r="B6874" s="69" t="s">
        <v>5695</v>
      </c>
      <c r="C6874" s="79">
        <v>39994</v>
      </c>
      <c r="D6874" s="60" t="s">
        <v>2517</v>
      </c>
      <c r="E6874" s="56">
        <v>126</v>
      </c>
      <c r="F6874" s="69" t="s">
        <v>2</v>
      </c>
    </row>
    <row r="6875" spans="1:6" s="1" customFormat="1" outlineLevel="1" x14ac:dyDescent="0.2">
      <c r="A6875" s="69" t="s">
        <v>17110</v>
      </c>
      <c r="B6875" s="69" t="s">
        <v>5695</v>
      </c>
      <c r="C6875" s="79">
        <v>39994</v>
      </c>
      <c r="D6875" s="60" t="s">
        <v>2517</v>
      </c>
      <c r="E6875" s="56">
        <v>126</v>
      </c>
      <c r="F6875" s="69" t="s">
        <v>2</v>
      </c>
    </row>
    <row r="6876" spans="1:6" s="1" customFormat="1" outlineLevel="1" x14ac:dyDescent="0.2">
      <c r="A6876" s="69" t="s">
        <v>17111</v>
      </c>
      <c r="B6876" s="69" t="s">
        <v>5695</v>
      </c>
      <c r="C6876" s="79">
        <v>39994</v>
      </c>
      <c r="D6876" s="60" t="s">
        <v>2517</v>
      </c>
      <c r="E6876" s="56">
        <v>126</v>
      </c>
      <c r="F6876" s="69" t="s">
        <v>2</v>
      </c>
    </row>
    <row r="6877" spans="1:6" s="1" customFormat="1" outlineLevel="1" x14ac:dyDescent="0.2">
      <c r="A6877" s="69" t="s">
        <v>17112</v>
      </c>
      <c r="B6877" s="69" t="s">
        <v>5695</v>
      </c>
      <c r="C6877" s="79">
        <v>39994</v>
      </c>
      <c r="D6877" s="60" t="s">
        <v>2518</v>
      </c>
      <c r="E6877" s="56">
        <v>127</v>
      </c>
      <c r="F6877" s="69" t="s">
        <v>2</v>
      </c>
    </row>
    <row r="6878" spans="1:6" s="1" customFormat="1" outlineLevel="1" x14ac:dyDescent="0.2">
      <c r="A6878" s="69" t="s">
        <v>17113</v>
      </c>
      <c r="B6878" s="69" t="s">
        <v>5695</v>
      </c>
      <c r="C6878" s="79">
        <v>39994</v>
      </c>
      <c r="D6878" s="60" t="s">
        <v>2518</v>
      </c>
      <c r="E6878" s="56">
        <v>127</v>
      </c>
      <c r="F6878" s="69" t="s">
        <v>2</v>
      </c>
    </row>
    <row r="6879" spans="1:6" s="1" customFormat="1" outlineLevel="1" x14ac:dyDescent="0.2">
      <c r="A6879" s="69" t="s">
        <v>17114</v>
      </c>
      <c r="B6879" s="69" t="s">
        <v>5695</v>
      </c>
      <c r="C6879" s="79">
        <v>39994</v>
      </c>
      <c r="D6879" s="60" t="s">
        <v>2519</v>
      </c>
      <c r="E6879" s="56">
        <v>125</v>
      </c>
      <c r="F6879" s="69" t="s">
        <v>2</v>
      </c>
    </row>
    <row r="6880" spans="1:6" s="1" customFormat="1" outlineLevel="1" x14ac:dyDescent="0.2">
      <c r="A6880" s="69" t="s">
        <v>17115</v>
      </c>
      <c r="B6880" s="69" t="s">
        <v>5695</v>
      </c>
      <c r="C6880" s="79">
        <v>39994</v>
      </c>
      <c r="D6880" s="60" t="s">
        <v>2520</v>
      </c>
      <c r="E6880" s="56">
        <v>54</v>
      </c>
      <c r="F6880" s="69" t="s">
        <v>2</v>
      </c>
    </row>
    <row r="6881" spans="1:6" s="1" customFormat="1" outlineLevel="1" x14ac:dyDescent="0.2">
      <c r="A6881" s="69" t="s">
        <v>17116</v>
      </c>
      <c r="B6881" s="69" t="s">
        <v>5695</v>
      </c>
      <c r="C6881" s="79">
        <v>39994</v>
      </c>
      <c r="D6881" s="60" t="s">
        <v>2521</v>
      </c>
      <c r="E6881" s="56">
        <v>207</v>
      </c>
      <c r="F6881" s="69" t="s">
        <v>2</v>
      </c>
    </row>
    <row r="6882" spans="1:6" s="1" customFormat="1" outlineLevel="1" x14ac:dyDescent="0.2">
      <c r="A6882" s="69" t="s">
        <v>17117</v>
      </c>
      <c r="B6882" s="69" t="s">
        <v>5695</v>
      </c>
      <c r="C6882" s="79">
        <v>39994</v>
      </c>
      <c r="D6882" s="60" t="s">
        <v>2522</v>
      </c>
      <c r="E6882" s="56">
        <v>185</v>
      </c>
      <c r="F6882" s="69" t="s">
        <v>2</v>
      </c>
    </row>
    <row r="6883" spans="1:6" s="1" customFormat="1" outlineLevel="1" x14ac:dyDescent="0.2">
      <c r="A6883" s="69" t="s">
        <v>17118</v>
      </c>
      <c r="B6883" s="69" t="s">
        <v>5695</v>
      </c>
      <c r="C6883" s="79">
        <v>39994</v>
      </c>
      <c r="D6883" s="60" t="s">
        <v>2517</v>
      </c>
      <c r="E6883" s="56">
        <v>94</v>
      </c>
      <c r="F6883" s="69" t="s">
        <v>2</v>
      </c>
    </row>
    <row r="6884" spans="1:6" s="1" customFormat="1" outlineLevel="1" x14ac:dyDescent="0.2">
      <c r="A6884" s="69" t="s">
        <v>17119</v>
      </c>
      <c r="B6884" s="69" t="s">
        <v>5695</v>
      </c>
      <c r="C6884" s="79">
        <v>39994</v>
      </c>
      <c r="D6884" s="60" t="s">
        <v>2523</v>
      </c>
      <c r="E6884" s="56">
        <v>130</v>
      </c>
      <c r="F6884" s="69" t="s">
        <v>2</v>
      </c>
    </row>
    <row r="6885" spans="1:6" s="1" customFormat="1" outlineLevel="1" x14ac:dyDescent="0.2">
      <c r="A6885" s="69" t="s">
        <v>17120</v>
      </c>
      <c r="B6885" s="69" t="s">
        <v>5695</v>
      </c>
      <c r="C6885" s="79">
        <v>39994</v>
      </c>
      <c r="D6885" s="60" t="s">
        <v>2524</v>
      </c>
      <c r="E6885" s="56">
        <v>274.77999999999997</v>
      </c>
      <c r="F6885" s="69" t="s">
        <v>2</v>
      </c>
    </row>
    <row r="6886" spans="1:6" s="1" customFormat="1" outlineLevel="1" x14ac:dyDescent="0.2">
      <c r="A6886" s="69" t="s">
        <v>17121</v>
      </c>
      <c r="B6886" s="69" t="s">
        <v>5695</v>
      </c>
      <c r="C6886" s="79">
        <v>39994</v>
      </c>
      <c r="D6886" s="60" t="s">
        <v>1341</v>
      </c>
      <c r="E6886" s="56">
        <v>115.5</v>
      </c>
      <c r="F6886" s="69" t="s">
        <v>2</v>
      </c>
    </row>
    <row r="6887" spans="1:6" s="1" customFormat="1" outlineLevel="1" x14ac:dyDescent="0.2">
      <c r="A6887" s="69" t="s">
        <v>17122</v>
      </c>
      <c r="B6887" s="69" t="s">
        <v>5695</v>
      </c>
      <c r="C6887" s="79">
        <v>39994</v>
      </c>
      <c r="D6887" s="60" t="s">
        <v>1341</v>
      </c>
      <c r="E6887" s="56">
        <v>115.5</v>
      </c>
      <c r="F6887" s="69" t="s">
        <v>2</v>
      </c>
    </row>
    <row r="6888" spans="1:6" s="1" customFormat="1" outlineLevel="1" x14ac:dyDescent="0.2">
      <c r="A6888" s="69" t="s">
        <v>17123</v>
      </c>
      <c r="B6888" s="69" t="s">
        <v>5695</v>
      </c>
      <c r="C6888" s="79">
        <v>39994</v>
      </c>
      <c r="D6888" s="60" t="s">
        <v>2526</v>
      </c>
      <c r="E6888" s="56">
        <v>155.82</v>
      </c>
      <c r="F6888" s="69" t="s">
        <v>2</v>
      </c>
    </row>
    <row r="6889" spans="1:6" s="1" customFormat="1" outlineLevel="1" x14ac:dyDescent="0.2">
      <c r="A6889" s="69" t="s">
        <v>17124</v>
      </c>
      <c r="B6889" s="69" t="s">
        <v>5695</v>
      </c>
      <c r="C6889" s="79">
        <v>39994</v>
      </c>
      <c r="D6889" s="60" t="s">
        <v>2526</v>
      </c>
      <c r="E6889" s="56">
        <v>155.82</v>
      </c>
      <c r="F6889" s="69" t="s">
        <v>2</v>
      </c>
    </row>
    <row r="6890" spans="1:6" s="1" customFormat="1" outlineLevel="1" x14ac:dyDescent="0.2">
      <c r="A6890" s="69" t="s">
        <v>17125</v>
      </c>
      <c r="B6890" s="69" t="s">
        <v>5695</v>
      </c>
      <c r="C6890" s="79">
        <v>39994</v>
      </c>
      <c r="D6890" s="60" t="s">
        <v>2526</v>
      </c>
      <c r="E6890" s="56">
        <v>155.82</v>
      </c>
      <c r="F6890" s="69" t="s">
        <v>2</v>
      </c>
    </row>
    <row r="6891" spans="1:6" s="1" customFormat="1" outlineLevel="1" x14ac:dyDescent="0.2">
      <c r="A6891" s="69" t="s">
        <v>17126</v>
      </c>
      <c r="B6891" s="69" t="s">
        <v>5695</v>
      </c>
      <c r="C6891" s="79">
        <v>39994</v>
      </c>
      <c r="D6891" s="60" t="s">
        <v>2527</v>
      </c>
      <c r="E6891" s="56">
        <v>165.62</v>
      </c>
      <c r="F6891" s="69" t="s">
        <v>2</v>
      </c>
    </row>
    <row r="6892" spans="1:6" s="1" customFormat="1" outlineLevel="1" x14ac:dyDescent="0.2">
      <c r="A6892" s="69" t="s">
        <v>17127</v>
      </c>
      <c r="B6892" s="69" t="s">
        <v>5695</v>
      </c>
      <c r="C6892" s="79">
        <v>39994</v>
      </c>
      <c r="D6892" s="60" t="s">
        <v>456</v>
      </c>
      <c r="E6892" s="56">
        <v>185.22</v>
      </c>
      <c r="F6892" s="69" t="s">
        <v>2</v>
      </c>
    </row>
    <row r="6893" spans="1:6" s="1" customFormat="1" outlineLevel="1" x14ac:dyDescent="0.2">
      <c r="A6893" s="69" t="s">
        <v>17128</v>
      </c>
      <c r="B6893" s="69" t="s">
        <v>5695</v>
      </c>
      <c r="C6893" s="79">
        <v>39994</v>
      </c>
      <c r="D6893" s="60" t="s">
        <v>456</v>
      </c>
      <c r="E6893" s="56">
        <v>185.22</v>
      </c>
      <c r="F6893" s="69" t="s">
        <v>2</v>
      </c>
    </row>
    <row r="6894" spans="1:6" s="1" customFormat="1" outlineLevel="1" x14ac:dyDescent="0.2">
      <c r="A6894" s="69" t="s">
        <v>17129</v>
      </c>
      <c r="B6894" s="69" t="s">
        <v>5695</v>
      </c>
      <c r="C6894" s="79">
        <v>39994</v>
      </c>
      <c r="D6894" s="60" t="s">
        <v>456</v>
      </c>
      <c r="E6894" s="56">
        <v>185.22</v>
      </c>
      <c r="F6894" s="69" t="s">
        <v>2</v>
      </c>
    </row>
    <row r="6895" spans="1:6" s="1" customFormat="1" outlineLevel="1" x14ac:dyDescent="0.2">
      <c r="A6895" s="69" t="s">
        <v>17130</v>
      </c>
      <c r="B6895" s="69" t="s">
        <v>5695</v>
      </c>
      <c r="C6895" s="79">
        <v>39994</v>
      </c>
      <c r="D6895" s="60" t="s">
        <v>456</v>
      </c>
      <c r="E6895" s="56">
        <v>185.22</v>
      </c>
      <c r="F6895" s="69" t="s">
        <v>2</v>
      </c>
    </row>
    <row r="6896" spans="1:6" s="1" customFormat="1" outlineLevel="1" x14ac:dyDescent="0.2">
      <c r="A6896" s="69" t="s">
        <v>17131</v>
      </c>
      <c r="B6896" s="69" t="s">
        <v>5695</v>
      </c>
      <c r="C6896" s="79">
        <v>39994</v>
      </c>
      <c r="D6896" s="60" t="s">
        <v>456</v>
      </c>
      <c r="E6896" s="56">
        <v>185.22</v>
      </c>
      <c r="F6896" s="69" t="s">
        <v>2</v>
      </c>
    </row>
    <row r="6897" spans="1:6" s="1" customFormat="1" outlineLevel="1" x14ac:dyDescent="0.2">
      <c r="A6897" s="69" t="s">
        <v>17132</v>
      </c>
      <c r="B6897" s="69" t="s">
        <v>5695</v>
      </c>
      <c r="C6897" s="79">
        <v>39994</v>
      </c>
      <c r="D6897" s="60" t="s">
        <v>456</v>
      </c>
      <c r="E6897" s="56">
        <v>185.22</v>
      </c>
      <c r="F6897" s="69" t="s">
        <v>2</v>
      </c>
    </row>
    <row r="6898" spans="1:6" s="1" customFormat="1" outlineLevel="1" x14ac:dyDescent="0.2">
      <c r="A6898" s="69" t="s">
        <v>17133</v>
      </c>
      <c r="B6898" s="69" t="s">
        <v>5695</v>
      </c>
      <c r="C6898" s="79">
        <v>39994</v>
      </c>
      <c r="D6898" s="60" t="s">
        <v>456</v>
      </c>
      <c r="E6898" s="56">
        <v>185.22</v>
      </c>
      <c r="F6898" s="69" t="s">
        <v>2</v>
      </c>
    </row>
    <row r="6899" spans="1:6" s="1" customFormat="1" outlineLevel="1" x14ac:dyDescent="0.2">
      <c r="A6899" s="69" t="s">
        <v>17134</v>
      </c>
      <c r="B6899" s="69" t="s">
        <v>5695</v>
      </c>
      <c r="C6899" s="79">
        <v>39994</v>
      </c>
      <c r="D6899" s="60" t="s">
        <v>2528</v>
      </c>
      <c r="E6899" s="56">
        <v>76</v>
      </c>
      <c r="F6899" s="69" t="s">
        <v>2</v>
      </c>
    </row>
    <row r="6900" spans="1:6" s="1" customFormat="1" outlineLevel="1" x14ac:dyDescent="0.2">
      <c r="A6900" s="69" t="s">
        <v>17135</v>
      </c>
      <c r="B6900" s="69" t="s">
        <v>5695</v>
      </c>
      <c r="C6900" s="79">
        <v>39994</v>
      </c>
      <c r="D6900" s="60" t="s">
        <v>21926</v>
      </c>
      <c r="E6900" s="56">
        <v>476.5</v>
      </c>
      <c r="F6900" s="69" t="s">
        <v>2</v>
      </c>
    </row>
    <row r="6901" spans="1:6" s="1" customFormat="1" outlineLevel="1" x14ac:dyDescent="0.2">
      <c r="A6901" s="69" t="s">
        <v>17136</v>
      </c>
      <c r="B6901" s="69" t="s">
        <v>5695</v>
      </c>
      <c r="C6901" s="79">
        <v>39994</v>
      </c>
      <c r="D6901" s="60" t="s">
        <v>2529</v>
      </c>
      <c r="E6901" s="56">
        <v>333.61</v>
      </c>
      <c r="F6901" s="69" t="s">
        <v>2</v>
      </c>
    </row>
    <row r="6902" spans="1:6" s="1" customFormat="1" outlineLevel="1" x14ac:dyDescent="0.2">
      <c r="A6902" s="69" t="s">
        <v>17137</v>
      </c>
      <c r="B6902" s="69" t="s">
        <v>5695</v>
      </c>
      <c r="C6902" s="79">
        <v>39994</v>
      </c>
      <c r="D6902" s="60" t="s">
        <v>2530</v>
      </c>
      <c r="E6902" s="56">
        <v>1406.7</v>
      </c>
      <c r="F6902" s="69" t="s">
        <v>2</v>
      </c>
    </row>
    <row r="6903" spans="1:6" s="1" customFormat="1" outlineLevel="1" x14ac:dyDescent="0.2">
      <c r="A6903" s="69" t="s">
        <v>17138</v>
      </c>
      <c r="B6903" s="69" t="s">
        <v>5695</v>
      </c>
      <c r="C6903" s="79">
        <v>39994</v>
      </c>
      <c r="D6903" s="60" t="s">
        <v>2518</v>
      </c>
      <c r="E6903" s="56">
        <v>127</v>
      </c>
      <c r="F6903" s="69" t="s">
        <v>2</v>
      </c>
    </row>
    <row r="6904" spans="1:6" s="1" customFormat="1" outlineLevel="1" x14ac:dyDescent="0.2">
      <c r="A6904" s="69" t="s">
        <v>17139</v>
      </c>
      <c r="B6904" s="69" t="s">
        <v>5695</v>
      </c>
      <c r="C6904" s="79">
        <v>39994</v>
      </c>
      <c r="D6904" s="60" t="s">
        <v>2532</v>
      </c>
      <c r="E6904" s="56">
        <v>87</v>
      </c>
      <c r="F6904" s="69" t="s">
        <v>2</v>
      </c>
    </row>
    <row r="6905" spans="1:6" s="1" customFormat="1" outlineLevel="1" x14ac:dyDescent="0.2">
      <c r="A6905" s="69" t="s">
        <v>17140</v>
      </c>
      <c r="B6905" s="69" t="s">
        <v>5695</v>
      </c>
      <c r="C6905" s="79">
        <v>39994</v>
      </c>
      <c r="D6905" s="60" t="s">
        <v>2533</v>
      </c>
      <c r="E6905" s="56">
        <v>150</v>
      </c>
      <c r="F6905" s="69" t="s">
        <v>2</v>
      </c>
    </row>
    <row r="6906" spans="1:6" s="1" customFormat="1" outlineLevel="1" x14ac:dyDescent="0.2">
      <c r="A6906" s="69" t="s">
        <v>17141</v>
      </c>
      <c r="B6906" s="69" t="s">
        <v>5695</v>
      </c>
      <c r="C6906" s="79">
        <v>39994</v>
      </c>
      <c r="D6906" s="60" t="s">
        <v>626</v>
      </c>
      <c r="E6906" s="56">
        <v>140</v>
      </c>
      <c r="F6906" s="69" t="s">
        <v>2</v>
      </c>
    </row>
    <row r="6907" spans="1:6" s="1" customFormat="1" outlineLevel="1" x14ac:dyDescent="0.2">
      <c r="A6907" s="69" t="s">
        <v>17142</v>
      </c>
      <c r="B6907" s="69" t="s">
        <v>5695</v>
      </c>
      <c r="C6907" s="79">
        <v>39994</v>
      </c>
      <c r="D6907" s="60" t="s">
        <v>2535</v>
      </c>
      <c r="E6907" s="56">
        <v>189.93</v>
      </c>
      <c r="F6907" s="69" t="s">
        <v>2</v>
      </c>
    </row>
    <row r="6908" spans="1:6" s="1" customFormat="1" outlineLevel="1" x14ac:dyDescent="0.2">
      <c r="A6908" s="69" t="s">
        <v>17143</v>
      </c>
      <c r="B6908" s="69" t="s">
        <v>5695</v>
      </c>
      <c r="C6908" s="79">
        <v>39994</v>
      </c>
      <c r="D6908" s="60" t="s">
        <v>6286</v>
      </c>
      <c r="E6908" s="56">
        <v>295</v>
      </c>
      <c r="F6908" s="69" t="s">
        <v>2</v>
      </c>
    </row>
    <row r="6909" spans="1:6" s="1" customFormat="1" outlineLevel="1" x14ac:dyDescent="0.2">
      <c r="A6909" s="69" t="s">
        <v>17144</v>
      </c>
      <c r="B6909" s="69" t="s">
        <v>5695</v>
      </c>
      <c r="C6909" s="79">
        <v>39994</v>
      </c>
      <c r="D6909" s="60" t="s">
        <v>2518</v>
      </c>
      <c r="E6909" s="56">
        <v>127</v>
      </c>
      <c r="F6909" s="69" t="s">
        <v>2</v>
      </c>
    </row>
    <row r="6910" spans="1:6" s="1" customFormat="1" outlineLevel="1" x14ac:dyDescent="0.2">
      <c r="A6910" s="69" t="s">
        <v>17145</v>
      </c>
      <c r="B6910" s="69" t="s">
        <v>5695</v>
      </c>
      <c r="C6910" s="79">
        <v>39994</v>
      </c>
      <c r="D6910" s="60" t="s">
        <v>2531</v>
      </c>
      <c r="E6910" s="56">
        <v>145</v>
      </c>
      <c r="F6910" s="69" t="s">
        <v>2</v>
      </c>
    </row>
    <row r="6911" spans="1:6" s="1" customFormat="1" outlineLevel="1" x14ac:dyDescent="0.2">
      <c r="A6911" s="69" t="s">
        <v>17146</v>
      </c>
      <c r="B6911" s="69" t="s">
        <v>5695</v>
      </c>
      <c r="C6911" s="79">
        <v>39994</v>
      </c>
      <c r="D6911" s="60" t="s">
        <v>2531</v>
      </c>
      <c r="E6911" s="56">
        <v>145</v>
      </c>
      <c r="F6911" s="69" t="s">
        <v>2</v>
      </c>
    </row>
    <row r="6912" spans="1:6" s="1" customFormat="1" outlineLevel="1" x14ac:dyDescent="0.2">
      <c r="A6912" s="69" t="s">
        <v>17147</v>
      </c>
      <c r="B6912" s="69" t="s">
        <v>5695</v>
      </c>
      <c r="C6912" s="79">
        <v>39994</v>
      </c>
      <c r="D6912" s="60" t="s">
        <v>23353</v>
      </c>
      <c r="E6912" s="56">
        <v>76</v>
      </c>
      <c r="F6912" s="69" t="s">
        <v>2</v>
      </c>
    </row>
    <row r="6913" spans="1:6" s="1" customFormat="1" outlineLevel="1" x14ac:dyDescent="0.2">
      <c r="A6913" s="69" t="s">
        <v>17148</v>
      </c>
      <c r="B6913" s="69" t="s">
        <v>5695</v>
      </c>
      <c r="C6913" s="79">
        <v>39994</v>
      </c>
      <c r="D6913" s="60" t="s">
        <v>6287</v>
      </c>
      <c r="E6913" s="56">
        <v>116</v>
      </c>
      <c r="F6913" s="69" t="s">
        <v>2</v>
      </c>
    </row>
    <row r="6914" spans="1:6" s="1" customFormat="1" outlineLevel="1" x14ac:dyDescent="0.2">
      <c r="A6914" s="69" t="s">
        <v>17149</v>
      </c>
      <c r="B6914" s="69" t="s">
        <v>5695</v>
      </c>
      <c r="C6914" s="79">
        <v>39994</v>
      </c>
      <c r="D6914" s="60" t="s">
        <v>23354</v>
      </c>
      <c r="E6914" s="56">
        <v>116</v>
      </c>
      <c r="F6914" s="69" t="s">
        <v>2</v>
      </c>
    </row>
    <row r="6915" spans="1:6" s="1" customFormat="1" outlineLevel="1" x14ac:dyDescent="0.2">
      <c r="A6915" s="69" t="s">
        <v>17150</v>
      </c>
      <c r="B6915" s="69" t="s">
        <v>5695</v>
      </c>
      <c r="C6915" s="79">
        <v>39994</v>
      </c>
      <c r="D6915" s="60" t="s">
        <v>23355</v>
      </c>
      <c r="E6915" s="56">
        <v>88</v>
      </c>
      <c r="F6915" s="69" t="s">
        <v>2</v>
      </c>
    </row>
    <row r="6916" spans="1:6" s="1" customFormat="1" outlineLevel="1" x14ac:dyDescent="0.2">
      <c r="A6916" s="69" t="s">
        <v>17151</v>
      </c>
      <c r="B6916" s="69" t="s">
        <v>5695</v>
      </c>
      <c r="C6916" s="79">
        <v>39994</v>
      </c>
      <c r="D6916" s="60" t="s">
        <v>2536</v>
      </c>
      <c r="E6916" s="56">
        <v>189</v>
      </c>
      <c r="F6916" s="69" t="s">
        <v>2</v>
      </c>
    </row>
    <row r="6917" spans="1:6" s="1" customFormat="1" outlineLevel="1" x14ac:dyDescent="0.2">
      <c r="A6917" s="69" t="s">
        <v>17152</v>
      </c>
      <c r="B6917" s="69" t="s">
        <v>5695</v>
      </c>
      <c r="C6917" s="79">
        <v>39994</v>
      </c>
      <c r="D6917" s="60" t="s">
        <v>2537</v>
      </c>
      <c r="E6917" s="56">
        <v>104</v>
      </c>
      <c r="F6917" s="69" t="s">
        <v>2</v>
      </c>
    </row>
    <row r="6918" spans="1:6" s="1" customFormat="1" outlineLevel="1" x14ac:dyDescent="0.2">
      <c r="A6918" s="69" t="s">
        <v>17153</v>
      </c>
      <c r="B6918" s="69" t="s">
        <v>5695</v>
      </c>
      <c r="C6918" s="79">
        <v>39994</v>
      </c>
      <c r="D6918" s="60" t="s">
        <v>2538</v>
      </c>
      <c r="E6918" s="56">
        <v>150</v>
      </c>
      <c r="F6918" s="69" t="s">
        <v>2</v>
      </c>
    </row>
    <row r="6919" spans="1:6" s="1" customFormat="1" outlineLevel="1" x14ac:dyDescent="0.2">
      <c r="A6919" s="69" t="s">
        <v>17154</v>
      </c>
      <c r="B6919" s="69" t="s">
        <v>5695</v>
      </c>
      <c r="C6919" s="79">
        <v>39994</v>
      </c>
      <c r="D6919" s="60" t="s">
        <v>2539</v>
      </c>
      <c r="E6919" s="56">
        <v>123</v>
      </c>
      <c r="F6919" s="69" t="s">
        <v>2</v>
      </c>
    </row>
    <row r="6920" spans="1:6" s="1" customFormat="1" outlineLevel="1" x14ac:dyDescent="0.2">
      <c r="A6920" s="69" t="s">
        <v>17155</v>
      </c>
      <c r="B6920" s="69" t="s">
        <v>5695</v>
      </c>
      <c r="C6920" s="79">
        <v>39994</v>
      </c>
      <c r="D6920" s="60" t="s">
        <v>2517</v>
      </c>
      <c r="E6920" s="56">
        <v>107</v>
      </c>
      <c r="F6920" s="69" t="s">
        <v>2</v>
      </c>
    </row>
    <row r="6921" spans="1:6" s="1" customFormat="1" outlineLevel="1" x14ac:dyDescent="0.2">
      <c r="A6921" s="69" t="s">
        <v>17156</v>
      </c>
      <c r="B6921" s="69" t="s">
        <v>5695</v>
      </c>
      <c r="C6921" s="79">
        <v>39994</v>
      </c>
      <c r="D6921" s="60" t="s">
        <v>2517</v>
      </c>
      <c r="E6921" s="56">
        <v>77</v>
      </c>
      <c r="F6921" s="69" t="s">
        <v>2</v>
      </c>
    </row>
    <row r="6922" spans="1:6" s="1" customFormat="1" outlineLevel="1" x14ac:dyDescent="0.2">
      <c r="A6922" s="69" t="s">
        <v>17157</v>
      </c>
      <c r="B6922" s="69" t="s">
        <v>5695</v>
      </c>
      <c r="C6922" s="79">
        <v>39994</v>
      </c>
      <c r="D6922" s="60" t="s">
        <v>2540</v>
      </c>
      <c r="E6922" s="56">
        <v>127</v>
      </c>
      <c r="F6922" s="69" t="s">
        <v>2</v>
      </c>
    </row>
    <row r="6923" spans="1:6" s="1" customFormat="1" outlineLevel="1" x14ac:dyDescent="0.2">
      <c r="A6923" s="69" t="s">
        <v>17158</v>
      </c>
      <c r="B6923" s="69" t="s">
        <v>5695</v>
      </c>
      <c r="C6923" s="79">
        <v>39994</v>
      </c>
      <c r="D6923" s="60" t="s">
        <v>2542</v>
      </c>
      <c r="E6923" s="56">
        <v>195.6</v>
      </c>
      <c r="F6923" s="69" t="s">
        <v>2</v>
      </c>
    </row>
    <row r="6924" spans="1:6" s="1" customFormat="1" outlineLevel="1" x14ac:dyDescent="0.2">
      <c r="A6924" s="69" t="s">
        <v>17159</v>
      </c>
      <c r="B6924" s="69" t="s">
        <v>5695</v>
      </c>
      <c r="C6924" s="79">
        <v>39994</v>
      </c>
      <c r="D6924" s="60" t="s">
        <v>2543</v>
      </c>
      <c r="E6924" s="56">
        <v>195.6</v>
      </c>
      <c r="F6924" s="69" t="s">
        <v>2</v>
      </c>
    </row>
    <row r="6925" spans="1:6" s="1" customFormat="1" outlineLevel="1" x14ac:dyDescent="0.2">
      <c r="A6925" s="69" t="s">
        <v>17160</v>
      </c>
      <c r="B6925" s="69" t="s">
        <v>5695</v>
      </c>
      <c r="C6925" s="79">
        <v>39994</v>
      </c>
      <c r="D6925" s="60" t="s">
        <v>2544</v>
      </c>
      <c r="E6925" s="56">
        <v>156.80000000000001</v>
      </c>
      <c r="F6925" s="69" t="s">
        <v>2</v>
      </c>
    </row>
    <row r="6926" spans="1:6" s="1" customFormat="1" outlineLevel="1" x14ac:dyDescent="0.2">
      <c r="A6926" s="69" t="s">
        <v>17161</v>
      </c>
      <c r="B6926" s="69" t="s">
        <v>5695</v>
      </c>
      <c r="C6926" s="79">
        <v>39994</v>
      </c>
      <c r="D6926" s="60" t="s">
        <v>2544</v>
      </c>
      <c r="E6926" s="56">
        <v>156.80000000000001</v>
      </c>
      <c r="F6926" s="69" t="s">
        <v>2</v>
      </c>
    </row>
    <row r="6927" spans="1:6" s="1" customFormat="1" outlineLevel="1" x14ac:dyDescent="0.2">
      <c r="A6927" s="69" t="s">
        <v>17162</v>
      </c>
      <c r="B6927" s="69" t="s">
        <v>5695</v>
      </c>
      <c r="C6927" s="79">
        <v>39994</v>
      </c>
      <c r="D6927" s="60" t="s">
        <v>550</v>
      </c>
      <c r="E6927" s="56">
        <v>524</v>
      </c>
      <c r="F6927" s="69" t="s">
        <v>2</v>
      </c>
    </row>
    <row r="6928" spans="1:6" s="1" customFormat="1" outlineLevel="1" x14ac:dyDescent="0.2">
      <c r="A6928" s="69" t="s">
        <v>17163</v>
      </c>
      <c r="B6928" s="69" t="s">
        <v>5695</v>
      </c>
      <c r="C6928" s="79">
        <v>39994</v>
      </c>
      <c r="D6928" s="60" t="s">
        <v>550</v>
      </c>
      <c r="E6928" s="56">
        <v>603</v>
      </c>
      <c r="F6928" s="69" t="s">
        <v>2</v>
      </c>
    </row>
    <row r="6929" spans="1:6" s="1" customFormat="1" outlineLevel="1" x14ac:dyDescent="0.2">
      <c r="A6929" s="69" t="s">
        <v>17164</v>
      </c>
      <c r="B6929" s="69" t="s">
        <v>5695</v>
      </c>
      <c r="C6929" s="79">
        <v>39994</v>
      </c>
      <c r="D6929" s="60" t="s">
        <v>550</v>
      </c>
      <c r="E6929" s="56">
        <v>418.5</v>
      </c>
      <c r="F6929" s="69" t="s">
        <v>2</v>
      </c>
    </row>
    <row r="6930" spans="1:6" s="1" customFormat="1" outlineLevel="1" x14ac:dyDescent="0.2">
      <c r="A6930" s="69" t="s">
        <v>17165</v>
      </c>
      <c r="B6930" s="69" t="s">
        <v>5695</v>
      </c>
      <c r="C6930" s="79">
        <v>39994</v>
      </c>
      <c r="D6930" s="60" t="s">
        <v>2545</v>
      </c>
      <c r="E6930" s="56">
        <v>79</v>
      </c>
      <c r="F6930" s="69" t="s">
        <v>2</v>
      </c>
    </row>
    <row r="6931" spans="1:6" s="1" customFormat="1" outlineLevel="1" x14ac:dyDescent="0.2">
      <c r="A6931" s="69" t="s">
        <v>17166</v>
      </c>
      <c r="B6931" s="69" t="s">
        <v>5695</v>
      </c>
      <c r="C6931" s="79">
        <v>39994</v>
      </c>
      <c r="D6931" s="60" t="s">
        <v>2546</v>
      </c>
      <c r="E6931" s="56">
        <v>1199</v>
      </c>
      <c r="F6931" s="69" t="s">
        <v>2</v>
      </c>
    </row>
    <row r="6932" spans="1:6" s="1" customFormat="1" outlineLevel="1" x14ac:dyDescent="0.2">
      <c r="A6932" s="69" t="s">
        <v>17167</v>
      </c>
      <c r="B6932" s="69" t="s">
        <v>5695</v>
      </c>
      <c r="C6932" s="79">
        <v>39994</v>
      </c>
      <c r="D6932" s="60" t="s">
        <v>6288</v>
      </c>
      <c r="E6932" s="56">
        <v>194</v>
      </c>
      <c r="F6932" s="69" t="s">
        <v>2</v>
      </c>
    </row>
    <row r="6933" spans="1:6" s="1" customFormat="1" outlineLevel="1" x14ac:dyDescent="0.2">
      <c r="A6933" s="69" t="s">
        <v>17168</v>
      </c>
      <c r="B6933" s="69" t="s">
        <v>5695</v>
      </c>
      <c r="C6933" s="79">
        <v>39994</v>
      </c>
      <c r="D6933" s="60" t="s">
        <v>21927</v>
      </c>
      <c r="E6933" s="56">
        <v>512</v>
      </c>
      <c r="F6933" s="69" t="s">
        <v>2</v>
      </c>
    </row>
    <row r="6934" spans="1:6" s="1" customFormat="1" outlineLevel="1" x14ac:dyDescent="0.2">
      <c r="A6934" s="69" t="s">
        <v>17169</v>
      </c>
      <c r="B6934" s="69" t="s">
        <v>5695</v>
      </c>
      <c r="C6934" s="79">
        <v>39994</v>
      </c>
      <c r="D6934" s="60" t="s">
        <v>21928</v>
      </c>
      <c r="E6934" s="56">
        <v>91.5</v>
      </c>
      <c r="F6934" s="69" t="s">
        <v>2</v>
      </c>
    </row>
    <row r="6935" spans="1:6" s="1" customFormat="1" outlineLevel="1" x14ac:dyDescent="0.2">
      <c r="A6935" s="69" t="s">
        <v>17170</v>
      </c>
      <c r="B6935" s="69" t="s">
        <v>5695</v>
      </c>
      <c r="C6935" s="79">
        <v>39994</v>
      </c>
      <c r="D6935" s="60" t="s">
        <v>6289</v>
      </c>
      <c r="E6935" s="56">
        <v>76</v>
      </c>
      <c r="F6935" s="69" t="s">
        <v>2</v>
      </c>
    </row>
    <row r="6936" spans="1:6" s="1" customFormat="1" outlineLevel="1" x14ac:dyDescent="0.2">
      <c r="A6936" s="69" t="s">
        <v>17171</v>
      </c>
      <c r="B6936" s="69" t="s">
        <v>5695</v>
      </c>
      <c r="C6936" s="79">
        <v>39962</v>
      </c>
      <c r="D6936" s="60" t="s">
        <v>6290</v>
      </c>
      <c r="E6936" s="56">
        <v>59.92</v>
      </c>
      <c r="F6936" s="69" t="s">
        <v>2</v>
      </c>
    </row>
    <row r="6937" spans="1:6" s="1" customFormat="1" outlineLevel="1" x14ac:dyDescent="0.2">
      <c r="A6937" s="69" t="s">
        <v>17172</v>
      </c>
      <c r="B6937" s="69" t="s">
        <v>5695</v>
      </c>
      <c r="C6937" s="79">
        <v>39962</v>
      </c>
      <c r="D6937" s="60" t="s">
        <v>172</v>
      </c>
      <c r="E6937" s="56">
        <v>59.92</v>
      </c>
      <c r="F6937" s="69" t="s">
        <v>2</v>
      </c>
    </row>
    <row r="6938" spans="1:6" s="1" customFormat="1" outlineLevel="1" x14ac:dyDescent="0.2">
      <c r="A6938" s="69" t="s">
        <v>17173</v>
      </c>
      <c r="B6938" s="69" t="s">
        <v>5695</v>
      </c>
      <c r="C6938" s="79">
        <v>40009</v>
      </c>
      <c r="D6938" s="60" t="s">
        <v>2547</v>
      </c>
      <c r="E6938" s="56">
        <v>243</v>
      </c>
      <c r="F6938" s="69" t="s">
        <v>2</v>
      </c>
    </row>
    <row r="6939" spans="1:6" s="1" customFormat="1" outlineLevel="1" x14ac:dyDescent="0.2">
      <c r="A6939" s="69" t="s">
        <v>17174</v>
      </c>
      <c r="B6939" s="69" t="s">
        <v>5695</v>
      </c>
      <c r="C6939" s="79">
        <v>40016</v>
      </c>
      <c r="D6939" s="60" t="s">
        <v>2548</v>
      </c>
      <c r="E6939" s="56">
        <v>916</v>
      </c>
      <c r="F6939" s="69" t="s">
        <v>2</v>
      </c>
    </row>
    <row r="6940" spans="1:6" s="1" customFormat="1" outlineLevel="1" x14ac:dyDescent="0.2">
      <c r="A6940" s="69" t="s">
        <v>17175</v>
      </c>
      <c r="B6940" s="69" t="s">
        <v>5695</v>
      </c>
      <c r="C6940" s="79">
        <v>40018</v>
      </c>
      <c r="D6940" s="60" t="s">
        <v>958</v>
      </c>
      <c r="E6940" s="56">
        <v>315</v>
      </c>
      <c r="F6940" s="69" t="s">
        <v>2</v>
      </c>
    </row>
    <row r="6941" spans="1:6" s="1" customFormat="1" outlineLevel="1" x14ac:dyDescent="0.2">
      <c r="A6941" s="69" t="s">
        <v>17176</v>
      </c>
      <c r="B6941" s="69" t="s">
        <v>5695</v>
      </c>
      <c r="C6941" s="79">
        <v>40017</v>
      </c>
      <c r="D6941" s="60" t="s">
        <v>2549</v>
      </c>
      <c r="E6941" s="56">
        <v>538.03</v>
      </c>
      <c r="F6941" s="69" t="s">
        <v>2</v>
      </c>
    </row>
    <row r="6942" spans="1:6" s="1" customFormat="1" outlineLevel="1" x14ac:dyDescent="0.2">
      <c r="A6942" s="69" t="s">
        <v>17177</v>
      </c>
      <c r="B6942" s="69" t="s">
        <v>5695</v>
      </c>
      <c r="C6942" s="79">
        <v>40025</v>
      </c>
      <c r="D6942" s="60" t="s">
        <v>25240</v>
      </c>
      <c r="E6942" s="56">
        <v>590</v>
      </c>
      <c r="F6942" s="69" t="s">
        <v>2</v>
      </c>
    </row>
    <row r="6943" spans="1:6" s="1" customFormat="1" outlineLevel="1" x14ac:dyDescent="0.2">
      <c r="A6943" s="69" t="s">
        <v>17178</v>
      </c>
      <c r="B6943" s="69" t="s">
        <v>5695</v>
      </c>
      <c r="C6943" s="79">
        <v>40025</v>
      </c>
      <c r="D6943" s="60" t="s">
        <v>6291</v>
      </c>
      <c r="E6943" s="56">
        <v>405</v>
      </c>
      <c r="F6943" s="69" t="s">
        <v>2</v>
      </c>
    </row>
    <row r="6944" spans="1:6" s="1" customFormat="1" outlineLevel="1" x14ac:dyDescent="0.2">
      <c r="A6944" s="69" t="s">
        <v>17179</v>
      </c>
      <c r="B6944" s="69" t="s">
        <v>5695</v>
      </c>
      <c r="C6944" s="79">
        <v>40025</v>
      </c>
      <c r="D6944" s="60" t="s">
        <v>6292</v>
      </c>
      <c r="E6944" s="56">
        <v>132</v>
      </c>
      <c r="F6944" s="69" t="s">
        <v>2</v>
      </c>
    </row>
    <row r="6945" spans="1:6" s="1" customFormat="1" outlineLevel="1" x14ac:dyDescent="0.2">
      <c r="A6945" s="69" t="s">
        <v>17180</v>
      </c>
      <c r="B6945" s="69" t="s">
        <v>5695</v>
      </c>
      <c r="C6945" s="79">
        <v>40025</v>
      </c>
      <c r="D6945" s="60" t="s">
        <v>6292</v>
      </c>
      <c r="E6945" s="56">
        <v>132</v>
      </c>
      <c r="F6945" s="69" t="s">
        <v>2</v>
      </c>
    </row>
    <row r="6946" spans="1:6" s="1" customFormat="1" outlineLevel="1" x14ac:dyDescent="0.2">
      <c r="A6946" s="69" t="s">
        <v>17181</v>
      </c>
      <c r="B6946" s="69" t="s">
        <v>5695</v>
      </c>
      <c r="C6946" s="79">
        <v>40025</v>
      </c>
      <c r="D6946" s="60" t="s">
        <v>6293</v>
      </c>
      <c r="E6946" s="56">
        <v>125</v>
      </c>
      <c r="F6946" s="69" t="s">
        <v>2</v>
      </c>
    </row>
    <row r="6947" spans="1:6" s="1" customFormat="1" outlineLevel="1" x14ac:dyDescent="0.2">
      <c r="A6947" s="69" t="s">
        <v>17182</v>
      </c>
      <c r="B6947" s="69" t="s">
        <v>5695</v>
      </c>
      <c r="C6947" s="79">
        <v>40025</v>
      </c>
      <c r="D6947" s="60" t="s">
        <v>2550</v>
      </c>
      <c r="E6947" s="56">
        <v>116.62</v>
      </c>
      <c r="F6947" s="69" t="s">
        <v>2</v>
      </c>
    </row>
    <row r="6948" spans="1:6" s="1" customFormat="1" outlineLevel="1" x14ac:dyDescent="0.2">
      <c r="A6948" s="69" t="s">
        <v>17183</v>
      </c>
      <c r="B6948" s="69" t="s">
        <v>5695</v>
      </c>
      <c r="C6948" s="79">
        <v>40025</v>
      </c>
      <c r="D6948" s="60" t="s">
        <v>2550</v>
      </c>
      <c r="E6948" s="56">
        <v>116.62</v>
      </c>
      <c r="F6948" s="69" t="s">
        <v>2</v>
      </c>
    </row>
    <row r="6949" spans="1:6" s="1" customFormat="1" outlineLevel="1" x14ac:dyDescent="0.2">
      <c r="A6949" s="69" t="s">
        <v>17184</v>
      </c>
      <c r="B6949" s="69" t="s">
        <v>5695</v>
      </c>
      <c r="C6949" s="79">
        <v>40025</v>
      </c>
      <c r="D6949" s="60" t="s">
        <v>2550</v>
      </c>
      <c r="E6949" s="56">
        <v>116.62</v>
      </c>
      <c r="F6949" s="69" t="s">
        <v>2</v>
      </c>
    </row>
    <row r="6950" spans="1:6" s="1" customFormat="1" outlineLevel="1" x14ac:dyDescent="0.2">
      <c r="A6950" s="69" t="s">
        <v>17185</v>
      </c>
      <c r="B6950" s="69" t="s">
        <v>5695</v>
      </c>
      <c r="C6950" s="79">
        <v>40025</v>
      </c>
      <c r="D6950" s="60" t="s">
        <v>2550</v>
      </c>
      <c r="E6950" s="56">
        <v>116.62</v>
      </c>
      <c r="F6950" s="69" t="s">
        <v>2</v>
      </c>
    </row>
    <row r="6951" spans="1:6" s="1" customFormat="1" outlineLevel="1" x14ac:dyDescent="0.2">
      <c r="A6951" s="69" t="s">
        <v>17186</v>
      </c>
      <c r="B6951" s="69" t="s">
        <v>5695</v>
      </c>
      <c r="C6951" s="79">
        <v>40025</v>
      </c>
      <c r="D6951" s="60" t="s">
        <v>2550</v>
      </c>
      <c r="E6951" s="56">
        <v>116.62</v>
      </c>
      <c r="F6951" s="69" t="s">
        <v>2</v>
      </c>
    </row>
    <row r="6952" spans="1:6" s="1" customFormat="1" outlineLevel="1" x14ac:dyDescent="0.2">
      <c r="A6952" s="69" t="s">
        <v>17187</v>
      </c>
      <c r="B6952" s="69" t="s">
        <v>5695</v>
      </c>
      <c r="C6952" s="79">
        <v>40025</v>
      </c>
      <c r="D6952" s="60" t="s">
        <v>2550</v>
      </c>
      <c r="E6952" s="56">
        <v>116.62</v>
      </c>
      <c r="F6952" s="69" t="s">
        <v>2</v>
      </c>
    </row>
    <row r="6953" spans="1:6" s="1" customFormat="1" outlineLevel="1" x14ac:dyDescent="0.2">
      <c r="A6953" s="69" t="s">
        <v>17188</v>
      </c>
      <c r="B6953" s="69" t="s">
        <v>5695</v>
      </c>
      <c r="C6953" s="79">
        <v>40025</v>
      </c>
      <c r="D6953" s="60" t="s">
        <v>2550</v>
      </c>
      <c r="E6953" s="56">
        <v>116.62</v>
      </c>
      <c r="F6953" s="69" t="s">
        <v>2</v>
      </c>
    </row>
    <row r="6954" spans="1:6" s="1" customFormat="1" outlineLevel="1" x14ac:dyDescent="0.2">
      <c r="A6954" s="69" t="s">
        <v>17189</v>
      </c>
      <c r="B6954" s="69" t="s">
        <v>5695</v>
      </c>
      <c r="C6954" s="79">
        <v>40025</v>
      </c>
      <c r="D6954" s="60" t="s">
        <v>2550</v>
      </c>
      <c r="E6954" s="56">
        <v>116.62</v>
      </c>
      <c r="F6954" s="69" t="s">
        <v>2</v>
      </c>
    </row>
    <row r="6955" spans="1:6" s="1" customFormat="1" outlineLevel="1" x14ac:dyDescent="0.2">
      <c r="A6955" s="69" t="s">
        <v>17190</v>
      </c>
      <c r="B6955" s="69" t="s">
        <v>5695</v>
      </c>
      <c r="C6955" s="79">
        <v>40025</v>
      </c>
      <c r="D6955" s="60" t="s">
        <v>21929</v>
      </c>
      <c r="E6955" s="56">
        <v>259.91000000000003</v>
      </c>
      <c r="F6955" s="69" t="s">
        <v>2</v>
      </c>
    </row>
    <row r="6956" spans="1:6" s="1" customFormat="1" outlineLevel="1" x14ac:dyDescent="0.2">
      <c r="A6956" s="69" t="s">
        <v>17191</v>
      </c>
      <c r="B6956" s="69" t="s">
        <v>5695</v>
      </c>
      <c r="C6956" s="79">
        <v>40025</v>
      </c>
      <c r="D6956" s="60" t="s">
        <v>24988</v>
      </c>
      <c r="E6956" s="56">
        <v>83</v>
      </c>
      <c r="F6956" s="69" t="s">
        <v>2</v>
      </c>
    </row>
    <row r="6957" spans="1:6" s="1" customFormat="1" outlineLevel="1" x14ac:dyDescent="0.2">
      <c r="A6957" s="69" t="s">
        <v>17192</v>
      </c>
      <c r="B6957" s="69" t="s">
        <v>5695</v>
      </c>
      <c r="C6957" s="79">
        <v>40025</v>
      </c>
      <c r="D6957" s="60" t="s">
        <v>63</v>
      </c>
      <c r="E6957" s="56">
        <v>525.66</v>
      </c>
      <c r="F6957" s="69" t="s">
        <v>2</v>
      </c>
    </row>
    <row r="6958" spans="1:6" s="1" customFormat="1" outlineLevel="1" x14ac:dyDescent="0.2">
      <c r="A6958" s="69" t="s">
        <v>17193</v>
      </c>
      <c r="B6958" s="69" t="s">
        <v>5695</v>
      </c>
      <c r="C6958" s="79">
        <v>40025</v>
      </c>
      <c r="D6958" s="60" t="s">
        <v>2551</v>
      </c>
      <c r="E6958" s="56">
        <v>440</v>
      </c>
      <c r="F6958" s="69" t="s">
        <v>2</v>
      </c>
    </row>
    <row r="6959" spans="1:6" s="1" customFormat="1" outlineLevel="1" x14ac:dyDescent="0.2">
      <c r="A6959" s="69" t="s">
        <v>17194</v>
      </c>
      <c r="B6959" s="69" t="s">
        <v>5695</v>
      </c>
      <c r="C6959" s="79">
        <v>40025</v>
      </c>
      <c r="D6959" s="60" t="s">
        <v>2552</v>
      </c>
      <c r="E6959" s="56">
        <v>284.27999999999997</v>
      </c>
      <c r="F6959" s="69" t="s">
        <v>2</v>
      </c>
    </row>
    <row r="6960" spans="1:6" s="1" customFormat="1" outlineLevel="1" x14ac:dyDescent="0.2">
      <c r="A6960" s="69" t="s">
        <v>17195</v>
      </c>
      <c r="B6960" s="69" t="s">
        <v>5695</v>
      </c>
      <c r="C6960" s="79">
        <v>40025</v>
      </c>
      <c r="D6960" s="60" t="s">
        <v>21930</v>
      </c>
      <c r="E6960" s="56">
        <v>405</v>
      </c>
      <c r="F6960" s="69" t="s">
        <v>2</v>
      </c>
    </row>
    <row r="6961" spans="1:6" s="1" customFormat="1" outlineLevel="1" x14ac:dyDescent="0.2">
      <c r="A6961" s="69" t="s">
        <v>17196</v>
      </c>
      <c r="B6961" s="69" t="s">
        <v>5695</v>
      </c>
      <c r="C6961" s="79">
        <v>40025</v>
      </c>
      <c r="D6961" s="60" t="s">
        <v>2553</v>
      </c>
      <c r="E6961" s="56">
        <v>141.12</v>
      </c>
      <c r="F6961" s="69" t="s">
        <v>2</v>
      </c>
    </row>
    <row r="6962" spans="1:6" s="1" customFormat="1" outlineLevel="1" x14ac:dyDescent="0.2">
      <c r="A6962" s="69" t="s">
        <v>17197</v>
      </c>
      <c r="B6962" s="69" t="s">
        <v>5695</v>
      </c>
      <c r="C6962" s="79">
        <v>40025</v>
      </c>
      <c r="D6962" s="60" t="s">
        <v>2553</v>
      </c>
      <c r="E6962" s="56">
        <v>141.12</v>
      </c>
      <c r="F6962" s="69" t="s">
        <v>2</v>
      </c>
    </row>
    <row r="6963" spans="1:6" s="1" customFormat="1" outlineLevel="1" x14ac:dyDescent="0.2">
      <c r="A6963" s="69" t="s">
        <v>17198</v>
      </c>
      <c r="B6963" s="69" t="s">
        <v>5695</v>
      </c>
      <c r="C6963" s="79">
        <v>40025</v>
      </c>
      <c r="D6963" s="60" t="s">
        <v>2554</v>
      </c>
      <c r="E6963" s="56">
        <v>249.64</v>
      </c>
      <c r="F6963" s="69" t="s">
        <v>2</v>
      </c>
    </row>
    <row r="6964" spans="1:6" s="1" customFormat="1" outlineLevel="1" x14ac:dyDescent="0.2">
      <c r="A6964" s="69" t="s">
        <v>17199</v>
      </c>
      <c r="B6964" s="69" t="s">
        <v>5695</v>
      </c>
      <c r="C6964" s="79">
        <v>40025</v>
      </c>
      <c r="D6964" s="60" t="s">
        <v>2555</v>
      </c>
      <c r="E6964" s="56">
        <v>1240</v>
      </c>
      <c r="F6964" s="69" t="s">
        <v>2</v>
      </c>
    </row>
    <row r="6965" spans="1:6" s="1" customFormat="1" outlineLevel="1" x14ac:dyDescent="0.2">
      <c r="A6965" s="69" t="s">
        <v>17200</v>
      </c>
      <c r="B6965" s="69" t="s">
        <v>5695</v>
      </c>
      <c r="C6965" s="79">
        <v>40025</v>
      </c>
      <c r="D6965" s="60" t="s">
        <v>2556</v>
      </c>
      <c r="E6965" s="56">
        <v>253.28</v>
      </c>
      <c r="F6965" s="69" t="s">
        <v>2</v>
      </c>
    </row>
    <row r="6966" spans="1:6" s="1" customFormat="1" outlineLevel="1" x14ac:dyDescent="0.2">
      <c r="A6966" s="69" t="s">
        <v>17201</v>
      </c>
      <c r="B6966" s="69" t="s">
        <v>5695</v>
      </c>
      <c r="C6966" s="79">
        <v>40025</v>
      </c>
      <c r="D6966" s="60" t="s">
        <v>2557</v>
      </c>
      <c r="E6966" s="56">
        <v>284.01</v>
      </c>
      <c r="F6966" s="69" t="s">
        <v>2</v>
      </c>
    </row>
    <row r="6967" spans="1:6" s="1" customFormat="1" outlineLevel="1" x14ac:dyDescent="0.2">
      <c r="A6967" s="69" t="s">
        <v>17202</v>
      </c>
      <c r="B6967" s="69" t="s">
        <v>5695</v>
      </c>
      <c r="C6967" s="79">
        <v>40025</v>
      </c>
      <c r="D6967" s="60" t="s">
        <v>2558</v>
      </c>
      <c r="E6967" s="56">
        <v>284.01</v>
      </c>
      <c r="F6967" s="69" t="s">
        <v>2</v>
      </c>
    </row>
    <row r="6968" spans="1:6" s="1" customFormat="1" outlineLevel="1" x14ac:dyDescent="0.2">
      <c r="A6968" s="69" t="s">
        <v>17203</v>
      </c>
      <c r="B6968" s="69" t="s">
        <v>5695</v>
      </c>
      <c r="C6968" s="79">
        <v>40025</v>
      </c>
      <c r="D6968" s="60" t="s">
        <v>2559</v>
      </c>
      <c r="E6968" s="56">
        <v>192</v>
      </c>
      <c r="F6968" s="69" t="s">
        <v>2</v>
      </c>
    </row>
    <row r="6969" spans="1:6" s="1" customFormat="1" outlineLevel="1" x14ac:dyDescent="0.2">
      <c r="A6969" s="69" t="s">
        <v>17204</v>
      </c>
      <c r="B6969" s="69" t="s">
        <v>5695</v>
      </c>
      <c r="C6969" s="79">
        <v>40025</v>
      </c>
      <c r="D6969" s="60" t="s">
        <v>2560</v>
      </c>
      <c r="E6969" s="56">
        <v>188</v>
      </c>
      <c r="F6969" s="69" t="s">
        <v>2</v>
      </c>
    </row>
    <row r="6970" spans="1:6" s="1" customFormat="1" outlineLevel="1" x14ac:dyDescent="0.2">
      <c r="A6970" s="69" t="s">
        <v>17205</v>
      </c>
      <c r="B6970" s="69" t="s">
        <v>5695</v>
      </c>
      <c r="C6970" s="79">
        <v>40025</v>
      </c>
      <c r="D6970" s="60" t="s">
        <v>2561</v>
      </c>
      <c r="E6970" s="56">
        <v>222.4</v>
      </c>
      <c r="F6970" s="69" t="s">
        <v>2</v>
      </c>
    </row>
    <row r="6971" spans="1:6" s="1" customFormat="1" outlineLevel="1" x14ac:dyDescent="0.2">
      <c r="A6971" s="69" t="s">
        <v>17206</v>
      </c>
      <c r="B6971" s="69" t="s">
        <v>5695</v>
      </c>
      <c r="C6971" s="79">
        <v>40025</v>
      </c>
      <c r="D6971" s="60" t="s">
        <v>2562</v>
      </c>
      <c r="E6971" s="56">
        <v>218.4</v>
      </c>
      <c r="F6971" s="69" t="s">
        <v>2</v>
      </c>
    </row>
    <row r="6972" spans="1:6" s="1" customFormat="1" outlineLevel="1" x14ac:dyDescent="0.2">
      <c r="A6972" s="69" t="s">
        <v>17207</v>
      </c>
      <c r="B6972" s="69" t="s">
        <v>5695</v>
      </c>
      <c r="C6972" s="79">
        <v>40056</v>
      </c>
      <c r="D6972" s="60" t="s">
        <v>2563</v>
      </c>
      <c r="E6972" s="56">
        <v>1493</v>
      </c>
      <c r="F6972" s="69" t="s">
        <v>2</v>
      </c>
    </row>
    <row r="6973" spans="1:6" s="1" customFormat="1" outlineLevel="1" x14ac:dyDescent="0.2">
      <c r="A6973" s="69" t="s">
        <v>17208</v>
      </c>
      <c r="B6973" s="69" t="s">
        <v>5695</v>
      </c>
      <c r="C6973" s="79">
        <v>40056</v>
      </c>
      <c r="D6973" s="60" t="s">
        <v>2564</v>
      </c>
      <c r="E6973" s="56">
        <v>375</v>
      </c>
      <c r="F6973" s="69" t="s">
        <v>2</v>
      </c>
    </row>
    <row r="6974" spans="1:6" s="1" customFormat="1" outlineLevel="1" x14ac:dyDescent="0.2">
      <c r="A6974" s="69" t="s">
        <v>17209</v>
      </c>
      <c r="B6974" s="69" t="s">
        <v>5695</v>
      </c>
      <c r="C6974" s="79">
        <v>40056</v>
      </c>
      <c r="D6974" s="60" t="s">
        <v>2565</v>
      </c>
      <c r="E6974" s="56">
        <v>375</v>
      </c>
      <c r="F6974" s="69" t="s">
        <v>2</v>
      </c>
    </row>
    <row r="6975" spans="1:6" s="1" customFormat="1" outlineLevel="1" x14ac:dyDescent="0.2">
      <c r="A6975" s="69" t="s">
        <v>17210</v>
      </c>
      <c r="B6975" s="69" t="s">
        <v>5695</v>
      </c>
      <c r="C6975" s="79">
        <v>40056</v>
      </c>
      <c r="D6975" s="60" t="s">
        <v>924</v>
      </c>
      <c r="E6975" s="56">
        <v>166.88</v>
      </c>
      <c r="F6975" s="69" t="s">
        <v>2</v>
      </c>
    </row>
    <row r="6976" spans="1:6" s="1" customFormat="1" outlineLevel="1" x14ac:dyDescent="0.2">
      <c r="A6976" s="69" t="s">
        <v>17211</v>
      </c>
      <c r="B6976" s="69" t="s">
        <v>5695</v>
      </c>
      <c r="C6976" s="79">
        <v>40056</v>
      </c>
      <c r="D6976" s="60" t="s">
        <v>4816</v>
      </c>
      <c r="E6976" s="56">
        <v>526.5</v>
      </c>
      <c r="F6976" s="69" t="s">
        <v>2</v>
      </c>
    </row>
    <row r="6977" spans="1:6" s="1" customFormat="1" outlineLevel="1" x14ac:dyDescent="0.2">
      <c r="A6977" s="69" t="s">
        <v>17212</v>
      </c>
      <c r="B6977" s="69" t="s">
        <v>5695</v>
      </c>
      <c r="C6977" s="79">
        <v>40056</v>
      </c>
      <c r="D6977" s="60" t="s">
        <v>17213</v>
      </c>
      <c r="E6977" s="56">
        <v>526.5</v>
      </c>
      <c r="F6977" s="69" t="s">
        <v>2</v>
      </c>
    </row>
    <row r="6978" spans="1:6" s="1" customFormat="1" outlineLevel="1" x14ac:dyDescent="0.2">
      <c r="A6978" s="69" t="s">
        <v>17214</v>
      </c>
      <c r="B6978" s="69" t="s">
        <v>5695</v>
      </c>
      <c r="C6978" s="79">
        <v>40056</v>
      </c>
      <c r="D6978" s="60" t="s">
        <v>4817</v>
      </c>
      <c r="E6978" s="56">
        <v>526.5</v>
      </c>
      <c r="F6978" s="69" t="s">
        <v>2</v>
      </c>
    </row>
    <row r="6979" spans="1:6" s="1" customFormat="1" outlineLevel="1" x14ac:dyDescent="0.2">
      <c r="A6979" s="69" t="s">
        <v>17215</v>
      </c>
      <c r="B6979" s="69" t="s">
        <v>5695</v>
      </c>
      <c r="C6979" s="79">
        <v>40056</v>
      </c>
      <c r="D6979" s="60" t="s">
        <v>21931</v>
      </c>
      <c r="E6979" s="56">
        <v>543.88</v>
      </c>
      <c r="F6979" s="69" t="s">
        <v>2</v>
      </c>
    </row>
    <row r="6980" spans="1:6" s="1" customFormat="1" outlineLevel="1" x14ac:dyDescent="0.2">
      <c r="A6980" s="69" t="s">
        <v>17216</v>
      </c>
      <c r="B6980" s="69" t="s">
        <v>5695</v>
      </c>
      <c r="C6980" s="79">
        <v>40056</v>
      </c>
      <c r="D6980" s="60" t="s">
        <v>2541</v>
      </c>
      <c r="E6980" s="56">
        <v>194.44</v>
      </c>
      <c r="F6980" s="69" t="s">
        <v>2</v>
      </c>
    </row>
    <row r="6981" spans="1:6" s="1" customFormat="1" outlineLevel="1" x14ac:dyDescent="0.2">
      <c r="A6981" s="69" t="s">
        <v>17217</v>
      </c>
      <c r="B6981" s="69" t="s">
        <v>5695</v>
      </c>
      <c r="C6981" s="79">
        <v>40056</v>
      </c>
      <c r="D6981" s="60" t="s">
        <v>2541</v>
      </c>
      <c r="E6981" s="56">
        <v>194.44</v>
      </c>
      <c r="F6981" s="69" t="s">
        <v>2</v>
      </c>
    </row>
    <row r="6982" spans="1:6" s="1" customFormat="1" outlineLevel="1" x14ac:dyDescent="0.2">
      <c r="A6982" s="69" t="s">
        <v>17218</v>
      </c>
      <c r="B6982" s="69" t="s">
        <v>5695</v>
      </c>
      <c r="C6982" s="79">
        <v>40056</v>
      </c>
      <c r="D6982" s="60" t="s">
        <v>2566</v>
      </c>
      <c r="E6982" s="56">
        <v>181.6</v>
      </c>
      <c r="F6982" s="69" t="s">
        <v>2</v>
      </c>
    </row>
    <row r="6983" spans="1:6" s="1" customFormat="1" outlineLevel="1" x14ac:dyDescent="0.2">
      <c r="A6983" s="69" t="s">
        <v>17219</v>
      </c>
      <c r="B6983" s="69" t="s">
        <v>5695</v>
      </c>
      <c r="C6983" s="79">
        <v>40056</v>
      </c>
      <c r="D6983" s="60" t="s">
        <v>2566</v>
      </c>
      <c r="E6983" s="56">
        <v>181.6</v>
      </c>
      <c r="F6983" s="69" t="s">
        <v>2</v>
      </c>
    </row>
    <row r="6984" spans="1:6" s="1" customFormat="1" outlineLevel="1" x14ac:dyDescent="0.2">
      <c r="A6984" s="69" t="s">
        <v>17220</v>
      </c>
      <c r="B6984" s="69" t="s">
        <v>5695</v>
      </c>
      <c r="C6984" s="79">
        <v>40056</v>
      </c>
      <c r="D6984" s="60" t="s">
        <v>2566</v>
      </c>
      <c r="E6984" s="56">
        <v>181.6</v>
      </c>
      <c r="F6984" s="69" t="s">
        <v>2</v>
      </c>
    </row>
    <row r="6985" spans="1:6" s="1" customFormat="1" outlineLevel="1" x14ac:dyDescent="0.2">
      <c r="A6985" s="69" t="s">
        <v>17221</v>
      </c>
      <c r="B6985" s="69" t="s">
        <v>5695</v>
      </c>
      <c r="C6985" s="79">
        <v>40056</v>
      </c>
      <c r="D6985" s="60" t="s">
        <v>2566</v>
      </c>
      <c r="E6985" s="56">
        <v>181.6</v>
      </c>
      <c r="F6985" s="69" t="s">
        <v>2</v>
      </c>
    </row>
    <row r="6986" spans="1:6" s="1" customFormat="1" outlineLevel="1" x14ac:dyDescent="0.2">
      <c r="A6986" s="69" t="s">
        <v>17222</v>
      </c>
      <c r="B6986" s="69" t="s">
        <v>5695</v>
      </c>
      <c r="C6986" s="79">
        <v>40056</v>
      </c>
      <c r="D6986" s="60" t="s">
        <v>2566</v>
      </c>
      <c r="E6986" s="56">
        <v>181.6</v>
      </c>
      <c r="F6986" s="69" t="s">
        <v>2</v>
      </c>
    </row>
    <row r="6987" spans="1:6" s="1" customFormat="1" outlineLevel="1" x14ac:dyDescent="0.2">
      <c r="A6987" s="69" t="s">
        <v>17223</v>
      </c>
      <c r="B6987" s="69" t="s">
        <v>5695</v>
      </c>
      <c r="C6987" s="79">
        <v>40056</v>
      </c>
      <c r="D6987" s="60" t="s">
        <v>2566</v>
      </c>
      <c r="E6987" s="56">
        <v>181.6</v>
      </c>
      <c r="F6987" s="69" t="s">
        <v>2</v>
      </c>
    </row>
    <row r="6988" spans="1:6" s="1" customFormat="1" outlineLevel="1" x14ac:dyDescent="0.2">
      <c r="A6988" s="69" t="s">
        <v>17224</v>
      </c>
      <c r="B6988" s="69" t="s">
        <v>5695</v>
      </c>
      <c r="C6988" s="79">
        <v>40056</v>
      </c>
      <c r="D6988" s="60" t="s">
        <v>4818</v>
      </c>
      <c r="E6988" s="56">
        <v>221.5</v>
      </c>
      <c r="F6988" s="69" t="s">
        <v>2</v>
      </c>
    </row>
    <row r="6989" spans="1:6" s="1" customFormat="1" outlineLevel="1" x14ac:dyDescent="0.2">
      <c r="A6989" s="69" t="s">
        <v>17225</v>
      </c>
      <c r="B6989" s="69" t="s">
        <v>5695</v>
      </c>
      <c r="C6989" s="79">
        <v>40056</v>
      </c>
      <c r="D6989" s="60" t="s">
        <v>2567</v>
      </c>
      <c r="E6989" s="56">
        <v>383.88</v>
      </c>
      <c r="F6989" s="69" t="s">
        <v>2</v>
      </c>
    </row>
    <row r="6990" spans="1:6" s="1" customFormat="1" outlineLevel="1" x14ac:dyDescent="0.2">
      <c r="A6990" s="69" t="s">
        <v>17226</v>
      </c>
      <c r="B6990" s="69" t="s">
        <v>5695</v>
      </c>
      <c r="C6990" s="79">
        <v>40056</v>
      </c>
      <c r="D6990" s="60" t="s">
        <v>2568</v>
      </c>
      <c r="E6990" s="56">
        <v>383.88</v>
      </c>
      <c r="F6990" s="69" t="s">
        <v>2</v>
      </c>
    </row>
    <row r="6991" spans="1:6" s="1" customFormat="1" outlineLevel="1" x14ac:dyDescent="0.2">
      <c r="A6991" s="69" t="s">
        <v>17227</v>
      </c>
      <c r="B6991" s="69" t="s">
        <v>5695</v>
      </c>
      <c r="C6991" s="79">
        <v>40056</v>
      </c>
      <c r="D6991" s="60" t="s">
        <v>4594</v>
      </c>
      <c r="E6991" s="56">
        <v>405</v>
      </c>
      <c r="F6991" s="69" t="s">
        <v>2</v>
      </c>
    </row>
    <row r="6992" spans="1:6" s="1" customFormat="1" outlineLevel="1" x14ac:dyDescent="0.2">
      <c r="A6992" s="69" t="s">
        <v>17228</v>
      </c>
      <c r="B6992" s="69" t="s">
        <v>5695</v>
      </c>
      <c r="C6992" s="79">
        <v>40056</v>
      </c>
      <c r="D6992" s="60" t="s">
        <v>2569</v>
      </c>
      <c r="E6992" s="56">
        <v>122.7</v>
      </c>
      <c r="F6992" s="69" t="s">
        <v>2</v>
      </c>
    </row>
    <row r="6993" spans="1:6" s="1" customFormat="1" outlineLevel="1" x14ac:dyDescent="0.2">
      <c r="A6993" s="69" t="s">
        <v>17229</v>
      </c>
      <c r="B6993" s="69" t="s">
        <v>5695</v>
      </c>
      <c r="C6993" s="79">
        <v>40056</v>
      </c>
      <c r="D6993" s="60" t="s">
        <v>2569</v>
      </c>
      <c r="E6993" s="56">
        <v>122.7</v>
      </c>
      <c r="F6993" s="69" t="s">
        <v>2</v>
      </c>
    </row>
    <row r="6994" spans="1:6" s="1" customFormat="1" outlineLevel="1" x14ac:dyDescent="0.2">
      <c r="A6994" s="69" t="s">
        <v>17230</v>
      </c>
      <c r="B6994" s="69" t="s">
        <v>5695</v>
      </c>
      <c r="C6994" s="79">
        <v>40063</v>
      </c>
      <c r="D6994" s="60" t="s">
        <v>2570</v>
      </c>
      <c r="E6994" s="56">
        <v>1034.8399999999999</v>
      </c>
      <c r="F6994" s="69" t="s">
        <v>2</v>
      </c>
    </row>
    <row r="6995" spans="1:6" s="1" customFormat="1" outlineLevel="1" x14ac:dyDescent="0.2">
      <c r="A6995" s="69" t="s">
        <v>17231</v>
      </c>
      <c r="B6995" s="69" t="s">
        <v>5695</v>
      </c>
      <c r="C6995" s="79">
        <v>40063</v>
      </c>
      <c r="D6995" s="60" t="s">
        <v>2571</v>
      </c>
      <c r="E6995" s="56">
        <v>250.86</v>
      </c>
      <c r="F6995" s="69" t="s">
        <v>2</v>
      </c>
    </row>
    <row r="6996" spans="1:6" s="1" customFormat="1" outlineLevel="1" x14ac:dyDescent="0.2">
      <c r="A6996" s="69" t="s">
        <v>17232</v>
      </c>
      <c r="B6996" s="69" t="s">
        <v>5695</v>
      </c>
      <c r="C6996" s="79">
        <v>40063</v>
      </c>
      <c r="D6996" s="60" t="s">
        <v>2572</v>
      </c>
      <c r="E6996" s="56">
        <v>142.69999999999999</v>
      </c>
      <c r="F6996" s="69" t="s">
        <v>2</v>
      </c>
    </row>
    <row r="6997" spans="1:6" s="1" customFormat="1" outlineLevel="1" x14ac:dyDescent="0.2">
      <c r="A6997" s="69" t="s">
        <v>17233</v>
      </c>
      <c r="B6997" s="69" t="s">
        <v>5695</v>
      </c>
      <c r="C6997" s="79">
        <v>40086</v>
      </c>
      <c r="D6997" s="60" t="s">
        <v>2573</v>
      </c>
      <c r="E6997" s="56">
        <v>874</v>
      </c>
      <c r="F6997" s="69" t="s">
        <v>2</v>
      </c>
    </row>
    <row r="6998" spans="1:6" s="1" customFormat="1" outlineLevel="1" x14ac:dyDescent="0.2">
      <c r="A6998" s="69" t="s">
        <v>17234</v>
      </c>
      <c r="B6998" s="69" t="s">
        <v>5695</v>
      </c>
      <c r="C6998" s="79">
        <v>40086</v>
      </c>
      <c r="D6998" s="60" t="s">
        <v>2574</v>
      </c>
      <c r="E6998" s="56">
        <v>157.5</v>
      </c>
      <c r="F6998" s="69" t="s">
        <v>2</v>
      </c>
    </row>
    <row r="6999" spans="1:6" s="1" customFormat="1" outlineLevel="1" x14ac:dyDescent="0.2">
      <c r="A6999" s="69" t="s">
        <v>17235</v>
      </c>
      <c r="B6999" s="69" t="s">
        <v>5695</v>
      </c>
      <c r="C6999" s="79">
        <v>40086</v>
      </c>
      <c r="D6999" s="60" t="s">
        <v>2575</v>
      </c>
      <c r="E6999" s="56">
        <v>119.8</v>
      </c>
      <c r="F6999" s="69" t="s">
        <v>2</v>
      </c>
    </row>
    <row r="7000" spans="1:6" s="1" customFormat="1" outlineLevel="1" x14ac:dyDescent="0.2">
      <c r="A7000" s="69" t="s">
        <v>17236</v>
      </c>
      <c r="B7000" s="69" t="s">
        <v>5695</v>
      </c>
      <c r="C7000" s="79">
        <v>40086</v>
      </c>
      <c r="D7000" s="60" t="s">
        <v>2576</v>
      </c>
      <c r="E7000" s="56">
        <v>590</v>
      </c>
      <c r="F7000" s="69" t="s">
        <v>2</v>
      </c>
    </row>
    <row r="7001" spans="1:6" s="1" customFormat="1" outlineLevel="1" x14ac:dyDescent="0.2">
      <c r="A7001" s="69" t="s">
        <v>17237</v>
      </c>
      <c r="B7001" s="69" t="s">
        <v>5695</v>
      </c>
      <c r="C7001" s="79">
        <v>40098</v>
      </c>
      <c r="D7001" s="60" t="s">
        <v>1892</v>
      </c>
      <c r="E7001" s="56">
        <v>52</v>
      </c>
      <c r="F7001" s="69" t="s">
        <v>2</v>
      </c>
    </row>
    <row r="7002" spans="1:6" s="1" customFormat="1" outlineLevel="1" x14ac:dyDescent="0.2">
      <c r="A7002" s="69" t="s">
        <v>17238</v>
      </c>
      <c r="B7002" s="69" t="s">
        <v>5695</v>
      </c>
      <c r="C7002" s="79">
        <v>40098</v>
      </c>
      <c r="D7002" s="60" t="s">
        <v>1892</v>
      </c>
      <c r="E7002" s="56">
        <v>52</v>
      </c>
      <c r="F7002" s="69" t="s">
        <v>2</v>
      </c>
    </row>
    <row r="7003" spans="1:6" s="1" customFormat="1" outlineLevel="1" x14ac:dyDescent="0.2">
      <c r="A7003" s="69" t="s">
        <v>17239</v>
      </c>
      <c r="B7003" s="69" t="s">
        <v>5695</v>
      </c>
      <c r="C7003" s="79">
        <v>40098</v>
      </c>
      <c r="D7003" s="60" t="s">
        <v>1892</v>
      </c>
      <c r="E7003" s="56">
        <v>52</v>
      </c>
      <c r="F7003" s="69" t="s">
        <v>2</v>
      </c>
    </row>
    <row r="7004" spans="1:6" s="1" customFormat="1" outlineLevel="1" x14ac:dyDescent="0.2">
      <c r="A7004" s="69" t="s">
        <v>17240</v>
      </c>
      <c r="B7004" s="69" t="s">
        <v>5695</v>
      </c>
      <c r="C7004" s="79">
        <v>40098</v>
      </c>
      <c r="D7004" s="60" t="s">
        <v>1892</v>
      </c>
      <c r="E7004" s="56">
        <v>52</v>
      </c>
      <c r="F7004" s="69" t="s">
        <v>2</v>
      </c>
    </row>
    <row r="7005" spans="1:6" s="1" customFormat="1" outlineLevel="1" x14ac:dyDescent="0.2">
      <c r="A7005" s="69" t="s">
        <v>17241</v>
      </c>
      <c r="B7005" s="69" t="s">
        <v>5695</v>
      </c>
      <c r="C7005" s="79">
        <v>40098</v>
      </c>
      <c r="D7005" s="60" t="s">
        <v>1892</v>
      </c>
      <c r="E7005" s="56">
        <v>52</v>
      </c>
      <c r="F7005" s="69" t="s">
        <v>2</v>
      </c>
    </row>
    <row r="7006" spans="1:6" s="1" customFormat="1" outlineLevel="1" x14ac:dyDescent="0.2">
      <c r="A7006" s="69" t="s">
        <v>17242</v>
      </c>
      <c r="B7006" s="69" t="s">
        <v>5695</v>
      </c>
      <c r="C7006" s="79">
        <v>40091</v>
      </c>
      <c r="D7006" s="60" t="s">
        <v>1892</v>
      </c>
      <c r="E7006" s="56">
        <v>52</v>
      </c>
      <c r="F7006" s="69" t="s">
        <v>2</v>
      </c>
    </row>
    <row r="7007" spans="1:6" s="1" customFormat="1" outlineLevel="1" x14ac:dyDescent="0.2">
      <c r="A7007" s="69" t="s">
        <v>17243</v>
      </c>
      <c r="B7007" s="69" t="s">
        <v>5695</v>
      </c>
      <c r="C7007" s="79">
        <v>40091</v>
      </c>
      <c r="D7007" s="60" t="s">
        <v>1892</v>
      </c>
      <c r="E7007" s="56">
        <v>52</v>
      </c>
      <c r="F7007" s="69" t="s">
        <v>2</v>
      </c>
    </row>
    <row r="7008" spans="1:6" s="1" customFormat="1" outlineLevel="1" x14ac:dyDescent="0.2">
      <c r="A7008" s="69" t="s">
        <v>17244</v>
      </c>
      <c r="B7008" s="69" t="s">
        <v>5695</v>
      </c>
      <c r="C7008" s="79">
        <v>40091</v>
      </c>
      <c r="D7008" s="60" t="s">
        <v>2577</v>
      </c>
      <c r="E7008" s="56">
        <v>52</v>
      </c>
      <c r="F7008" s="69" t="s">
        <v>2</v>
      </c>
    </row>
    <row r="7009" spans="1:6" s="1" customFormat="1" outlineLevel="1" x14ac:dyDescent="0.2">
      <c r="A7009" s="69" t="s">
        <v>17245</v>
      </c>
      <c r="B7009" s="69" t="s">
        <v>5695</v>
      </c>
      <c r="C7009" s="79">
        <v>40091</v>
      </c>
      <c r="D7009" s="60" t="s">
        <v>2577</v>
      </c>
      <c r="E7009" s="56">
        <v>52</v>
      </c>
      <c r="F7009" s="69" t="s">
        <v>2</v>
      </c>
    </row>
    <row r="7010" spans="1:6" s="1" customFormat="1" outlineLevel="1" x14ac:dyDescent="0.2">
      <c r="A7010" s="69" t="s">
        <v>17246</v>
      </c>
      <c r="B7010" s="69" t="s">
        <v>5695</v>
      </c>
      <c r="C7010" s="79">
        <v>40091</v>
      </c>
      <c r="D7010" s="60" t="s">
        <v>2577</v>
      </c>
      <c r="E7010" s="56">
        <v>52</v>
      </c>
      <c r="F7010" s="69" t="s">
        <v>2</v>
      </c>
    </row>
    <row r="7011" spans="1:6" s="1" customFormat="1" outlineLevel="1" x14ac:dyDescent="0.2">
      <c r="A7011" s="69" t="s">
        <v>17247</v>
      </c>
      <c r="B7011" s="69" t="s">
        <v>5695</v>
      </c>
      <c r="C7011" s="79">
        <v>40091</v>
      </c>
      <c r="D7011" s="60" t="s">
        <v>2577</v>
      </c>
      <c r="E7011" s="56">
        <v>52</v>
      </c>
      <c r="F7011" s="69" t="s">
        <v>2</v>
      </c>
    </row>
    <row r="7012" spans="1:6" s="1" customFormat="1" outlineLevel="1" x14ac:dyDescent="0.2">
      <c r="A7012" s="69" t="s">
        <v>17248</v>
      </c>
      <c r="B7012" s="69" t="s">
        <v>5695</v>
      </c>
      <c r="C7012" s="79">
        <v>40091</v>
      </c>
      <c r="D7012" s="60" t="s">
        <v>2577</v>
      </c>
      <c r="E7012" s="56">
        <v>52</v>
      </c>
      <c r="F7012" s="69" t="s">
        <v>2</v>
      </c>
    </row>
    <row r="7013" spans="1:6" s="1" customFormat="1" outlineLevel="1" x14ac:dyDescent="0.2">
      <c r="A7013" s="69" t="s">
        <v>17249</v>
      </c>
      <c r="B7013" s="69" t="s">
        <v>5695</v>
      </c>
      <c r="C7013" s="79">
        <v>40091</v>
      </c>
      <c r="D7013" s="60" t="s">
        <v>2577</v>
      </c>
      <c r="E7013" s="56">
        <v>52</v>
      </c>
      <c r="F7013" s="69" t="s">
        <v>2</v>
      </c>
    </row>
    <row r="7014" spans="1:6" s="1" customFormat="1" outlineLevel="1" x14ac:dyDescent="0.2">
      <c r="A7014" s="69" t="s">
        <v>17250</v>
      </c>
      <c r="B7014" s="69" t="s">
        <v>5695</v>
      </c>
      <c r="C7014" s="79">
        <v>40091</v>
      </c>
      <c r="D7014" s="60" t="s">
        <v>2577</v>
      </c>
      <c r="E7014" s="56">
        <v>52</v>
      </c>
      <c r="F7014" s="69" t="s">
        <v>2</v>
      </c>
    </row>
    <row r="7015" spans="1:6" s="1" customFormat="1" outlineLevel="1" x14ac:dyDescent="0.2">
      <c r="A7015" s="69" t="s">
        <v>17251</v>
      </c>
      <c r="B7015" s="69" t="s">
        <v>5695</v>
      </c>
      <c r="C7015" s="79">
        <v>40091</v>
      </c>
      <c r="D7015" s="60" t="s">
        <v>2577</v>
      </c>
      <c r="E7015" s="56">
        <v>52</v>
      </c>
      <c r="F7015" s="69" t="s">
        <v>2</v>
      </c>
    </row>
    <row r="7016" spans="1:6" s="1" customFormat="1" outlineLevel="1" x14ac:dyDescent="0.2">
      <c r="A7016" s="69" t="s">
        <v>17252</v>
      </c>
      <c r="B7016" s="69" t="s">
        <v>5695</v>
      </c>
      <c r="C7016" s="79">
        <v>40091</v>
      </c>
      <c r="D7016" s="60" t="s">
        <v>2577</v>
      </c>
      <c r="E7016" s="56">
        <v>52</v>
      </c>
      <c r="F7016" s="69" t="s">
        <v>2</v>
      </c>
    </row>
    <row r="7017" spans="1:6" s="1" customFormat="1" outlineLevel="1" x14ac:dyDescent="0.2">
      <c r="A7017" s="69" t="s">
        <v>17253</v>
      </c>
      <c r="B7017" s="69" t="s">
        <v>5695</v>
      </c>
      <c r="C7017" s="79">
        <v>40091</v>
      </c>
      <c r="D7017" s="60" t="s">
        <v>2577</v>
      </c>
      <c r="E7017" s="56">
        <v>52</v>
      </c>
      <c r="F7017" s="69" t="s">
        <v>2</v>
      </c>
    </row>
    <row r="7018" spans="1:6" s="1" customFormat="1" outlineLevel="1" x14ac:dyDescent="0.2">
      <c r="A7018" s="69" t="s">
        <v>17254</v>
      </c>
      <c r="B7018" s="69" t="s">
        <v>5695</v>
      </c>
      <c r="C7018" s="79">
        <v>40085</v>
      </c>
      <c r="D7018" s="60" t="s">
        <v>2577</v>
      </c>
      <c r="E7018" s="56">
        <v>52</v>
      </c>
      <c r="F7018" s="69" t="s">
        <v>2</v>
      </c>
    </row>
    <row r="7019" spans="1:6" s="1" customFormat="1" outlineLevel="1" x14ac:dyDescent="0.2">
      <c r="A7019" s="69" t="s">
        <v>17255</v>
      </c>
      <c r="B7019" s="69" t="s">
        <v>5695</v>
      </c>
      <c r="C7019" s="79">
        <v>40085</v>
      </c>
      <c r="D7019" s="60" t="s">
        <v>2577</v>
      </c>
      <c r="E7019" s="56">
        <v>52</v>
      </c>
      <c r="F7019" s="69" t="s">
        <v>2</v>
      </c>
    </row>
    <row r="7020" spans="1:6" s="1" customFormat="1" outlineLevel="1" x14ac:dyDescent="0.2">
      <c r="A7020" s="69" t="s">
        <v>17256</v>
      </c>
      <c r="B7020" s="69" t="s">
        <v>5695</v>
      </c>
      <c r="C7020" s="79">
        <v>40085</v>
      </c>
      <c r="D7020" s="60" t="s">
        <v>2577</v>
      </c>
      <c r="E7020" s="56">
        <v>52</v>
      </c>
      <c r="F7020" s="69" t="s">
        <v>2</v>
      </c>
    </row>
    <row r="7021" spans="1:6" s="1" customFormat="1" outlineLevel="1" x14ac:dyDescent="0.2">
      <c r="A7021" s="69" t="s">
        <v>17257</v>
      </c>
      <c r="B7021" s="69" t="s">
        <v>5695</v>
      </c>
      <c r="C7021" s="79">
        <v>40085</v>
      </c>
      <c r="D7021" s="60" t="s">
        <v>2577</v>
      </c>
      <c r="E7021" s="56">
        <v>52</v>
      </c>
      <c r="F7021" s="69" t="s">
        <v>2</v>
      </c>
    </row>
    <row r="7022" spans="1:6" s="1" customFormat="1" outlineLevel="1" x14ac:dyDescent="0.2">
      <c r="A7022" s="69" t="s">
        <v>17258</v>
      </c>
      <c r="B7022" s="69" t="s">
        <v>5695</v>
      </c>
      <c r="C7022" s="79">
        <v>40085</v>
      </c>
      <c r="D7022" s="60" t="s">
        <v>2577</v>
      </c>
      <c r="E7022" s="56">
        <v>52</v>
      </c>
      <c r="F7022" s="69" t="s">
        <v>2</v>
      </c>
    </row>
    <row r="7023" spans="1:6" s="1" customFormat="1" outlineLevel="1" x14ac:dyDescent="0.2">
      <c r="A7023" s="69" t="s">
        <v>17259</v>
      </c>
      <c r="B7023" s="69" t="s">
        <v>5695</v>
      </c>
      <c r="C7023" s="79">
        <v>40085</v>
      </c>
      <c r="D7023" s="60" t="s">
        <v>2577</v>
      </c>
      <c r="E7023" s="56">
        <v>52</v>
      </c>
      <c r="F7023" s="69" t="s">
        <v>2</v>
      </c>
    </row>
    <row r="7024" spans="1:6" s="1" customFormat="1" outlineLevel="1" x14ac:dyDescent="0.2">
      <c r="A7024" s="69" t="s">
        <v>17260</v>
      </c>
      <c r="B7024" s="69" t="s">
        <v>5695</v>
      </c>
      <c r="C7024" s="79">
        <v>40085</v>
      </c>
      <c r="D7024" s="60" t="s">
        <v>2577</v>
      </c>
      <c r="E7024" s="56">
        <v>52</v>
      </c>
      <c r="F7024" s="69" t="s">
        <v>2</v>
      </c>
    </row>
    <row r="7025" spans="1:6" s="1" customFormat="1" outlineLevel="1" x14ac:dyDescent="0.2">
      <c r="A7025" s="69" t="s">
        <v>17261</v>
      </c>
      <c r="B7025" s="69" t="s">
        <v>5695</v>
      </c>
      <c r="C7025" s="79">
        <v>40085</v>
      </c>
      <c r="D7025" s="60" t="s">
        <v>2577</v>
      </c>
      <c r="E7025" s="56">
        <v>52</v>
      </c>
      <c r="F7025" s="69" t="s">
        <v>2</v>
      </c>
    </row>
    <row r="7026" spans="1:6" s="1" customFormat="1" outlineLevel="1" x14ac:dyDescent="0.2">
      <c r="A7026" s="69" t="s">
        <v>17262</v>
      </c>
      <c r="B7026" s="69" t="s">
        <v>5695</v>
      </c>
      <c r="C7026" s="79">
        <v>40085</v>
      </c>
      <c r="D7026" s="60" t="s">
        <v>2577</v>
      </c>
      <c r="E7026" s="56">
        <v>52</v>
      </c>
      <c r="F7026" s="69" t="s">
        <v>2</v>
      </c>
    </row>
    <row r="7027" spans="1:6" s="1" customFormat="1" outlineLevel="1" x14ac:dyDescent="0.2">
      <c r="A7027" s="69" t="s">
        <v>17263</v>
      </c>
      <c r="B7027" s="69" t="s">
        <v>5695</v>
      </c>
      <c r="C7027" s="79">
        <v>40085</v>
      </c>
      <c r="D7027" s="60" t="s">
        <v>2577</v>
      </c>
      <c r="E7027" s="56">
        <v>52</v>
      </c>
      <c r="F7027" s="69" t="s">
        <v>2</v>
      </c>
    </row>
    <row r="7028" spans="1:6" s="1" customFormat="1" outlineLevel="1" x14ac:dyDescent="0.2">
      <c r="A7028" s="69" t="s">
        <v>17264</v>
      </c>
      <c r="B7028" s="69" t="s">
        <v>5695</v>
      </c>
      <c r="C7028" s="79">
        <v>40085</v>
      </c>
      <c r="D7028" s="60" t="s">
        <v>2577</v>
      </c>
      <c r="E7028" s="56">
        <v>52</v>
      </c>
      <c r="F7028" s="69" t="s">
        <v>2</v>
      </c>
    </row>
    <row r="7029" spans="1:6" s="1" customFormat="1" outlineLevel="1" x14ac:dyDescent="0.2">
      <c r="A7029" s="69" t="s">
        <v>17265</v>
      </c>
      <c r="B7029" s="69" t="s">
        <v>5695</v>
      </c>
      <c r="C7029" s="79">
        <v>40085</v>
      </c>
      <c r="D7029" s="60" t="s">
        <v>2577</v>
      </c>
      <c r="E7029" s="56">
        <v>52</v>
      </c>
      <c r="F7029" s="69" t="s">
        <v>2</v>
      </c>
    </row>
    <row r="7030" spans="1:6" s="1" customFormat="1" outlineLevel="1" x14ac:dyDescent="0.2">
      <c r="A7030" s="69" t="s">
        <v>17266</v>
      </c>
      <c r="B7030" s="69" t="s">
        <v>5695</v>
      </c>
      <c r="C7030" s="79">
        <v>40085</v>
      </c>
      <c r="D7030" s="60" t="s">
        <v>2577</v>
      </c>
      <c r="E7030" s="56">
        <v>52</v>
      </c>
      <c r="F7030" s="69" t="s">
        <v>2</v>
      </c>
    </row>
    <row r="7031" spans="1:6" s="1" customFormat="1" outlineLevel="1" x14ac:dyDescent="0.2">
      <c r="A7031" s="69" t="s">
        <v>17267</v>
      </c>
      <c r="B7031" s="69" t="s">
        <v>5695</v>
      </c>
      <c r="C7031" s="79">
        <v>40085</v>
      </c>
      <c r="D7031" s="60" t="s">
        <v>2577</v>
      </c>
      <c r="E7031" s="56">
        <v>52</v>
      </c>
      <c r="F7031" s="69" t="s">
        <v>2</v>
      </c>
    </row>
    <row r="7032" spans="1:6" s="1" customFormat="1" outlineLevel="1" x14ac:dyDescent="0.2">
      <c r="A7032" s="69" t="s">
        <v>17268</v>
      </c>
      <c r="B7032" s="69" t="s">
        <v>5695</v>
      </c>
      <c r="C7032" s="79">
        <v>40085</v>
      </c>
      <c r="D7032" s="60" t="s">
        <v>2577</v>
      </c>
      <c r="E7032" s="56">
        <v>52</v>
      </c>
      <c r="F7032" s="69" t="s">
        <v>2</v>
      </c>
    </row>
    <row r="7033" spans="1:6" s="1" customFormat="1" outlineLevel="1" x14ac:dyDescent="0.2">
      <c r="A7033" s="69" t="s">
        <v>17269</v>
      </c>
      <c r="B7033" s="69" t="s">
        <v>5695</v>
      </c>
      <c r="C7033" s="79">
        <v>40085</v>
      </c>
      <c r="D7033" s="60" t="s">
        <v>2577</v>
      </c>
      <c r="E7033" s="56">
        <v>52</v>
      </c>
      <c r="F7033" s="69" t="s">
        <v>2</v>
      </c>
    </row>
    <row r="7034" spans="1:6" s="1" customFormat="1" outlineLevel="1" x14ac:dyDescent="0.2">
      <c r="A7034" s="69" t="s">
        <v>17270</v>
      </c>
      <c r="B7034" s="69" t="s">
        <v>5695</v>
      </c>
      <c r="C7034" s="79">
        <v>40085</v>
      </c>
      <c r="D7034" s="60" t="s">
        <v>2577</v>
      </c>
      <c r="E7034" s="56">
        <v>52</v>
      </c>
      <c r="F7034" s="69" t="s">
        <v>2</v>
      </c>
    </row>
    <row r="7035" spans="1:6" s="1" customFormat="1" outlineLevel="1" x14ac:dyDescent="0.2">
      <c r="A7035" s="69" t="s">
        <v>17271</v>
      </c>
      <c r="B7035" s="69" t="s">
        <v>5695</v>
      </c>
      <c r="C7035" s="79">
        <v>40085</v>
      </c>
      <c r="D7035" s="60" t="s">
        <v>2577</v>
      </c>
      <c r="E7035" s="56">
        <v>52</v>
      </c>
      <c r="F7035" s="69" t="s">
        <v>2</v>
      </c>
    </row>
    <row r="7036" spans="1:6" s="1" customFormat="1" outlineLevel="1" x14ac:dyDescent="0.2">
      <c r="A7036" s="69" t="s">
        <v>17272</v>
      </c>
      <c r="B7036" s="69" t="s">
        <v>5695</v>
      </c>
      <c r="C7036" s="79">
        <v>40085</v>
      </c>
      <c r="D7036" s="60" t="s">
        <v>2577</v>
      </c>
      <c r="E7036" s="56">
        <v>52</v>
      </c>
      <c r="F7036" s="69" t="s">
        <v>2</v>
      </c>
    </row>
    <row r="7037" spans="1:6" s="1" customFormat="1" outlineLevel="1" x14ac:dyDescent="0.2">
      <c r="A7037" s="69" t="s">
        <v>17273</v>
      </c>
      <c r="B7037" s="69" t="s">
        <v>5695</v>
      </c>
      <c r="C7037" s="79">
        <v>40085</v>
      </c>
      <c r="D7037" s="60" t="s">
        <v>2577</v>
      </c>
      <c r="E7037" s="56">
        <v>52</v>
      </c>
      <c r="F7037" s="69" t="s">
        <v>2</v>
      </c>
    </row>
    <row r="7038" spans="1:6" s="1" customFormat="1" outlineLevel="1" x14ac:dyDescent="0.2">
      <c r="A7038" s="69" t="s">
        <v>17274</v>
      </c>
      <c r="B7038" s="69" t="s">
        <v>5695</v>
      </c>
      <c r="C7038" s="79">
        <v>40085</v>
      </c>
      <c r="D7038" s="60" t="s">
        <v>2577</v>
      </c>
      <c r="E7038" s="56">
        <v>52</v>
      </c>
      <c r="F7038" s="69" t="s">
        <v>2</v>
      </c>
    </row>
    <row r="7039" spans="1:6" s="1" customFormat="1" outlineLevel="1" x14ac:dyDescent="0.2">
      <c r="A7039" s="69" t="s">
        <v>17275</v>
      </c>
      <c r="B7039" s="69" t="s">
        <v>5695</v>
      </c>
      <c r="C7039" s="79">
        <v>40085</v>
      </c>
      <c r="D7039" s="60" t="s">
        <v>2577</v>
      </c>
      <c r="E7039" s="56">
        <v>52</v>
      </c>
      <c r="F7039" s="69" t="s">
        <v>2</v>
      </c>
    </row>
    <row r="7040" spans="1:6" s="1" customFormat="1" outlineLevel="1" x14ac:dyDescent="0.2">
      <c r="A7040" s="69" t="s">
        <v>17276</v>
      </c>
      <c r="B7040" s="69" t="s">
        <v>5695</v>
      </c>
      <c r="C7040" s="79">
        <v>40085</v>
      </c>
      <c r="D7040" s="60" t="s">
        <v>2577</v>
      </c>
      <c r="E7040" s="56">
        <v>52</v>
      </c>
      <c r="F7040" s="69" t="s">
        <v>2</v>
      </c>
    </row>
    <row r="7041" spans="1:6" s="1" customFormat="1" outlineLevel="1" x14ac:dyDescent="0.2">
      <c r="A7041" s="69" t="s">
        <v>17277</v>
      </c>
      <c r="B7041" s="69" t="s">
        <v>5695</v>
      </c>
      <c r="C7041" s="79">
        <v>40085</v>
      </c>
      <c r="D7041" s="60" t="s">
        <v>2578</v>
      </c>
      <c r="E7041" s="56">
        <v>52</v>
      </c>
      <c r="F7041" s="69" t="s">
        <v>2</v>
      </c>
    </row>
    <row r="7042" spans="1:6" s="1" customFormat="1" outlineLevel="1" x14ac:dyDescent="0.2">
      <c r="A7042" s="69" t="s">
        <v>17278</v>
      </c>
      <c r="B7042" s="69" t="s">
        <v>5695</v>
      </c>
      <c r="C7042" s="79">
        <v>40085</v>
      </c>
      <c r="D7042" s="60" t="s">
        <v>2578</v>
      </c>
      <c r="E7042" s="56">
        <v>52</v>
      </c>
      <c r="F7042" s="69" t="s">
        <v>2</v>
      </c>
    </row>
    <row r="7043" spans="1:6" s="1" customFormat="1" outlineLevel="1" x14ac:dyDescent="0.2">
      <c r="A7043" s="69" t="s">
        <v>17279</v>
      </c>
      <c r="B7043" s="69" t="s">
        <v>5695</v>
      </c>
      <c r="C7043" s="79">
        <v>40085</v>
      </c>
      <c r="D7043" s="60" t="s">
        <v>2578</v>
      </c>
      <c r="E7043" s="56">
        <v>52</v>
      </c>
      <c r="F7043" s="69" t="s">
        <v>2</v>
      </c>
    </row>
    <row r="7044" spans="1:6" s="1" customFormat="1" outlineLevel="1" x14ac:dyDescent="0.2">
      <c r="A7044" s="69" t="s">
        <v>17280</v>
      </c>
      <c r="B7044" s="69" t="s">
        <v>5695</v>
      </c>
      <c r="C7044" s="79">
        <v>40085</v>
      </c>
      <c r="D7044" s="60" t="s">
        <v>2578</v>
      </c>
      <c r="E7044" s="56">
        <v>52</v>
      </c>
      <c r="F7044" s="69" t="s">
        <v>2</v>
      </c>
    </row>
    <row r="7045" spans="1:6" s="1" customFormat="1" outlineLevel="1" x14ac:dyDescent="0.2">
      <c r="A7045" s="69" t="s">
        <v>17281</v>
      </c>
      <c r="B7045" s="69" t="s">
        <v>5695</v>
      </c>
      <c r="C7045" s="79">
        <v>40085</v>
      </c>
      <c r="D7045" s="60" t="s">
        <v>2578</v>
      </c>
      <c r="E7045" s="56">
        <v>52</v>
      </c>
      <c r="F7045" s="69" t="s">
        <v>2</v>
      </c>
    </row>
    <row r="7046" spans="1:6" s="1" customFormat="1" outlineLevel="1" x14ac:dyDescent="0.2">
      <c r="A7046" s="69" t="s">
        <v>17282</v>
      </c>
      <c r="B7046" s="69" t="s">
        <v>5695</v>
      </c>
      <c r="C7046" s="79">
        <v>40084</v>
      </c>
      <c r="D7046" s="60" t="s">
        <v>2577</v>
      </c>
      <c r="E7046" s="56">
        <v>52</v>
      </c>
      <c r="F7046" s="69" t="s">
        <v>2</v>
      </c>
    </row>
    <row r="7047" spans="1:6" s="1" customFormat="1" outlineLevel="1" x14ac:dyDescent="0.2">
      <c r="A7047" s="69" t="s">
        <v>17283</v>
      </c>
      <c r="B7047" s="69" t="s">
        <v>5695</v>
      </c>
      <c r="C7047" s="79">
        <v>40084</v>
      </c>
      <c r="D7047" s="60" t="s">
        <v>2577</v>
      </c>
      <c r="E7047" s="56">
        <v>52</v>
      </c>
      <c r="F7047" s="69" t="s">
        <v>2</v>
      </c>
    </row>
    <row r="7048" spans="1:6" s="1" customFormat="1" outlineLevel="1" x14ac:dyDescent="0.2">
      <c r="A7048" s="69" t="s">
        <v>17284</v>
      </c>
      <c r="B7048" s="69" t="s">
        <v>5695</v>
      </c>
      <c r="C7048" s="79">
        <v>40084</v>
      </c>
      <c r="D7048" s="60" t="s">
        <v>2577</v>
      </c>
      <c r="E7048" s="56">
        <v>52</v>
      </c>
      <c r="F7048" s="69" t="s">
        <v>2</v>
      </c>
    </row>
    <row r="7049" spans="1:6" s="1" customFormat="1" outlineLevel="1" x14ac:dyDescent="0.2">
      <c r="A7049" s="69" t="s">
        <v>17285</v>
      </c>
      <c r="B7049" s="69" t="s">
        <v>5695</v>
      </c>
      <c r="C7049" s="79">
        <v>40084</v>
      </c>
      <c r="D7049" s="60" t="s">
        <v>2577</v>
      </c>
      <c r="E7049" s="56">
        <v>52</v>
      </c>
      <c r="F7049" s="69" t="s">
        <v>2</v>
      </c>
    </row>
    <row r="7050" spans="1:6" s="1" customFormat="1" outlineLevel="1" x14ac:dyDescent="0.2">
      <c r="A7050" s="69" t="s">
        <v>17286</v>
      </c>
      <c r="B7050" s="69" t="s">
        <v>5695</v>
      </c>
      <c r="C7050" s="79">
        <v>40084</v>
      </c>
      <c r="D7050" s="60" t="s">
        <v>2577</v>
      </c>
      <c r="E7050" s="56">
        <v>52</v>
      </c>
      <c r="F7050" s="69" t="s">
        <v>2</v>
      </c>
    </row>
    <row r="7051" spans="1:6" s="1" customFormat="1" outlineLevel="1" x14ac:dyDescent="0.2">
      <c r="A7051" s="69" t="s">
        <v>17287</v>
      </c>
      <c r="B7051" s="69" t="s">
        <v>5695</v>
      </c>
      <c r="C7051" s="79">
        <v>40084</v>
      </c>
      <c r="D7051" s="60" t="s">
        <v>2577</v>
      </c>
      <c r="E7051" s="56">
        <v>52</v>
      </c>
      <c r="F7051" s="69" t="s">
        <v>2</v>
      </c>
    </row>
    <row r="7052" spans="1:6" s="1" customFormat="1" outlineLevel="1" x14ac:dyDescent="0.2">
      <c r="A7052" s="69" t="s">
        <v>17288</v>
      </c>
      <c r="B7052" s="69" t="s">
        <v>5695</v>
      </c>
      <c r="C7052" s="79">
        <v>40084</v>
      </c>
      <c r="D7052" s="60" t="s">
        <v>2577</v>
      </c>
      <c r="E7052" s="56">
        <v>52</v>
      </c>
      <c r="F7052" s="69" t="s">
        <v>2</v>
      </c>
    </row>
    <row r="7053" spans="1:6" s="1" customFormat="1" outlineLevel="1" x14ac:dyDescent="0.2">
      <c r="A7053" s="69" t="s">
        <v>17289</v>
      </c>
      <c r="B7053" s="69" t="s">
        <v>5695</v>
      </c>
      <c r="C7053" s="79">
        <v>40084</v>
      </c>
      <c r="D7053" s="60" t="s">
        <v>2577</v>
      </c>
      <c r="E7053" s="56">
        <v>52</v>
      </c>
      <c r="F7053" s="69" t="s">
        <v>2</v>
      </c>
    </row>
    <row r="7054" spans="1:6" s="1" customFormat="1" outlineLevel="1" x14ac:dyDescent="0.2">
      <c r="A7054" s="69" t="s">
        <v>17290</v>
      </c>
      <c r="B7054" s="69" t="s">
        <v>5695</v>
      </c>
      <c r="C7054" s="79">
        <v>40084</v>
      </c>
      <c r="D7054" s="60" t="s">
        <v>2577</v>
      </c>
      <c r="E7054" s="56">
        <v>52</v>
      </c>
      <c r="F7054" s="69" t="s">
        <v>2</v>
      </c>
    </row>
    <row r="7055" spans="1:6" s="1" customFormat="1" outlineLevel="1" x14ac:dyDescent="0.2">
      <c r="A7055" s="69" t="s">
        <v>17291</v>
      </c>
      <c r="B7055" s="69" t="s">
        <v>5695</v>
      </c>
      <c r="C7055" s="79">
        <v>40084</v>
      </c>
      <c r="D7055" s="60" t="s">
        <v>2577</v>
      </c>
      <c r="E7055" s="56">
        <v>52</v>
      </c>
      <c r="F7055" s="69" t="s">
        <v>2</v>
      </c>
    </row>
    <row r="7056" spans="1:6" s="1" customFormat="1" outlineLevel="1" x14ac:dyDescent="0.2">
      <c r="A7056" s="69" t="s">
        <v>17292</v>
      </c>
      <c r="B7056" s="69" t="s">
        <v>5695</v>
      </c>
      <c r="C7056" s="79">
        <v>40084</v>
      </c>
      <c r="D7056" s="60" t="s">
        <v>2577</v>
      </c>
      <c r="E7056" s="56">
        <v>52</v>
      </c>
      <c r="F7056" s="69" t="s">
        <v>2</v>
      </c>
    </row>
    <row r="7057" spans="1:6" s="1" customFormat="1" outlineLevel="1" x14ac:dyDescent="0.2">
      <c r="A7057" s="69" t="s">
        <v>17293</v>
      </c>
      <c r="B7057" s="69" t="s">
        <v>5695</v>
      </c>
      <c r="C7057" s="79">
        <v>40084</v>
      </c>
      <c r="D7057" s="60" t="s">
        <v>2577</v>
      </c>
      <c r="E7057" s="56">
        <v>52</v>
      </c>
      <c r="F7057" s="69" t="s">
        <v>2</v>
      </c>
    </row>
    <row r="7058" spans="1:6" s="1" customFormat="1" outlineLevel="1" x14ac:dyDescent="0.2">
      <c r="A7058" s="69" t="s">
        <v>17294</v>
      </c>
      <c r="B7058" s="69" t="s">
        <v>5695</v>
      </c>
      <c r="C7058" s="79">
        <v>40084</v>
      </c>
      <c r="D7058" s="60" t="s">
        <v>2577</v>
      </c>
      <c r="E7058" s="56">
        <v>52</v>
      </c>
      <c r="F7058" s="69" t="s">
        <v>2</v>
      </c>
    </row>
    <row r="7059" spans="1:6" s="1" customFormat="1" outlineLevel="1" x14ac:dyDescent="0.2">
      <c r="A7059" s="69" t="s">
        <v>17295</v>
      </c>
      <c r="B7059" s="69" t="s">
        <v>5695</v>
      </c>
      <c r="C7059" s="79">
        <v>40084</v>
      </c>
      <c r="D7059" s="60" t="s">
        <v>2577</v>
      </c>
      <c r="E7059" s="56">
        <v>52</v>
      </c>
      <c r="F7059" s="69" t="s">
        <v>2</v>
      </c>
    </row>
    <row r="7060" spans="1:6" s="1" customFormat="1" outlineLevel="1" x14ac:dyDescent="0.2">
      <c r="A7060" s="69" t="s">
        <v>17296</v>
      </c>
      <c r="B7060" s="69" t="s">
        <v>5695</v>
      </c>
      <c r="C7060" s="79">
        <v>40084</v>
      </c>
      <c r="D7060" s="60" t="s">
        <v>2577</v>
      </c>
      <c r="E7060" s="56">
        <v>52</v>
      </c>
      <c r="F7060" s="69" t="s">
        <v>2</v>
      </c>
    </row>
    <row r="7061" spans="1:6" s="1" customFormat="1" outlineLevel="1" x14ac:dyDescent="0.2">
      <c r="A7061" s="69" t="s">
        <v>17297</v>
      </c>
      <c r="B7061" s="69" t="s">
        <v>5695</v>
      </c>
      <c r="C7061" s="79">
        <v>40084</v>
      </c>
      <c r="D7061" s="60" t="s">
        <v>2577</v>
      </c>
      <c r="E7061" s="56">
        <v>52</v>
      </c>
      <c r="F7061" s="69" t="s">
        <v>2</v>
      </c>
    </row>
    <row r="7062" spans="1:6" s="1" customFormat="1" outlineLevel="1" x14ac:dyDescent="0.2">
      <c r="A7062" s="69" t="s">
        <v>17298</v>
      </c>
      <c r="B7062" s="69" t="s">
        <v>5695</v>
      </c>
      <c r="C7062" s="79">
        <v>40084</v>
      </c>
      <c r="D7062" s="60" t="s">
        <v>2577</v>
      </c>
      <c r="E7062" s="56">
        <v>52</v>
      </c>
      <c r="F7062" s="69" t="s">
        <v>2</v>
      </c>
    </row>
    <row r="7063" spans="1:6" s="1" customFormat="1" outlineLevel="1" x14ac:dyDescent="0.2">
      <c r="A7063" s="69" t="s">
        <v>17299</v>
      </c>
      <c r="B7063" s="69" t="s">
        <v>5695</v>
      </c>
      <c r="C7063" s="79">
        <v>40084</v>
      </c>
      <c r="D7063" s="60" t="s">
        <v>2577</v>
      </c>
      <c r="E7063" s="56">
        <v>52</v>
      </c>
      <c r="F7063" s="69" t="s">
        <v>2</v>
      </c>
    </row>
    <row r="7064" spans="1:6" s="1" customFormat="1" outlineLevel="1" x14ac:dyDescent="0.2">
      <c r="A7064" s="69" t="s">
        <v>17300</v>
      </c>
      <c r="B7064" s="69" t="s">
        <v>5695</v>
      </c>
      <c r="C7064" s="79">
        <v>40084</v>
      </c>
      <c r="D7064" s="60" t="s">
        <v>2577</v>
      </c>
      <c r="E7064" s="56">
        <v>52</v>
      </c>
      <c r="F7064" s="69" t="s">
        <v>2</v>
      </c>
    </row>
    <row r="7065" spans="1:6" s="1" customFormat="1" outlineLevel="1" x14ac:dyDescent="0.2">
      <c r="A7065" s="69" t="s">
        <v>17301</v>
      </c>
      <c r="B7065" s="69" t="s">
        <v>5695</v>
      </c>
      <c r="C7065" s="79">
        <v>40084</v>
      </c>
      <c r="D7065" s="60" t="s">
        <v>2577</v>
      </c>
      <c r="E7065" s="56">
        <v>52</v>
      </c>
      <c r="F7065" s="69" t="s">
        <v>2</v>
      </c>
    </row>
    <row r="7066" spans="1:6" s="1" customFormat="1" outlineLevel="1" x14ac:dyDescent="0.2">
      <c r="A7066" s="69" t="s">
        <v>17302</v>
      </c>
      <c r="B7066" s="69" t="s">
        <v>5695</v>
      </c>
      <c r="C7066" s="79">
        <v>40084</v>
      </c>
      <c r="D7066" s="60" t="s">
        <v>2577</v>
      </c>
      <c r="E7066" s="56">
        <v>52</v>
      </c>
      <c r="F7066" s="69" t="s">
        <v>2</v>
      </c>
    </row>
    <row r="7067" spans="1:6" s="1" customFormat="1" outlineLevel="1" x14ac:dyDescent="0.2">
      <c r="A7067" s="69" t="s">
        <v>17303</v>
      </c>
      <c r="B7067" s="69" t="s">
        <v>5695</v>
      </c>
      <c r="C7067" s="79">
        <v>40084</v>
      </c>
      <c r="D7067" s="60" t="s">
        <v>2577</v>
      </c>
      <c r="E7067" s="56">
        <v>52</v>
      </c>
      <c r="F7067" s="69" t="s">
        <v>2</v>
      </c>
    </row>
    <row r="7068" spans="1:6" s="1" customFormat="1" outlineLevel="1" x14ac:dyDescent="0.2">
      <c r="A7068" s="69" t="s">
        <v>17304</v>
      </c>
      <c r="B7068" s="69" t="s">
        <v>5695</v>
      </c>
      <c r="C7068" s="79">
        <v>40084</v>
      </c>
      <c r="D7068" s="60" t="s">
        <v>2577</v>
      </c>
      <c r="E7068" s="56">
        <v>52</v>
      </c>
      <c r="F7068" s="69" t="s">
        <v>2</v>
      </c>
    </row>
    <row r="7069" spans="1:6" s="1" customFormat="1" outlineLevel="1" x14ac:dyDescent="0.2">
      <c r="A7069" s="69" t="s">
        <v>17305</v>
      </c>
      <c r="B7069" s="69" t="s">
        <v>5695</v>
      </c>
      <c r="C7069" s="79">
        <v>40084</v>
      </c>
      <c r="D7069" s="60" t="s">
        <v>2577</v>
      </c>
      <c r="E7069" s="56">
        <v>52</v>
      </c>
      <c r="F7069" s="69" t="s">
        <v>2</v>
      </c>
    </row>
    <row r="7070" spans="1:6" s="1" customFormat="1" outlineLevel="1" x14ac:dyDescent="0.2">
      <c r="A7070" s="69" t="s">
        <v>17306</v>
      </c>
      <c r="B7070" s="69" t="s">
        <v>5695</v>
      </c>
      <c r="C7070" s="79">
        <v>40084</v>
      </c>
      <c r="D7070" s="60" t="s">
        <v>2577</v>
      </c>
      <c r="E7070" s="56">
        <v>52</v>
      </c>
      <c r="F7070" s="69" t="s">
        <v>2</v>
      </c>
    </row>
    <row r="7071" spans="1:6" s="1" customFormat="1" outlineLevel="1" x14ac:dyDescent="0.2">
      <c r="A7071" s="69" t="s">
        <v>17307</v>
      </c>
      <c r="B7071" s="69" t="s">
        <v>5695</v>
      </c>
      <c r="C7071" s="79">
        <v>40084</v>
      </c>
      <c r="D7071" s="60" t="s">
        <v>2577</v>
      </c>
      <c r="E7071" s="56">
        <v>52</v>
      </c>
      <c r="F7071" s="69" t="s">
        <v>2</v>
      </c>
    </row>
    <row r="7072" spans="1:6" s="1" customFormat="1" outlineLevel="1" x14ac:dyDescent="0.2">
      <c r="A7072" s="69" t="s">
        <v>17308</v>
      </c>
      <c r="B7072" s="69" t="s">
        <v>5695</v>
      </c>
      <c r="C7072" s="79">
        <v>40084</v>
      </c>
      <c r="D7072" s="60" t="s">
        <v>2577</v>
      </c>
      <c r="E7072" s="56">
        <v>52</v>
      </c>
      <c r="F7072" s="69" t="s">
        <v>2</v>
      </c>
    </row>
    <row r="7073" spans="1:6" s="1" customFormat="1" outlineLevel="1" x14ac:dyDescent="0.2">
      <c r="A7073" s="69" t="s">
        <v>17309</v>
      </c>
      <c r="B7073" s="69" t="s">
        <v>5695</v>
      </c>
      <c r="C7073" s="79">
        <v>40084</v>
      </c>
      <c r="D7073" s="60" t="s">
        <v>2577</v>
      </c>
      <c r="E7073" s="56">
        <v>52</v>
      </c>
      <c r="F7073" s="69" t="s">
        <v>2</v>
      </c>
    </row>
    <row r="7074" spans="1:6" s="1" customFormat="1" outlineLevel="1" x14ac:dyDescent="0.2">
      <c r="A7074" s="69" t="s">
        <v>17310</v>
      </c>
      <c r="B7074" s="69" t="s">
        <v>5695</v>
      </c>
      <c r="C7074" s="79">
        <v>40084</v>
      </c>
      <c r="D7074" s="60" t="s">
        <v>2577</v>
      </c>
      <c r="E7074" s="56">
        <v>52</v>
      </c>
      <c r="F7074" s="69" t="s">
        <v>2</v>
      </c>
    </row>
    <row r="7075" spans="1:6" s="1" customFormat="1" outlineLevel="1" x14ac:dyDescent="0.2">
      <c r="A7075" s="69" t="s">
        <v>17311</v>
      </c>
      <c r="B7075" s="69" t="s">
        <v>5695</v>
      </c>
      <c r="C7075" s="79">
        <v>40084</v>
      </c>
      <c r="D7075" s="60" t="s">
        <v>2577</v>
      </c>
      <c r="E7075" s="56">
        <v>52</v>
      </c>
      <c r="F7075" s="69" t="s">
        <v>2</v>
      </c>
    </row>
    <row r="7076" spans="1:6" s="1" customFormat="1" outlineLevel="1" x14ac:dyDescent="0.2">
      <c r="A7076" s="69" t="s">
        <v>17312</v>
      </c>
      <c r="B7076" s="69" t="s">
        <v>5695</v>
      </c>
      <c r="C7076" s="79">
        <v>40084</v>
      </c>
      <c r="D7076" s="60" t="s">
        <v>2577</v>
      </c>
      <c r="E7076" s="56">
        <v>52</v>
      </c>
      <c r="F7076" s="69" t="s">
        <v>2</v>
      </c>
    </row>
    <row r="7077" spans="1:6" s="1" customFormat="1" outlineLevel="1" x14ac:dyDescent="0.2">
      <c r="A7077" s="69" t="s">
        <v>17313</v>
      </c>
      <c r="B7077" s="69" t="s">
        <v>5695</v>
      </c>
      <c r="C7077" s="79">
        <v>40084</v>
      </c>
      <c r="D7077" s="60" t="s">
        <v>2577</v>
      </c>
      <c r="E7077" s="56">
        <v>52</v>
      </c>
      <c r="F7077" s="69" t="s">
        <v>2</v>
      </c>
    </row>
    <row r="7078" spans="1:6" s="1" customFormat="1" outlineLevel="1" x14ac:dyDescent="0.2">
      <c r="A7078" s="69" t="s">
        <v>17314</v>
      </c>
      <c r="B7078" s="69" t="s">
        <v>5695</v>
      </c>
      <c r="C7078" s="79">
        <v>40084</v>
      </c>
      <c r="D7078" s="60" t="s">
        <v>2577</v>
      </c>
      <c r="E7078" s="56">
        <v>52</v>
      </c>
      <c r="F7078" s="69" t="s">
        <v>2</v>
      </c>
    </row>
    <row r="7079" spans="1:6" s="1" customFormat="1" outlineLevel="1" x14ac:dyDescent="0.2">
      <c r="A7079" s="69" t="s">
        <v>17315</v>
      </c>
      <c r="B7079" s="69" t="s">
        <v>5695</v>
      </c>
      <c r="C7079" s="79">
        <v>40084</v>
      </c>
      <c r="D7079" s="60" t="s">
        <v>2577</v>
      </c>
      <c r="E7079" s="56">
        <v>52</v>
      </c>
      <c r="F7079" s="69" t="s">
        <v>2</v>
      </c>
    </row>
    <row r="7080" spans="1:6" s="1" customFormat="1" outlineLevel="1" x14ac:dyDescent="0.2">
      <c r="A7080" s="69" t="s">
        <v>17316</v>
      </c>
      <c r="B7080" s="69" t="s">
        <v>5695</v>
      </c>
      <c r="C7080" s="79">
        <v>40084</v>
      </c>
      <c r="D7080" s="60" t="s">
        <v>2577</v>
      </c>
      <c r="E7080" s="56">
        <v>52</v>
      </c>
      <c r="F7080" s="69" t="s">
        <v>2</v>
      </c>
    </row>
    <row r="7081" spans="1:6" s="1" customFormat="1" outlineLevel="1" x14ac:dyDescent="0.2">
      <c r="A7081" s="69" t="s">
        <v>17317</v>
      </c>
      <c r="B7081" s="69" t="s">
        <v>5695</v>
      </c>
      <c r="C7081" s="79">
        <v>40079</v>
      </c>
      <c r="D7081" s="60" t="s">
        <v>2578</v>
      </c>
      <c r="E7081" s="56">
        <v>52</v>
      </c>
      <c r="F7081" s="69" t="s">
        <v>2</v>
      </c>
    </row>
    <row r="7082" spans="1:6" s="1" customFormat="1" outlineLevel="1" x14ac:dyDescent="0.2">
      <c r="A7082" s="69" t="s">
        <v>17318</v>
      </c>
      <c r="B7082" s="69" t="s">
        <v>5695</v>
      </c>
      <c r="C7082" s="79">
        <v>40079</v>
      </c>
      <c r="D7082" s="60" t="s">
        <v>2578</v>
      </c>
      <c r="E7082" s="56">
        <v>52</v>
      </c>
      <c r="F7082" s="69" t="s">
        <v>2</v>
      </c>
    </row>
    <row r="7083" spans="1:6" s="1" customFormat="1" outlineLevel="1" x14ac:dyDescent="0.2">
      <c r="A7083" s="69" t="s">
        <v>17319</v>
      </c>
      <c r="B7083" s="69" t="s">
        <v>5695</v>
      </c>
      <c r="C7083" s="79">
        <v>40079</v>
      </c>
      <c r="D7083" s="60" t="s">
        <v>2578</v>
      </c>
      <c r="E7083" s="56">
        <v>52</v>
      </c>
      <c r="F7083" s="69" t="s">
        <v>2</v>
      </c>
    </row>
    <row r="7084" spans="1:6" s="1" customFormat="1" outlineLevel="1" x14ac:dyDescent="0.2">
      <c r="A7084" s="69" t="s">
        <v>17320</v>
      </c>
      <c r="B7084" s="69" t="s">
        <v>5695</v>
      </c>
      <c r="C7084" s="79">
        <v>40079</v>
      </c>
      <c r="D7084" s="60" t="s">
        <v>2578</v>
      </c>
      <c r="E7084" s="56">
        <v>52</v>
      </c>
      <c r="F7084" s="69" t="s">
        <v>2</v>
      </c>
    </row>
    <row r="7085" spans="1:6" s="1" customFormat="1" outlineLevel="1" x14ac:dyDescent="0.2">
      <c r="A7085" s="69" t="s">
        <v>17321</v>
      </c>
      <c r="B7085" s="69" t="s">
        <v>5695</v>
      </c>
      <c r="C7085" s="79">
        <v>40079</v>
      </c>
      <c r="D7085" s="60" t="s">
        <v>2578</v>
      </c>
      <c r="E7085" s="56">
        <v>52</v>
      </c>
      <c r="F7085" s="69" t="s">
        <v>2</v>
      </c>
    </row>
    <row r="7086" spans="1:6" s="1" customFormat="1" outlineLevel="1" x14ac:dyDescent="0.2">
      <c r="A7086" s="69" t="s">
        <v>17322</v>
      </c>
      <c r="B7086" s="69" t="s">
        <v>5695</v>
      </c>
      <c r="C7086" s="79">
        <v>40079</v>
      </c>
      <c r="D7086" s="60" t="s">
        <v>2578</v>
      </c>
      <c r="E7086" s="56">
        <v>52</v>
      </c>
      <c r="F7086" s="69" t="s">
        <v>2</v>
      </c>
    </row>
    <row r="7087" spans="1:6" s="1" customFormat="1" outlineLevel="1" x14ac:dyDescent="0.2">
      <c r="A7087" s="69" t="s">
        <v>17323</v>
      </c>
      <c r="B7087" s="69" t="s">
        <v>5695</v>
      </c>
      <c r="C7087" s="79">
        <v>40079</v>
      </c>
      <c r="D7087" s="60" t="s">
        <v>2578</v>
      </c>
      <c r="E7087" s="56">
        <v>52</v>
      </c>
      <c r="F7087" s="69" t="s">
        <v>2</v>
      </c>
    </row>
    <row r="7088" spans="1:6" s="1" customFormat="1" outlineLevel="1" x14ac:dyDescent="0.2">
      <c r="A7088" s="69" t="s">
        <v>17324</v>
      </c>
      <c r="B7088" s="69" t="s">
        <v>5695</v>
      </c>
      <c r="C7088" s="79">
        <v>40079</v>
      </c>
      <c r="D7088" s="60" t="s">
        <v>2578</v>
      </c>
      <c r="E7088" s="56">
        <v>52</v>
      </c>
      <c r="F7088" s="69" t="s">
        <v>2</v>
      </c>
    </row>
    <row r="7089" spans="1:6" s="1" customFormat="1" outlineLevel="1" x14ac:dyDescent="0.2">
      <c r="A7089" s="69" t="s">
        <v>17325</v>
      </c>
      <c r="B7089" s="69" t="s">
        <v>5695</v>
      </c>
      <c r="C7089" s="79">
        <v>40079</v>
      </c>
      <c r="D7089" s="60" t="s">
        <v>2578</v>
      </c>
      <c r="E7089" s="56">
        <v>52</v>
      </c>
      <c r="F7089" s="69" t="s">
        <v>2</v>
      </c>
    </row>
    <row r="7090" spans="1:6" s="1" customFormat="1" outlineLevel="1" x14ac:dyDescent="0.2">
      <c r="A7090" s="69" t="s">
        <v>17326</v>
      </c>
      <c r="B7090" s="69" t="s">
        <v>5695</v>
      </c>
      <c r="C7090" s="79">
        <v>40079</v>
      </c>
      <c r="D7090" s="60" t="s">
        <v>2578</v>
      </c>
      <c r="E7090" s="56">
        <v>52</v>
      </c>
      <c r="F7090" s="69" t="s">
        <v>2</v>
      </c>
    </row>
    <row r="7091" spans="1:6" s="1" customFormat="1" outlineLevel="1" x14ac:dyDescent="0.2">
      <c r="A7091" s="69" t="s">
        <v>17327</v>
      </c>
      <c r="B7091" s="69" t="s">
        <v>5695</v>
      </c>
      <c r="C7091" s="79">
        <v>40079</v>
      </c>
      <c r="D7091" s="60" t="s">
        <v>2578</v>
      </c>
      <c r="E7091" s="56">
        <v>52</v>
      </c>
      <c r="F7091" s="69" t="s">
        <v>2</v>
      </c>
    </row>
    <row r="7092" spans="1:6" s="1" customFormat="1" outlineLevel="1" x14ac:dyDescent="0.2">
      <c r="A7092" s="69" t="s">
        <v>17328</v>
      </c>
      <c r="B7092" s="69" t="s">
        <v>5695</v>
      </c>
      <c r="C7092" s="79">
        <v>40079</v>
      </c>
      <c r="D7092" s="60" t="s">
        <v>2578</v>
      </c>
      <c r="E7092" s="56">
        <v>52</v>
      </c>
      <c r="F7092" s="69" t="s">
        <v>2</v>
      </c>
    </row>
    <row r="7093" spans="1:6" s="1" customFormat="1" outlineLevel="1" x14ac:dyDescent="0.2">
      <c r="A7093" s="69" t="s">
        <v>17329</v>
      </c>
      <c r="B7093" s="69" t="s">
        <v>5695</v>
      </c>
      <c r="C7093" s="79">
        <v>40079</v>
      </c>
      <c r="D7093" s="60" t="s">
        <v>2578</v>
      </c>
      <c r="E7093" s="56">
        <v>52</v>
      </c>
      <c r="F7093" s="69" t="s">
        <v>2</v>
      </c>
    </row>
    <row r="7094" spans="1:6" s="1" customFormat="1" outlineLevel="1" x14ac:dyDescent="0.2">
      <c r="A7094" s="69" t="s">
        <v>17330</v>
      </c>
      <c r="B7094" s="69" t="s">
        <v>5695</v>
      </c>
      <c r="C7094" s="79">
        <v>40079</v>
      </c>
      <c r="D7094" s="60" t="s">
        <v>2578</v>
      </c>
      <c r="E7094" s="56">
        <v>52</v>
      </c>
      <c r="F7094" s="69" t="s">
        <v>2</v>
      </c>
    </row>
    <row r="7095" spans="1:6" s="1" customFormat="1" outlineLevel="1" x14ac:dyDescent="0.2">
      <c r="A7095" s="69" t="s">
        <v>17331</v>
      </c>
      <c r="B7095" s="69" t="s">
        <v>5695</v>
      </c>
      <c r="C7095" s="79">
        <v>40079</v>
      </c>
      <c r="D7095" s="60" t="s">
        <v>2578</v>
      </c>
      <c r="E7095" s="56">
        <v>52</v>
      </c>
      <c r="F7095" s="69" t="s">
        <v>2</v>
      </c>
    </row>
    <row r="7096" spans="1:6" s="1" customFormat="1" outlineLevel="1" x14ac:dyDescent="0.2">
      <c r="A7096" s="69" t="s">
        <v>17332</v>
      </c>
      <c r="B7096" s="69" t="s">
        <v>5695</v>
      </c>
      <c r="C7096" s="79">
        <v>40079</v>
      </c>
      <c r="D7096" s="60" t="s">
        <v>2578</v>
      </c>
      <c r="E7096" s="56">
        <v>52</v>
      </c>
      <c r="F7096" s="69" t="s">
        <v>2</v>
      </c>
    </row>
    <row r="7097" spans="1:6" s="1" customFormat="1" outlineLevel="1" x14ac:dyDescent="0.2">
      <c r="A7097" s="69" t="s">
        <v>17333</v>
      </c>
      <c r="B7097" s="69" t="s">
        <v>5695</v>
      </c>
      <c r="C7097" s="79">
        <v>40079</v>
      </c>
      <c r="D7097" s="60" t="s">
        <v>2578</v>
      </c>
      <c r="E7097" s="56">
        <v>52</v>
      </c>
      <c r="F7097" s="69" t="s">
        <v>2</v>
      </c>
    </row>
    <row r="7098" spans="1:6" s="1" customFormat="1" outlineLevel="1" x14ac:dyDescent="0.2">
      <c r="A7098" s="69" t="s">
        <v>17334</v>
      </c>
      <c r="B7098" s="69" t="s">
        <v>5695</v>
      </c>
      <c r="C7098" s="79">
        <v>40079</v>
      </c>
      <c r="D7098" s="60" t="s">
        <v>2578</v>
      </c>
      <c r="E7098" s="56">
        <v>52</v>
      </c>
      <c r="F7098" s="69" t="s">
        <v>2</v>
      </c>
    </row>
    <row r="7099" spans="1:6" s="1" customFormat="1" outlineLevel="1" x14ac:dyDescent="0.2">
      <c r="A7099" s="69" t="s">
        <v>17335</v>
      </c>
      <c r="B7099" s="69" t="s">
        <v>5695</v>
      </c>
      <c r="C7099" s="79">
        <v>40079</v>
      </c>
      <c r="D7099" s="60" t="s">
        <v>2578</v>
      </c>
      <c r="E7099" s="56">
        <v>52</v>
      </c>
      <c r="F7099" s="69" t="s">
        <v>2</v>
      </c>
    </row>
    <row r="7100" spans="1:6" s="1" customFormat="1" outlineLevel="1" x14ac:dyDescent="0.2">
      <c r="A7100" s="69" t="s">
        <v>17336</v>
      </c>
      <c r="B7100" s="69" t="s">
        <v>5695</v>
      </c>
      <c r="C7100" s="79">
        <v>40106</v>
      </c>
      <c r="D7100" s="60" t="s">
        <v>2579</v>
      </c>
      <c r="E7100" s="56">
        <v>52</v>
      </c>
      <c r="F7100" s="69" t="s">
        <v>2</v>
      </c>
    </row>
    <row r="7101" spans="1:6" s="1" customFormat="1" outlineLevel="1" x14ac:dyDescent="0.2">
      <c r="A7101" s="69" t="s">
        <v>17337</v>
      </c>
      <c r="B7101" s="69" t="s">
        <v>5695</v>
      </c>
      <c r="C7101" s="79">
        <v>40106</v>
      </c>
      <c r="D7101" s="60" t="s">
        <v>2579</v>
      </c>
      <c r="E7101" s="56">
        <v>52</v>
      </c>
      <c r="F7101" s="69" t="s">
        <v>2</v>
      </c>
    </row>
    <row r="7102" spans="1:6" s="1" customFormat="1" outlineLevel="1" x14ac:dyDescent="0.2">
      <c r="A7102" s="69" t="s">
        <v>17338</v>
      </c>
      <c r="B7102" s="69" t="s">
        <v>5695</v>
      </c>
      <c r="C7102" s="79">
        <v>40106</v>
      </c>
      <c r="D7102" s="60" t="s">
        <v>2580</v>
      </c>
      <c r="E7102" s="56">
        <v>52</v>
      </c>
      <c r="F7102" s="69" t="s">
        <v>2</v>
      </c>
    </row>
    <row r="7103" spans="1:6" s="1" customFormat="1" outlineLevel="1" x14ac:dyDescent="0.2">
      <c r="A7103" s="69" t="s">
        <v>17339</v>
      </c>
      <c r="B7103" s="69" t="s">
        <v>5695</v>
      </c>
      <c r="C7103" s="79">
        <v>40106</v>
      </c>
      <c r="D7103" s="60" t="s">
        <v>2580</v>
      </c>
      <c r="E7103" s="56">
        <v>52</v>
      </c>
      <c r="F7103" s="69" t="s">
        <v>2</v>
      </c>
    </row>
    <row r="7104" spans="1:6" s="1" customFormat="1" outlineLevel="1" x14ac:dyDescent="0.2">
      <c r="A7104" s="69" t="s">
        <v>17340</v>
      </c>
      <c r="B7104" s="69" t="s">
        <v>5695</v>
      </c>
      <c r="C7104" s="79">
        <v>40106</v>
      </c>
      <c r="D7104" s="60" t="s">
        <v>2581</v>
      </c>
      <c r="E7104" s="56">
        <v>52</v>
      </c>
      <c r="F7104" s="69" t="s">
        <v>2</v>
      </c>
    </row>
    <row r="7105" spans="1:6" s="1" customFormat="1" outlineLevel="1" x14ac:dyDescent="0.2">
      <c r="A7105" s="69" t="s">
        <v>17341</v>
      </c>
      <c r="B7105" s="69" t="s">
        <v>5695</v>
      </c>
      <c r="C7105" s="79">
        <v>40106</v>
      </c>
      <c r="D7105" s="60" t="s">
        <v>2581</v>
      </c>
      <c r="E7105" s="56">
        <v>52</v>
      </c>
      <c r="F7105" s="69" t="s">
        <v>2</v>
      </c>
    </row>
    <row r="7106" spans="1:6" s="1" customFormat="1" outlineLevel="1" x14ac:dyDescent="0.2">
      <c r="A7106" s="69" t="s">
        <v>17342</v>
      </c>
      <c r="B7106" s="69" t="s">
        <v>5695</v>
      </c>
      <c r="C7106" s="79">
        <v>40106</v>
      </c>
      <c r="D7106" s="60" t="s">
        <v>2582</v>
      </c>
      <c r="E7106" s="56">
        <v>52</v>
      </c>
      <c r="F7106" s="69" t="s">
        <v>2</v>
      </c>
    </row>
    <row r="7107" spans="1:6" s="1" customFormat="1" outlineLevel="1" x14ac:dyDescent="0.2">
      <c r="A7107" s="69" t="s">
        <v>17343</v>
      </c>
      <c r="B7107" s="69" t="s">
        <v>5695</v>
      </c>
      <c r="C7107" s="79">
        <v>40106</v>
      </c>
      <c r="D7107" s="60" t="s">
        <v>2582</v>
      </c>
      <c r="E7107" s="56">
        <v>52</v>
      </c>
      <c r="F7107" s="69" t="s">
        <v>2</v>
      </c>
    </row>
    <row r="7108" spans="1:6" s="1" customFormat="1" outlineLevel="1" x14ac:dyDescent="0.2">
      <c r="A7108" s="69" t="s">
        <v>17344</v>
      </c>
      <c r="B7108" s="69" t="s">
        <v>5695</v>
      </c>
      <c r="C7108" s="79">
        <v>40106</v>
      </c>
      <c r="D7108" s="60" t="s">
        <v>2583</v>
      </c>
      <c r="E7108" s="56">
        <v>52</v>
      </c>
      <c r="F7108" s="69" t="s">
        <v>2</v>
      </c>
    </row>
    <row r="7109" spans="1:6" s="1" customFormat="1" outlineLevel="1" x14ac:dyDescent="0.2">
      <c r="A7109" s="69" t="s">
        <v>17345</v>
      </c>
      <c r="B7109" s="69" t="s">
        <v>5695</v>
      </c>
      <c r="C7109" s="79">
        <v>40106</v>
      </c>
      <c r="D7109" s="60" t="s">
        <v>2583</v>
      </c>
      <c r="E7109" s="56">
        <v>52</v>
      </c>
      <c r="F7109" s="69" t="s">
        <v>2</v>
      </c>
    </row>
    <row r="7110" spans="1:6" s="1" customFormat="1" outlineLevel="1" x14ac:dyDescent="0.2">
      <c r="A7110" s="69" t="s">
        <v>17346</v>
      </c>
      <c r="B7110" s="69" t="s">
        <v>5695</v>
      </c>
      <c r="C7110" s="79">
        <v>40106</v>
      </c>
      <c r="D7110" s="60" t="s">
        <v>2584</v>
      </c>
      <c r="E7110" s="56">
        <v>52</v>
      </c>
      <c r="F7110" s="69" t="s">
        <v>2</v>
      </c>
    </row>
    <row r="7111" spans="1:6" s="1" customFormat="1" outlineLevel="1" x14ac:dyDescent="0.2">
      <c r="A7111" s="69" t="s">
        <v>17347</v>
      </c>
      <c r="B7111" s="69" t="s">
        <v>5695</v>
      </c>
      <c r="C7111" s="79">
        <v>40106</v>
      </c>
      <c r="D7111" s="60" t="s">
        <v>2584</v>
      </c>
      <c r="E7111" s="56">
        <v>52</v>
      </c>
      <c r="F7111" s="69" t="s">
        <v>2</v>
      </c>
    </row>
    <row r="7112" spans="1:6" s="1" customFormat="1" outlineLevel="1" x14ac:dyDescent="0.2">
      <c r="A7112" s="69" t="s">
        <v>17348</v>
      </c>
      <c r="B7112" s="69" t="s">
        <v>5695</v>
      </c>
      <c r="C7112" s="79">
        <v>40106</v>
      </c>
      <c r="D7112" s="60" t="s">
        <v>2585</v>
      </c>
      <c r="E7112" s="56">
        <v>52</v>
      </c>
      <c r="F7112" s="69" t="s">
        <v>2</v>
      </c>
    </row>
    <row r="7113" spans="1:6" s="1" customFormat="1" outlineLevel="1" x14ac:dyDescent="0.2">
      <c r="A7113" s="69" t="s">
        <v>17349</v>
      </c>
      <c r="B7113" s="69" t="s">
        <v>5695</v>
      </c>
      <c r="C7113" s="79">
        <v>40106</v>
      </c>
      <c r="D7113" s="60" t="s">
        <v>2585</v>
      </c>
      <c r="E7113" s="56">
        <v>52</v>
      </c>
      <c r="F7113" s="69" t="s">
        <v>2</v>
      </c>
    </row>
    <row r="7114" spans="1:6" s="1" customFormat="1" outlineLevel="1" x14ac:dyDescent="0.2">
      <c r="A7114" s="69" t="s">
        <v>17350</v>
      </c>
      <c r="B7114" s="69" t="s">
        <v>5695</v>
      </c>
      <c r="C7114" s="79">
        <v>40106</v>
      </c>
      <c r="D7114" s="60" t="s">
        <v>2586</v>
      </c>
      <c r="E7114" s="56">
        <v>52</v>
      </c>
      <c r="F7114" s="69" t="s">
        <v>2</v>
      </c>
    </row>
    <row r="7115" spans="1:6" s="1" customFormat="1" outlineLevel="1" x14ac:dyDescent="0.2">
      <c r="A7115" s="69" t="s">
        <v>17351</v>
      </c>
      <c r="B7115" s="69" t="s">
        <v>5695</v>
      </c>
      <c r="C7115" s="79">
        <v>40106</v>
      </c>
      <c r="D7115" s="60" t="s">
        <v>2586</v>
      </c>
      <c r="E7115" s="56">
        <v>52</v>
      </c>
      <c r="F7115" s="69" t="s">
        <v>2</v>
      </c>
    </row>
    <row r="7116" spans="1:6" s="1" customFormat="1" outlineLevel="1" x14ac:dyDescent="0.2">
      <c r="A7116" s="69" t="s">
        <v>17352</v>
      </c>
      <c r="B7116" s="69" t="s">
        <v>5695</v>
      </c>
      <c r="C7116" s="79">
        <v>40106</v>
      </c>
      <c r="D7116" s="60" t="s">
        <v>2587</v>
      </c>
      <c r="E7116" s="56">
        <v>52</v>
      </c>
      <c r="F7116" s="69" t="s">
        <v>2</v>
      </c>
    </row>
    <row r="7117" spans="1:6" s="1" customFormat="1" outlineLevel="1" x14ac:dyDescent="0.2">
      <c r="A7117" s="69" t="s">
        <v>17353</v>
      </c>
      <c r="B7117" s="69" t="s">
        <v>5695</v>
      </c>
      <c r="C7117" s="79">
        <v>40106</v>
      </c>
      <c r="D7117" s="60" t="s">
        <v>2587</v>
      </c>
      <c r="E7117" s="56">
        <v>52</v>
      </c>
      <c r="F7117" s="69" t="s">
        <v>2</v>
      </c>
    </row>
    <row r="7118" spans="1:6" s="1" customFormat="1" outlineLevel="1" x14ac:dyDescent="0.2">
      <c r="A7118" s="69" t="s">
        <v>17354</v>
      </c>
      <c r="B7118" s="69" t="s">
        <v>5695</v>
      </c>
      <c r="C7118" s="79">
        <v>40106</v>
      </c>
      <c r="D7118" s="60" t="s">
        <v>2588</v>
      </c>
      <c r="E7118" s="56">
        <v>52</v>
      </c>
      <c r="F7118" s="69" t="s">
        <v>2</v>
      </c>
    </row>
    <row r="7119" spans="1:6" s="1" customFormat="1" outlineLevel="1" x14ac:dyDescent="0.2">
      <c r="A7119" s="69" t="s">
        <v>17355</v>
      </c>
      <c r="B7119" s="69" t="s">
        <v>5695</v>
      </c>
      <c r="C7119" s="79">
        <v>40106</v>
      </c>
      <c r="D7119" s="60" t="s">
        <v>2588</v>
      </c>
      <c r="E7119" s="56">
        <v>52</v>
      </c>
      <c r="F7119" s="69" t="s">
        <v>2</v>
      </c>
    </row>
    <row r="7120" spans="1:6" s="1" customFormat="1" outlineLevel="1" x14ac:dyDescent="0.2">
      <c r="A7120" s="69" t="s">
        <v>17356</v>
      </c>
      <c r="B7120" s="69" t="s">
        <v>5695</v>
      </c>
      <c r="C7120" s="79">
        <v>40106</v>
      </c>
      <c r="D7120" s="60" t="s">
        <v>2589</v>
      </c>
      <c r="E7120" s="56">
        <v>52</v>
      </c>
      <c r="F7120" s="69" t="s">
        <v>2</v>
      </c>
    </row>
    <row r="7121" spans="1:6" s="1" customFormat="1" outlineLevel="1" x14ac:dyDescent="0.2">
      <c r="A7121" s="69" t="s">
        <v>17357</v>
      </c>
      <c r="B7121" s="69" t="s">
        <v>5695</v>
      </c>
      <c r="C7121" s="79">
        <v>40106</v>
      </c>
      <c r="D7121" s="60" t="s">
        <v>2589</v>
      </c>
      <c r="E7121" s="56">
        <v>52</v>
      </c>
      <c r="F7121" s="69" t="s">
        <v>2</v>
      </c>
    </row>
    <row r="7122" spans="1:6" s="1" customFormat="1" outlineLevel="1" x14ac:dyDescent="0.2">
      <c r="A7122" s="69" t="s">
        <v>17358</v>
      </c>
      <c r="B7122" s="69" t="s">
        <v>5695</v>
      </c>
      <c r="C7122" s="79">
        <v>40106</v>
      </c>
      <c r="D7122" s="60" t="s">
        <v>2590</v>
      </c>
      <c r="E7122" s="56">
        <v>52</v>
      </c>
      <c r="F7122" s="69" t="s">
        <v>2</v>
      </c>
    </row>
    <row r="7123" spans="1:6" s="1" customFormat="1" outlineLevel="1" x14ac:dyDescent="0.2">
      <c r="A7123" s="69" t="s">
        <v>17359</v>
      </c>
      <c r="B7123" s="69" t="s">
        <v>5695</v>
      </c>
      <c r="C7123" s="79">
        <v>40106</v>
      </c>
      <c r="D7123" s="60" t="s">
        <v>2590</v>
      </c>
      <c r="E7123" s="56">
        <v>52</v>
      </c>
      <c r="F7123" s="69" t="s">
        <v>2</v>
      </c>
    </row>
    <row r="7124" spans="1:6" s="1" customFormat="1" outlineLevel="1" x14ac:dyDescent="0.2">
      <c r="A7124" s="69" t="s">
        <v>17360</v>
      </c>
      <c r="B7124" s="69" t="s">
        <v>5695</v>
      </c>
      <c r="C7124" s="79">
        <v>40106</v>
      </c>
      <c r="D7124" s="60" t="s">
        <v>2591</v>
      </c>
      <c r="E7124" s="56">
        <v>52</v>
      </c>
      <c r="F7124" s="69" t="s">
        <v>2</v>
      </c>
    </row>
    <row r="7125" spans="1:6" s="1" customFormat="1" outlineLevel="1" x14ac:dyDescent="0.2">
      <c r="A7125" s="69" t="s">
        <v>17361</v>
      </c>
      <c r="B7125" s="69" t="s">
        <v>5695</v>
      </c>
      <c r="C7125" s="79">
        <v>40106</v>
      </c>
      <c r="D7125" s="60" t="s">
        <v>2591</v>
      </c>
      <c r="E7125" s="56">
        <v>52</v>
      </c>
      <c r="F7125" s="69" t="s">
        <v>2</v>
      </c>
    </row>
    <row r="7126" spans="1:6" s="1" customFormat="1" outlineLevel="1" x14ac:dyDescent="0.2">
      <c r="A7126" s="69" t="s">
        <v>17362</v>
      </c>
      <c r="B7126" s="69" t="s">
        <v>5695</v>
      </c>
      <c r="C7126" s="79">
        <v>40106</v>
      </c>
      <c r="D7126" s="60" t="s">
        <v>2592</v>
      </c>
      <c r="E7126" s="56">
        <v>52</v>
      </c>
      <c r="F7126" s="69" t="s">
        <v>2</v>
      </c>
    </row>
    <row r="7127" spans="1:6" s="1" customFormat="1" outlineLevel="1" x14ac:dyDescent="0.2">
      <c r="A7127" s="69" t="s">
        <v>17363</v>
      </c>
      <c r="B7127" s="69" t="s">
        <v>5695</v>
      </c>
      <c r="C7127" s="79">
        <v>40106</v>
      </c>
      <c r="D7127" s="60" t="s">
        <v>2592</v>
      </c>
      <c r="E7127" s="56">
        <v>52</v>
      </c>
      <c r="F7127" s="69" t="s">
        <v>2</v>
      </c>
    </row>
    <row r="7128" spans="1:6" s="1" customFormat="1" outlineLevel="1" x14ac:dyDescent="0.2">
      <c r="A7128" s="69" t="s">
        <v>17364</v>
      </c>
      <c r="B7128" s="69" t="s">
        <v>5695</v>
      </c>
      <c r="C7128" s="79">
        <v>40106</v>
      </c>
      <c r="D7128" s="60" t="s">
        <v>2593</v>
      </c>
      <c r="E7128" s="56">
        <v>52</v>
      </c>
      <c r="F7128" s="69" t="s">
        <v>2</v>
      </c>
    </row>
    <row r="7129" spans="1:6" s="1" customFormat="1" outlineLevel="1" x14ac:dyDescent="0.2">
      <c r="A7129" s="69" t="s">
        <v>17365</v>
      </c>
      <c r="B7129" s="69" t="s">
        <v>5695</v>
      </c>
      <c r="C7129" s="79">
        <v>40106</v>
      </c>
      <c r="D7129" s="60" t="s">
        <v>2593</v>
      </c>
      <c r="E7129" s="56">
        <v>52</v>
      </c>
      <c r="F7129" s="69" t="s">
        <v>2</v>
      </c>
    </row>
    <row r="7130" spans="1:6" s="1" customFormat="1" outlineLevel="1" x14ac:dyDescent="0.2">
      <c r="A7130" s="69" t="s">
        <v>17366</v>
      </c>
      <c r="B7130" s="69" t="s">
        <v>5695</v>
      </c>
      <c r="C7130" s="79">
        <v>40106</v>
      </c>
      <c r="D7130" s="60" t="s">
        <v>2594</v>
      </c>
      <c r="E7130" s="56">
        <v>52</v>
      </c>
      <c r="F7130" s="69" t="s">
        <v>2</v>
      </c>
    </row>
    <row r="7131" spans="1:6" s="1" customFormat="1" outlineLevel="1" x14ac:dyDescent="0.2">
      <c r="A7131" s="69" t="s">
        <v>17367</v>
      </c>
      <c r="B7131" s="69" t="s">
        <v>5695</v>
      </c>
      <c r="C7131" s="79">
        <v>40106</v>
      </c>
      <c r="D7131" s="60" t="s">
        <v>2594</v>
      </c>
      <c r="E7131" s="56">
        <v>52</v>
      </c>
      <c r="F7131" s="69" t="s">
        <v>2</v>
      </c>
    </row>
    <row r="7132" spans="1:6" s="1" customFormat="1" outlineLevel="1" x14ac:dyDescent="0.2">
      <c r="A7132" s="69" t="s">
        <v>17368</v>
      </c>
      <c r="B7132" s="69" t="s">
        <v>5695</v>
      </c>
      <c r="C7132" s="79">
        <v>40106</v>
      </c>
      <c r="D7132" s="60" t="s">
        <v>2595</v>
      </c>
      <c r="E7132" s="56">
        <v>52</v>
      </c>
      <c r="F7132" s="69" t="s">
        <v>2</v>
      </c>
    </row>
    <row r="7133" spans="1:6" s="1" customFormat="1" outlineLevel="1" x14ac:dyDescent="0.2">
      <c r="A7133" s="69" t="s">
        <v>17369</v>
      </c>
      <c r="B7133" s="69" t="s">
        <v>5695</v>
      </c>
      <c r="C7133" s="79">
        <v>40106</v>
      </c>
      <c r="D7133" s="60" t="s">
        <v>2595</v>
      </c>
      <c r="E7133" s="56">
        <v>52</v>
      </c>
      <c r="F7133" s="69" t="s">
        <v>2</v>
      </c>
    </row>
    <row r="7134" spans="1:6" s="1" customFormat="1" outlineLevel="1" x14ac:dyDescent="0.2">
      <c r="A7134" s="69" t="s">
        <v>17370</v>
      </c>
      <c r="B7134" s="69" t="s">
        <v>5695</v>
      </c>
      <c r="C7134" s="79">
        <v>40106</v>
      </c>
      <c r="D7134" s="60" t="s">
        <v>2596</v>
      </c>
      <c r="E7134" s="56">
        <v>52</v>
      </c>
      <c r="F7134" s="69" t="s">
        <v>2</v>
      </c>
    </row>
    <row r="7135" spans="1:6" s="1" customFormat="1" outlineLevel="1" x14ac:dyDescent="0.2">
      <c r="A7135" s="69" t="s">
        <v>17371</v>
      </c>
      <c r="B7135" s="69" t="s">
        <v>5695</v>
      </c>
      <c r="C7135" s="79">
        <v>40106</v>
      </c>
      <c r="D7135" s="60" t="s">
        <v>2596</v>
      </c>
      <c r="E7135" s="56">
        <v>52</v>
      </c>
      <c r="F7135" s="69" t="s">
        <v>2</v>
      </c>
    </row>
    <row r="7136" spans="1:6" s="1" customFormat="1" outlineLevel="1" x14ac:dyDescent="0.2">
      <c r="A7136" s="69" t="s">
        <v>17372</v>
      </c>
      <c r="B7136" s="69" t="s">
        <v>5695</v>
      </c>
      <c r="C7136" s="79">
        <v>40106</v>
      </c>
      <c r="D7136" s="60" t="s">
        <v>2596</v>
      </c>
      <c r="E7136" s="56">
        <v>52</v>
      </c>
      <c r="F7136" s="69" t="s">
        <v>2</v>
      </c>
    </row>
    <row r="7137" spans="1:6" s="1" customFormat="1" outlineLevel="1" x14ac:dyDescent="0.2">
      <c r="A7137" s="69" t="s">
        <v>17373</v>
      </c>
      <c r="B7137" s="69" t="s">
        <v>5695</v>
      </c>
      <c r="C7137" s="79">
        <v>40106</v>
      </c>
      <c r="D7137" s="60" t="s">
        <v>2596</v>
      </c>
      <c r="E7137" s="56">
        <v>52</v>
      </c>
      <c r="F7137" s="69" t="s">
        <v>2</v>
      </c>
    </row>
    <row r="7138" spans="1:6" s="1" customFormat="1" outlineLevel="1" x14ac:dyDescent="0.2">
      <c r="A7138" s="69" t="s">
        <v>17374</v>
      </c>
      <c r="B7138" s="69" t="s">
        <v>5695</v>
      </c>
      <c r="C7138" s="79">
        <v>40106</v>
      </c>
      <c r="D7138" s="60" t="s">
        <v>2596</v>
      </c>
      <c r="E7138" s="56">
        <v>52</v>
      </c>
      <c r="F7138" s="69" t="s">
        <v>2</v>
      </c>
    </row>
    <row r="7139" spans="1:6" s="1" customFormat="1" outlineLevel="1" x14ac:dyDescent="0.2">
      <c r="A7139" s="69" t="s">
        <v>17375</v>
      </c>
      <c r="B7139" s="69" t="s">
        <v>5695</v>
      </c>
      <c r="C7139" s="79">
        <v>40106</v>
      </c>
      <c r="D7139" s="60" t="s">
        <v>2596</v>
      </c>
      <c r="E7139" s="56">
        <v>52</v>
      </c>
      <c r="F7139" s="69" t="s">
        <v>2</v>
      </c>
    </row>
    <row r="7140" spans="1:6" s="1" customFormat="1" outlineLevel="1" x14ac:dyDescent="0.2">
      <c r="A7140" s="69" t="s">
        <v>17376</v>
      </c>
      <c r="B7140" s="69" t="s">
        <v>5695</v>
      </c>
      <c r="C7140" s="79">
        <v>40106</v>
      </c>
      <c r="D7140" s="60" t="s">
        <v>2596</v>
      </c>
      <c r="E7140" s="56">
        <v>52</v>
      </c>
      <c r="F7140" s="69" t="s">
        <v>2</v>
      </c>
    </row>
    <row r="7141" spans="1:6" s="1" customFormat="1" outlineLevel="1" x14ac:dyDescent="0.2">
      <c r="A7141" s="69" t="s">
        <v>17377</v>
      </c>
      <c r="B7141" s="69" t="s">
        <v>5695</v>
      </c>
      <c r="C7141" s="79">
        <v>40106</v>
      </c>
      <c r="D7141" s="60" t="s">
        <v>2596</v>
      </c>
      <c r="E7141" s="56">
        <v>52</v>
      </c>
      <c r="F7141" s="69" t="s">
        <v>2</v>
      </c>
    </row>
    <row r="7142" spans="1:6" s="1" customFormat="1" outlineLevel="1" x14ac:dyDescent="0.2">
      <c r="A7142" s="69" t="s">
        <v>17378</v>
      </c>
      <c r="B7142" s="69" t="s">
        <v>5695</v>
      </c>
      <c r="C7142" s="79">
        <v>40106</v>
      </c>
      <c r="D7142" s="60" t="s">
        <v>2596</v>
      </c>
      <c r="E7142" s="56">
        <v>52</v>
      </c>
      <c r="F7142" s="69" t="s">
        <v>2</v>
      </c>
    </row>
    <row r="7143" spans="1:6" s="1" customFormat="1" outlineLevel="1" x14ac:dyDescent="0.2">
      <c r="A7143" s="69" t="s">
        <v>17379</v>
      </c>
      <c r="B7143" s="69" t="s">
        <v>5695</v>
      </c>
      <c r="C7143" s="79">
        <v>40106</v>
      </c>
      <c r="D7143" s="60" t="s">
        <v>2596</v>
      </c>
      <c r="E7143" s="56">
        <v>52</v>
      </c>
      <c r="F7143" s="69" t="s">
        <v>2</v>
      </c>
    </row>
    <row r="7144" spans="1:6" s="1" customFormat="1" outlineLevel="1" x14ac:dyDescent="0.2">
      <c r="A7144" s="69" t="s">
        <v>17380</v>
      </c>
      <c r="B7144" s="69" t="s">
        <v>5695</v>
      </c>
      <c r="C7144" s="79">
        <v>40106</v>
      </c>
      <c r="D7144" s="60" t="s">
        <v>2596</v>
      </c>
      <c r="E7144" s="56">
        <v>52</v>
      </c>
      <c r="F7144" s="69" t="s">
        <v>2</v>
      </c>
    </row>
    <row r="7145" spans="1:6" s="1" customFormat="1" outlineLevel="1" x14ac:dyDescent="0.2">
      <c r="A7145" s="69" t="s">
        <v>17381</v>
      </c>
      <c r="B7145" s="69" t="s">
        <v>5695</v>
      </c>
      <c r="C7145" s="79">
        <v>40106</v>
      </c>
      <c r="D7145" s="60" t="s">
        <v>2596</v>
      </c>
      <c r="E7145" s="56">
        <v>52</v>
      </c>
      <c r="F7145" s="69" t="s">
        <v>2</v>
      </c>
    </row>
    <row r="7146" spans="1:6" s="1" customFormat="1" outlineLevel="1" x14ac:dyDescent="0.2">
      <c r="A7146" s="69" t="s">
        <v>17382</v>
      </c>
      <c r="B7146" s="69" t="s">
        <v>5695</v>
      </c>
      <c r="C7146" s="79">
        <v>40106</v>
      </c>
      <c r="D7146" s="60" t="s">
        <v>2596</v>
      </c>
      <c r="E7146" s="56">
        <v>52</v>
      </c>
      <c r="F7146" s="69" t="s">
        <v>2</v>
      </c>
    </row>
    <row r="7147" spans="1:6" s="1" customFormat="1" outlineLevel="1" x14ac:dyDescent="0.2">
      <c r="A7147" s="69" t="s">
        <v>17383</v>
      </c>
      <c r="B7147" s="69" t="s">
        <v>5695</v>
      </c>
      <c r="C7147" s="79">
        <v>40106</v>
      </c>
      <c r="D7147" s="60" t="s">
        <v>2596</v>
      </c>
      <c r="E7147" s="56">
        <v>52</v>
      </c>
      <c r="F7147" s="69" t="s">
        <v>2</v>
      </c>
    </row>
    <row r="7148" spans="1:6" s="1" customFormat="1" outlineLevel="1" x14ac:dyDescent="0.2">
      <c r="A7148" s="69" t="s">
        <v>17384</v>
      </c>
      <c r="B7148" s="69" t="s">
        <v>5695</v>
      </c>
      <c r="C7148" s="79">
        <v>40106</v>
      </c>
      <c r="D7148" s="60" t="s">
        <v>2596</v>
      </c>
      <c r="E7148" s="56">
        <v>52</v>
      </c>
      <c r="F7148" s="69" t="s">
        <v>2</v>
      </c>
    </row>
    <row r="7149" spans="1:6" s="1" customFormat="1" outlineLevel="1" x14ac:dyDescent="0.2">
      <c r="A7149" s="69" t="s">
        <v>17385</v>
      </c>
      <c r="B7149" s="69" t="s">
        <v>5695</v>
      </c>
      <c r="C7149" s="79">
        <v>40106</v>
      </c>
      <c r="D7149" s="60" t="s">
        <v>2596</v>
      </c>
      <c r="E7149" s="56">
        <v>52</v>
      </c>
      <c r="F7149" s="69" t="s">
        <v>2</v>
      </c>
    </row>
    <row r="7150" spans="1:6" s="1" customFormat="1" outlineLevel="1" x14ac:dyDescent="0.2">
      <c r="A7150" s="69" t="s">
        <v>17386</v>
      </c>
      <c r="B7150" s="69" t="s">
        <v>5695</v>
      </c>
      <c r="C7150" s="79">
        <v>40115</v>
      </c>
      <c r="D7150" s="60" t="s">
        <v>24989</v>
      </c>
      <c r="E7150" s="56">
        <v>233.78</v>
      </c>
      <c r="F7150" s="69" t="s">
        <v>2</v>
      </c>
    </row>
    <row r="7151" spans="1:6" s="1" customFormat="1" outlineLevel="1" x14ac:dyDescent="0.2">
      <c r="A7151" s="69" t="s">
        <v>17387</v>
      </c>
      <c r="B7151" s="69" t="s">
        <v>5695</v>
      </c>
      <c r="C7151" s="79">
        <v>40117</v>
      </c>
      <c r="D7151" s="60" t="s">
        <v>2597</v>
      </c>
      <c r="E7151" s="56">
        <v>612.6</v>
      </c>
      <c r="F7151" s="69" t="s">
        <v>2</v>
      </c>
    </row>
    <row r="7152" spans="1:6" s="1" customFormat="1" outlineLevel="1" x14ac:dyDescent="0.2">
      <c r="A7152" s="69" t="s">
        <v>17388</v>
      </c>
      <c r="B7152" s="69" t="s">
        <v>5695</v>
      </c>
      <c r="C7152" s="79">
        <v>40117</v>
      </c>
      <c r="D7152" s="60" t="s">
        <v>2598</v>
      </c>
      <c r="E7152" s="56">
        <v>57.5</v>
      </c>
      <c r="F7152" s="69" t="s">
        <v>2</v>
      </c>
    </row>
    <row r="7153" spans="1:6" s="1" customFormat="1" outlineLevel="1" x14ac:dyDescent="0.2">
      <c r="A7153" s="69" t="s">
        <v>17389</v>
      </c>
      <c r="B7153" s="69" t="s">
        <v>5695</v>
      </c>
      <c r="C7153" s="79">
        <v>40117</v>
      </c>
      <c r="D7153" s="60" t="s">
        <v>2598</v>
      </c>
      <c r="E7153" s="56">
        <v>57.5</v>
      </c>
      <c r="F7153" s="69" t="s">
        <v>2</v>
      </c>
    </row>
    <row r="7154" spans="1:6" s="1" customFormat="1" outlineLevel="1" x14ac:dyDescent="0.2">
      <c r="A7154" s="69" t="s">
        <v>17390</v>
      </c>
      <c r="B7154" s="69" t="s">
        <v>5695</v>
      </c>
      <c r="C7154" s="79">
        <v>40117</v>
      </c>
      <c r="D7154" s="60" t="s">
        <v>2598</v>
      </c>
      <c r="E7154" s="56">
        <v>57.5</v>
      </c>
      <c r="F7154" s="69" t="s">
        <v>2</v>
      </c>
    </row>
    <row r="7155" spans="1:6" s="1" customFormat="1" outlineLevel="1" x14ac:dyDescent="0.2">
      <c r="A7155" s="69" t="s">
        <v>17391</v>
      </c>
      <c r="B7155" s="69" t="s">
        <v>5695</v>
      </c>
      <c r="C7155" s="79">
        <v>40117</v>
      </c>
      <c r="D7155" s="60" t="s">
        <v>2599</v>
      </c>
      <c r="E7155" s="56">
        <v>80</v>
      </c>
      <c r="F7155" s="69" t="s">
        <v>2</v>
      </c>
    </row>
    <row r="7156" spans="1:6" s="1" customFormat="1" outlineLevel="1" x14ac:dyDescent="0.2">
      <c r="A7156" s="69" t="s">
        <v>17392</v>
      </c>
      <c r="B7156" s="69" t="s">
        <v>5695</v>
      </c>
      <c r="C7156" s="79">
        <v>40117</v>
      </c>
      <c r="D7156" s="60" t="s">
        <v>2599</v>
      </c>
      <c r="E7156" s="56">
        <v>80</v>
      </c>
      <c r="F7156" s="69" t="s">
        <v>2</v>
      </c>
    </row>
    <row r="7157" spans="1:6" s="1" customFormat="1" outlineLevel="1" x14ac:dyDescent="0.2">
      <c r="A7157" s="69" t="s">
        <v>17393</v>
      </c>
      <c r="B7157" s="69" t="s">
        <v>5695</v>
      </c>
      <c r="C7157" s="79">
        <v>40117</v>
      </c>
      <c r="D7157" s="60" t="s">
        <v>2599</v>
      </c>
      <c r="E7157" s="56">
        <v>80</v>
      </c>
      <c r="F7157" s="69" t="s">
        <v>2</v>
      </c>
    </row>
    <row r="7158" spans="1:6" s="1" customFormat="1" outlineLevel="1" x14ac:dyDescent="0.2">
      <c r="A7158" s="69" t="s">
        <v>17394</v>
      </c>
      <c r="B7158" s="69" t="s">
        <v>5695</v>
      </c>
      <c r="C7158" s="79">
        <v>40117</v>
      </c>
      <c r="D7158" s="60" t="s">
        <v>2599</v>
      </c>
      <c r="E7158" s="56">
        <v>80</v>
      </c>
      <c r="F7158" s="69" t="s">
        <v>2</v>
      </c>
    </row>
    <row r="7159" spans="1:6" s="1" customFormat="1" outlineLevel="1" x14ac:dyDescent="0.2">
      <c r="A7159" s="69" t="s">
        <v>17395</v>
      </c>
      <c r="B7159" s="69" t="s">
        <v>5695</v>
      </c>
      <c r="C7159" s="79">
        <v>40117</v>
      </c>
      <c r="D7159" s="60" t="s">
        <v>2599</v>
      </c>
      <c r="E7159" s="56">
        <v>80</v>
      </c>
      <c r="F7159" s="69" t="s">
        <v>2</v>
      </c>
    </row>
    <row r="7160" spans="1:6" s="1" customFormat="1" outlineLevel="1" x14ac:dyDescent="0.2">
      <c r="A7160" s="69" t="s">
        <v>17396</v>
      </c>
      <c r="B7160" s="69" t="s">
        <v>5695</v>
      </c>
      <c r="C7160" s="79">
        <v>40117</v>
      </c>
      <c r="D7160" s="60" t="s">
        <v>2599</v>
      </c>
      <c r="E7160" s="56">
        <v>80</v>
      </c>
      <c r="F7160" s="69" t="s">
        <v>2</v>
      </c>
    </row>
    <row r="7161" spans="1:6" s="1" customFormat="1" outlineLevel="1" x14ac:dyDescent="0.2">
      <c r="A7161" s="69" t="s">
        <v>17397</v>
      </c>
      <c r="B7161" s="69" t="s">
        <v>5695</v>
      </c>
      <c r="C7161" s="79">
        <v>40117</v>
      </c>
      <c r="D7161" s="60" t="s">
        <v>2599</v>
      </c>
      <c r="E7161" s="56">
        <v>80</v>
      </c>
      <c r="F7161" s="69" t="s">
        <v>2</v>
      </c>
    </row>
    <row r="7162" spans="1:6" s="1" customFormat="1" outlineLevel="1" x14ac:dyDescent="0.2">
      <c r="A7162" s="69" t="s">
        <v>17398</v>
      </c>
      <c r="B7162" s="69" t="s">
        <v>5695</v>
      </c>
      <c r="C7162" s="79">
        <v>40117</v>
      </c>
      <c r="D7162" s="60" t="s">
        <v>2599</v>
      </c>
      <c r="E7162" s="56">
        <v>80</v>
      </c>
      <c r="F7162" s="69" t="s">
        <v>2</v>
      </c>
    </row>
    <row r="7163" spans="1:6" s="1" customFormat="1" outlineLevel="1" x14ac:dyDescent="0.2">
      <c r="A7163" s="69" t="s">
        <v>17399</v>
      </c>
      <c r="B7163" s="69" t="s">
        <v>5695</v>
      </c>
      <c r="C7163" s="79">
        <v>40117</v>
      </c>
      <c r="D7163" s="60" t="s">
        <v>2598</v>
      </c>
      <c r="E7163" s="56">
        <v>57.5</v>
      </c>
      <c r="F7163" s="69" t="s">
        <v>2</v>
      </c>
    </row>
    <row r="7164" spans="1:6" s="1" customFormat="1" outlineLevel="1" x14ac:dyDescent="0.2">
      <c r="A7164" s="69" t="s">
        <v>17400</v>
      </c>
      <c r="B7164" s="69" t="s">
        <v>5695</v>
      </c>
      <c r="C7164" s="79">
        <v>40117</v>
      </c>
      <c r="D7164" s="60" t="s">
        <v>2599</v>
      </c>
      <c r="E7164" s="56">
        <v>80</v>
      </c>
      <c r="F7164" s="69" t="s">
        <v>2</v>
      </c>
    </row>
    <row r="7165" spans="1:6" s="1" customFormat="1" outlineLevel="1" x14ac:dyDescent="0.2">
      <c r="A7165" s="69" t="s">
        <v>17401</v>
      </c>
      <c r="B7165" s="69" t="s">
        <v>5695</v>
      </c>
      <c r="C7165" s="79">
        <v>40117</v>
      </c>
      <c r="D7165" s="60" t="s">
        <v>2599</v>
      </c>
      <c r="E7165" s="56">
        <v>80</v>
      </c>
      <c r="F7165" s="69" t="s">
        <v>2</v>
      </c>
    </row>
    <row r="7166" spans="1:6" s="1" customFormat="1" outlineLevel="1" x14ac:dyDescent="0.2">
      <c r="A7166" s="69" t="s">
        <v>17402</v>
      </c>
      <c r="B7166" s="69" t="s">
        <v>5695</v>
      </c>
      <c r="C7166" s="79">
        <v>40117</v>
      </c>
      <c r="D7166" s="60" t="s">
        <v>2599</v>
      </c>
      <c r="E7166" s="56">
        <v>80</v>
      </c>
      <c r="F7166" s="69" t="s">
        <v>2</v>
      </c>
    </row>
    <row r="7167" spans="1:6" s="1" customFormat="1" outlineLevel="1" x14ac:dyDescent="0.2">
      <c r="A7167" s="69" t="s">
        <v>17403</v>
      </c>
      <c r="B7167" s="69" t="s">
        <v>5695</v>
      </c>
      <c r="C7167" s="79">
        <v>40117</v>
      </c>
      <c r="D7167" s="60" t="s">
        <v>2599</v>
      </c>
      <c r="E7167" s="56">
        <v>80</v>
      </c>
      <c r="F7167" s="69" t="s">
        <v>2</v>
      </c>
    </row>
    <row r="7168" spans="1:6" s="1" customFormat="1" outlineLevel="1" x14ac:dyDescent="0.2">
      <c r="A7168" s="69" t="s">
        <v>17404</v>
      </c>
      <c r="B7168" s="69" t="s">
        <v>5695</v>
      </c>
      <c r="C7168" s="79">
        <v>40117</v>
      </c>
      <c r="D7168" s="60" t="s">
        <v>2599</v>
      </c>
      <c r="E7168" s="56">
        <v>80</v>
      </c>
      <c r="F7168" s="69" t="s">
        <v>2</v>
      </c>
    </row>
    <row r="7169" spans="1:6" s="1" customFormat="1" outlineLevel="1" x14ac:dyDescent="0.2">
      <c r="A7169" s="69" t="s">
        <v>17405</v>
      </c>
      <c r="B7169" s="69" t="s">
        <v>5695</v>
      </c>
      <c r="C7169" s="79">
        <v>40117</v>
      </c>
      <c r="D7169" s="60" t="s">
        <v>2599</v>
      </c>
      <c r="E7169" s="56">
        <v>80</v>
      </c>
      <c r="F7169" s="69" t="s">
        <v>2</v>
      </c>
    </row>
    <row r="7170" spans="1:6" s="1" customFormat="1" outlineLevel="1" x14ac:dyDescent="0.2">
      <c r="A7170" s="69" t="s">
        <v>17406</v>
      </c>
      <c r="B7170" s="69" t="s">
        <v>5695</v>
      </c>
      <c r="C7170" s="79">
        <v>40117</v>
      </c>
      <c r="D7170" s="60" t="s">
        <v>2599</v>
      </c>
      <c r="E7170" s="56">
        <v>80</v>
      </c>
      <c r="F7170" s="69" t="s">
        <v>2</v>
      </c>
    </row>
    <row r="7171" spans="1:6" s="1" customFormat="1" outlineLevel="1" x14ac:dyDescent="0.2">
      <c r="A7171" s="69" t="s">
        <v>17407</v>
      </c>
      <c r="B7171" s="69" t="s">
        <v>5695</v>
      </c>
      <c r="C7171" s="79">
        <v>40117</v>
      </c>
      <c r="D7171" s="60" t="s">
        <v>2599</v>
      </c>
      <c r="E7171" s="56">
        <v>80</v>
      </c>
      <c r="F7171" s="69" t="s">
        <v>2</v>
      </c>
    </row>
    <row r="7172" spans="1:6" s="1" customFormat="1" outlineLevel="1" x14ac:dyDescent="0.2">
      <c r="A7172" s="69" t="s">
        <v>17408</v>
      </c>
      <c r="B7172" s="69" t="s">
        <v>5695</v>
      </c>
      <c r="C7172" s="79">
        <v>40117</v>
      </c>
      <c r="D7172" s="60" t="s">
        <v>24990</v>
      </c>
      <c r="E7172" s="56">
        <v>802.56</v>
      </c>
      <c r="F7172" s="69" t="s">
        <v>2</v>
      </c>
    </row>
    <row r="7173" spans="1:6" s="1" customFormat="1" outlineLevel="1" x14ac:dyDescent="0.2">
      <c r="A7173" s="69" t="s">
        <v>17409</v>
      </c>
      <c r="B7173" s="69" t="s">
        <v>5695</v>
      </c>
      <c r="C7173" s="79">
        <v>40117</v>
      </c>
      <c r="D7173" s="60" t="s">
        <v>2600</v>
      </c>
      <c r="E7173" s="56">
        <v>375</v>
      </c>
      <c r="F7173" s="69" t="s">
        <v>2</v>
      </c>
    </row>
    <row r="7174" spans="1:6" s="1" customFormat="1" outlineLevel="1" x14ac:dyDescent="0.2">
      <c r="A7174" s="69" t="s">
        <v>17410</v>
      </c>
      <c r="B7174" s="69" t="s">
        <v>5695</v>
      </c>
      <c r="C7174" s="79">
        <v>40117</v>
      </c>
      <c r="D7174" s="60" t="s">
        <v>2600</v>
      </c>
      <c r="E7174" s="56">
        <v>375</v>
      </c>
      <c r="F7174" s="69" t="s">
        <v>2</v>
      </c>
    </row>
    <row r="7175" spans="1:6" s="1" customFormat="1" outlineLevel="1" x14ac:dyDescent="0.2">
      <c r="A7175" s="69" t="s">
        <v>17411</v>
      </c>
      <c r="B7175" s="69" t="s">
        <v>5695</v>
      </c>
      <c r="C7175" s="79">
        <v>40117</v>
      </c>
      <c r="D7175" s="60" t="s">
        <v>2601</v>
      </c>
      <c r="E7175" s="56">
        <v>820</v>
      </c>
      <c r="F7175" s="69" t="s">
        <v>2</v>
      </c>
    </row>
    <row r="7176" spans="1:6" s="1" customFormat="1" outlineLevel="1" x14ac:dyDescent="0.2">
      <c r="A7176" s="69" t="s">
        <v>17412</v>
      </c>
      <c r="B7176" s="69" t="s">
        <v>5695</v>
      </c>
      <c r="C7176" s="79">
        <v>40117</v>
      </c>
      <c r="D7176" s="60" t="s">
        <v>2602</v>
      </c>
      <c r="E7176" s="56">
        <v>1430</v>
      </c>
      <c r="F7176" s="69" t="s">
        <v>2</v>
      </c>
    </row>
    <row r="7177" spans="1:6" s="1" customFormat="1" outlineLevel="1" x14ac:dyDescent="0.2">
      <c r="A7177" s="69" t="s">
        <v>17413</v>
      </c>
      <c r="B7177" s="69" t="s">
        <v>5695</v>
      </c>
      <c r="C7177" s="79">
        <v>40117</v>
      </c>
      <c r="D7177" s="60" t="s">
        <v>995</v>
      </c>
      <c r="E7177" s="56">
        <v>144.5</v>
      </c>
      <c r="F7177" s="69" t="s">
        <v>2</v>
      </c>
    </row>
    <row r="7178" spans="1:6" s="1" customFormat="1" outlineLevel="1" x14ac:dyDescent="0.2">
      <c r="A7178" s="69" t="s">
        <v>17414</v>
      </c>
      <c r="B7178" s="69" t="s">
        <v>5695</v>
      </c>
      <c r="C7178" s="79">
        <v>40117</v>
      </c>
      <c r="D7178" s="60" t="s">
        <v>995</v>
      </c>
      <c r="E7178" s="56">
        <v>144.5</v>
      </c>
      <c r="F7178" s="69" t="s">
        <v>2</v>
      </c>
    </row>
    <row r="7179" spans="1:6" s="1" customFormat="1" outlineLevel="1" x14ac:dyDescent="0.2">
      <c r="A7179" s="69" t="s">
        <v>17415</v>
      </c>
      <c r="B7179" s="69" t="s">
        <v>5695</v>
      </c>
      <c r="C7179" s="79">
        <v>40117</v>
      </c>
      <c r="D7179" s="60" t="s">
        <v>995</v>
      </c>
      <c r="E7179" s="56">
        <v>144.5</v>
      </c>
      <c r="F7179" s="69" t="s">
        <v>2</v>
      </c>
    </row>
    <row r="7180" spans="1:6" s="1" customFormat="1" outlineLevel="1" x14ac:dyDescent="0.2">
      <c r="A7180" s="69" t="s">
        <v>17416</v>
      </c>
      <c r="B7180" s="69" t="s">
        <v>5695</v>
      </c>
      <c r="C7180" s="79">
        <v>40117</v>
      </c>
      <c r="D7180" s="60" t="s">
        <v>995</v>
      </c>
      <c r="E7180" s="56">
        <v>144.5</v>
      </c>
      <c r="F7180" s="69" t="s">
        <v>2</v>
      </c>
    </row>
    <row r="7181" spans="1:6" s="1" customFormat="1" outlineLevel="1" x14ac:dyDescent="0.2">
      <c r="A7181" s="69" t="s">
        <v>17417</v>
      </c>
      <c r="B7181" s="69" t="s">
        <v>5695</v>
      </c>
      <c r="C7181" s="79">
        <v>40117</v>
      </c>
      <c r="D7181" s="60" t="s">
        <v>6411</v>
      </c>
      <c r="E7181" s="56">
        <v>76</v>
      </c>
      <c r="F7181" s="69" t="s">
        <v>2</v>
      </c>
    </row>
    <row r="7182" spans="1:6" s="1" customFormat="1" outlineLevel="1" x14ac:dyDescent="0.2">
      <c r="A7182" s="69" t="s">
        <v>17418</v>
      </c>
      <c r="B7182" s="69" t="s">
        <v>5695</v>
      </c>
      <c r="C7182" s="79">
        <v>40117</v>
      </c>
      <c r="D7182" s="60" t="s">
        <v>2603</v>
      </c>
      <c r="E7182" s="56">
        <v>73.599999999999994</v>
      </c>
      <c r="F7182" s="69" t="s">
        <v>2</v>
      </c>
    </row>
    <row r="7183" spans="1:6" s="1" customFormat="1" outlineLevel="1" x14ac:dyDescent="0.2">
      <c r="A7183" s="69" t="s">
        <v>17419</v>
      </c>
      <c r="B7183" s="69" t="s">
        <v>5695</v>
      </c>
      <c r="C7183" s="79">
        <v>40117</v>
      </c>
      <c r="D7183" s="60" t="s">
        <v>2604</v>
      </c>
      <c r="E7183" s="56">
        <v>215.96</v>
      </c>
      <c r="F7183" s="69" t="s">
        <v>2</v>
      </c>
    </row>
    <row r="7184" spans="1:6" s="1" customFormat="1" outlineLevel="1" x14ac:dyDescent="0.2">
      <c r="A7184" s="69" t="s">
        <v>17420</v>
      </c>
      <c r="B7184" s="69" t="s">
        <v>5695</v>
      </c>
      <c r="C7184" s="79">
        <v>40116</v>
      </c>
      <c r="D7184" s="60" t="s">
        <v>2605</v>
      </c>
      <c r="E7184" s="56">
        <v>52</v>
      </c>
      <c r="F7184" s="69" t="s">
        <v>2</v>
      </c>
    </row>
    <row r="7185" spans="1:6" s="1" customFormat="1" outlineLevel="1" x14ac:dyDescent="0.2">
      <c r="A7185" s="69" t="s">
        <v>17421</v>
      </c>
      <c r="B7185" s="69" t="s">
        <v>5695</v>
      </c>
      <c r="C7185" s="79">
        <v>40116</v>
      </c>
      <c r="D7185" s="60" t="s">
        <v>2605</v>
      </c>
      <c r="E7185" s="56">
        <v>52</v>
      </c>
      <c r="F7185" s="69" t="s">
        <v>2</v>
      </c>
    </row>
    <row r="7186" spans="1:6" s="1" customFormat="1" outlineLevel="1" x14ac:dyDescent="0.2">
      <c r="A7186" s="69" t="s">
        <v>17422</v>
      </c>
      <c r="B7186" s="69" t="s">
        <v>5695</v>
      </c>
      <c r="C7186" s="79">
        <v>40116</v>
      </c>
      <c r="D7186" s="60" t="s">
        <v>2605</v>
      </c>
      <c r="E7186" s="56">
        <v>52</v>
      </c>
      <c r="F7186" s="69" t="s">
        <v>2</v>
      </c>
    </row>
    <row r="7187" spans="1:6" s="1" customFormat="1" outlineLevel="1" x14ac:dyDescent="0.2">
      <c r="A7187" s="69" t="s">
        <v>17423</v>
      </c>
      <c r="B7187" s="69" t="s">
        <v>5695</v>
      </c>
      <c r="C7187" s="79">
        <v>40116</v>
      </c>
      <c r="D7187" s="60" t="s">
        <v>2605</v>
      </c>
      <c r="E7187" s="56">
        <v>52</v>
      </c>
      <c r="F7187" s="69" t="s">
        <v>2</v>
      </c>
    </row>
    <row r="7188" spans="1:6" s="1" customFormat="1" outlineLevel="1" x14ac:dyDescent="0.2">
      <c r="A7188" s="69" t="s">
        <v>17424</v>
      </c>
      <c r="B7188" s="69" t="s">
        <v>5695</v>
      </c>
      <c r="C7188" s="79">
        <v>40116</v>
      </c>
      <c r="D7188" s="60" t="s">
        <v>2605</v>
      </c>
      <c r="E7188" s="56">
        <v>52</v>
      </c>
      <c r="F7188" s="69" t="s">
        <v>2</v>
      </c>
    </row>
    <row r="7189" spans="1:6" s="1" customFormat="1" outlineLevel="1" x14ac:dyDescent="0.2">
      <c r="A7189" s="69" t="s">
        <v>17425</v>
      </c>
      <c r="B7189" s="69" t="s">
        <v>5695</v>
      </c>
      <c r="C7189" s="79">
        <v>40116</v>
      </c>
      <c r="D7189" s="60" t="s">
        <v>2605</v>
      </c>
      <c r="E7189" s="56">
        <v>52</v>
      </c>
      <c r="F7189" s="69" t="s">
        <v>2</v>
      </c>
    </row>
    <row r="7190" spans="1:6" s="1" customFormat="1" outlineLevel="1" x14ac:dyDescent="0.2">
      <c r="A7190" s="69" t="s">
        <v>17426</v>
      </c>
      <c r="B7190" s="69" t="s">
        <v>5695</v>
      </c>
      <c r="C7190" s="79">
        <v>40116</v>
      </c>
      <c r="D7190" s="60" t="s">
        <v>2605</v>
      </c>
      <c r="E7190" s="56">
        <v>52</v>
      </c>
      <c r="F7190" s="69" t="s">
        <v>2</v>
      </c>
    </row>
    <row r="7191" spans="1:6" s="1" customFormat="1" outlineLevel="1" x14ac:dyDescent="0.2">
      <c r="A7191" s="69" t="s">
        <v>17427</v>
      </c>
      <c r="B7191" s="69" t="s">
        <v>5695</v>
      </c>
      <c r="C7191" s="79">
        <v>40116</v>
      </c>
      <c r="D7191" s="60" t="s">
        <v>2605</v>
      </c>
      <c r="E7191" s="56">
        <v>52</v>
      </c>
      <c r="F7191" s="69" t="s">
        <v>2</v>
      </c>
    </row>
    <row r="7192" spans="1:6" s="1" customFormat="1" outlineLevel="1" x14ac:dyDescent="0.2">
      <c r="A7192" s="69" t="s">
        <v>17428</v>
      </c>
      <c r="B7192" s="69" t="s">
        <v>5695</v>
      </c>
      <c r="C7192" s="79">
        <v>40116</v>
      </c>
      <c r="D7192" s="60" t="s">
        <v>2605</v>
      </c>
      <c r="E7192" s="56">
        <v>52</v>
      </c>
      <c r="F7192" s="69" t="s">
        <v>2</v>
      </c>
    </row>
    <row r="7193" spans="1:6" s="1" customFormat="1" outlineLevel="1" x14ac:dyDescent="0.2">
      <c r="A7193" s="69" t="s">
        <v>17429</v>
      </c>
      <c r="B7193" s="69" t="s">
        <v>5695</v>
      </c>
      <c r="C7193" s="79">
        <v>40120</v>
      </c>
      <c r="D7193" s="60" t="s">
        <v>2606</v>
      </c>
      <c r="E7193" s="56">
        <v>668.51</v>
      </c>
      <c r="F7193" s="69" t="s">
        <v>2</v>
      </c>
    </row>
    <row r="7194" spans="1:6" s="1" customFormat="1" outlineLevel="1" x14ac:dyDescent="0.2">
      <c r="A7194" s="69" t="s">
        <v>17430</v>
      </c>
      <c r="B7194" s="69" t="s">
        <v>5695</v>
      </c>
      <c r="C7194" s="79">
        <v>40116</v>
      </c>
      <c r="D7194" s="60" t="s">
        <v>2607</v>
      </c>
      <c r="E7194" s="56">
        <v>52</v>
      </c>
      <c r="F7194" s="69" t="s">
        <v>2</v>
      </c>
    </row>
    <row r="7195" spans="1:6" s="1" customFormat="1" outlineLevel="1" x14ac:dyDescent="0.2">
      <c r="A7195" s="69" t="s">
        <v>17431</v>
      </c>
      <c r="B7195" s="69" t="s">
        <v>5695</v>
      </c>
      <c r="C7195" s="79">
        <v>40116</v>
      </c>
      <c r="D7195" s="60" t="s">
        <v>2607</v>
      </c>
      <c r="E7195" s="56">
        <v>52</v>
      </c>
      <c r="F7195" s="69" t="s">
        <v>2</v>
      </c>
    </row>
    <row r="7196" spans="1:6" s="1" customFormat="1" outlineLevel="1" x14ac:dyDescent="0.2">
      <c r="A7196" s="69" t="s">
        <v>17432</v>
      </c>
      <c r="B7196" s="69" t="s">
        <v>5695</v>
      </c>
      <c r="C7196" s="79">
        <v>40116</v>
      </c>
      <c r="D7196" s="60" t="s">
        <v>2608</v>
      </c>
      <c r="E7196" s="56">
        <v>52</v>
      </c>
      <c r="F7196" s="69" t="s">
        <v>2</v>
      </c>
    </row>
    <row r="7197" spans="1:6" s="1" customFormat="1" outlineLevel="1" x14ac:dyDescent="0.2">
      <c r="A7197" s="69" t="s">
        <v>17433</v>
      </c>
      <c r="B7197" s="69" t="s">
        <v>5695</v>
      </c>
      <c r="C7197" s="79">
        <v>40129</v>
      </c>
      <c r="D7197" s="60" t="s">
        <v>2609</v>
      </c>
      <c r="E7197" s="56">
        <v>111.01</v>
      </c>
      <c r="F7197" s="69" t="s">
        <v>2</v>
      </c>
    </row>
    <row r="7198" spans="1:6" s="1" customFormat="1" outlineLevel="1" x14ac:dyDescent="0.2">
      <c r="A7198" s="69" t="s">
        <v>17434</v>
      </c>
      <c r="B7198" s="69" t="s">
        <v>5695</v>
      </c>
      <c r="C7198" s="79">
        <v>40116</v>
      </c>
      <c r="D7198" s="60" t="s">
        <v>2578</v>
      </c>
      <c r="E7198" s="56">
        <v>52</v>
      </c>
      <c r="F7198" s="69" t="s">
        <v>2</v>
      </c>
    </row>
    <row r="7199" spans="1:6" s="1" customFormat="1" outlineLevel="1" x14ac:dyDescent="0.2">
      <c r="A7199" s="69" t="s">
        <v>17435</v>
      </c>
      <c r="B7199" s="69" t="s">
        <v>5695</v>
      </c>
      <c r="C7199" s="79">
        <v>40116</v>
      </c>
      <c r="D7199" s="60" t="s">
        <v>2578</v>
      </c>
      <c r="E7199" s="56">
        <v>52</v>
      </c>
      <c r="F7199" s="69" t="s">
        <v>2</v>
      </c>
    </row>
    <row r="7200" spans="1:6" s="1" customFormat="1" outlineLevel="1" x14ac:dyDescent="0.2">
      <c r="A7200" s="69" t="s">
        <v>17436</v>
      </c>
      <c r="B7200" s="69" t="s">
        <v>5695</v>
      </c>
      <c r="C7200" s="79">
        <v>40116</v>
      </c>
      <c r="D7200" s="60" t="s">
        <v>2578</v>
      </c>
      <c r="E7200" s="56">
        <v>52</v>
      </c>
      <c r="F7200" s="69" t="s">
        <v>2</v>
      </c>
    </row>
    <row r="7201" spans="1:6" s="1" customFormat="1" outlineLevel="1" x14ac:dyDescent="0.2">
      <c r="A7201" s="69" t="s">
        <v>17437</v>
      </c>
      <c r="B7201" s="69" t="s">
        <v>5695</v>
      </c>
      <c r="C7201" s="79">
        <v>40116</v>
      </c>
      <c r="D7201" s="60" t="s">
        <v>2578</v>
      </c>
      <c r="E7201" s="56">
        <v>52</v>
      </c>
      <c r="F7201" s="69" t="s">
        <v>2</v>
      </c>
    </row>
    <row r="7202" spans="1:6" s="1" customFormat="1" outlineLevel="1" x14ac:dyDescent="0.2">
      <c r="A7202" s="69" t="s">
        <v>17438</v>
      </c>
      <c r="B7202" s="69" t="s">
        <v>5695</v>
      </c>
      <c r="C7202" s="79">
        <v>40116</v>
      </c>
      <c r="D7202" s="60" t="s">
        <v>2578</v>
      </c>
      <c r="E7202" s="56">
        <v>52</v>
      </c>
      <c r="F7202" s="69" t="s">
        <v>2</v>
      </c>
    </row>
    <row r="7203" spans="1:6" s="1" customFormat="1" outlineLevel="1" x14ac:dyDescent="0.2">
      <c r="A7203" s="69" t="s">
        <v>17439</v>
      </c>
      <c r="B7203" s="69" t="s">
        <v>5695</v>
      </c>
      <c r="C7203" s="79">
        <v>40116</v>
      </c>
      <c r="D7203" s="60" t="s">
        <v>2578</v>
      </c>
      <c r="E7203" s="56">
        <v>52</v>
      </c>
      <c r="F7203" s="69" t="s">
        <v>2</v>
      </c>
    </row>
    <row r="7204" spans="1:6" s="1" customFormat="1" outlineLevel="1" x14ac:dyDescent="0.2">
      <c r="A7204" s="69" t="s">
        <v>17440</v>
      </c>
      <c r="B7204" s="69" t="s">
        <v>5695</v>
      </c>
      <c r="C7204" s="79">
        <v>40116</v>
      </c>
      <c r="D7204" s="60" t="s">
        <v>2596</v>
      </c>
      <c r="E7204" s="56">
        <v>52</v>
      </c>
      <c r="F7204" s="69" t="s">
        <v>2</v>
      </c>
    </row>
    <row r="7205" spans="1:6" s="1" customFormat="1" outlineLevel="1" x14ac:dyDescent="0.2">
      <c r="A7205" s="69" t="s">
        <v>17441</v>
      </c>
      <c r="B7205" s="69" t="s">
        <v>5695</v>
      </c>
      <c r="C7205" s="79">
        <v>40116</v>
      </c>
      <c r="D7205" s="60" t="s">
        <v>2596</v>
      </c>
      <c r="E7205" s="56">
        <v>52</v>
      </c>
      <c r="F7205" s="69" t="s">
        <v>2</v>
      </c>
    </row>
    <row r="7206" spans="1:6" s="1" customFormat="1" outlineLevel="1" x14ac:dyDescent="0.2">
      <c r="A7206" s="69" t="s">
        <v>17442</v>
      </c>
      <c r="B7206" s="69" t="s">
        <v>5695</v>
      </c>
      <c r="C7206" s="79">
        <v>40116</v>
      </c>
      <c r="D7206" s="60" t="s">
        <v>2596</v>
      </c>
      <c r="E7206" s="56">
        <v>52</v>
      </c>
      <c r="F7206" s="69" t="s">
        <v>2</v>
      </c>
    </row>
    <row r="7207" spans="1:6" s="1" customFormat="1" outlineLevel="1" x14ac:dyDescent="0.2">
      <c r="A7207" s="69" t="s">
        <v>17443</v>
      </c>
      <c r="B7207" s="69" t="s">
        <v>5695</v>
      </c>
      <c r="C7207" s="79">
        <v>40116</v>
      </c>
      <c r="D7207" s="60" t="s">
        <v>2596</v>
      </c>
      <c r="E7207" s="56">
        <v>52</v>
      </c>
      <c r="F7207" s="69" t="s">
        <v>2</v>
      </c>
    </row>
    <row r="7208" spans="1:6" s="1" customFormat="1" outlineLevel="1" x14ac:dyDescent="0.2">
      <c r="A7208" s="69" t="s">
        <v>17444</v>
      </c>
      <c r="B7208" s="69" t="s">
        <v>5695</v>
      </c>
      <c r="C7208" s="79">
        <v>40116</v>
      </c>
      <c r="D7208" s="60" t="s">
        <v>2596</v>
      </c>
      <c r="E7208" s="56">
        <v>52</v>
      </c>
      <c r="F7208" s="69" t="s">
        <v>2</v>
      </c>
    </row>
    <row r="7209" spans="1:6" s="1" customFormat="1" outlineLevel="1" x14ac:dyDescent="0.2">
      <c r="A7209" s="69" t="s">
        <v>17445</v>
      </c>
      <c r="B7209" s="69" t="s">
        <v>5695</v>
      </c>
      <c r="C7209" s="79">
        <v>40116</v>
      </c>
      <c r="D7209" s="60" t="s">
        <v>2596</v>
      </c>
      <c r="E7209" s="56">
        <v>52</v>
      </c>
      <c r="F7209" s="69" t="s">
        <v>2</v>
      </c>
    </row>
    <row r="7210" spans="1:6" s="1" customFormat="1" outlineLevel="1" x14ac:dyDescent="0.2">
      <c r="A7210" s="69" t="s">
        <v>17446</v>
      </c>
      <c r="B7210" s="69" t="s">
        <v>5695</v>
      </c>
      <c r="C7210" s="79">
        <v>40116</v>
      </c>
      <c r="D7210" s="60" t="s">
        <v>2596</v>
      </c>
      <c r="E7210" s="56">
        <v>52</v>
      </c>
      <c r="F7210" s="69" t="s">
        <v>2</v>
      </c>
    </row>
    <row r="7211" spans="1:6" s="1" customFormat="1" outlineLevel="1" x14ac:dyDescent="0.2">
      <c r="A7211" s="69" t="s">
        <v>17447</v>
      </c>
      <c r="B7211" s="69" t="s">
        <v>5695</v>
      </c>
      <c r="C7211" s="79">
        <v>40116</v>
      </c>
      <c r="D7211" s="60" t="s">
        <v>2596</v>
      </c>
      <c r="E7211" s="56">
        <v>52</v>
      </c>
      <c r="F7211" s="69" t="s">
        <v>2</v>
      </c>
    </row>
    <row r="7212" spans="1:6" s="1" customFormat="1" outlineLevel="1" x14ac:dyDescent="0.2">
      <c r="A7212" s="69" t="s">
        <v>17448</v>
      </c>
      <c r="B7212" s="69" t="s">
        <v>5695</v>
      </c>
      <c r="C7212" s="79">
        <v>40116</v>
      </c>
      <c r="D7212" s="60" t="s">
        <v>2596</v>
      </c>
      <c r="E7212" s="56">
        <v>52</v>
      </c>
      <c r="F7212" s="69" t="s">
        <v>2</v>
      </c>
    </row>
    <row r="7213" spans="1:6" s="1" customFormat="1" outlineLevel="1" x14ac:dyDescent="0.2">
      <c r="A7213" s="69" t="s">
        <v>17449</v>
      </c>
      <c r="B7213" s="69" t="s">
        <v>5695</v>
      </c>
      <c r="C7213" s="79">
        <v>40116</v>
      </c>
      <c r="D7213" s="60" t="s">
        <v>2596</v>
      </c>
      <c r="E7213" s="56">
        <v>52</v>
      </c>
      <c r="F7213" s="69" t="s">
        <v>2</v>
      </c>
    </row>
    <row r="7214" spans="1:6" s="1" customFormat="1" outlineLevel="1" x14ac:dyDescent="0.2">
      <c r="A7214" s="69" t="s">
        <v>17450</v>
      </c>
      <c r="B7214" s="69" t="s">
        <v>5695</v>
      </c>
      <c r="C7214" s="79">
        <v>40116</v>
      </c>
      <c r="D7214" s="60" t="s">
        <v>2596</v>
      </c>
      <c r="E7214" s="56">
        <v>52</v>
      </c>
      <c r="F7214" s="69" t="s">
        <v>2</v>
      </c>
    </row>
    <row r="7215" spans="1:6" s="1" customFormat="1" outlineLevel="1" x14ac:dyDescent="0.2">
      <c r="A7215" s="69" t="s">
        <v>17451</v>
      </c>
      <c r="B7215" s="69" t="s">
        <v>5695</v>
      </c>
      <c r="C7215" s="79">
        <v>40116</v>
      </c>
      <c r="D7215" s="60" t="s">
        <v>2596</v>
      </c>
      <c r="E7215" s="56">
        <v>52</v>
      </c>
      <c r="F7215" s="69" t="s">
        <v>2</v>
      </c>
    </row>
    <row r="7216" spans="1:6" s="1" customFormat="1" outlineLevel="1" x14ac:dyDescent="0.2">
      <c r="A7216" s="69" t="s">
        <v>17452</v>
      </c>
      <c r="B7216" s="69" t="s">
        <v>5695</v>
      </c>
      <c r="C7216" s="79">
        <v>40116</v>
      </c>
      <c r="D7216" s="60" t="s">
        <v>2596</v>
      </c>
      <c r="E7216" s="56">
        <v>52</v>
      </c>
      <c r="F7216" s="69" t="s">
        <v>2</v>
      </c>
    </row>
    <row r="7217" spans="1:6" s="1" customFormat="1" outlineLevel="1" x14ac:dyDescent="0.2">
      <c r="A7217" s="69" t="s">
        <v>17453</v>
      </c>
      <c r="B7217" s="69" t="s">
        <v>5695</v>
      </c>
      <c r="C7217" s="79">
        <v>40116</v>
      </c>
      <c r="D7217" s="60" t="s">
        <v>2596</v>
      </c>
      <c r="E7217" s="56">
        <v>52</v>
      </c>
      <c r="F7217" s="69" t="s">
        <v>2</v>
      </c>
    </row>
    <row r="7218" spans="1:6" s="1" customFormat="1" outlineLevel="1" x14ac:dyDescent="0.2">
      <c r="A7218" s="69" t="s">
        <v>17454</v>
      </c>
      <c r="B7218" s="69" t="s">
        <v>5695</v>
      </c>
      <c r="C7218" s="79">
        <v>40116</v>
      </c>
      <c r="D7218" s="60" t="s">
        <v>2596</v>
      </c>
      <c r="E7218" s="56">
        <v>52</v>
      </c>
      <c r="F7218" s="69" t="s">
        <v>2</v>
      </c>
    </row>
    <row r="7219" spans="1:6" s="1" customFormat="1" outlineLevel="1" x14ac:dyDescent="0.2">
      <c r="A7219" s="69" t="s">
        <v>17455</v>
      </c>
      <c r="B7219" s="69" t="s">
        <v>5695</v>
      </c>
      <c r="C7219" s="79">
        <v>40116</v>
      </c>
      <c r="D7219" s="60" t="s">
        <v>2596</v>
      </c>
      <c r="E7219" s="56">
        <v>52</v>
      </c>
      <c r="F7219" s="69" t="s">
        <v>2</v>
      </c>
    </row>
    <row r="7220" spans="1:6" s="1" customFormat="1" outlineLevel="1" x14ac:dyDescent="0.2">
      <c r="A7220" s="69" t="s">
        <v>17456</v>
      </c>
      <c r="B7220" s="69" t="s">
        <v>5695</v>
      </c>
      <c r="C7220" s="79">
        <v>40116</v>
      </c>
      <c r="D7220" s="60" t="s">
        <v>2596</v>
      </c>
      <c r="E7220" s="56">
        <v>52</v>
      </c>
      <c r="F7220" s="69" t="s">
        <v>2</v>
      </c>
    </row>
    <row r="7221" spans="1:6" s="1" customFormat="1" outlineLevel="1" x14ac:dyDescent="0.2">
      <c r="A7221" s="69" t="s">
        <v>17457</v>
      </c>
      <c r="B7221" s="69" t="s">
        <v>5695</v>
      </c>
      <c r="C7221" s="79">
        <v>40116</v>
      </c>
      <c r="D7221" s="60" t="s">
        <v>2596</v>
      </c>
      <c r="E7221" s="56">
        <v>52</v>
      </c>
      <c r="F7221" s="69" t="s">
        <v>2</v>
      </c>
    </row>
    <row r="7222" spans="1:6" s="1" customFormat="1" outlineLevel="1" x14ac:dyDescent="0.2">
      <c r="A7222" s="69" t="s">
        <v>17458</v>
      </c>
      <c r="B7222" s="69" t="s">
        <v>5695</v>
      </c>
      <c r="C7222" s="79">
        <v>40116</v>
      </c>
      <c r="D7222" s="60" t="s">
        <v>2596</v>
      </c>
      <c r="E7222" s="56">
        <v>52</v>
      </c>
      <c r="F7222" s="69" t="s">
        <v>2</v>
      </c>
    </row>
    <row r="7223" spans="1:6" s="1" customFormat="1" outlineLevel="1" x14ac:dyDescent="0.2">
      <c r="A7223" s="69" t="s">
        <v>17459</v>
      </c>
      <c r="B7223" s="69" t="s">
        <v>5695</v>
      </c>
      <c r="C7223" s="79">
        <v>40116</v>
      </c>
      <c r="D7223" s="60" t="s">
        <v>2596</v>
      </c>
      <c r="E7223" s="56">
        <v>52</v>
      </c>
      <c r="F7223" s="69" t="s">
        <v>2</v>
      </c>
    </row>
    <row r="7224" spans="1:6" s="1" customFormat="1" outlineLevel="1" x14ac:dyDescent="0.2">
      <c r="A7224" s="69" t="s">
        <v>17460</v>
      </c>
      <c r="B7224" s="69" t="s">
        <v>5695</v>
      </c>
      <c r="C7224" s="79">
        <v>40116</v>
      </c>
      <c r="D7224" s="60" t="s">
        <v>2596</v>
      </c>
      <c r="E7224" s="56">
        <v>52</v>
      </c>
      <c r="F7224" s="69" t="s">
        <v>2</v>
      </c>
    </row>
    <row r="7225" spans="1:6" s="1" customFormat="1" outlineLevel="1" x14ac:dyDescent="0.2">
      <c r="A7225" s="69" t="s">
        <v>17461</v>
      </c>
      <c r="B7225" s="69" t="s">
        <v>5695</v>
      </c>
      <c r="C7225" s="79">
        <v>40116</v>
      </c>
      <c r="D7225" s="60" t="s">
        <v>2596</v>
      </c>
      <c r="E7225" s="56">
        <v>52</v>
      </c>
      <c r="F7225" s="69" t="s">
        <v>2</v>
      </c>
    </row>
    <row r="7226" spans="1:6" s="1" customFormat="1" outlineLevel="1" x14ac:dyDescent="0.2">
      <c r="A7226" s="69" t="s">
        <v>17462</v>
      </c>
      <c r="B7226" s="69" t="s">
        <v>5695</v>
      </c>
      <c r="C7226" s="79">
        <v>40116</v>
      </c>
      <c r="D7226" s="60" t="s">
        <v>2596</v>
      </c>
      <c r="E7226" s="56">
        <v>52</v>
      </c>
      <c r="F7226" s="69" t="s">
        <v>2</v>
      </c>
    </row>
    <row r="7227" spans="1:6" s="1" customFormat="1" outlineLevel="1" x14ac:dyDescent="0.2">
      <c r="A7227" s="69" t="s">
        <v>17463</v>
      </c>
      <c r="B7227" s="69" t="s">
        <v>5695</v>
      </c>
      <c r="C7227" s="79">
        <v>40116</v>
      </c>
      <c r="D7227" s="60" t="s">
        <v>2596</v>
      </c>
      <c r="E7227" s="56">
        <v>52</v>
      </c>
      <c r="F7227" s="69" t="s">
        <v>2</v>
      </c>
    </row>
    <row r="7228" spans="1:6" s="1" customFormat="1" outlineLevel="1" x14ac:dyDescent="0.2">
      <c r="A7228" s="69" t="s">
        <v>17464</v>
      </c>
      <c r="B7228" s="69" t="s">
        <v>5695</v>
      </c>
      <c r="C7228" s="79">
        <v>40116</v>
      </c>
      <c r="D7228" s="60" t="s">
        <v>2596</v>
      </c>
      <c r="E7228" s="56">
        <v>52</v>
      </c>
      <c r="F7228" s="69" t="s">
        <v>2</v>
      </c>
    </row>
    <row r="7229" spans="1:6" s="1" customFormat="1" outlineLevel="1" x14ac:dyDescent="0.2">
      <c r="A7229" s="69" t="s">
        <v>17465</v>
      </c>
      <c r="B7229" s="69" t="s">
        <v>5695</v>
      </c>
      <c r="C7229" s="79">
        <v>40116</v>
      </c>
      <c r="D7229" s="60" t="s">
        <v>2596</v>
      </c>
      <c r="E7229" s="56">
        <v>52</v>
      </c>
      <c r="F7229" s="69" t="s">
        <v>2</v>
      </c>
    </row>
    <row r="7230" spans="1:6" s="1" customFormat="1" outlineLevel="1" x14ac:dyDescent="0.2">
      <c r="A7230" s="69" t="s">
        <v>17466</v>
      </c>
      <c r="B7230" s="69" t="s">
        <v>5695</v>
      </c>
      <c r="C7230" s="79">
        <v>40116</v>
      </c>
      <c r="D7230" s="60" t="s">
        <v>2596</v>
      </c>
      <c r="E7230" s="56">
        <v>52</v>
      </c>
      <c r="F7230" s="69" t="s">
        <v>2</v>
      </c>
    </row>
    <row r="7231" spans="1:6" s="1" customFormat="1" outlineLevel="1" x14ac:dyDescent="0.2">
      <c r="A7231" s="69" t="s">
        <v>17467</v>
      </c>
      <c r="B7231" s="69" t="s">
        <v>5695</v>
      </c>
      <c r="C7231" s="79">
        <v>40116</v>
      </c>
      <c r="D7231" s="60" t="s">
        <v>2596</v>
      </c>
      <c r="E7231" s="56">
        <v>52</v>
      </c>
      <c r="F7231" s="69" t="s">
        <v>2</v>
      </c>
    </row>
    <row r="7232" spans="1:6" s="1" customFormat="1" outlineLevel="1" x14ac:dyDescent="0.2">
      <c r="A7232" s="69" t="s">
        <v>17468</v>
      </c>
      <c r="B7232" s="69" t="s">
        <v>5695</v>
      </c>
      <c r="C7232" s="79">
        <v>40116</v>
      </c>
      <c r="D7232" s="60" t="s">
        <v>2596</v>
      </c>
      <c r="E7232" s="56">
        <v>52</v>
      </c>
      <c r="F7232" s="69" t="s">
        <v>2</v>
      </c>
    </row>
    <row r="7233" spans="1:6" s="1" customFormat="1" outlineLevel="1" x14ac:dyDescent="0.2">
      <c r="A7233" s="69" t="s">
        <v>17469</v>
      </c>
      <c r="B7233" s="69" t="s">
        <v>5695</v>
      </c>
      <c r="C7233" s="79">
        <v>40116</v>
      </c>
      <c r="D7233" s="60" t="s">
        <v>2596</v>
      </c>
      <c r="E7233" s="56">
        <v>52</v>
      </c>
      <c r="F7233" s="69" t="s">
        <v>2</v>
      </c>
    </row>
    <row r="7234" spans="1:6" s="1" customFormat="1" outlineLevel="1" x14ac:dyDescent="0.2">
      <c r="A7234" s="69" t="s">
        <v>17470</v>
      </c>
      <c r="B7234" s="69" t="s">
        <v>5695</v>
      </c>
      <c r="C7234" s="79">
        <v>40116</v>
      </c>
      <c r="D7234" s="60" t="s">
        <v>2596</v>
      </c>
      <c r="E7234" s="56">
        <v>52</v>
      </c>
      <c r="F7234" s="69" t="s">
        <v>2</v>
      </c>
    </row>
    <row r="7235" spans="1:6" s="1" customFormat="1" outlineLevel="1" x14ac:dyDescent="0.2">
      <c r="A7235" s="69" t="s">
        <v>17471</v>
      </c>
      <c r="B7235" s="69" t="s">
        <v>5695</v>
      </c>
      <c r="C7235" s="79">
        <v>40116</v>
      </c>
      <c r="D7235" s="60" t="s">
        <v>2596</v>
      </c>
      <c r="E7235" s="56">
        <v>52</v>
      </c>
      <c r="F7235" s="69" t="s">
        <v>2</v>
      </c>
    </row>
    <row r="7236" spans="1:6" s="1" customFormat="1" outlineLevel="1" x14ac:dyDescent="0.2">
      <c r="A7236" s="69" t="s">
        <v>17472</v>
      </c>
      <c r="B7236" s="69" t="s">
        <v>5695</v>
      </c>
      <c r="C7236" s="79">
        <v>40116</v>
      </c>
      <c r="D7236" s="60" t="s">
        <v>2596</v>
      </c>
      <c r="E7236" s="56">
        <v>52</v>
      </c>
      <c r="F7236" s="69" t="s">
        <v>2</v>
      </c>
    </row>
    <row r="7237" spans="1:6" s="1" customFormat="1" outlineLevel="1" x14ac:dyDescent="0.2">
      <c r="A7237" s="69" t="s">
        <v>17473</v>
      </c>
      <c r="B7237" s="69" t="s">
        <v>5695</v>
      </c>
      <c r="C7237" s="79">
        <v>40116</v>
      </c>
      <c r="D7237" s="60" t="s">
        <v>2596</v>
      </c>
      <c r="E7237" s="56">
        <v>52</v>
      </c>
      <c r="F7237" s="69" t="s">
        <v>2</v>
      </c>
    </row>
    <row r="7238" spans="1:6" s="1" customFormat="1" outlineLevel="1" x14ac:dyDescent="0.2">
      <c r="A7238" s="69" t="s">
        <v>17474</v>
      </c>
      <c r="B7238" s="69" t="s">
        <v>5695</v>
      </c>
      <c r="C7238" s="79">
        <v>40116</v>
      </c>
      <c r="D7238" s="60" t="s">
        <v>2596</v>
      </c>
      <c r="E7238" s="56">
        <v>52</v>
      </c>
      <c r="F7238" s="69" t="s">
        <v>2</v>
      </c>
    </row>
    <row r="7239" spans="1:6" s="1" customFormat="1" outlineLevel="1" x14ac:dyDescent="0.2">
      <c r="A7239" s="69" t="s">
        <v>17475</v>
      </c>
      <c r="B7239" s="69" t="s">
        <v>5695</v>
      </c>
      <c r="C7239" s="79">
        <v>40116</v>
      </c>
      <c r="D7239" s="60" t="s">
        <v>2596</v>
      </c>
      <c r="E7239" s="56">
        <v>52</v>
      </c>
      <c r="F7239" s="69" t="s">
        <v>2</v>
      </c>
    </row>
    <row r="7240" spans="1:6" s="1" customFormat="1" outlineLevel="1" x14ac:dyDescent="0.2">
      <c r="A7240" s="69" t="s">
        <v>17476</v>
      </c>
      <c r="B7240" s="69" t="s">
        <v>5695</v>
      </c>
      <c r="C7240" s="79">
        <v>40116</v>
      </c>
      <c r="D7240" s="60" t="s">
        <v>2596</v>
      </c>
      <c r="E7240" s="56">
        <v>52</v>
      </c>
      <c r="F7240" s="69" t="s">
        <v>2</v>
      </c>
    </row>
    <row r="7241" spans="1:6" s="1" customFormat="1" outlineLevel="1" x14ac:dyDescent="0.2">
      <c r="A7241" s="69" t="s">
        <v>17477</v>
      </c>
      <c r="B7241" s="69" t="s">
        <v>5695</v>
      </c>
      <c r="C7241" s="79">
        <v>40116</v>
      </c>
      <c r="D7241" s="60" t="s">
        <v>2596</v>
      </c>
      <c r="E7241" s="56">
        <v>52</v>
      </c>
      <c r="F7241" s="69" t="s">
        <v>2</v>
      </c>
    </row>
    <row r="7242" spans="1:6" s="1" customFormat="1" outlineLevel="1" x14ac:dyDescent="0.2">
      <c r="A7242" s="69" t="s">
        <v>17478</v>
      </c>
      <c r="B7242" s="69" t="s">
        <v>5695</v>
      </c>
      <c r="C7242" s="79">
        <v>40116</v>
      </c>
      <c r="D7242" s="60" t="s">
        <v>2596</v>
      </c>
      <c r="E7242" s="56">
        <v>52</v>
      </c>
      <c r="F7242" s="69" t="s">
        <v>2</v>
      </c>
    </row>
    <row r="7243" spans="1:6" s="1" customFormat="1" outlineLevel="1" x14ac:dyDescent="0.2">
      <c r="A7243" s="69" t="s">
        <v>17479</v>
      </c>
      <c r="B7243" s="69" t="s">
        <v>5695</v>
      </c>
      <c r="C7243" s="79">
        <v>40116</v>
      </c>
      <c r="D7243" s="60" t="s">
        <v>2596</v>
      </c>
      <c r="E7243" s="56">
        <v>52</v>
      </c>
      <c r="F7243" s="69" t="s">
        <v>2</v>
      </c>
    </row>
    <row r="7244" spans="1:6" s="1" customFormat="1" outlineLevel="1" x14ac:dyDescent="0.2">
      <c r="A7244" s="69" t="s">
        <v>17480</v>
      </c>
      <c r="B7244" s="69" t="s">
        <v>5695</v>
      </c>
      <c r="C7244" s="79">
        <v>40116</v>
      </c>
      <c r="D7244" s="60" t="s">
        <v>2596</v>
      </c>
      <c r="E7244" s="56">
        <v>52</v>
      </c>
      <c r="F7244" s="69" t="s">
        <v>2</v>
      </c>
    </row>
    <row r="7245" spans="1:6" s="1" customFormat="1" outlineLevel="1" x14ac:dyDescent="0.2">
      <c r="A7245" s="69" t="s">
        <v>17481</v>
      </c>
      <c r="B7245" s="69" t="s">
        <v>5695</v>
      </c>
      <c r="C7245" s="79">
        <v>40116</v>
      </c>
      <c r="D7245" s="60" t="s">
        <v>2596</v>
      </c>
      <c r="E7245" s="56">
        <v>52</v>
      </c>
      <c r="F7245" s="69" t="s">
        <v>2</v>
      </c>
    </row>
    <row r="7246" spans="1:6" s="1" customFormat="1" outlineLevel="1" x14ac:dyDescent="0.2">
      <c r="A7246" s="69" t="s">
        <v>17482</v>
      </c>
      <c r="B7246" s="69" t="s">
        <v>5695</v>
      </c>
      <c r="C7246" s="79">
        <v>40116</v>
      </c>
      <c r="D7246" s="60" t="s">
        <v>2596</v>
      </c>
      <c r="E7246" s="56">
        <v>52</v>
      </c>
      <c r="F7246" s="69" t="s">
        <v>2</v>
      </c>
    </row>
    <row r="7247" spans="1:6" s="1" customFormat="1" outlineLevel="1" x14ac:dyDescent="0.2">
      <c r="A7247" s="69" t="s">
        <v>17483</v>
      </c>
      <c r="B7247" s="69" t="s">
        <v>5695</v>
      </c>
      <c r="C7247" s="79">
        <v>40116</v>
      </c>
      <c r="D7247" s="60" t="s">
        <v>2596</v>
      </c>
      <c r="E7247" s="56">
        <v>52</v>
      </c>
      <c r="F7247" s="69" t="s">
        <v>2</v>
      </c>
    </row>
    <row r="7248" spans="1:6" s="1" customFormat="1" outlineLevel="1" x14ac:dyDescent="0.2">
      <c r="A7248" s="69" t="s">
        <v>17484</v>
      </c>
      <c r="B7248" s="69" t="s">
        <v>5695</v>
      </c>
      <c r="C7248" s="79">
        <v>40116</v>
      </c>
      <c r="D7248" s="60" t="s">
        <v>2596</v>
      </c>
      <c r="E7248" s="56">
        <v>52</v>
      </c>
      <c r="F7248" s="69" t="s">
        <v>2</v>
      </c>
    </row>
    <row r="7249" spans="1:6" s="1" customFormat="1" outlineLevel="1" x14ac:dyDescent="0.2">
      <c r="A7249" s="69" t="s">
        <v>17485</v>
      </c>
      <c r="B7249" s="69" t="s">
        <v>5695</v>
      </c>
      <c r="C7249" s="79">
        <v>40116</v>
      </c>
      <c r="D7249" s="60" t="s">
        <v>2596</v>
      </c>
      <c r="E7249" s="56">
        <v>52</v>
      </c>
      <c r="F7249" s="69" t="s">
        <v>2</v>
      </c>
    </row>
    <row r="7250" spans="1:6" s="1" customFormat="1" outlineLevel="1" x14ac:dyDescent="0.2">
      <c r="A7250" s="69" t="s">
        <v>17486</v>
      </c>
      <c r="B7250" s="69" t="s">
        <v>5695</v>
      </c>
      <c r="C7250" s="79">
        <v>40116</v>
      </c>
      <c r="D7250" s="60" t="s">
        <v>2596</v>
      </c>
      <c r="E7250" s="56">
        <v>52</v>
      </c>
      <c r="F7250" s="69" t="s">
        <v>2</v>
      </c>
    </row>
    <row r="7251" spans="1:6" s="1" customFormat="1" outlineLevel="1" x14ac:dyDescent="0.2">
      <c r="A7251" s="69" t="s">
        <v>17487</v>
      </c>
      <c r="B7251" s="69" t="s">
        <v>5695</v>
      </c>
      <c r="C7251" s="79">
        <v>40116</v>
      </c>
      <c r="D7251" s="60" t="s">
        <v>2596</v>
      </c>
      <c r="E7251" s="56">
        <v>52</v>
      </c>
      <c r="F7251" s="69" t="s">
        <v>2</v>
      </c>
    </row>
    <row r="7252" spans="1:6" s="1" customFormat="1" outlineLevel="1" x14ac:dyDescent="0.2">
      <c r="A7252" s="69" t="s">
        <v>17488</v>
      </c>
      <c r="B7252" s="69" t="s">
        <v>5695</v>
      </c>
      <c r="C7252" s="79">
        <v>40116</v>
      </c>
      <c r="D7252" s="60" t="s">
        <v>2596</v>
      </c>
      <c r="E7252" s="56">
        <v>52</v>
      </c>
      <c r="F7252" s="69" t="s">
        <v>2</v>
      </c>
    </row>
    <row r="7253" spans="1:6" s="1" customFormat="1" outlineLevel="1" x14ac:dyDescent="0.2">
      <c r="A7253" s="69" t="s">
        <v>17489</v>
      </c>
      <c r="B7253" s="69" t="s">
        <v>5695</v>
      </c>
      <c r="C7253" s="79">
        <v>40116</v>
      </c>
      <c r="D7253" s="60" t="s">
        <v>2596</v>
      </c>
      <c r="E7253" s="56">
        <v>52</v>
      </c>
      <c r="F7253" s="69" t="s">
        <v>2</v>
      </c>
    </row>
    <row r="7254" spans="1:6" s="1" customFormat="1" outlineLevel="1" x14ac:dyDescent="0.2">
      <c r="A7254" s="69" t="s">
        <v>17490</v>
      </c>
      <c r="B7254" s="69" t="s">
        <v>5695</v>
      </c>
      <c r="C7254" s="79">
        <v>40116</v>
      </c>
      <c r="D7254" s="60" t="s">
        <v>2596</v>
      </c>
      <c r="E7254" s="56">
        <v>52</v>
      </c>
      <c r="F7254" s="69" t="s">
        <v>2</v>
      </c>
    </row>
    <row r="7255" spans="1:6" s="1" customFormat="1" outlineLevel="1" x14ac:dyDescent="0.2">
      <c r="A7255" s="69" t="s">
        <v>17491</v>
      </c>
      <c r="B7255" s="69" t="s">
        <v>5695</v>
      </c>
      <c r="C7255" s="79">
        <v>40116</v>
      </c>
      <c r="D7255" s="60" t="s">
        <v>2596</v>
      </c>
      <c r="E7255" s="56">
        <v>52</v>
      </c>
      <c r="F7255" s="69" t="s">
        <v>2</v>
      </c>
    </row>
    <row r="7256" spans="1:6" s="1" customFormat="1" outlineLevel="1" x14ac:dyDescent="0.2">
      <c r="A7256" s="69" t="s">
        <v>17492</v>
      </c>
      <c r="B7256" s="69" t="s">
        <v>5695</v>
      </c>
      <c r="C7256" s="79">
        <v>40116</v>
      </c>
      <c r="D7256" s="60" t="s">
        <v>2596</v>
      </c>
      <c r="E7256" s="56">
        <v>52</v>
      </c>
      <c r="F7256" s="69" t="s">
        <v>2</v>
      </c>
    </row>
    <row r="7257" spans="1:6" s="1" customFormat="1" outlineLevel="1" x14ac:dyDescent="0.2">
      <c r="A7257" s="69" t="s">
        <v>17493</v>
      </c>
      <c r="B7257" s="69" t="s">
        <v>5695</v>
      </c>
      <c r="C7257" s="79">
        <v>40116</v>
      </c>
      <c r="D7257" s="60" t="s">
        <v>2596</v>
      </c>
      <c r="E7257" s="56">
        <v>52</v>
      </c>
      <c r="F7257" s="69" t="s">
        <v>2</v>
      </c>
    </row>
    <row r="7258" spans="1:6" s="1" customFormat="1" outlineLevel="1" x14ac:dyDescent="0.2">
      <c r="A7258" s="69" t="s">
        <v>17494</v>
      </c>
      <c r="B7258" s="69" t="s">
        <v>5695</v>
      </c>
      <c r="C7258" s="79">
        <v>40116</v>
      </c>
      <c r="D7258" s="60" t="s">
        <v>2596</v>
      </c>
      <c r="E7258" s="56">
        <v>52</v>
      </c>
      <c r="F7258" s="69" t="s">
        <v>2</v>
      </c>
    </row>
    <row r="7259" spans="1:6" s="1" customFormat="1" outlineLevel="1" x14ac:dyDescent="0.2">
      <c r="A7259" s="69" t="s">
        <v>17495</v>
      </c>
      <c r="B7259" s="69" t="s">
        <v>5695</v>
      </c>
      <c r="C7259" s="79">
        <v>40116</v>
      </c>
      <c r="D7259" s="60" t="s">
        <v>2596</v>
      </c>
      <c r="E7259" s="56">
        <v>52</v>
      </c>
      <c r="F7259" s="69" t="s">
        <v>2</v>
      </c>
    </row>
    <row r="7260" spans="1:6" s="1" customFormat="1" outlineLevel="1" x14ac:dyDescent="0.2">
      <c r="A7260" s="69" t="s">
        <v>17496</v>
      </c>
      <c r="B7260" s="69" t="s">
        <v>5695</v>
      </c>
      <c r="C7260" s="79">
        <v>40116</v>
      </c>
      <c r="D7260" s="60" t="s">
        <v>2596</v>
      </c>
      <c r="E7260" s="56">
        <v>52</v>
      </c>
      <c r="F7260" s="69" t="s">
        <v>2</v>
      </c>
    </row>
    <row r="7261" spans="1:6" s="1" customFormat="1" outlineLevel="1" x14ac:dyDescent="0.2">
      <c r="A7261" s="69" t="s">
        <v>17497</v>
      </c>
      <c r="B7261" s="69" t="s">
        <v>5695</v>
      </c>
      <c r="C7261" s="79">
        <v>40116</v>
      </c>
      <c r="D7261" s="60" t="s">
        <v>2596</v>
      </c>
      <c r="E7261" s="56">
        <v>52</v>
      </c>
      <c r="F7261" s="69" t="s">
        <v>2</v>
      </c>
    </row>
    <row r="7262" spans="1:6" s="1" customFormat="1" outlineLevel="1" x14ac:dyDescent="0.2">
      <c r="A7262" s="69" t="s">
        <v>17498</v>
      </c>
      <c r="B7262" s="69" t="s">
        <v>5695</v>
      </c>
      <c r="C7262" s="79">
        <v>40116</v>
      </c>
      <c r="D7262" s="60" t="s">
        <v>2596</v>
      </c>
      <c r="E7262" s="56">
        <v>52</v>
      </c>
      <c r="F7262" s="69" t="s">
        <v>2</v>
      </c>
    </row>
    <row r="7263" spans="1:6" s="1" customFormat="1" outlineLevel="1" x14ac:dyDescent="0.2">
      <c r="A7263" s="69" t="s">
        <v>17499</v>
      </c>
      <c r="B7263" s="69" t="s">
        <v>5695</v>
      </c>
      <c r="C7263" s="79">
        <v>40116</v>
      </c>
      <c r="D7263" s="60" t="s">
        <v>2596</v>
      </c>
      <c r="E7263" s="56">
        <v>52</v>
      </c>
      <c r="F7263" s="69" t="s">
        <v>2</v>
      </c>
    </row>
    <row r="7264" spans="1:6" s="1" customFormat="1" outlineLevel="1" x14ac:dyDescent="0.2">
      <c r="A7264" s="69" t="s">
        <v>17500</v>
      </c>
      <c r="B7264" s="69" t="s">
        <v>5695</v>
      </c>
      <c r="C7264" s="79">
        <v>40116</v>
      </c>
      <c r="D7264" s="60" t="s">
        <v>2596</v>
      </c>
      <c r="E7264" s="56">
        <v>52</v>
      </c>
      <c r="F7264" s="69" t="s">
        <v>2</v>
      </c>
    </row>
    <row r="7265" spans="1:6" s="1" customFormat="1" outlineLevel="1" x14ac:dyDescent="0.2">
      <c r="A7265" s="69" t="s">
        <v>17501</v>
      </c>
      <c r="B7265" s="69" t="s">
        <v>5695</v>
      </c>
      <c r="C7265" s="79">
        <v>40116</v>
      </c>
      <c r="D7265" s="60" t="s">
        <v>2596</v>
      </c>
      <c r="E7265" s="56">
        <v>52</v>
      </c>
      <c r="F7265" s="69" t="s">
        <v>2</v>
      </c>
    </row>
    <row r="7266" spans="1:6" s="1" customFormat="1" outlineLevel="1" x14ac:dyDescent="0.2">
      <c r="A7266" s="69" t="s">
        <v>17502</v>
      </c>
      <c r="B7266" s="69" t="s">
        <v>5695</v>
      </c>
      <c r="C7266" s="79">
        <v>40116</v>
      </c>
      <c r="D7266" s="60" t="s">
        <v>2611</v>
      </c>
      <c r="E7266" s="56">
        <v>112.53</v>
      </c>
      <c r="F7266" s="69" t="s">
        <v>2</v>
      </c>
    </row>
    <row r="7267" spans="1:6" s="1" customFormat="1" outlineLevel="1" x14ac:dyDescent="0.2">
      <c r="A7267" s="69" t="s">
        <v>17503</v>
      </c>
      <c r="B7267" s="69" t="s">
        <v>5695</v>
      </c>
      <c r="C7267" s="79">
        <v>40116</v>
      </c>
      <c r="D7267" s="60" t="s">
        <v>2611</v>
      </c>
      <c r="E7267" s="56">
        <v>112.53</v>
      </c>
      <c r="F7267" s="69" t="s">
        <v>2</v>
      </c>
    </row>
    <row r="7268" spans="1:6" s="1" customFormat="1" outlineLevel="1" x14ac:dyDescent="0.2">
      <c r="A7268" s="69" t="s">
        <v>17504</v>
      </c>
      <c r="B7268" s="69" t="s">
        <v>5695</v>
      </c>
      <c r="C7268" s="79">
        <v>40116</v>
      </c>
      <c r="D7268" s="60" t="s">
        <v>2611</v>
      </c>
      <c r="E7268" s="56">
        <v>112.53</v>
      </c>
      <c r="F7268" s="69" t="s">
        <v>2</v>
      </c>
    </row>
    <row r="7269" spans="1:6" s="1" customFormat="1" outlineLevel="1" x14ac:dyDescent="0.2">
      <c r="A7269" s="69" t="s">
        <v>17505</v>
      </c>
      <c r="B7269" s="69" t="s">
        <v>5695</v>
      </c>
      <c r="C7269" s="79">
        <v>40116</v>
      </c>
      <c r="D7269" s="60" t="s">
        <v>2611</v>
      </c>
      <c r="E7269" s="56">
        <v>112.53</v>
      </c>
      <c r="F7269" s="69" t="s">
        <v>2</v>
      </c>
    </row>
    <row r="7270" spans="1:6" s="1" customFormat="1" outlineLevel="1" x14ac:dyDescent="0.2">
      <c r="A7270" s="69" t="s">
        <v>17506</v>
      </c>
      <c r="B7270" s="69" t="s">
        <v>5695</v>
      </c>
      <c r="C7270" s="79">
        <v>40116</v>
      </c>
      <c r="D7270" s="60" t="s">
        <v>2611</v>
      </c>
      <c r="E7270" s="56">
        <v>112.53</v>
      </c>
      <c r="F7270" s="69" t="s">
        <v>2</v>
      </c>
    </row>
    <row r="7271" spans="1:6" s="1" customFormat="1" outlineLevel="1" x14ac:dyDescent="0.2">
      <c r="A7271" s="69" t="s">
        <v>17507</v>
      </c>
      <c r="B7271" s="69" t="s">
        <v>5695</v>
      </c>
      <c r="C7271" s="79">
        <v>40116</v>
      </c>
      <c r="D7271" s="60" t="s">
        <v>2611</v>
      </c>
      <c r="E7271" s="56">
        <v>112.53</v>
      </c>
      <c r="F7271" s="69" t="s">
        <v>2</v>
      </c>
    </row>
    <row r="7272" spans="1:6" s="1" customFormat="1" outlineLevel="1" x14ac:dyDescent="0.2">
      <c r="A7272" s="69" t="s">
        <v>17508</v>
      </c>
      <c r="B7272" s="69" t="s">
        <v>5695</v>
      </c>
      <c r="C7272" s="79">
        <v>40116</v>
      </c>
      <c r="D7272" s="60" t="s">
        <v>2611</v>
      </c>
      <c r="E7272" s="56">
        <v>112.53</v>
      </c>
      <c r="F7272" s="69" t="s">
        <v>2</v>
      </c>
    </row>
    <row r="7273" spans="1:6" s="1" customFormat="1" outlineLevel="1" x14ac:dyDescent="0.2">
      <c r="A7273" s="69" t="s">
        <v>17509</v>
      </c>
      <c r="B7273" s="69" t="s">
        <v>5695</v>
      </c>
      <c r="C7273" s="79">
        <v>40116</v>
      </c>
      <c r="D7273" s="60" t="s">
        <v>2610</v>
      </c>
      <c r="E7273" s="56">
        <v>494.59</v>
      </c>
      <c r="F7273" s="69" t="s">
        <v>2</v>
      </c>
    </row>
    <row r="7274" spans="1:6" s="1" customFormat="1" outlineLevel="1" x14ac:dyDescent="0.2">
      <c r="A7274" s="69" t="s">
        <v>17510</v>
      </c>
      <c r="B7274" s="69" t="s">
        <v>5695</v>
      </c>
      <c r="C7274" s="79">
        <v>40116</v>
      </c>
      <c r="D7274" s="60" t="s">
        <v>2610</v>
      </c>
      <c r="E7274" s="56">
        <v>494.59</v>
      </c>
      <c r="F7274" s="69" t="s">
        <v>2</v>
      </c>
    </row>
    <row r="7275" spans="1:6" s="1" customFormat="1" outlineLevel="1" x14ac:dyDescent="0.2">
      <c r="A7275" s="69" t="s">
        <v>17511</v>
      </c>
      <c r="B7275" s="69" t="s">
        <v>5695</v>
      </c>
      <c r="C7275" s="79">
        <v>40116</v>
      </c>
      <c r="D7275" s="60" t="s">
        <v>4595</v>
      </c>
      <c r="E7275" s="56">
        <v>34</v>
      </c>
      <c r="F7275" s="69" t="s">
        <v>2</v>
      </c>
    </row>
    <row r="7276" spans="1:6" s="1" customFormat="1" outlineLevel="1" x14ac:dyDescent="0.2">
      <c r="A7276" s="69" t="s">
        <v>17512</v>
      </c>
      <c r="B7276" s="69" t="s">
        <v>5695</v>
      </c>
      <c r="C7276" s="79">
        <v>40116</v>
      </c>
      <c r="D7276" s="60" t="s">
        <v>2612</v>
      </c>
      <c r="E7276" s="56">
        <v>104</v>
      </c>
      <c r="F7276" s="69" t="s">
        <v>2</v>
      </c>
    </row>
    <row r="7277" spans="1:6" s="1" customFormat="1" outlineLevel="1" x14ac:dyDescent="0.2">
      <c r="A7277" s="69" t="s">
        <v>17513</v>
      </c>
      <c r="B7277" s="69" t="s">
        <v>5695</v>
      </c>
      <c r="C7277" s="79">
        <v>40116</v>
      </c>
      <c r="D7277" s="60" t="s">
        <v>2613</v>
      </c>
      <c r="E7277" s="56">
        <v>52</v>
      </c>
      <c r="F7277" s="69" t="s">
        <v>2</v>
      </c>
    </row>
    <row r="7278" spans="1:6" s="1" customFormat="1" outlineLevel="1" x14ac:dyDescent="0.2">
      <c r="A7278" s="69" t="s">
        <v>17514</v>
      </c>
      <c r="B7278" s="69" t="s">
        <v>5695</v>
      </c>
      <c r="C7278" s="79">
        <v>40116</v>
      </c>
      <c r="D7278" s="60" t="s">
        <v>2614</v>
      </c>
      <c r="E7278" s="56">
        <v>52</v>
      </c>
      <c r="F7278" s="69" t="s">
        <v>2</v>
      </c>
    </row>
    <row r="7279" spans="1:6" s="1" customFormat="1" outlineLevel="1" x14ac:dyDescent="0.2">
      <c r="A7279" s="69" t="s">
        <v>17515</v>
      </c>
      <c r="B7279" s="69" t="s">
        <v>5695</v>
      </c>
      <c r="C7279" s="79">
        <v>40116</v>
      </c>
      <c r="D7279" s="60" t="s">
        <v>2615</v>
      </c>
      <c r="E7279" s="56">
        <v>52</v>
      </c>
      <c r="F7279" s="69" t="s">
        <v>2</v>
      </c>
    </row>
    <row r="7280" spans="1:6" s="1" customFormat="1" outlineLevel="1" x14ac:dyDescent="0.2">
      <c r="A7280" s="69" t="s">
        <v>17516</v>
      </c>
      <c r="B7280" s="69" t="s">
        <v>5695</v>
      </c>
      <c r="C7280" s="79">
        <v>40116</v>
      </c>
      <c r="D7280" s="60" t="s">
        <v>4596</v>
      </c>
      <c r="E7280" s="56">
        <v>52</v>
      </c>
      <c r="F7280" s="69" t="s">
        <v>2</v>
      </c>
    </row>
    <row r="7281" spans="1:6" s="1" customFormat="1" outlineLevel="1" x14ac:dyDescent="0.2">
      <c r="A7281" s="69" t="s">
        <v>17517</v>
      </c>
      <c r="B7281" s="69" t="s">
        <v>5695</v>
      </c>
      <c r="C7281" s="79">
        <v>40116</v>
      </c>
      <c r="D7281" s="60" t="s">
        <v>2616</v>
      </c>
      <c r="E7281" s="56">
        <v>52</v>
      </c>
      <c r="F7281" s="69" t="s">
        <v>2</v>
      </c>
    </row>
    <row r="7282" spans="1:6" s="1" customFormat="1" outlineLevel="1" x14ac:dyDescent="0.2">
      <c r="A7282" s="69" t="s">
        <v>17518</v>
      </c>
      <c r="B7282" s="69" t="s">
        <v>5695</v>
      </c>
      <c r="C7282" s="79">
        <v>40116</v>
      </c>
      <c r="D7282" s="60" t="s">
        <v>2617</v>
      </c>
      <c r="E7282" s="56">
        <v>52</v>
      </c>
      <c r="F7282" s="69" t="s">
        <v>2</v>
      </c>
    </row>
    <row r="7283" spans="1:6" s="1" customFormat="1" outlineLevel="1" x14ac:dyDescent="0.2">
      <c r="A7283" s="69" t="s">
        <v>17519</v>
      </c>
      <c r="B7283" s="69" t="s">
        <v>5695</v>
      </c>
      <c r="C7283" s="79">
        <v>40116</v>
      </c>
      <c r="D7283" s="60" t="s">
        <v>2618</v>
      </c>
      <c r="E7283" s="56">
        <v>52</v>
      </c>
      <c r="F7283" s="69" t="s">
        <v>2</v>
      </c>
    </row>
    <row r="7284" spans="1:6" s="1" customFormat="1" outlineLevel="1" x14ac:dyDescent="0.2">
      <c r="A7284" s="69" t="s">
        <v>17520</v>
      </c>
      <c r="B7284" s="69" t="s">
        <v>5695</v>
      </c>
      <c r="C7284" s="79">
        <v>40116</v>
      </c>
      <c r="D7284" s="60" t="s">
        <v>2619</v>
      </c>
      <c r="E7284" s="56">
        <v>52</v>
      </c>
      <c r="F7284" s="69" t="s">
        <v>2</v>
      </c>
    </row>
    <row r="7285" spans="1:6" s="1" customFormat="1" outlineLevel="1" x14ac:dyDescent="0.2">
      <c r="A7285" s="69" t="s">
        <v>17521</v>
      </c>
      <c r="B7285" s="69" t="s">
        <v>5695</v>
      </c>
      <c r="C7285" s="79">
        <v>40116</v>
      </c>
      <c r="D7285" s="60" t="s">
        <v>2620</v>
      </c>
      <c r="E7285" s="56">
        <v>52</v>
      </c>
      <c r="F7285" s="69" t="s">
        <v>2</v>
      </c>
    </row>
    <row r="7286" spans="1:6" s="1" customFormat="1" outlineLevel="1" x14ac:dyDescent="0.2">
      <c r="A7286" s="69" t="s">
        <v>17522</v>
      </c>
      <c r="B7286" s="69" t="s">
        <v>5695</v>
      </c>
      <c r="C7286" s="79">
        <v>40116</v>
      </c>
      <c r="D7286" s="60" t="s">
        <v>2621</v>
      </c>
      <c r="E7286" s="56">
        <v>52</v>
      </c>
      <c r="F7286" s="69" t="s">
        <v>2</v>
      </c>
    </row>
    <row r="7287" spans="1:6" s="1" customFormat="1" outlineLevel="1" x14ac:dyDescent="0.2">
      <c r="A7287" s="69" t="s">
        <v>17523</v>
      </c>
      <c r="B7287" s="69" t="s">
        <v>5695</v>
      </c>
      <c r="C7287" s="79">
        <v>40116</v>
      </c>
      <c r="D7287" s="60" t="s">
        <v>2622</v>
      </c>
      <c r="E7287" s="56">
        <v>52</v>
      </c>
      <c r="F7287" s="69" t="s">
        <v>2</v>
      </c>
    </row>
    <row r="7288" spans="1:6" s="1" customFormat="1" outlineLevel="1" x14ac:dyDescent="0.2">
      <c r="A7288" s="69" t="s">
        <v>17524</v>
      </c>
      <c r="B7288" s="69" t="s">
        <v>5695</v>
      </c>
      <c r="C7288" s="79">
        <v>40116</v>
      </c>
      <c r="D7288" s="60" t="s">
        <v>2623</v>
      </c>
      <c r="E7288" s="56">
        <v>52</v>
      </c>
      <c r="F7288" s="69" t="s">
        <v>2</v>
      </c>
    </row>
    <row r="7289" spans="1:6" s="1" customFormat="1" outlineLevel="1" x14ac:dyDescent="0.2">
      <c r="A7289" s="69" t="s">
        <v>17525</v>
      </c>
      <c r="B7289" s="69" t="s">
        <v>5695</v>
      </c>
      <c r="C7289" s="79">
        <v>40116</v>
      </c>
      <c r="D7289" s="60" t="s">
        <v>2624</v>
      </c>
      <c r="E7289" s="56">
        <v>52</v>
      </c>
      <c r="F7289" s="69" t="s">
        <v>2</v>
      </c>
    </row>
    <row r="7290" spans="1:6" s="1" customFormat="1" outlineLevel="1" x14ac:dyDescent="0.2">
      <c r="A7290" s="69" t="s">
        <v>17526</v>
      </c>
      <c r="B7290" s="69" t="s">
        <v>5695</v>
      </c>
      <c r="C7290" s="79">
        <v>40116</v>
      </c>
      <c r="D7290" s="60" t="s">
        <v>2625</v>
      </c>
      <c r="E7290" s="56">
        <v>52</v>
      </c>
      <c r="F7290" s="69" t="s">
        <v>2</v>
      </c>
    </row>
    <row r="7291" spans="1:6" s="1" customFormat="1" outlineLevel="1" x14ac:dyDescent="0.2">
      <c r="A7291" s="69" t="s">
        <v>17527</v>
      </c>
      <c r="B7291" s="69" t="s">
        <v>5695</v>
      </c>
      <c r="C7291" s="79">
        <v>40116</v>
      </c>
      <c r="D7291" s="60" t="s">
        <v>2626</v>
      </c>
      <c r="E7291" s="56">
        <v>52</v>
      </c>
      <c r="F7291" s="69" t="s">
        <v>2</v>
      </c>
    </row>
    <row r="7292" spans="1:6" s="1" customFormat="1" outlineLevel="1" x14ac:dyDescent="0.2">
      <c r="A7292" s="69" t="s">
        <v>17528</v>
      </c>
      <c r="B7292" s="69" t="s">
        <v>5695</v>
      </c>
      <c r="C7292" s="79">
        <v>40116</v>
      </c>
      <c r="D7292" s="60" t="s">
        <v>2626</v>
      </c>
      <c r="E7292" s="56">
        <v>52</v>
      </c>
      <c r="F7292" s="69" t="s">
        <v>2</v>
      </c>
    </row>
    <row r="7293" spans="1:6" s="1" customFormat="1" outlineLevel="1" x14ac:dyDescent="0.2">
      <c r="A7293" s="69" t="s">
        <v>17529</v>
      </c>
      <c r="B7293" s="69" t="s">
        <v>5695</v>
      </c>
      <c r="C7293" s="79">
        <v>40116</v>
      </c>
      <c r="D7293" s="60" t="s">
        <v>2627</v>
      </c>
      <c r="E7293" s="56">
        <v>52</v>
      </c>
      <c r="F7293" s="69" t="s">
        <v>2</v>
      </c>
    </row>
    <row r="7294" spans="1:6" s="1" customFormat="1" outlineLevel="1" x14ac:dyDescent="0.2">
      <c r="A7294" s="69" t="s">
        <v>17530</v>
      </c>
      <c r="B7294" s="69" t="s">
        <v>5695</v>
      </c>
      <c r="C7294" s="79">
        <v>40116</v>
      </c>
      <c r="D7294" s="60" t="s">
        <v>2628</v>
      </c>
      <c r="E7294" s="56">
        <v>52</v>
      </c>
      <c r="F7294" s="69" t="s">
        <v>2</v>
      </c>
    </row>
    <row r="7295" spans="1:6" s="1" customFormat="1" outlineLevel="1" x14ac:dyDescent="0.2">
      <c r="A7295" s="69" t="s">
        <v>17531</v>
      </c>
      <c r="B7295" s="69" t="s">
        <v>5695</v>
      </c>
      <c r="C7295" s="79">
        <v>40116</v>
      </c>
      <c r="D7295" s="60" t="s">
        <v>2629</v>
      </c>
      <c r="E7295" s="56">
        <v>52</v>
      </c>
      <c r="F7295" s="69" t="s">
        <v>2</v>
      </c>
    </row>
    <row r="7296" spans="1:6" s="1" customFormat="1" outlineLevel="1" x14ac:dyDescent="0.2">
      <c r="A7296" s="69" t="s">
        <v>17532</v>
      </c>
      <c r="B7296" s="69" t="s">
        <v>5695</v>
      </c>
      <c r="C7296" s="79">
        <v>40116</v>
      </c>
      <c r="D7296" s="60" t="s">
        <v>4596</v>
      </c>
      <c r="E7296" s="56">
        <v>52</v>
      </c>
      <c r="F7296" s="69" t="s">
        <v>2</v>
      </c>
    </row>
    <row r="7297" spans="1:6" s="1" customFormat="1" outlineLevel="1" x14ac:dyDescent="0.2">
      <c r="A7297" s="69" t="s">
        <v>17533</v>
      </c>
      <c r="B7297" s="69" t="s">
        <v>5695</v>
      </c>
      <c r="C7297" s="79">
        <v>40116</v>
      </c>
      <c r="D7297" s="60" t="s">
        <v>2630</v>
      </c>
      <c r="E7297" s="56">
        <v>52</v>
      </c>
      <c r="F7297" s="69" t="s">
        <v>2</v>
      </c>
    </row>
    <row r="7298" spans="1:6" s="1" customFormat="1" outlineLevel="1" x14ac:dyDescent="0.2">
      <c r="A7298" s="69" t="s">
        <v>17534</v>
      </c>
      <c r="B7298" s="69" t="s">
        <v>5695</v>
      </c>
      <c r="C7298" s="79">
        <v>40116</v>
      </c>
      <c r="D7298" s="60" t="s">
        <v>2631</v>
      </c>
      <c r="E7298" s="56">
        <v>52</v>
      </c>
      <c r="F7298" s="69" t="s">
        <v>2</v>
      </c>
    </row>
    <row r="7299" spans="1:6" s="1" customFormat="1" outlineLevel="1" x14ac:dyDescent="0.2">
      <c r="A7299" s="69" t="s">
        <v>17535</v>
      </c>
      <c r="B7299" s="69" t="s">
        <v>5695</v>
      </c>
      <c r="C7299" s="79">
        <v>40116</v>
      </c>
      <c r="D7299" s="60" t="s">
        <v>2632</v>
      </c>
      <c r="E7299" s="56">
        <v>52</v>
      </c>
      <c r="F7299" s="69" t="s">
        <v>2</v>
      </c>
    </row>
    <row r="7300" spans="1:6" s="1" customFormat="1" outlineLevel="1" x14ac:dyDescent="0.2">
      <c r="A7300" s="69" t="s">
        <v>17536</v>
      </c>
      <c r="B7300" s="69" t="s">
        <v>5695</v>
      </c>
      <c r="C7300" s="79">
        <v>40116</v>
      </c>
      <c r="D7300" s="60" t="s">
        <v>2633</v>
      </c>
      <c r="E7300" s="56">
        <v>52</v>
      </c>
      <c r="F7300" s="69" t="s">
        <v>2</v>
      </c>
    </row>
    <row r="7301" spans="1:6" s="1" customFormat="1" outlineLevel="1" x14ac:dyDescent="0.2">
      <c r="A7301" s="69" t="s">
        <v>17537</v>
      </c>
      <c r="B7301" s="69" t="s">
        <v>5695</v>
      </c>
      <c r="C7301" s="79">
        <v>40116</v>
      </c>
      <c r="D7301" s="60" t="s">
        <v>2634</v>
      </c>
      <c r="E7301" s="56">
        <v>52</v>
      </c>
      <c r="F7301" s="69" t="s">
        <v>2</v>
      </c>
    </row>
    <row r="7302" spans="1:6" s="1" customFormat="1" outlineLevel="1" x14ac:dyDescent="0.2">
      <c r="A7302" s="69" t="s">
        <v>17538</v>
      </c>
      <c r="B7302" s="69" t="s">
        <v>5695</v>
      </c>
      <c r="C7302" s="79">
        <v>40116</v>
      </c>
      <c r="D7302" s="60" t="s">
        <v>2635</v>
      </c>
      <c r="E7302" s="56">
        <v>52</v>
      </c>
      <c r="F7302" s="69" t="s">
        <v>2</v>
      </c>
    </row>
    <row r="7303" spans="1:6" s="1" customFormat="1" outlineLevel="1" x14ac:dyDescent="0.2">
      <c r="A7303" s="69" t="s">
        <v>17539</v>
      </c>
      <c r="B7303" s="69" t="s">
        <v>5695</v>
      </c>
      <c r="C7303" s="79">
        <v>40116</v>
      </c>
      <c r="D7303" s="60" t="s">
        <v>2636</v>
      </c>
      <c r="E7303" s="56">
        <v>52</v>
      </c>
      <c r="F7303" s="69" t="s">
        <v>2</v>
      </c>
    </row>
    <row r="7304" spans="1:6" s="1" customFormat="1" outlineLevel="1" x14ac:dyDescent="0.2">
      <c r="A7304" s="69" t="s">
        <v>17540</v>
      </c>
      <c r="B7304" s="69" t="s">
        <v>5695</v>
      </c>
      <c r="C7304" s="79">
        <v>40116</v>
      </c>
      <c r="D7304" s="60" t="s">
        <v>2637</v>
      </c>
      <c r="E7304" s="56">
        <v>112.53</v>
      </c>
      <c r="F7304" s="69" t="s">
        <v>2</v>
      </c>
    </row>
    <row r="7305" spans="1:6" s="1" customFormat="1" outlineLevel="1" x14ac:dyDescent="0.2">
      <c r="A7305" s="69" t="s">
        <v>17541</v>
      </c>
      <c r="B7305" s="69" t="s">
        <v>5695</v>
      </c>
      <c r="C7305" s="79">
        <v>40116</v>
      </c>
      <c r="D7305" s="60" t="s">
        <v>2638</v>
      </c>
      <c r="E7305" s="56">
        <v>112.53</v>
      </c>
      <c r="F7305" s="69" t="s">
        <v>2</v>
      </c>
    </row>
    <row r="7306" spans="1:6" s="1" customFormat="1" outlineLevel="1" x14ac:dyDescent="0.2">
      <c r="A7306" s="69" t="s">
        <v>17542</v>
      </c>
      <c r="B7306" s="69" t="s">
        <v>5695</v>
      </c>
      <c r="C7306" s="79">
        <v>40116</v>
      </c>
      <c r="D7306" s="60" t="s">
        <v>2639</v>
      </c>
      <c r="E7306" s="56">
        <v>112.53</v>
      </c>
      <c r="F7306" s="69" t="s">
        <v>2</v>
      </c>
    </row>
    <row r="7307" spans="1:6" s="1" customFormat="1" outlineLevel="1" x14ac:dyDescent="0.2">
      <c r="A7307" s="69" t="s">
        <v>17543</v>
      </c>
      <c r="B7307" s="69" t="s">
        <v>5695</v>
      </c>
      <c r="C7307" s="79">
        <v>40116</v>
      </c>
      <c r="D7307" s="60" t="s">
        <v>2640</v>
      </c>
      <c r="E7307" s="56">
        <v>112.53</v>
      </c>
      <c r="F7307" s="69" t="s">
        <v>2</v>
      </c>
    </row>
    <row r="7308" spans="1:6" s="1" customFormat="1" outlineLevel="1" x14ac:dyDescent="0.2">
      <c r="A7308" s="69" t="s">
        <v>17544</v>
      </c>
      <c r="B7308" s="69" t="s">
        <v>5695</v>
      </c>
      <c r="C7308" s="79">
        <v>40116</v>
      </c>
      <c r="D7308" s="60" t="s">
        <v>2596</v>
      </c>
      <c r="E7308" s="56">
        <v>52</v>
      </c>
      <c r="F7308" s="69" t="s">
        <v>2</v>
      </c>
    </row>
    <row r="7309" spans="1:6" s="1" customFormat="1" outlineLevel="1" x14ac:dyDescent="0.2">
      <c r="A7309" s="69" t="s">
        <v>17545</v>
      </c>
      <c r="B7309" s="69" t="s">
        <v>5695</v>
      </c>
      <c r="C7309" s="79">
        <v>40116</v>
      </c>
      <c r="D7309" s="60" t="s">
        <v>2596</v>
      </c>
      <c r="E7309" s="56">
        <v>52</v>
      </c>
      <c r="F7309" s="69" t="s">
        <v>2</v>
      </c>
    </row>
    <row r="7310" spans="1:6" s="1" customFormat="1" outlineLevel="1" x14ac:dyDescent="0.2">
      <c r="A7310" s="69" t="s">
        <v>17546</v>
      </c>
      <c r="B7310" s="69" t="s">
        <v>5695</v>
      </c>
      <c r="C7310" s="79">
        <v>40116</v>
      </c>
      <c r="D7310" s="60" t="s">
        <v>2596</v>
      </c>
      <c r="E7310" s="56">
        <v>52</v>
      </c>
      <c r="F7310" s="69" t="s">
        <v>2</v>
      </c>
    </row>
    <row r="7311" spans="1:6" s="1" customFormat="1" outlineLevel="1" x14ac:dyDescent="0.2">
      <c r="A7311" s="69" t="s">
        <v>17547</v>
      </c>
      <c r="B7311" s="69" t="s">
        <v>5695</v>
      </c>
      <c r="C7311" s="79">
        <v>40116</v>
      </c>
      <c r="D7311" s="60" t="s">
        <v>2596</v>
      </c>
      <c r="E7311" s="56">
        <v>52</v>
      </c>
      <c r="F7311" s="69" t="s">
        <v>2</v>
      </c>
    </row>
    <row r="7312" spans="1:6" s="1" customFormat="1" outlineLevel="1" x14ac:dyDescent="0.2">
      <c r="A7312" s="69" t="s">
        <v>17548</v>
      </c>
      <c r="B7312" s="69" t="s">
        <v>5695</v>
      </c>
      <c r="C7312" s="79">
        <v>40116</v>
      </c>
      <c r="D7312" s="60" t="s">
        <v>2596</v>
      </c>
      <c r="E7312" s="56">
        <v>52</v>
      </c>
      <c r="F7312" s="69" t="s">
        <v>2</v>
      </c>
    </row>
    <row r="7313" spans="1:6" s="1" customFormat="1" outlineLevel="1" x14ac:dyDescent="0.2">
      <c r="A7313" s="69" t="s">
        <v>17549</v>
      </c>
      <c r="B7313" s="69" t="s">
        <v>5695</v>
      </c>
      <c r="C7313" s="79">
        <v>40116</v>
      </c>
      <c r="D7313" s="60" t="s">
        <v>2596</v>
      </c>
      <c r="E7313" s="56">
        <v>52</v>
      </c>
      <c r="F7313" s="69" t="s">
        <v>2</v>
      </c>
    </row>
    <row r="7314" spans="1:6" s="1" customFormat="1" outlineLevel="1" x14ac:dyDescent="0.2">
      <c r="A7314" s="69" t="s">
        <v>17550</v>
      </c>
      <c r="B7314" s="69" t="s">
        <v>5695</v>
      </c>
      <c r="C7314" s="79">
        <v>40116</v>
      </c>
      <c r="D7314" s="60" t="s">
        <v>2596</v>
      </c>
      <c r="E7314" s="56">
        <v>52</v>
      </c>
      <c r="F7314" s="69" t="s">
        <v>2</v>
      </c>
    </row>
    <row r="7315" spans="1:6" s="1" customFormat="1" outlineLevel="1" x14ac:dyDescent="0.2">
      <c r="A7315" s="69" t="s">
        <v>17551</v>
      </c>
      <c r="B7315" s="69" t="s">
        <v>5695</v>
      </c>
      <c r="C7315" s="79">
        <v>40116</v>
      </c>
      <c r="D7315" s="60" t="s">
        <v>2596</v>
      </c>
      <c r="E7315" s="56">
        <v>52</v>
      </c>
      <c r="F7315" s="69" t="s">
        <v>2</v>
      </c>
    </row>
    <row r="7316" spans="1:6" s="1" customFormat="1" outlineLevel="1" x14ac:dyDescent="0.2">
      <c r="A7316" s="69" t="s">
        <v>17552</v>
      </c>
      <c r="B7316" s="69" t="s">
        <v>5695</v>
      </c>
      <c r="C7316" s="79">
        <v>40116</v>
      </c>
      <c r="D7316" s="60" t="s">
        <v>2596</v>
      </c>
      <c r="E7316" s="56">
        <v>52</v>
      </c>
      <c r="F7316" s="69" t="s">
        <v>2</v>
      </c>
    </row>
    <row r="7317" spans="1:6" s="1" customFormat="1" outlineLevel="1" x14ac:dyDescent="0.2">
      <c r="A7317" s="69" t="s">
        <v>17553</v>
      </c>
      <c r="B7317" s="69" t="s">
        <v>5695</v>
      </c>
      <c r="C7317" s="79">
        <v>40116</v>
      </c>
      <c r="D7317" s="60" t="s">
        <v>2596</v>
      </c>
      <c r="E7317" s="56">
        <v>52</v>
      </c>
      <c r="F7317" s="69" t="s">
        <v>2</v>
      </c>
    </row>
    <row r="7318" spans="1:6" s="1" customFormat="1" outlineLevel="1" x14ac:dyDescent="0.2">
      <c r="A7318" s="69" t="s">
        <v>17554</v>
      </c>
      <c r="B7318" s="69" t="s">
        <v>5695</v>
      </c>
      <c r="C7318" s="79">
        <v>40116</v>
      </c>
      <c r="D7318" s="60" t="s">
        <v>2596</v>
      </c>
      <c r="E7318" s="56">
        <v>52</v>
      </c>
      <c r="F7318" s="69" t="s">
        <v>2</v>
      </c>
    </row>
    <row r="7319" spans="1:6" s="1" customFormat="1" outlineLevel="1" x14ac:dyDescent="0.2">
      <c r="A7319" s="69" t="s">
        <v>17555</v>
      </c>
      <c r="B7319" s="69" t="s">
        <v>5695</v>
      </c>
      <c r="C7319" s="79">
        <v>40116</v>
      </c>
      <c r="D7319" s="60" t="s">
        <v>2596</v>
      </c>
      <c r="E7319" s="56">
        <v>52</v>
      </c>
      <c r="F7319" s="69" t="s">
        <v>2</v>
      </c>
    </row>
    <row r="7320" spans="1:6" s="1" customFormat="1" outlineLevel="1" x14ac:dyDescent="0.2">
      <c r="A7320" s="69" t="s">
        <v>17556</v>
      </c>
      <c r="B7320" s="69" t="s">
        <v>5695</v>
      </c>
      <c r="C7320" s="79">
        <v>40116</v>
      </c>
      <c r="D7320" s="60" t="s">
        <v>2596</v>
      </c>
      <c r="E7320" s="56">
        <v>52</v>
      </c>
      <c r="F7320" s="69" t="s">
        <v>2</v>
      </c>
    </row>
    <row r="7321" spans="1:6" s="1" customFormat="1" outlineLevel="1" x14ac:dyDescent="0.2">
      <c r="A7321" s="69" t="s">
        <v>17557</v>
      </c>
      <c r="B7321" s="69" t="s">
        <v>5695</v>
      </c>
      <c r="C7321" s="79">
        <v>40116</v>
      </c>
      <c r="D7321" s="60" t="s">
        <v>2596</v>
      </c>
      <c r="E7321" s="56">
        <v>52</v>
      </c>
      <c r="F7321" s="69" t="s">
        <v>2</v>
      </c>
    </row>
    <row r="7322" spans="1:6" s="1" customFormat="1" outlineLevel="1" x14ac:dyDescent="0.2">
      <c r="A7322" s="69" t="s">
        <v>17558</v>
      </c>
      <c r="B7322" s="69" t="s">
        <v>5695</v>
      </c>
      <c r="C7322" s="79">
        <v>40116</v>
      </c>
      <c r="D7322" s="60" t="s">
        <v>2596</v>
      </c>
      <c r="E7322" s="56">
        <v>52</v>
      </c>
      <c r="F7322" s="69" t="s">
        <v>2</v>
      </c>
    </row>
    <row r="7323" spans="1:6" s="1" customFormat="1" outlineLevel="1" x14ac:dyDescent="0.2">
      <c r="A7323" s="69" t="s">
        <v>17559</v>
      </c>
      <c r="B7323" s="69" t="s">
        <v>5695</v>
      </c>
      <c r="C7323" s="79">
        <v>40116</v>
      </c>
      <c r="D7323" s="60" t="s">
        <v>2596</v>
      </c>
      <c r="E7323" s="56">
        <v>52</v>
      </c>
      <c r="F7323" s="69" t="s">
        <v>2</v>
      </c>
    </row>
    <row r="7324" spans="1:6" s="1" customFormat="1" outlineLevel="1" x14ac:dyDescent="0.2">
      <c r="A7324" s="69" t="s">
        <v>17560</v>
      </c>
      <c r="B7324" s="69" t="s">
        <v>5695</v>
      </c>
      <c r="C7324" s="79">
        <v>40116</v>
      </c>
      <c r="D7324" s="60" t="s">
        <v>2596</v>
      </c>
      <c r="E7324" s="56">
        <v>52</v>
      </c>
      <c r="F7324" s="69" t="s">
        <v>2</v>
      </c>
    </row>
    <row r="7325" spans="1:6" s="1" customFormat="1" outlineLevel="1" x14ac:dyDescent="0.2">
      <c r="A7325" s="69" t="s">
        <v>17561</v>
      </c>
      <c r="B7325" s="69" t="s">
        <v>5695</v>
      </c>
      <c r="C7325" s="79">
        <v>40116</v>
      </c>
      <c r="D7325" s="60" t="s">
        <v>2596</v>
      </c>
      <c r="E7325" s="56">
        <v>52</v>
      </c>
      <c r="F7325" s="69" t="s">
        <v>2</v>
      </c>
    </row>
    <row r="7326" spans="1:6" s="1" customFormat="1" outlineLevel="1" x14ac:dyDescent="0.2">
      <c r="A7326" s="69" t="s">
        <v>17562</v>
      </c>
      <c r="B7326" s="69" t="s">
        <v>5695</v>
      </c>
      <c r="C7326" s="79">
        <v>40116</v>
      </c>
      <c r="D7326" s="60" t="s">
        <v>2596</v>
      </c>
      <c r="E7326" s="56">
        <v>52</v>
      </c>
      <c r="F7326" s="69" t="s">
        <v>2</v>
      </c>
    </row>
    <row r="7327" spans="1:6" s="1" customFormat="1" outlineLevel="1" x14ac:dyDescent="0.2">
      <c r="A7327" s="69" t="s">
        <v>17563</v>
      </c>
      <c r="B7327" s="69" t="s">
        <v>5695</v>
      </c>
      <c r="C7327" s="79">
        <v>40116</v>
      </c>
      <c r="D7327" s="60" t="s">
        <v>2596</v>
      </c>
      <c r="E7327" s="56">
        <v>52</v>
      </c>
      <c r="F7327" s="69" t="s">
        <v>2</v>
      </c>
    </row>
    <row r="7328" spans="1:6" s="1" customFormat="1" outlineLevel="1" x14ac:dyDescent="0.2">
      <c r="A7328" s="69" t="s">
        <v>17564</v>
      </c>
      <c r="B7328" s="69" t="s">
        <v>5695</v>
      </c>
      <c r="C7328" s="79">
        <v>40116</v>
      </c>
      <c r="D7328" s="60" t="s">
        <v>2596</v>
      </c>
      <c r="E7328" s="56">
        <v>52</v>
      </c>
      <c r="F7328" s="69" t="s">
        <v>2</v>
      </c>
    </row>
    <row r="7329" spans="1:6" s="1" customFormat="1" outlineLevel="1" x14ac:dyDescent="0.2">
      <c r="A7329" s="69" t="s">
        <v>17565</v>
      </c>
      <c r="B7329" s="69" t="s">
        <v>5695</v>
      </c>
      <c r="C7329" s="79">
        <v>40116</v>
      </c>
      <c r="D7329" s="60" t="s">
        <v>2596</v>
      </c>
      <c r="E7329" s="56">
        <v>52</v>
      </c>
      <c r="F7329" s="69" t="s">
        <v>2</v>
      </c>
    </row>
    <row r="7330" spans="1:6" s="1" customFormat="1" outlineLevel="1" x14ac:dyDescent="0.2">
      <c r="A7330" s="69" t="s">
        <v>17566</v>
      </c>
      <c r="B7330" s="69" t="s">
        <v>5695</v>
      </c>
      <c r="C7330" s="79">
        <v>40116</v>
      </c>
      <c r="D7330" s="60" t="s">
        <v>2596</v>
      </c>
      <c r="E7330" s="56">
        <v>52</v>
      </c>
      <c r="F7330" s="69" t="s">
        <v>2</v>
      </c>
    </row>
    <row r="7331" spans="1:6" s="1" customFormat="1" outlineLevel="1" x14ac:dyDescent="0.2">
      <c r="A7331" s="69" t="s">
        <v>17567</v>
      </c>
      <c r="B7331" s="69" t="s">
        <v>5695</v>
      </c>
      <c r="C7331" s="79">
        <v>40116</v>
      </c>
      <c r="D7331" s="60" t="s">
        <v>2596</v>
      </c>
      <c r="E7331" s="56">
        <v>52</v>
      </c>
      <c r="F7331" s="69" t="s">
        <v>2</v>
      </c>
    </row>
    <row r="7332" spans="1:6" s="1" customFormat="1" outlineLevel="1" x14ac:dyDescent="0.2">
      <c r="A7332" s="69" t="s">
        <v>17568</v>
      </c>
      <c r="B7332" s="69" t="s">
        <v>5695</v>
      </c>
      <c r="C7332" s="79">
        <v>40116</v>
      </c>
      <c r="D7332" s="60" t="s">
        <v>2596</v>
      </c>
      <c r="E7332" s="56">
        <v>52</v>
      </c>
      <c r="F7332" s="69" t="s">
        <v>2</v>
      </c>
    </row>
    <row r="7333" spans="1:6" s="1" customFormat="1" outlineLevel="1" x14ac:dyDescent="0.2">
      <c r="A7333" s="69" t="s">
        <v>17569</v>
      </c>
      <c r="B7333" s="69" t="s">
        <v>5695</v>
      </c>
      <c r="C7333" s="79">
        <v>40116</v>
      </c>
      <c r="D7333" s="60" t="s">
        <v>2596</v>
      </c>
      <c r="E7333" s="56">
        <v>52</v>
      </c>
      <c r="F7333" s="69" t="s">
        <v>2</v>
      </c>
    </row>
    <row r="7334" spans="1:6" s="1" customFormat="1" outlineLevel="1" x14ac:dyDescent="0.2">
      <c r="A7334" s="69" t="s">
        <v>17570</v>
      </c>
      <c r="B7334" s="69" t="s">
        <v>5695</v>
      </c>
      <c r="C7334" s="79">
        <v>40116</v>
      </c>
      <c r="D7334" s="60" t="s">
        <v>2596</v>
      </c>
      <c r="E7334" s="56">
        <v>52</v>
      </c>
      <c r="F7334" s="69" t="s">
        <v>2</v>
      </c>
    </row>
    <row r="7335" spans="1:6" s="1" customFormat="1" outlineLevel="1" x14ac:dyDescent="0.2">
      <c r="A7335" s="69" t="s">
        <v>17571</v>
      </c>
      <c r="B7335" s="69" t="s">
        <v>5695</v>
      </c>
      <c r="C7335" s="79">
        <v>40116</v>
      </c>
      <c r="D7335" s="60" t="s">
        <v>2596</v>
      </c>
      <c r="E7335" s="56">
        <v>52</v>
      </c>
      <c r="F7335" s="69" t="s">
        <v>2</v>
      </c>
    </row>
    <row r="7336" spans="1:6" s="1" customFormat="1" outlineLevel="1" x14ac:dyDescent="0.2">
      <c r="A7336" s="69" t="s">
        <v>17572</v>
      </c>
      <c r="B7336" s="69" t="s">
        <v>5695</v>
      </c>
      <c r="C7336" s="79">
        <v>40116</v>
      </c>
      <c r="D7336" s="60" t="s">
        <v>2596</v>
      </c>
      <c r="E7336" s="56">
        <v>52</v>
      </c>
      <c r="F7336" s="69" t="s">
        <v>2</v>
      </c>
    </row>
    <row r="7337" spans="1:6" s="1" customFormat="1" outlineLevel="1" x14ac:dyDescent="0.2">
      <c r="A7337" s="69" t="s">
        <v>17573</v>
      </c>
      <c r="B7337" s="69" t="s">
        <v>5695</v>
      </c>
      <c r="C7337" s="79">
        <v>40116</v>
      </c>
      <c r="D7337" s="60" t="s">
        <v>2596</v>
      </c>
      <c r="E7337" s="56">
        <v>52</v>
      </c>
      <c r="F7337" s="69" t="s">
        <v>2</v>
      </c>
    </row>
    <row r="7338" spans="1:6" s="1" customFormat="1" outlineLevel="1" x14ac:dyDescent="0.2">
      <c r="A7338" s="69" t="s">
        <v>17574</v>
      </c>
      <c r="B7338" s="69" t="s">
        <v>5695</v>
      </c>
      <c r="C7338" s="79">
        <v>40116</v>
      </c>
      <c r="D7338" s="60" t="s">
        <v>2596</v>
      </c>
      <c r="E7338" s="56">
        <v>52</v>
      </c>
      <c r="F7338" s="69" t="s">
        <v>2</v>
      </c>
    </row>
    <row r="7339" spans="1:6" s="1" customFormat="1" outlineLevel="1" x14ac:dyDescent="0.2">
      <c r="A7339" s="69" t="s">
        <v>17575</v>
      </c>
      <c r="B7339" s="69" t="s">
        <v>5695</v>
      </c>
      <c r="C7339" s="79">
        <v>40116</v>
      </c>
      <c r="D7339" s="60" t="s">
        <v>2596</v>
      </c>
      <c r="E7339" s="56">
        <v>52</v>
      </c>
      <c r="F7339" s="69" t="s">
        <v>2</v>
      </c>
    </row>
    <row r="7340" spans="1:6" s="1" customFormat="1" outlineLevel="1" x14ac:dyDescent="0.2">
      <c r="A7340" s="69" t="s">
        <v>17576</v>
      </c>
      <c r="B7340" s="69" t="s">
        <v>5695</v>
      </c>
      <c r="C7340" s="79">
        <v>40116</v>
      </c>
      <c r="D7340" s="60" t="s">
        <v>2596</v>
      </c>
      <c r="E7340" s="56">
        <v>52</v>
      </c>
      <c r="F7340" s="69" t="s">
        <v>2</v>
      </c>
    </row>
    <row r="7341" spans="1:6" s="1" customFormat="1" outlineLevel="1" x14ac:dyDescent="0.2">
      <c r="A7341" s="69" t="s">
        <v>17577</v>
      </c>
      <c r="B7341" s="69" t="s">
        <v>5695</v>
      </c>
      <c r="C7341" s="79">
        <v>40116</v>
      </c>
      <c r="D7341" s="60" t="s">
        <v>2596</v>
      </c>
      <c r="E7341" s="56">
        <v>52</v>
      </c>
      <c r="F7341" s="69" t="s">
        <v>2</v>
      </c>
    </row>
    <row r="7342" spans="1:6" s="1" customFormat="1" outlineLevel="1" x14ac:dyDescent="0.2">
      <c r="A7342" s="69" t="s">
        <v>17578</v>
      </c>
      <c r="B7342" s="69" t="s">
        <v>5695</v>
      </c>
      <c r="C7342" s="79">
        <v>40116</v>
      </c>
      <c r="D7342" s="60" t="s">
        <v>2596</v>
      </c>
      <c r="E7342" s="56">
        <v>52</v>
      </c>
      <c r="F7342" s="69" t="s">
        <v>2</v>
      </c>
    </row>
    <row r="7343" spans="1:6" s="1" customFormat="1" outlineLevel="1" x14ac:dyDescent="0.2">
      <c r="A7343" s="69" t="s">
        <v>17579</v>
      </c>
      <c r="B7343" s="69" t="s">
        <v>5695</v>
      </c>
      <c r="C7343" s="79">
        <v>40116</v>
      </c>
      <c r="D7343" s="60" t="s">
        <v>2596</v>
      </c>
      <c r="E7343" s="56">
        <v>52</v>
      </c>
      <c r="F7343" s="69" t="s">
        <v>2</v>
      </c>
    </row>
    <row r="7344" spans="1:6" s="1" customFormat="1" outlineLevel="1" x14ac:dyDescent="0.2">
      <c r="A7344" s="69" t="s">
        <v>17580</v>
      </c>
      <c r="B7344" s="69" t="s">
        <v>5695</v>
      </c>
      <c r="C7344" s="79">
        <v>40116</v>
      </c>
      <c r="D7344" s="60" t="s">
        <v>2596</v>
      </c>
      <c r="E7344" s="56">
        <v>52</v>
      </c>
      <c r="F7344" s="69" t="s">
        <v>2</v>
      </c>
    </row>
    <row r="7345" spans="1:6" s="1" customFormat="1" outlineLevel="1" x14ac:dyDescent="0.2">
      <c r="A7345" s="69" t="s">
        <v>17581</v>
      </c>
      <c r="B7345" s="69" t="s">
        <v>5695</v>
      </c>
      <c r="C7345" s="79">
        <v>40116</v>
      </c>
      <c r="D7345" s="60" t="s">
        <v>2596</v>
      </c>
      <c r="E7345" s="56">
        <v>52</v>
      </c>
      <c r="F7345" s="69" t="s">
        <v>2</v>
      </c>
    </row>
    <row r="7346" spans="1:6" s="1" customFormat="1" outlineLevel="1" x14ac:dyDescent="0.2">
      <c r="A7346" s="69" t="s">
        <v>17582</v>
      </c>
      <c r="B7346" s="69" t="s">
        <v>5695</v>
      </c>
      <c r="C7346" s="79">
        <v>40116</v>
      </c>
      <c r="D7346" s="60" t="s">
        <v>2596</v>
      </c>
      <c r="E7346" s="56">
        <v>52</v>
      </c>
      <c r="F7346" s="69" t="s">
        <v>2</v>
      </c>
    </row>
    <row r="7347" spans="1:6" s="1" customFormat="1" outlineLevel="1" x14ac:dyDescent="0.2">
      <c r="A7347" s="69" t="s">
        <v>17583</v>
      </c>
      <c r="B7347" s="69" t="s">
        <v>5695</v>
      </c>
      <c r="C7347" s="79">
        <v>40116</v>
      </c>
      <c r="D7347" s="60" t="s">
        <v>2596</v>
      </c>
      <c r="E7347" s="56">
        <v>52</v>
      </c>
      <c r="F7347" s="69" t="s">
        <v>2</v>
      </c>
    </row>
    <row r="7348" spans="1:6" s="1" customFormat="1" outlineLevel="1" x14ac:dyDescent="0.2">
      <c r="A7348" s="69" t="s">
        <v>17584</v>
      </c>
      <c r="B7348" s="69" t="s">
        <v>5695</v>
      </c>
      <c r="C7348" s="79">
        <v>40116</v>
      </c>
      <c r="D7348" s="60" t="s">
        <v>2596</v>
      </c>
      <c r="E7348" s="56">
        <v>52</v>
      </c>
      <c r="F7348" s="69" t="s">
        <v>2</v>
      </c>
    </row>
    <row r="7349" spans="1:6" s="1" customFormat="1" outlineLevel="1" x14ac:dyDescent="0.2">
      <c r="A7349" s="69" t="s">
        <v>17585</v>
      </c>
      <c r="B7349" s="69" t="s">
        <v>5695</v>
      </c>
      <c r="C7349" s="79">
        <v>40116</v>
      </c>
      <c r="D7349" s="60" t="s">
        <v>2596</v>
      </c>
      <c r="E7349" s="56">
        <v>52</v>
      </c>
      <c r="F7349" s="69" t="s">
        <v>2</v>
      </c>
    </row>
    <row r="7350" spans="1:6" s="1" customFormat="1" outlineLevel="1" x14ac:dyDescent="0.2">
      <c r="A7350" s="69" t="s">
        <v>17586</v>
      </c>
      <c r="B7350" s="69" t="s">
        <v>5695</v>
      </c>
      <c r="C7350" s="79">
        <v>40116</v>
      </c>
      <c r="D7350" s="60" t="s">
        <v>2596</v>
      </c>
      <c r="E7350" s="56">
        <v>52</v>
      </c>
      <c r="F7350" s="69" t="s">
        <v>2</v>
      </c>
    </row>
    <row r="7351" spans="1:6" s="1" customFormat="1" outlineLevel="1" x14ac:dyDescent="0.2">
      <c r="A7351" s="69" t="s">
        <v>17587</v>
      </c>
      <c r="B7351" s="69" t="s">
        <v>5695</v>
      </c>
      <c r="C7351" s="79">
        <v>40116</v>
      </c>
      <c r="D7351" s="60" t="s">
        <v>2596</v>
      </c>
      <c r="E7351" s="56">
        <v>52</v>
      </c>
      <c r="F7351" s="69" t="s">
        <v>2</v>
      </c>
    </row>
    <row r="7352" spans="1:6" s="1" customFormat="1" outlineLevel="1" x14ac:dyDescent="0.2">
      <c r="A7352" s="69" t="s">
        <v>17588</v>
      </c>
      <c r="B7352" s="69" t="s">
        <v>5695</v>
      </c>
      <c r="C7352" s="79">
        <v>40116</v>
      </c>
      <c r="D7352" s="60" t="s">
        <v>2596</v>
      </c>
      <c r="E7352" s="56">
        <v>52</v>
      </c>
      <c r="F7352" s="69" t="s">
        <v>2</v>
      </c>
    </row>
    <row r="7353" spans="1:6" s="1" customFormat="1" outlineLevel="1" x14ac:dyDescent="0.2">
      <c r="A7353" s="69" t="s">
        <v>17589</v>
      </c>
      <c r="B7353" s="69" t="s">
        <v>5695</v>
      </c>
      <c r="C7353" s="79">
        <v>40116</v>
      </c>
      <c r="D7353" s="60" t="s">
        <v>2596</v>
      </c>
      <c r="E7353" s="56">
        <v>52</v>
      </c>
      <c r="F7353" s="69" t="s">
        <v>2</v>
      </c>
    </row>
    <row r="7354" spans="1:6" s="1" customFormat="1" outlineLevel="1" x14ac:dyDescent="0.2">
      <c r="A7354" s="69" t="s">
        <v>17590</v>
      </c>
      <c r="B7354" s="69" t="s">
        <v>5695</v>
      </c>
      <c r="C7354" s="79">
        <v>40116</v>
      </c>
      <c r="D7354" s="60" t="s">
        <v>2596</v>
      </c>
      <c r="E7354" s="56">
        <v>52</v>
      </c>
      <c r="F7354" s="69" t="s">
        <v>2</v>
      </c>
    </row>
    <row r="7355" spans="1:6" s="1" customFormat="1" outlineLevel="1" x14ac:dyDescent="0.2">
      <c r="A7355" s="69" t="s">
        <v>17591</v>
      </c>
      <c r="B7355" s="69" t="s">
        <v>5695</v>
      </c>
      <c r="C7355" s="79">
        <v>40116</v>
      </c>
      <c r="D7355" s="60" t="s">
        <v>1892</v>
      </c>
      <c r="E7355" s="56">
        <v>52</v>
      </c>
      <c r="F7355" s="69" t="s">
        <v>2</v>
      </c>
    </row>
    <row r="7356" spans="1:6" s="1" customFormat="1" outlineLevel="1" x14ac:dyDescent="0.2">
      <c r="A7356" s="69" t="s">
        <v>17592</v>
      </c>
      <c r="B7356" s="69" t="s">
        <v>5695</v>
      </c>
      <c r="C7356" s="79">
        <v>40116</v>
      </c>
      <c r="D7356" s="60" t="s">
        <v>6294</v>
      </c>
      <c r="E7356" s="56">
        <v>52</v>
      </c>
      <c r="F7356" s="69" t="s">
        <v>2</v>
      </c>
    </row>
    <row r="7357" spans="1:6" s="1" customFormat="1" outlineLevel="1" x14ac:dyDescent="0.2">
      <c r="A7357" s="69" t="s">
        <v>17593</v>
      </c>
      <c r="B7357" s="69" t="s">
        <v>5695</v>
      </c>
      <c r="C7357" s="79">
        <v>40116</v>
      </c>
      <c r="D7357" s="60" t="s">
        <v>6294</v>
      </c>
      <c r="E7357" s="56">
        <v>52</v>
      </c>
      <c r="F7357" s="69" t="s">
        <v>2</v>
      </c>
    </row>
    <row r="7358" spans="1:6" s="1" customFormat="1" outlineLevel="1" x14ac:dyDescent="0.2">
      <c r="A7358" s="69" t="s">
        <v>17594</v>
      </c>
      <c r="B7358" s="69" t="s">
        <v>5695</v>
      </c>
      <c r="C7358" s="79">
        <v>40116</v>
      </c>
      <c r="D7358" s="60" t="s">
        <v>6294</v>
      </c>
      <c r="E7358" s="56">
        <v>52</v>
      </c>
      <c r="F7358" s="69" t="s">
        <v>2</v>
      </c>
    </row>
    <row r="7359" spans="1:6" s="1" customFormat="1" outlineLevel="1" x14ac:dyDescent="0.2">
      <c r="A7359" s="69" t="s">
        <v>17595</v>
      </c>
      <c r="B7359" s="69" t="s">
        <v>5695</v>
      </c>
      <c r="C7359" s="79">
        <v>40116</v>
      </c>
      <c r="D7359" s="60" t="s">
        <v>6294</v>
      </c>
      <c r="E7359" s="56">
        <v>52</v>
      </c>
      <c r="F7359" s="69" t="s">
        <v>2</v>
      </c>
    </row>
    <row r="7360" spans="1:6" s="1" customFormat="1" outlineLevel="1" x14ac:dyDescent="0.2">
      <c r="A7360" s="69" t="s">
        <v>17596</v>
      </c>
      <c r="B7360" s="69" t="s">
        <v>5695</v>
      </c>
      <c r="C7360" s="79">
        <v>40116</v>
      </c>
      <c r="D7360" s="60" t="s">
        <v>2641</v>
      </c>
      <c r="E7360" s="56">
        <v>52</v>
      </c>
      <c r="F7360" s="69" t="s">
        <v>2</v>
      </c>
    </row>
    <row r="7361" spans="1:6" s="1" customFormat="1" outlineLevel="1" x14ac:dyDescent="0.2">
      <c r="A7361" s="69" t="s">
        <v>17597</v>
      </c>
      <c r="B7361" s="69" t="s">
        <v>5695</v>
      </c>
      <c r="C7361" s="79">
        <v>40116</v>
      </c>
      <c r="D7361" s="60" t="s">
        <v>2641</v>
      </c>
      <c r="E7361" s="56">
        <v>52</v>
      </c>
      <c r="F7361" s="69" t="s">
        <v>2</v>
      </c>
    </row>
    <row r="7362" spans="1:6" s="1" customFormat="1" outlineLevel="1" x14ac:dyDescent="0.2">
      <c r="A7362" s="69" t="s">
        <v>17598</v>
      </c>
      <c r="B7362" s="69" t="s">
        <v>5695</v>
      </c>
      <c r="C7362" s="79">
        <v>40116</v>
      </c>
      <c r="D7362" s="60" t="s">
        <v>2642</v>
      </c>
      <c r="E7362" s="56">
        <v>52</v>
      </c>
      <c r="F7362" s="69" t="s">
        <v>2</v>
      </c>
    </row>
    <row r="7363" spans="1:6" s="1" customFormat="1" outlineLevel="1" x14ac:dyDescent="0.2">
      <c r="A7363" s="69" t="s">
        <v>17599</v>
      </c>
      <c r="B7363" s="69" t="s">
        <v>5695</v>
      </c>
      <c r="C7363" s="79">
        <v>40116</v>
      </c>
      <c r="D7363" s="60" t="s">
        <v>2642</v>
      </c>
      <c r="E7363" s="56">
        <v>52</v>
      </c>
      <c r="F7363" s="69" t="s">
        <v>2</v>
      </c>
    </row>
    <row r="7364" spans="1:6" s="1" customFormat="1" outlineLevel="1" x14ac:dyDescent="0.2">
      <c r="A7364" s="69" t="s">
        <v>17600</v>
      </c>
      <c r="B7364" s="69" t="s">
        <v>5695</v>
      </c>
      <c r="C7364" s="79">
        <v>40116</v>
      </c>
      <c r="D7364" s="60" t="s">
        <v>2643</v>
      </c>
      <c r="E7364" s="56">
        <v>52</v>
      </c>
      <c r="F7364" s="69" t="s">
        <v>2</v>
      </c>
    </row>
    <row r="7365" spans="1:6" s="1" customFormat="1" outlineLevel="1" x14ac:dyDescent="0.2">
      <c r="A7365" s="69" t="s">
        <v>17601</v>
      </c>
      <c r="B7365" s="69" t="s">
        <v>5695</v>
      </c>
      <c r="C7365" s="79">
        <v>40116</v>
      </c>
      <c r="D7365" s="60" t="s">
        <v>2643</v>
      </c>
      <c r="E7365" s="56">
        <v>52</v>
      </c>
      <c r="F7365" s="69" t="s">
        <v>2</v>
      </c>
    </row>
    <row r="7366" spans="1:6" s="1" customFormat="1" outlineLevel="1" x14ac:dyDescent="0.2">
      <c r="A7366" s="69" t="s">
        <v>17602</v>
      </c>
      <c r="B7366" s="69" t="s">
        <v>5695</v>
      </c>
      <c r="C7366" s="79">
        <v>40116</v>
      </c>
      <c r="D7366" s="60" t="s">
        <v>2644</v>
      </c>
      <c r="E7366" s="56">
        <v>52</v>
      </c>
      <c r="F7366" s="69" t="s">
        <v>2</v>
      </c>
    </row>
    <row r="7367" spans="1:6" s="1" customFormat="1" outlineLevel="1" x14ac:dyDescent="0.2">
      <c r="A7367" s="69" t="s">
        <v>17603</v>
      </c>
      <c r="B7367" s="69" t="s">
        <v>5695</v>
      </c>
      <c r="C7367" s="79">
        <v>40116</v>
      </c>
      <c r="D7367" s="60" t="s">
        <v>2645</v>
      </c>
      <c r="E7367" s="56">
        <v>52</v>
      </c>
      <c r="F7367" s="69" t="s">
        <v>2</v>
      </c>
    </row>
    <row r="7368" spans="1:6" s="1" customFormat="1" outlineLevel="1" x14ac:dyDescent="0.2">
      <c r="A7368" s="69" t="s">
        <v>17604</v>
      </c>
      <c r="B7368" s="69" t="s">
        <v>5695</v>
      </c>
      <c r="C7368" s="79">
        <v>40116</v>
      </c>
      <c r="D7368" s="60" t="s">
        <v>2645</v>
      </c>
      <c r="E7368" s="56">
        <v>52</v>
      </c>
      <c r="F7368" s="69" t="s">
        <v>2</v>
      </c>
    </row>
    <row r="7369" spans="1:6" s="1" customFormat="1" outlineLevel="1" x14ac:dyDescent="0.2">
      <c r="A7369" s="69" t="s">
        <v>17605</v>
      </c>
      <c r="B7369" s="69" t="s">
        <v>5695</v>
      </c>
      <c r="C7369" s="79">
        <v>40116</v>
      </c>
      <c r="D7369" s="60" t="s">
        <v>2645</v>
      </c>
      <c r="E7369" s="56">
        <v>52</v>
      </c>
      <c r="F7369" s="69" t="s">
        <v>2</v>
      </c>
    </row>
    <row r="7370" spans="1:6" s="1" customFormat="1" outlineLevel="1" x14ac:dyDescent="0.2">
      <c r="A7370" s="69" t="s">
        <v>17606</v>
      </c>
      <c r="B7370" s="69" t="s">
        <v>5695</v>
      </c>
      <c r="C7370" s="79">
        <v>40116</v>
      </c>
      <c r="D7370" s="60" t="s">
        <v>2646</v>
      </c>
      <c r="E7370" s="56">
        <v>52</v>
      </c>
      <c r="F7370" s="69" t="s">
        <v>2</v>
      </c>
    </row>
    <row r="7371" spans="1:6" s="1" customFormat="1" outlineLevel="1" x14ac:dyDescent="0.2">
      <c r="A7371" s="69" t="s">
        <v>17607</v>
      </c>
      <c r="B7371" s="69" t="s">
        <v>5695</v>
      </c>
      <c r="C7371" s="79">
        <v>40116</v>
      </c>
      <c r="D7371" s="60" t="s">
        <v>2646</v>
      </c>
      <c r="E7371" s="56">
        <v>52</v>
      </c>
      <c r="F7371" s="69" t="s">
        <v>2</v>
      </c>
    </row>
    <row r="7372" spans="1:6" s="1" customFormat="1" outlineLevel="1" x14ac:dyDescent="0.2">
      <c r="A7372" s="69" t="s">
        <v>17608</v>
      </c>
      <c r="B7372" s="69" t="s">
        <v>5695</v>
      </c>
      <c r="C7372" s="79">
        <v>40116</v>
      </c>
      <c r="D7372" s="60" t="s">
        <v>2646</v>
      </c>
      <c r="E7372" s="56">
        <v>52</v>
      </c>
      <c r="F7372" s="69" t="s">
        <v>2</v>
      </c>
    </row>
    <row r="7373" spans="1:6" s="1" customFormat="1" outlineLevel="1" x14ac:dyDescent="0.2">
      <c r="A7373" s="69" t="s">
        <v>17609</v>
      </c>
      <c r="B7373" s="69" t="s">
        <v>5695</v>
      </c>
      <c r="C7373" s="79">
        <v>40116</v>
      </c>
      <c r="D7373" s="60" t="s">
        <v>2646</v>
      </c>
      <c r="E7373" s="56">
        <v>52</v>
      </c>
      <c r="F7373" s="69" t="s">
        <v>2</v>
      </c>
    </row>
    <row r="7374" spans="1:6" s="1" customFormat="1" outlineLevel="1" x14ac:dyDescent="0.2">
      <c r="A7374" s="69" t="s">
        <v>17610</v>
      </c>
      <c r="B7374" s="69" t="s">
        <v>5695</v>
      </c>
      <c r="C7374" s="79">
        <v>40116</v>
      </c>
      <c r="D7374" s="60" t="s">
        <v>2646</v>
      </c>
      <c r="E7374" s="56">
        <v>52</v>
      </c>
      <c r="F7374" s="69" t="s">
        <v>2</v>
      </c>
    </row>
    <row r="7375" spans="1:6" s="1" customFormat="1" outlineLevel="1" x14ac:dyDescent="0.2">
      <c r="A7375" s="69" t="s">
        <v>17611</v>
      </c>
      <c r="B7375" s="69" t="s">
        <v>5695</v>
      </c>
      <c r="C7375" s="79">
        <v>40116</v>
      </c>
      <c r="D7375" s="60" t="s">
        <v>2646</v>
      </c>
      <c r="E7375" s="56">
        <v>52</v>
      </c>
      <c r="F7375" s="69" t="s">
        <v>2</v>
      </c>
    </row>
    <row r="7376" spans="1:6" s="1" customFormat="1" outlineLevel="1" x14ac:dyDescent="0.2">
      <c r="A7376" s="69" t="s">
        <v>17612</v>
      </c>
      <c r="B7376" s="69" t="s">
        <v>5695</v>
      </c>
      <c r="C7376" s="79">
        <v>40116</v>
      </c>
      <c r="D7376" s="60" t="s">
        <v>2647</v>
      </c>
      <c r="E7376" s="56">
        <v>52</v>
      </c>
      <c r="F7376" s="69" t="s">
        <v>2</v>
      </c>
    </row>
    <row r="7377" spans="1:6" s="1" customFormat="1" outlineLevel="1" x14ac:dyDescent="0.2">
      <c r="A7377" s="69" t="s">
        <v>17613</v>
      </c>
      <c r="B7377" s="69" t="s">
        <v>5695</v>
      </c>
      <c r="C7377" s="79">
        <v>40116</v>
      </c>
      <c r="D7377" s="60" t="s">
        <v>2647</v>
      </c>
      <c r="E7377" s="56">
        <v>52</v>
      </c>
      <c r="F7377" s="69" t="s">
        <v>2</v>
      </c>
    </row>
    <row r="7378" spans="1:6" s="1" customFormat="1" outlineLevel="1" x14ac:dyDescent="0.2">
      <c r="A7378" s="69" t="s">
        <v>17614</v>
      </c>
      <c r="B7378" s="69" t="s">
        <v>5695</v>
      </c>
      <c r="C7378" s="79">
        <v>40116</v>
      </c>
      <c r="D7378" s="60" t="s">
        <v>2648</v>
      </c>
      <c r="E7378" s="56">
        <v>52</v>
      </c>
      <c r="F7378" s="69" t="s">
        <v>2</v>
      </c>
    </row>
    <row r="7379" spans="1:6" s="1" customFormat="1" outlineLevel="1" x14ac:dyDescent="0.2">
      <c r="A7379" s="69" t="s">
        <v>17615</v>
      </c>
      <c r="B7379" s="69" t="s">
        <v>5695</v>
      </c>
      <c r="C7379" s="79">
        <v>40112</v>
      </c>
      <c r="D7379" s="60" t="s">
        <v>251</v>
      </c>
      <c r="E7379" s="56">
        <v>290.7</v>
      </c>
      <c r="F7379" s="69" t="s">
        <v>2</v>
      </c>
    </row>
    <row r="7380" spans="1:6" s="1" customFormat="1" outlineLevel="1" x14ac:dyDescent="0.2">
      <c r="A7380" s="69" t="s">
        <v>17616</v>
      </c>
      <c r="B7380" s="69" t="s">
        <v>5695</v>
      </c>
      <c r="C7380" s="79">
        <v>40112</v>
      </c>
      <c r="D7380" s="60" t="s">
        <v>2649</v>
      </c>
      <c r="E7380" s="56">
        <v>115.8</v>
      </c>
      <c r="F7380" s="69" t="s">
        <v>2</v>
      </c>
    </row>
    <row r="7381" spans="1:6" s="1" customFormat="1" outlineLevel="1" x14ac:dyDescent="0.2">
      <c r="A7381" s="69" t="s">
        <v>17617</v>
      </c>
      <c r="B7381" s="69" t="s">
        <v>5695</v>
      </c>
      <c r="C7381" s="79">
        <v>40112</v>
      </c>
      <c r="D7381" s="60" t="s">
        <v>6295</v>
      </c>
      <c r="E7381" s="56">
        <v>297.31</v>
      </c>
      <c r="F7381" s="69" t="s">
        <v>2</v>
      </c>
    </row>
    <row r="7382" spans="1:6" s="1" customFormat="1" outlineLevel="1" x14ac:dyDescent="0.2">
      <c r="A7382" s="69" t="s">
        <v>17618</v>
      </c>
      <c r="B7382" s="69" t="s">
        <v>5695</v>
      </c>
      <c r="C7382" s="79">
        <v>40112</v>
      </c>
      <c r="D7382" s="60" t="s">
        <v>2650</v>
      </c>
      <c r="E7382" s="56">
        <v>357.7</v>
      </c>
      <c r="F7382" s="69" t="s">
        <v>2</v>
      </c>
    </row>
    <row r="7383" spans="1:6" s="1" customFormat="1" outlineLevel="1" x14ac:dyDescent="0.2">
      <c r="A7383" s="69" t="s">
        <v>17619</v>
      </c>
      <c r="B7383" s="69" t="s">
        <v>5695</v>
      </c>
      <c r="C7383" s="79">
        <v>40112</v>
      </c>
      <c r="D7383" s="60" t="s">
        <v>4819</v>
      </c>
      <c r="E7383" s="56">
        <v>357.7</v>
      </c>
      <c r="F7383" s="69" t="s">
        <v>2</v>
      </c>
    </row>
    <row r="7384" spans="1:6" s="1" customFormat="1" outlineLevel="1" x14ac:dyDescent="0.2">
      <c r="A7384" s="69" t="s">
        <v>17620</v>
      </c>
      <c r="B7384" s="69" t="s">
        <v>5695</v>
      </c>
      <c r="C7384" s="79">
        <v>40112</v>
      </c>
      <c r="D7384" s="60" t="s">
        <v>6296</v>
      </c>
      <c r="E7384" s="56">
        <v>827</v>
      </c>
      <c r="F7384" s="69" t="s">
        <v>2</v>
      </c>
    </row>
    <row r="7385" spans="1:6" s="1" customFormat="1" outlineLevel="1" x14ac:dyDescent="0.2">
      <c r="A7385" s="69" t="s">
        <v>17621</v>
      </c>
      <c r="B7385" s="69" t="s">
        <v>5695</v>
      </c>
      <c r="C7385" s="79">
        <v>40112</v>
      </c>
      <c r="D7385" s="60" t="s">
        <v>2651</v>
      </c>
      <c r="E7385" s="56">
        <v>617.67999999999995</v>
      </c>
      <c r="F7385" s="69" t="s">
        <v>2</v>
      </c>
    </row>
    <row r="7386" spans="1:6" s="1" customFormat="1" outlineLevel="1" x14ac:dyDescent="0.2">
      <c r="A7386" s="69" t="s">
        <v>17622</v>
      </c>
      <c r="B7386" s="69" t="s">
        <v>5695</v>
      </c>
      <c r="C7386" s="79">
        <v>40112</v>
      </c>
      <c r="D7386" s="60" t="s">
        <v>2652</v>
      </c>
      <c r="E7386" s="56">
        <v>125</v>
      </c>
      <c r="F7386" s="69" t="s">
        <v>2</v>
      </c>
    </row>
    <row r="7387" spans="1:6" s="1" customFormat="1" outlineLevel="1" x14ac:dyDescent="0.2">
      <c r="A7387" s="69" t="s">
        <v>17623</v>
      </c>
      <c r="B7387" s="69" t="s">
        <v>5695</v>
      </c>
      <c r="C7387" s="79">
        <v>40112</v>
      </c>
      <c r="D7387" s="60" t="s">
        <v>2653</v>
      </c>
      <c r="E7387" s="56">
        <v>125</v>
      </c>
      <c r="F7387" s="69" t="s">
        <v>2</v>
      </c>
    </row>
    <row r="7388" spans="1:6" s="1" customFormat="1" outlineLevel="1" x14ac:dyDescent="0.2">
      <c r="A7388" s="69" t="s">
        <v>17624</v>
      </c>
      <c r="B7388" s="69" t="s">
        <v>5695</v>
      </c>
      <c r="C7388" s="79">
        <v>40112</v>
      </c>
      <c r="D7388" s="60" t="s">
        <v>2654</v>
      </c>
      <c r="E7388" s="56">
        <v>79</v>
      </c>
      <c r="F7388" s="69" t="s">
        <v>2</v>
      </c>
    </row>
    <row r="7389" spans="1:6" s="1" customFormat="1" outlineLevel="1" x14ac:dyDescent="0.2">
      <c r="A7389" s="69" t="s">
        <v>17625</v>
      </c>
      <c r="B7389" s="69" t="s">
        <v>5695</v>
      </c>
      <c r="C7389" s="79">
        <v>40112</v>
      </c>
      <c r="D7389" s="60" t="s">
        <v>2655</v>
      </c>
      <c r="E7389" s="56">
        <v>79</v>
      </c>
      <c r="F7389" s="69" t="s">
        <v>2</v>
      </c>
    </row>
    <row r="7390" spans="1:6" s="1" customFormat="1" outlineLevel="1" x14ac:dyDescent="0.2">
      <c r="A7390" s="69" t="s">
        <v>17626</v>
      </c>
      <c r="B7390" s="69" t="s">
        <v>5695</v>
      </c>
      <c r="C7390" s="79">
        <v>40112</v>
      </c>
      <c r="D7390" s="60" t="s">
        <v>2656</v>
      </c>
      <c r="E7390" s="56">
        <v>128.79</v>
      </c>
      <c r="F7390" s="69" t="s">
        <v>2</v>
      </c>
    </row>
    <row r="7391" spans="1:6" s="1" customFormat="1" outlineLevel="1" x14ac:dyDescent="0.2">
      <c r="A7391" s="69" t="s">
        <v>17627</v>
      </c>
      <c r="B7391" s="69" t="s">
        <v>5695</v>
      </c>
      <c r="C7391" s="79">
        <v>40112</v>
      </c>
      <c r="D7391" s="60" t="s">
        <v>2657</v>
      </c>
      <c r="E7391" s="56">
        <v>76</v>
      </c>
      <c r="F7391" s="69" t="s">
        <v>2</v>
      </c>
    </row>
    <row r="7392" spans="1:6" s="1" customFormat="1" outlineLevel="1" x14ac:dyDescent="0.2">
      <c r="A7392" s="69" t="s">
        <v>17628</v>
      </c>
      <c r="B7392" s="69" t="s">
        <v>5695</v>
      </c>
      <c r="C7392" s="79">
        <v>40112</v>
      </c>
      <c r="D7392" s="60" t="s">
        <v>2658</v>
      </c>
      <c r="E7392" s="56">
        <v>160.55000000000001</v>
      </c>
      <c r="F7392" s="69" t="s">
        <v>2</v>
      </c>
    </row>
    <row r="7393" spans="1:6" s="1" customFormat="1" outlineLevel="1" x14ac:dyDescent="0.2">
      <c r="A7393" s="69" t="s">
        <v>17629</v>
      </c>
      <c r="B7393" s="69" t="s">
        <v>5695</v>
      </c>
      <c r="C7393" s="79">
        <v>40112</v>
      </c>
      <c r="D7393" s="60" t="s">
        <v>6297</v>
      </c>
      <c r="E7393" s="56">
        <v>160.55000000000001</v>
      </c>
      <c r="F7393" s="69" t="s">
        <v>2</v>
      </c>
    </row>
    <row r="7394" spans="1:6" s="1" customFormat="1" outlineLevel="1" x14ac:dyDescent="0.2">
      <c r="A7394" s="69" t="s">
        <v>17630</v>
      </c>
      <c r="B7394" s="69" t="s">
        <v>5695</v>
      </c>
      <c r="C7394" s="79">
        <v>40112</v>
      </c>
      <c r="D7394" s="60" t="s">
        <v>2658</v>
      </c>
      <c r="E7394" s="56">
        <v>160.55000000000001</v>
      </c>
      <c r="F7394" s="69" t="s">
        <v>2</v>
      </c>
    </row>
    <row r="7395" spans="1:6" s="1" customFormat="1" outlineLevel="1" x14ac:dyDescent="0.2">
      <c r="A7395" s="69" t="s">
        <v>17631</v>
      </c>
      <c r="B7395" s="69" t="s">
        <v>5695</v>
      </c>
      <c r="C7395" s="79">
        <v>40112</v>
      </c>
      <c r="D7395" s="60" t="s">
        <v>2658</v>
      </c>
      <c r="E7395" s="56">
        <v>160.55000000000001</v>
      </c>
      <c r="F7395" s="69" t="s">
        <v>2</v>
      </c>
    </row>
    <row r="7396" spans="1:6" s="1" customFormat="1" outlineLevel="1" x14ac:dyDescent="0.2">
      <c r="A7396" s="69" t="s">
        <v>17632</v>
      </c>
      <c r="B7396" s="69" t="s">
        <v>5695</v>
      </c>
      <c r="C7396" s="79">
        <v>40112</v>
      </c>
      <c r="D7396" s="60" t="s">
        <v>6297</v>
      </c>
      <c r="E7396" s="56">
        <v>160.55000000000001</v>
      </c>
      <c r="F7396" s="69" t="s">
        <v>2</v>
      </c>
    </row>
    <row r="7397" spans="1:6" s="1" customFormat="1" outlineLevel="1" x14ac:dyDescent="0.2">
      <c r="A7397" s="69" t="s">
        <v>17633</v>
      </c>
      <c r="B7397" s="69" t="s">
        <v>5695</v>
      </c>
      <c r="C7397" s="79">
        <v>40112</v>
      </c>
      <c r="D7397" s="60" t="s">
        <v>2658</v>
      </c>
      <c r="E7397" s="56">
        <v>160.55000000000001</v>
      </c>
      <c r="F7397" s="69" t="s">
        <v>2</v>
      </c>
    </row>
    <row r="7398" spans="1:6" s="1" customFormat="1" outlineLevel="1" x14ac:dyDescent="0.2">
      <c r="A7398" s="69" t="s">
        <v>17634</v>
      </c>
      <c r="B7398" s="69" t="s">
        <v>5695</v>
      </c>
      <c r="C7398" s="79">
        <v>40112</v>
      </c>
      <c r="D7398" s="60" t="s">
        <v>2658</v>
      </c>
      <c r="E7398" s="56">
        <v>160.55000000000001</v>
      </c>
      <c r="F7398" s="69" t="s">
        <v>2</v>
      </c>
    </row>
    <row r="7399" spans="1:6" s="1" customFormat="1" outlineLevel="1" x14ac:dyDescent="0.2">
      <c r="A7399" s="69" t="s">
        <v>17635</v>
      </c>
      <c r="B7399" s="69" t="s">
        <v>5695</v>
      </c>
      <c r="C7399" s="79">
        <v>40112</v>
      </c>
      <c r="D7399" s="60" t="s">
        <v>2658</v>
      </c>
      <c r="E7399" s="56">
        <v>160.55000000000001</v>
      </c>
      <c r="F7399" s="69" t="s">
        <v>2</v>
      </c>
    </row>
    <row r="7400" spans="1:6" s="1" customFormat="1" outlineLevel="1" x14ac:dyDescent="0.2">
      <c r="A7400" s="69" t="s">
        <v>17636</v>
      </c>
      <c r="B7400" s="69" t="s">
        <v>5695</v>
      </c>
      <c r="C7400" s="79">
        <v>40112</v>
      </c>
      <c r="D7400" s="60" t="s">
        <v>2658</v>
      </c>
      <c r="E7400" s="56">
        <v>160.55000000000001</v>
      </c>
      <c r="F7400" s="69" t="s">
        <v>2</v>
      </c>
    </row>
    <row r="7401" spans="1:6" s="1" customFormat="1" outlineLevel="1" x14ac:dyDescent="0.2">
      <c r="A7401" s="69" t="s">
        <v>17637</v>
      </c>
      <c r="B7401" s="69" t="s">
        <v>5695</v>
      </c>
      <c r="C7401" s="79">
        <v>40112</v>
      </c>
      <c r="D7401" s="60" t="s">
        <v>2658</v>
      </c>
      <c r="E7401" s="56">
        <v>160.55000000000001</v>
      </c>
      <c r="F7401" s="69" t="s">
        <v>2</v>
      </c>
    </row>
    <row r="7402" spans="1:6" s="1" customFormat="1" outlineLevel="1" x14ac:dyDescent="0.2">
      <c r="A7402" s="69" t="s">
        <v>17638</v>
      </c>
      <c r="B7402" s="69" t="s">
        <v>5695</v>
      </c>
      <c r="C7402" s="79">
        <v>40112</v>
      </c>
      <c r="D7402" s="60" t="s">
        <v>2658</v>
      </c>
      <c r="E7402" s="56">
        <v>160.55000000000001</v>
      </c>
      <c r="F7402" s="69" t="s">
        <v>2</v>
      </c>
    </row>
    <row r="7403" spans="1:6" s="1" customFormat="1" outlineLevel="1" x14ac:dyDescent="0.2">
      <c r="A7403" s="69" t="s">
        <v>17639</v>
      </c>
      <c r="B7403" s="69" t="s">
        <v>5695</v>
      </c>
      <c r="C7403" s="79">
        <v>40112</v>
      </c>
      <c r="D7403" s="60" t="s">
        <v>2658</v>
      </c>
      <c r="E7403" s="56">
        <v>160.55000000000001</v>
      </c>
      <c r="F7403" s="69" t="s">
        <v>2</v>
      </c>
    </row>
    <row r="7404" spans="1:6" s="1" customFormat="1" outlineLevel="1" x14ac:dyDescent="0.2">
      <c r="A7404" s="69" t="s">
        <v>17640</v>
      </c>
      <c r="B7404" s="69" t="s">
        <v>5695</v>
      </c>
      <c r="C7404" s="79">
        <v>40112</v>
      </c>
      <c r="D7404" s="60" t="s">
        <v>4597</v>
      </c>
      <c r="E7404" s="56">
        <v>116</v>
      </c>
      <c r="F7404" s="69" t="s">
        <v>2</v>
      </c>
    </row>
    <row r="7405" spans="1:6" s="1" customFormat="1" outlineLevel="1" x14ac:dyDescent="0.2">
      <c r="A7405" s="69" t="s">
        <v>17641</v>
      </c>
      <c r="B7405" s="69" t="s">
        <v>5695</v>
      </c>
      <c r="C7405" s="79">
        <v>40112</v>
      </c>
      <c r="D7405" s="60" t="s">
        <v>4598</v>
      </c>
      <c r="E7405" s="56">
        <v>85</v>
      </c>
      <c r="F7405" s="69" t="s">
        <v>2</v>
      </c>
    </row>
    <row r="7406" spans="1:6" s="1" customFormat="1" outlineLevel="1" x14ac:dyDescent="0.2">
      <c r="A7406" s="69" t="s">
        <v>17642</v>
      </c>
      <c r="B7406" s="69" t="s">
        <v>5695</v>
      </c>
      <c r="C7406" s="79">
        <v>40112</v>
      </c>
      <c r="D7406" s="60" t="s">
        <v>4599</v>
      </c>
      <c r="E7406" s="56">
        <v>150</v>
      </c>
      <c r="F7406" s="69" t="s">
        <v>2</v>
      </c>
    </row>
    <row r="7407" spans="1:6" s="1" customFormat="1" outlineLevel="1" x14ac:dyDescent="0.2">
      <c r="A7407" s="69" t="s">
        <v>17643</v>
      </c>
      <c r="B7407" s="69" t="s">
        <v>5695</v>
      </c>
      <c r="C7407" s="79">
        <v>40112</v>
      </c>
      <c r="D7407" s="60" t="s">
        <v>4599</v>
      </c>
      <c r="E7407" s="56">
        <v>150</v>
      </c>
      <c r="F7407" s="69" t="s">
        <v>2</v>
      </c>
    </row>
    <row r="7408" spans="1:6" s="1" customFormat="1" outlineLevel="1" x14ac:dyDescent="0.2">
      <c r="A7408" s="69" t="s">
        <v>17644</v>
      </c>
      <c r="B7408" s="69" t="s">
        <v>5695</v>
      </c>
      <c r="C7408" s="79">
        <v>40112</v>
      </c>
      <c r="D7408" s="60" t="s">
        <v>2659</v>
      </c>
      <c r="E7408" s="56">
        <v>76.14</v>
      </c>
      <c r="F7408" s="69" t="s">
        <v>2</v>
      </c>
    </row>
    <row r="7409" spans="1:6" s="1" customFormat="1" outlineLevel="1" x14ac:dyDescent="0.2">
      <c r="A7409" s="69" t="s">
        <v>17645</v>
      </c>
      <c r="B7409" s="69" t="s">
        <v>5695</v>
      </c>
      <c r="C7409" s="79">
        <v>40112</v>
      </c>
      <c r="D7409" s="60" t="s">
        <v>2659</v>
      </c>
      <c r="E7409" s="56">
        <v>76.14</v>
      </c>
      <c r="F7409" s="69" t="s">
        <v>2</v>
      </c>
    </row>
    <row r="7410" spans="1:6" s="1" customFormat="1" outlineLevel="1" x14ac:dyDescent="0.2">
      <c r="A7410" s="69" t="s">
        <v>17646</v>
      </c>
      <c r="B7410" s="69" t="s">
        <v>5695</v>
      </c>
      <c r="C7410" s="79">
        <v>40112</v>
      </c>
      <c r="D7410" s="60" t="s">
        <v>2660</v>
      </c>
      <c r="E7410" s="56">
        <v>76.13</v>
      </c>
      <c r="F7410" s="69" t="s">
        <v>2</v>
      </c>
    </row>
    <row r="7411" spans="1:6" s="1" customFormat="1" outlineLevel="1" x14ac:dyDescent="0.2">
      <c r="A7411" s="69" t="s">
        <v>17647</v>
      </c>
      <c r="B7411" s="69" t="s">
        <v>5695</v>
      </c>
      <c r="C7411" s="79">
        <v>40112</v>
      </c>
      <c r="D7411" s="60" t="s">
        <v>2661</v>
      </c>
      <c r="E7411" s="56">
        <v>91.05</v>
      </c>
      <c r="F7411" s="69" t="s">
        <v>2</v>
      </c>
    </row>
    <row r="7412" spans="1:6" s="1" customFormat="1" outlineLevel="1" x14ac:dyDescent="0.2">
      <c r="A7412" s="69" t="s">
        <v>17648</v>
      </c>
      <c r="B7412" s="69" t="s">
        <v>5695</v>
      </c>
      <c r="C7412" s="79">
        <v>40112</v>
      </c>
      <c r="D7412" s="60" t="s">
        <v>2661</v>
      </c>
      <c r="E7412" s="56">
        <v>91.05</v>
      </c>
      <c r="F7412" s="69" t="s">
        <v>2</v>
      </c>
    </row>
    <row r="7413" spans="1:6" s="1" customFormat="1" outlineLevel="1" x14ac:dyDescent="0.2">
      <c r="A7413" s="69" t="s">
        <v>17649</v>
      </c>
      <c r="B7413" s="69" t="s">
        <v>5695</v>
      </c>
      <c r="C7413" s="79">
        <v>40112</v>
      </c>
      <c r="D7413" s="60" t="s">
        <v>2661</v>
      </c>
      <c r="E7413" s="56">
        <v>91.05</v>
      </c>
      <c r="F7413" s="69" t="s">
        <v>2</v>
      </c>
    </row>
    <row r="7414" spans="1:6" s="1" customFormat="1" outlineLevel="1" x14ac:dyDescent="0.2">
      <c r="A7414" s="69" t="s">
        <v>17650</v>
      </c>
      <c r="B7414" s="69" t="s">
        <v>5695</v>
      </c>
      <c r="C7414" s="79">
        <v>40112</v>
      </c>
      <c r="D7414" s="60" t="s">
        <v>2661</v>
      </c>
      <c r="E7414" s="56">
        <v>91.05</v>
      </c>
      <c r="F7414" s="69" t="s">
        <v>2</v>
      </c>
    </row>
    <row r="7415" spans="1:6" s="1" customFormat="1" outlineLevel="1" x14ac:dyDescent="0.2">
      <c r="A7415" s="69" t="s">
        <v>17651</v>
      </c>
      <c r="B7415" s="69" t="s">
        <v>5695</v>
      </c>
      <c r="C7415" s="79">
        <v>40112</v>
      </c>
      <c r="D7415" s="60" t="s">
        <v>2661</v>
      </c>
      <c r="E7415" s="56">
        <v>91.05</v>
      </c>
      <c r="F7415" s="69" t="s">
        <v>2</v>
      </c>
    </row>
    <row r="7416" spans="1:6" s="1" customFormat="1" outlineLevel="1" x14ac:dyDescent="0.2">
      <c r="A7416" s="69" t="s">
        <v>17652</v>
      </c>
      <c r="B7416" s="69" t="s">
        <v>5695</v>
      </c>
      <c r="C7416" s="79">
        <v>40112</v>
      </c>
      <c r="D7416" s="60" t="s">
        <v>2662</v>
      </c>
      <c r="E7416" s="56">
        <v>160.41999999999999</v>
      </c>
      <c r="F7416" s="69" t="s">
        <v>2</v>
      </c>
    </row>
    <row r="7417" spans="1:6" s="1" customFormat="1" outlineLevel="1" x14ac:dyDescent="0.2">
      <c r="A7417" s="69" t="s">
        <v>17653</v>
      </c>
      <c r="B7417" s="69" t="s">
        <v>5695</v>
      </c>
      <c r="C7417" s="79">
        <v>40112</v>
      </c>
      <c r="D7417" s="60" t="s">
        <v>2663</v>
      </c>
      <c r="E7417" s="56">
        <v>87.22</v>
      </c>
      <c r="F7417" s="69" t="s">
        <v>2</v>
      </c>
    </row>
    <row r="7418" spans="1:6" s="1" customFormat="1" outlineLevel="1" x14ac:dyDescent="0.2">
      <c r="A7418" s="69" t="s">
        <v>17654</v>
      </c>
      <c r="B7418" s="69" t="s">
        <v>5695</v>
      </c>
      <c r="C7418" s="79">
        <v>40112</v>
      </c>
      <c r="D7418" s="60" t="s">
        <v>2664</v>
      </c>
      <c r="E7418" s="56">
        <v>72.08</v>
      </c>
      <c r="F7418" s="69" t="s">
        <v>2</v>
      </c>
    </row>
    <row r="7419" spans="1:6" s="1" customFormat="1" outlineLevel="1" x14ac:dyDescent="0.2">
      <c r="A7419" s="69" t="s">
        <v>17655</v>
      </c>
      <c r="B7419" s="69" t="s">
        <v>5695</v>
      </c>
      <c r="C7419" s="79">
        <v>40112</v>
      </c>
      <c r="D7419" s="60" t="s">
        <v>2665</v>
      </c>
      <c r="E7419" s="56">
        <v>702.48</v>
      </c>
      <c r="F7419" s="69" t="s">
        <v>2</v>
      </c>
    </row>
    <row r="7420" spans="1:6" s="1" customFormat="1" outlineLevel="1" x14ac:dyDescent="0.2">
      <c r="A7420" s="69" t="s">
        <v>17656</v>
      </c>
      <c r="B7420" s="69" t="s">
        <v>5695</v>
      </c>
      <c r="C7420" s="79">
        <v>40112</v>
      </c>
      <c r="D7420" s="60" t="s">
        <v>988</v>
      </c>
      <c r="E7420" s="56">
        <v>372.4</v>
      </c>
      <c r="F7420" s="69" t="s">
        <v>2</v>
      </c>
    </row>
    <row r="7421" spans="1:6" s="1" customFormat="1" outlineLevel="1" x14ac:dyDescent="0.2">
      <c r="A7421" s="69" t="s">
        <v>17657</v>
      </c>
      <c r="B7421" s="69" t="s">
        <v>5695</v>
      </c>
      <c r="C7421" s="79">
        <v>40112</v>
      </c>
      <c r="D7421" s="60" t="s">
        <v>988</v>
      </c>
      <c r="E7421" s="56">
        <v>372.4</v>
      </c>
      <c r="F7421" s="69" t="s">
        <v>2</v>
      </c>
    </row>
    <row r="7422" spans="1:6" s="1" customFormat="1" outlineLevel="1" x14ac:dyDescent="0.2">
      <c r="A7422" s="69" t="s">
        <v>17658</v>
      </c>
      <c r="B7422" s="69" t="s">
        <v>5695</v>
      </c>
      <c r="C7422" s="79">
        <v>40112</v>
      </c>
      <c r="D7422" s="60" t="s">
        <v>2666</v>
      </c>
      <c r="E7422" s="56">
        <v>200.9</v>
      </c>
      <c r="F7422" s="69" t="s">
        <v>2</v>
      </c>
    </row>
    <row r="7423" spans="1:6" s="1" customFormat="1" outlineLevel="1" x14ac:dyDescent="0.2">
      <c r="A7423" s="69" t="s">
        <v>17659</v>
      </c>
      <c r="B7423" s="69" t="s">
        <v>5695</v>
      </c>
      <c r="C7423" s="79">
        <v>40112</v>
      </c>
      <c r="D7423" s="60" t="s">
        <v>2666</v>
      </c>
      <c r="E7423" s="56">
        <v>200.9</v>
      </c>
      <c r="F7423" s="69" t="s">
        <v>2</v>
      </c>
    </row>
    <row r="7424" spans="1:6" s="1" customFormat="1" outlineLevel="1" x14ac:dyDescent="0.2">
      <c r="A7424" s="69" t="s">
        <v>17660</v>
      </c>
      <c r="B7424" s="69" t="s">
        <v>5695</v>
      </c>
      <c r="C7424" s="79">
        <v>40112</v>
      </c>
      <c r="D7424" s="60" t="s">
        <v>2666</v>
      </c>
      <c r="E7424" s="56">
        <v>200.9</v>
      </c>
      <c r="F7424" s="69" t="s">
        <v>2</v>
      </c>
    </row>
    <row r="7425" spans="1:6" s="1" customFormat="1" outlineLevel="1" x14ac:dyDescent="0.2">
      <c r="A7425" s="69" t="s">
        <v>17661</v>
      </c>
      <c r="B7425" s="69" t="s">
        <v>5695</v>
      </c>
      <c r="C7425" s="79">
        <v>40112</v>
      </c>
      <c r="D7425" s="60" t="s">
        <v>2470</v>
      </c>
      <c r="E7425" s="56">
        <v>156.80000000000001</v>
      </c>
      <c r="F7425" s="69" t="s">
        <v>2</v>
      </c>
    </row>
    <row r="7426" spans="1:6" s="1" customFormat="1" outlineLevel="1" x14ac:dyDescent="0.2">
      <c r="A7426" s="69" t="s">
        <v>17662</v>
      </c>
      <c r="B7426" s="69" t="s">
        <v>5695</v>
      </c>
      <c r="C7426" s="79">
        <v>40112</v>
      </c>
      <c r="D7426" s="60" t="s">
        <v>2470</v>
      </c>
      <c r="E7426" s="56">
        <v>156.80000000000001</v>
      </c>
      <c r="F7426" s="69" t="s">
        <v>2</v>
      </c>
    </row>
    <row r="7427" spans="1:6" s="1" customFormat="1" outlineLevel="1" x14ac:dyDescent="0.2">
      <c r="A7427" s="69" t="s">
        <v>17663</v>
      </c>
      <c r="B7427" s="69" t="s">
        <v>5695</v>
      </c>
      <c r="C7427" s="79">
        <v>40112</v>
      </c>
      <c r="D7427" s="60" t="s">
        <v>2470</v>
      </c>
      <c r="E7427" s="56">
        <v>156.80000000000001</v>
      </c>
      <c r="F7427" s="69" t="s">
        <v>2</v>
      </c>
    </row>
    <row r="7428" spans="1:6" s="1" customFormat="1" outlineLevel="1" x14ac:dyDescent="0.2">
      <c r="A7428" s="69" t="s">
        <v>17664</v>
      </c>
      <c r="B7428" s="69" t="s">
        <v>5695</v>
      </c>
      <c r="C7428" s="79">
        <v>40112</v>
      </c>
      <c r="D7428" s="60" t="s">
        <v>2667</v>
      </c>
      <c r="E7428" s="56">
        <v>588.96</v>
      </c>
      <c r="F7428" s="69" t="s">
        <v>2</v>
      </c>
    </row>
    <row r="7429" spans="1:6" s="1" customFormat="1" outlineLevel="1" x14ac:dyDescent="0.2">
      <c r="A7429" s="69" t="s">
        <v>17665</v>
      </c>
      <c r="B7429" s="69" t="s">
        <v>5695</v>
      </c>
      <c r="C7429" s="79">
        <v>40112</v>
      </c>
      <c r="D7429" s="60" t="s">
        <v>2667</v>
      </c>
      <c r="E7429" s="56">
        <v>588.96</v>
      </c>
      <c r="F7429" s="69" t="s">
        <v>2</v>
      </c>
    </row>
    <row r="7430" spans="1:6" s="1" customFormat="1" outlineLevel="1" x14ac:dyDescent="0.2">
      <c r="A7430" s="69" t="s">
        <v>17666</v>
      </c>
      <c r="B7430" s="69" t="s">
        <v>5695</v>
      </c>
      <c r="C7430" s="79">
        <v>40112</v>
      </c>
      <c r="D7430" s="60" t="s">
        <v>2667</v>
      </c>
      <c r="E7430" s="56">
        <v>588.96</v>
      </c>
      <c r="F7430" s="69" t="s">
        <v>2</v>
      </c>
    </row>
    <row r="7431" spans="1:6" s="1" customFormat="1" outlineLevel="1" x14ac:dyDescent="0.2">
      <c r="A7431" s="69" t="s">
        <v>17667</v>
      </c>
      <c r="B7431" s="69" t="s">
        <v>5695</v>
      </c>
      <c r="C7431" s="79">
        <v>40112</v>
      </c>
      <c r="D7431" s="60" t="s">
        <v>2667</v>
      </c>
      <c r="E7431" s="56">
        <v>588.96</v>
      </c>
      <c r="F7431" s="69" t="s">
        <v>2</v>
      </c>
    </row>
    <row r="7432" spans="1:6" s="1" customFormat="1" outlineLevel="1" x14ac:dyDescent="0.2">
      <c r="A7432" s="69" t="s">
        <v>17668</v>
      </c>
      <c r="B7432" s="69" t="s">
        <v>5695</v>
      </c>
      <c r="C7432" s="79">
        <v>39694</v>
      </c>
      <c r="D7432" s="60" t="s">
        <v>2668</v>
      </c>
      <c r="E7432" s="56">
        <v>1013.52</v>
      </c>
      <c r="F7432" s="69" t="s">
        <v>2</v>
      </c>
    </row>
    <row r="7433" spans="1:6" s="1" customFormat="1" outlineLevel="1" x14ac:dyDescent="0.2">
      <c r="A7433" s="69" t="s">
        <v>17669</v>
      </c>
      <c r="B7433" s="69" t="s">
        <v>5695</v>
      </c>
      <c r="C7433" s="79">
        <v>39694</v>
      </c>
      <c r="D7433" s="60" t="s">
        <v>2669</v>
      </c>
      <c r="E7433" s="56">
        <v>621.83000000000004</v>
      </c>
      <c r="F7433" s="69" t="s">
        <v>2</v>
      </c>
    </row>
    <row r="7434" spans="1:6" s="1" customFormat="1" outlineLevel="1" x14ac:dyDescent="0.2">
      <c r="A7434" s="69" t="s">
        <v>17670</v>
      </c>
      <c r="B7434" s="69" t="s">
        <v>5695</v>
      </c>
      <c r="C7434" s="79">
        <v>39694</v>
      </c>
      <c r="D7434" s="60" t="s">
        <v>2670</v>
      </c>
      <c r="E7434" s="56">
        <v>475.78</v>
      </c>
      <c r="F7434" s="69" t="s">
        <v>2</v>
      </c>
    </row>
    <row r="7435" spans="1:6" s="1" customFormat="1" outlineLevel="1" x14ac:dyDescent="0.2">
      <c r="A7435" s="69" t="s">
        <v>17671</v>
      </c>
      <c r="B7435" s="69" t="s">
        <v>5695</v>
      </c>
      <c r="C7435" s="79">
        <v>40144</v>
      </c>
      <c r="D7435" s="60" t="s">
        <v>2596</v>
      </c>
      <c r="E7435" s="56">
        <v>52</v>
      </c>
      <c r="F7435" s="69" t="s">
        <v>2</v>
      </c>
    </row>
    <row r="7436" spans="1:6" s="1" customFormat="1" outlineLevel="1" x14ac:dyDescent="0.2">
      <c r="A7436" s="69" t="s">
        <v>17672</v>
      </c>
      <c r="B7436" s="69" t="s">
        <v>5695</v>
      </c>
      <c r="C7436" s="79">
        <v>40144</v>
      </c>
      <c r="D7436" s="60" t="s">
        <v>2596</v>
      </c>
      <c r="E7436" s="56">
        <v>52</v>
      </c>
      <c r="F7436" s="69" t="s">
        <v>2</v>
      </c>
    </row>
    <row r="7437" spans="1:6" s="1" customFormat="1" outlineLevel="1" x14ac:dyDescent="0.2">
      <c r="A7437" s="69" t="s">
        <v>17673</v>
      </c>
      <c r="B7437" s="69" t="s">
        <v>5695</v>
      </c>
      <c r="C7437" s="79">
        <v>40144</v>
      </c>
      <c r="D7437" s="60" t="s">
        <v>2596</v>
      </c>
      <c r="E7437" s="56">
        <v>52</v>
      </c>
      <c r="F7437" s="69" t="s">
        <v>2</v>
      </c>
    </row>
    <row r="7438" spans="1:6" s="1" customFormat="1" outlineLevel="1" x14ac:dyDescent="0.2">
      <c r="A7438" s="69" t="s">
        <v>17674</v>
      </c>
      <c r="B7438" s="69" t="s">
        <v>5695</v>
      </c>
      <c r="C7438" s="79">
        <v>40144</v>
      </c>
      <c r="D7438" s="60" t="s">
        <v>2596</v>
      </c>
      <c r="E7438" s="56">
        <v>52</v>
      </c>
      <c r="F7438" s="69" t="s">
        <v>2</v>
      </c>
    </row>
    <row r="7439" spans="1:6" s="1" customFormat="1" outlineLevel="1" x14ac:dyDescent="0.2">
      <c r="A7439" s="69" t="s">
        <v>17675</v>
      </c>
      <c r="B7439" s="69" t="s">
        <v>5695</v>
      </c>
      <c r="C7439" s="79">
        <v>40144</v>
      </c>
      <c r="D7439" s="60" t="s">
        <v>2596</v>
      </c>
      <c r="E7439" s="56">
        <v>52</v>
      </c>
      <c r="F7439" s="69" t="s">
        <v>2</v>
      </c>
    </row>
    <row r="7440" spans="1:6" s="1" customFormat="1" outlineLevel="1" x14ac:dyDescent="0.2">
      <c r="A7440" s="69" t="s">
        <v>17676</v>
      </c>
      <c r="B7440" s="69" t="s">
        <v>5695</v>
      </c>
      <c r="C7440" s="79">
        <v>40144</v>
      </c>
      <c r="D7440" s="60" t="s">
        <v>2596</v>
      </c>
      <c r="E7440" s="56">
        <v>52</v>
      </c>
      <c r="F7440" s="69" t="s">
        <v>2</v>
      </c>
    </row>
    <row r="7441" spans="1:6" s="1" customFormat="1" outlineLevel="1" x14ac:dyDescent="0.2">
      <c r="A7441" s="69" t="s">
        <v>17677</v>
      </c>
      <c r="B7441" s="69" t="s">
        <v>5695</v>
      </c>
      <c r="C7441" s="79">
        <v>40144</v>
      </c>
      <c r="D7441" s="60" t="s">
        <v>2596</v>
      </c>
      <c r="E7441" s="56">
        <v>52</v>
      </c>
      <c r="F7441" s="69" t="s">
        <v>2</v>
      </c>
    </row>
    <row r="7442" spans="1:6" s="1" customFormat="1" outlineLevel="1" x14ac:dyDescent="0.2">
      <c r="A7442" s="69" t="s">
        <v>17678</v>
      </c>
      <c r="B7442" s="69" t="s">
        <v>5695</v>
      </c>
      <c r="C7442" s="79">
        <v>40144</v>
      </c>
      <c r="D7442" s="60" t="s">
        <v>2596</v>
      </c>
      <c r="E7442" s="56">
        <v>52</v>
      </c>
      <c r="F7442" s="69" t="s">
        <v>2</v>
      </c>
    </row>
    <row r="7443" spans="1:6" s="1" customFormat="1" outlineLevel="1" x14ac:dyDescent="0.2">
      <c r="A7443" s="69" t="s">
        <v>17679</v>
      </c>
      <c r="B7443" s="69" t="s">
        <v>5695</v>
      </c>
      <c r="C7443" s="79">
        <v>40144</v>
      </c>
      <c r="D7443" s="60" t="s">
        <v>2596</v>
      </c>
      <c r="E7443" s="56">
        <v>52</v>
      </c>
      <c r="F7443" s="69" t="s">
        <v>2</v>
      </c>
    </row>
    <row r="7444" spans="1:6" s="1" customFormat="1" outlineLevel="1" x14ac:dyDescent="0.2">
      <c r="A7444" s="69" t="s">
        <v>17680</v>
      </c>
      <c r="B7444" s="69" t="s">
        <v>5695</v>
      </c>
      <c r="C7444" s="79">
        <v>40148</v>
      </c>
      <c r="D7444" s="60" t="s">
        <v>21932</v>
      </c>
      <c r="E7444" s="56">
        <v>398.8</v>
      </c>
      <c r="F7444" s="69" t="s">
        <v>2</v>
      </c>
    </row>
    <row r="7445" spans="1:6" s="1" customFormat="1" outlineLevel="1" x14ac:dyDescent="0.2">
      <c r="A7445" s="69" t="s">
        <v>17681</v>
      </c>
      <c r="B7445" s="69" t="s">
        <v>5695</v>
      </c>
      <c r="C7445" s="79">
        <v>40149</v>
      </c>
      <c r="D7445" s="60" t="s">
        <v>2671</v>
      </c>
      <c r="E7445" s="56">
        <v>52</v>
      </c>
      <c r="F7445" s="69" t="s">
        <v>2</v>
      </c>
    </row>
    <row r="7446" spans="1:6" s="1" customFormat="1" outlineLevel="1" x14ac:dyDescent="0.2">
      <c r="A7446" s="69" t="s">
        <v>17682</v>
      </c>
      <c r="B7446" s="69" t="s">
        <v>5695</v>
      </c>
      <c r="C7446" s="79">
        <v>40149</v>
      </c>
      <c r="D7446" s="60" t="s">
        <v>2671</v>
      </c>
      <c r="E7446" s="56">
        <v>52</v>
      </c>
      <c r="F7446" s="69" t="s">
        <v>2</v>
      </c>
    </row>
    <row r="7447" spans="1:6" s="1" customFormat="1" outlineLevel="1" x14ac:dyDescent="0.2">
      <c r="A7447" s="69" t="s">
        <v>17683</v>
      </c>
      <c r="B7447" s="69" t="s">
        <v>5695</v>
      </c>
      <c r="C7447" s="79">
        <v>40149</v>
      </c>
      <c r="D7447" s="60" t="s">
        <v>2671</v>
      </c>
      <c r="E7447" s="56">
        <v>52</v>
      </c>
      <c r="F7447" s="69" t="s">
        <v>2</v>
      </c>
    </row>
    <row r="7448" spans="1:6" s="1" customFormat="1" outlineLevel="1" x14ac:dyDescent="0.2">
      <c r="A7448" s="69" t="s">
        <v>17684</v>
      </c>
      <c r="B7448" s="69" t="s">
        <v>5695</v>
      </c>
      <c r="C7448" s="79">
        <v>40149</v>
      </c>
      <c r="D7448" s="60" t="s">
        <v>2671</v>
      </c>
      <c r="E7448" s="56">
        <v>52</v>
      </c>
      <c r="F7448" s="69" t="s">
        <v>2</v>
      </c>
    </row>
    <row r="7449" spans="1:6" s="1" customFormat="1" outlineLevel="1" x14ac:dyDescent="0.2">
      <c r="A7449" s="69" t="s">
        <v>17685</v>
      </c>
      <c r="B7449" s="69" t="s">
        <v>5695</v>
      </c>
      <c r="C7449" s="79">
        <v>40149</v>
      </c>
      <c r="D7449" s="60" t="s">
        <v>2671</v>
      </c>
      <c r="E7449" s="56">
        <v>52</v>
      </c>
      <c r="F7449" s="69" t="s">
        <v>2</v>
      </c>
    </row>
    <row r="7450" spans="1:6" s="1" customFormat="1" outlineLevel="1" x14ac:dyDescent="0.2">
      <c r="A7450" s="69" t="s">
        <v>17686</v>
      </c>
      <c r="B7450" s="69" t="s">
        <v>5695</v>
      </c>
      <c r="C7450" s="79">
        <v>40149</v>
      </c>
      <c r="D7450" s="60" t="s">
        <v>2671</v>
      </c>
      <c r="E7450" s="56">
        <v>52</v>
      </c>
      <c r="F7450" s="69" t="s">
        <v>2</v>
      </c>
    </row>
    <row r="7451" spans="1:6" s="1" customFormat="1" outlineLevel="1" x14ac:dyDescent="0.2">
      <c r="A7451" s="69" t="s">
        <v>17687</v>
      </c>
      <c r="B7451" s="69" t="s">
        <v>5695</v>
      </c>
      <c r="C7451" s="79">
        <v>40149</v>
      </c>
      <c r="D7451" s="60" t="s">
        <v>2671</v>
      </c>
      <c r="E7451" s="56">
        <v>52</v>
      </c>
      <c r="F7451" s="69" t="s">
        <v>2</v>
      </c>
    </row>
    <row r="7452" spans="1:6" s="1" customFormat="1" outlineLevel="1" x14ac:dyDescent="0.2">
      <c r="A7452" s="69" t="s">
        <v>17688</v>
      </c>
      <c r="B7452" s="69" t="s">
        <v>5695</v>
      </c>
      <c r="C7452" s="79">
        <v>40149</v>
      </c>
      <c r="D7452" s="60" t="s">
        <v>2671</v>
      </c>
      <c r="E7452" s="56">
        <v>52</v>
      </c>
      <c r="F7452" s="69" t="s">
        <v>2</v>
      </c>
    </row>
    <row r="7453" spans="1:6" s="1" customFormat="1" outlineLevel="1" x14ac:dyDescent="0.2">
      <c r="A7453" s="69" t="s">
        <v>17689</v>
      </c>
      <c r="B7453" s="69" t="s">
        <v>5695</v>
      </c>
      <c r="C7453" s="79">
        <v>40149</v>
      </c>
      <c r="D7453" s="60" t="s">
        <v>2671</v>
      </c>
      <c r="E7453" s="56">
        <v>52</v>
      </c>
      <c r="F7453" s="69" t="s">
        <v>2</v>
      </c>
    </row>
    <row r="7454" spans="1:6" s="1" customFormat="1" outlineLevel="1" x14ac:dyDescent="0.2">
      <c r="A7454" s="69" t="s">
        <v>17690</v>
      </c>
      <c r="B7454" s="69" t="s">
        <v>5695</v>
      </c>
      <c r="C7454" s="79">
        <v>40149</v>
      </c>
      <c r="D7454" s="60" t="s">
        <v>2671</v>
      </c>
      <c r="E7454" s="56">
        <v>52</v>
      </c>
      <c r="F7454" s="69" t="s">
        <v>2</v>
      </c>
    </row>
    <row r="7455" spans="1:6" s="1" customFormat="1" outlineLevel="1" x14ac:dyDescent="0.2">
      <c r="A7455" s="69" t="s">
        <v>17691</v>
      </c>
      <c r="B7455" s="69" t="s">
        <v>5695</v>
      </c>
      <c r="C7455" s="79">
        <v>40149</v>
      </c>
      <c r="D7455" s="60" t="s">
        <v>2671</v>
      </c>
      <c r="E7455" s="56">
        <v>52</v>
      </c>
      <c r="F7455" s="69" t="s">
        <v>2</v>
      </c>
    </row>
    <row r="7456" spans="1:6" s="1" customFormat="1" outlineLevel="1" x14ac:dyDescent="0.2">
      <c r="A7456" s="69" t="s">
        <v>17692</v>
      </c>
      <c r="B7456" s="69" t="s">
        <v>5695</v>
      </c>
      <c r="C7456" s="79">
        <v>40149</v>
      </c>
      <c r="D7456" s="60" t="s">
        <v>2671</v>
      </c>
      <c r="E7456" s="56">
        <v>52</v>
      </c>
      <c r="F7456" s="69" t="s">
        <v>2</v>
      </c>
    </row>
    <row r="7457" spans="1:6" s="1" customFormat="1" outlineLevel="1" x14ac:dyDescent="0.2">
      <c r="A7457" s="69" t="s">
        <v>17693</v>
      </c>
      <c r="B7457" s="69" t="s">
        <v>5695</v>
      </c>
      <c r="C7457" s="79">
        <v>40149</v>
      </c>
      <c r="D7457" s="60" t="s">
        <v>2671</v>
      </c>
      <c r="E7457" s="56">
        <v>52</v>
      </c>
      <c r="F7457" s="69" t="s">
        <v>2</v>
      </c>
    </row>
    <row r="7458" spans="1:6" s="1" customFormat="1" outlineLevel="1" x14ac:dyDescent="0.2">
      <c r="A7458" s="69" t="s">
        <v>17694</v>
      </c>
      <c r="B7458" s="69" t="s">
        <v>5695</v>
      </c>
      <c r="C7458" s="79">
        <v>40149</v>
      </c>
      <c r="D7458" s="60" t="s">
        <v>2671</v>
      </c>
      <c r="E7458" s="56">
        <v>52</v>
      </c>
      <c r="F7458" s="69" t="s">
        <v>2</v>
      </c>
    </row>
    <row r="7459" spans="1:6" s="1" customFormat="1" outlineLevel="1" x14ac:dyDescent="0.2">
      <c r="A7459" s="69" t="s">
        <v>17695</v>
      </c>
      <c r="B7459" s="69" t="s">
        <v>5695</v>
      </c>
      <c r="C7459" s="79">
        <v>40149</v>
      </c>
      <c r="D7459" s="60" t="s">
        <v>2672</v>
      </c>
      <c r="E7459" s="56">
        <v>112.53</v>
      </c>
      <c r="F7459" s="69" t="s">
        <v>2</v>
      </c>
    </row>
    <row r="7460" spans="1:6" s="1" customFormat="1" outlineLevel="1" x14ac:dyDescent="0.2">
      <c r="A7460" s="69" t="s">
        <v>17696</v>
      </c>
      <c r="B7460" s="69" t="s">
        <v>5695</v>
      </c>
      <c r="C7460" s="79">
        <v>40149</v>
      </c>
      <c r="D7460" s="60" t="s">
        <v>2672</v>
      </c>
      <c r="E7460" s="56">
        <v>112.53</v>
      </c>
      <c r="F7460" s="69" t="s">
        <v>2</v>
      </c>
    </row>
    <row r="7461" spans="1:6" s="1" customFormat="1" outlineLevel="1" x14ac:dyDescent="0.2">
      <c r="A7461" s="69" t="s">
        <v>17697</v>
      </c>
      <c r="B7461" s="69" t="s">
        <v>5695</v>
      </c>
      <c r="C7461" s="79">
        <v>40149</v>
      </c>
      <c r="D7461" s="60" t="s">
        <v>2672</v>
      </c>
      <c r="E7461" s="56">
        <v>112.53</v>
      </c>
      <c r="F7461" s="69" t="s">
        <v>2</v>
      </c>
    </row>
    <row r="7462" spans="1:6" s="1" customFormat="1" outlineLevel="1" x14ac:dyDescent="0.2">
      <c r="A7462" s="69" t="s">
        <v>17698</v>
      </c>
      <c r="B7462" s="69" t="s">
        <v>5695</v>
      </c>
      <c r="C7462" s="79">
        <v>40149</v>
      </c>
      <c r="D7462" s="60" t="s">
        <v>2672</v>
      </c>
      <c r="E7462" s="56">
        <v>112.53</v>
      </c>
      <c r="F7462" s="69" t="s">
        <v>2</v>
      </c>
    </row>
    <row r="7463" spans="1:6" s="1" customFormat="1" outlineLevel="1" x14ac:dyDescent="0.2">
      <c r="A7463" s="69" t="s">
        <v>17699</v>
      </c>
      <c r="B7463" s="69" t="s">
        <v>5695</v>
      </c>
      <c r="C7463" s="79">
        <v>40149</v>
      </c>
      <c r="D7463" s="60" t="s">
        <v>2672</v>
      </c>
      <c r="E7463" s="56">
        <v>112.53</v>
      </c>
      <c r="F7463" s="69" t="s">
        <v>2</v>
      </c>
    </row>
    <row r="7464" spans="1:6" s="1" customFormat="1" outlineLevel="1" x14ac:dyDescent="0.2">
      <c r="A7464" s="69" t="s">
        <v>17700</v>
      </c>
      <c r="B7464" s="69" t="s">
        <v>5695</v>
      </c>
      <c r="C7464" s="79">
        <v>40149</v>
      </c>
      <c r="D7464" s="60" t="s">
        <v>2672</v>
      </c>
      <c r="E7464" s="56">
        <v>112.53</v>
      </c>
      <c r="F7464" s="69" t="s">
        <v>2</v>
      </c>
    </row>
    <row r="7465" spans="1:6" s="1" customFormat="1" outlineLevel="1" x14ac:dyDescent="0.2">
      <c r="A7465" s="69" t="s">
        <v>17701</v>
      </c>
      <c r="B7465" s="69" t="s">
        <v>5695</v>
      </c>
      <c r="C7465" s="79">
        <v>40148</v>
      </c>
      <c r="D7465" s="60" t="s">
        <v>2610</v>
      </c>
      <c r="E7465" s="56">
        <v>494.59</v>
      </c>
      <c r="F7465" s="69" t="s">
        <v>2</v>
      </c>
    </row>
    <row r="7466" spans="1:6" s="1" customFormat="1" outlineLevel="1" x14ac:dyDescent="0.2">
      <c r="A7466" s="69" t="s">
        <v>17702</v>
      </c>
      <c r="B7466" s="69" t="s">
        <v>5695</v>
      </c>
      <c r="C7466" s="79">
        <v>40148</v>
      </c>
      <c r="D7466" s="60" t="s">
        <v>2673</v>
      </c>
      <c r="E7466" s="56">
        <v>662.22</v>
      </c>
      <c r="F7466" s="69" t="s">
        <v>2</v>
      </c>
    </row>
    <row r="7467" spans="1:6" s="1" customFormat="1" outlineLevel="1" x14ac:dyDescent="0.2">
      <c r="A7467" s="69" t="s">
        <v>17703</v>
      </c>
      <c r="B7467" s="69" t="s">
        <v>5695</v>
      </c>
      <c r="C7467" s="79">
        <v>40148</v>
      </c>
      <c r="D7467" s="60" t="s">
        <v>2673</v>
      </c>
      <c r="E7467" s="56">
        <v>662.22</v>
      </c>
      <c r="F7467" s="69" t="s">
        <v>2</v>
      </c>
    </row>
    <row r="7468" spans="1:6" s="1" customFormat="1" outlineLevel="1" x14ac:dyDescent="0.2">
      <c r="A7468" s="69" t="s">
        <v>17704</v>
      </c>
      <c r="B7468" s="69" t="s">
        <v>5695</v>
      </c>
      <c r="C7468" s="79">
        <v>40148</v>
      </c>
      <c r="D7468" s="60" t="s">
        <v>2577</v>
      </c>
      <c r="E7468" s="56">
        <v>52</v>
      </c>
      <c r="F7468" s="69" t="s">
        <v>2</v>
      </c>
    </row>
    <row r="7469" spans="1:6" s="1" customFormat="1" outlineLevel="1" x14ac:dyDescent="0.2">
      <c r="A7469" s="69" t="s">
        <v>17705</v>
      </c>
      <c r="B7469" s="69" t="s">
        <v>5695</v>
      </c>
      <c r="C7469" s="79">
        <v>40148</v>
      </c>
      <c r="D7469" s="60" t="s">
        <v>2577</v>
      </c>
      <c r="E7469" s="56">
        <v>52</v>
      </c>
      <c r="F7469" s="69" t="s">
        <v>2</v>
      </c>
    </row>
    <row r="7470" spans="1:6" s="1" customFormat="1" outlineLevel="1" x14ac:dyDescent="0.2">
      <c r="A7470" s="69" t="s">
        <v>17706</v>
      </c>
      <c r="B7470" s="69" t="s">
        <v>5695</v>
      </c>
      <c r="C7470" s="79">
        <v>40148</v>
      </c>
      <c r="D7470" s="60" t="s">
        <v>2577</v>
      </c>
      <c r="E7470" s="56">
        <v>52</v>
      </c>
      <c r="F7470" s="69" t="s">
        <v>2</v>
      </c>
    </row>
    <row r="7471" spans="1:6" s="1" customFormat="1" outlineLevel="1" x14ac:dyDescent="0.2">
      <c r="A7471" s="69" t="s">
        <v>17707</v>
      </c>
      <c r="B7471" s="69" t="s">
        <v>5695</v>
      </c>
      <c r="C7471" s="79">
        <v>40148</v>
      </c>
      <c r="D7471" s="60" t="s">
        <v>2577</v>
      </c>
      <c r="E7471" s="56">
        <v>52</v>
      </c>
      <c r="F7471" s="69" t="s">
        <v>2</v>
      </c>
    </row>
    <row r="7472" spans="1:6" s="1" customFormat="1" outlineLevel="1" x14ac:dyDescent="0.2">
      <c r="A7472" s="69" t="s">
        <v>17708</v>
      </c>
      <c r="B7472" s="69" t="s">
        <v>5695</v>
      </c>
      <c r="C7472" s="79">
        <v>40148</v>
      </c>
      <c r="D7472" s="60" t="s">
        <v>2577</v>
      </c>
      <c r="E7472" s="56">
        <v>52</v>
      </c>
      <c r="F7472" s="69" t="s">
        <v>2</v>
      </c>
    </row>
    <row r="7473" spans="1:6" s="1" customFormat="1" outlineLevel="1" x14ac:dyDescent="0.2">
      <c r="A7473" s="69" t="s">
        <v>17709</v>
      </c>
      <c r="B7473" s="69" t="s">
        <v>5695</v>
      </c>
      <c r="C7473" s="79">
        <v>40148</v>
      </c>
      <c r="D7473" s="60" t="s">
        <v>2577</v>
      </c>
      <c r="E7473" s="56">
        <v>52</v>
      </c>
      <c r="F7473" s="69" t="s">
        <v>2</v>
      </c>
    </row>
    <row r="7474" spans="1:6" s="1" customFormat="1" outlineLevel="1" x14ac:dyDescent="0.2">
      <c r="A7474" s="69" t="s">
        <v>17710</v>
      </c>
      <c r="B7474" s="69" t="s">
        <v>5695</v>
      </c>
      <c r="C7474" s="79">
        <v>40148</v>
      </c>
      <c r="D7474" s="60" t="s">
        <v>2577</v>
      </c>
      <c r="E7474" s="56">
        <v>52</v>
      </c>
      <c r="F7474" s="69" t="s">
        <v>2</v>
      </c>
    </row>
    <row r="7475" spans="1:6" s="1" customFormat="1" outlineLevel="1" x14ac:dyDescent="0.2">
      <c r="A7475" s="69" t="s">
        <v>17711</v>
      </c>
      <c r="B7475" s="69" t="s">
        <v>5695</v>
      </c>
      <c r="C7475" s="79">
        <v>40148</v>
      </c>
      <c r="D7475" s="60" t="s">
        <v>2577</v>
      </c>
      <c r="E7475" s="56">
        <v>52</v>
      </c>
      <c r="F7475" s="69" t="s">
        <v>2</v>
      </c>
    </row>
    <row r="7476" spans="1:6" s="1" customFormat="1" outlineLevel="1" x14ac:dyDescent="0.2">
      <c r="A7476" s="69" t="s">
        <v>17712</v>
      </c>
      <c r="B7476" s="69" t="s">
        <v>5695</v>
      </c>
      <c r="C7476" s="79">
        <v>40148</v>
      </c>
      <c r="D7476" s="60" t="s">
        <v>2577</v>
      </c>
      <c r="E7476" s="56">
        <v>52</v>
      </c>
      <c r="F7476" s="69" t="s">
        <v>2</v>
      </c>
    </row>
    <row r="7477" spans="1:6" s="1" customFormat="1" outlineLevel="1" x14ac:dyDescent="0.2">
      <c r="A7477" s="69" t="s">
        <v>17713</v>
      </c>
      <c r="B7477" s="69" t="s">
        <v>5695</v>
      </c>
      <c r="C7477" s="79">
        <v>40148</v>
      </c>
      <c r="D7477" s="60" t="s">
        <v>1276</v>
      </c>
      <c r="E7477" s="56">
        <v>52</v>
      </c>
      <c r="F7477" s="69" t="s">
        <v>2</v>
      </c>
    </row>
    <row r="7478" spans="1:6" s="1" customFormat="1" outlineLevel="1" x14ac:dyDescent="0.2">
      <c r="A7478" s="69" t="s">
        <v>17714</v>
      </c>
      <c r="B7478" s="69" t="s">
        <v>5695</v>
      </c>
      <c r="C7478" s="79">
        <v>40148</v>
      </c>
      <c r="D7478" s="60" t="s">
        <v>2596</v>
      </c>
      <c r="E7478" s="56">
        <v>52</v>
      </c>
      <c r="F7478" s="69" t="s">
        <v>2</v>
      </c>
    </row>
    <row r="7479" spans="1:6" s="1" customFormat="1" outlineLevel="1" x14ac:dyDescent="0.2">
      <c r="A7479" s="69" t="s">
        <v>17715</v>
      </c>
      <c r="B7479" s="69" t="s">
        <v>5695</v>
      </c>
      <c r="C7479" s="79">
        <v>40148</v>
      </c>
      <c r="D7479" s="60" t="s">
        <v>2596</v>
      </c>
      <c r="E7479" s="56">
        <v>52</v>
      </c>
      <c r="F7479" s="69" t="s">
        <v>2</v>
      </c>
    </row>
    <row r="7480" spans="1:6" s="1" customFormat="1" outlineLevel="1" x14ac:dyDescent="0.2">
      <c r="A7480" s="69" t="s">
        <v>17716</v>
      </c>
      <c r="B7480" s="69" t="s">
        <v>5695</v>
      </c>
      <c r="C7480" s="79">
        <v>40148</v>
      </c>
      <c r="D7480" s="60" t="s">
        <v>2596</v>
      </c>
      <c r="E7480" s="56">
        <v>52</v>
      </c>
      <c r="F7480" s="69" t="s">
        <v>2</v>
      </c>
    </row>
    <row r="7481" spans="1:6" s="1" customFormat="1" outlineLevel="1" x14ac:dyDescent="0.2">
      <c r="A7481" s="69" t="s">
        <v>17717</v>
      </c>
      <c r="B7481" s="69" t="s">
        <v>5695</v>
      </c>
      <c r="C7481" s="79">
        <v>40148</v>
      </c>
      <c r="D7481" s="60" t="s">
        <v>2596</v>
      </c>
      <c r="E7481" s="56">
        <v>52</v>
      </c>
      <c r="F7481" s="69" t="s">
        <v>2</v>
      </c>
    </row>
    <row r="7482" spans="1:6" s="1" customFormat="1" outlineLevel="1" x14ac:dyDescent="0.2">
      <c r="A7482" s="69" t="s">
        <v>17718</v>
      </c>
      <c r="B7482" s="69" t="s">
        <v>5695</v>
      </c>
      <c r="C7482" s="79">
        <v>40148</v>
      </c>
      <c r="D7482" s="60" t="s">
        <v>2596</v>
      </c>
      <c r="E7482" s="56">
        <v>52</v>
      </c>
      <c r="F7482" s="69" t="s">
        <v>2</v>
      </c>
    </row>
    <row r="7483" spans="1:6" s="1" customFormat="1" outlineLevel="1" x14ac:dyDescent="0.2">
      <c r="A7483" s="69" t="s">
        <v>17719</v>
      </c>
      <c r="B7483" s="69" t="s">
        <v>5695</v>
      </c>
      <c r="C7483" s="79">
        <v>40148</v>
      </c>
      <c r="D7483" s="60" t="s">
        <v>2596</v>
      </c>
      <c r="E7483" s="56">
        <v>52</v>
      </c>
      <c r="F7483" s="69" t="s">
        <v>2</v>
      </c>
    </row>
    <row r="7484" spans="1:6" s="1" customFormat="1" outlineLevel="1" x14ac:dyDescent="0.2">
      <c r="A7484" s="69" t="s">
        <v>17720</v>
      </c>
      <c r="B7484" s="69" t="s">
        <v>5695</v>
      </c>
      <c r="C7484" s="79">
        <v>40148</v>
      </c>
      <c r="D7484" s="60" t="s">
        <v>2596</v>
      </c>
      <c r="E7484" s="56">
        <v>52</v>
      </c>
      <c r="F7484" s="69" t="s">
        <v>2</v>
      </c>
    </row>
    <row r="7485" spans="1:6" s="1" customFormat="1" outlineLevel="1" x14ac:dyDescent="0.2">
      <c r="A7485" s="69" t="s">
        <v>17721</v>
      </c>
      <c r="B7485" s="69" t="s">
        <v>5695</v>
      </c>
      <c r="C7485" s="79">
        <v>40148</v>
      </c>
      <c r="D7485" s="60" t="s">
        <v>2596</v>
      </c>
      <c r="E7485" s="56">
        <v>52</v>
      </c>
      <c r="F7485" s="69" t="s">
        <v>2</v>
      </c>
    </row>
    <row r="7486" spans="1:6" s="1" customFormat="1" outlineLevel="1" x14ac:dyDescent="0.2">
      <c r="A7486" s="69" t="s">
        <v>17722</v>
      </c>
      <c r="B7486" s="69" t="s">
        <v>5695</v>
      </c>
      <c r="C7486" s="79">
        <v>40148</v>
      </c>
      <c r="D7486" s="60" t="s">
        <v>2596</v>
      </c>
      <c r="E7486" s="56">
        <v>52</v>
      </c>
      <c r="F7486" s="69" t="s">
        <v>2</v>
      </c>
    </row>
    <row r="7487" spans="1:6" s="1" customFormat="1" outlineLevel="1" x14ac:dyDescent="0.2">
      <c r="A7487" s="69" t="s">
        <v>17723</v>
      </c>
      <c r="B7487" s="69" t="s">
        <v>5695</v>
      </c>
      <c r="C7487" s="79">
        <v>40148</v>
      </c>
      <c r="D7487" s="60" t="s">
        <v>2596</v>
      </c>
      <c r="E7487" s="56">
        <v>52</v>
      </c>
      <c r="F7487" s="69" t="s">
        <v>2</v>
      </c>
    </row>
    <row r="7488" spans="1:6" s="1" customFormat="1" outlineLevel="1" x14ac:dyDescent="0.2">
      <c r="A7488" s="69" t="s">
        <v>17724</v>
      </c>
      <c r="B7488" s="69" t="s">
        <v>5695</v>
      </c>
      <c r="C7488" s="79">
        <v>40148</v>
      </c>
      <c r="D7488" s="60" t="s">
        <v>2596</v>
      </c>
      <c r="E7488" s="56">
        <v>52</v>
      </c>
      <c r="F7488" s="69" t="s">
        <v>2</v>
      </c>
    </row>
    <row r="7489" spans="1:6" s="1" customFormat="1" outlineLevel="1" x14ac:dyDescent="0.2">
      <c r="A7489" s="69" t="s">
        <v>17725</v>
      </c>
      <c r="B7489" s="69" t="s">
        <v>5695</v>
      </c>
      <c r="C7489" s="79">
        <v>40148</v>
      </c>
      <c r="D7489" s="60" t="s">
        <v>2596</v>
      </c>
      <c r="E7489" s="56">
        <v>52</v>
      </c>
      <c r="F7489" s="69" t="s">
        <v>2</v>
      </c>
    </row>
    <row r="7490" spans="1:6" s="1" customFormat="1" outlineLevel="1" x14ac:dyDescent="0.2">
      <c r="A7490" s="69" t="s">
        <v>17726</v>
      </c>
      <c r="B7490" s="69" t="s">
        <v>5695</v>
      </c>
      <c r="C7490" s="79">
        <v>40148</v>
      </c>
      <c r="D7490" s="60" t="s">
        <v>2596</v>
      </c>
      <c r="E7490" s="56">
        <v>52</v>
      </c>
      <c r="F7490" s="69" t="s">
        <v>2</v>
      </c>
    </row>
    <row r="7491" spans="1:6" s="1" customFormat="1" outlineLevel="1" x14ac:dyDescent="0.2">
      <c r="A7491" s="69" t="s">
        <v>17727</v>
      </c>
      <c r="B7491" s="69" t="s">
        <v>5695</v>
      </c>
      <c r="C7491" s="79">
        <v>40148</v>
      </c>
      <c r="D7491" s="60" t="s">
        <v>2596</v>
      </c>
      <c r="E7491" s="56">
        <v>52</v>
      </c>
      <c r="F7491" s="69" t="s">
        <v>2</v>
      </c>
    </row>
    <row r="7492" spans="1:6" s="1" customFormat="1" outlineLevel="1" x14ac:dyDescent="0.2">
      <c r="A7492" s="69" t="s">
        <v>17728</v>
      </c>
      <c r="B7492" s="69" t="s">
        <v>5695</v>
      </c>
      <c r="C7492" s="79">
        <v>40148</v>
      </c>
      <c r="D7492" s="60" t="s">
        <v>2596</v>
      </c>
      <c r="E7492" s="56">
        <v>52</v>
      </c>
      <c r="F7492" s="69" t="s">
        <v>2</v>
      </c>
    </row>
    <row r="7493" spans="1:6" s="1" customFormat="1" outlineLevel="1" x14ac:dyDescent="0.2">
      <c r="A7493" s="69" t="s">
        <v>17729</v>
      </c>
      <c r="B7493" s="69" t="s">
        <v>5695</v>
      </c>
      <c r="C7493" s="79">
        <v>40148</v>
      </c>
      <c r="D7493" s="60" t="s">
        <v>2596</v>
      </c>
      <c r="E7493" s="56">
        <v>52</v>
      </c>
      <c r="F7493" s="69" t="s">
        <v>2</v>
      </c>
    </row>
    <row r="7494" spans="1:6" s="1" customFormat="1" outlineLevel="1" x14ac:dyDescent="0.2">
      <c r="A7494" s="69" t="s">
        <v>17730</v>
      </c>
      <c r="B7494" s="69" t="s">
        <v>5695</v>
      </c>
      <c r="C7494" s="79">
        <v>40148</v>
      </c>
      <c r="D7494" s="60" t="s">
        <v>2596</v>
      </c>
      <c r="E7494" s="56">
        <v>52</v>
      </c>
      <c r="F7494" s="69" t="s">
        <v>2</v>
      </c>
    </row>
    <row r="7495" spans="1:6" s="1" customFormat="1" outlineLevel="1" x14ac:dyDescent="0.2">
      <c r="A7495" s="69" t="s">
        <v>17731</v>
      </c>
      <c r="B7495" s="69" t="s">
        <v>5695</v>
      </c>
      <c r="C7495" s="79">
        <v>40148</v>
      </c>
      <c r="D7495" s="60" t="s">
        <v>2596</v>
      </c>
      <c r="E7495" s="56">
        <v>52</v>
      </c>
      <c r="F7495" s="69" t="s">
        <v>2</v>
      </c>
    </row>
    <row r="7496" spans="1:6" s="1" customFormat="1" outlineLevel="1" x14ac:dyDescent="0.2">
      <c r="A7496" s="69" t="s">
        <v>17732</v>
      </c>
      <c r="B7496" s="69" t="s">
        <v>5695</v>
      </c>
      <c r="C7496" s="79">
        <v>40148</v>
      </c>
      <c r="D7496" s="60" t="s">
        <v>2596</v>
      </c>
      <c r="E7496" s="56">
        <v>52</v>
      </c>
      <c r="F7496" s="69" t="s">
        <v>2</v>
      </c>
    </row>
    <row r="7497" spans="1:6" s="1" customFormat="1" outlineLevel="1" x14ac:dyDescent="0.2">
      <c r="A7497" s="69" t="s">
        <v>17733</v>
      </c>
      <c r="B7497" s="69" t="s">
        <v>5695</v>
      </c>
      <c r="C7497" s="79">
        <v>40148</v>
      </c>
      <c r="D7497" s="60" t="s">
        <v>1276</v>
      </c>
      <c r="E7497" s="56">
        <v>52</v>
      </c>
      <c r="F7497" s="69" t="s">
        <v>2</v>
      </c>
    </row>
    <row r="7498" spans="1:6" s="1" customFormat="1" outlineLevel="1" x14ac:dyDescent="0.2">
      <c r="A7498" s="69" t="s">
        <v>17734</v>
      </c>
      <c r="B7498" s="69" t="s">
        <v>5695</v>
      </c>
      <c r="C7498" s="79">
        <v>40148</v>
      </c>
      <c r="D7498" s="60" t="s">
        <v>1276</v>
      </c>
      <c r="E7498" s="56">
        <v>52</v>
      </c>
      <c r="F7498" s="69" t="s">
        <v>2</v>
      </c>
    </row>
    <row r="7499" spans="1:6" s="1" customFormat="1" outlineLevel="1" x14ac:dyDescent="0.2">
      <c r="A7499" s="69" t="s">
        <v>17735</v>
      </c>
      <c r="B7499" s="69" t="s">
        <v>5695</v>
      </c>
      <c r="C7499" s="79">
        <v>40148</v>
      </c>
      <c r="D7499" s="60" t="s">
        <v>1276</v>
      </c>
      <c r="E7499" s="56">
        <v>52</v>
      </c>
      <c r="F7499" s="69" t="s">
        <v>2</v>
      </c>
    </row>
    <row r="7500" spans="1:6" s="1" customFormat="1" outlineLevel="1" x14ac:dyDescent="0.2">
      <c r="A7500" s="69" t="s">
        <v>17736</v>
      </c>
      <c r="B7500" s="69" t="s">
        <v>5695</v>
      </c>
      <c r="C7500" s="79">
        <v>40148</v>
      </c>
      <c r="D7500" s="60" t="s">
        <v>1276</v>
      </c>
      <c r="E7500" s="56">
        <v>52</v>
      </c>
      <c r="F7500" s="69" t="s">
        <v>2</v>
      </c>
    </row>
    <row r="7501" spans="1:6" s="1" customFormat="1" outlineLevel="1" x14ac:dyDescent="0.2">
      <c r="A7501" s="69" t="s">
        <v>17737</v>
      </c>
      <c r="B7501" s="69" t="s">
        <v>5695</v>
      </c>
      <c r="C7501" s="79">
        <v>40148</v>
      </c>
      <c r="D7501" s="60" t="s">
        <v>1276</v>
      </c>
      <c r="E7501" s="56">
        <v>52</v>
      </c>
      <c r="F7501" s="69" t="s">
        <v>2</v>
      </c>
    </row>
    <row r="7502" spans="1:6" s="1" customFormat="1" outlineLevel="1" x14ac:dyDescent="0.2">
      <c r="A7502" s="69" t="s">
        <v>17738</v>
      </c>
      <c r="B7502" s="69" t="s">
        <v>5695</v>
      </c>
      <c r="C7502" s="79">
        <v>40148</v>
      </c>
      <c r="D7502" s="60" t="s">
        <v>1276</v>
      </c>
      <c r="E7502" s="56">
        <v>52</v>
      </c>
      <c r="F7502" s="69" t="s">
        <v>2</v>
      </c>
    </row>
    <row r="7503" spans="1:6" s="1" customFormat="1" outlineLevel="1" x14ac:dyDescent="0.2">
      <c r="A7503" s="69" t="s">
        <v>17739</v>
      </c>
      <c r="B7503" s="69" t="s">
        <v>5695</v>
      </c>
      <c r="C7503" s="79">
        <v>40148</v>
      </c>
      <c r="D7503" s="60" t="s">
        <v>1276</v>
      </c>
      <c r="E7503" s="56">
        <v>52</v>
      </c>
      <c r="F7503" s="69" t="s">
        <v>2</v>
      </c>
    </row>
    <row r="7504" spans="1:6" s="1" customFormat="1" outlineLevel="1" x14ac:dyDescent="0.2">
      <c r="A7504" s="69" t="s">
        <v>17740</v>
      </c>
      <c r="B7504" s="69" t="s">
        <v>5695</v>
      </c>
      <c r="C7504" s="79">
        <v>40148</v>
      </c>
      <c r="D7504" s="60" t="s">
        <v>1276</v>
      </c>
      <c r="E7504" s="56">
        <v>52</v>
      </c>
      <c r="F7504" s="69" t="s">
        <v>2</v>
      </c>
    </row>
    <row r="7505" spans="1:6" s="1" customFormat="1" outlineLevel="1" x14ac:dyDescent="0.2">
      <c r="A7505" s="69" t="s">
        <v>17741</v>
      </c>
      <c r="B7505" s="69" t="s">
        <v>5695</v>
      </c>
      <c r="C7505" s="79">
        <v>40148</v>
      </c>
      <c r="D7505" s="60" t="s">
        <v>1276</v>
      </c>
      <c r="E7505" s="56">
        <v>52</v>
      </c>
      <c r="F7505" s="69" t="s">
        <v>2</v>
      </c>
    </row>
    <row r="7506" spans="1:6" s="1" customFormat="1" outlineLevel="1" x14ac:dyDescent="0.2">
      <c r="A7506" s="69" t="s">
        <v>17742</v>
      </c>
      <c r="B7506" s="69" t="s">
        <v>5695</v>
      </c>
      <c r="C7506" s="79">
        <v>40148</v>
      </c>
      <c r="D7506" s="60" t="s">
        <v>1276</v>
      </c>
      <c r="E7506" s="56">
        <v>52</v>
      </c>
      <c r="F7506" s="69" t="s">
        <v>2</v>
      </c>
    </row>
    <row r="7507" spans="1:6" s="1" customFormat="1" outlineLevel="1" x14ac:dyDescent="0.2">
      <c r="A7507" s="69" t="s">
        <v>17743</v>
      </c>
      <c r="B7507" s="69" t="s">
        <v>5695</v>
      </c>
      <c r="C7507" s="79">
        <v>40148</v>
      </c>
      <c r="D7507" s="60" t="s">
        <v>1276</v>
      </c>
      <c r="E7507" s="56">
        <v>52</v>
      </c>
      <c r="F7507" s="69" t="s">
        <v>2</v>
      </c>
    </row>
    <row r="7508" spans="1:6" s="1" customFormat="1" outlineLevel="1" x14ac:dyDescent="0.2">
      <c r="A7508" s="69" t="s">
        <v>17744</v>
      </c>
      <c r="B7508" s="69" t="s">
        <v>5695</v>
      </c>
      <c r="C7508" s="79">
        <v>40148</v>
      </c>
      <c r="D7508" s="60" t="s">
        <v>1276</v>
      </c>
      <c r="E7508" s="56">
        <v>52</v>
      </c>
      <c r="F7508" s="69" t="s">
        <v>2</v>
      </c>
    </row>
    <row r="7509" spans="1:6" s="1" customFormat="1" outlineLevel="1" x14ac:dyDescent="0.2">
      <c r="A7509" s="69" t="s">
        <v>17745</v>
      </c>
      <c r="B7509" s="69" t="s">
        <v>5695</v>
      </c>
      <c r="C7509" s="79">
        <v>40148</v>
      </c>
      <c r="D7509" s="60" t="s">
        <v>1276</v>
      </c>
      <c r="E7509" s="56">
        <v>52</v>
      </c>
      <c r="F7509" s="69" t="s">
        <v>2</v>
      </c>
    </row>
    <row r="7510" spans="1:6" s="1" customFormat="1" outlineLevel="1" x14ac:dyDescent="0.2">
      <c r="A7510" s="69" t="s">
        <v>17746</v>
      </c>
      <c r="B7510" s="69" t="s">
        <v>5695</v>
      </c>
      <c r="C7510" s="79">
        <v>40148</v>
      </c>
      <c r="D7510" s="60" t="s">
        <v>1276</v>
      </c>
      <c r="E7510" s="56">
        <v>52</v>
      </c>
      <c r="F7510" s="69" t="s">
        <v>2</v>
      </c>
    </row>
    <row r="7511" spans="1:6" s="1" customFormat="1" outlineLevel="1" x14ac:dyDescent="0.2">
      <c r="A7511" s="69" t="s">
        <v>17747</v>
      </c>
      <c r="B7511" s="69" t="s">
        <v>5695</v>
      </c>
      <c r="C7511" s="79">
        <v>40148</v>
      </c>
      <c r="D7511" s="60" t="s">
        <v>1276</v>
      </c>
      <c r="E7511" s="56">
        <v>52</v>
      </c>
      <c r="F7511" s="69" t="s">
        <v>2</v>
      </c>
    </row>
    <row r="7512" spans="1:6" s="1" customFormat="1" outlineLevel="1" x14ac:dyDescent="0.2">
      <c r="A7512" s="69" t="s">
        <v>17748</v>
      </c>
      <c r="B7512" s="69" t="s">
        <v>5695</v>
      </c>
      <c r="C7512" s="79">
        <v>40148</v>
      </c>
      <c r="D7512" s="60" t="s">
        <v>1276</v>
      </c>
      <c r="E7512" s="56">
        <v>52</v>
      </c>
      <c r="F7512" s="69" t="s">
        <v>2</v>
      </c>
    </row>
    <row r="7513" spans="1:6" s="1" customFormat="1" outlineLevel="1" x14ac:dyDescent="0.2">
      <c r="A7513" s="69" t="s">
        <v>17749</v>
      </c>
      <c r="B7513" s="69" t="s">
        <v>5695</v>
      </c>
      <c r="C7513" s="79">
        <v>40148</v>
      </c>
      <c r="D7513" s="60" t="s">
        <v>1276</v>
      </c>
      <c r="E7513" s="56">
        <v>52</v>
      </c>
      <c r="F7513" s="69" t="s">
        <v>2</v>
      </c>
    </row>
    <row r="7514" spans="1:6" s="1" customFormat="1" outlineLevel="1" x14ac:dyDescent="0.2">
      <c r="A7514" s="69" t="s">
        <v>17750</v>
      </c>
      <c r="B7514" s="69" t="s">
        <v>5695</v>
      </c>
      <c r="C7514" s="79">
        <v>40148</v>
      </c>
      <c r="D7514" s="60" t="s">
        <v>1276</v>
      </c>
      <c r="E7514" s="56">
        <v>52</v>
      </c>
      <c r="F7514" s="69" t="s">
        <v>2</v>
      </c>
    </row>
    <row r="7515" spans="1:6" s="1" customFormat="1" outlineLevel="1" x14ac:dyDescent="0.2">
      <c r="A7515" s="69" t="s">
        <v>17751</v>
      </c>
      <c r="B7515" s="69" t="s">
        <v>5695</v>
      </c>
      <c r="C7515" s="79">
        <v>40148</v>
      </c>
      <c r="D7515" s="60" t="s">
        <v>1276</v>
      </c>
      <c r="E7515" s="56">
        <v>52</v>
      </c>
      <c r="F7515" s="69" t="s">
        <v>2</v>
      </c>
    </row>
    <row r="7516" spans="1:6" s="1" customFormat="1" outlineLevel="1" x14ac:dyDescent="0.2">
      <c r="A7516" s="69" t="s">
        <v>17752</v>
      </c>
      <c r="B7516" s="69" t="s">
        <v>5695</v>
      </c>
      <c r="C7516" s="79">
        <v>40148</v>
      </c>
      <c r="D7516" s="60" t="s">
        <v>1276</v>
      </c>
      <c r="E7516" s="56">
        <v>52</v>
      </c>
      <c r="F7516" s="69" t="s">
        <v>2</v>
      </c>
    </row>
    <row r="7517" spans="1:6" s="1" customFormat="1" outlineLevel="1" x14ac:dyDescent="0.2">
      <c r="A7517" s="69" t="s">
        <v>17753</v>
      </c>
      <c r="B7517" s="69" t="s">
        <v>5695</v>
      </c>
      <c r="C7517" s="79">
        <v>40148</v>
      </c>
      <c r="D7517" s="60" t="s">
        <v>1276</v>
      </c>
      <c r="E7517" s="56">
        <v>52</v>
      </c>
      <c r="F7517" s="69" t="s">
        <v>2</v>
      </c>
    </row>
    <row r="7518" spans="1:6" s="1" customFormat="1" outlineLevel="1" x14ac:dyDescent="0.2">
      <c r="A7518" s="69" t="s">
        <v>17754</v>
      </c>
      <c r="B7518" s="69" t="s">
        <v>5695</v>
      </c>
      <c r="C7518" s="79">
        <v>40148</v>
      </c>
      <c r="D7518" s="60" t="s">
        <v>2611</v>
      </c>
      <c r="E7518" s="56">
        <v>112.53</v>
      </c>
      <c r="F7518" s="69" t="s">
        <v>2</v>
      </c>
    </row>
    <row r="7519" spans="1:6" s="1" customFormat="1" outlineLevel="1" x14ac:dyDescent="0.2">
      <c r="A7519" s="69" t="s">
        <v>17755</v>
      </c>
      <c r="B7519" s="69" t="s">
        <v>5695</v>
      </c>
      <c r="C7519" s="79">
        <v>40148</v>
      </c>
      <c r="D7519" s="60" t="s">
        <v>2611</v>
      </c>
      <c r="E7519" s="56">
        <v>112.53</v>
      </c>
      <c r="F7519" s="69" t="s">
        <v>2</v>
      </c>
    </row>
    <row r="7520" spans="1:6" s="1" customFormat="1" outlineLevel="1" x14ac:dyDescent="0.2">
      <c r="A7520" s="69" t="s">
        <v>17756</v>
      </c>
      <c r="B7520" s="69" t="s">
        <v>5695</v>
      </c>
      <c r="C7520" s="79">
        <v>40148</v>
      </c>
      <c r="D7520" s="60" t="s">
        <v>2611</v>
      </c>
      <c r="E7520" s="56">
        <v>112.53</v>
      </c>
      <c r="F7520" s="69" t="s">
        <v>2</v>
      </c>
    </row>
    <row r="7521" spans="1:6" s="1" customFormat="1" outlineLevel="1" x14ac:dyDescent="0.2">
      <c r="A7521" s="69" t="s">
        <v>17757</v>
      </c>
      <c r="B7521" s="69" t="s">
        <v>5695</v>
      </c>
      <c r="C7521" s="79">
        <v>40148</v>
      </c>
      <c r="D7521" s="60" t="s">
        <v>2611</v>
      </c>
      <c r="E7521" s="56">
        <v>112.53</v>
      </c>
      <c r="F7521" s="69" t="s">
        <v>2</v>
      </c>
    </row>
    <row r="7522" spans="1:6" s="1" customFormat="1" outlineLevel="1" x14ac:dyDescent="0.2">
      <c r="A7522" s="69" t="s">
        <v>17758</v>
      </c>
      <c r="B7522" s="69" t="s">
        <v>5695</v>
      </c>
      <c r="C7522" s="79">
        <v>40148</v>
      </c>
      <c r="D7522" s="60" t="s">
        <v>2611</v>
      </c>
      <c r="E7522" s="56">
        <v>112.53</v>
      </c>
      <c r="F7522" s="69" t="s">
        <v>2</v>
      </c>
    </row>
    <row r="7523" spans="1:6" s="1" customFormat="1" outlineLevel="1" x14ac:dyDescent="0.2">
      <c r="A7523" s="69" t="s">
        <v>17759</v>
      </c>
      <c r="B7523" s="69" t="s">
        <v>5695</v>
      </c>
      <c r="C7523" s="79">
        <v>40148</v>
      </c>
      <c r="D7523" s="60" t="s">
        <v>2611</v>
      </c>
      <c r="E7523" s="56">
        <v>112.53</v>
      </c>
      <c r="F7523" s="69" t="s">
        <v>2</v>
      </c>
    </row>
    <row r="7524" spans="1:6" s="1" customFormat="1" outlineLevel="1" x14ac:dyDescent="0.2">
      <c r="A7524" s="69" t="s">
        <v>17760</v>
      </c>
      <c r="B7524" s="69" t="s">
        <v>5695</v>
      </c>
      <c r="C7524" s="79">
        <v>40148</v>
      </c>
      <c r="D7524" s="60" t="s">
        <v>2611</v>
      </c>
      <c r="E7524" s="56">
        <v>112.53</v>
      </c>
      <c r="F7524" s="69" t="s">
        <v>2</v>
      </c>
    </row>
    <row r="7525" spans="1:6" s="1" customFormat="1" outlineLevel="1" x14ac:dyDescent="0.2">
      <c r="A7525" s="69" t="s">
        <v>17761</v>
      </c>
      <c r="B7525" s="69" t="s">
        <v>5695</v>
      </c>
      <c r="C7525" s="79">
        <v>40148</v>
      </c>
      <c r="D7525" s="60" t="s">
        <v>2611</v>
      </c>
      <c r="E7525" s="56">
        <v>112.53</v>
      </c>
      <c r="F7525" s="69" t="s">
        <v>2</v>
      </c>
    </row>
    <row r="7526" spans="1:6" s="1" customFormat="1" outlineLevel="1" x14ac:dyDescent="0.2">
      <c r="A7526" s="69" t="s">
        <v>17762</v>
      </c>
      <c r="B7526" s="69" t="s">
        <v>5695</v>
      </c>
      <c r="C7526" s="79">
        <v>40148</v>
      </c>
      <c r="D7526" s="60" t="s">
        <v>2611</v>
      </c>
      <c r="E7526" s="56">
        <v>112.53</v>
      </c>
      <c r="F7526" s="69" t="s">
        <v>2</v>
      </c>
    </row>
    <row r="7527" spans="1:6" s="1" customFormat="1" outlineLevel="1" x14ac:dyDescent="0.2">
      <c r="A7527" s="69" t="s">
        <v>17763</v>
      </c>
      <c r="B7527" s="69" t="s">
        <v>5695</v>
      </c>
      <c r="C7527" s="79">
        <v>40148</v>
      </c>
      <c r="D7527" s="60" t="s">
        <v>2611</v>
      </c>
      <c r="E7527" s="56">
        <v>112.53</v>
      </c>
      <c r="F7527" s="69" t="s">
        <v>2</v>
      </c>
    </row>
    <row r="7528" spans="1:6" s="1" customFormat="1" outlineLevel="1" x14ac:dyDescent="0.2">
      <c r="A7528" s="69" t="s">
        <v>17764</v>
      </c>
      <c r="B7528" s="69" t="s">
        <v>5695</v>
      </c>
      <c r="C7528" s="79">
        <v>40148</v>
      </c>
      <c r="D7528" s="60" t="s">
        <v>2611</v>
      </c>
      <c r="E7528" s="56">
        <v>112.53</v>
      </c>
      <c r="F7528" s="69" t="s">
        <v>2</v>
      </c>
    </row>
    <row r="7529" spans="1:6" s="1" customFormat="1" outlineLevel="1" x14ac:dyDescent="0.2">
      <c r="A7529" s="69" t="s">
        <v>17765</v>
      </c>
      <c r="B7529" s="69" t="s">
        <v>5695</v>
      </c>
      <c r="C7529" s="79">
        <v>40148</v>
      </c>
      <c r="D7529" s="60" t="s">
        <v>2611</v>
      </c>
      <c r="E7529" s="56">
        <v>112.53</v>
      </c>
      <c r="F7529" s="69" t="s">
        <v>2</v>
      </c>
    </row>
    <row r="7530" spans="1:6" s="1" customFormat="1" outlineLevel="1" x14ac:dyDescent="0.2">
      <c r="A7530" s="69" t="s">
        <v>17766</v>
      </c>
      <c r="B7530" s="69" t="s">
        <v>5695</v>
      </c>
      <c r="C7530" s="79">
        <v>40148</v>
      </c>
      <c r="D7530" s="60" t="s">
        <v>2611</v>
      </c>
      <c r="E7530" s="56">
        <v>112.53</v>
      </c>
      <c r="F7530" s="69" t="s">
        <v>2</v>
      </c>
    </row>
    <row r="7531" spans="1:6" s="1" customFormat="1" outlineLevel="1" x14ac:dyDescent="0.2">
      <c r="A7531" s="69" t="s">
        <v>17767</v>
      </c>
      <c r="B7531" s="69" t="s">
        <v>5695</v>
      </c>
      <c r="C7531" s="79">
        <v>40148</v>
      </c>
      <c r="D7531" s="60" t="s">
        <v>2611</v>
      </c>
      <c r="E7531" s="56">
        <v>112.53</v>
      </c>
      <c r="F7531" s="69" t="s">
        <v>2</v>
      </c>
    </row>
    <row r="7532" spans="1:6" s="1" customFormat="1" outlineLevel="1" x14ac:dyDescent="0.2">
      <c r="A7532" s="69" t="s">
        <v>17768</v>
      </c>
      <c r="B7532" s="69" t="s">
        <v>5695</v>
      </c>
      <c r="C7532" s="79">
        <v>40148</v>
      </c>
      <c r="D7532" s="60" t="s">
        <v>2611</v>
      </c>
      <c r="E7532" s="56">
        <v>112.53</v>
      </c>
      <c r="F7532" s="69" t="s">
        <v>2</v>
      </c>
    </row>
    <row r="7533" spans="1:6" s="1" customFormat="1" outlineLevel="1" x14ac:dyDescent="0.2">
      <c r="A7533" s="69" t="s">
        <v>17769</v>
      </c>
      <c r="B7533" s="69" t="s">
        <v>5695</v>
      </c>
      <c r="C7533" s="79">
        <v>40148</v>
      </c>
      <c r="D7533" s="60" t="s">
        <v>2611</v>
      </c>
      <c r="E7533" s="56">
        <v>112.53</v>
      </c>
      <c r="F7533" s="69" t="s">
        <v>2</v>
      </c>
    </row>
    <row r="7534" spans="1:6" s="1" customFormat="1" outlineLevel="1" x14ac:dyDescent="0.2">
      <c r="A7534" s="69" t="s">
        <v>17770</v>
      </c>
      <c r="B7534" s="69" t="s">
        <v>5695</v>
      </c>
      <c r="C7534" s="79">
        <v>40148</v>
      </c>
      <c r="D7534" s="60" t="s">
        <v>2611</v>
      </c>
      <c r="E7534" s="56">
        <v>112.53</v>
      </c>
      <c r="F7534" s="69" t="s">
        <v>2</v>
      </c>
    </row>
    <row r="7535" spans="1:6" s="1" customFormat="1" outlineLevel="1" x14ac:dyDescent="0.2">
      <c r="A7535" s="69" t="s">
        <v>17771</v>
      </c>
      <c r="B7535" s="69" t="s">
        <v>5695</v>
      </c>
      <c r="C7535" s="79">
        <v>40148</v>
      </c>
      <c r="D7535" s="60" t="s">
        <v>2611</v>
      </c>
      <c r="E7535" s="56">
        <v>112.53</v>
      </c>
      <c r="F7535" s="69" t="s">
        <v>2</v>
      </c>
    </row>
    <row r="7536" spans="1:6" s="1" customFormat="1" outlineLevel="1" x14ac:dyDescent="0.2">
      <c r="A7536" s="69" t="s">
        <v>17772</v>
      </c>
      <c r="B7536" s="69" t="s">
        <v>5695</v>
      </c>
      <c r="C7536" s="79">
        <v>40148</v>
      </c>
      <c r="D7536" s="60" t="s">
        <v>2611</v>
      </c>
      <c r="E7536" s="56">
        <v>112.53</v>
      </c>
      <c r="F7536" s="69" t="s">
        <v>2</v>
      </c>
    </row>
    <row r="7537" spans="1:6" s="1" customFormat="1" outlineLevel="1" x14ac:dyDescent="0.2">
      <c r="A7537" s="69" t="s">
        <v>17773</v>
      </c>
      <c r="B7537" s="69" t="s">
        <v>5695</v>
      </c>
      <c r="C7537" s="79">
        <v>40148</v>
      </c>
      <c r="D7537" s="60" t="s">
        <v>2611</v>
      </c>
      <c r="E7537" s="56">
        <v>112.53</v>
      </c>
      <c r="F7537" s="69" t="s">
        <v>2</v>
      </c>
    </row>
    <row r="7538" spans="1:6" s="1" customFormat="1" outlineLevel="1" x14ac:dyDescent="0.2">
      <c r="A7538" s="69" t="s">
        <v>17774</v>
      </c>
      <c r="B7538" s="69" t="s">
        <v>5695</v>
      </c>
      <c r="C7538" s="79">
        <v>40148</v>
      </c>
      <c r="D7538" s="60" t="s">
        <v>2611</v>
      </c>
      <c r="E7538" s="56">
        <v>112.53</v>
      </c>
      <c r="F7538" s="69" t="s">
        <v>2</v>
      </c>
    </row>
    <row r="7539" spans="1:6" s="1" customFormat="1" outlineLevel="1" x14ac:dyDescent="0.2">
      <c r="A7539" s="69" t="s">
        <v>17775</v>
      </c>
      <c r="B7539" s="69" t="s">
        <v>5695</v>
      </c>
      <c r="C7539" s="79">
        <v>40148</v>
      </c>
      <c r="D7539" s="60" t="s">
        <v>2611</v>
      </c>
      <c r="E7539" s="56">
        <v>112.53</v>
      </c>
      <c r="F7539" s="69" t="s">
        <v>2</v>
      </c>
    </row>
    <row r="7540" spans="1:6" s="1" customFormat="1" outlineLevel="1" x14ac:dyDescent="0.2">
      <c r="A7540" s="69" t="s">
        <v>17776</v>
      </c>
      <c r="B7540" s="69" t="s">
        <v>5695</v>
      </c>
      <c r="C7540" s="79">
        <v>40148</v>
      </c>
      <c r="D7540" s="60" t="s">
        <v>2611</v>
      </c>
      <c r="E7540" s="56">
        <v>112.53</v>
      </c>
      <c r="F7540" s="69" t="s">
        <v>2</v>
      </c>
    </row>
    <row r="7541" spans="1:6" s="1" customFormat="1" outlineLevel="1" x14ac:dyDescent="0.2">
      <c r="A7541" s="69" t="s">
        <v>17777</v>
      </c>
      <c r="B7541" s="69" t="s">
        <v>5695</v>
      </c>
      <c r="C7541" s="79">
        <v>40148</v>
      </c>
      <c r="D7541" s="60" t="s">
        <v>2611</v>
      </c>
      <c r="E7541" s="56">
        <v>112.53</v>
      </c>
      <c r="F7541" s="69" t="s">
        <v>2</v>
      </c>
    </row>
    <row r="7542" spans="1:6" s="1" customFormat="1" outlineLevel="1" x14ac:dyDescent="0.2">
      <c r="A7542" s="69" t="s">
        <v>17778</v>
      </c>
      <c r="B7542" s="69" t="s">
        <v>5695</v>
      </c>
      <c r="C7542" s="79">
        <v>40148</v>
      </c>
      <c r="D7542" s="60" t="s">
        <v>2611</v>
      </c>
      <c r="E7542" s="56">
        <v>112.53</v>
      </c>
      <c r="F7542" s="69" t="s">
        <v>2</v>
      </c>
    </row>
    <row r="7543" spans="1:6" s="1" customFormat="1" outlineLevel="1" x14ac:dyDescent="0.2">
      <c r="A7543" s="69" t="s">
        <v>17779</v>
      </c>
      <c r="B7543" s="69" t="s">
        <v>5695</v>
      </c>
      <c r="C7543" s="79">
        <v>40148</v>
      </c>
      <c r="D7543" s="60" t="s">
        <v>2611</v>
      </c>
      <c r="E7543" s="56">
        <v>112.53</v>
      </c>
      <c r="F7543" s="69" t="s">
        <v>2</v>
      </c>
    </row>
    <row r="7544" spans="1:6" s="1" customFormat="1" outlineLevel="1" x14ac:dyDescent="0.2">
      <c r="A7544" s="69" t="s">
        <v>17780</v>
      </c>
      <c r="B7544" s="69" t="s">
        <v>5695</v>
      </c>
      <c r="C7544" s="79">
        <v>40148</v>
      </c>
      <c r="D7544" s="60" t="s">
        <v>2611</v>
      </c>
      <c r="E7544" s="56">
        <v>112.53</v>
      </c>
      <c r="F7544" s="69" t="s">
        <v>2</v>
      </c>
    </row>
    <row r="7545" spans="1:6" s="1" customFormat="1" outlineLevel="1" x14ac:dyDescent="0.2">
      <c r="A7545" s="69" t="s">
        <v>17781</v>
      </c>
      <c r="B7545" s="69" t="s">
        <v>5695</v>
      </c>
      <c r="C7545" s="79">
        <v>40148</v>
      </c>
      <c r="D7545" s="60" t="s">
        <v>2611</v>
      </c>
      <c r="E7545" s="56">
        <v>112.53</v>
      </c>
      <c r="F7545" s="69" t="s">
        <v>2</v>
      </c>
    </row>
    <row r="7546" spans="1:6" s="1" customFormat="1" outlineLevel="1" x14ac:dyDescent="0.2">
      <c r="A7546" s="69" t="s">
        <v>17782</v>
      </c>
      <c r="B7546" s="69" t="s">
        <v>5695</v>
      </c>
      <c r="C7546" s="79">
        <v>40148</v>
      </c>
      <c r="D7546" s="60" t="s">
        <v>2611</v>
      </c>
      <c r="E7546" s="56">
        <v>112.53</v>
      </c>
      <c r="F7546" s="69" t="s">
        <v>2</v>
      </c>
    </row>
    <row r="7547" spans="1:6" s="1" customFormat="1" outlineLevel="1" x14ac:dyDescent="0.2">
      <c r="A7547" s="69" t="s">
        <v>17783</v>
      </c>
      <c r="B7547" s="69" t="s">
        <v>5695</v>
      </c>
      <c r="C7547" s="79">
        <v>40148</v>
      </c>
      <c r="D7547" s="60" t="s">
        <v>2611</v>
      </c>
      <c r="E7547" s="56">
        <v>112.53</v>
      </c>
      <c r="F7547" s="69" t="s">
        <v>2</v>
      </c>
    </row>
    <row r="7548" spans="1:6" s="1" customFormat="1" outlineLevel="1" x14ac:dyDescent="0.2">
      <c r="A7548" s="69" t="s">
        <v>17784</v>
      </c>
      <c r="B7548" s="69" t="s">
        <v>5695</v>
      </c>
      <c r="C7548" s="79">
        <v>40148</v>
      </c>
      <c r="D7548" s="60" t="s">
        <v>2611</v>
      </c>
      <c r="E7548" s="56">
        <v>112.53</v>
      </c>
      <c r="F7548" s="69" t="s">
        <v>2</v>
      </c>
    </row>
    <row r="7549" spans="1:6" s="1" customFormat="1" outlineLevel="1" x14ac:dyDescent="0.2">
      <c r="A7549" s="69" t="s">
        <v>17785</v>
      </c>
      <c r="B7549" s="69" t="s">
        <v>5695</v>
      </c>
      <c r="C7549" s="79">
        <v>40148</v>
      </c>
      <c r="D7549" s="60" t="s">
        <v>2611</v>
      </c>
      <c r="E7549" s="56">
        <v>112.53</v>
      </c>
      <c r="F7549" s="69" t="s">
        <v>2</v>
      </c>
    </row>
    <row r="7550" spans="1:6" s="1" customFormat="1" outlineLevel="1" x14ac:dyDescent="0.2">
      <c r="A7550" s="69" t="s">
        <v>17786</v>
      </c>
      <c r="B7550" s="69" t="s">
        <v>5695</v>
      </c>
      <c r="C7550" s="79">
        <v>40148</v>
      </c>
      <c r="D7550" s="60" t="s">
        <v>2611</v>
      </c>
      <c r="E7550" s="56">
        <v>112.53</v>
      </c>
      <c r="F7550" s="69" t="s">
        <v>2</v>
      </c>
    </row>
    <row r="7551" spans="1:6" s="1" customFormat="1" outlineLevel="1" x14ac:dyDescent="0.2">
      <c r="A7551" s="69" t="s">
        <v>17787</v>
      </c>
      <c r="B7551" s="69" t="s">
        <v>5695</v>
      </c>
      <c r="C7551" s="79">
        <v>40148</v>
      </c>
      <c r="D7551" s="60" t="s">
        <v>2611</v>
      </c>
      <c r="E7551" s="56">
        <v>112.53</v>
      </c>
      <c r="F7551" s="69" t="s">
        <v>2</v>
      </c>
    </row>
    <row r="7552" spans="1:6" s="1" customFormat="1" outlineLevel="1" x14ac:dyDescent="0.2">
      <c r="A7552" s="69" t="s">
        <v>17788</v>
      </c>
      <c r="B7552" s="69" t="s">
        <v>5695</v>
      </c>
      <c r="C7552" s="79">
        <v>40148</v>
      </c>
      <c r="D7552" s="60" t="s">
        <v>2611</v>
      </c>
      <c r="E7552" s="56">
        <v>112.53</v>
      </c>
      <c r="F7552" s="69" t="s">
        <v>2</v>
      </c>
    </row>
    <row r="7553" spans="1:6" s="1" customFormat="1" outlineLevel="1" x14ac:dyDescent="0.2">
      <c r="A7553" s="69" t="s">
        <v>17789</v>
      </c>
      <c r="B7553" s="69" t="s">
        <v>5695</v>
      </c>
      <c r="C7553" s="79">
        <v>40148</v>
      </c>
      <c r="D7553" s="60" t="s">
        <v>2611</v>
      </c>
      <c r="E7553" s="56">
        <v>112.53</v>
      </c>
      <c r="F7553" s="69" t="s">
        <v>2</v>
      </c>
    </row>
    <row r="7554" spans="1:6" s="1" customFormat="1" outlineLevel="1" x14ac:dyDescent="0.2">
      <c r="A7554" s="69" t="s">
        <v>17790</v>
      </c>
      <c r="B7554" s="69" t="s">
        <v>5695</v>
      </c>
      <c r="C7554" s="79">
        <v>40148</v>
      </c>
      <c r="D7554" s="60" t="s">
        <v>2611</v>
      </c>
      <c r="E7554" s="56">
        <v>112.53</v>
      </c>
      <c r="F7554" s="69" t="s">
        <v>2</v>
      </c>
    </row>
    <row r="7555" spans="1:6" s="1" customFormat="1" outlineLevel="1" x14ac:dyDescent="0.2">
      <c r="A7555" s="69" t="s">
        <v>17791</v>
      </c>
      <c r="B7555" s="69" t="s">
        <v>5695</v>
      </c>
      <c r="C7555" s="79">
        <v>40148</v>
      </c>
      <c r="D7555" s="60" t="s">
        <v>2611</v>
      </c>
      <c r="E7555" s="56">
        <v>112.53</v>
      </c>
      <c r="F7555" s="69" t="s">
        <v>2</v>
      </c>
    </row>
    <row r="7556" spans="1:6" s="1" customFormat="1" outlineLevel="1" x14ac:dyDescent="0.2">
      <c r="A7556" s="69" t="s">
        <v>17792</v>
      </c>
      <c r="B7556" s="69" t="s">
        <v>5695</v>
      </c>
      <c r="C7556" s="79">
        <v>40148</v>
      </c>
      <c r="D7556" s="60" t="s">
        <v>2611</v>
      </c>
      <c r="E7556" s="56">
        <v>112.53</v>
      </c>
      <c r="F7556" s="69" t="s">
        <v>2</v>
      </c>
    </row>
    <row r="7557" spans="1:6" s="1" customFormat="1" outlineLevel="1" x14ac:dyDescent="0.2">
      <c r="A7557" s="69" t="s">
        <v>17793</v>
      </c>
      <c r="B7557" s="69" t="s">
        <v>5695</v>
      </c>
      <c r="C7557" s="79">
        <v>40148</v>
      </c>
      <c r="D7557" s="60" t="s">
        <v>2611</v>
      </c>
      <c r="E7557" s="56">
        <v>112.53</v>
      </c>
      <c r="F7557" s="69" t="s">
        <v>2</v>
      </c>
    </row>
    <row r="7558" spans="1:6" s="1" customFormat="1" outlineLevel="1" x14ac:dyDescent="0.2">
      <c r="A7558" s="69" t="s">
        <v>17794</v>
      </c>
      <c r="B7558" s="69" t="s">
        <v>5695</v>
      </c>
      <c r="C7558" s="79">
        <v>40148</v>
      </c>
      <c r="D7558" s="60" t="s">
        <v>2611</v>
      </c>
      <c r="E7558" s="56">
        <v>112.53</v>
      </c>
      <c r="F7558" s="69" t="s">
        <v>2</v>
      </c>
    </row>
    <row r="7559" spans="1:6" s="1" customFormat="1" outlineLevel="1" x14ac:dyDescent="0.2">
      <c r="A7559" s="69" t="s">
        <v>17795</v>
      </c>
      <c r="B7559" s="69" t="s">
        <v>5695</v>
      </c>
      <c r="C7559" s="79">
        <v>40148</v>
      </c>
      <c r="D7559" s="60" t="s">
        <v>2611</v>
      </c>
      <c r="E7559" s="56">
        <v>112.53</v>
      </c>
      <c r="F7559" s="69" t="s">
        <v>2</v>
      </c>
    </row>
    <row r="7560" spans="1:6" s="1" customFormat="1" outlineLevel="1" x14ac:dyDescent="0.2">
      <c r="A7560" s="69" t="s">
        <v>17796</v>
      </c>
      <c r="B7560" s="69" t="s">
        <v>5695</v>
      </c>
      <c r="C7560" s="79">
        <v>40148</v>
      </c>
      <c r="D7560" s="60" t="s">
        <v>2611</v>
      </c>
      <c r="E7560" s="56">
        <v>112.53</v>
      </c>
      <c r="F7560" s="69" t="s">
        <v>2</v>
      </c>
    </row>
    <row r="7561" spans="1:6" s="1" customFormat="1" outlineLevel="1" x14ac:dyDescent="0.2">
      <c r="A7561" s="69" t="s">
        <v>17797</v>
      </c>
      <c r="B7561" s="69" t="s">
        <v>5695</v>
      </c>
      <c r="C7561" s="79">
        <v>40148</v>
      </c>
      <c r="D7561" s="60" t="s">
        <v>2611</v>
      </c>
      <c r="E7561" s="56">
        <v>112.53</v>
      </c>
      <c r="F7561" s="69" t="s">
        <v>2</v>
      </c>
    </row>
    <row r="7562" spans="1:6" s="1" customFormat="1" outlineLevel="1" x14ac:dyDescent="0.2">
      <c r="A7562" s="69" t="s">
        <v>17798</v>
      </c>
      <c r="B7562" s="69" t="s">
        <v>5695</v>
      </c>
      <c r="C7562" s="79">
        <v>40148</v>
      </c>
      <c r="D7562" s="60" t="s">
        <v>2611</v>
      </c>
      <c r="E7562" s="56">
        <v>112.53</v>
      </c>
      <c r="F7562" s="69" t="s">
        <v>2</v>
      </c>
    </row>
    <row r="7563" spans="1:6" s="1" customFormat="1" outlineLevel="1" x14ac:dyDescent="0.2">
      <c r="A7563" s="69" t="s">
        <v>17799</v>
      </c>
      <c r="B7563" s="69" t="s">
        <v>5695</v>
      </c>
      <c r="C7563" s="79">
        <v>40148</v>
      </c>
      <c r="D7563" s="60" t="s">
        <v>2611</v>
      </c>
      <c r="E7563" s="56">
        <v>112.53</v>
      </c>
      <c r="F7563" s="69" t="s">
        <v>2</v>
      </c>
    </row>
    <row r="7564" spans="1:6" s="1" customFormat="1" outlineLevel="1" x14ac:dyDescent="0.2">
      <c r="A7564" s="69" t="s">
        <v>17800</v>
      </c>
      <c r="B7564" s="69" t="s">
        <v>5695</v>
      </c>
      <c r="C7564" s="79">
        <v>40148</v>
      </c>
      <c r="D7564" s="60" t="s">
        <v>2611</v>
      </c>
      <c r="E7564" s="56">
        <v>112.53</v>
      </c>
      <c r="F7564" s="69" t="s">
        <v>2</v>
      </c>
    </row>
    <row r="7565" spans="1:6" s="1" customFormat="1" outlineLevel="1" x14ac:dyDescent="0.2">
      <c r="A7565" s="69" t="s">
        <v>17801</v>
      </c>
      <c r="B7565" s="69" t="s">
        <v>5695</v>
      </c>
      <c r="C7565" s="79">
        <v>40148</v>
      </c>
      <c r="D7565" s="60" t="s">
        <v>2611</v>
      </c>
      <c r="E7565" s="56">
        <v>112.53</v>
      </c>
      <c r="F7565" s="69" t="s">
        <v>2</v>
      </c>
    </row>
    <row r="7566" spans="1:6" s="1" customFormat="1" outlineLevel="1" x14ac:dyDescent="0.2">
      <c r="A7566" s="69" t="s">
        <v>17802</v>
      </c>
      <c r="B7566" s="69" t="s">
        <v>5695</v>
      </c>
      <c r="C7566" s="79">
        <v>40148</v>
      </c>
      <c r="D7566" s="60" t="s">
        <v>2611</v>
      </c>
      <c r="E7566" s="56">
        <v>112.53</v>
      </c>
      <c r="F7566" s="69" t="s">
        <v>2</v>
      </c>
    </row>
    <row r="7567" spans="1:6" s="1" customFormat="1" outlineLevel="1" x14ac:dyDescent="0.2">
      <c r="A7567" s="69" t="s">
        <v>17803</v>
      </c>
      <c r="B7567" s="69" t="s">
        <v>5695</v>
      </c>
      <c r="C7567" s="79">
        <v>40148</v>
      </c>
      <c r="D7567" s="60" t="s">
        <v>2611</v>
      </c>
      <c r="E7567" s="56">
        <v>112.53</v>
      </c>
      <c r="F7567" s="69" t="s">
        <v>2</v>
      </c>
    </row>
    <row r="7568" spans="1:6" s="1" customFormat="1" outlineLevel="1" x14ac:dyDescent="0.2">
      <c r="A7568" s="69" t="s">
        <v>17804</v>
      </c>
      <c r="B7568" s="69" t="s">
        <v>5695</v>
      </c>
      <c r="C7568" s="79">
        <v>40148</v>
      </c>
      <c r="D7568" s="60" t="s">
        <v>2611</v>
      </c>
      <c r="E7568" s="56">
        <v>112.53</v>
      </c>
      <c r="F7568" s="69" t="s">
        <v>2</v>
      </c>
    </row>
    <row r="7569" spans="1:6" s="1" customFormat="1" outlineLevel="1" x14ac:dyDescent="0.2">
      <c r="A7569" s="69" t="s">
        <v>17805</v>
      </c>
      <c r="B7569" s="69" t="s">
        <v>5695</v>
      </c>
      <c r="C7569" s="79">
        <v>40148</v>
      </c>
      <c r="D7569" s="60" t="s">
        <v>2611</v>
      </c>
      <c r="E7569" s="56">
        <v>112.53</v>
      </c>
      <c r="F7569" s="69" t="s">
        <v>2</v>
      </c>
    </row>
    <row r="7570" spans="1:6" s="1" customFormat="1" outlineLevel="1" x14ac:dyDescent="0.2">
      <c r="A7570" s="69" t="s">
        <v>17806</v>
      </c>
      <c r="B7570" s="69" t="s">
        <v>5695</v>
      </c>
      <c r="C7570" s="79">
        <v>40148</v>
      </c>
      <c r="D7570" s="60" t="s">
        <v>2611</v>
      </c>
      <c r="E7570" s="56">
        <v>112.53</v>
      </c>
      <c r="F7570" s="69" t="s">
        <v>2</v>
      </c>
    </row>
    <row r="7571" spans="1:6" s="1" customFormat="1" outlineLevel="1" x14ac:dyDescent="0.2">
      <c r="A7571" s="69" t="s">
        <v>17807</v>
      </c>
      <c r="B7571" s="69" t="s">
        <v>5695</v>
      </c>
      <c r="C7571" s="79">
        <v>40148</v>
      </c>
      <c r="D7571" s="60" t="s">
        <v>2611</v>
      </c>
      <c r="E7571" s="56">
        <v>112.53</v>
      </c>
      <c r="F7571" s="69" t="s">
        <v>2</v>
      </c>
    </row>
    <row r="7572" spans="1:6" s="1" customFormat="1" outlineLevel="1" x14ac:dyDescent="0.2">
      <c r="A7572" s="69" t="s">
        <v>17808</v>
      </c>
      <c r="B7572" s="69" t="s">
        <v>5695</v>
      </c>
      <c r="C7572" s="79">
        <v>40148</v>
      </c>
      <c r="D7572" s="60" t="s">
        <v>2611</v>
      </c>
      <c r="E7572" s="56">
        <v>112.53</v>
      </c>
      <c r="F7572" s="69" t="s">
        <v>2</v>
      </c>
    </row>
    <row r="7573" spans="1:6" s="1" customFormat="1" outlineLevel="1" x14ac:dyDescent="0.2">
      <c r="A7573" s="69" t="s">
        <v>17809</v>
      </c>
      <c r="B7573" s="69" t="s">
        <v>5695</v>
      </c>
      <c r="C7573" s="79">
        <v>40148</v>
      </c>
      <c r="D7573" s="60" t="s">
        <v>2611</v>
      </c>
      <c r="E7573" s="56">
        <v>112.53</v>
      </c>
      <c r="F7573" s="69" t="s">
        <v>2</v>
      </c>
    </row>
    <row r="7574" spans="1:6" s="1" customFormat="1" outlineLevel="1" x14ac:dyDescent="0.2">
      <c r="A7574" s="69" t="s">
        <v>17810</v>
      </c>
      <c r="B7574" s="69" t="s">
        <v>5695</v>
      </c>
      <c r="C7574" s="79">
        <v>40148</v>
      </c>
      <c r="D7574" s="60" t="s">
        <v>2611</v>
      </c>
      <c r="E7574" s="56">
        <v>112.53</v>
      </c>
      <c r="F7574" s="69" t="s">
        <v>2</v>
      </c>
    </row>
    <row r="7575" spans="1:6" s="1" customFormat="1" outlineLevel="1" x14ac:dyDescent="0.2">
      <c r="A7575" s="69" t="s">
        <v>17811</v>
      </c>
      <c r="B7575" s="69" t="s">
        <v>5695</v>
      </c>
      <c r="C7575" s="79">
        <v>40148</v>
      </c>
      <c r="D7575" s="60" t="s">
        <v>2611</v>
      </c>
      <c r="E7575" s="56">
        <v>112.53</v>
      </c>
      <c r="F7575" s="69" t="s">
        <v>2</v>
      </c>
    </row>
    <row r="7576" spans="1:6" s="1" customFormat="1" outlineLevel="1" x14ac:dyDescent="0.2">
      <c r="A7576" s="69" t="s">
        <v>17812</v>
      </c>
      <c r="B7576" s="69" t="s">
        <v>5695</v>
      </c>
      <c r="C7576" s="79">
        <v>40148</v>
      </c>
      <c r="D7576" s="60" t="s">
        <v>2611</v>
      </c>
      <c r="E7576" s="56">
        <v>112.53</v>
      </c>
      <c r="F7576" s="69" t="s">
        <v>2</v>
      </c>
    </row>
    <row r="7577" spans="1:6" s="1" customFormat="1" outlineLevel="1" x14ac:dyDescent="0.2">
      <c r="A7577" s="69" t="s">
        <v>17813</v>
      </c>
      <c r="B7577" s="69" t="s">
        <v>5695</v>
      </c>
      <c r="C7577" s="79">
        <v>40148</v>
      </c>
      <c r="D7577" s="60" t="s">
        <v>2611</v>
      </c>
      <c r="E7577" s="56">
        <v>112.53</v>
      </c>
      <c r="F7577" s="69" t="s">
        <v>2</v>
      </c>
    </row>
    <row r="7578" spans="1:6" s="1" customFormat="1" outlineLevel="1" x14ac:dyDescent="0.2">
      <c r="A7578" s="69" t="s">
        <v>17814</v>
      </c>
      <c r="B7578" s="69" t="s">
        <v>5695</v>
      </c>
      <c r="C7578" s="79">
        <v>40148</v>
      </c>
      <c r="D7578" s="60" t="s">
        <v>2611</v>
      </c>
      <c r="E7578" s="56">
        <v>112.53</v>
      </c>
      <c r="F7578" s="69" t="s">
        <v>2</v>
      </c>
    </row>
    <row r="7579" spans="1:6" s="1" customFormat="1" outlineLevel="1" x14ac:dyDescent="0.2">
      <c r="A7579" s="69" t="s">
        <v>17815</v>
      </c>
      <c r="B7579" s="69" t="s">
        <v>5695</v>
      </c>
      <c r="C7579" s="79">
        <v>40148</v>
      </c>
      <c r="D7579" s="60" t="s">
        <v>2611</v>
      </c>
      <c r="E7579" s="56">
        <v>112.53</v>
      </c>
      <c r="F7579" s="69" t="s">
        <v>2</v>
      </c>
    </row>
    <row r="7580" spans="1:6" s="1" customFormat="1" outlineLevel="1" x14ac:dyDescent="0.2">
      <c r="A7580" s="69" t="s">
        <v>17816</v>
      </c>
      <c r="B7580" s="69" t="s">
        <v>5695</v>
      </c>
      <c r="C7580" s="79">
        <v>40148</v>
      </c>
      <c r="D7580" s="60" t="s">
        <v>2611</v>
      </c>
      <c r="E7580" s="56">
        <v>112.53</v>
      </c>
      <c r="F7580" s="69" t="s">
        <v>2</v>
      </c>
    </row>
    <row r="7581" spans="1:6" s="1" customFormat="1" outlineLevel="1" x14ac:dyDescent="0.2">
      <c r="A7581" s="69" t="s">
        <v>17817</v>
      </c>
      <c r="B7581" s="69" t="s">
        <v>5695</v>
      </c>
      <c r="C7581" s="79">
        <v>40148</v>
      </c>
      <c r="D7581" s="60" t="s">
        <v>2611</v>
      </c>
      <c r="E7581" s="56">
        <v>112.53</v>
      </c>
      <c r="F7581" s="69" t="s">
        <v>2</v>
      </c>
    </row>
    <row r="7582" spans="1:6" s="1" customFormat="1" outlineLevel="1" x14ac:dyDescent="0.2">
      <c r="A7582" s="69" t="s">
        <v>17818</v>
      </c>
      <c r="B7582" s="69" t="s">
        <v>5695</v>
      </c>
      <c r="C7582" s="79">
        <v>40148</v>
      </c>
      <c r="D7582" s="60" t="s">
        <v>2611</v>
      </c>
      <c r="E7582" s="56">
        <v>112.53</v>
      </c>
      <c r="F7582" s="69" t="s">
        <v>2</v>
      </c>
    </row>
    <row r="7583" spans="1:6" s="1" customFormat="1" outlineLevel="1" x14ac:dyDescent="0.2">
      <c r="A7583" s="69" t="s">
        <v>17819</v>
      </c>
      <c r="B7583" s="69" t="s">
        <v>5695</v>
      </c>
      <c r="C7583" s="79">
        <v>40148</v>
      </c>
      <c r="D7583" s="60" t="s">
        <v>2611</v>
      </c>
      <c r="E7583" s="56">
        <v>112.53</v>
      </c>
      <c r="F7583" s="69" t="s">
        <v>2</v>
      </c>
    </row>
    <row r="7584" spans="1:6" s="1" customFormat="1" outlineLevel="1" x14ac:dyDescent="0.2">
      <c r="A7584" s="69" t="s">
        <v>17820</v>
      </c>
      <c r="B7584" s="69" t="s">
        <v>5695</v>
      </c>
      <c r="C7584" s="79">
        <v>40148</v>
      </c>
      <c r="D7584" s="60" t="s">
        <v>2611</v>
      </c>
      <c r="E7584" s="56">
        <v>112.53</v>
      </c>
      <c r="F7584" s="69" t="s">
        <v>2</v>
      </c>
    </row>
    <row r="7585" spans="1:6" s="1" customFormat="1" outlineLevel="1" x14ac:dyDescent="0.2">
      <c r="A7585" s="69" t="s">
        <v>17821</v>
      </c>
      <c r="B7585" s="69" t="s">
        <v>5695</v>
      </c>
      <c r="C7585" s="79">
        <v>40148</v>
      </c>
      <c r="D7585" s="60" t="s">
        <v>2596</v>
      </c>
      <c r="E7585" s="56">
        <v>52</v>
      </c>
      <c r="F7585" s="69" t="s">
        <v>2</v>
      </c>
    </row>
    <row r="7586" spans="1:6" s="1" customFormat="1" outlineLevel="1" x14ac:dyDescent="0.2">
      <c r="A7586" s="69" t="s">
        <v>17822</v>
      </c>
      <c r="B7586" s="69" t="s">
        <v>5695</v>
      </c>
      <c r="C7586" s="79">
        <v>40148</v>
      </c>
      <c r="D7586" s="60" t="s">
        <v>2596</v>
      </c>
      <c r="E7586" s="56">
        <v>52</v>
      </c>
      <c r="F7586" s="69" t="s">
        <v>2</v>
      </c>
    </row>
    <row r="7587" spans="1:6" s="1" customFormat="1" outlineLevel="1" x14ac:dyDescent="0.2">
      <c r="A7587" s="69" t="s">
        <v>17823</v>
      </c>
      <c r="B7587" s="69" t="s">
        <v>5695</v>
      </c>
      <c r="C7587" s="79">
        <v>40148</v>
      </c>
      <c r="D7587" s="60" t="s">
        <v>2596</v>
      </c>
      <c r="E7587" s="56">
        <v>52</v>
      </c>
      <c r="F7587" s="69" t="s">
        <v>2</v>
      </c>
    </row>
    <row r="7588" spans="1:6" s="1" customFormat="1" outlineLevel="1" x14ac:dyDescent="0.2">
      <c r="A7588" s="69" t="s">
        <v>17824</v>
      </c>
      <c r="B7588" s="69" t="s">
        <v>5695</v>
      </c>
      <c r="C7588" s="79">
        <v>40148</v>
      </c>
      <c r="D7588" s="60" t="s">
        <v>2596</v>
      </c>
      <c r="E7588" s="56">
        <v>52</v>
      </c>
      <c r="F7588" s="69" t="s">
        <v>2</v>
      </c>
    </row>
    <row r="7589" spans="1:6" s="1" customFormat="1" outlineLevel="1" x14ac:dyDescent="0.2">
      <c r="A7589" s="69" t="s">
        <v>17825</v>
      </c>
      <c r="B7589" s="69" t="s">
        <v>5695</v>
      </c>
      <c r="C7589" s="79">
        <v>40148</v>
      </c>
      <c r="D7589" s="60" t="s">
        <v>2596</v>
      </c>
      <c r="E7589" s="56">
        <v>52</v>
      </c>
      <c r="F7589" s="69" t="s">
        <v>2</v>
      </c>
    </row>
    <row r="7590" spans="1:6" s="1" customFormat="1" outlineLevel="1" x14ac:dyDescent="0.2">
      <c r="A7590" s="69" t="s">
        <v>17826</v>
      </c>
      <c r="B7590" s="69" t="s">
        <v>5695</v>
      </c>
      <c r="C7590" s="79">
        <v>40148</v>
      </c>
      <c r="D7590" s="60" t="s">
        <v>2596</v>
      </c>
      <c r="E7590" s="56">
        <v>52</v>
      </c>
      <c r="F7590" s="69" t="s">
        <v>2</v>
      </c>
    </row>
    <row r="7591" spans="1:6" s="1" customFormat="1" outlineLevel="1" x14ac:dyDescent="0.2">
      <c r="A7591" s="69" t="s">
        <v>17827</v>
      </c>
      <c r="B7591" s="69" t="s">
        <v>5695</v>
      </c>
      <c r="C7591" s="79">
        <v>40148</v>
      </c>
      <c r="D7591" s="60" t="s">
        <v>2596</v>
      </c>
      <c r="E7591" s="56">
        <v>52</v>
      </c>
      <c r="F7591" s="69" t="s">
        <v>2</v>
      </c>
    </row>
    <row r="7592" spans="1:6" s="1" customFormat="1" outlineLevel="1" x14ac:dyDescent="0.2">
      <c r="A7592" s="69" t="s">
        <v>17828</v>
      </c>
      <c r="B7592" s="69" t="s">
        <v>5695</v>
      </c>
      <c r="C7592" s="79">
        <v>40148</v>
      </c>
      <c r="D7592" s="60" t="s">
        <v>1276</v>
      </c>
      <c r="E7592" s="56">
        <v>52</v>
      </c>
      <c r="F7592" s="69" t="s">
        <v>2</v>
      </c>
    </row>
    <row r="7593" spans="1:6" s="1" customFormat="1" outlineLevel="1" x14ac:dyDescent="0.2">
      <c r="A7593" s="69" t="s">
        <v>17829</v>
      </c>
      <c r="B7593" s="69" t="s">
        <v>5695</v>
      </c>
      <c r="C7593" s="79">
        <v>40148</v>
      </c>
      <c r="D7593" s="60" t="s">
        <v>1276</v>
      </c>
      <c r="E7593" s="56">
        <v>52</v>
      </c>
      <c r="F7593" s="69" t="s">
        <v>2</v>
      </c>
    </row>
    <row r="7594" spans="1:6" s="1" customFormat="1" outlineLevel="1" x14ac:dyDescent="0.2">
      <c r="A7594" s="69" t="s">
        <v>17830</v>
      </c>
      <c r="B7594" s="69" t="s">
        <v>5695</v>
      </c>
      <c r="C7594" s="79">
        <v>40148</v>
      </c>
      <c r="D7594" s="60" t="s">
        <v>1276</v>
      </c>
      <c r="E7594" s="56">
        <v>52</v>
      </c>
      <c r="F7594" s="69" t="s">
        <v>2</v>
      </c>
    </row>
    <row r="7595" spans="1:6" s="1" customFormat="1" outlineLevel="1" x14ac:dyDescent="0.2">
      <c r="A7595" s="69" t="s">
        <v>17831</v>
      </c>
      <c r="B7595" s="69" t="s">
        <v>5695</v>
      </c>
      <c r="C7595" s="79">
        <v>40148</v>
      </c>
      <c r="D7595" s="60" t="s">
        <v>1276</v>
      </c>
      <c r="E7595" s="56">
        <v>52</v>
      </c>
      <c r="F7595" s="69" t="s">
        <v>2</v>
      </c>
    </row>
    <row r="7596" spans="1:6" s="1" customFormat="1" outlineLevel="1" x14ac:dyDescent="0.2">
      <c r="A7596" s="69" t="s">
        <v>17832</v>
      </c>
      <c r="B7596" s="69" t="s">
        <v>5695</v>
      </c>
      <c r="C7596" s="79">
        <v>40148</v>
      </c>
      <c r="D7596" s="60" t="s">
        <v>1276</v>
      </c>
      <c r="E7596" s="56">
        <v>52</v>
      </c>
      <c r="F7596" s="69" t="s">
        <v>2</v>
      </c>
    </row>
    <row r="7597" spans="1:6" s="1" customFormat="1" outlineLevel="1" x14ac:dyDescent="0.2">
      <c r="A7597" s="69" t="s">
        <v>17833</v>
      </c>
      <c r="B7597" s="69" t="s">
        <v>5695</v>
      </c>
      <c r="C7597" s="79">
        <v>40148</v>
      </c>
      <c r="D7597" s="60" t="s">
        <v>1276</v>
      </c>
      <c r="E7597" s="56">
        <v>52</v>
      </c>
      <c r="F7597" s="69" t="s">
        <v>2</v>
      </c>
    </row>
    <row r="7598" spans="1:6" s="1" customFormat="1" outlineLevel="1" x14ac:dyDescent="0.2">
      <c r="A7598" s="69" t="s">
        <v>17834</v>
      </c>
      <c r="B7598" s="69" t="s">
        <v>5695</v>
      </c>
      <c r="C7598" s="79">
        <v>40148</v>
      </c>
      <c r="D7598" s="60" t="s">
        <v>1276</v>
      </c>
      <c r="E7598" s="56">
        <v>52</v>
      </c>
      <c r="F7598" s="69" t="s">
        <v>2</v>
      </c>
    </row>
    <row r="7599" spans="1:6" s="1" customFormat="1" outlineLevel="1" x14ac:dyDescent="0.2">
      <c r="A7599" s="69" t="s">
        <v>17835</v>
      </c>
      <c r="B7599" s="69" t="s">
        <v>5695</v>
      </c>
      <c r="C7599" s="79">
        <v>40148</v>
      </c>
      <c r="D7599" s="60" t="s">
        <v>1276</v>
      </c>
      <c r="E7599" s="56">
        <v>52</v>
      </c>
      <c r="F7599" s="69" t="s">
        <v>2</v>
      </c>
    </row>
    <row r="7600" spans="1:6" s="1" customFormat="1" outlineLevel="1" x14ac:dyDescent="0.2">
      <c r="A7600" s="69" t="s">
        <v>17836</v>
      </c>
      <c r="B7600" s="69" t="s">
        <v>5695</v>
      </c>
      <c r="C7600" s="79">
        <v>40148</v>
      </c>
      <c r="D7600" s="60" t="s">
        <v>1276</v>
      </c>
      <c r="E7600" s="56">
        <v>52</v>
      </c>
      <c r="F7600" s="69" t="s">
        <v>2</v>
      </c>
    </row>
    <row r="7601" spans="1:6" s="1" customFormat="1" outlineLevel="1" x14ac:dyDescent="0.2">
      <c r="A7601" s="69" t="s">
        <v>17837</v>
      </c>
      <c r="B7601" s="69" t="s">
        <v>5695</v>
      </c>
      <c r="C7601" s="79">
        <v>40148</v>
      </c>
      <c r="D7601" s="60" t="s">
        <v>1276</v>
      </c>
      <c r="E7601" s="56">
        <v>52</v>
      </c>
      <c r="F7601" s="69" t="s">
        <v>2</v>
      </c>
    </row>
    <row r="7602" spans="1:6" s="1" customFormat="1" outlineLevel="1" x14ac:dyDescent="0.2">
      <c r="A7602" s="69" t="s">
        <v>17838</v>
      </c>
      <c r="B7602" s="69" t="s">
        <v>5695</v>
      </c>
      <c r="C7602" s="79">
        <v>40148</v>
      </c>
      <c r="D7602" s="60" t="s">
        <v>1276</v>
      </c>
      <c r="E7602" s="56">
        <v>52</v>
      </c>
      <c r="F7602" s="69" t="s">
        <v>2</v>
      </c>
    </row>
    <row r="7603" spans="1:6" s="1" customFormat="1" outlineLevel="1" x14ac:dyDescent="0.2">
      <c r="A7603" s="69" t="s">
        <v>17839</v>
      </c>
      <c r="B7603" s="69" t="s">
        <v>5695</v>
      </c>
      <c r="C7603" s="79">
        <v>40148</v>
      </c>
      <c r="D7603" s="60" t="s">
        <v>1276</v>
      </c>
      <c r="E7603" s="56">
        <v>52</v>
      </c>
      <c r="F7603" s="69" t="s">
        <v>2</v>
      </c>
    </row>
    <row r="7604" spans="1:6" s="1" customFormat="1" outlineLevel="1" x14ac:dyDescent="0.2">
      <c r="A7604" s="69" t="s">
        <v>17840</v>
      </c>
      <c r="B7604" s="69" t="s">
        <v>5695</v>
      </c>
      <c r="C7604" s="79">
        <v>40148</v>
      </c>
      <c r="D7604" s="60" t="s">
        <v>1276</v>
      </c>
      <c r="E7604" s="56">
        <v>52</v>
      </c>
      <c r="F7604" s="69" t="s">
        <v>2</v>
      </c>
    </row>
    <row r="7605" spans="1:6" s="1" customFormat="1" outlineLevel="1" x14ac:dyDescent="0.2">
      <c r="A7605" s="69" t="s">
        <v>17841</v>
      </c>
      <c r="B7605" s="69" t="s">
        <v>5695</v>
      </c>
      <c r="C7605" s="79">
        <v>40148</v>
      </c>
      <c r="D7605" s="60" t="s">
        <v>1276</v>
      </c>
      <c r="E7605" s="56">
        <v>52</v>
      </c>
      <c r="F7605" s="69" t="s">
        <v>2</v>
      </c>
    </row>
    <row r="7606" spans="1:6" s="1" customFormat="1" outlineLevel="1" x14ac:dyDescent="0.2">
      <c r="A7606" s="69" t="s">
        <v>17842</v>
      </c>
      <c r="B7606" s="69" t="s">
        <v>5695</v>
      </c>
      <c r="C7606" s="79">
        <v>40148</v>
      </c>
      <c r="D7606" s="60" t="s">
        <v>1276</v>
      </c>
      <c r="E7606" s="56">
        <v>52</v>
      </c>
      <c r="F7606" s="69" t="s">
        <v>2</v>
      </c>
    </row>
    <row r="7607" spans="1:6" s="1" customFormat="1" outlineLevel="1" x14ac:dyDescent="0.2">
      <c r="A7607" s="69" t="s">
        <v>17843</v>
      </c>
      <c r="B7607" s="69" t="s">
        <v>5695</v>
      </c>
      <c r="C7607" s="79">
        <v>40148</v>
      </c>
      <c r="D7607" s="60" t="s">
        <v>2596</v>
      </c>
      <c r="E7607" s="56">
        <v>52</v>
      </c>
      <c r="F7607" s="69" t="s">
        <v>2</v>
      </c>
    </row>
    <row r="7608" spans="1:6" s="1" customFormat="1" outlineLevel="1" x14ac:dyDescent="0.2">
      <c r="A7608" s="69" t="s">
        <v>17844</v>
      </c>
      <c r="B7608" s="69" t="s">
        <v>5695</v>
      </c>
      <c r="C7608" s="79">
        <v>40148</v>
      </c>
      <c r="D7608" s="60" t="s">
        <v>2596</v>
      </c>
      <c r="E7608" s="56">
        <v>52</v>
      </c>
      <c r="F7608" s="69" t="s">
        <v>2</v>
      </c>
    </row>
    <row r="7609" spans="1:6" s="1" customFormat="1" outlineLevel="1" x14ac:dyDescent="0.2">
      <c r="A7609" s="69" t="s">
        <v>17845</v>
      </c>
      <c r="B7609" s="69" t="s">
        <v>5695</v>
      </c>
      <c r="C7609" s="79">
        <v>40148</v>
      </c>
      <c r="D7609" s="60" t="s">
        <v>2596</v>
      </c>
      <c r="E7609" s="56">
        <v>52</v>
      </c>
      <c r="F7609" s="69" t="s">
        <v>2</v>
      </c>
    </row>
    <row r="7610" spans="1:6" s="1" customFormat="1" outlineLevel="1" x14ac:dyDescent="0.2">
      <c r="A7610" s="69" t="s">
        <v>17846</v>
      </c>
      <c r="B7610" s="69" t="s">
        <v>5695</v>
      </c>
      <c r="C7610" s="79">
        <v>40148</v>
      </c>
      <c r="D7610" s="60" t="s">
        <v>2596</v>
      </c>
      <c r="E7610" s="56">
        <v>52</v>
      </c>
      <c r="F7610" s="69" t="s">
        <v>2</v>
      </c>
    </row>
    <row r="7611" spans="1:6" s="1" customFormat="1" outlineLevel="1" x14ac:dyDescent="0.2">
      <c r="A7611" s="69" t="s">
        <v>17847</v>
      </c>
      <c r="B7611" s="69" t="s">
        <v>5695</v>
      </c>
      <c r="C7611" s="79">
        <v>40148</v>
      </c>
      <c r="D7611" s="60" t="s">
        <v>2596</v>
      </c>
      <c r="E7611" s="56">
        <v>52</v>
      </c>
      <c r="F7611" s="69" t="s">
        <v>2</v>
      </c>
    </row>
    <row r="7612" spans="1:6" s="1" customFormat="1" outlineLevel="1" x14ac:dyDescent="0.2">
      <c r="A7612" s="69" t="s">
        <v>17848</v>
      </c>
      <c r="B7612" s="69" t="s">
        <v>5695</v>
      </c>
      <c r="C7612" s="79">
        <v>40148</v>
      </c>
      <c r="D7612" s="60" t="s">
        <v>2596</v>
      </c>
      <c r="E7612" s="56">
        <v>52</v>
      </c>
      <c r="F7612" s="69" t="s">
        <v>2</v>
      </c>
    </row>
    <row r="7613" spans="1:6" s="1" customFormat="1" outlineLevel="1" x14ac:dyDescent="0.2">
      <c r="A7613" s="69" t="s">
        <v>17849</v>
      </c>
      <c r="B7613" s="69" t="s">
        <v>5695</v>
      </c>
      <c r="C7613" s="79">
        <v>40148</v>
      </c>
      <c r="D7613" s="60" t="s">
        <v>2596</v>
      </c>
      <c r="E7613" s="56">
        <v>52</v>
      </c>
      <c r="F7613" s="69" t="s">
        <v>2</v>
      </c>
    </row>
    <row r="7614" spans="1:6" s="1" customFormat="1" outlineLevel="1" x14ac:dyDescent="0.2">
      <c r="A7614" s="69" t="s">
        <v>17850</v>
      </c>
      <c r="B7614" s="69" t="s">
        <v>5695</v>
      </c>
      <c r="C7614" s="79">
        <v>40148</v>
      </c>
      <c r="D7614" s="60" t="s">
        <v>2596</v>
      </c>
      <c r="E7614" s="56">
        <v>52</v>
      </c>
      <c r="F7614" s="69" t="s">
        <v>2</v>
      </c>
    </row>
    <row r="7615" spans="1:6" s="1" customFormat="1" outlineLevel="1" x14ac:dyDescent="0.2">
      <c r="A7615" s="69" t="s">
        <v>17851</v>
      </c>
      <c r="B7615" s="69" t="s">
        <v>5695</v>
      </c>
      <c r="C7615" s="79">
        <v>40148</v>
      </c>
      <c r="D7615" s="60" t="s">
        <v>2596</v>
      </c>
      <c r="E7615" s="56">
        <v>52</v>
      </c>
      <c r="F7615" s="69" t="s">
        <v>2</v>
      </c>
    </row>
    <row r="7616" spans="1:6" s="1" customFormat="1" outlineLevel="1" x14ac:dyDescent="0.2">
      <c r="A7616" s="69" t="s">
        <v>17852</v>
      </c>
      <c r="B7616" s="69" t="s">
        <v>5695</v>
      </c>
      <c r="C7616" s="79">
        <v>40148</v>
      </c>
      <c r="D7616" s="60" t="s">
        <v>2596</v>
      </c>
      <c r="E7616" s="56">
        <v>52</v>
      </c>
      <c r="F7616" s="69" t="s">
        <v>2</v>
      </c>
    </row>
    <row r="7617" spans="1:6" s="1" customFormat="1" outlineLevel="1" x14ac:dyDescent="0.2">
      <c r="A7617" s="69" t="s">
        <v>17853</v>
      </c>
      <c r="B7617" s="69" t="s">
        <v>5695</v>
      </c>
      <c r="C7617" s="79">
        <v>40148</v>
      </c>
      <c r="D7617" s="60" t="s">
        <v>2596</v>
      </c>
      <c r="E7617" s="56">
        <v>52</v>
      </c>
      <c r="F7617" s="69" t="s">
        <v>2</v>
      </c>
    </row>
    <row r="7618" spans="1:6" s="1" customFormat="1" outlineLevel="1" x14ac:dyDescent="0.2">
      <c r="A7618" s="69" t="s">
        <v>17854</v>
      </c>
      <c r="B7618" s="69" t="s">
        <v>5695</v>
      </c>
      <c r="C7618" s="79">
        <v>40148</v>
      </c>
      <c r="D7618" s="60" t="s">
        <v>2596</v>
      </c>
      <c r="E7618" s="56">
        <v>52</v>
      </c>
      <c r="F7618" s="69" t="s">
        <v>2</v>
      </c>
    </row>
    <row r="7619" spans="1:6" s="1" customFormat="1" outlineLevel="1" x14ac:dyDescent="0.2">
      <c r="A7619" s="69" t="s">
        <v>17855</v>
      </c>
      <c r="B7619" s="69" t="s">
        <v>5695</v>
      </c>
      <c r="C7619" s="79">
        <v>40148</v>
      </c>
      <c r="D7619" s="60" t="s">
        <v>2596</v>
      </c>
      <c r="E7619" s="56">
        <v>52</v>
      </c>
      <c r="F7619" s="69" t="s">
        <v>2</v>
      </c>
    </row>
    <row r="7620" spans="1:6" s="1" customFormat="1" outlineLevel="1" x14ac:dyDescent="0.2">
      <c r="A7620" s="69" t="s">
        <v>17856</v>
      </c>
      <c r="B7620" s="69" t="s">
        <v>5695</v>
      </c>
      <c r="C7620" s="79">
        <v>40148</v>
      </c>
      <c r="D7620" s="60" t="s">
        <v>2596</v>
      </c>
      <c r="E7620" s="56">
        <v>52</v>
      </c>
      <c r="F7620" s="69" t="s">
        <v>2</v>
      </c>
    </row>
    <row r="7621" spans="1:6" s="1" customFormat="1" outlineLevel="1" x14ac:dyDescent="0.2">
      <c r="A7621" s="69" t="s">
        <v>17857</v>
      </c>
      <c r="B7621" s="69" t="s">
        <v>5695</v>
      </c>
      <c r="C7621" s="79">
        <v>40148</v>
      </c>
      <c r="D7621" s="60" t="s">
        <v>2596</v>
      </c>
      <c r="E7621" s="56">
        <v>52</v>
      </c>
      <c r="F7621" s="69" t="s">
        <v>2</v>
      </c>
    </row>
    <row r="7622" spans="1:6" s="1" customFormat="1" outlineLevel="1" x14ac:dyDescent="0.2">
      <c r="A7622" s="69" t="s">
        <v>17858</v>
      </c>
      <c r="B7622" s="69" t="s">
        <v>5695</v>
      </c>
      <c r="C7622" s="79">
        <v>40148</v>
      </c>
      <c r="D7622" s="60" t="s">
        <v>2596</v>
      </c>
      <c r="E7622" s="56">
        <v>52</v>
      </c>
      <c r="F7622" s="69" t="s">
        <v>2</v>
      </c>
    </row>
    <row r="7623" spans="1:6" s="1" customFormat="1" outlineLevel="1" x14ac:dyDescent="0.2">
      <c r="A7623" s="69" t="s">
        <v>17859</v>
      </c>
      <c r="B7623" s="69" t="s">
        <v>5695</v>
      </c>
      <c r="C7623" s="79">
        <v>40148</v>
      </c>
      <c r="D7623" s="60" t="s">
        <v>2596</v>
      </c>
      <c r="E7623" s="56">
        <v>52</v>
      </c>
      <c r="F7623" s="69" t="s">
        <v>2</v>
      </c>
    </row>
    <row r="7624" spans="1:6" s="1" customFormat="1" outlineLevel="1" x14ac:dyDescent="0.2">
      <c r="A7624" s="69" t="s">
        <v>17860</v>
      </c>
      <c r="B7624" s="69" t="s">
        <v>5695</v>
      </c>
      <c r="C7624" s="79">
        <v>40148</v>
      </c>
      <c r="D7624" s="60" t="s">
        <v>2596</v>
      </c>
      <c r="E7624" s="56">
        <v>52</v>
      </c>
      <c r="F7624" s="69" t="s">
        <v>2</v>
      </c>
    </row>
    <row r="7625" spans="1:6" s="1" customFormat="1" outlineLevel="1" x14ac:dyDescent="0.2">
      <c r="A7625" s="69" t="s">
        <v>17861</v>
      </c>
      <c r="B7625" s="69" t="s">
        <v>5695</v>
      </c>
      <c r="C7625" s="79">
        <v>40161</v>
      </c>
      <c r="D7625" s="60" t="s">
        <v>2596</v>
      </c>
      <c r="E7625" s="56">
        <v>52</v>
      </c>
      <c r="F7625" s="69" t="s">
        <v>2</v>
      </c>
    </row>
    <row r="7626" spans="1:6" s="1" customFormat="1" outlineLevel="1" x14ac:dyDescent="0.2">
      <c r="A7626" s="69" t="s">
        <v>17862</v>
      </c>
      <c r="B7626" s="69" t="s">
        <v>5695</v>
      </c>
      <c r="C7626" s="79">
        <v>40161</v>
      </c>
      <c r="D7626" s="60" t="s">
        <v>2596</v>
      </c>
      <c r="E7626" s="56">
        <v>52</v>
      </c>
      <c r="F7626" s="69" t="s">
        <v>2</v>
      </c>
    </row>
    <row r="7627" spans="1:6" s="1" customFormat="1" outlineLevel="1" x14ac:dyDescent="0.2">
      <c r="A7627" s="69" t="s">
        <v>17863</v>
      </c>
      <c r="B7627" s="69" t="s">
        <v>5695</v>
      </c>
      <c r="C7627" s="79">
        <v>40161</v>
      </c>
      <c r="D7627" s="60" t="s">
        <v>2596</v>
      </c>
      <c r="E7627" s="56">
        <v>52</v>
      </c>
      <c r="F7627" s="69" t="s">
        <v>2</v>
      </c>
    </row>
    <row r="7628" spans="1:6" s="1" customFormat="1" outlineLevel="1" x14ac:dyDescent="0.2">
      <c r="A7628" s="69" t="s">
        <v>17864</v>
      </c>
      <c r="B7628" s="69" t="s">
        <v>5695</v>
      </c>
      <c r="C7628" s="79">
        <v>40161</v>
      </c>
      <c r="D7628" s="60" t="s">
        <v>2596</v>
      </c>
      <c r="E7628" s="56">
        <v>52</v>
      </c>
      <c r="F7628" s="69" t="s">
        <v>2</v>
      </c>
    </row>
    <row r="7629" spans="1:6" s="1" customFormat="1" outlineLevel="1" x14ac:dyDescent="0.2">
      <c r="A7629" s="69" t="s">
        <v>17865</v>
      </c>
      <c r="B7629" s="69" t="s">
        <v>5695</v>
      </c>
      <c r="C7629" s="79">
        <v>40161</v>
      </c>
      <c r="D7629" s="60" t="s">
        <v>2596</v>
      </c>
      <c r="E7629" s="56">
        <v>52</v>
      </c>
      <c r="F7629" s="69" t="s">
        <v>2</v>
      </c>
    </row>
    <row r="7630" spans="1:6" s="1" customFormat="1" outlineLevel="1" x14ac:dyDescent="0.2">
      <c r="A7630" s="69" t="s">
        <v>17866</v>
      </c>
      <c r="B7630" s="69" t="s">
        <v>5695</v>
      </c>
      <c r="C7630" s="79">
        <v>40161</v>
      </c>
      <c r="D7630" s="60" t="s">
        <v>2611</v>
      </c>
      <c r="E7630" s="56">
        <v>112.53</v>
      </c>
      <c r="F7630" s="69" t="s">
        <v>2</v>
      </c>
    </row>
    <row r="7631" spans="1:6" s="1" customFormat="1" outlineLevel="1" x14ac:dyDescent="0.2">
      <c r="A7631" s="69" t="s">
        <v>17867</v>
      </c>
      <c r="B7631" s="69" t="s">
        <v>5695</v>
      </c>
      <c r="C7631" s="79">
        <v>40161</v>
      </c>
      <c r="D7631" s="60" t="s">
        <v>2611</v>
      </c>
      <c r="E7631" s="56">
        <v>112.53</v>
      </c>
      <c r="F7631" s="69" t="s">
        <v>2</v>
      </c>
    </row>
    <row r="7632" spans="1:6" s="1" customFormat="1" outlineLevel="1" x14ac:dyDescent="0.2">
      <c r="A7632" s="69" t="s">
        <v>17868</v>
      </c>
      <c r="B7632" s="69" t="s">
        <v>5695</v>
      </c>
      <c r="C7632" s="79">
        <v>40161</v>
      </c>
      <c r="D7632" s="60" t="s">
        <v>2674</v>
      </c>
      <c r="E7632" s="56">
        <v>1415</v>
      </c>
      <c r="F7632" s="69" t="s">
        <v>2</v>
      </c>
    </row>
    <row r="7633" spans="1:6" s="1" customFormat="1" outlineLevel="1" x14ac:dyDescent="0.2">
      <c r="A7633" s="69" t="s">
        <v>17869</v>
      </c>
      <c r="B7633" s="69" t="s">
        <v>5695</v>
      </c>
      <c r="C7633" s="79">
        <v>40163</v>
      </c>
      <c r="D7633" s="60" t="s">
        <v>21933</v>
      </c>
      <c r="E7633" s="56">
        <v>184.68</v>
      </c>
      <c r="F7633" s="69" t="s">
        <v>2</v>
      </c>
    </row>
    <row r="7634" spans="1:6" s="1" customFormat="1" outlineLevel="1" x14ac:dyDescent="0.2">
      <c r="A7634" s="69" t="s">
        <v>17870</v>
      </c>
      <c r="B7634" s="69" t="s">
        <v>5695</v>
      </c>
      <c r="C7634" s="79">
        <v>40169</v>
      </c>
      <c r="D7634" s="60" t="s">
        <v>1438</v>
      </c>
      <c r="E7634" s="56">
        <v>170</v>
      </c>
      <c r="F7634" s="69" t="s">
        <v>2</v>
      </c>
    </row>
    <row r="7635" spans="1:6" s="1" customFormat="1" outlineLevel="1" x14ac:dyDescent="0.2">
      <c r="A7635" s="69" t="s">
        <v>17871</v>
      </c>
      <c r="B7635" s="69" t="s">
        <v>5695</v>
      </c>
      <c r="C7635" s="79">
        <v>40169</v>
      </c>
      <c r="D7635" s="60" t="s">
        <v>1438</v>
      </c>
      <c r="E7635" s="56">
        <v>360</v>
      </c>
      <c r="F7635" s="69" t="s">
        <v>2</v>
      </c>
    </row>
    <row r="7636" spans="1:6" s="1" customFormat="1" outlineLevel="1" x14ac:dyDescent="0.2">
      <c r="A7636" s="69" t="s">
        <v>17872</v>
      </c>
      <c r="B7636" s="69" t="s">
        <v>5695</v>
      </c>
      <c r="C7636" s="79">
        <v>40169</v>
      </c>
      <c r="D7636" s="60" t="s">
        <v>1438</v>
      </c>
      <c r="E7636" s="56">
        <v>360</v>
      </c>
      <c r="F7636" s="69" t="s">
        <v>2</v>
      </c>
    </row>
    <row r="7637" spans="1:6" s="1" customFormat="1" outlineLevel="1" x14ac:dyDescent="0.2">
      <c r="A7637" s="69" t="s">
        <v>17873</v>
      </c>
      <c r="B7637" s="69" t="s">
        <v>5695</v>
      </c>
      <c r="C7637" s="79">
        <v>40169</v>
      </c>
      <c r="D7637" s="60" t="s">
        <v>1438</v>
      </c>
      <c r="E7637" s="56">
        <v>360</v>
      </c>
      <c r="F7637" s="69" t="s">
        <v>2</v>
      </c>
    </row>
    <row r="7638" spans="1:6" s="1" customFormat="1" outlineLevel="1" x14ac:dyDescent="0.2">
      <c r="A7638" s="69" t="s">
        <v>17874</v>
      </c>
      <c r="B7638" s="69" t="s">
        <v>5695</v>
      </c>
      <c r="C7638" s="79">
        <v>40169</v>
      </c>
      <c r="D7638" s="60" t="s">
        <v>1438</v>
      </c>
      <c r="E7638" s="56">
        <v>360</v>
      </c>
      <c r="F7638" s="69" t="s">
        <v>2</v>
      </c>
    </row>
    <row r="7639" spans="1:6" s="1" customFormat="1" outlineLevel="1" x14ac:dyDescent="0.2">
      <c r="A7639" s="69" t="s">
        <v>17875</v>
      </c>
      <c r="B7639" s="69" t="s">
        <v>5695</v>
      </c>
      <c r="C7639" s="79">
        <v>40169</v>
      </c>
      <c r="D7639" s="60" t="s">
        <v>2675</v>
      </c>
      <c r="E7639" s="56">
        <v>1660</v>
      </c>
      <c r="F7639" s="69" t="s">
        <v>2</v>
      </c>
    </row>
    <row r="7640" spans="1:6" s="1" customFormat="1" outlineLevel="1" x14ac:dyDescent="0.2">
      <c r="A7640" s="69" t="s">
        <v>17876</v>
      </c>
      <c r="B7640" s="69" t="s">
        <v>5695</v>
      </c>
      <c r="C7640" s="79">
        <v>40169</v>
      </c>
      <c r="D7640" s="60" t="s">
        <v>1557</v>
      </c>
      <c r="E7640" s="56">
        <v>300</v>
      </c>
      <c r="F7640" s="69" t="s">
        <v>2</v>
      </c>
    </row>
    <row r="7641" spans="1:6" s="1" customFormat="1" outlineLevel="1" x14ac:dyDescent="0.2">
      <c r="A7641" s="69" t="s">
        <v>17877</v>
      </c>
      <c r="B7641" s="69" t="s">
        <v>5695</v>
      </c>
      <c r="C7641" s="79">
        <v>40169</v>
      </c>
      <c r="D7641" s="60" t="s">
        <v>1438</v>
      </c>
      <c r="E7641" s="56">
        <v>170</v>
      </c>
      <c r="F7641" s="69" t="s">
        <v>2</v>
      </c>
    </row>
    <row r="7642" spans="1:6" s="1" customFormat="1" outlineLevel="1" x14ac:dyDescent="0.2">
      <c r="A7642" s="69" t="s">
        <v>17878</v>
      </c>
      <c r="B7642" s="69" t="s">
        <v>5695</v>
      </c>
      <c r="C7642" s="79">
        <v>40169</v>
      </c>
      <c r="D7642" s="60" t="s">
        <v>1438</v>
      </c>
      <c r="E7642" s="56">
        <v>170</v>
      </c>
      <c r="F7642" s="69" t="s">
        <v>2</v>
      </c>
    </row>
    <row r="7643" spans="1:6" s="1" customFormat="1" outlineLevel="1" x14ac:dyDescent="0.2">
      <c r="A7643" s="69" t="s">
        <v>17879</v>
      </c>
      <c r="B7643" s="69" t="s">
        <v>5695</v>
      </c>
      <c r="C7643" s="79">
        <v>40169</v>
      </c>
      <c r="D7643" s="60" t="s">
        <v>1438</v>
      </c>
      <c r="E7643" s="56">
        <v>170</v>
      </c>
      <c r="F7643" s="69" t="s">
        <v>2</v>
      </c>
    </row>
    <row r="7644" spans="1:6" s="1" customFormat="1" outlineLevel="1" x14ac:dyDescent="0.2">
      <c r="A7644" s="69" t="s">
        <v>17880</v>
      </c>
      <c r="B7644" s="69" t="s">
        <v>5695</v>
      </c>
      <c r="C7644" s="79">
        <v>40169</v>
      </c>
      <c r="D7644" s="60" t="s">
        <v>1438</v>
      </c>
      <c r="E7644" s="56">
        <v>170</v>
      </c>
      <c r="F7644" s="69" t="s">
        <v>2</v>
      </c>
    </row>
    <row r="7645" spans="1:6" s="1" customFormat="1" outlineLevel="1" x14ac:dyDescent="0.2">
      <c r="A7645" s="69" t="s">
        <v>17881</v>
      </c>
      <c r="B7645" s="69" t="s">
        <v>5695</v>
      </c>
      <c r="C7645" s="79">
        <v>40165</v>
      </c>
      <c r="D7645" s="60" t="s">
        <v>1892</v>
      </c>
      <c r="E7645" s="56">
        <v>52</v>
      </c>
      <c r="F7645" s="69" t="s">
        <v>2</v>
      </c>
    </row>
    <row r="7646" spans="1:6" s="1" customFormat="1" outlineLevel="1" x14ac:dyDescent="0.2">
      <c r="A7646" s="69" t="s">
        <v>17882</v>
      </c>
      <c r="B7646" s="69" t="s">
        <v>5695</v>
      </c>
      <c r="C7646" s="79">
        <v>40165</v>
      </c>
      <c r="D7646" s="60" t="s">
        <v>1892</v>
      </c>
      <c r="E7646" s="56">
        <v>52</v>
      </c>
      <c r="F7646" s="69" t="s">
        <v>2</v>
      </c>
    </row>
    <row r="7647" spans="1:6" s="1" customFormat="1" outlineLevel="1" x14ac:dyDescent="0.2">
      <c r="A7647" s="69" t="s">
        <v>17883</v>
      </c>
      <c r="B7647" s="69" t="s">
        <v>5695</v>
      </c>
      <c r="C7647" s="79">
        <v>40165</v>
      </c>
      <c r="D7647" s="60" t="s">
        <v>1892</v>
      </c>
      <c r="E7647" s="56">
        <v>52</v>
      </c>
      <c r="F7647" s="69" t="s">
        <v>2</v>
      </c>
    </row>
    <row r="7648" spans="1:6" s="1" customFormat="1" outlineLevel="1" x14ac:dyDescent="0.2">
      <c r="A7648" s="69" t="s">
        <v>17884</v>
      </c>
      <c r="B7648" s="69" t="s">
        <v>5695</v>
      </c>
      <c r="C7648" s="79">
        <v>40165</v>
      </c>
      <c r="D7648" s="60" t="s">
        <v>1892</v>
      </c>
      <c r="E7648" s="56">
        <v>52</v>
      </c>
      <c r="F7648" s="69" t="s">
        <v>2</v>
      </c>
    </row>
    <row r="7649" spans="1:6" s="1" customFormat="1" outlineLevel="1" x14ac:dyDescent="0.2">
      <c r="A7649" s="69" t="s">
        <v>17885</v>
      </c>
      <c r="B7649" s="69" t="s">
        <v>5695</v>
      </c>
      <c r="C7649" s="79">
        <v>40165</v>
      </c>
      <c r="D7649" s="60" t="s">
        <v>1892</v>
      </c>
      <c r="E7649" s="56">
        <v>52</v>
      </c>
      <c r="F7649" s="69" t="s">
        <v>2</v>
      </c>
    </row>
    <row r="7650" spans="1:6" s="1" customFormat="1" outlineLevel="1" x14ac:dyDescent="0.2">
      <c r="A7650" s="69" t="s">
        <v>17886</v>
      </c>
      <c r="B7650" s="69" t="s">
        <v>5695</v>
      </c>
      <c r="C7650" s="79">
        <v>40165</v>
      </c>
      <c r="D7650" s="60" t="s">
        <v>1892</v>
      </c>
      <c r="E7650" s="56">
        <v>52</v>
      </c>
      <c r="F7650" s="69" t="s">
        <v>2</v>
      </c>
    </row>
    <row r="7651" spans="1:6" s="1" customFormat="1" outlineLevel="1" x14ac:dyDescent="0.2">
      <c r="A7651" s="69" t="s">
        <v>17887</v>
      </c>
      <c r="B7651" s="69" t="s">
        <v>5695</v>
      </c>
      <c r="C7651" s="79">
        <v>40165</v>
      </c>
      <c r="D7651" s="60" t="s">
        <v>1892</v>
      </c>
      <c r="E7651" s="56">
        <v>52</v>
      </c>
      <c r="F7651" s="69" t="s">
        <v>2</v>
      </c>
    </row>
    <row r="7652" spans="1:6" s="1" customFormat="1" outlineLevel="1" x14ac:dyDescent="0.2">
      <c r="A7652" s="69" t="s">
        <v>17888</v>
      </c>
      <c r="B7652" s="69" t="s">
        <v>5695</v>
      </c>
      <c r="C7652" s="79">
        <v>40165</v>
      </c>
      <c r="D7652" s="60" t="s">
        <v>1892</v>
      </c>
      <c r="E7652" s="56">
        <v>52</v>
      </c>
      <c r="F7652" s="69" t="s">
        <v>2</v>
      </c>
    </row>
    <row r="7653" spans="1:6" s="1" customFormat="1" outlineLevel="1" x14ac:dyDescent="0.2">
      <c r="A7653" s="69" t="s">
        <v>17889</v>
      </c>
      <c r="B7653" s="69" t="s">
        <v>5695</v>
      </c>
      <c r="C7653" s="79">
        <v>40165</v>
      </c>
      <c r="D7653" s="60" t="s">
        <v>1892</v>
      </c>
      <c r="E7653" s="56">
        <v>52</v>
      </c>
      <c r="F7653" s="69" t="s">
        <v>2</v>
      </c>
    </row>
    <row r="7654" spans="1:6" s="1" customFormat="1" outlineLevel="1" x14ac:dyDescent="0.2">
      <c r="A7654" s="69" t="s">
        <v>17890</v>
      </c>
      <c r="B7654" s="69" t="s">
        <v>5695</v>
      </c>
      <c r="C7654" s="79">
        <v>40165</v>
      </c>
      <c r="D7654" s="60" t="s">
        <v>1892</v>
      </c>
      <c r="E7654" s="56">
        <v>52</v>
      </c>
      <c r="F7654" s="69" t="s">
        <v>2</v>
      </c>
    </row>
    <row r="7655" spans="1:6" s="1" customFormat="1" outlineLevel="1" x14ac:dyDescent="0.2">
      <c r="A7655" s="69" t="s">
        <v>17891</v>
      </c>
      <c r="B7655" s="69" t="s">
        <v>5695</v>
      </c>
      <c r="C7655" s="79">
        <v>40165</v>
      </c>
      <c r="D7655" s="60" t="s">
        <v>1892</v>
      </c>
      <c r="E7655" s="56">
        <v>52</v>
      </c>
      <c r="F7655" s="69" t="s">
        <v>2</v>
      </c>
    </row>
    <row r="7656" spans="1:6" s="1" customFormat="1" outlineLevel="1" x14ac:dyDescent="0.2">
      <c r="A7656" s="69" t="s">
        <v>17892</v>
      </c>
      <c r="B7656" s="69" t="s">
        <v>5695</v>
      </c>
      <c r="C7656" s="79">
        <v>40165</v>
      </c>
      <c r="D7656" s="60" t="s">
        <v>1892</v>
      </c>
      <c r="E7656" s="56">
        <v>52</v>
      </c>
      <c r="F7656" s="69" t="s">
        <v>2</v>
      </c>
    </row>
    <row r="7657" spans="1:6" s="1" customFormat="1" outlineLevel="1" x14ac:dyDescent="0.2">
      <c r="A7657" s="69" t="s">
        <v>17893</v>
      </c>
      <c r="B7657" s="69" t="s">
        <v>5695</v>
      </c>
      <c r="C7657" s="79">
        <v>40165</v>
      </c>
      <c r="D7657" s="60" t="s">
        <v>1892</v>
      </c>
      <c r="E7657" s="56">
        <v>52</v>
      </c>
      <c r="F7657" s="69" t="s">
        <v>2</v>
      </c>
    </row>
    <row r="7658" spans="1:6" s="1" customFormat="1" outlineLevel="1" x14ac:dyDescent="0.2">
      <c r="A7658" s="69" t="s">
        <v>17894</v>
      </c>
      <c r="B7658" s="69" t="s">
        <v>5695</v>
      </c>
      <c r="C7658" s="79">
        <v>40165</v>
      </c>
      <c r="D7658" s="60" t="s">
        <v>1892</v>
      </c>
      <c r="E7658" s="56">
        <v>52</v>
      </c>
      <c r="F7658" s="69" t="s">
        <v>2</v>
      </c>
    </row>
    <row r="7659" spans="1:6" s="1" customFormat="1" outlineLevel="1" x14ac:dyDescent="0.2">
      <c r="A7659" s="69" t="s">
        <v>17895</v>
      </c>
      <c r="B7659" s="69" t="s">
        <v>5695</v>
      </c>
      <c r="C7659" s="79">
        <v>40163</v>
      </c>
      <c r="D7659" s="60" t="s">
        <v>4600</v>
      </c>
      <c r="E7659" s="56">
        <v>96.64</v>
      </c>
      <c r="F7659" s="69" t="s">
        <v>2</v>
      </c>
    </row>
    <row r="7660" spans="1:6" s="1" customFormat="1" outlineLevel="1" x14ac:dyDescent="0.2">
      <c r="A7660" s="69" t="s">
        <v>17896</v>
      </c>
      <c r="B7660" s="69" t="s">
        <v>5695</v>
      </c>
      <c r="C7660" s="79">
        <v>40165</v>
      </c>
      <c r="D7660" s="60" t="s">
        <v>2596</v>
      </c>
      <c r="E7660" s="56">
        <v>52</v>
      </c>
      <c r="F7660" s="69" t="s">
        <v>2</v>
      </c>
    </row>
    <row r="7661" spans="1:6" s="1" customFormat="1" outlineLevel="1" x14ac:dyDescent="0.2">
      <c r="A7661" s="69" t="s">
        <v>17897</v>
      </c>
      <c r="B7661" s="69" t="s">
        <v>5695</v>
      </c>
      <c r="C7661" s="79">
        <v>40165</v>
      </c>
      <c r="D7661" s="60" t="s">
        <v>2596</v>
      </c>
      <c r="E7661" s="56">
        <v>52</v>
      </c>
      <c r="F7661" s="69" t="s">
        <v>2</v>
      </c>
    </row>
    <row r="7662" spans="1:6" s="1" customFormat="1" outlineLevel="1" x14ac:dyDescent="0.2">
      <c r="A7662" s="69" t="s">
        <v>17898</v>
      </c>
      <c r="B7662" s="69" t="s">
        <v>5695</v>
      </c>
      <c r="C7662" s="79">
        <v>40165</v>
      </c>
      <c r="D7662" s="60" t="s">
        <v>2596</v>
      </c>
      <c r="E7662" s="56">
        <v>52</v>
      </c>
      <c r="F7662" s="69" t="s">
        <v>2</v>
      </c>
    </row>
    <row r="7663" spans="1:6" s="1" customFormat="1" outlineLevel="1" x14ac:dyDescent="0.2">
      <c r="A7663" s="69" t="s">
        <v>17899</v>
      </c>
      <c r="B7663" s="69" t="s">
        <v>5695</v>
      </c>
      <c r="C7663" s="79">
        <v>40165</v>
      </c>
      <c r="D7663" s="60" t="s">
        <v>2596</v>
      </c>
      <c r="E7663" s="56">
        <v>52</v>
      </c>
      <c r="F7663" s="69" t="s">
        <v>2</v>
      </c>
    </row>
    <row r="7664" spans="1:6" s="1" customFormat="1" outlineLevel="1" x14ac:dyDescent="0.2">
      <c r="A7664" s="69" t="s">
        <v>17900</v>
      </c>
      <c r="B7664" s="69" t="s">
        <v>5695</v>
      </c>
      <c r="C7664" s="79">
        <v>40165</v>
      </c>
      <c r="D7664" s="60" t="s">
        <v>2596</v>
      </c>
      <c r="E7664" s="56">
        <v>52</v>
      </c>
      <c r="F7664" s="69" t="s">
        <v>2</v>
      </c>
    </row>
    <row r="7665" spans="1:6" s="1" customFormat="1" outlineLevel="1" x14ac:dyDescent="0.2">
      <c r="A7665" s="69" t="s">
        <v>17901</v>
      </c>
      <c r="B7665" s="69" t="s">
        <v>5695</v>
      </c>
      <c r="C7665" s="79">
        <v>40165</v>
      </c>
      <c r="D7665" s="60" t="s">
        <v>2596</v>
      </c>
      <c r="E7665" s="56">
        <v>52</v>
      </c>
      <c r="F7665" s="69" t="s">
        <v>2</v>
      </c>
    </row>
    <row r="7666" spans="1:6" s="1" customFormat="1" outlineLevel="1" x14ac:dyDescent="0.2">
      <c r="A7666" s="69" t="s">
        <v>17902</v>
      </c>
      <c r="B7666" s="69" t="s">
        <v>5695</v>
      </c>
      <c r="C7666" s="79">
        <v>40165</v>
      </c>
      <c r="D7666" s="60" t="s">
        <v>2596</v>
      </c>
      <c r="E7666" s="56">
        <v>52</v>
      </c>
      <c r="F7666" s="69" t="s">
        <v>2</v>
      </c>
    </row>
    <row r="7667" spans="1:6" s="1" customFormat="1" outlineLevel="1" x14ac:dyDescent="0.2">
      <c r="A7667" s="69" t="s">
        <v>17903</v>
      </c>
      <c r="B7667" s="69" t="s">
        <v>5695</v>
      </c>
      <c r="C7667" s="79">
        <v>40165</v>
      </c>
      <c r="D7667" s="60" t="s">
        <v>2596</v>
      </c>
      <c r="E7667" s="56">
        <v>52</v>
      </c>
      <c r="F7667" s="69" t="s">
        <v>2</v>
      </c>
    </row>
    <row r="7668" spans="1:6" s="1" customFormat="1" outlineLevel="1" x14ac:dyDescent="0.2">
      <c r="A7668" s="69" t="s">
        <v>17904</v>
      </c>
      <c r="B7668" s="69" t="s">
        <v>5695</v>
      </c>
      <c r="C7668" s="79">
        <v>40165</v>
      </c>
      <c r="D7668" s="60" t="s">
        <v>2596</v>
      </c>
      <c r="E7668" s="56">
        <v>52</v>
      </c>
      <c r="F7668" s="69" t="s">
        <v>2</v>
      </c>
    </row>
    <row r="7669" spans="1:6" s="1" customFormat="1" outlineLevel="1" x14ac:dyDescent="0.2">
      <c r="A7669" s="69" t="s">
        <v>17905</v>
      </c>
      <c r="B7669" s="69" t="s">
        <v>5695</v>
      </c>
      <c r="C7669" s="79">
        <v>40165</v>
      </c>
      <c r="D7669" s="60" t="s">
        <v>2596</v>
      </c>
      <c r="E7669" s="56">
        <v>52</v>
      </c>
      <c r="F7669" s="69" t="s">
        <v>2</v>
      </c>
    </row>
    <row r="7670" spans="1:6" s="1" customFormat="1" outlineLevel="1" x14ac:dyDescent="0.2">
      <c r="A7670" s="69" t="s">
        <v>17906</v>
      </c>
      <c r="B7670" s="69" t="s">
        <v>5695</v>
      </c>
      <c r="C7670" s="79">
        <v>40165</v>
      </c>
      <c r="D7670" s="60" t="s">
        <v>2596</v>
      </c>
      <c r="E7670" s="56">
        <v>52</v>
      </c>
      <c r="F7670" s="69" t="s">
        <v>2</v>
      </c>
    </row>
    <row r="7671" spans="1:6" s="1" customFormat="1" outlineLevel="1" x14ac:dyDescent="0.2">
      <c r="A7671" s="69" t="s">
        <v>17907</v>
      </c>
      <c r="B7671" s="69" t="s">
        <v>5695</v>
      </c>
      <c r="C7671" s="79">
        <v>40165</v>
      </c>
      <c r="D7671" s="60" t="s">
        <v>2596</v>
      </c>
      <c r="E7671" s="56">
        <v>52</v>
      </c>
      <c r="F7671" s="69" t="s">
        <v>2</v>
      </c>
    </row>
    <row r="7672" spans="1:6" s="1" customFormat="1" outlineLevel="1" x14ac:dyDescent="0.2">
      <c r="A7672" s="69" t="s">
        <v>17908</v>
      </c>
      <c r="B7672" s="69" t="s">
        <v>5695</v>
      </c>
      <c r="C7672" s="79">
        <v>40165</v>
      </c>
      <c r="D7672" s="60" t="s">
        <v>2596</v>
      </c>
      <c r="E7672" s="56">
        <v>52</v>
      </c>
      <c r="F7672" s="69" t="s">
        <v>2</v>
      </c>
    </row>
    <row r="7673" spans="1:6" s="1" customFormat="1" outlineLevel="1" x14ac:dyDescent="0.2">
      <c r="A7673" s="69" t="s">
        <v>17909</v>
      </c>
      <c r="B7673" s="69" t="s">
        <v>5695</v>
      </c>
      <c r="C7673" s="79">
        <v>40165</v>
      </c>
      <c r="D7673" s="60" t="s">
        <v>2596</v>
      </c>
      <c r="E7673" s="56">
        <v>52</v>
      </c>
      <c r="F7673" s="69" t="s">
        <v>2</v>
      </c>
    </row>
    <row r="7674" spans="1:6" s="1" customFormat="1" outlineLevel="1" x14ac:dyDescent="0.2">
      <c r="A7674" s="69" t="s">
        <v>17910</v>
      </c>
      <c r="B7674" s="69" t="s">
        <v>5695</v>
      </c>
      <c r="C7674" s="79">
        <v>40165</v>
      </c>
      <c r="D7674" s="60" t="s">
        <v>1892</v>
      </c>
      <c r="E7674" s="56">
        <v>52</v>
      </c>
      <c r="F7674" s="69" t="s">
        <v>2</v>
      </c>
    </row>
    <row r="7675" spans="1:6" s="1" customFormat="1" outlineLevel="1" x14ac:dyDescent="0.2">
      <c r="A7675" s="69" t="s">
        <v>17911</v>
      </c>
      <c r="B7675" s="69" t="s">
        <v>5695</v>
      </c>
      <c r="C7675" s="79">
        <v>40165</v>
      </c>
      <c r="D7675" s="60" t="s">
        <v>2596</v>
      </c>
      <c r="E7675" s="56">
        <v>52</v>
      </c>
      <c r="F7675" s="69" t="s">
        <v>2</v>
      </c>
    </row>
    <row r="7676" spans="1:6" s="1" customFormat="1" outlineLevel="1" x14ac:dyDescent="0.2">
      <c r="A7676" s="69" t="s">
        <v>17912</v>
      </c>
      <c r="B7676" s="69" t="s">
        <v>5695</v>
      </c>
      <c r="C7676" s="79">
        <v>40165</v>
      </c>
      <c r="D7676" s="60" t="s">
        <v>2596</v>
      </c>
      <c r="E7676" s="56">
        <v>52</v>
      </c>
      <c r="F7676" s="69" t="s">
        <v>2</v>
      </c>
    </row>
    <row r="7677" spans="1:6" s="1" customFormat="1" outlineLevel="1" x14ac:dyDescent="0.2">
      <c r="A7677" s="69" t="s">
        <v>17913</v>
      </c>
      <c r="B7677" s="69" t="s">
        <v>5695</v>
      </c>
      <c r="C7677" s="79">
        <v>40165</v>
      </c>
      <c r="D7677" s="60" t="s">
        <v>2596</v>
      </c>
      <c r="E7677" s="56">
        <v>52</v>
      </c>
      <c r="F7677" s="69" t="s">
        <v>2</v>
      </c>
    </row>
    <row r="7678" spans="1:6" s="1" customFormat="1" outlineLevel="1" x14ac:dyDescent="0.2">
      <c r="A7678" s="69" t="s">
        <v>17914</v>
      </c>
      <c r="B7678" s="69" t="s">
        <v>5695</v>
      </c>
      <c r="C7678" s="79">
        <v>40165</v>
      </c>
      <c r="D7678" s="60" t="s">
        <v>2596</v>
      </c>
      <c r="E7678" s="56">
        <v>52</v>
      </c>
      <c r="F7678" s="69" t="s">
        <v>2</v>
      </c>
    </row>
    <row r="7679" spans="1:6" s="1" customFormat="1" outlineLevel="1" x14ac:dyDescent="0.2">
      <c r="A7679" s="69" t="s">
        <v>17915</v>
      </c>
      <c r="B7679" s="69" t="s">
        <v>5695</v>
      </c>
      <c r="C7679" s="79">
        <v>40165</v>
      </c>
      <c r="D7679" s="60" t="s">
        <v>2596</v>
      </c>
      <c r="E7679" s="56">
        <v>52</v>
      </c>
      <c r="F7679" s="69" t="s">
        <v>2</v>
      </c>
    </row>
    <row r="7680" spans="1:6" s="1" customFormat="1" outlineLevel="1" x14ac:dyDescent="0.2">
      <c r="A7680" s="69" t="s">
        <v>17916</v>
      </c>
      <c r="B7680" s="69" t="s">
        <v>5695</v>
      </c>
      <c r="C7680" s="79">
        <v>40165</v>
      </c>
      <c r="D7680" s="60" t="s">
        <v>2596</v>
      </c>
      <c r="E7680" s="56">
        <v>52</v>
      </c>
      <c r="F7680" s="69" t="s">
        <v>2</v>
      </c>
    </row>
    <row r="7681" spans="1:6" s="1" customFormat="1" outlineLevel="1" x14ac:dyDescent="0.2">
      <c r="A7681" s="69" t="s">
        <v>17917</v>
      </c>
      <c r="B7681" s="69" t="s">
        <v>5695</v>
      </c>
      <c r="C7681" s="79">
        <v>40165</v>
      </c>
      <c r="D7681" s="60" t="s">
        <v>2596</v>
      </c>
      <c r="E7681" s="56">
        <v>52</v>
      </c>
      <c r="F7681" s="69" t="s">
        <v>2</v>
      </c>
    </row>
    <row r="7682" spans="1:6" s="1" customFormat="1" outlineLevel="1" x14ac:dyDescent="0.2">
      <c r="A7682" s="69" t="s">
        <v>17918</v>
      </c>
      <c r="B7682" s="69" t="s">
        <v>5695</v>
      </c>
      <c r="C7682" s="79">
        <v>40165</v>
      </c>
      <c r="D7682" s="60" t="s">
        <v>2596</v>
      </c>
      <c r="E7682" s="56">
        <v>52</v>
      </c>
      <c r="F7682" s="69" t="s">
        <v>2</v>
      </c>
    </row>
    <row r="7683" spans="1:6" s="1" customFormat="1" outlineLevel="1" x14ac:dyDescent="0.2">
      <c r="A7683" s="69" t="s">
        <v>17919</v>
      </c>
      <c r="B7683" s="69" t="s">
        <v>5695</v>
      </c>
      <c r="C7683" s="79">
        <v>40165</v>
      </c>
      <c r="D7683" s="60" t="s">
        <v>2596</v>
      </c>
      <c r="E7683" s="56">
        <v>52</v>
      </c>
      <c r="F7683" s="69" t="s">
        <v>2</v>
      </c>
    </row>
    <row r="7684" spans="1:6" s="1" customFormat="1" outlineLevel="1" x14ac:dyDescent="0.2">
      <c r="A7684" s="69" t="s">
        <v>17920</v>
      </c>
      <c r="B7684" s="69" t="s">
        <v>5695</v>
      </c>
      <c r="C7684" s="79">
        <v>40165</v>
      </c>
      <c r="D7684" s="60" t="s">
        <v>2596</v>
      </c>
      <c r="E7684" s="56">
        <v>52</v>
      </c>
      <c r="F7684" s="69" t="s">
        <v>2</v>
      </c>
    </row>
    <row r="7685" spans="1:6" s="1" customFormat="1" outlineLevel="1" x14ac:dyDescent="0.2">
      <c r="A7685" s="69" t="s">
        <v>17921</v>
      </c>
      <c r="B7685" s="69" t="s">
        <v>5695</v>
      </c>
      <c r="C7685" s="79">
        <v>40165</v>
      </c>
      <c r="D7685" s="60" t="s">
        <v>2596</v>
      </c>
      <c r="E7685" s="56">
        <v>52</v>
      </c>
      <c r="F7685" s="69" t="s">
        <v>2</v>
      </c>
    </row>
    <row r="7686" spans="1:6" s="1" customFormat="1" outlineLevel="1" x14ac:dyDescent="0.2">
      <c r="A7686" s="69" t="s">
        <v>17922</v>
      </c>
      <c r="B7686" s="69" t="s">
        <v>5695</v>
      </c>
      <c r="C7686" s="79">
        <v>40165</v>
      </c>
      <c r="D7686" s="60" t="s">
        <v>2596</v>
      </c>
      <c r="E7686" s="56">
        <v>52</v>
      </c>
      <c r="F7686" s="69" t="s">
        <v>2</v>
      </c>
    </row>
    <row r="7687" spans="1:6" s="1" customFormat="1" outlineLevel="1" x14ac:dyDescent="0.2">
      <c r="A7687" s="69" t="s">
        <v>17923</v>
      </c>
      <c r="B7687" s="69" t="s">
        <v>5695</v>
      </c>
      <c r="C7687" s="79">
        <v>40165</v>
      </c>
      <c r="D7687" s="60" t="s">
        <v>2596</v>
      </c>
      <c r="E7687" s="56">
        <v>52</v>
      </c>
      <c r="F7687" s="69" t="s">
        <v>2</v>
      </c>
    </row>
    <row r="7688" spans="1:6" s="1" customFormat="1" outlineLevel="1" x14ac:dyDescent="0.2">
      <c r="A7688" s="69" t="s">
        <v>17924</v>
      </c>
      <c r="B7688" s="69" t="s">
        <v>5695</v>
      </c>
      <c r="C7688" s="79">
        <v>40165</v>
      </c>
      <c r="D7688" s="60" t="s">
        <v>2596</v>
      </c>
      <c r="E7688" s="56">
        <v>52</v>
      </c>
      <c r="F7688" s="69" t="s">
        <v>2</v>
      </c>
    </row>
    <row r="7689" spans="1:6" s="1" customFormat="1" outlineLevel="1" x14ac:dyDescent="0.2">
      <c r="A7689" s="69" t="s">
        <v>17925</v>
      </c>
      <c r="B7689" s="69" t="s">
        <v>5695</v>
      </c>
      <c r="C7689" s="79">
        <v>40165</v>
      </c>
      <c r="D7689" s="60" t="s">
        <v>2596</v>
      </c>
      <c r="E7689" s="56">
        <v>52</v>
      </c>
      <c r="F7689" s="69" t="s">
        <v>2</v>
      </c>
    </row>
    <row r="7690" spans="1:6" s="1" customFormat="1" outlineLevel="1" x14ac:dyDescent="0.2">
      <c r="A7690" s="69" t="s">
        <v>17926</v>
      </c>
      <c r="B7690" s="69" t="s">
        <v>5695</v>
      </c>
      <c r="C7690" s="79">
        <v>40165</v>
      </c>
      <c r="D7690" s="60" t="s">
        <v>2596</v>
      </c>
      <c r="E7690" s="56">
        <v>52</v>
      </c>
      <c r="F7690" s="69" t="s">
        <v>2</v>
      </c>
    </row>
    <row r="7691" spans="1:6" s="1" customFormat="1" outlineLevel="1" x14ac:dyDescent="0.2">
      <c r="A7691" s="69" t="s">
        <v>17927</v>
      </c>
      <c r="B7691" s="69" t="s">
        <v>5695</v>
      </c>
      <c r="C7691" s="79">
        <v>40165</v>
      </c>
      <c r="D7691" s="60" t="s">
        <v>2596</v>
      </c>
      <c r="E7691" s="56">
        <v>52</v>
      </c>
      <c r="F7691" s="69" t="s">
        <v>2</v>
      </c>
    </row>
    <row r="7692" spans="1:6" s="1" customFormat="1" outlineLevel="1" x14ac:dyDescent="0.2">
      <c r="A7692" s="69" t="s">
        <v>17928</v>
      </c>
      <c r="B7692" s="69" t="s">
        <v>5695</v>
      </c>
      <c r="C7692" s="79">
        <v>40165</v>
      </c>
      <c r="D7692" s="60" t="s">
        <v>2596</v>
      </c>
      <c r="E7692" s="56">
        <v>52</v>
      </c>
      <c r="F7692" s="69" t="s">
        <v>2</v>
      </c>
    </row>
    <row r="7693" spans="1:6" s="1" customFormat="1" outlineLevel="1" x14ac:dyDescent="0.2">
      <c r="A7693" s="69" t="s">
        <v>17929</v>
      </c>
      <c r="B7693" s="69" t="s">
        <v>5695</v>
      </c>
      <c r="C7693" s="79">
        <v>40165</v>
      </c>
      <c r="D7693" s="60" t="s">
        <v>2596</v>
      </c>
      <c r="E7693" s="56">
        <v>52</v>
      </c>
      <c r="F7693" s="69" t="s">
        <v>2</v>
      </c>
    </row>
    <row r="7694" spans="1:6" s="1" customFormat="1" outlineLevel="1" x14ac:dyDescent="0.2">
      <c r="A7694" s="69" t="s">
        <v>17930</v>
      </c>
      <c r="B7694" s="69" t="s">
        <v>5695</v>
      </c>
      <c r="C7694" s="79">
        <v>40165</v>
      </c>
      <c r="D7694" s="60" t="s">
        <v>2596</v>
      </c>
      <c r="E7694" s="56">
        <v>52</v>
      </c>
      <c r="F7694" s="69" t="s">
        <v>2</v>
      </c>
    </row>
    <row r="7695" spans="1:6" s="1" customFormat="1" outlineLevel="1" x14ac:dyDescent="0.2">
      <c r="A7695" s="69" t="s">
        <v>17931</v>
      </c>
      <c r="B7695" s="69" t="s">
        <v>5695</v>
      </c>
      <c r="C7695" s="79">
        <v>40165</v>
      </c>
      <c r="D7695" s="60" t="s">
        <v>2596</v>
      </c>
      <c r="E7695" s="56">
        <v>52</v>
      </c>
      <c r="F7695" s="69" t="s">
        <v>2</v>
      </c>
    </row>
    <row r="7696" spans="1:6" s="1" customFormat="1" outlineLevel="1" x14ac:dyDescent="0.2">
      <c r="A7696" s="69" t="s">
        <v>17932</v>
      </c>
      <c r="B7696" s="69" t="s">
        <v>5695</v>
      </c>
      <c r="C7696" s="79">
        <v>40165</v>
      </c>
      <c r="D7696" s="60" t="s">
        <v>2596</v>
      </c>
      <c r="E7696" s="56">
        <v>52</v>
      </c>
      <c r="F7696" s="69" t="s">
        <v>2</v>
      </c>
    </row>
    <row r="7697" spans="1:6" s="1" customFormat="1" outlineLevel="1" x14ac:dyDescent="0.2">
      <c r="A7697" s="69" t="s">
        <v>17933</v>
      </c>
      <c r="B7697" s="69" t="s">
        <v>5695</v>
      </c>
      <c r="C7697" s="79">
        <v>40165</v>
      </c>
      <c r="D7697" s="60" t="s">
        <v>2596</v>
      </c>
      <c r="E7697" s="56">
        <v>52</v>
      </c>
      <c r="F7697" s="69" t="s">
        <v>2</v>
      </c>
    </row>
    <row r="7698" spans="1:6" s="1" customFormat="1" outlineLevel="1" x14ac:dyDescent="0.2">
      <c r="A7698" s="69" t="s">
        <v>17934</v>
      </c>
      <c r="B7698" s="69" t="s">
        <v>5695</v>
      </c>
      <c r="C7698" s="79">
        <v>40165</v>
      </c>
      <c r="D7698" s="60" t="s">
        <v>2596</v>
      </c>
      <c r="E7698" s="56">
        <v>52</v>
      </c>
      <c r="F7698" s="69" t="s">
        <v>2</v>
      </c>
    </row>
    <row r="7699" spans="1:6" s="1" customFormat="1" outlineLevel="1" x14ac:dyDescent="0.2">
      <c r="A7699" s="69" t="s">
        <v>17935</v>
      </c>
      <c r="B7699" s="69" t="s">
        <v>5695</v>
      </c>
      <c r="C7699" s="79">
        <v>40165</v>
      </c>
      <c r="D7699" s="60" t="s">
        <v>1892</v>
      </c>
      <c r="E7699" s="56">
        <v>52</v>
      </c>
      <c r="F7699" s="69" t="s">
        <v>2</v>
      </c>
    </row>
    <row r="7700" spans="1:6" s="1" customFormat="1" outlineLevel="1" x14ac:dyDescent="0.2">
      <c r="A7700" s="69" t="s">
        <v>17936</v>
      </c>
      <c r="B7700" s="69" t="s">
        <v>5695</v>
      </c>
      <c r="C7700" s="79">
        <v>40165</v>
      </c>
      <c r="D7700" s="60" t="s">
        <v>1892</v>
      </c>
      <c r="E7700" s="56">
        <v>52</v>
      </c>
      <c r="F7700" s="69" t="s">
        <v>2</v>
      </c>
    </row>
    <row r="7701" spans="1:6" s="1" customFormat="1" outlineLevel="1" x14ac:dyDescent="0.2">
      <c r="A7701" s="69" t="s">
        <v>17937</v>
      </c>
      <c r="B7701" s="69" t="s">
        <v>5695</v>
      </c>
      <c r="C7701" s="79">
        <v>40165</v>
      </c>
      <c r="D7701" s="60" t="s">
        <v>1892</v>
      </c>
      <c r="E7701" s="56">
        <v>52</v>
      </c>
      <c r="F7701" s="69" t="s">
        <v>2</v>
      </c>
    </row>
    <row r="7702" spans="1:6" s="1" customFormat="1" outlineLevel="1" x14ac:dyDescent="0.2">
      <c r="A7702" s="69" t="s">
        <v>17938</v>
      </c>
      <c r="B7702" s="69" t="s">
        <v>5695</v>
      </c>
      <c r="C7702" s="79">
        <v>40165</v>
      </c>
      <c r="D7702" s="60" t="s">
        <v>1892</v>
      </c>
      <c r="E7702" s="56">
        <v>52</v>
      </c>
      <c r="F7702" s="69" t="s">
        <v>2</v>
      </c>
    </row>
    <row r="7703" spans="1:6" s="1" customFormat="1" outlineLevel="1" x14ac:dyDescent="0.2">
      <c r="A7703" s="69" t="s">
        <v>17939</v>
      </c>
      <c r="B7703" s="69" t="s">
        <v>5695</v>
      </c>
      <c r="C7703" s="79">
        <v>40165</v>
      </c>
      <c r="D7703" s="60" t="s">
        <v>1892</v>
      </c>
      <c r="E7703" s="56">
        <v>52</v>
      </c>
      <c r="F7703" s="69" t="s">
        <v>2</v>
      </c>
    </row>
    <row r="7704" spans="1:6" s="1" customFormat="1" outlineLevel="1" x14ac:dyDescent="0.2">
      <c r="A7704" s="69" t="s">
        <v>17940</v>
      </c>
      <c r="B7704" s="69" t="s">
        <v>5695</v>
      </c>
      <c r="C7704" s="79">
        <v>40165</v>
      </c>
      <c r="D7704" s="60" t="s">
        <v>1892</v>
      </c>
      <c r="E7704" s="56">
        <v>52</v>
      </c>
      <c r="F7704" s="69" t="s">
        <v>2</v>
      </c>
    </row>
    <row r="7705" spans="1:6" s="1" customFormat="1" outlineLevel="1" x14ac:dyDescent="0.2">
      <c r="A7705" s="69" t="s">
        <v>17941</v>
      </c>
      <c r="B7705" s="69" t="s">
        <v>5695</v>
      </c>
      <c r="C7705" s="79">
        <v>40165</v>
      </c>
      <c r="D7705" s="60" t="s">
        <v>1892</v>
      </c>
      <c r="E7705" s="56">
        <v>52</v>
      </c>
      <c r="F7705" s="69" t="s">
        <v>2</v>
      </c>
    </row>
    <row r="7706" spans="1:6" s="1" customFormat="1" outlineLevel="1" x14ac:dyDescent="0.2">
      <c r="A7706" s="69" t="s">
        <v>17942</v>
      </c>
      <c r="B7706" s="69" t="s">
        <v>5695</v>
      </c>
      <c r="C7706" s="79">
        <v>40165</v>
      </c>
      <c r="D7706" s="60" t="s">
        <v>1892</v>
      </c>
      <c r="E7706" s="56">
        <v>52</v>
      </c>
      <c r="F7706" s="69" t="s">
        <v>2</v>
      </c>
    </row>
    <row r="7707" spans="1:6" s="1" customFormat="1" outlineLevel="1" x14ac:dyDescent="0.2">
      <c r="A7707" s="69" t="s">
        <v>17943</v>
      </c>
      <c r="B7707" s="69" t="s">
        <v>5695</v>
      </c>
      <c r="C7707" s="79">
        <v>40165</v>
      </c>
      <c r="D7707" s="60" t="s">
        <v>1892</v>
      </c>
      <c r="E7707" s="56">
        <v>52</v>
      </c>
      <c r="F7707" s="69" t="s">
        <v>2</v>
      </c>
    </row>
    <row r="7708" spans="1:6" s="1" customFormat="1" outlineLevel="1" x14ac:dyDescent="0.2">
      <c r="A7708" s="69" t="s">
        <v>17944</v>
      </c>
      <c r="B7708" s="69" t="s">
        <v>5695</v>
      </c>
      <c r="C7708" s="79">
        <v>40165</v>
      </c>
      <c r="D7708" s="60" t="s">
        <v>1892</v>
      </c>
      <c r="E7708" s="56">
        <v>52</v>
      </c>
      <c r="F7708" s="69" t="s">
        <v>2</v>
      </c>
    </row>
    <row r="7709" spans="1:6" s="1" customFormat="1" outlineLevel="1" x14ac:dyDescent="0.2">
      <c r="A7709" s="69" t="s">
        <v>17945</v>
      </c>
      <c r="B7709" s="69" t="s">
        <v>5695</v>
      </c>
      <c r="C7709" s="79">
        <v>40165</v>
      </c>
      <c r="D7709" s="60" t="s">
        <v>1892</v>
      </c>
      <c r="E7709" s="56">
        <v>52</v>
      </c>
      <c r="F7709" s="69" t="s">
        <v>2</v>
      </c>
    </row>
    <row r="7710" spans="1:6" s="1" customFormat="1" outlineLevel="1" x14ac:dyDescent="0.2">
      <c r="A7710" s="69" t="s">
        <v>17946</v>
      </c>
      <c r="B7710" s="69" t="s">
        <v>5695</v>
      </c>
      <c r="C7710" s="79">
        <v>40165</v>
      </c>
      <c r="D7710" s="60" t="s">
        <v>1892</v>
      </c>
      <c r="E7710" s="56">
        <v>52</v>
      </c>
      <c r="F7710" s="69" t="s">
        <v>2</v>
      </c>
    </row>
    <row r="7711" spans="1:6" s="1" customFormat="1" outlineLevel="1" x14ac:dyDescent="0.2">
      <c r="A7711" s="69" t="s">
        <v>17947</v>
      </c>
      <c r="B7711" s="69" t="s">
        <v>5695</v>
      </c>
      <c r="C7711" s="79">
        <v>40165</v>
      </c>
      <c r="D7711" s="60" t="s">
        <v>1892</v>
      </c>
      <c r="E7711" s="56">
        <v>52</v>
      </c>
      <c r="F7711" s="69" t="s">
        <v>2</v>
      </c>
    </row>
    <row r="7712" spans="1:6" s="1" customFormat="1" outlineLevel="1" x14ac:dyDescent="0.2">
      <c r="A7712" s="69" t="s">
        <v>17948</v>
      </c>
      <c r="B7712" s="69" t="s">
        <v>5695</v>
      </c>
      <c r="C7712" s="79">
        <v>40165</v>
      </c>
      <c r="D7712" s="60" t="s">
        <v>1892</v>
      </c>
      <c r="E7712" s="56">
        <v>52</v>
      </c>
      <c r="F7712" s="69" t="s">
        <v>2</v>
      </c>
    </row>
    <row r="7713" spans="1:6" s="1" customFormat="1" outlineLevel="1" x14ac:dyDescent="0.2">
      <c r="A7713" s="69" t="s">
        <v>17949</v>
      </c>
      <c r="B7713" s="69" t="s">
        <v>5695</v>
      </c>
      <c r="C7713" s="79">
        <v>40165</v>
      </c>
      <c r="D7713" s="60" t="s">
        <v>1892</v>
      </c>
      <c r="E7713" s="56">
        <v>52</v>
      </c>
      <c r="F7713" s="69" t="s">
        <v>2</v>
      </c>
    </row>
    <row r="7714" spans="1:6" s="1" customFormat="1" outlineLevel="1" x14ac:dyDescent="0.2">
      <c r="A7714" s="69" t="s">
        <v>17950</v>
      </c>
      <c r="B7714" s="69" t="s">
        <v>5695</v>
      </c>
      <c r="C7714" s="79">
        <v>40165</v>
      </c>
      <c r="D7714" s="60" t="s">
        <v>1892</v>
      </c>
      <c r="E7714" s="56">
        <v>52</v>
      </c>
      <c r="F7714" s="69" t="s">
        <v>2</v>
      </c>
    </row>
    <row r="7715" spans="1:6" s="1" customFormat="1" outlineLevel="1" x14ac:dyDescent="0.2">
      <c r="A7715" s="69" t="s">
        <v>17951</v>
      </c>
      <c r="B7715" s="69" t="s">
        <v>5695</v>
      </c>
      <c r="C7715" s="79">
        <v>40165</v>
      </c>
      <c r="D7715" s="60" t="s">
        <v>1892</v>
      </c>
      <c r="E7715" s="56">
        <v>52</v>
      </c>
      <c r="F7715" s="69" t="s">
        <v>2</v>
      </c>
    </row>
    <row r="7716" spans="1:6" s="1" customFormat="1" outlineLevel="1" x14ac:dyDescent="0.2">
      <c r="A7716" s="69" t="s">
        <v>17952</v>
      </c>
      <c r="B7716" s="69" t="s">
        <v>5695</v>
      </c>
      <c r="C7716" s="79">
        <v>40165</v>
      </c>
      <c r="D7716" s="60" t="s">
        <v>1892</v>
      </c>
      <c r="E7716" s="56">
        <v>52</v>
      </c>
      <c r="F7716" s="69" t="s">
        <v>2</v>
      </c>
    </row>
    <row r="7717" spans="1:6" s="1" customFormat="1" outlineLevel="1" x14ac:dyDescent="0.2">
      <c r="A7717" s="69" t="s">
        <v>17953</v>
      </c>
      <c r="B7717" s="69" t="s">
        <v>5695</v>
      </c>
      <c r="C7717" s="79">
        <v>40170</v>
      </c>
      <c r="D7717" s="60" t="s">
        <v>2578</v>
      </c>
      <c r="E7717" s="56">
        <v>52</v>
      </c>
      <c r="F7717" s="69" t="s">
        <v>2</v>
      </c>
    </row>
    <row r="7718" spans="1:6" s="1" customFormat="1" outlineLevel="1" x14ac:dyDescent="0.2">
      <c r="A7718" s="69" t="s">
        <v>17954</v>
      </c>
      <c r="B7718" s="69" t="s">
        <v>5695</v>
      </c>
      <c r="C7718" s="79">
        <v>40170</v>
      </c>
      <c r="D7718" s="60" t="s">
        <v>2578</v>
      </c>
      <c r="E7718" s="56">
        <v>52</v>
      </c>
      <c r="F7718" s="69" t="s">
        <v>2</v>
      </c>
    </row>
    <row r="7719" spans="1:6" s="1" customFormat="1" outlineLevel="1" x14ac:dyDescent="0.2">
      <c r="A7719" s="69" t="s">
        <v>17955</v>
      </c>
      <c r="B7719" s="69" t="s">
        <v>5695</v>
      </c>
      <c r="C7719" s="79">
        <v>40170</v>
      </c>
      <c r="D7719" s="60" t="s">
        <v>2578</v>
      </c>
      <c r="E7719" s="56">
        <v>52</v>
      </c>
      <c r="F7719" s="69" t="s">
        <v>2</v>
      </c>
    </row>
    <row r="7720" spans="1:6" s="1" customFormat="1" outlineLevel="1" x14ac:dyDescent="0.2">
      <c r="A7720" s="69" t="s">
        <v>17956</v>
      </c>
      <c r="B7720" s="69" t="s">
        <v>5695</v>
      </c>
      <c r="C7720" s="79">
        <v>40170</v>
      </c>
      <c r="D7720" s="60" t="s">
        <v>2578</v>
      </c>
      <c r="E7720" s="56">
        <v>52</v>
      </c>
      <c r="F7720" s="69" t="s">
        <v>2</v>
      </c>
    </row>
    <row r="7721" spans="1:6" s="1" customFormat="1" outlineLevel="1" x14ac:dyDescent="0.2">
      <c r="A7721" s="69" t="s">
        <v>17957</v>
      </c>
      <c r="B7721" s="69" t="s">
        <v>5695</v>
      </c>
      <c r="C7721" s="79">
        <v>40170</v>
      </c>
      <c r="D7721" s="60" t="s">
        <v>2578</v>
      </c>
      <c r="E7721" s="56">
        <v>52</v>
      </c>
      <c r="F7721" s="69" t="s">
        <v>2</v>
      </c>
    </row>
    <row r="7722" spans="1:6" s="1" customFormat="1" outlineLevel="1" x14ac:dyDescent="0.2">
      <c r="A7722" s="69" t="s">
        <v>17958</v>
      </c>
      <c r="B7722" s="69" t="s">
        <v>5695</v>
      </c>
      <c r="C7722" s="79">
        <v>40170</v>
      </c>
      <c r="D7722" s="60" t="s">
        <v>2578</v>
      </c>
      <c r="E7722" s="56">
        <v>52</v>
      </c>
      <c r="F7722" s="69" t="s">
        <v>2</v>
      </c>
    </row>
    <row r="7723" spans="1:6" s="1" customFormat="1" outlineLevel="1" x14ac:dyDescent="0.2">
      <c r="A7723" s="69" t="s">
        <v>17959</v>
      </c>
      <c r="B7723" s="69" t="s">
        <v>5695</v>
      </c>
      <c r="C7723" s="79">
        <v>40170</v>
      </c>
      <c r="D7723" s="60" t="s">
        <v>2578</v>
      </c>
      <c r="E7723" s="56">
        <v>52</v>
      </c>
      <c r="F7723" s="69" t="s">
        <v>2</v>
      </c>
    </row>
    <row r="7724" spans="1:6" s="1" customFormat="1" outlineLevel="1" x14ac:dyDescent="0.2">
      <c r="A7724" s="69" t="s">
        <v>17960</v>
      </c>
      <c r="B7724" s="69" t="s">
        <v>5695</v>
      </c>
      <c r="C7724" s="79">
        <v>40170</v>
      </c>
      <c r="D7724" s="60" t="s">
        <v>2578</v>
      </c>
      <c r="E7724" s="56">
        <v>52</v>
      </c>
      <c r="F7724" s="69" t="s">
        <v>2</v>
      </c>
    </row>
    <row r="7725" spans="1:6" s="1" customFormat="1" outlineLevel="1" x14ac:dyDescent="0.2">
      <c r="A7725" s="69" t="s">
        <v>17961</v>
      </c>
      <c r="B7725" s="69" t="s">
        <v>5695</v>
      </c>
      <c r="C7725" s="79">
        <v>40170</v>
      </c>
      <c r="D7725" s="60" t="s">
        <v>2578</v>
      </c>
      <c r="E7725" s="56">
        <v>52</v>
      </c>
      <c r="F7725" s="69" t="s">
        <v>2</v>
      </c>
    </row>
    <row r="7726" spans="1:6" s="1" customFormat="1" outlineLevel="1" x14ac:dyDescent="0.2">
      <c r="A7726" s="69" t="s">
        <v>17962</v>
      </c>
      <c r="B7726" s="69" t="s">
        <v>5695</v>
      </c>
      <c r="C7726" s="79">
        <v>40170</v>
      </c>
      <c r="D7726" s="60" t="s">
        <v>2578</v>
      </c>
      <c r="E7726" s="56">
        <v>52</v>
      </c>
      <c r="F7726" s="69" t="s">
        <v>2</v>
      </c>
    </row>
    <row r="7727" spans="1:6" s="1" customFormat="1" outlineLevel="1" x14ac:dyDescent="0.2">
      <c r="A7727" s="69" t="s">
        <v>17963</v>
      </c>
      <c r="B7727" s="69" t="s">
        <v>5695</v>
      </c>
      <c r="C7727" s="79">
        <v>40165</v>
      </c>
      <c r="D7727" s="60" t="s">
        <v>6298</v>
      </c>
      <c r="E7727" s="56">
        <v>585</v>
      </c>
      <c r="F7727" s="69" t="s">
        <v>2</v>
      </c>
    </row>
    <row r="7728" spans="1:6" s="1" customFormat="1" outlineLevel="1" x14ac:dyDescent="0.2">
      <c r="A7728" s="69" t="s">
        <v>17964</v>
      </c>
      <c r="B7728" s="69" t="s">
        <v>5695</v>
      </c>
      <c r="C7728" s="79">
        <v>40170</v>
      </c>
      <c r="D7728" s="60" t="s">
        <v>2677</v>
      </c>
      <c r="E7728" s="56">
        <v>112.53</v>
      </c>
      <c r="F7728" s="69" t="s">
        <v>2</v>
      </c>
    </row>
    <row r="7729" spans="1:6" s="1" customFormat="1" outlineLevel="1" x14ac:dyDescent="0.2">
      <c r="A7729" s="69" t="s">
        <v>17965</v>
      </c>
      <c r="B7729" s="69" t="s">
        <v>5695</v>
      </c>
      <c r="C7729" s="79">
        <v>40170</v>
      </c>
      <c r="D7729" s="60" t="s">
        <v>2678</v>
      </c>
      <c r="E7729" s="56">
        <v>52</v>
      </c>
      <c r="F7729" s="69" t="s">
        <v>2</v>
      </c>
    </row>
    <row r="7730" spans="1:6" s="1" customFormat="1" outlineLevel="1" x14ac:dyDescent="0.2">
      <c r="A7730" s="69" t="s">
        <v>17966</v>
      </c>
      <c r="B7730" s="69" t="s">
        <v>5695</v>
      </c>
      <c r="C7730" s="79">
        <v>40170</v>
      </c>
      <c r="D7730" s="60" t="s">
        <v>2678</v>
      </c>
      <c r="E7730" s="56">
        <v>52</v>
      </c>
      <c r="F7730" s="69" t="s">
        <v>2</v>
      </c>
    </row>
    <row r="7731" spans="1:6" s="1" customFormat="1" outlineLevel="1" x14ac:dyDescent="0.2">
      <c r="A7731" s="69" t="s">
        <v>17967</v>
      </c>
      <c r="B7731" s="69" t="s">
        <v>5695</v>
      </c>
      <c r="C7731" s="79">
        <v>40170</v>
      </c>
      <c r="D7731" s="60" t="s">
        <v>2678</v>
      </c>
      <c r="E7731" s="56">
        <v>52</v>
      </c>
      <c r="F7731" s="69" t="s">
        <v>2</v>
      </c>
    </row>
    <row r="7732" spans="1:6" s="1" customFormat="1" outlineLevel="1" x14ac:dyDescent="0.2">
      <c r="A7732" s="69" t="s">
        <v>17968</v>
      </c>
      <c r="B7732" s="69" t="s">
        <v>5695</v>
      </c>
      <c r="C7732" s="79">
        <v>40170</v>
      </c>
      <c r="D7732" s="60" t="s">
        <v>2678</v>
      </c>
      <c r="E7732" s="56">
        <v>52</v>
      </c>
      <c r="F7732" s="69" t="s">
        <v>2</v>
      </c>
    </row>
    <row r="7733" spans="1:6" s="1" customFormat="1" outlineLevel="1" x14ac:dyDescent="0.2">
      <c r="A7733" s="69" t="s">
        <v>17969</v>
      </c>
      <c r="B7733" s="69" t="s">
        <v>5695</v>
      </c>
      <c r="C7733" s="79">
        <v>40170</v>
      </c>
      <c r="D7733" s="60" t="s">
        <v>2678</v>
      </c>
      <c r="E7733" s="56">
        <v>52</v>
      </c>
      <c r="F7733" s="69" t="s">
        <v>2</v>
      </c>
    </row>
    <row r="7734" spans="1:6" s="1" customFormat="1" outlineLevel="1" x14ac:dyDescent="0.2">
      <c r="A7734" s="69" t="s">
        <v>17970</v>
      </c>
      <c r="B7734" s="69" t="s">
        <v>5695</v>
      </c>
      <c r="C7734" s="79">
        <v>40170</v>
      </c>
      <c r="D7734" s="60" t="s">
        <v>2678</v>
      </c>
      <c r="E7734" s="56">
        <v>52</v>
      </c>
      <c r="F7734" s="69" t="s">
        <v>2</v>
      </c>
    </row>
    <row r="7735" spans="1:6" s="1" customFormat="1" outlineLevel="1" x14ac:dyDescent="0.2">
      <c r="A7735" s="69" t="s">
        <v>17971</v>
      </c>
      <c r="B7735" s="69" t="s">
        <v>5695</v>
      </c>
      <c r="C7735" s="79">
        <v>40170</v>
      </c>
      <c r="D7735" s="60" t="s">
        <v>2678</v>
      </c>
      <c r="E7735" s="56">
        <v>52</v>
      </c>
      <c r="F7735" s="69" t="s">
        <v>2</v>
      </c>
    </row>
    <row r="7736" spans="1:6" s="1" customFormat="1" outlineLevel="1" x14ac:dyDescent="0.2">
      <c r="A7736" s="69" t="s">
        <v>17972</v>
      </c>
      <c r="B7736" s="69" t="s">
        <v>5695</v>
      </c>
      <c r="C7736" s="79">
        <v>40170</v>
      </c>
      <c r="D7736" s="60" t="s">
        <v>2678</v>
      </c>
      <c r="E7736" s="56">
        <v>52</v>
      </c>
      <c r="F7736" s="69" t="s">
        <v>2</v>
      </c>
    </row>
    <row r="7737" spans="1:6" s="1" customFormat="1" outlineLevel="1" x14ac:dyDescent="0.2">
      <c r="A7737" s="69" t="s">
        <v>17973</v>
      </c>
      <c r="B7737" s="69" t="s">
        <v>5695</v>
      </c>
      <c r="C7737" s="79">
        <v>40170</v>
      </c>
      <c r="D7737" s="60" t="s">
        <v>2678</v>
      </c>
      <c r="E7737" s="56">
        <v>52</v>
      </c>
      <c r="F7737" s="69" t="s">
        <v>2</v>
      </c>
    </row>
    <row r="7738" spans="1:6" s="1" customFormat="1" outlineLevel="1" x14ac:dyDescent="0.2">
      <c r="A7738" s="69" t="s">
        <v>17974</v>
      </c>
      <c r="B7738" s="69" t="s">
        <v>5695</v>
      </c>
      <c r="C7738" s="79">
        <v>40170</v>
      </c>
      <c r="D7738" s="60" t="s">
        <v>2678</v>
      </c>
      <c r="E7738" s="56">
        <v>52</v>
      </c>
      <c r="F7738" s="69" t="s">
        <v>2</v>
      </c>
    </row>
    <row r="7739" spans="1:6" s="1" customFormat="1" outlineLevel="1" x14ac:dyDescent="0.2">
      <c r="A7739" s="69" t="s">
        <v>17975</v>
      </c>
      <c r="B7739" s="69" t="s">
        <v>5695</v>
      </c>
      <c r="C7739" s="79">
        <v>40170</v>
      </c>
      <c r="D7739" s="60" t="s">
        <v>2678</v>
      </c>
      <c r="E7739" s="56">
        <v>52</v>
      </c>
      <c r="F7739" s="69" t="s">
        <v>2</v>
      </c>
    </row>
    <row r="7740" spans="1:6" s="1" customFormat="1" outlineLevel="1" x14ac:dyDescent="0.2">
      <c r="A7740" s="69" t="s">
        <v>17976</v>
      </c>
      <c r="B7740" s="69" t="s">
        <v>5695</v>
      </c>
      <c r="C7740" s="79">
        <v>40170</v>
      </c>
      <c r="D7740" s="60" t="s">
        <v>2678</v>
      </c>
      <c r="E7740" s="56">
        <v>52</v>
      </c>
      <c r="F7740" s="69" t="s">
        <v>2</v>
      </c>
    </row>
    <row r="7741" spans="1:6" s="1" customFormat="1" outlineLevel="1" x14ac:dyDescent="0.2">
      <c r="A7741" s="69" t="s">
        <v>17977</v>
      </c>
      <c r="B7741" s="69" t="s">
        <v>5695</v>
      </c>
      <c r="C7741" s="79">
        <v>40170</v>
      </c>
      <c r="D7741" s="60" t="s">
        <v>2678</v>
      </c>
      <c r="E7741" s="56">
        <v>52</v>
      </c>
      <c r="F7741" s="69" t="s">
        <v>2</v>
      </c>
    </row>
    <row r="7742" spans="1:6" s="1" customFormat="1" outlineLevel="1" x14ac:dyDescent="0.2">
      <c r="A7742" s="69" t="s">
        <v>17978</v>
      </c>
      <c r="B7742" s="69" t="s">
        <v>5695</v>
      </c>
      <c r="C7742" s="79">
        <v>40170</v>
      </c>
      <c r="D7742" s="60" t="s">
        <v>2678</v>
      </c>
      <c r="E7742" s="56">
        <v>52</v>
      </c>
      <c r="F7742" s="69" t="s">
        <v>2</v>
      </c>
    </row>
    <row r="7743" spans="1:6" s="1" customFormat="1" outlineLevel="1" x14ac:dyDescent="0.2">
      <c r="A7743" s="69" t="s">
        <v>17979</v>
      </c>
      <c r="B7743" s="69" t="s">
        <v>5695</v>
      </c>
      <c r="C7743" s="79">
        <v>40170</v>
      </c>
      <c r="D7743" s="60" t="s">
        <v>2596</v>
      </c>
      <c r="E7743" s="56">
        <v>52</v>
      </c>
      <c r="F7743" s="69" t="s">
        <v>2</v>
      </c>
    </row>
    <row r="7744" spans="1:6" s="1" customFormat="1" outlineLevel="1" x14ac:dyDescent="0.2">
      <c r="A7744" s="69" t="s">
        <v>17980</v>
      </c>
      <c r="B7744" s="69" t="s">
        <v>5695</v>
      </c>
      <c r="C7744" s="79">
        <v>40170</v>
      </c>
      <c r="D7744" s="60" t="s">
        <v>2596</v>
      </c>
      <c r="E7744" s="56">
        <v>52</v>
      </c>
      <c r="F7744" s="69" t="s">
        <v>2</v>
      </c>
    </row>
    <row r="7745" spans="1:6" s="1" customFormat="1" outlineLevel="1" x14ac:dyDescent="0.2">
      <c r="A7745" s="69" t="s">
        <v>17981</v>
      </c>
      <c r="B7745" s="69" t="s">
        <v>5695</v>
      </c>
      <c r="C7745" s="79">
        <v>40170</v>
      </c>
      <c r="D7745" s="60" t="s">
        <v>2596</v>
      </c>
      <c r="E7745" s="56">
        <v>52</v>
      </c>
      <c r="F7745" s="69" t="s">
        <v>2</v>
      </c>
    </row>
    <row r="7746" spans="1:6" s="1" customFormat="1" outlineLevel="1" x14ac:dyDescent="0.2">
      <c r="A7746" s="69" t="s">
        <v>17982</v>
      </c>
      <c r="B7746" s="69" t="s">
        <v>5695</v>
      </c>
      <c r="C7746" s="79">
        <v>40170</v>
      </c>
      <c r="D7746" s="60" t="s">
        <v>2596</v>
      </c>
      <c r="E7746" s="56">
        <v>52</v>
      </c>
      <c r="F7746" s="69" t="s">
        <v>2</v>
      </c>
    </row>
    <row r="7747" spans="1:6" s="1" customFormat="1" outlineLevel="1" x14ac:dyDescent="0.2">
      <c r="A7747" s="69" t="s">
        <v>17983</v>
      </c>
      <c r="B7747" s="69" t="s">
        <v>5695</v>
      </c>
      <c r="C7747" s="79">
        <v>40170</v>
      </c>
      <c r="D7747" s="60" t="s">
        <v>1892</v>
      </c>
      <c r="E7747" s="56">
        <v>52</v>
      </c>
      <c r="F7747" s="69" t="s">
        <v>2</v>
      </c>
    </row>
    <row r="7748" spans="1:6" s="1" customFormat="1" outlineLevel="1" x14ac:dyDescent="0.2">
      <c r="A7748" s="69" t="s">
        <v>17984</v>
      </c>
      <c r="B7748" s="69" t="s">
        <v>5695</v>
      </c>
      <c r="C7748" s="79">
        <v>40170</v>
      </c>
      <c r="D7748" s="60" t="s">
        <v>1892</v>
      </c>
      <c r="E7748" s="56">
        <v>52</v>
      </c>
      <c r="F7748" s="69" t="s">
        <v>2</v>
      </c>
    </row>
    <row r="7749" spans="1:6" s="1" customFormat="1" outlineLevel="1" x14ac:dyDescent="0.2">
      <c r="A7749" s="69" t="s">
        <v>17985</v>
      </c>
      <c r="B7749" s="69" t="s">
        <v>5695</v>
      </c>
      <c r="C7749" s="79">
        <v>40170</v>
      </c>
      <c r="D7749" s="60" t="s">
        <v>1892</v>
      </c>
      <c r="E7749" s="56">
        <v>52</v>
      </c>
      <c r="F7749" s="69" t="s">
        <v>2</v>
      </c>
    </row>
    <row r="7750" spans="1:6" s="1" customFormat="1" outlineLevel="1" x14ac:dyDescent="0.2">
      <c r="A7750" s="69" t="s">
        <v>17986</v>
      </c>
      <c r="B7750" s="69" t="s">
        <v>5695</v>
      </c>
      <c r="C7750" s="79">
        <v>40170</v>
      </c>
      <c r="D7750" s="60" t="s">
        <v>1892</v>
      </c>
      <c r="E7750" s="56">
        <v>52</v>
      </c>
      <c r="F7750" s="69" t="s">
        <v>2</v>
      </c>
    </row>
    <row r="7751" spans="1:6" s="1" customFormat="1" outlineLevel="1" x14ac:dyDescent="0.2">
      <c r="A7751" s="69" t="s">
        <v>17987</v>
      </c>
      <c r="B7751" s="69" t="s">
        <v>5695</v>
      </c>
      <c r="C7751" s="79">
        <v>40170</v>
      </c>
      <c r="D7751" s="60" t="s">
        <v>1892</v>
      </c>
      <c r="E7751" s="56">
        <v>52</v>
      </c>
      <c r="F7751" s="69" t="s">
        <v>2</v>
      </c>
    </row>
    <row r="7752" spans="1:6" s="1" customFormat="1" outlineLevel="1" x14ac:dyDescent="0.2">
      <c r="A7752" s="69" t="s">
        <v>17988</v>
      </c>
      <c r="B7752" s="69" t="s">
        <v>5695</v>
      </c>
      <c r="C7752" s="79">
        <v>40170</v>
      </c>
      <c r="D7752" s="60" t="s">
        <v>1892</v>
      </c>
      <c r="E7752" s="56">
        <v>52</v>
      </c>
      <c r="F7752" s="69" t="s">
        <v>2</v>
      </c>
    </row>
    <row r="7753" spans="1:6" s="1" customFormat="1" outlineLevel="1" x14ac:dyDescent="0.2">
      <c r="A7753" s="69" t="s">
        <v>17989</v>
      </c>
      <c r="B7753" s="69" t="s">
        <v>5695</v>
      </c>
      <c r="C7753" s="79">
        <v>40170</v>
      </c>
      <c r="D7753" s="60" t="s">
        <v>1892</v>
      </c>
      <c r="E7753" s="56">
        <v>52</v>
      </c>
      <c r="F7753" s="69" t="s">
        <v>2</v>
      </c>
    </row>
    <row r="7754" spans="1:6" s="1" customFormat="1" outlineLevel="1" x14ac:dyDescent="0.2">
      <c r="A7754" s="69" t="s">
        <v>17990</v>
      </c>
      <c r="B7754" s="69" t="s">
        <v>5695</v>
      </c>
      <c r="C7754" s="79">
        <v>40170</v>
      </c>
      <c r="D7754" s="60" t="s">
        <v>1892</v>
      </c>
      <c r="E7754" s="56">
        <v>52</v>
      </c>
      <c r="F7754" s="69" t="s">
        <v>2</v>
      </c>
    </row>
    <row r="7755" spans="1:6" s="1" customFormat="1" outlineLevel="1" x14ac:dyDescent="0.2">
      <c r="A7755" s="69" t="s">
        <v>17991</v>
      </c>
      <c r="B7755" s="69" t="s">
        <v>5695</v>
      </c>
      <c r="C7755" s="79">
        <v>40170</v>
      </c>
      <c r="D7755" s="60" t="s">
        <v>1892</v>
      </c>
      <c r="E7755" s="56">
        <v>52</v>
      </c>
      <c r="F7755" s="69" t="s">
        <v>2</v>
      </c>
    </row>
    <row r="7756" spans="1:6" s="1" customFormat="1" outlineLevel="1" x14ac:dyDescent="0.2">
      <c r="A7756" s="69" t="s">
        <v>17992</v>
      </c>
      <c r="B7756" s="69" t="s">
        <v>5695</v>
      </c>
      <c r="C7756" s="79">
        <v>40170</v>
      </c>
      <c r="D7756" s="60" t="s">
        <v>1892</v>
      </c>
      <c r="E7756" s="56">
        <v>52</v>
      </c>
      <c r="F7756" s="69" t="s">
        <v>2</v>
      </c>
    </row>
    <row r="7757" spans="1:6" s="1" customFormat="1" outlineLevel="1" x14ac:dyDescent="0.2">
      <c r="A7757" s="69" t="s">
        <v>17993</v>
      </c>
      <c r="B7757" s="69" t="s">
        <v>5695</v>
      </c>
      <c r="C7757" s="79">
        <v>40170</v>
      </c>
      <c r="D7757" s="60" t="s">
        <v>1892</v>
      </c>
      <c r="E7757" s="56">
        <v>52</v>
      </c>
      <c r="F7757" s="69" t="s">
        <v>2</v>
      </c>
    </row>
    <row r="7758" spans="1:6" s="1" customFormat="1" outlineLevel="1" x14ac:dyDescent="0.2">
      <c r="A7758" s="69" t="s">
        <v>17994</v>
      </c>
      <c r="B7758" s="69" t="s">
        <v>5695</v>
      </c>
      <c r="C7758" s="79">
        <v>40170</v>
      </c>
      <c r="D7758" s="60" t="s">
        <v>1892</v>
      </c>
      <c r="E7758" s="56">
        <v>52</v>
      </c>
      <c r="F7758" s="69" t="s">
        <v>2</v>
      </c>
    </row>
    <row r="7759" spans="1:6" s="1" customFormat="1" outlineLevel="1" x14ac:dyDescent="0.2">
      <c r="A7759" s="69" t="s">
        <v>17995</v>
      </c>
      <c r="B7759" s="69" t="s">
        <v>5695</v>
      </c>
      <c r="C7759" s="79">
        <v>40170</v>
      </c>
      <c r="D7759" s="60" t="s">
        <v>1892</v>
      </c>
      <c r="E7759" s="56">
        <v>52</v>
      </c>
      <c r="F7759" s="69" t="s">
        <v>2</v>
      </c>
    </row>
    <row r="7760" spans="1:6" s="1" customFormat="1" outlineLevel="1" x14ac:dyDescent="0.2">
      <c r="A7760" s="69" t="s">
        <v>17996</v>
      </c>
      <c r="B7760" s="69" t="s">
        <v>5695</v>
      </c>
      <c r="C7760" s="79">
        <v>40170</v>
      </c>
      <c r="D7760" s="60" t="s">
        <v>1892</v>
      </c>
      <c r="E7760" s="56">
        <v>52</v>
      </c>
      <c r="F7760" s="69" t="s">
        <v>2</v>
      </c>
    </row>
    <row r="7761" spans="1:6" s="1" customFormat="1" outlineLevel="1" x14ac:dyDescent="0.2">
      <c r="A7761" s="69" t="s">
        <v>17997</v>
      </c>
      <c r="B7761" s="69" t="s">
        <v>5695</v>
      </c>
      <c r="C7761" s="79">
        <v>40170</v>
      </c>
      <c r="D7761" s="60" t="s">
        <v>1892</v>
      </c>
      <c r="E7761" s="56">
        <v>52</v>
      </c>
      <c r="F7761" s="69" t="s">
        <v>2</v>
      </c>
    </row>
    <row r="7762" spans="1:6" s="1" customFormat="1" outlineLevel="1" x14ac:dyDescent="0.2">
      <c r="A7762" s="69" t="s">
        <v>17998</v>
      </c>
      <c r="B7762" s="69" t="s">
        <v>5695</v>
      </c>
      <c r="C7762" s="79">
        <v>40170</v>
      </c>
      <c r="D7762" s="60" t="s">
        <v>1892</v>
      </c>
      <c r="E7762" s="56">
        <v>52</v>
      </c>
      <c r="F7762" s="69" t="s">
        <v>2</v>
      </c>
    </row>
    <row r="7763" spans="1:6" s="1" customFormat="1" outlineLevel="1" x14ac:dyDescent="0.2">
      <c r="A7763" s="69" t="s">
        <v>17999</v>
      </c>
      <c r="B7763" s="69" t="s">
        <v>5695</v>
      </c>
      <c r="C7763" s="79">
        <v>40170</v>
      </c>
      <c r="D7763" s="60" t="s">
        <v>1892</v>
      </c>
      <c r="E7763" s="56">
        <v>52</v>
      </c>
      <c r="F7763" s="69" t="s">
        <v>2</v>
      </c>
    </row>
    <row r="7764" spans="1:6" s="1" customFormat="1" outlineLevel="1" x14ac:dyDescent="0.2">
      <c r="A7764" s="69" t="s">
        <v>18000</v>
      </c>
      <c r="B7764" s="69" t="s">
        <v>5695</v>
      </c>
      <c r="C7764" s="79">
        <v>40170</v>
      </c>
      <c r="D7764" s="60" t="s">
        <v>1892</v>
      </c>
      <c r="E7764" s="56">
        <v>52</v>
      </c>
      <c r="F7764" s="69" t="s">
        <v>2</v>
      </c>
    </row>
    <row r="7765" spans="1:6" s="1" customFormat="1" outlineLevel="1" x14ac:dyDescent="0.2">
      <c r="A7765" s="69" t="s">
        <v>18001</v>
      </c>
      <c r="B7765" s="69" t="s">
        <v>5695</v>
      </c>
      <c r="C7765" s="79">
        <v>40170</v>
      </c>
      <c r="D7765" s="60" t="s">
        <v>1892</v>
      </c>
      <c r="E7765" s="56">
        <v>52</v>
      </c>
      <c r="F7765" s="69" t="s">
        <v>2</v>
      </c>
    </row>
    <row r="7766" spans="1:6" s="1" customFormat="1" outlineLevel="1" x14ac:dyDescent="0.2">
      <c r="A7766" s="69" t="s">
        <v>18002</v>
      </c>
      <c r="B7766" s="69" t="s">
        <v>5695</v>
      </c>
      <c r="C7766" s="79">
        <v>40170</v>
      </c>
      <c r="D7766" s="60" t="s">
        <v>1892</v>
      </c>
      <c r="E7766" s="56">
        <v>52</v>
      </c>
      <c r="F7766" s="69" t="s">
        <v>2</v>
      </c>
    </row>
    <row r="7767" spans="1:6" s="1" customFormat="1" outlineLevel="1" x14ac:dyDescent="0.2">
      <c r="A7767" s="69" t="s">
        <v>18003</v>
      </c>
      <c r="B7767" s="69" t="s">
        <v>5695</v>
      </c>
      <c r="C7767" s="79">
        <v>40170</v>
      </c>
      <c r="D7767" s="60" t="s">
        <v>1892</v>
      </c>
      <c r="E7767" s="56">
        <v>52</v>
      </c>
      <c r="F7767" s="69" t="s">
        <v>2</v>
      </c>
    </row>
    <row r="7768" spans="1:6" s="1" customFormat="1" outlineLevel="1" x14ac:dyDescent="0.2">
      <c r="A7768" s="69" t="s">
        <v>18004</v>
      </c>
      <c r="B7768" s="69" t="s">
        <v>5695</v>
      </c>
      <c r="C7768" s="79">
        <v>40170</v>
      </c>
      <c r="D7768" s="60" t="s">
        <v>1892</v>
      </c>
      <c r="E7768" s="56">
        <v>52</v>
      </c>
      <c r="F7768" s="69" t="s">
        <v>2</v>
      </c>
    </row>
    <row r="7769" spans="1:6" s="1" customFormat="1" outlineLevel="1" x14ac:dyDescent="0.2">
      <c r="A7769" s="69" t="s">
        <v>18005</v>
      </c>
      <c r="B7769" s="69" t="s">
        <v>5695</v>
      </c>
      <c r="C7769" s="79">
        <v>40170</v>
      </c>
      <c r="D7769" s="60" t="s">
        <v>1892</v>
      </c>
      <c r="E7769" s="56">
        <v>52</v>
      </c>
      <c r="F7769" s="69" t="s">
        <v>2</v>
      </c>
    </row>
    <row r="7770" spans="1:6" s="1" customFormat="1" outlineLevel="1" x14ac:dyDescent="0.2">
      <c r="A7770" s="69" t="s">
        <v>18006</v>
      </c>
      <c r="B7770" s="69" t="s">
        <v>5695</v>
      </c>
      <c r="C7770" s="79">
        <v>40170</v>
      </c>
      <c r="D7770" s="60" t="s">
        <v>1892</v>
      </c>
      <c r="E7770" s="56">
        <v>52</v>
      </c>
      <c r="F7770" s="69" t="s">
        <v>2</v>
      </c>
    </row>
    <row r="7771" spans="1:6" s="1" customFormat="1" outlineLevel="1" x14ac:dyDescent="0.2">
      <c r="A7771" s="69" t="s">
        <v>18007</v>
      </c>
      <c r="B7771" s="69" t="s">
        <v>5695</v>
      </c>
      <c r="C7771" s="79">
        <v>40170</v>
      </c>
      <c r="D7771" s="60" t="s">
        <v>1892</v>
      </c>
      <c r="E7771" s="56">
        <v>52</v>
      </c>
      <c r="F7771" s="69" t="s">
        <v>2</v>
      </c>
    </row>
    <row r="7772" spans="1:6" s="1" customFormat="1" outlineLevel="1" x14ac:dyDescent="0.2">
      <c r="A7772" s="69" t="s">
        <v>18008</v>
      </c>
      <c r="B7772" s="69" t="s">
        <v>5695</v>
      </c>
      <c r="C7772" s="79">
        <v>40170</v>
      </c>
      <c r="D7772" s="60" t="s">
        <v>1892</v>
      </c>
      <c r="E7772" s="56">
        <v>52</v>
      </c>
      <c r="F7772" s="69" t="s">
        <v>2</v>
      </c>
    </row>
    <row r="7773" spans="1:6" s="1" customFormat="1" outlineLevel="1" x14ac:dyDescent="0.2">
      <c r="A7773" s="69" t="s">
        <v>18009</v>
      </c>
      <c r="B7773" s="69" t="s">
        <v>5695</v>
      </c>
      <c r="C7773" s="79">
        <v>40170</v>
      </c>
      <c r="D7773" s="60" t="s">
        <v>2596</v>
      </c>
      <c r="E7773" s="56">
        <v>52</v>
      </c>
      <c r="F7773" s="69" t="s">
        <v>2</v>
      </c>
    </row>
    <row r="7774" spans="1:6" s="1" customFormat="1" outlineLevel="1" x14ac:dyDescent="0.2">
      <c r="A7774" s="69" t="s">
        <v>18010</v>
      </c>
      <c r="B7774" s="69" t="s">
        <v>5695</v>
      </c>
      <c r="C7774" s="79">
        <v>40170</v>
      </c>
      <c r="D7774" s="60" t="s">
        <v>2596</v>
      </c>
      <c r="E7774" s="56">
        <v>52</v>
      </c>
      <c r="F7774" s="69" t="s">
        <v>2</v>
      </c>
    </row>
    <row r="7775" spans="1:6" s="1" customFormat="1" outlineLevel="1" x14ac:dyDescent="0.2">
      <c r="A7775" s="69" t="s">
        <v>18011</v>
      </c>
      <c r="B7775" s="69" t="s">
        <v>5695</v>
      </c>
      <c r="C7775" s="79">
        <v>40170</v>
      </c>
      <c r="D7775" s="60" t="s">
        <v>2596</v>
      </c>
      <c r="E7775" s="56">
        <v>52</v>
      </c>
      <c r="F7775" s="69" t="s">
        <v>2</v>
      </c>
    </row>
    <row r="7776" spans="1:6" s="1" customFormat="1" outlineLevel="1" x14ac:dyDescent="0.2">
      <c r="A7776" s="69" t="s">
        <v>18012</v>
      </c>
      <c r="B7776" s="69" t="s">
        <v>5695</v>
      </c>
      <c r="C7776" s="79">
        <v>40170</v>
      </c>
      <c r="D7776" s="60" t="s">
        <v>2596</v>
      </c>
      <c r="E7776" s="56">
        <v>52</v>
      </c>
      <c r="F7776" s="69" t="s">
        <v>2</v>
      </c>
    </row>
    <row r="7777" spans="1:6" s="1" customFormat="1" outlineLevel="1" x14ac:dyDescent="0.2">
      <c r="A7777" s="69" t="s">
        <v>18013</v>
      </c>
      <c r="B7777" s="69" t="s">
        <v>5695</v>
      </c>
      <c r="C7777" s="79">
        <v>40170</v>
      </c>
      <c r="D7777" s="60" t="s">
        <v>2596</v>
      </c>
      <c r="E7777" s="56">
        <v>52</v>
      </c>
      <c r="F7777" s="69" t="s">
        <v>2</v>
      </c>
    </row>
    <row r="7778" spans="1:6" s="1" customFormat="1" outlineLevel="1" x14ac:dyDescent="0.2">
      <c r="A7778" s="69" t="s">
        <v>18014</v>
      </c>
      <c r="B7778" s="69" t="s">
        <v>5695</v>
      </c>
      <c r="C7778" s="79">
        <v>40170</v>
      </c>
      <c r="D7778" s="60" t="s">
        <v>2596</v>
      </c>
      <c r="E7778" s="56">
        <v>52</v>
      </c>
      <c r="F7778" s="69" t="s">
        <v>2</v>
      </c>
    </row>
    <row r="7779" spans="1:6" s="1" customFormat="1" outlineLevel="1" x14ac:dyDescent="0.2">
      <c r="A7779" s="69" t="s">
        <v>18015</v>
      </c>
      <c r="B7779" s="69" t="s">
        <v>5695</v>
      </c>
      <c r="C7779" s="79">
        <v>40170</v>
      </c>
      <c r="D7779" s="60" t="s">
        <v>2596</v>
      </c>
      <c r="E7779" s="56">
        <v>52</v>
      </c>
      <c r="F7779" s="69" t="s">
        <v>2</v>
      </c>
    </row>
    <row r="7780" spans="1:6" s="1" customFormat="1" outlineLevel="1" x14ac:dyDescent="0.2">
      <c r="A7780" s="69" t="s">
        <v>18016</v>
      </c>
      <c r="B7780" s="69" t="s">
        <v>5695</v>
      </c>
      <c r="C7780" s="79">
        <v>40170</v>
      </c>
      <c r="D7780" s="60" t="s">
        <v>2596</v>
      </c>
      <c r="E7780" s="56">
        <v>52</v>
      </c>
      <c r="F7780" s="69" t="s">
        <v>2</v>
      </c>
    </row>
    <row r="7781" spans="1:6" s="1" customFormat="1" outlineLevel="1" x14ac:dyDescent="0.2">
      <c r="A7781" s="69" t="s">
        <v>18017</v>
      </c>
      <c r="B7781" s="69" t="s">
        <v>5695</v>
      </c>
      <c r="C7781" s="79">
        <v>40170</v>
      </c>
      <c r="D7781" s="60" t="s">
        <v>2596</v>
      </c>
      <c r="E7781" s="56">
        <v>52</v>
      </c>
      <c r="F7781" s="69" t="s">
        <v>2</v>
      </c>
    </row>
    <row r="7782" spans="1:6" s="1" customFormat="1" outlineLevel="1" x14ac:dyDescent="0.2">
      <c r="A7782" s="69" t="s">
        <v>18018</v>
      </c>
      <c r="B7782" s="69" t="s">
        <v>5695</v>
      </c>
      <c r="C7782" s="79">
        <v>40170</v>
      </c>
      <c r="D7782" s="60" t="s">
        <v>2596</v>
      </c>
      <c r="E7782" s="56">
        <v>52</v>
      </c>
      <c r="F7782" s="69" t="s">
        <v>2</v>
      </c>
    </row>
    <row r="7783" spans="1:6" s="1" customFormat="1" outlineLevel="1" x14ac:dyDescent="0.2">
      <c r="A7783" s="69" t="s">
        <v>18019</v>
      </c>
      <c r="B7783" s="69" t="s">
        <v>5695</v>
      </c>
      <c r="C7783" s="79">
        <v>40170</v>
      </c>
      <c r="D7783" s="60" t="s">
        <v>2596</v>
      </c>
      <c r="E7783" s="56">
        <v>52</v>
      </c>
      <c r="F7783" s="69" t="s">
        <v>2</v>
      </c>
    </row>
    <row r="7784" spans="1:6" s="1" customFormat="1" outlineLevel="1" x14ac:dyDescent="0.2">
      <c r="A7784" s="69" t="s">
        <v>18020</v>
      </c>
      <c r="B7784" s="69" t="s">
        <v>5695</v>
      </c>
      <c r="C7784" s="79">
        <v>40170</v>
      </c>
      <c r="D7784" s="60" t="s">
        <v>2596</v>
      </c>
      <c r="E7784" s="56">
        <v>52</v>
      </c>
      <c r="F7784" s="69" t="s">
        <v>2</v>
      </c>
    </row>
    <row r="7785" spans="1:6" s="1" customFormat="1" outlineLevel="1" x14ac:dyDescent="0.2">
      <c r="A7785" s="69" t="s">
        <v>18021</v>
      </c>
      <c r="B7785" s="69" t="s">
        <v>5695</v>
      </c>
      <c r="C7785" s="79">
        <v>40170</v>
      </c>
      <c r="D7785" s="60" t="s">
        <v>2596</v>
      </c>
      <c r="E7785" s="56">
        <v>52</v>
      </c>
      <c r="F7785" s="69" t="s">
        <v>2</v>
      </c>
    </row>
    <row r="7786" spans="1:6" s="1" customFormat="1" outlineLevel="1" x14ac:dyDescent="0.2">
      <c r="A7786" s="69" t="s">
        <v>18022</v>
      </c>
      <c r="B7786" s="69" t="s">
        <v>5695</v>
      </c>
      <c r="C7786" s="79">
        <v>40170</v>
      </c>
      <c r="D7786" s="60" t="s">
        <v>2596</v>
      </c>
      <c r="E7786" s="56">
        <v>52</v>
      </c>
      <c r="F7786" s="69" t="s">
        <v>2</v>
      </c>
    </row>
    <row r="7787" spans="1:6" s="1" customFormat="1" outlineLevel="1" x14ac:dyDescent="0.2">
      <c r="A7787" s="69" t="s">
        <v>18023</v>
      </c>
      <c r="B7787" s="69" t="s">
        <v>5695</v>
      </c>
      <c r="C7787" s="79">
        <v>40170</v>
      </c>
      <c r="D7787" s="60" t="s">
        <v>2596</v>
      </c>
      <c r="E7787" s="56">
        <v>52</v>
      </c>
      <c r="F7787" s="69" t="s">
        <v>2</v>
      </c>
    </row>
    <row r="7788" spans="1:6" s="1" customFormat="1" outlineLevel="1" x14ac:dyDescent="0.2">
      <c r="A7788" s="69" t="s">
        <v>18024</v>
      </c>
      <c r="B7788" s="69" t="s">
        <v>5695</v>
      </c>
      <c r="C7788" s="79">
        <v>40170</v>
      </c>
      <c r="D7788" s="60" t="s">
        <v>2596</v>
      </c>
      <c r="E7788" s="56">
        <v>52</v>
      </c>
      <c r="F7788" s="69" t="s">
        <v>2</v>
      </c>
    </row>
    <row r="7789" spans="1:6" s="1" customFormat="1" outlineLevel="1" x14ac:dyDescent="0.2">
      <c r="A7789" s="69" t="s">
        <v>18025</v>
      </c>
      <c r="B7789" s="69" t="s">
        <v>5695</v>
      </c>
      <c r="C7789" s="79">
        <v>40170</v>
      </c>
      <c r="D7789" s="60" t="s">
        <v>2596</v>
      </c>
      <c r="E7789" s="56">
        <v>52</v>
      </c>
      <c r="F7789" s="69" t="s">
        <v>2</v>
      </c>
    </row>
    <row r="7790" spans="1:6" s="1" customFormat="1" outlineLevel="1" x14ac:dyDescent="0.2">
      <c r="A7790" s="69" t="s">
        <v>18026</v>
      </c>
      <c r="B7790" s="69" t="s">
        <v>5695</v>
      </c>
      <c r="C7790" s="79">
        <v>40170</v>
      </c>
      <c r="D7790" s="60" t="s">
        <v>2596</v>
      </c>
      <c r="E7790" s="56">
        <v>52</v>
      </c>
      <c r="F7790" s="69" t="s">
        <v>2</v>
      </c>
    </row>
    <row r="7791" spans="1:6" s="1" customFormat="1" outlineLevel="1" x14ac:dyDescent="0.2">
      <c r="A7791" s="69" t="s">
        <v>18027</v>
      </c>
      <c r="B7791" s="69" t="s">
        <v>5695</v>
      </c>
      <c r="C7791" s="79">
        <v>40170</v>
      </c>
      <c r="D7791" s="60" t="s">
        <v>2596</v>
      </c>
      <c r="E7791" s="56">
        <v>52</v>
      </c>
      <c r="F7791" s="69" t="s">
        <v>2</v>
      </c>
    </row>
    <row r="7792" spans="1:6" s="1" customFormat="1" outlineLevel="1" x14ac:dyDescent="0.2">
      <c r="A7792" s="69" t="s">
        <v>18028</v>
      </c>
      <c r="B7792" s="69" t="s">
        <v>5695</v>
      </c>
      <c r="C7792" s="79">
        <v>40170</v>
      </c>
      <c r="D7792" s="60" t="s">
        <v>2596</v>
      </c>
      <c r="E7792" s="56">
        <v>52</v>
      </c>
      <c r="F7792" s="69" t="s">
        <v>2</v>
      </c>
    </row>
    <row r="7793" spans="1:6" s="1" customFormat="1" outlineLevel="1" x14ac:dyDescent="0.2">
      <c r="A7793" s="69" t="s">
        <v>18029</v>
      </c>
      <c r="B7793" s="69" t="s">
        <v>5695</v>
      </c>
      <c r="C7793" s="79">
        <v>40169</v>
      </c>
      <c r="D7793" s="60" t="s">
        <v>2708</v>
      </c>
      <c r="E7793" s="56">
        <v>1248.3</v>
      </c>
      <c r="F7793" s="69" t="s">
        <v>2</v>
      </c>
    </row>
    <row r="7794" spans="1:6" s="1" customFormat="1" outlineLevel="1" x14ac:dyDescent="0.2">
      <c r="A7794" s="69" t="s">
        <v>18030</v>
      </c>
      <c r="B7794" s="69" t="s">
        <v>5695</v>
      </c>
      <c r="C7794" s="79">
        <v>40169</v>
      </c>
      <c r="D7794" s="60" t="s">
        <v>2708</v>
      </c>
      <c r="E7794" s="56">
        <v>1261.4000000000001</v>
      </c>
      <c r="F7794" s="69" t="s">
        <v>2</v>
      </c>
    </row>
    <row r="7795" spans="1:6" s="1" customFormat="1" outlineLevel="1" x14ac:dyDescent="0.2">
      <c r="A7795" s="69" t="s">
        <v>18031</v>
      </c>
      <c r="B7795" s="69" t="s">
        <v>5695</v>
      </c>
      <c r="C7795" s="79">
        <v>40169</v>
      </c>
      <c r="D7795" s="60" t="s">
        <v>2708</v>
      </c>
      <c r="E7795" s="56">
        <v>1261.4000000000001</v>
      </c>
      <c r="F7795" s="69" t="s">
        <v>2</v>
      </c>
    </row>
    <row r="7796" spans="1:6" s="1" customFormat="1" outlineLevel="1" x14ac:dyDescent="0.2">
      <c r="A7796" s="69" t="s">
        <v>18032</v>
      </c>
      <c r="B7796" s="69" t="s">
        <v>5695</v>
      </c>
      <c r="C7796" s="79">
        <v>40162</v>
      </c>
      <c r="D7796" s="60" t="s">
        <v>2596</v>
      </c>
      <c r="E7796" s="56">
        <v>52</v>
      </c>
      <c r="F7796" s="69" t="s">
        <v>2</v>
      </c>
    </row>
    <row r="7797" spans="1:6" s="1" customFormat="1" outlineLevel="1" x14ac:dyDescent="0.2">
      <c r="A7797" s="69" t="s">
        <v>18033</v>
      </c>
      <c r="B7797" s="69" t="s">
        <v>5695</v>
      </c>
      <c r="C7797" s="79">
        <v>40162</v>
      </c>
      <c r="D7797" s="60" t="s">
        <v>2596</v>
      </c>
      <c r="E7797" s="56">
        <v>52</v>
      </c>
      <c r="F7797" s="69" t="s">
        <v>2</v>
      </c>
    </row>
    <row r="7798" spans="1:6" s="1" customFormat="1" outlineLevel="1" x14ac:dyDescent="0.2">
      <c r="A7798" s="69" t="s">
        <v>18034</v>
      </c>
      <c r="B7798" s="69" t="s">
        <v>5695</v>
      </c>
      <c r="C7798" s="79">
        <v>40162</v>
      </c>
      <c r="D7798" s="60" t="s">
        <v>2596</v>
      </c>
      <c r="E7798" s="56">
        <v>52</v>
      </c>
      <c r="F7798" s="69" t="s">
        <v>2</v>
      </c>
    </row>
    <row r="7799" spans="1:6" s="1" customFormat="1" outlineLevel="1" x14ac:dyDescent="0.2">
      <c r="A7799" s="69" t="s">
        <v>18035</v>
      </c>
      <c r="B7799" s="69" t="s">
        <v>5695</v>
      </c>
      <c r="C7799" s="79">
        <v>40162</v>
      </c>
      <c r="D7799" s="60" t="s">
        <v>2596</v>
      </c>
      <c r="E7799" s="56">
        <v>52</v>
      </c>
      <c r="F7799" s="69" t="s">
        <v>2</v>
      </c>
    </row>
    <row r="7800" spans="1:6" s="1" customFormat="1" outlineLevel="1" x14ac:dyDescent="0.2">
      <c r="A7800" s="69" t="s">
        <v>18036</v>
      </c>
      <c r="B7800" s="69" t="s">
        <v>5695</v>
      </c>
      <c r="C7800" s="79">
        <v>40162</v>
      </c>
      <c r="D7800" s="60" t="s">
        <v>2596</v>
      </c>
      <c r="E7800" s="56">
        <v>52</v>
      </c>
      <c r="F7800" s="69" t="s">
        <v>2</v>
      </c>
    </row>
    <row r="7801" spans="1:6" s="1" customFormat="1" outlineLevel="1" x14ac:dyDescent="0.2">
      <c r="A7801" s="69" t="s">
        <v>18037</v>
      </c>
      <c r="B7801" s="69" t="s">
        <v>5695</v>
      </c>
      <c r="C7801" s="79">
        <v>40162</v>
      </c>
      <c r="D7801" s="60" t="s">
        <v>1276</v>
      </c>
      <c r="E7801" s="56">
        <v>52</v>
      </c>
      <c r="F7801" s="69" t="s">
        <v>2</v>
      </c>
    </row>
    <row r="7802" spans="1:6" s="1" customFormat="1" outlineLevel="1" x14ac:dyDescent="0.2">
      <c r="A7802" s="69" t="s">
        <v>18038</v>
      </c>
      <c r="B7802" s="69" t="s">
        <v>5695</v>
      </c>
      <c r="C7802" s="79">
        <v>40162</v>
      </c>
      <c r="D7802" s="60" t="s">
        <v>1276</v>
      </c>
      <c r="E7802" s="56">
        <v>52</v>
      </c>
      <c r="F7802" s="69" t="s">
        <v>2</v>
      </c>
    </row>
    <row r="7803" spans="1:6" s="1" customFormat="1" outlineLevel="1" x14ac:dyDescent="0.2">
      <c r="A7803" s="69" t="s">
        <v>18039</v>
      </c>
      <c r="B7803" s="69" t="s">
        <v>5695</v>
      </c>
      <c r="C7803" s="79">
        <v>40162</v>
      </c>
      <c r="D7803" s="60" t="s">
        <v>1276</v>
      </c>
      <c r="E7803" s="56">
        <v>52</v>
      </c>
      <c r="F7803" s="69" t="s">
        <v>2</v>
      </c>
    </row>
    <row r="7804" spans="1:6" s="1" customFormat="1" outlineLevel="1" x14ac:dyDescent="0.2">
      <c r="A7804" s="69" t="s">
        <v>18040</v>
      </c>
      <c r="B7804" s="69" t="s">
        <v>5695</v>
      </c>
      <c r="C7804" s="79">
        <v>40162</v>
      </c>
      <c r="D7804" s="60" t="s">
        <v>1276</v>
      </c>
      <c r="E7804" s="56">
        <v>52</v>
      </c>
      <c r="F7804" s="69" t="s">
        <v>2</v>
      </c>
    </row>
    <row r="7805" spans="1:6" s="1" customFormat="1" outlineLevel="1" x14ac:dyDescent="0.2">
      <c r="A7805" s="69" t="s">
        <v>18041</v>
      </c>
      <c r="B7805" s="69" t="s">
        <v>5695</v>
      </c>
      <c r="C7805" s="79">
        <v>40162</v>
      </c>
      <c r="D7805" s="60" t="s">
        <v>1276</v>
      </c>
      <c r="E7805" s="56">
        <v>52</v>
      </c>
      <c r="F7805" s="69" t="s">
        <v>2</v>
      </c>
    </row>
    <row r="7806" spans="1:6" s="1" customFormat="1" outlineLevel="1" x14ac:dyDescent="0.2">
      <c r="A7806" s="69" t="s">
        <v>18042</v>
      </c>
      <c r="B7806" s="69" t="s">
        <v>5695</v>
      </c>
      <c r="C7806" s="79">
        <v>40178</v>
      </c>
      <c r="D7806" s="60" t="s">
        <v>2679</v>
      </c>
      <c r="E7806" s="56">
        <v>194.44</v>
      </c>
      <c r="F7806" s="69" t="s">
        <v>2</v>
      </c>
    </row>
    <row r="7807" spans="1:6" s="1" customFormat="1" outlineLevel="1" x14ac:dyDescent="0.2">
      <c r="A7807" s="69" t="s">
        <v>18043</v>
      </c>
      <c r="B7807" s="69" t="s">
        <v>5695</v>
      </c>
      <c r="C7807" s="79">
        <v>40178</v>
      </c>
      <c r="D7807" s="60" t="s">
        <v>2680</v>
      </c>
      <c r="E7807" s="56">
        <v>375</v>
      </c>
      <c r="F7807" s="69" t="s">
        <v>2</v>
      </c>
    </row>
    <row r="7808" spans="1:6" s="1" customFormat="1" outlineLevel="1" x14ac:dyDescent="0.2">
      <c r="A7808" s="69" t="s">
        <v>18044</v>
      </c>
      <c r="B7808" s="69" t="s">
        <v>5695</v>
      </c>
      <c r="C7808" s="79">
        <v>40178</v>
      </c>
      <c r="D7808" s="60" t="s">
        <v>2681</v>
      </c>
      <c r="E7808" s="56">
        <v>146</v>
      </c>
      <c r="F7808" s="69" t="s">
        <v>2</v>
      </c>
    </row>
    <row r="7809" spans="1:6" s="1" customFormat="1" outlineLevel="1" x14ac:dyDescent="0.2">
      <c r="A7809" s="69" t="s">
        <v>18045</v>
      </c>
      <c r="B7809" s="69" t="s">
        <v>5695</v>
      </c>
      <c r="C7809" s="79">
        <v>40178</v>
      </c>
      <c r="D7809" s="60" t="s">
        <v>2682</v>
      </c>
      <c r="E7809" s="56">
        <v>83</v>
      </c>
      <c r="F7809" s="69" t="s">
        <v>2</v>
      </c>
    </row>
    <row r="7810" spans="1:6" s="1" customFormat="1" outlineLevel="1" x14ac:dyDescent="0.2">
      <c r="A7810" s="69" t="s">
        <v>18046</v>
      </c>
      <c r="B7810" s="69" t="s">
        <v>5695</v>
      </c>
      <c r="C7810" s="79">
        <v>40178</v>
      </c>
      <c r="D7810" s="60" t="s">
        <v>2683</v>
      </c>
      <c r="E7810" s="56">
        <v>141</v>
      </c>
      <c r="F7810" s="69" t="s">
        <v>2</v>
      </c>
    </row>
    <row r="7811" spans="1:6" s="1" customFormat="1" outlineLevel="1" x14ac:dyDescent="0.2">
      <c r="A7811" s="69" t="s">
        <v>18047</v>
      </c>
      <c r="B7811" s="69" t="s">
        <v>5695</v>
      </c>
      <c r="C7811" s="79">
        <v>40178</v>
      </c>
      <c r="D7811" s="60" t="s">
        <v>2684</v>
      </c>
      <c r="E7811" s="56">
        <v>158</v>
      </c>
      <c r="F7811" s="69" t="s">
        <v>2</v>
      </c>
    </row>
    <row r="7812" spans="1:6" s="1" customFormat="1" outlineLevel="1" x14ac:dyDescent="0.2">
      <c r="A7812" s="69" t="s">
        <v>18048</v>
      </c>
      <c r="B7812" s="69" t="s">
        <v>5695</v>
      </c>
      <c r="C7812" s="79">
        <v>40178</v>
      </c>
      <c r="D7812" s="60" t="s">
        <v>2685</v>
      </c>
      <c r="E7812" s="56">
        <v>140</v>
      </c>
      <c r="F7812" s="69" t="s">
        <v>2</v>
      </c>
    </row>
    <row r="7813" spans="1:6" s="1" customFormat="1" outlineLevel="1" x14ac:dyDescent="0.2">
      <c r="A7813" s="69" t="s">
        <v>18049</v>
      </c>
      <c r="B7813" s="69" t="s">
        <v>5695</v>
      </c>
      <c r="C7813" s="79">
        <v>40178</v>
      </c>
      <c r="D7813" s="60" t="s">
        <v>2686</v>
      </c>
      <c r="E7813" s="56">
        <v>612.6</v>
      </c>
      <c r="F7813" s="69" t="s">
        <v>2</v>
      </c>
    </row>
    <row r="7814" spans="1:6" s="1" customFormat="1" outlineLevel="1" x14ac:dyDescent="0.2">
      <c r="A7814" s="69" t="s">
        <v>18050</v>
      </c>
      <c r="B7814" s="69" t="s">
        <v>5695</v>
      </c>
      <c r="C7814" s="79">
        <v>40178</v>
      </c>
      <c r="D7814" s="60" t="s">
        <v>2687</v>
      </c>
      <c r="E7814" s="56">
        <v>260</v>
      </c>
      <c r="F7814" s="69" t="s">
        <v>2</v>
      </c>
    </row>
    <row r="7815" spans="1:6" s="1" customFormat="1" outlineLevel="1" x14ac:dyDescent="0.2">
      <c r="A7815" s="69" t="s">
        <v>18051</v>
      </c>
      <c r="B7815" s="69" t="s">
        <v>5695</v>
      </c>
      <c r="C7815" s="79">
        <v>40178</v>
      </c>
      <c r="D7815" s="60" t="s">
        <v>2688</v>
      </c>
      <c r="E7815" s="56">
        <v>300</v>
      </c>
      <c r="F7815" s="69" t="s">
        <v>2</v>
      </c>
    </row>
    <row r="7816" spans="1:6" s="1" customFormat="1" outlineLevel="1" x14ac:dyDescent="0.2">
      <c r="A7816" s="69" t="s">
        <v>18052</v>
      </c>
      <c r="B7816" s="69" t="s">
        <v>5695</v>
      </c>
      <c r="C7816" s="79">
        <v>40178</v>
      </c>
      <c r="D7816" s="60" t="s">
        <v>2690</v>
      </c>
      <c r="E7816" s="56">
        <v>123</v>
      </c>
      <c r="F7816" s="69" t="s">
        <v>2</v>
      </c>
    </row>
    <row r="7817" spans="1:6" s="1" customFormat="1" outlineLevel="1" x14ac:dyDescent="0.2">
      <c r="A7817" s="69" t="s">
        <v>18053</v>
      </c>
      <c r="B7817" s="69" t="s">
        <v>5695</v>
      </c>
      <c r="C7817" s="79">
        <v>40178</v>
      </c>
      <c r="D7817" s="60" t="s">
        <v>2691</v>
      </c>
      <c r="E7817" s="56">
        <v>201.6</v>
      </c>
      <c r="F7817" s="69" t="s">
        <v>2</v>
      </c>
    </row>
    <row r="7818" spans="1:6" s="1" customFormat="1" outlineLevel="1" x14ac:dyDescent="0.2">
      <c r="A7818" s="69" t="s">
        <v>18054</v>
      </c>
      <c r="B7818" s="69" t="s">
        <v>5695</v>
      </c>
      <c r="C7818" s="79">
        <v>40178</v>
      </c>
      <c r="D7818" s="60" t="s">
        <v>2692</v>
      </c>
      <c r="E7818" s="56">
        <v>375</v>
      </c>
      <c r="F7818" s="69" t="s">
        <v>2</v>
      </c>
    </row>
    <row r="7819" spans="1:6" s="1" customFormat="1" outlineLevel="1" x14ac:dyDescent="0.2">
      <c r="A7819" s="69" t="s">
        <v>18055</v>
      </c>
      <c r="B7819" s="69" t="s">
        <v>5695</v>
      </c>
      <c r="C7819" s="79">
        <v>40178</v>
      </c>
      <c r="D7819" s="60" t="s">
        <v>2693</v>
      </c>
      <c r="E7819" s="56">
        <v>375</v>
      </c>
      <c r="F7819" s="69" t="s">
        <v>2</v>
      </c>
    </row>
    <row r="7820" spans="1:6" s="1" customFormat="1" outlineLevel="1" x14ac:dyDescent="0.2">
      <c r="A7820" s="69" t="s">
        <v>18056</v>
      </c>
      <c r="B7820" s="69" t="s">
        <v>5695</v>
      </c>
      <c r="C7820" s="79">
        <v>40178</v>
      </c>
      <c r="D7820" s="60" t="s">
        <v>2694</v>
      </c>
      <c r="E7820" s="56">
        <v>172</v>
      </c>
      <c r="F7820" s="69" t="s">
        <v>2</v>
      </c>
    </row>
    <row r="7821" spans="1:6" s="1" customFormat="1" outlineLevel="1" x14ac:dyDescent="0.2">
      <c r="A7821" s="69" t="s">
        <v>18057</v>
      </c>
      <c r="B7821" s="69" t="s">
        <v>5695</v>
      </c>
      <c r="C7821" s="79">
        <v>40178</v>
      </c>
      <c r="D7821" s="60" t="s">
        <v>2694</v>
      </c>
      <c r="E7821" s="56">
        <v>172</v>
      </c>
      <c r="F7821" s="69" t="s">
        <v>2</v>
      </c>
    </row>
    <row r="7822" spans="1:6" s="1" customFormat="1" outlineLevel="1" x14ac:dyDescent="0.2">
      <c r="A7822" s="69" t="s">
        <v>18058</v>
      </c>
      <c r="B7822" s="69" t="s">
        <v>5695</v>
      </c>
      <c r="C7822" s="79">
        <v>40178</v>
      </c>
      <c r="D7822" s="60" t="s">
        <v>2694</v>
      </c>
      <c r="E7822" s="56">
        <v>172</v>
      </c>
      <c r="F7822" s="69" t="s">
        <v>2</v>
      </c>
    </row>
    <row r="7823" spans="1:6" s="1" customFormat="1" outlineLevel="1" x14ac:dyDescent="0.2">
      <c r="A7823" s="69" t="s">
        <v>18059</v>
      </c>
      <c r="B7823" s="69" t="s">
        <v>5695</v>
      </c>
      <c r="C7823" s="79">
        <v>40178</v>
      </c>
      <c r="D7823" s="60" t="s">
        <v>2694</v>
      </c>
      <c r="E7823" s="56">
        <v>172</v>
      </c>
      <c r="F7823" s="69" t="s">
        <v>2</v>
      </c>
    </row>
    <row r="7824" spans="1:6" s="1" customFormat="1" outlineLevel="1" x14ac:dyDescent="0.2">
      <c r="A7824" s="69" t="s">
        <v>18060</v>
      </c>
      <c r="B7824" s="69" t="s">
        <v>5695</v>
      </c>
      <c r="C7824" s="79">
        <v>40178</v>
      </c>
      <c r="D7824" s="60" t="s">
        <v>2694</v>
      </c>
      <c r="E7824" s="56">
        <v>172</v>
      </c>
      <c r="F7824" s="69" t="s">
        <v>2</v>
      </c>
    </row>
    <row r="7825" spans="1:6" s="1" customFormat="1" outlineLevel="1" x14ac:dyDescent="0.2">
      <c r="A7825" s="69" t="s">
        <v>18061</v>
      </c>
      <c r="B7825" s="69" t="s">
        <v>5695</v>
      </c>
      <c r="C7825" s="79">
        <v>40178</v>
      </c>
      <c r="D7825" s="60" t="s">
        <v>2534</v>
      </c>
      <c r="E7825" s="56">
        <v>113</v>
      </c>
      <c r="F7825" s="69" t="s">
        <v>2</v>
      </c>
    </row>
    <row r="7826" spans="1:6" s="1" customFormat="1" outlineLevel="1" x14ac:dyDescent="0.2">
      <c r="A7826" s="69" t="s">
        <v>18062</v>
      </c>
      <c r="B7826" s="69" t="s">
        <v>5695</v>
      </c>
      <c r="C7826" s="79">
        <v>40178</v>
      </c>
      <c r="D7826" s="60" t="s">
        <v>2695</v>
      </c>
      <c r="E7826" s="56">
        <v>110</v>
      </c>
      <c r="F7826" s="69" t="s">
        <v>2</v>
      </c>
    </row>
    <row r="7827" spans="1:6" s="1" customFormat="1" outlineLevel="1" x14ac:dyDescent="0.2">
      <c r="A7827" s="69" t="s">
        <v>18063</v>
      </c>
      <c r="B7827" s="69" t="s">
        <v>5695</v>
      </c>
      <c r="C7827" s="79">
        <v>40178</v>
      </c>
      <c r="D7827" s="60" t="s">
        <v>2696</v>
      </c>
      <c r="E7827" s="56">
        <v>137</v>
      </c>
      <c r="F7827" s="69" t="s">
        <v>2</v>
      </c>
    </row>
    <row r="7828" spans="1:6" s="1" customFormat="1" outlineLevel="1" x14ac:dyDescent="0.2">
      <c r="A7828" s="69" t="s">
        <v>18064</v>
      </c>
      <c r="B7828" s="69" t="s">
        <v>5695</v>
      </c>
      <c r="C7828" s="79">
        <v>40178</v>
      </c>
      <c r="D7828" s="60" t="s">
        <v>2697</v>
      </c>
      <c r="E7828" s="56">
        <v>94</v>
      </c>
      <c r="F7828" s="69" t="s">
        <v>2</v>
      </c>
    </row>
    <row r="7829" spans="1:6" s="1" customFormat="1" outlineLevel="1" x14ac:dyDescent="0.2">
      <c r="A7829" s="69" t="s">
        <v>18065</v>
      </c>
      <c r="B7829" s="69" t="s">
        <v>5695</v>
      </c>
      <c r="C7829" s="79">
        <v>40178</v>
      </c>
      <c r="D7829" s="60" t="s">
        <v>2697</v>
      </c>
      <c r="E7829" s="56">
        <v>94</v>
      </c>
      <c r="F7829" s="69" t="s">
        <v>2</v>
      </c>
    </row>
    <row r="7830" spans="1:6" s="1" customFormat="1" outlineLevel="1" x14ac:dyDescent="0.2">
      <c r="A7830" s="69" t="s">
        <v>18066</v>
      </c>
      <c r="B7830" s="69" t="s">
        <v>5695</v>
      </c>
      <c r="C7830" s="79">
        <v>40178</v>
      </c>
      <c r="D7830" s="60" t="s">
        <v>2697</v>
      </c>
      <c r="E7830" s="56">
        <v>94</v>
      </c>
      <c r="F7830" s="69" t="s">
        <v>2</v>
      </c>
    </row>
    <row r="7831" spans="1:6" s="1" customFormat="1" outlineLevel="1" x14ac:dyDescent="0.2">
      <c r="A7831" s="69" t="s">
        <v>18067</v>
      </c>
      <c r="B7831" s="69" t="s">
        <v>5695</v>
      </c>
      <c r="C7831" s="79">
        <v>40178</v>
      </c>
      <c r="D7831" s="60" t="s">
        <v>2697</v>
      </c>
      <c r="E7831" s="56">
        <v>94</v>
      </c>
      <c r="F7831" s="69" t="s">
        <v>2</v>
      </c>
    </row>
    <row r="7832" spans="1:6" s="1" customFormat="1" outlineLevel="1" x14ac:dyDescent="0.2">
      <c r="A7832" s="69" t="s">
        <v>18068</v>
      </c>
      <c r="B7832" s="69" t="s">
        <v>5695</v>
      </c>
      <c r="C7832" s="79">
        <v>40178</v>
      </c>
      <c r="D7832" s="60" t="s">
        <v>2697</v>
      </c>
      <c r="E7832" s="56">
        <v>94</v>
      </c>
      <c r="F7832" s="69" t="s">
        <v>2</v>
      </c>
    </row>
    <row r="7833" spans="1:6" s="1" customFormat="1" outlineLevel="1" x14ac:dyDescent="0.2">
      <c r="A7833" s="69" t="s">
        <v>18069</v>
      </c>
      <c r="B7833" s="69" t="s">
        <v>5695</v>
      </c>
      <c r="C7833" s="79">
        <v>40178</v>
      </c>
      <c r="D7833" s="60" t="s">
        <v>2697</v>
      </c>
      <c r="E7833" s="56">
        <v>94</v>
      </c>
      <c r="F7833" s="69" t="s">
        <v>2</v>
      </c>
    </row>
    <row r="7834" spans="1:6" s="1" customFormat="1" outlineLevel="1" x14ac:dyDescent="0.2">
      <c r="A7834" s="69" t="s">
        <v>18070</v>
      </c>
      <c r="B7834" s="69" t="s">
        <v>5695</v>
      </c>
      <c r="C7834" s="79">
        <v>40178</v>
      </c>
      <c r="D7834" s="60" t="s">
        <v>2697</v>
      </c>
      <c r="E7834" s="56">
        <v>94</v>
      </c>
      <c r="F7834" s="69" t="s">
        <v>2</v>
      </c>
    </row>
    <row r="7835" spans="1:6" s="1" customFormat="1" outlineLevel="1" x14ac:dyDescent="0.2">
      <c r="A7835" s="69" t="s">
        <v>18071</v>
      </c>
      <c r="B7835" s="69" t="s">
        <v>5695</v>
      </c>
      <c r="C7835" s="79">
        <v>40178</v>
      </c>
      <c r="D7835" s="60" t="s">
        <v>2697</v>
      </c>
      <c r="E7835" s="56">
        <v>94</v>
      </c>
      <c r="F7835" s="69" t="s">
        <v>2</v>
      </c>
    </row>
    <row r="7836" spans="1:6" s="1" customFormat="1" outlineLevel="1" x14ac:dyDescent="0.2">
      <c r="A7836" s="69" t="s">
        <v>18072</v>
      </c>
      <c r="B7836" s="69" t="s">
        <v>5695</v>
      </c>
      <c r="C7836" s="79">
        <v>40178</v>
      </c>
      <c r="D7836" s="60" t="s">
        <v>2698</v>
      </c>
      <c r="E7836" s="56">
        <v>86</v>
      </c>
      <c r="F7836" s="69" t="s">
        <v>2</v>
      </c>
    </row>
    <row r="7837" spans="1:6" s="1" customFormat="1" outlineLevel="1" x14ac:dyDescent="0.2">
      <c r="A7837" s="69" t="s">
        <v>18073</v>
      </c>
      <c r="B7837" s="69" t="s">
        <v>5695</v>
      </c>
      <c r="C7837" s="79">
        <v>40178</v>
      </c>
      <c r="D7837" s="60" t="s">
        <v>2699</v>
      </c>
      <c r="E7837" s="56">
        <v>150.38</v>
      </c>
      <c r="F7837" s="69" t="s">
        <v>2</v>
      </c>
    </row>
    <row r="7838" spans="1:6" s="1" customFormat="1" outlineLevel="1" x14ac:dyDescent="0.2">
      <c r="A7838" s="69" t="s">
        <v>18074</v>
      </c>
      <c r="B7838" s="69" t="s">
        <v>5695</v>
      </c>
      <c r="C7838" s="79">
        <v>40178</v>
      </c>
      <c r="D7838" s="60" t="s">
        <v>2700</v>
      </c>
      <c r="E7838" s="56">
        <v>150.38</v>
      </c>
      <c r="F7838" s="69" t="s">
        <v>2</v>
      </c>
    </row>
    <row r="7839" spans="1:6" s="1" customFormat="1" outlineLevel="1" x14ac:dyDescent="0.2">
      <c r="A7839" s="69" t="s">
        <v>18075</v>
      </c>
      <c r="B7839" s="69" t="s">
        <v>5695</v>
      </c>
      <c r="C7839" s="79">
        <v>40178</v>
      </c>
      <c r="D7839" s="60" t="s">
        <v>2701</v>
      </c>
      <c r="E7839" s="56">
        <v>754.62</v>
      </c>
      <c r="F7839" s="69" t="s">
        <v>2</v>
      </c>
    </row>
    <row r="7840" spans="1:6" s="1" customFormat="1" outlineLevel="1" x14ac:dyDescent="0.2">
      <c r="A7840" s="69" t="s">
        <v>18076</v>
      </c>
      <c r="B7840" s="69" t="s">
        <v>5695</v>
      </c>
      <c r="C7840" s="79">
        <v>40178</v>
      </c>
      <c r="D7840" s="60" t="s">
        <v>2702</v>
      </c>
      <c r="E7840" s="56">
        <v>152</v>
      </c>
      <c r="F7840" s="69" t="s">
        <v>2</v>
      </c>
    </row>
    <row r="7841" spans="1:6" s="1" customFormat="1" outlineLevel="1" x14ac:dyDescent="0.2">
      <c r="A7841" s="69" t="s">
        <v>18077</v>
      </c>
      <c r="B7841" s="69" t="s">
        <v>5695</v>
      </c>
      <c r="C7841" s="79">
        <v>40178</v>
      </c>
      <c r="D7841" s="60" t="s">
        <v>2702</v>
      </c>
      <c r="E7841" s="56">
        <v>152</v>
      </c>
      <c r="F7841" s="69" t="s">
        <v>2</v>
      </c>
    </row>
    <row r="7842" spans="1:6" s="1" customFormat="1" outlineLevel="1" x14ac:dyDescent="0.2">
      <c r="A7842" s="69" t="s">
        <v>18078</v>
      </c>
      <c r="B7842" s="69" t="s">
        <v>5695</v>
      </c>
      <c r="C7842" s="79">
        <v>40178</v>
      </c>
      <c r="D7842" s="60" t="s">
        <v>2702</v>
      </c>
      <c r="E7842" s="56">
        <v>152</v>
      </c>
      <c r="F7842" s="69" t="s">
        <v>2</v>
      </c>
    </row>
    <row r="7843" spans="1:6" s="1" customFormat="1" outlineLevel="1" x14ac:dyDescent="0.2">
      <c r="A7843" s="69" t="s">
        <v>18079</v>
      </c>
      <c r="B7843" s="69" t="s">
        <v>5695</v>
      </c>
      <c r="C7843" s="79">
        <v>40178</v>
      </c>
      <c r="D7843" s="60" t="s">
        <v>2702</v>
      </c>
      <c r="E7843" s="56">
        <v>152</v>
      </c>
      <c r="F7843" s="69" t="s">
        <v>2</v>
      </c>
    </row>
    <row r="7844" spans="1:6" s="1" customFormat="1" outlineLevel="1" x14ac:dyDescent="0.2">
      <c r="A7844" s="69" t="s">
        <v>18080</v>
      </c>
      <c r="B7844" s="69" t="s">
        <v>5695</v>
      </c>
      <c r="C7844" s="79">
        <v>40178</v>
      </c>
      <c r="D7844" s="60" t="s">
        <v>2702</v>
      </c>
      <c r="E7844" s="56">
        <v>152</v>
      </c>
      <c r="F7844" s="69" t="s">
        <v>2</v>
      </c>
    </row>
    <row r="7845" spans="1:6" s="1" customFormat="1" outlineLevel="1" x14ac:dyDescent="0.2">
      <c r="A7845" s="69" t="s">
        <v>18081</v>
      </c>
      <c r="B7845" s="69" t="s">
        <v>5695</v>
      </c>
      <c r="C7845" s="79">
        <v>40178</v>
      </c>
      <c r="D7845" s="60" t="s">
        <v>2702</v>
      </c>
      <c r="E7845" s="56">
        <v>152</v>
      </c>
      <c r="F7845" s="69" t="s">
        <v>2</v>
      </c>
    </row>
    <row r="7846" spans="1:6" s="1" customFormat="1" outlineLevel="1" x14ac:dyDescent="0.2">
      <c r="A7846" s="69" t="s">
        <v>18082</v>
      </c>
      <c r="B7846" s="69" t="s">
        <v>5695</v>
      </c>
      <c r="C7846" s="79">
        <v>40178</v>
      </c>
      <c r="D7846" s="60" t="s">
        <v>2702</v>
      </c>
      <c r="E7846" s="56">
        <v>83.6</v>
      </c>
      <c r="F7846" s="69" t="s">
        <v>2</v>
      </c>
    </row>
    <row r="7847" spans="1:6" s="1" customFormat="1" outlineLevel="1" x14ac:dyDescent="0.2">
      <c r="A7847" s="69" t="s">
        <v>18083</v>
      </c>
      <c r="B7847" s="69" t="s">
        <v>5695</v>
      </c>
      <c r="C7847" s="79">
        <v>40178</v>
      </c>
      <c r="D7847" s="60" t="s">
        <v>2702</v>
      </c>
      <c r="E7847" s="56">
        <v>83.6</v>
      </c>
      <c r="F7847" s="69" t="s">
        <v>2</v>
      </c>
    </row>
    <row r="7848" spans="1:6" s="1" customFormat="1" outlineLevel="1" x14ac:dyDescent="0.2">
      <c r="A7848" s="69" t="s">
        <v>18084</v>
      </c>
      <c r="B7848" s="69" t="s">
        <v>5695</v>
      </c>
      <c r="C7848" s="79">
        <v>40178</v>
      </c>
      <c r="D7848" s="60" t="s">
        <v>2702</v>
      </c>
      <c r="E7848" s="56">
        <v>83.6</v>
      </c>
      <c r="F7848" s="69" t="s">
        <v>2</v>
      </c>
    </row>
    <row r="7849" spans="1:6" s="1" customFormat="1" outlineLevel="1" x14ac:dyDescent="0.2">
      <c r="A7849" s="69" t="s">
        <v>18085</v>
      </c>
      <c r="B7849" s="69" t="s">
        <v>5695</v>
      </c>
      <c r="C7849" s="79">
        <v>40178</v>
      </c>
      <c r="D7849" s="60" t="s">
        <v>2702</v>
      </c>
      <c r="E7849" s="56">
        <v>83.6</v>
      </c>
      <c r="F7849" s="69" t="s">
        <v>2</v>
      </c>
    </row>
    <row r="7850" spans="1:6" s="1" customFormat="1" outlineLevel="1" x14ac:dyDescent="0.2">
      <c r="A7850" s="69" t="s">
        <v>18086</v>
      </c>
      <c r="B7850" s="69" t="s">
        <v>5695</v>
      </c>
      <c r="C7850" s="79">
        <v>40178</v>
      </c>
      <c r="D7850" s="60" t="s">
        <v>2703</v>
      </c>
      <c r="E7850" s="56">
        <v>180.96</v>
      </c>
      <c r="F7850" s="69" t="s">
        <v>2</v>
      </c>
    </row>
    <row r="7851" spans="1:6" s="1" customFormat="1" outlineLevel="1" x14ac:dyDescent="0.2">
      <c r="A7851" s="69" t="s">
        <v>18087</v>
      </c>
      <c r="B7851" s="69" t="s">
        <v>5695</v>
      </c>
      <c r="C7851" s="79">
        <v>40178</v>
      </c>
      <c r="D7851" s="60" t="s">
        <v>2704</v>
      </c>
      <c r="E7851" s="56">
        <v>403.17</v>
      </c>
      <c r="F7851" s="69" t="s">
        <v>2</v>
      </c>
    </row>
    <row r="7852" spans="1:6" s="1" customFormat="1" outlineLevel="1" x14ac:dyDescent="0.2">
      <c r="A7852" s="69" t="s">
        <v>18088</v>
      </c>
      <c r="B7852" s="69" t="s">
        <v>5695</v>
      </c>
      <c r="C7852" s="79">
        <v>40178</v>
      </c>
      <c r="D7852" s="60" t="s">
        <v>2705</v>
      </c>
      <c r="E7852" s="56">
        <v>489.9</v>
      </c>
      <c r="F7852" s="69" t="s">
        <v>2</v>
      </c>
    </row>
    <row r="7853" spans="1:6" s="1" customFormat="1" outlineLevel="1" x14ac:dyDescent="0.2">
      <c r="A7853" s="69" t="s">
        <v>18089</v>
      </c>
      <c r="B7853" s="69" t="s">
        <v>5695</v>
      </c>
      <c r="C7853" s="79">
        <v>40178</v>
      </c>
      <c r="D7853" s="60" t="s">
        <v>4601</v>
      </c>
      <c r="E7853" s="56">
        <v>855.89</v>
      </c>
      <c r="F7853" s="69" t="s">
        <v>2</v>
      </c>
    </row>
    <row r="7854" spans="1:6" s="1" customFormat="1" outlineLevel="1" x14ac:dyDescent="0.2">
      <c r="A7854" s="69" t="s">
        <v>18090</v>
      </c>
      <c r="B7854" s="69" t="s">
        <v>5695</v>
      </c>
      <c r="C7854" s="79">
        <v>40167</v>
      </c>
      <c r="D7854" s="60" t="s">
        <v>2706</v>
      </c>
      <c r="E7854" s="56">
        <v>1480.26</v>
      </c>
      <c r="F7854" s="69" t="s">
        <v>2</v>
      </c>
    </row>
    <row r="7855" spans="1:6" s="1" customFormat="1" outlineLevel="1" x14ac:dyDescent="0.2">
      <c r="A7855" s="69" t="s">
        <v>18091</v>
      </c>
      <c r="B7855" s="69" t="s">
        <v>5695</v>
      </c>
      <c r="C7855" s="79">
        <v>40178</v>
      </c>
      <c r="D7855" s="60" t="s">
        <v>2707</v>
      </c>
      <c r="E7855" s="56">
        <v>667.77</v>
      </c>
      <c r="F7855" s="69" t="s">
        <v>2</v>
      </c>
    </row>
    <row r="7856" spans="1:6" s="1" customFormat="1" outlineLevel="1" x14ac:dyDescent="0.2">
      <c r="A7856" s="69" t="s">
        <v>18092</v>
      </c>
      <c r="B7856" s="69" t="s">
        <v>5695</v>
      </c>
      <c r="C7856" s="79">
        <v>40178</v>
      </c>
      <c r="D7856" s="60" t="s">
        <v>2708</v>
      </c>
      <c r="E7856" s="56">
        <v>1327.9</v>
      </c>
      <c r="F7856" s="69" t="s">
        <v>2</v>
      </c>
    </row>
    <row r="7857" spans="1:6" s="1" customFormat="1" outlineLevel="1" x14ac:dyDescent="0.2">
      <c r="A7857" s="69" t="s">
        <v>18093</v>
      </c>
      <c r="B7857" s="69" t="s">
        <v>5695</v>
      </c>
      <c r="C7857" s="79">
        <v>40178</v>
      </c>
      <c r="D7857" s="60" t="s">
        <v>2708</v>
      </c>
      <c r="E7857" s="56">
        <v>1327.9</v>
      </c>
      <c r="F7857" s="69" t="s">
        <v>2</v>
      </c>
    </row>
    <row r="7858" spans="1:6" s="1" customFormat="1" outlineLevel="1" x14ac:dyDescent="0.2">
      <c r="A7858" s="69" t="s">
        <v>18094</v>
      </c>
      <c r="B7858" s="69" t="s">
        <v>5695</v>
      </c>
      <c r="C7858" s="79">
        <v>39423</v>
      </c>
      <c r="D7858" s="60" t="s">
        <v>1788</v>
      </c>
      <c r="E7858" s="56">
        <v>353.48</v>
      </c>
      <c r="F7858" s="69" t="s">
        <v>2</v>
      </c>
    </row>
    <row r="7859" spans="1:6" s="1" customFormat="1" outlineLevel="1" x14ac:dyDescent="0.2">
      <c r="A7859" s="69" t="s">
        <v>18095</v>
      </c>
      <c r="B7859" s="69" t="s">
        <v>5695</v>
      </c>
      <c r="C7859" s="79">
        <v>39646</v>
      </c>
      <c r="D7859" s="60" t="s">
        <v>6299</v>
      </c>
      <c r="E7859" s="56">
        <v>166.37</v>
      </c>
      <c r="F7859" s="69" t="s">
        <v>2</v>
      </c>
    </row>
    <row r="7860" spans="1:6" s="1" customFormat="1" outlineLevel="1" x14ac:dyDescent="0.2">
      <c r="A7860" s="124" t="s">
        <v>21934</v>
      </c>
      <c r="B7860" s="124"/>
      <c r="C7860" s="124"/>
      <c r="D7860" s="124"/>
      <c r="E7860" s="98">
        <f>SUM(E3:E7859)</f>
        <v>1190997.1500000192</v>
      </c>
      <c r="F7860" s="32" t="s">
        <v>2</v>
      </c>
    </row>
    <row r="7861" spans="1:6" s="1" customFormat="1" outlineLevel="1" x14ac:dyDescent="0.2">
      <c r="A7861" s="69" t="s">
        <v>6554</v>
      </c>
      <c r="B7861" s="69" t="s">
        <v>5695</v>
      </c>
      <c r="C7861" s="79">
        <v>40268</v>
      </c>
      <c r="D7861" s="60" t="s">
        <v>2709</v>
      </c>
      <c r="E7861" s="56">
        <v>1600</v>
      </c>
      <c r="F7861" s="69" t="s">
        <v>2</v>
      </c>
    </row>
    <row r="7862" spans="1:6" s="1" customFormat="1" outlineLevel="1" x14ac:dyDescent="0.2">
      <c r="A7862" s="69" t="s">
        <v>6555</v>
      </c>
      <c r="B7862" s="69" t="s">
        <v>5695</v>
      </c>
      <c r="C7862" s="79">
        <v>40268</v>
      </c>
      <c r="D7862" s="60" t="s">
        <v>2710</v>
      </c>
      <c r="E7862" s="56">
        <v>414.88</v>
      </c>
      <c r="F7862" s="69" t="s">
        <v>2</v>
      </c>
    </row>
    <row r="7863" spans="1:6" s="1" customFormat="1" outlineLevel="1" x14ac:dyDescent="0.2">
      <c r="A7863" s="69" t="s">
        <v>6556</v>
      </c>
      <c r="B7863" s="69" t="s">
        <v>5695</v>
      </c>
      <c r="C7863" s="79">
        <v>40268</v>
      </c>
      <c r="D7863" s="60" t="s">
        <v>4602</v>
      </c>
      <c r="E7863" s="56">
        <v>145</v>
      </c>
      <c r="F7863" s="69" t="s">
        <v>2</v>
      </c>
    </row>
    <row r="7864" spans="1:6" s="1" customFormat="1" outlineLevel="1" x14ac:dyDescent="0.2">
      <c r="A7864" s="69" t="s">
        <v>6557</v>
      </c>
      <c r="B7864" s="69" t="s">
        <v>5695</v>
      </c>
      <c r="C7864" s="79">
        <v>40268</v>
      </c>
      <c r="D7864" s="60" t="s">
        <v>2711</v>
      </c>
      <c r="E7864" s="56">
        <v>446.9</v>
      </c>
      <c r="F7864" s="69" t="s">
        <v>2</v>
      </c>
    </row>
    <row r="7865" spans="1:6" s="1" customFormat="1" outlineLevel="1" x14ac:dyDescent="0.2">
      <c r="A7865" s="69" t="s">
        <v>6558</v>
      </c>
      <c r="B7865" s="69" t="s">
        <v>5695</v>
      </c>
      <c r="C7865" s="79">
        <v>40277</v>
      </c>
      <c r="D7865" s="60" t="s">
        <v>2712</v>
      </c>
      <c r="E7865" s="56">
        <v>224.04</v>
      </c>
      <c r="F7865" s="69" t="s">
        <v>2</v>
      </c>
    </row>
    <row r="7866" spans="1:6" s="1" customFormat="1" outlineLevel="1" x14ac:dyDescent="0.2">
      <c r="A7866" s="69" t="s">
        <v>6559</v>
      </c>
      <c r="B7866" s="69" t="s">
        <v>5695</v>
      </c>
      <c r="C7866" s="79">
        <v>40277</v>
      </c>
      <c r="D7866" s="60" t="s">
        <v>2713</v>
      </c>
      <c r="E7866" s="56">
        <v>484.32</v>
      </c>
      <c r="F7866" s="69" t="s">
        <v>2</v>
      </c>
    </row>
    <row r="7867" spans="1:6" s="1" customFormat="1" outlineLevel="1" x14ac:dyDescent="0.2">
      <c r="A7867" s="69" t="s">
        <v>6560</v>
      </c>
      <c r="B7867" s="69" t="s">
        <v>5695</v>
      </c>
      <c r="C7867" s="79">
        <v>40268</v>
      </c>
      <c r="D7867" s="60" t="s">
        <v>2714</v>
      </c>
      <c r="E7867" s="56">
        <v>275</v>
      </c>
      <c r="F7867" s="69" t="s">
        <v>2</v>
      </c>
    </row>
    <row r="7868" spans="1:6" s="1" customFormat="1" outlineLevel="1" x14ac:dyDescent="0.2">
      <c r="A7868" s="69" t="s">
        <v>6561</v>
      </c>
      <c r="B7868" s="69" t="s">
        <v>5695</v>
      </c>
      <c r="C7868" s="79">
        <v>40268</v>
      </c>
      <c r="D7868" s="60" t="s">
        <v>2525</v>
      </c>
      <c r="E7868" s="56">
        <v>145</v>
      </c>
      <c r="F7868" s="69" t="s">
        <v>2</v>
      </c>
    </row>
    <row r="7869" spans="1:6" s="1" customFormat="1" outlineLevel="1" x14ac:dyDescent="0.2">
      <c r="A7869" s="69" t="s">
        <v>6562</v>
      </c>
      <c r="B7869" s="69" t="s">
        <v>5695</v>
      </c>
      <c r="C7869" s="79">
        <v>40268</v>
      </c>
      <c r="D7869" s="60" t="s">
        <v>2715</v>
      </c>
      <c r="E7869" s="56">
        <v>250</v>
      </c>
      <c r="F7869" s="69" t="s">
        <v>2</v>
      </c>
    </row>
    <row r="7870" spans="1:6" s="1" customFormat="1" outlineLevel="1" x14ac:dyDescent="0.2">
      <c r="A7870" s="69" t="s">
        <v>6563</v>
      </c>
      <c r="B7870" s="69" t="s">
        <v>5695</v>
      </c>
      <c r="C7870" s="79">
        <v>40268</v>
      </c>
      <c r="D7870" s="60" t="s">
        <v>2715</v>
      </c>
      <c r="E7870" s="56">
        <v>250</v>
      </c>
      <c r="F7870" s="69" t="s">
        <v>2</v>
      </c>
    </row>
    <row r="7871" spans="1:6" s="1" customFormat="1" outlineLevel="1" x14ac:dyDescent="0.2">
      <c r="A7871" s="69" t="s">
        <v>6564</v>
      </c>
      <c r="B7871" s="69" t="s">
        <v>5695</v>
      </c>
      <c r="C7871" s="79">
        <v>40268</v>
      </c>
      <c r="D7871" s="60" t="s">
        <v>2715</v>
      </c>
      <c r="E7871" s="56">
        <v>250</v>
      </c>
      <c r="F7871" s="69" t="s">
        <v>2</v>
      </c>
    </row>
    <row r="7872" spans="1:6" s="1" customFormat="1" outlineLevel="1" x14ac:dyDescent="0.2">
      <c r="A7872" s="69" t="s">
        <v>6565</v>
      </c>
      <c r="B7872" s="69" t="s">
        <v>5695</v>
      </c>
      <c r="C7872" s="79">
        <v>40268</v>
      </c>
      <c r="D7872" s="60" t="s">
        <v>2715</v>
      </c>
      <c r="E7872" s="56">
        <v>250</v>
      </c>
      <c r="F7872" s="69" t="s">
        <v>2</v>
      </c>
    </row>
    <row r="7873" spans="1:6" s="1" customFormat="1" outlineLevel="1" x14ac:dyDescent="0.2">
      <c r="A7873" s="69" t="s">
        <v>6566</v>
      </c>
      <c r="B7873" s="69" t="s">
        <v>5695</v>
      </c>
      <c r="C7873" s="79">
        <v>40268</v>
      </c>
      <c r="D7873" s="60" t="s">
        <v>2715</v>
      </c>
      <c r="E7873" s="56">
        <v>250</v>
      </c>
      <c r="F7873" s="69" t="s">
        <v>2</v>
      </c>
    </row>
    <row r="7874" spans="1:6" s="1" customFormat="1" outlineLevel="1" x14ac:dyDescent="0.2">
      <c r="A7874" s="69" t="s">
        <v>6567</v>
      </c>
      <c r="B7874" s="69" t="s">
        <v>5695</v>
      </c>
      <c r="C7874" s="79">
        <v>40268</v>
      </c>
      <c r="D7874" s="60" t="s">
        <v>2715</v>
      </c>
      <c r="E7874" s="56">
        <v>250</v>
      </c>
      <c r="F7874" s="69" t="s">
        <v>2</v>
      </c>
    </row>
    <row r="7875" spans="1:6" s="1" customFormat="1" outlineLevel="1" x14ac:dyDescent="0.2">
      <c r="A7875" s="69" t="s">
        <v>6568</v>
      </c>
      <c r="B7875" s="69" t="s">
        <v>5695</v>
      </c>
      <c r="C7875" s="79">
        <v>40268</v>
      </c>
      <c r="D7875" s="60" t="s">
        <v>2715</v>
      </c>
      <c r="E7875" s="56">
        <v>250</v>
      </c>
      <c r="F7875" s="69" t="s">
        <v>2</v>
      </c>
    </row>
    <row r="7876" spans="1:6" s="1" customFormat="1" outlineLevel="1" x14ac:dyDescent="0.2">
      <c r="A7876" s="69" t="s">
        <v>6569</v>
      </c>
      <c r="B7876" s="69" t="s">
        <v>5695</v>
      </c>
      <c r="C7876" s="79">
        <v>40268</v>
      </c>
      <c r="D7876" s="60" t="s">
        <v>2715</v>
      </c>
      <c r="E7876" s="56">
        <v>250</v>
      </c>
      <c r="F7876" s="69" t="s">
        <v>2</v>
      </c>
    </row>
    <row r="7877" spans="1:6" s="1" customFormat="1" outlineLevel="1" x14ac:dyDescent="0.2">
      <c r="A7877" s="69" t="s">
        <v>6570</v>
      </c>
      <c r="B7877" s="69" t="s">
        <v>5695</v>
      </c>
      <c r="C7877" s="79">
        <v>40268</v>
      </c>
      <c r="D7877" s="60" t="s">
        <v>2716</v>
      </c>
      <c r="E7877" s="56">
        <v>188.9</v>
      </c>
      <c r="F7877" s="69" t="s">
        <v>2</v>
      </c>
    </row>
    <row r="7878" spans="1:6" s="1" customFormat="1" outlineLevel="1" x14ac:dyDescent="0.2">
      <c r="A7878" s="69" t="s">
        <v>6571</v>
      </c>
      <c r="B7878" s="69" t="s">
        <v>5695</v>
      </c>
      <c r="C7878" s="79">
        <v>40268</v>
      </c>
      <c r="D7878" s="60" t="s">
        <v>2717</v>
      </c>
      <c r="E7878" s="56">
        <v>168.35</v>
      </c>
      <c r="F7878" s="69" t="s">
        <v>2</v>
      </c>
    </row>
    <row r="7879" spans="1:6" s="1" customFormat="1" outlineLevel="1" x14ac:dyDescent="0.2">
      <c r="A7879" s="69" t="s">
        <v>6572</v>
      </c>
      <c r="B7879" s="69" t="s">
        <v>5695</v>
      </c>
      <c r="C7879" s="79">
        <v>40268</v>
      </c>
      <c r="D7879" s="60" t="s">
        <v>2718</v>
      </c>
      <c r="E7879" s="56">
        <v>115.46</v>
      </c>
      <c r="F7879" s="69" t="s">
        <v>2</v>
      </c>
    </row>
    <row r="7880" spans="1:6" s="1" customFormat="1" outlineLevel="1" x14ac:dyDescent="0.2">
      <c r="A7880" s="69" t="s">
        <v>6573</v>
      </c>
      <c r="B7880" s="69" t="s">
        <v>5695</v>
      </c>
      <c r="C7880" s="79">
        <v>40268</v>
      </c>
      <c r="D7880" s="60" t="s">
        <v>2719</v>
      </c>
      <c r="E7880" s="56">
        <v>339</v>
      </c>
      <c r="F7880" s="69" t="s">
        <v>2</v>
      </c>
    </row>
    <row r="7881" spans="1:6" s="1" customFormat="1" outlineLevel="1" x14ac:dyDescent="0.2">
      <c r="A7881" s="69" t="s">
        <v>6574</v>
      </c>
      <c r="B7881" s="69" t="s">
        <v>5695</v>
      </c>
      <c r="C7881" s="79">
        <v>40268</v>
      </c>
      <c r="D7881" s="60" t="s">
        <v>2720</v>
      </c>
      <c r="E7881" s="56">
        <v>1075</v>
      </c>
      <c r="F7881" s="69" t="s">
        <v>2</v>
      </c>
    </row>
    <row r="7882" spans="1:6" s="1" customFormat="1" outlineLevel="1" x14ac:dyDescent="0.2">
      <c r="A7882" s="69" t="s">
        <v>6575</v>
      </c>
      <c r="B7882" s="69" t="s">
        <v>5695</v>
      </c>
      <c r="C7882" s="79">
        <v>40268</v>
      </c>
      <c r="D7882" s="60" t="s">
        <v>5822</v>
      </c>
      <c r="E7882" s="56">
        <v>286.5</v>
      </c>
      <c r="F7882" s="69" t="s">
        <v>2</v>
      </c>
    </row>
    <row r="7883" spans="1:6" s="1" customFormat="1" outlineLevel="1" x14ac:dyDescent="0.2">
      <c r="A7883" s="69" t="s">
        <v>6576</v>
      </c>
      <c r="B7883" s="69" t="s">
        <v>5695</v>
      </c>
      <c r="C7883" s="79">
        <v>40268</v>
      </c>
      <c r="D7883" s="60" t="s">
        <v>2721</v>
      </c>
      <c r="E7883" s="56">
        <v>482</v>
      </c>
      <c r="F7883" s="69" t="s">
        <v>2</v>
      </c>
    </row>
    <row r="7884" spans="1:6" s="1" customFormat="1" outlineLevel="1" x14ac:dyDescent="0.2">
      <c r="A7884" s="69" t="s">
        <v>6577</v>
      </c>
      <c r="B7884" s="69" t="s">
        <v>5695</v>
      </c>
      <c r="C7884" s="79">
        <v>40268</v>
      </c>
      <c r="D7884" s="60" t="s">
        <v>2722</v>
      </c>
      <c r="E7884" s="56">
        <v>780</v>
      </c>
      <c r="F7884" s="69" t="s">
        <v>2</v>
      </c>
    </row>
    <row r="7885" spans="1:6" s="1" customFormat="1" outlineLevel="1" x14ac:dyDescent="0.2">
      <c r="A7885" s="69" t="s">
        <v>6578</v>
      </c>
      <c r="B7885" s="69" t="s">
        <v>5695</v>
      </c>
      <c r="C7885" s="79">
        <v>40268</v>
      </c>
      <c r="D7885" s="60" t="s">
        <v>4603</v>
      </c>
      <c r="E7885" s="56">
        <v>86.8</v>
      </c>
      <c r="F7885" s="69" t="s">
        <v>2</v>
      </c>
    </row>
    <row r="7886" spans="1:6" s="1" customFormat="1" outlineLevel="1" x14ac:dyDescent="0.2">
      <c r="A7886" s="69" t="s">
        <v>6579</v>
      </c>
      <c r="B7886" s="69" t="s">
        <v>5695</v>
      </c>
      <c r="C7886" s="79">
        <v>40268</v>
      </c>
      <c r="D7886" s="60" t="s">
        <v>4603</v>
      </c>
      <c r="E7886" s="56">
        <v>86.8</v>
      </c>
      <c r="F7886" s="69" t="s">
        <v>2</v>
      </c>
    </row>
    <row r="7887" spans="1:6" s="1" customFormat="1" outlineLevel="1" x14ac:dyDescent="0.2">
      <c r="A7887" s="69" t="s">
        <v>6580</v>
      </c>
      <c r="B7887" s="69" t="s">
        <v>5695</v>
      </c>
      <c r="C7887" s="79">
        <v>40268</v>
      </c>
      <c r="D7887" s="60" t="s">
        <v>4603</v>
      </c>
      <c r="E7887" s="56">
        <v>86.8</v>
      </c>
      <c r="F7887" s="69" t="s">
        <v>2</v>
      </c>
    </row>
    <row r="7888" spans="1:6" s="1" customFormat="1" outlineLevel="1" x14ac:dyDescent="0.2">
      <c r="A7888" s="69" t="s">
        <v>6581</v>
      </c>
      <c r="B7888" s="69" t="s">
        <v>5695</v>
      </c>
      <c r="C7888" s="79">
        <v>40291</v>
      </c>
      <c r="D7888" s="60" t="s">
        <v>2723</v>
      </c>
      <c r="E7888" s="56">
        <v>789.21</v>
      </c>
      <c r="F7888" s="69" t="s">
        <v>2</v>
      </c>
    </row>
    <row r="7889" spans="1:6" s="1" customFormat="1" outlineLevel="1" x14ac:dyDescent="0.2">
      <c r="A7889" s="69" t="s">
        <v>6582</v>
      </c>
      <c r="B7889" s="69" t="s">
        <v>5695</v>
      </c>
      <c r="C7889" s="79">
        <v>40291</v>
      </c>
      <c r="D7889" s="60" t="s">
        <v>2724</v>
      </c>
      <c r="E7889" s="56">
        <v>161.75</v>
      </c>
      <c r="F7889" s="69" t="s">
        <v>2</v>
      </c>
    </row>
    <row r="7890" spans="1:6" s="1" customFormat="1" outlineLevel="1" x14ac:dyDescent="0.2">
      <c r="A7890" s="69" t="s">
        <v>6583</v>
      </c>
      <c r="B7890" s="69" t="s">
        <v>5695</v>
      </c>
      <c r="C7890" s="79">
        <v>40295</v>
      </c>
      <c r="D7890" s="60" t="s">
        <v>2725</v>
      </c>
      <c r="E7890" s="56">
        <v>642.80999999999995</v>
      </c>
      <c r="F7890" s="69" t="s">
        <v>2</v>
      </c>
    </row>
    <row r="7891" spans="1:6" s="1" customFormat="1" outlineLevel="1" x14ac:dyDescent="0.2">
      <c r="A7891" s="69" t="s">
        <v>6584</v>
      </c>
      <c r="B7891" s="69" t="s">
        <v>5695</v>
      </c>
      <c r="C7891" s="79">
        <v>40298</v>
      </c>
      <c r="D7891" s="60" t="s">
        <v>2726</v>
      </c>
      <c r="E7891" s="56">
        <v>253.5</v>
      </c>
      <c r="F7891" s="69" t="s">
        <v>2</v>
      </c>
    </row>
    <row r="7892" spans="1:6" s="1" customFormat="1" outlineLevel="1" x14ac:dyDescent="0.2">
      <c r="A7892" s="69" t="s">
        <v>6585</v>
      </c>
      <c r="B7892" s="69" t="s">
        <v>5695</v>
      </c>
      <c r="C7892" s="79">
        <v>40298</v>
      </c>
      <c r="D7892" s="60" t="s">
        <v>2727</v>
      </c>
      <c r="E7892" s="56">
        <v>149</v>
      </c>
      <c r="F7892" s="69" t="s">
        <v>2</v>
      </c>
    </row>
    <row r="7893" spans="1:6" s="1" customFormat="1" outlineLevel="1" x14ac:dyDescent="0.2">
      <c r="A7893" s="69" t="s">
        <v>6586</v>
      </c>
      <c r="B7893" s="69" t="s">
        <v>5695</v>
      </c>
      <c r="C7893" s="79">
        <v>40198</v>
      </c>
      <c r="D7893" s="60" t="s">
        <v>2728</v>
      </c>
      <c r="E7893" s="56">
        <v>394.76</v>
      </c>
      <c r="F7893" s="69" t="s">
        <v>2</v>
      </c>
    </row>
    <row r="7894" spans="1:6" s="1" customFormat="1" outlineLevel="1" x14ac:dyDescent="0.2">
      <c r="A7894" s="69" t="s">
        <v>6587</v>
      </c>
      <c r="B7894" s="69" t="s">
        <v>5695</v>
      </c>
      <c r="C7894" s="79">
        <v>40198</v>
      </c>
      <c r="D7894" s="60" t="s">
        <v>2729</v>
      </c>
      <c r="E7894" s="56">
        <v>241.64</v>
      </c>
      <c r="F7894" s="69" t="s">
        <v>2</v>
      </c>
    </row>
    <row r="7895" spans="1:6" s="1" customFormat="1" outlineLevel="1" x14ac:dyDescent="0.2">
      <c r="A7895" s="69" t="s">
        <v>6588</v>
      </c>
      <c r="B7895" s="69" t="s">
        <v>5695</v>
      </c>
      <c r="C7895" s="79">
        <v>40198</v>
      </c>
      <c r="D7895" s="60" t="s">
        <v>2730</v>
      </c>
      <c r="E7895" s="56">
        <v>103.75</v>
      </c>
      <c r="F7895" s="69" t="s">
        <v>2</v>
      </c>
    </row>
    <row r="7896" spans="1:6" s="1" customFormat="1" outlineLevel="1" x14ac:dyDescent="0.2">
      <c r="A7896" s="69" t="s">
        <v>6589</v>
      </c>
      <c r="B7896" s="69" t="s">
        <v>5695</v>
      </c>
      <c r="C7896" s="79">
        <v>40198</v>
      </c>
      <c r="D7896" s="60" t="s">
        <v>2731</v>
      </c>
      <c r="E7896" s="56">
        <v>215.98</v>
      </c>
      <c r="F7896" s="69" t="s">
        <v>2</v>
      </c>
    </row>
    <row r="7897" spans="1:6" s="1" customFormat="1" outlineLevel="1" x14ac:dyDescent="0.2">
      <c r="A7897" s="69" t="s">
        <v>6590</v>
      </c>
      <c r="B7897" s="69" t="s">
        <v>5695</v>
      </c>
      <c r="C7897" s="79">
        <v>40198</v>
      </c>
      <c r="D7897" s="60" t="s">
        <v>2732</v>
      </c>
      <c r="E7897" s="56">
        <v>225.99</v>
      </c>
      <c r="F7897" s="69" t="s">
        <v>2</v>
      </c>
    </row>
    <row r="7898" spans="1:6" s="1" customFormat="1" outlineLevel="1" x14ac:dyDescent="0.2">
      <c r="A7898" s="69" t="s">
        <v>6591</v>
      </c>
      <c r="B7898" s="69" t="s">
        <v>5695</v>
      </c>
      <c r="C7898" s="79">
        <v>40198</v>
      </c>
      <c r="D7898" s="60" t="s">
        <v>2733</v>
      </c>
      <c r="E7898" s="56">
        <v>160.74</v>
      </c>
      <c r="F7898" s="69" t="s">
        <v>2</v>
      </c>
    </row>
    <row r="7899" spans="1:6" s="1" customFormat="1" outlineLevel="1" x14ac:dyDescent="0.2">
      <c r="A7899" s="69" t="s">
        <v>6592</v>
      </c>
      <c r="B7899" s="69" t="s">
        <v>5695</v>
      </c>
      <c r="C7899" s="79">
        <v>40198</v>
      </c>
      <c r="D7899" s="60" t="s">
        <v>2734</v>
      </c>
      <c r="E7899" s="56">
        <v>147.27000000000001</v>
      </c>
      <c r="F7899" s="69" t="s">
        <v>2</v>
      </c>
    </row>
    <row r="7900" spans="1:6" s="1" customFormat="1" outlineLevel="1" x14ac:dyDescent="0.2">
      <c r="A7900" s="69" t="s">
        <v>6593</v>
      </c>
      <c r="B7900" s="69" t="s">
        <v>5695</v>
      </c>
      <c r="C7900" s="79">
        <v>40198</v>
      </c>
      <c r="D7900" s="60" t="s">
        <v>2734</v>
      </c>
      <c r="E7900" s="56">
        <v>160.32</v>
      </c>
      <c r="F7900" s="69" t="s">
        <v>2</v>
      </c>
    </row>
    <row r="7901" spans="1:6" s="1" customFormat="1" outlineLevel="1" x14ac:dyDescent="0.2">
      <c r="A7901" s="69" t="s">
        <v>6594</v>
      </c>
      <c r="B7901" s="69" t="s">
        <v>5695</v>
      </c>
      <c r="C7901" s="79">
        <v>40198</v>
      </c>
      <c r="D7901" s="60" t="s">
        <v>5823</v>
      </c>
      <c r="E7901" s="56">
        <v>215.24</v>
      </c>
      <c r="F7901" s="69" t="s">
        <v>2</v>
      </c>
    </row>
    <row r="7902" spans="1:6" s="1" customFormat="1" outlineLevel="1" x14ac:dyDescent="0.2">
      <c r="A7902" s="69" t="s">
        <v>6595</v>
      </c>
      <c r="B7902" s="69" t="s">
        <v>5695</v>
      </c>
      <c r="C7902" s="79">
        <v>40198</v>
      </c>
      <c r="D7902" s="60" t="s">
        <v>5824</v>
      </c>
      <c r="E7902" s="56">
        <v>193.9</v>
      </c>
      <c r="F7902" s="69" t="s">
        <v>2</v>
      </c>
    </row>
    <row r="7903" spans="1:6" s="1" customFormat="1" outlineLevel="1" x14ac:dyDescent="0.2">
      <c r="A7903" s="69" t="s">
        <v>6596</v>
      </c>
      <c r="B7903" s="69" t="s">
        <v>5695</v>
      </c>
      <c r="C7903" s="79">
        <v>40198</v>
      </c>
      <c r="D7903" s="60" t="s">
        <v>5825</v>
      </c>
      <c r="E7903" s="56">
        <v>291.52</v>
      </c>
      <c r="F7903" s="69" t="s">
        <v>2</v>
      </c>
    </row>
    <row r="7904" spans="1:6" s="1" customFormat="1" outlineLevel="1" x14ac:dyDescent="0.2">
      <c r="A7904" s="69" t="s">
        <v>6597</v>
      </c>
      <c r="B7904" s="69" t="s">
        <v>5695</v>
      </c>
      <c r="C7904" s="79">
        <v>40198</v>
      </c>
      <c r="D7904" s="60" t="s">
        <v>2735</v>
      </c>
      <c r="E7904" s="56">
        <v>257.73</v>
      </c>
      <c r="F7904" s="69" t="s">
        <v>2</v>
      </c>
    </row>
    <row r="7905" spans="1:6" s="1" customFormat="1" outlineLevel="1" x14ac:dyDescent="0.2">
      <c r="A7905" s="69" t="s">
        <v>6598</v>
      </c>
      <c r="B7905" s="69" t="s">
        <v>5695</v>
      </c>
      <c r="C7905" s="79">
        <v>40237</v>
      </c>
      <c r="D7905" s="60" t="s">
        <v>2736</v>
      </c>
      <c r="E7905" s="56">
        <v>149.16</v>
      </c>
      <c r="F7905" s="69" t="s">
        <v>2</v>
      </c>
    </row>
    <row r="7906" spans="1:6" s="1" customFormat="1" outlineLevel="1" x14ac:dyDescent="0.2">
      <c r="A7906" s="69" t="s">
        <v>6599</v>
      </c>
      <c r="B7906" s="69" t="s">
        <v>5695</v>
      </c>
      <c r="C7906" s="79">
        <v>40237</v>
      </c>
      <c r="D7906" s="60" t="s">
        <v>2737</v>
      </c>
      <c r="E7906" s="56">
        <v>283.14</v>
      </c>
      <c r="F7906" s="69" t="s">
        <v>2</v>
      </c>
    </row>
    <row r="7907" spans="1:6" s="1" customFormat="1" outlineLevel="1" x14ac:dyDescent="0.2">
      <c r="A7907" s="69" t="s">
        <v>6600</v>
      </c>
      <c r="B7907" s="69" t="s">
        <v>5695</v>
      </c>
      <c r="C7907" s="79">
        <v>40237</v>
      </c>
      <c r="D7907" s="60" t="s">
        <v>2732</v>
      </c>
      <c r="E7907" s="56">
        <v>237.46</v>
      </c>
      <c r="F7907" s="69" t="s">
        <v>2</v>
      </c>
    </row>
    <row r="7908" spans="1:6" s="1" customFormat="1" outlineLevel="1" x14ac:dyDescent="0.2">
      <c r="A7908" s="69" t="s">
        <v>6601</v>
      </c>
      <c r="B7908" s="69" t="s">
        <v>5695</v>
      </c>
      <c r="C7908" s="79">
        <v>40237</v>
      </c>
      <c r="D7908" s="60" t="s">
        <v>2733</v>
      </c>
      <c r="E7908" s="56">
        <v>158.29</v>
      </c>
      <c r="F7908" s="69" t="s">
        <v>2</v>
      </c>
    </row>
    <row r="7909" spans="1:6" s="1" customFormat="1" outlineLevel="1" x14ac:dyDescent="0.2">
      <c r="A7909" s="69" t="s">
        <v>6602</v>
      </c>
      <c r="B7909" s="69" t="s">
        <v>5695</v>
      </c>
      <c r="C7909" s="79">
        <v>40237</v>
      </c>
      <c r="D7909" s="60" t="s">
        <v>2738</v>
      </c>
      <c r="E7909" s="56">
        <v>227.9</v>
      </c>
      <c r="F7909" s="69" t="s">
        <v>2</v>
      </c>
    </row>
    <row r="7910" spans="1:6" s="1" customFormat="1" outlineLevel="1" x14ac:dyDescent="0.2">
      <c r="A7910" s="69" t="s">
        <v>6603</v>
      </c>
      <c r="B7910" s="69" t="s">
        <v>5695</v>
      </c>
      <c r="C7910" s="79">
        <v>40237</v>
      </c>
      <c r="D7910" s="60" t="s">
        <v>2739</v>
      </c>
      <c r="E7910" s="56">
        <v>100.44</v>
      </c>
      <c r="F7910" s="69" t="s">
        <v>2</v>
      </c>
    </row>
    <row r="7911" spans="1:6" s="1" customFormat="1" outlineLevel="1" x14ac:dyDescent="0.2">
      <c r="A7911" s="69" t="s">
        <v>6604</v>
      </c>
      <c r="B7911" s="69" t="s">
        <v>5695</v>
      </c>
      <c r="C7911" s="79">
        <v>40237</v>
      </c>
      <c r="D7911" s="60" t="s">
        <v>2274</v>
      </c>
      <c r="E7911" s="56">
        <v>177.77</v>
      </c>
      <c r="F7911" s="69" t="s">
        <v>2</v>
      </c>
    </row>
    <row r="7912" spans="1:6" s="1" customFormat="1" outlineLevel="1" x14ac:dyDescent="0.2">
      <c r="A7912" s="69" t="s">
        <v>6605</v>
      </c>
      <c r="B7912" s="69" t="s">
        <v>5695</v>
      </c>
      <c r="C7912" s="79">
        <v>40237</v>
      </c>
      <c r="D7912" s="60" t="s">
        <v>2274</v>
      </c>
      <c r="E7912" s="56">
        <v>177.78</v>
      </c>
      <c r="F7912" s="69" t="s">
        <v>2</v>
      </c>
    </row>
    <row r="7913" spans="1:6" s="1" customFormat="1" outlineLevel="1" x14ac:dyDescent="0.2">
      <c r="A7913" s="69" t="s">
        <v>6606</v>
      </c>
      <c r="B7913" s="69" t="s">
        <v>5695</v>
      </c>
      <c r="C7913" s="79">
        <v>40237</v>
      </c>
      <c r="D7913" s="60" t="s">
        <v>2274</v>
      </c>
      <c r="E7913" s="56">
        <v>177.78</v>
      </c>
      <c r="F7913" s="69" t="s">
        <v>2</v>
      </c>
    </row>
    <row r="7914" spans="1:6" s="1" customFormat="1" outlineLevel="1" x14ac:dyDescent="0.2">
      <c r="A7914" s="69" t="s">
        <v>6607</v>
      </c>
      <c r="B7914" s="69" t="s">
        <v>5695</v>
      </c>
      <c r="C7914" s="79">
        <v>40237</v>
      </c>
      <c r="D7914" s="60" t="s">
        <v>2274</v>
      </c>
      <c r="E7914" s="56">
        <v>177.78</v>
      </c>
      <c r="F7914" s="69" t="s">
        <v>2</v>
      </c>
    </row>
    <row r="7915" spans="1:6" s="1" customFormat="1" outlineLevel="1" x14ac:dyDescent="0.2">
      <c r="A7915" s="69" t="s">
        <v>6608</v>
      </c>
      <c r="B7915" s="69" t="s">
        <v>5695</v>
      </c>
      <c r="C7915" s="79">
        <v>40237</v>
      </c>
      <c r="D7915" s="60" t="s">
        <v>2740</v>
      </c>
      <c r="E7915" s="56">
        <v>202.41</v>
      </c>
      <c r="F7915" s="69" t="s">
        <v>2</v>
      </c>
    </row>
    <row r="7916" spans="1:6" s="1" customFormat="1" outlineLevel="1" x14ac:dyDescent="0.2">
      <c r="A7916" s="69" t="s">
        <v>6609</v>
      </c>
      <c r="B7916" s="69" t="s">
        <v>5695</v>
      </c>
      <c r="C7916" s="79">
        <v>40237</v>
      </c>
      <c r="D7916" s="60" t="s">
        <v>5826</v>
      </c>
      <c r="E7916" s="56">
        <v>192.66</v>
      </c>
      <c r="F7916" s="69" t="s">
        <v>2</v>
      </c>
    </row>
    <row r="7917" spans="1:6" s="1" customFormat="1" outlineLevel="1" x14ac:dyDescent="0.2">
      <c r="A7917" s="69" t="s">
        <v>6610</v>
      </c>
      <c r="B7917" s="69" t="s">
        <v>5695</v>
      </c>
      <c r="C7917" s="79">
        <v>40237</v>
      </c>
      <c r="D7917" s="60" t="s">
        <v>2741</v>
      </c>
      <c r="E7917" s="56">
        <v>183.96</v>
      </c>
      <c r="F7917" s="69" t="s">
        <v>2</v>
      </c>
    </row>
    <row r="7918" spans="1:6" s="1" customFormat="1" outlineLevel="1" x14ac:dyDescent="0.2">
      <c r="A7918" s="69" t="s">
        <v>6611</v>
      </c>
      <c r="B7918" s="69" t="s">
        <v>5695</v>
      </c>
      <c r="C7918" s="79">
        <v>40237</v>
      </c>
      <c r="D7918" s="60" t="s">
        <v>2741</v>
      </c>
      <c r="E7918" s="56">
        <v>123.89</v>
      </c>
      <c r="F7918" s="69" t="s">
        <v>2</v>
      </c>
    </row>
    <row r="7919" spans="1:6" s="1" customFormat="1" outlineLevel="1" x14ac:dyDescent="0.2">
      <c r="A7919" s="69" t="s">
        <v>6612</v>
      </c>
      <c r="B7919" s="69" t="s">
        <v>5695</v>
      </c>
      <c r="C7919" s="79">
        <v>40237</v>
      </c>
      <c r="D7919" s="60" t="s">
        <v>2742</v>
      </c>
      <c r="E7919" s="56">
        <v>176.44</v>
      </c>
      <c r="F7919" s="69" t="s">
        <v>2</v>
      </c>
    </row>
    <row r="7920" spans="1:6" s="1" customFormat="1" outlineLevel="1" x14ac:dyDescent="0.2">
      <c r="A7920" s="69" t="s">
        <v>6613</v>
      </c>
      <c r="B7920" s="69" t="s">
        <v>5695</v>
      </c>
      <c r="C7920" s="79">
        <v>40237</v>
      </c>
      <c r="D7920" s="60" t="s">
        <v>2742</v>
      </c>
      <c r="E7920" s="56">
        <v>176.45</v>
      </c>
      <c r="F7920" s="69" t="s">
        <v>2</v>
      </c>
    </row>
    <row r="7921" spans="1:6" s="1" customFormat="1" outlineLevel="1" x14ac:dyDescent="0.2">
      <c r="A7921" s="69" t="s">
        <v>6614</v>
      </c>
      <c r="B7921" s="69" t="s">
        <v>5695</v>
      </c>
      <c r="C7921" s="79">
        <v>40237</v>
      </c>
      <c r="D7921" s="60" t="s">
        <v>2743</v>
      </c>
      <c r="E7921" s="56">
        <v>176.44</v>
      </c>
      <c r="F7921" s="69" t="s">
        <v>2</v>
      </c>
    </row>
    <row r="7922" spans="1:6" s="1" customFormat="1" outlineLevel="1" x14ac:dyDescent="0.2">
      <c r="A7922" s="69" t="s">
        <v>6615</v>
      </c>
      <c r="B7922" s="69" t="s">
        <v>5695</v>
      </c>
      <c r="C7922" s="79">
        <v>40237</v>
      </c>
      <c r="D7922" s="60" t="s">
        <v>2743</v>
      </c>
      <c r="E7922" s="56">
        <v>176.45</v>
      </c>
      <c r="F7922" s="69" t="s">
        <v>2</v>
      </c>
    </row>
    <row r="7923" spans="1:6" s="1" customFormat="1" outlineLevel="1" x14ac:dyDescent="0.2">
      <c r="A7923" s="69" t="s">
        <v>6616</v>
      </c>
      <c r="B7923" s="69" t="s">
        <v>5695</v>
      </c>
      <c r="C7923" s="79">
        <v>40237</v>
      </c>
      <c r="D7923" s="60" t="s">
        <v>2744</v>
      </c>
      <c r="E7923" s="56">
        <v>128.22</v>
      </c>
      <c r="F7923" s="69" t="s">
        <v>2</v>
      </c>
    </row>
    <row r="7924" spans="1:6" s="1" customFormat="1" outlineLevel="1" x14ac:dyDescent="0.2">
      <c r="A7924" s="69" t="s">
        <v>6617</v>
      </c>
      <c r="B7924" s="69" t="s">
        <v>5695</v>
      </c>
      <c r="C7924" s="79">
        <v>40237</v>
      </c>
      <c r="D7924" s="60" t="s">
        <v>2274</v>
      </c>
      <c r="E7924" s="56">
        <v>283.83</v>
      </c>
      <c r="F7924" s="69" t="s">
        <v>2</v>
      </c>
    </row>
    <row r="7925" spans="1:6" s="1" customFormat="1" outlineLevel="1" x14ac:dyDescent="0.2">
      <c r="A7925" s="69" t="s">
        <v>6618</v>
      </c>
      <c r="B7925" s="69" t="s">
        <v>5695</v>
      </c>
      <c r="C7925" s="79">
        <v>40237</v>
      </c>
      <c r="D7925" s="60" t="s">
        <v>2745</v>
      </c>
      <c r="E7925" s="56">
        <v>180.04</v>
      </c>
      <c r="F7925" s="69" t="s">
        <v>2</v>
      </c>
    </row>
    <row r="7926" spans="1:6" s="1" customFormat="1" outlineLevel="1" x14ac:dyDescent="0.2">
      <c r="A7926" s="69" t="s">
        <v>6619</v>
      </c>
      <c r="B7926" s="69" t="s">
        <v>5695</v>
      </c>
      <c r="C7926" s="79">
        <v>40268</v>
      </c>
      <c r="D7926" s="60" t="s">
        <v>2746</v>
      </c>
      <c r="E7926" s="56">
        <v>338</v>
      </c>
      <c r="F7926" s="69" t="s">
        <v>2</v>
      </c>
    </row>
    <row r="7927" spans="1:6" s="1" customFormat="1" outlineLevel="1" x14ac:dyDescent="0.2">
      <c r="A7927" s="69" t="s">
        <v>6620</v>
      </c>
      <c r="B7927" s="69" t="s">
        <v>5695</v>
      </c>
      <c r="C7927" s="79">
        <v>40203</v>
      </c>
      <c r="D7927" s="60" t="s">
        <v>2747</v>
      </c>
      <c r="E7927" s="56">
        <v>52</v>
      </c>
      <c r="F7927" s="69" t="s">
        <v>2</v>
      </c>
    </row>
    <row r="7928" spans="1:6" s="1" customFormat="1" outlineLevel="1" x14ac:dyDescent="0.2">
      <c r="A7928" s="69" t="s">
        <v>6621</v>
      </c>
      <c r="B7928" s="69" t="s">
        <v>5695</v>
      </c>
      <c r="C7928" s="79">
        <v>40203</v>
      </c>
      <c r="D7928" s="60" t="s">
        <v>2747</v>
      </c>
      <c r="E7928" s="56">
        <v>52</v>
      </c>
      <c r="F7928" s="69" t="s">
        <v>2</v>
      </c>
    </row>
    <row r="7929" spans="1:6" s="1" customFormat="1" outlineLevel="1" x14ac:dyDescent="0.2">
      <c r="A7929" s="69" t="s">
        <v>6622</v>
      </c>
      <c r="B7929" s="69" t="s">
        <v>5695</v>
      </c>
      <c r="C7929" s="79">
        <v>40298</v>
      </c>
      <c r="D7929" s="60" t="s">
        <v>2748</v>
      </c>
      <c r="E7929" s="56">
        <v>1654</v>
      </c>
      <c r="F7929" s="69" t="s">
        <v>2</v>
      </c>
    </row>
    <row r="7930" spans="1:6" s="1" customFormat="1" outlineLevel="1" x14ac:dyDescent="0.2">
      <c r="A7930" s="69" t="s">
        <v>6623</v>
      </c>
      <c r="B7930" s="69" t="s">
        <v>5695</v>
      </c>
      <c r="C7930" s="79">
        <v>40298</v>
      </c>
      <c r="D7930" s="60" t="s">
        <v>2748</v>
      </c>
      <c r="E7930" s="56">
        <v>1654</v>
      </c>
      <c r="F7930" s="69" t="s">
        <v>2</v>
      </c>
    </row>
    <row r="7931" spans="1:6" s="1" customFormat="1" outlineLevel="1" x14ac:dyDescent="0.2">
      <c r="A7931" s="69" t="s">
        <v>6624</v>
      </c>
      <c r="B7931" s="69" t="s">
        <v>5695</v>
      </c>
      <c r="C7931" s="79">
        <v>40298</v>
      </c>
      <c r="D7931" s="60" t="s">
        <v>2748</v>
      </c>
      <c r="E7931" s="56">
        <v>1654</v>
      </c>
      <c r="F7931" s="69" t="s">
        <v>2</v>
      </c>
    </row>
    <row r="7932" spans="1:6" s="1" customFormat="1" outlineLevel="1" x14ac:dyDescent="0.2">
      <c r="A7932" s="69" t="s">
        <v>6625</v>
      </c>
      <c r="B7932" s="69" t="s">
        <v>5695</v>
      </c>
      <c r="C7932" s="79">
        <v>40298</v>
      </c>
      <c r="D7932" s="60" t="s">
        <v>2748</v>
      </c>
      <c r="E7932" s="56">
        <v>1654</v>
      </c>
      <c r="F7932" s="69" t="s">
        <v>2</v>
      </c>
    </row>
    <row r="7933" spans="1:6" s="1" customFormat="1" outlineLevel="1" x14ac:dyDescent="0.2">
      <c r="A7933" s="69" t="s">
        <v>6626</v>
      </c>
      <c r="B7933" s="69" t="s">
        <v>5695</v>
      </c>
      <c r="C7933" s="79">
        <v>40179</v>
      </c>
      <c r="D7933" s="60" t="s">
        <v>2749</v>
      </c>
      <c r="E7933" s="56">
        <v>529.77</v>
      </c>
      <c r="F7933" s="69" t="s">
        <v>2</v>
      </c>
    </row>
    <row r="7934" spans="1:6" s="1" customFormat="1" outlineLevel="1" x14ac:dyDescent="0.2">
      <c r="A7934" s="69" t="s">
        <v>6627</v>
      </c>
      <c r="B7934" s="69" t="s">
        <v>5695</v>
      </c>
      <c r="C7934" s="79">
        <v>40298</v>
      </c>
      <c r="D7934" s="60" t="s">
        <v>6527</v>
      </c>
      <c r="E7934" s="56">
        <v>109</v>
      </c>
      <c r="F7934" s="69" t="s">
        <v>2</v>
      </c>
    </row>
    <row r="7935" spans="1:6" s="1" customFormat="1" outlineLevel="1" x14ac:dyDescent="0.2">
      <c r="A7935" s="69" t="s">
        <v>6628</v>
      </c>
      <c r="B7935" s="69" t="s">
        <v>5695</v>
      </c>
      <c r="C7935" s="79">
        <v>40298</v>
      </c>
      <c r="D7935" s="60" t="s">
        <v>6528</v>
      </c>
      <c r="E7935" s="56">
        <v>340.1</v>
      </c>
      <c r="F7935" s="69" t="s">
        <v>2</v>
      </c>
    </row>
    <row r="7936" spans="1:6" s="1" customFormat="1" outlineLevel="1" x14ac:dyDescent="0.2">
      <c r="A7936" s="69" t="s">
        <v>6629</v>
      </c>
      <c r="B7936" s="69" t="s">
        <v>5695</v>
      </c>
      <c r="C7936" s="79">
        <v>40298</v>
      </c>
      <c r="D7936" s="60" t="s">
        <v>4604</v>
      </c>
      <c r="E7936" s="56">
        <v>338</v>
      </c>
      <c r="F7936" s="69" t="s">
        <v>2</v>
      </c>
    </row>
    <row r="7937" spans="1:6" s="1" customFormat="1" outlineLevel="1" x14ac:dyDescent="0.2">
      <c r="A7937" s="69" t="s">
        <v>6630</v>
      </c>
      <c r="B7937" s="69" t="s">
        <v>5695</v>
      </c>
      <c r="C7937" s="79">
        <v>40298</v>
      </c>
      <c r="D7937" s="60" t="s">
        <v>4605</v>
      </c>
      <c r="E7937" s="56">
        <v>116</v>
      </c>
      <c r="F7937" s="69" t="s">
        <v>2</v>
      </c>
    </row>
    <row r="7938" spans="1:6" s="1" customFormat="1" outlineLevel="1" x14ac:dyDescent="0.2">
      <c r="A7938" s="69" t="s">
        <v>6631</v>
      </c>
      <c r="B7938" s="69" t="s">
        <v>5695</v>
      </c>
      <c r="C7938" s="79">
        <v>40298</v>
      </c>
      <c r="D7938" s="60" t="s">
        <v>4606</v>
      </c>
      <c r="E7938" s="56">
        <v>140</v>
      </c>
      <c r="F7938" s="69" t="s">
        <v>2</v>
      </c>
    </row>
    <row r="7939" spans="1:6" s="1" customFormat="1" outlineLevel="1" x14ac:dyDescent="0.2">
      <c r="A7939" s="69" t="s">
        <v>6632</v>
      </c>
      <c r="B7939" s="69" t="s">
        <v>5695</v>
      </c>
      <c r="C7939" s="79">
        <v>40203</v>
      </c>
      <c r="D7939" s="60" t="s">
        <v>2747</v>
      </c>
      <c r="E7939" s="56">
        <v>52</v>
      </c>
      <c r="F7939" s="69" t="s">
        <v>2</v>
      </c>
    </row>
    <row r="7940" spans="1:6" s="1" customFormat="1" outlineLevel="1" x14ac:dyDescent="0.2">
      <c r="A7940" s="69" t="s">
        <v>6633</v>
      </c>
      <c r="B7940" s="69" t="s">
        <v>5695</v>
      </c>
      <c r="C7940" s="79">
        <v>40203</v>
      </c>
      <c r="D7940" s="60" t="s">
        <v>2747</v>
      </c>
      <c r="E7940" s="56">
        <v>52</v>
      </c>
      <c r="F7940" s="69" t="s">
        <v>2</v>
      </c>
    </row>
    <row r="7941" spans="1:6" s="1" customFormat="1" outlineLevel="1" x14ac:dyDescent="0.2">
      <c r="A7941" s="69" t="s">
        <v>6634</v>
      </c>
      <c r="B7941" s="69" t="s">
        <v>5695</v>
      </c>
      <c r="C7941" s="79">
        <v>40203</v>
      </c>
      <c r="D7941" s="60" t="s">
        <v>2747</v>
      </c>
      <c r="E7941" s="56">
        <v>52</v>
      </c>
      <c r="F7941" s="69" t="s">
        <v>2</v>
      </c>
    </row>
    <row r="7942" spans="1:6" s="1" customFormat="1" outlineLevel="1" x14ac:dyDescent="0.2">
      <c r="A7942" s="69" t="s">
        <v>6635</v>
      </c>
      <c r="B7942" s="69" t="s">
        <v>5695</v>
      </c>
      <c r="C7942" s="79">
        <v>40203</v>
      </c>
      <c r="D7942" s="60" t="s">
        <v>2747</v>
      </c>
      <c r="E7942" s="56">
        <v>52</v>
      </c>
      <c r="F7942" s="69" t="s">
        <v>2</v>
      </c>
    </row>
    <row r="7943" spans="1:6" s="1" customFormat="1" outlineLevel="1" x14ac:dyDescent="0.2">
      <c r="A7943" s="69" t="s">
        <v>6636</v>
      </c>
      <c r="B7943" s="69" t="s">
        <v>5695</v>
      </c>
      <c r="C7943" s="79">
        <v>40203</v>
      </c>
      <c r="D7943" s="60" t="s">
        <v>2747</v>
      </c>
      <c r="E7943" s="56">
        <v>52</v>
      </c>
      <c r="F7943" s="69" t="s">
        <v>2</v>
      </c>
    </row>
    <row r="7944" spans="1:6" s="1" customFormat="1" outlineLevel="1" x14ac:dyDescent="0.2">
      <c r="A7944" s="69" t="s">
        <v>6637</v>
      </c>
      <c r="B7944" s="69" t="s">
        <v>5695</v>
      </c>
      <c r="C7944" s="79">
        <v>40179</v>
      </c>
      <c r="D7944" s="60" t="s">
        <v>2750</v>
      </c>
      <c r="E7944" s="56">
        <v>529.77</v>
      </c>
      <c r="F7944" s="69" t="s">
        <v>2</v>
      </c>
    </row>
    <row r="7945" spans="1:6" s="1" customFormat="1" outlineLevel="1" x14ac:dyDescent="0.2">
      <c r="A7945" s="69" t="s">
        <v>6638</v>
      </c>
      <c r="B7945" s="69" t="s">
        <v>5695</v>
      </c>
      <c r="C7945" s="79">
        <v>40209</v>
      </c>
      <c r="D7945" s="60" t="s">
        <v>2751</v>
      </c>
      <c r="E7945" s="56">
        <v>52</v>
      </c>
      <c r="F7945" s="69" t="s">
        <v>2</v>
      </c>
    </row>
    <row r="7946" spans="1:6" s="1" customFormat="1" outlineLevel="1" x14ac:dyDescent="0.2">
      <c r="A7946" s="69" t="s">
        <v>6639</v>
      </c>
      <c r="B7946" s="69" t="s">
        <v>5695</v>
      </c>
      <c r="C7946" s="79">
        <v>40209</v>
      </c>
      <c r="D7946" s="60" t="s">
        <v>2752</v>
      </c>
      <c r="E7946" s="56">
        <v>200.37</v>
      </c>
      <c r="F7946" s="69" t="s">
        <v>2</v>
      </c>
    </row>
    <row r="7947" spans="1:6" s="1" customFormat="1" outlineLevel="1" x14ac:dyDescent="0.2">
      <c r="A7947" s="69" t="s">
        <v>6640</v>
      </c>
      <c r="B7947" s="69" t="s">
        <v>5695</v>
      </c>
      <c r="C7947" s="79">
        <v>40209</v>
      </c>
      <c r="D7947" s="60" t="s">
        <v>2689</v>
      </c>
      <c r="E7947" s="56">
        <v>145</v>
      </c>
      <c r="F7947" s="69" t="s">
        <v>2</v>
      </c>
    </row>
    <row r="7948" spans="1:6" s="1" customFormat="1" outlineLevel="1" x14ac:dyDescent="0.2">
      <c r="A7948" s="69" t="s">
        <v>6641</v>
      </c>
      <c r="B7948" s="69" t="s">
        <v>5695</v>
      </c>
      <c r="C7948" s="79">
        <v>40209</v>
      </c>
      <c r="D7948" s="60" t="s">
        <v>2689</v>
      </c>
      <c r="E7948" s="56">
        <v>145</v>
      </c>
      <c r="F7948" s="69" t="s">
        <v>2</v>
      </c>
    </row>
    <row r="7949" spans="1:6" s="1" customFormat="1" outlineLevel="1" x14ac:dyDescent="0.2">
      <c r="A7949" s="69" t="s">
        <v>6642</v>
      </c>
      <c r="B7949" s="69" t="s">
        <v>5695</v>
      </c>
      <c r="C7949" s="79">
        <v>40209</v>
      </c>
      <c r="D7949" s="60" t="s">
        <v>2689</v>
      </c>
      <c r="E7949" s="56">
        <v>145</v>
      </c>
      <c r="F7949" s="69" t="s">
        <v>2</v>
      </c>
    </row>
    <row r="7950" spans="1:6" s="1" customFormat="1" outlineLevel="1" x14ac:dyDescent="0.2">
      <c r="A7950" s="69" t="s">
        <v>6643</v>
      </c>
      <c r="B7950" s="69" t="s">
        <v>5695</v>
      </c>
      <c r="C7950" s="79">
        <v>40209</v>
      </c>
      <c r="D7950" s="60" t="s">
        <v>2689</v>
      </c>
      <c r="E7950" s="56">
        <v>145</v>
      </c>
      <c r="F7950" s="69" t="s">
        <v>2</v>
      </c>
    </row>
    <row r="7951" spans="1:6" s="1" customFormat="1" outlineLevel="1" x14ac:dyDescent="0.2">
      <c r="A7951" s="69" t="s">
        <v>6644</v>
      </c>
      <c r="B7951" s="69" t="s">
        <v>5695</v>
      </c>
      <c r="C7951" s="79">
        <v>40209</v>
      </c>
      <c r="D7951" s="60" t="s">
        <v>2689</v>
      </c>
      <c r="E7951" s="56">
        <v>145</v>
      </c>
      <c r="F7951" s="69" t="s">
        <v>2</v>
      </c>
    </row>
    <row r="7952" spans="1:6" s="1" customFormat="1" outlineLevel="1" x14ac:dyDescent="0.2">
      <c r="A7952" s="69" t="s">
        <v>6645</v>
      </c>
      <c r="B7952" s="69" t="s">
        <v>5695</v>
      </c>
      <c r="C7952" s="79">
        <v>40209</v>
      </c>
      <c r="D7952" s="60" t="s">
        <v>2689</v>
      </c>
      <c r="E7952" s="56">
        <v>145</v>
      </c>
      <c r="F7952" s="69" t="s">
        <v>2</v>
      </c>
    </row>
    <row r="7953" spans="1:6" s="1" customFormat="1" outlineLevel="1" x14ac:dyDescent="0.2">
      <c r="A7953" s="69" t="s">
        <v>6646</v>
      </c>
      <c r="B7953" s="69" t="s">
        <v>5695</v>
      </c>
      <c r="C7953" s="79">
        <v>40209</v>
      </c>
      <c r="D7953" s="60" t="s">
        <v>2689</v>
      </c>
      <c r="E7953" s="56">
        <v>145</v>
      </c>
      <c r="F7953" s="69" t="s">
        <v>2</v>
      </c>
    </row>
    <row r="7954" spans="1:6" s="1" customFormat="1" outlineLevel="1" x14ac:dyDescent="0.2">
      <c r="A7954" s="69" t="s">
        <v>6647</v>
      </c>
      <c r="B7954" s="69" t="s">
        <v>5695</v>
      </c>
      <c r="C7954" s="79">
        <v>40209</v>
      </c>
      <c r="D7954" s="60" t="s">
        <v>2689</v>
      </c>
      <c r="E7954" s="56">
        <v>145</v>
      </c>
      <c r="F7954" s="69" t="s">
        <v>2</v>
      </c>
    </row>
    <row r="7955" spans="1:6" s="1" customFormat="1" outlineLevel="1" x14ac:dyDescent="0.2">
      <c r="A7955" s="69" t="s">
        <v>6648</v>
      </c>
      <c r="B7955" s="69" t="s">
        <v>5695</v>
      </c>
      <c r="C7955" s="79">
        <v>40209</v>
      </c>
      <c r="D7955" s="60" t="s">
        <v>2689</v>
      </c>
      <c r="E7955" s="56">
        <v>145</v>
      </c>
      <c r="F7955" s="69" t="s">
        <v>2</v>
      </c>
    </row>
    <row r="7956" spans="1:6" s="1" customFormat="1" outlineLevel="1" x14ac:dyDescent="0.2">
      <c r="A7956" s="69" t="s">
        <v>6649</v>
      </c>
      <c r="B7956" s="69" t="s">
        <v>5695</v>
      </c>
      <c r="C7956" s="79">
        <v>40209</v>
      </c>
      <c r="D7956" s="60" t="s">
        <v>2753</v>
      </c>
      <c r="E7956" s="56">
        <v>105</v>
      </c>
      <c r="F7956" s="69" t="s">
        <v>2</v>
      </c>
    </row>
    <row r="7957" spans="1:6" s="1" customFormat="1" outlineLevel="1" x14ac:dyDescent="0.2">
      <c r="A7957" s="69" t="s">
        <v>6650</v>
      </c>
      <c r="B7957" s="69" t="s">
        <v>5695</v>
      </c>
      <c r="C7957" s="79">
        <v>40209</v>
      </c>
      <c r="D7957" s="60" t="s">
        <v>2689</v>
      </c>
      <c r="E7957" s="56">
        <v>145</v>
      </c>
      <c r="F7957" s="69" t="s">
        <v>2</v>
      </c>
    </row>
    <row r="7958" spans="1:6" s="1" customFormat="1" outlineLevel="1" x14ac:dyDescent="0.2">
      <c r="A7958" s="69" t="s">
        <v>6651</v>
      </c>
      <c r="B7958" s="69" t="s">
        <v>5695</v>
      </c>
      <c r="C7958" s="79">
        <v>40209</v>
      </c>
      <c r="D7958" s="60" t="s">
        <v>2754</v>
      </c>
      <c r="E7958" s="56">
        <v>788</v>
      </c>
      <c r="F7958" s="69" t="s">
        <v>2</v>
      </c>
    </row>
    <row r="7959" spans="1:6" s="1" customFormat="1" outlineLevel="1" x14ac:dyDescent="0.2">
      <c r="A7959" s="69" t="s">
        <v>6652</v>
      </c>
      <c r="B7959" s="69" t="s">
        <v>5695</v>
      </c>
      <c r="C7959" s="79">
        <v>40224</v>
      </c>
      <c r="D7959" s="60" t="s">
        <v>24991</v>
      </c>
      <c r="E7959" s="56">
        <v>179.38</v>
      </c>
      <c r="F7959" s="69" t="s">
        <v>2</v>
      </c>
    </row>
    <row r="7960" spans="1:6" s="1" customFormat="1" outlineLevel="1" x14ac:dyDescent="0.2">
      <c r="A7960" s="69" t="s">
        <v>6653</v>
      </c>
      <c r="B7960" s="69" t="s">
        <v>5695</v>
      </c>
      <c r="C7960" s="79">
        <v>40235</v>
      </c>
      <c r="D7960" s="60" t="s">
        <v>2755</v>
      </c>
      <c r="E7960" s="56">
        <v>83.95</v>
      </c>
      <c r="F7960" s="69" t="s">
        <v>2</v>
      </c>
    </row>
    <row r="7961" spans="1:6" s="1" customFormat="1" outlineLevel="1" x14ac:dyDescent="0.2">
      <c r="A7961" s="69" t="s">
        <v>6654</v>
      </c>
      <c r="B7961" s="69" t="s">
        <v>5695</v>
      </c>
      <c r="C7961" s="79">
        <v>40237</v>
      </c>
      <c r="D7961" s="60" t="s">
        <v>2756</v>
      </c>
      <c r="E7961" s="56">
        <v>52</v>
      </c>
      <c r="F7961" s="69" t="s">
        <v>2</v>
      </c>
    </row>
    <row r="7962" spans="1:6" s="1" customFormat="1" outlineLevel="1" x14ac:dyDescent="0.2">
      <c r="A7962" s="69" t="s">
        <v>6655</v>
      </c>
      <c r="B7962" s="69" t="s">
        <v>5695</v>
      </c>
      <c r="C7962" s="79">
        <v>40237</v>
      </c>
      <c r="D7962" s="60" t="s">
        <v>2756</v>
      </c>
      <c r="E7962" s="56">
        <v>52</v>
      </c>
      <c r="F7962" s="69" t="s">
        <v>2</v>
      </c>
    </row>
    <row r="7963" spans="1:6" s="1" customFormat="1" outlineLevel="1" x14ac:dyDescent="0.2">
      <c r="A7963" s="69" t="s">
        <v>6656</v>
      </c>
      <c r="B7963" s="69" t="s">
        <v>5695</v>
      </c>
      <c r="C7963" s="79">
        <v>40237</v>
      </c>
      <c r="D7963" s="60" t="s">
        <v>2756</v>
      </c>
      <c r="E7963" s="56">
        <v>52</v>
      </c>
      <c r="F7963" s="69" t="s">
        <v>2</v>
      </c>
    </row>
    <row r="7964" spans="1:6" s="1" customFormat="1" outlineLevel="1" x14ac:dyDescent="0.2">
      <c r="A7964" s="69" t="s">
        <v>6657</v>
      </c>
      <c r="B7964" s="69" t="s">
        <v>5695</v>
      </c>
      <c r="C7964" s="79">
        <v>40237</v>
      </c>
      <c r="D7964" s="60" t="s">
        <v>2756</v>
      </c>
      <c r="E7964" s="56">
        <v>52</v>
      </c>
      <c r="F7964" s="69" t="s">
        <v>2</v>
      </c>
    </row>
    <row r="7965" spans="1:6" s="1" customFormat="1" outlineLevel="1" x14ac:dyDescent="0.2">
      <c r="A7965" s="69" t="s">
        <v>6658</v>
      </c>
      <c r="B7965" s="69" t="s">
        <v>5695</v>
      </c>
      <c r="C7965" s="79">
        <v>40237</v>
      </c>
      <c r="D7965" s="60" t="s">
        <v>2756</v>
      </c>
      <c r="E7965" s="56">
        <v>52</v>
      </c>
      <c r="F7965" s="69" t="s">
        <v>2</v>
      </c>
    </row>
    <row r="7966" spans="1:6" s="1" customFormat="1" outlineLevel="1" x14ac:dyDescent="0.2">
      <c r="A7966" s="69" t="s">
        <v>6659</v>
      </c>
      <c r="B7966" s="69" t="s">
        <v>5695</v>
      </c>
      <c r="C7966" s="79">
        <v>40237</v>
      </c>
      <c r="D7966" s="60" t="s">
        <v>2756</v>
      </c>
      <c r="E7966" s="56">
        <v>52</v>
      </c>
      <c r="F7966" s="69" t="s">
        <v>2</v>
      </c>
    </row>
    <row r="7967" spans="1:6" s="1" customFormat="1" outlineLevel="1" x14ac:dyDescent="0.2">
      <c r="A7967" s="69" t="s">
        <v>6660</v>
      </c>
      <c r="B7967" s="69" t="s">
        <v>5695</v>
      </c>
      <c r="C7967" s="79">
        <v>40237</v>
      </c>
      <c r="D7967" s="60" t="s">
        <v>2756</v>
      </c>
      <c r="E7967" s="56">
        <v>52</v>
      </c>
      <c r="F7967" s="69" t="s">
        <v>2</v>
      </c>
    </row>
    <row r="7968" spans="1:6" s="1" customFormat="1" outlineLevel="1" x14ac:dyDescent="0.2">
      <c r="A7968" s="69" t="s">
        <v>6661</v>
      </c>
      <c r="B7968" s="69" t="s">
        <v>5695</v>
      </c>
      <c r="C7968" s="79">
        <v>40237</v>
      </c>
      <c r="D7968" s="60" t="s">
        <v>2756</v>
      </c>
      <c r="E7968" s="56">
        <v>52</v>
      </c>
      <c r="F7968" s="69" t="s">
        <v>2</v>
      </c>
    </row>
    <row r="7969" spans="1:6" s="1" customFormat="1" outlineLevel="1" x14ac:dyDescent="0.2">
      <c r="A7969" s="69" t="s">
        <v>6662</v>
      </c>
      <c r="B7969" s="69" t="s">
        <v>5695</v>
      </c>
      <c r="C7969" s="79">
        <v>40237</v>
      </c>
      <c r="D7969" s="60" t="s">
        <v>2756</v>
      </c>
      <c r="E7969" s="56">
        <v>52</v>
      </c>
      <c r="F7969" s="69" t="s">
        <v>2</v>
      </c>
    </row>
    <row r="7970" spans="1:6" s="1" customFormat="1" outlineLevel="1" x14ac:dyDescent="0.2">
      <c r="A7970" s="69" t="s">
        <v>6663</v>
      </c>
      <c r="B7970" s="69" t="s">
        <v>5695</v>
      </c>
      <c r="C7970" s="79">
        <v>40237</v>
      </c>
      <c r="D7970" s="60" t="s">
        <v>2756</v>
      </c>
      <c r="E7970" s="56">
        <v>52</v>
      </c>
      <c r="F7970" s="69" t="s">
        <v>2</v>
      </c>
    </row>
    <row r="7971" spans="1:6" s="1" customFormat="1" outlineLevel="1" x14ac:dyDescent="0.2">
      <c r="A7971" s="69" t="s">
        <v>6664</v>
      </c>
      <c r="B7971" s="69" t="s">
        <v>5695</v>
      </c>
      <c r="C7971" s="79">
        <v>40237</v>
      </c>
      <c r="D7971" s="60" t="s">
        <v>2756</v>
      </c>
      <c r="E7971" s="56">
        <v>52</v>
      </c>
      <c r="F7971" s="69" t="s">
        <v>2</v>
      </c>
    </row>
    <row r="7972" spans="1:6" s="1" customFormat="1" outlineLevel="1" x14ac:dyDescent="0.2">
      <c r="A7972" s="69" t="s">
        <v>6665</v>
      </c>
      <c r="B7972" s="69" t="s">
        <v>5695</v>
      </c>
      <c r="C7972" s="79">
        <v>40237</v>
      </c>
      <c r="D7972" s="60" t="s">
        <v>2756</v>
      </c>
      <c r="E7972" s="56">
        <v>52</v>
      </c>
      <c r="F7972" s="69" t="s">
        <v>2</v>
      </c>
    </row>
    <row r="7973" spans="1:6" s="1" customFormat="1" outlineLevel="1" x14ac:dyDescent="0.2">
      <c r="A7973" s="69" t="s">
        <v>6666</v>
      </c>
      <c r="B7973" s="69" t="s">
        <v>5695</v>
      </c>
      <c r="C7973" s="79">
        <v>40237</v>
      </c>
      <c r="D7973" s="60" t="s">
        <v>2756</v>
      </c>
      <c r="E7973" s="56">
        <v>52</v>
      </c>
      <c r="F7973" s="69" t="s">
        <v>2</v>
      </c>
    </row>
    <row r="7974" spans="1:6" s="1" customFormat="1" outlineLevel="1" x14ac:dyDescent="0.2">
      <c r="A7974" s="69" t="s">
        <v>6667</v>
      </c>
      <c r="B7974" s="69" t="s">
        <v>5695</v>
      </c>
      <c r="C7974" s="79">
        <v>40237</v>
      </c>
      <c r="D7974" s="60" t="s">
        <v>2757</v>
      </c>
      <c r="E7974" s="56">
        <v>52</v>
      </c>
      <c r="F7974" s="69" t="s">
        <v>2</v>
      </c>
    </row>
    <row r="7975" spans="1:6" s="1" customFormat="1" outlineLevel="1" x14ac:dyDescent="0.2">
      <c r="A7975" s="69" t="s">
        <v>6668</v>
      </c>
      <c r="B7975" s="69" t="s">
        <v>5695</v>
      </c>
      <c r="C7975" s="79">
        <v>40237</v>
      </c>
      <c r="D7975" s="60" t="s">
        <v>2757</v>
      </c>
      <c r="E7975" s="56">
        <v>52</v>
      </c>
      <c r="F7975" s="69" t="s">
        <v>2</v>
      </c>
    </row>
    <row r="7976" spans="1:6" s="1" customFormat="1" outlineLevel="1" x14ac:dyDescent="0.2">
      <c r="A7976" s="69" t="s">
        <v>6669</v>
      </c>
      <c r="B7976" s="69" t="s">
        <v>5695</v>
      </c>
      <c r="C7976" s="79">
        <v>40227</v>
      </c>
      <c r="D7976" s="60" t="s">
        <v>2758</v>
      </c>
      <c r="E7976" s="56">
        <v>1604.48</v>
      </c>
      <c r="F7976" s="69" t="s">
        <v>2</v>
      </c>
    </row>
    <row r="7977" spans="1:6" s="1" customFormat="1" outlineLevel="1" x14ac:dyDescent="0.2">
      <c r="A7977" s="69" t="s">
        <v>6670</v>
      </c>
      <c r="B7977" s="69" t="s">
        <v>5695</v>
      </c>
      <c r="C7977" s="79">
        <v>40227</v>
      </c>
      <c r="D7977" s="60" t="s">
        <v>2759</v>
      </c>
      <c r="E7977" s="56">
        <v>1604.48</v>
      </c>
      <c r="F7977" s="69" t="s">
        <v>2</v>
      </c>
    </row>
    <row r="7978" spans="1:6" s="1" customFormat="1" outlineLevel="1" x14ac:dyDescent="0.2">
      <c r="A7978" s="69" t="s">
        <v>6671</v>
      </c>
      <c r="B7978" s="69" t="s">
        <v>5695</v>
      </c>
      <c r="C7978" s="79">
        <v>40227</v>
      </c>
      <c r="D7978" s="60" t="s">
        <v>2760</v>
      </c>
      <c r="E7978" s="56">
        <v>219.24</v>
      </c>
      <c r="F7978" s="69" t="s">
        <v>2</v>
      </c>
    </row>
    <row r="7979" spans="1:6" s="1" customFormat="1" outlineLevel="1" x14ac:dyDescent="0.2">
      <c r="A7979" s="69" t="s">
        <v>6672</v>
      </c>
      <c r="B7979" s="69" t="s">
        <v>5695</v>
      </c>
      <c r="C7979" s="79">
        <v>40237</v>
      </c>
      <c r="D7979" s="60" t="s">
        <v>2761</v>
      </c>
      <c r="E7979" s="56">
        <v>1588.34</v>
      </c>
      <c r="F7979" s="69" t="s">
        <v>2</v>
      </c>
    </row>
    <row r="7980" spans="1:6" s="1" customFormat="1" outlineLevel="1" x14ac:dyDescent="0.2">
      <c r="A7980" s="69" t="s">
        <v>6673</v>
      </c>
      <c r="B7980" s="69" t="s">
        <v>5695</v>
      </c>
      <c r="C7980" s="79">
        <v>40237</v>
      </c>
      <c r="D7980" s="60" t="s">
        <v>2762</v>
      </c>
      <c r="E7980" s="56">
        <v>1058.5899999999999</v>
      </c>
      <c r="F7980" s="69" t="s">
        <v>2</v>
      </c>
    </row>
    <row r="7981" spans="1:6" s="1" customFormat="1" outlineLevel="1" x14ac:dyDescent="0.2">
      <c r="A7981" s="69" t="s">
        <v>6674</v>
      </c>
      <c r="B7981" s="69" t="s">
        <v>5695</v>
      </c>
      <c r="C7981" s="79">
        <v>40237</v>
      </c>
      <c r="D7981" s="60" t="s">
        <v>2718</v>
      </c>
      <c r="E7981" s="56">
        <v>150</v>
      </c>
      <c r="F7981" s="69" t="s">
        <v>2</v>
      </c>
    </row>
    <row r="7982" spans="1:6" s="1" customFormat="1" outlineLevel="1" x14ac:dyDescent="0.2">
      <c r="A7982" s="69" t="s">
        <v>6675</v>
      </c>
      <c r="B7982" s="69" t="s">
        <v>5695</v>
      </c>
      <c r="C7982" s="79">
        <v>40237</v>
      </c>
      <c r="D7982" s="60" t="s">
        <v>2763</v>
      </c>
      <c r="E7982" s="56">
        <v>107</v>
      </c>
      <c r="F7982" s="69" t="s">
        <v>2</v>
      </c>
    </row>
    <row r="7983" spans="1:6" s="1" customFormat="1" outlineLevel="1" x14ac:dyDescent="0.2">
      <c r="A7983" s="69" t="s">
        <v>6676</v>
      </c>
      <c r="B7983" s="69" t="s">
        <v>5695</v>
      </c>
      <c r="C7983" s="79">
        <v>40237</v>
      </c>
      <c r="D7983" s="60" t="s">
        <v>2763</v>
      </c>
      <c r="E7983" s="56">
        <v>107</v>
      </c>
      <c r="F7983" s="69" t="s">
        <v>2</v>
      </c>
    </row>
    <row r="7984" spans="1:6" s="1" customFormat="1" outlineLevel="1" x14ac:dyDescent="0.2">
      <c r="A7984" s="69" t="s">
        <v>6677</v>
      </c>
      <c r="B7984" s="69" t="s">
        <v>5695</v>
      </c>
      <c r="C7984" s="79">
        <v>40237</v>
      </c>
      <c r="D7984" s="60" t="s">
        <v>2763</v>
      </c>
      <c r="E7984" s="56">
        <v>107</v>
      </c>
      <c r="F7984" s="69" t="s">
        <v>2</v>
      </c>
    </row>
    <row r="7985" spans="1:6" s="1" customFormat="1" outlineLevel="1" x14ac:dyDescent="0.2">
      <c r="A7985" s="69" t="s">
        <v>6678</v>
      </c>
      <c r="B7985" s="69" t="s">
        <v>5695</v>
      </c>
      <c r="C7985" s="79">
        <v>40237</v>
      </c>
      <c r="D7985" s="60" t="s">
        <v>2764</v>
      </c>
      <c r="E7985" s="56">
        <v>150</v>
      </c>
      <c r="F7985" s="69" t="s">
        <v>2</v>
      </c>
    </row>
    <row r="7986" spans="1:6" s="1" customFormat="1" outlineLevel="1" x14ac:dyDescent="0.2">
      <c r="A7986" s="69" t="s">
        <v>6679</v>
      </c>
      <c r="B7986" s="69" t="s">
        <v>5695</v>
      </c>
      <c r="C7986" s="79">
        <v>40237</v>
      </c>
      <c r="D7986" s="60" t="s">
        <v>2764</v>
      </c>
      <c r="E7986" s="56">
        <v>150</v>
      </c>
      <c r="F7986" s="69" t="s">
        <v>2</v>
      </c>
    </row>
    <row r="7987" spans="1:6" s="1" customFormat="1" outlineLevel="1" x14ac:dyDescent="0.2">
      <c r="A7987" s="69" t="s">
        <v>6680</v>
      </c>
      <c r="B7987" s="69" t="s">
        <v>5695</v>
      </c>
      <c r="C7987" s="79">
        <v>40237</v>
      </c>
      <c r="D7987" s="60" t="s">
        <v>2764</v>
      </c>
      <c r="E7987" s="56">
        <v>150</v>
      </c>
      <c r="F7987" s="69" t="s">
        <v>2</v>
      </c>
    </row>
    <row r="7988" spans="1:6" s="1" customFormat="1" outlineLevel="1" x14ac:dyDescent="0.2">
      <c r="A7988" s="69" t="s">
        <v>6681</v>
      </c>
      <c r="B7988" s="69" t="s">
        <v>5695</v>
      </c>
      <c r="C7988" s="79">
        <v>40237</v>
      </c>
      <c r="D7988" s="60" t="s">
        <v>2764</v>
      </c>
      <c r="E7988" s="56">
        <v>150</v>
      </c>
      <c r="F7988" s="69" t="s">
        <v>2</v>
      </c>
    </row>
    <row r="7989" spans="1:6" s="1" customFormat="1" outlineLevel="1" x14ac:dyDescent="0.2">
      <c r="A7989" s="69" t="s">
        <v>6682</v>
      </c>
      <c r="B7989" s="69" t="s">
        <v>5695</v>
      </c>
      <c r="C7989" s="79">
        <v>40237</v>
      </c>
      <c r="D7989" s="60" t="s">
        <v>2764</v>
      </c>
      <c r="E7989" s="56">
        <v>150</v>
      </c>
      <c r="F7989" s="69" t="s">
        <v>2</v>
      </c>
    </row>
    <row r="7990" spans="1:6" s="1" customFormat="1" outlineLevel="1" x14ac:dyDescent="0.2">
      <c r="A7990" s="69" t="s">
        <v>6683</v>
      </c>
      <c r="B7990" s="69" t="s">
        <v>5695</v>
      </c>
      <c r="C7990" s="79">
        <v>40237</v>
      </c>
      <c r="D7990" s="60" t="s">
        <v>2765</v>
      </c>
      <c r="E7990" s="56">
        <v>198.01</v>
      </c>
      <c r="F7990" s="69" t="s">
        <v>2</v>
      </c>
    </row>
    <row r="7991" spans="1:6" s="1" customFormat="1" outlineLevel="1" x14ac:dyDescent="0.2">
      <c r="A7991" s="69" t="s">
        <v>6684</v>
      </c>
      <c r="B7991" s="69" t="s">
        <v>5695</v>
      </c>
      <c r="C7991" s="79">
        <v>40237</v>
      </c>
      <c r="D7991" s="60" t="s">
        <v>2765</v>
      </c>
      <c r="E7991" s="56">
        <v>198.01</v>
      </c>
      <c r="F7991" s="69" t="s">
        <v>2</v>
      </c>
    </row>
    <row r="7992" spans="1:6" s="1" customFormat="1" outlineLevel="1" x14ac:dyDescent="0.2">
      <c r="A7992" s="69" t="s">
        <v>6685</v>
      </c>
      <c r="B7992" s="69" t="s">
        <v>5695</v>
      </c>
      <c r="C7992" s="79">
        <v>40237</v>
      </c>
      <c r="D7992" s="60" t="s">
        <v>2766</v>
      </c>
      <c r="E7992" s="56">
        <v>150</v>
      </c>
      <c r="F7992" s="69" t="s">
        <v>2</v>
      </c>
    </row>
    <row r="7993" spans="1:6" s="1" customFormat="1" outlineLevel="1" x14ac:dyDescent="0.2">
      <c r="A7993" s="69" t="s">
        <v>6686</v>
      </c>
      <c r="B7993" s="69" t="s">
        <v>5695</v>
      </c>
      <c r="C7993" s="79">
        <v>40237</v>
      </c>
      <c r="D7993" s="60" t="s">
        <v>2766</v>
      </c>
      <c r="E7993" s="56">
        <v>150</v>
      </c>
      <c r="F7993" s="69" t="s">
        <v>2</v>
      </c>
    </row>
    <row r="7994" spans="1:6" s="1" customFormat="1" outlineLevel="1" x14ac:dyDescent="0.2">
      <c r="A7994" s="69" t="s">
        <v>6687</v>
      </c>
      <c r="B7994" s="69" t="s">
        <v>5695</v>
      </c>
      <c r="C7994" s="79">
        <v>40237</v>
      </c>
      <c r="D7994" s="60" t="s">
        <v>5827</v>
      </c>
      <c r="E7994" s="56">
        <v>986</v>
      </c>
      <c r="F7994" s="69" t="s">
        <v>2</v>
      </c>
    </row>
    <row r="7995" spans="1:6" s="1" customFormat="1" outlineLevel="1" x14ac:dyDescent="0.2">
      <c r="A7995" s="69" t="s">
        <v>6688</v>
      </c>
      <c r="B7995" s="69" t="s">
        <v>5695</v>
      </c>
      <c r="C7995" s="79">
        <v>40237</v>
      </c>
      <c r="D7995" s="60" t="s">
        <v>2767</v>
      </c>
      <c r="E7995" s="56">
        <v>162.84</v>
      </c>
      <c r="F7995" s="69" t="s">
        <v>2</v>
      </c>
    </row>
    <row r="7996" spans="1:6" s="1" customFormat="1" outlineLevel="1" x14ac:dyDescent="0.2">
      <c r="A7996" s="69" t="s">
        <v>6689</v>
      </c>
      <c r="B7996" s="69" t="s">
        <v>5695</v>
      </c>
      <c r="C7996" s="79">
        <v>40237</v>
      </c>
      <c r="D7996" s="60" t="s">
        <v>2768</v>
      </c>
      <c r="E7996" s="56">
        <v>228</v>
      </c>
      <c r="F7996" s="69" t="s">
        <v>2</v>
      </c>
    </row>
    <row r="7997" spans="1:6" s="1" customFormat="1" outlineLevel="1" x14ac:dyDescent="0.2">
      <c r="A7997" s="69" t="s">
        <v>6690</v>
      </c>
      <c r="B7997" s="69" t="s">
        <v>5695</v>
      </c>
      <c r="C7997" s="79">
        <v>40237</v>
      </c>
      <c r="D7997" s="60" t="s">
        <v>2769</v>
      </c>
      <c r="E7997" s="56">
        <v>506.85</v>
      </c>
      <c r="F7997" s="69" t="s">
        <v>2</v>
      </c>
    </row>
    <row r="7998" spans="1:6" s="1" customFormat="1" outlineLevel="1" x14ac:dyDescent="0.2">
      <c r="A7998" s="69" t="s">
        <v>6691</v>
      </c>
      <c r="B7998" s="69" t="s">
        <v>5695</v>
      </c>
      <c r="C7998" s="79">
        <v>40237</v>
      </c>
      <c r="D7998" s="60" t="s">
        <v>2770</v>
      </c>
      <c r="E7998" s="56">
        <v>506.85</v>
      </c>
      <c r="F7998" s="69" t="s">
        <v>2</v>
      </c>
    </row>
    <row r="7999" spans="1:6" s="1" customFormat="1" outlineLevel="1" x14ac:dyDescent="0.2">
      <c r="A7999" s="69" t="s">
        <v>6692</v>
      </c>
      <c r="B7999" s="69" t="s">
        <v>5695</v>
      </c>
      <c r="C7999" s="79">
        <v>40237</v>
      </c>
      <c r="D7999" s="60" t="s">
        <v>2771</v>
      </c>
      <c r="E7999" s="56">
        <v>506.85</v>
      </c>
      <c r="F7999" s="69" t="s">
        <v>2</v>
      </c>
    </row>
    <row r="8000" spans="1:6" s="1" customFormat="1" outlineLevel="1" x14ac:dyDescent="0.2">
      <c r="A8000" s="69" t="s">
        <v>6693</v>
      </c>
      <c r="B8000" s="69" t="s">
        <v>5695</v>
      </c>
      <c r="C8000" s="79">
        <v>40248</v>
      </c>
      <c r="D8000" s="60" t="s">
        <v>2772</v>
      </c>
      <c r="E8000" s="56">
        <v>481</v>
      </c>
      <c r="F8000" s="69" t="s">
        <v>2</v>
      </c>
    </row>
    <row r="8001" spans="1:6" s="1" customFormat="1" outlineLevel="1" x14ac:dyDescent="0.2">
      <c r="A8001" s="69" t="s">
        <v>6694</v>
      </c>
      <c r="B8001" s="69" t="s">
        <v>5695</v>
      </c>
      <c r="C8001" s="79">
        <v>40241</v>
      </c>
      <c r="D8001" s="60" t="s">
        <v>22907</v>
      </c>
      <c r="E8001" s="56">
        <v>279.10000000000002</v>
      </c>
      <c r="F8001" s="69" t="s">
        <v>2</v>
      </c>
    </row>
    <row r="8002" spans="1:6" s="1" customFormat="1" outlineLevel="1" x14ac:dyDescent="0.2">
      <c r="A8002" s="69" t="s">
        <v>6695</v>
      </c>
      <c r="B8002" s="69" t="s">
        <v>5695</v>
      </c>
      <c r="C8002" s="79">
        <v>40246</v>
      </c>
      <c r="D8002" s="60" t="s">
        <v>5828</v>
      </c>
      <c r="E8002" s="56">
        <v>540.70000000000005</v>
      </c>
      <c r="F8002" s="69" t="s">
        <v>2</v>
      </c>
    </row>
    <row r="8003" spans="1:6" s="1" customFormat="1" outlineLevel="1" x14ac:dyDescent="0.2">
      <c r="A8003" s="69" t="s">
        <v>6696</v>
      </c>
      <c r="B8003" s="69" t="s">
        <v>5695</v>
      </c>
      <c r="C8003" s="79">
        <v>40246</v>
      </c>
      <c r="D8003" s="60" t="s">
        <v>2773</v>
      </c>
      <c r="E8003" s="56">
        <v>540.70000000000005</v>
      </c>
      <c r="F8003" s="69" t="s">
        <v>2</v>
      </c>
    </row>
    <row r="8004" spans="1:6" s="1" customFormat="1" outlineLevel="1" x14ac:dyDescent="0.2">
      <c r="A8004" s="69" t="s">
        <v>6697</v>
      </c>
      <c r="B8004" s="69" t="s">
        <v>5695</v>
      </c>
      <c r="C8004" s="79">
        <v>40253</v>
      </c>
      <c r="D8004" s="60" t="s">
        <v>2774</v>
      </c>
      <c r="E8004" s="56">
        <v>185.59</v>
      </c>
      <c r="F8004" s="69" t="s">
        <v>2</v>
      </c>
    </row>
    <row r="8005" spans="1:6" s="1" customFormat="1" outlineLevel="1" x14ac:dyDescent="0.2">
      <c r="A8005" s="69" t="s">
        <v>6698</v>
      </c>
      <c r="B8005" s="69" t="s">
        <v>5695</v>
      </c>
      <c r="C8005" s="79">
        <v>40253</v>
      </c>
      <c r="D8005" s="60" t="s">
        <v>2775</v>
      </c>
      <c r="E8005" s="56">
        <v>626.46</v>
      </c>
      <c r="F8005" s="69" t="s">
        <v>2</v>
      </c>
    </row>
    <row r="8006" spans="1:6" s="1" customFormat="1" outlineLevel="1" x14ac:dyDescent="0.2">
      <c r="A8006" s="69" t="s">
        <v>6699</v>
      </c>
      <c r="B8006" s="69" t="s">
        <v>5695</v>
      </c>
      <c r="C8006" s="79">
        <v>40253</v>
      </c>
      <c r="D8006" s="60" t="s">
        <v>2776</v>
      </c>
      <c r="E8006" s="56">
        <v>494.98</v>
      </c>
      <c r="F8006" s="69" t="s">
        <v>2</v>
      </c>
    </row>
    <row r="8007" spans="1:6" s="1" customFormat="1" outlineLevel="1" x14ac:dyDescent="0.2">
      <c r="A8007" s="69" t="s">
        <v>6700</v>
      </c>
      <c r="B8007" s="69" t="s">
        <v>5695</v>
      </c>
      <c r="C8007" s="79">
        <v>40298</v>
      </c>
      <c r="D8007" s="60" t="s">
        <v>2777</v>
      </c>
      <c r="E8007" s="56">
        <v>246.53</v>
      </c>
      <c r="F8007" s="69" t="s">
        <v>2</v>
      </c>
    </row>
    <row r="8008" spans="1:6" s="1" customFormat="1" outlineLevel="1" x14ac:dyDescent="0.2">
      <c r="A8008" s="69" t="s">
        <v>6701</v>
      </c>
      <c r="B8008" s="69" t="s">
        <v>5695</v>
      </c>
      <c r="C8008" s="79">
        <v>40298</v>
      </c>
      <c r="D8008" s="60" t="s">
        <v>2778</v>
      </c>
      <c r="E8008" s="56">
        <v>246.53</v>
      </c>
      <c r="F8008" s="69" t="s">
        <v>2</v>
      </c>
    </row>
    <row r="8009" spans="1:6" s="1" customFormat="1" outlineLevel="1" x14ac:dyDescent="0.2">
      <c r="A8009" s="69" t="s">
        <v>6702</v>
      </c>
      <c r="B8009" s="69" t="s">
        <v>5695</v>
      </c>
      <c r="C8009" s="79">
        <v>40298</v>
      </c>
      <c r="D8009" s="60" t="s">
        <v>2779</v>
      </c>
      <c r="E8009" s="56">
        <v>246.53</v>
      </c>
      <c r="F8009" s="69" t="s">
        <v>2</v>
      </c>
    </row>
    <row r="8010" spans="1:6" s="1" customFormat="1" outlineLevel="1" x14ac:dyDescent="0.2">
      <c r="A8010" s="69" t="s">
        <v>6703</v>
      </c>
      <c r="B8010" s="69" t="s">
        <v>5695</v>
      </c>
      <c r="C8010" s="79">
        <v>40298</v>
      </c>
      <c r="D8010" s="60" t="s">
        <v>2780</v>
      </c>
      <c r="E8010" s="56">
        <v>451.65</v>
      </c>
      <c r="F8010" s="69" t="s">
        <v>2</v>
      </c>
    </row>
    <row r="8011" spans="1:6" s="1" customFormat="1" outlineLevel="1" x14ac:dyDescent="0.2">
      <c r="A8011" s="69" t="s">
        <v>6704</v>
      </c>
      <c r="B8011" s="69" t="s">
        <v>5695</v>
      </c>
      <c r="C8011" s="79">
        <v>40298</v>
      </c>
      <c r="D8011" s="60" t="s">
        <v>2781</v>
      </c>
      <c r="E8011" s="56">
        <v>208.5</v>
      </c>
      <c r="F8011" s="69" t="s">
        <v>2</v>
      </c>
    </row>
    <row r="8012" spans="1:6" s="1" customFormat="1" outlineLevel="1" x14ac:dyDescent="0.2">
      <c r="A8012" s="69" t="s">
        <v>6705</v>
      </c>
      <c r="B8012" s="69" t="s">
        <v>5695</v>
      </c>
      <c r="C8012" s="79">
        <v>40298</v>
      </c>
      <c r="D8012" s="60" t="s">
        <v>2781</v>
      </c>
      <c r="E8012" s="56">
        <v>208.5</v>
      </c>
      <c r="F8012" s="69" t="s">
        <v>2</v>
      </c>
    </row>
    <row r="8013" spans="1:6" s="1" customFormat="1" outlineLevel="1" x14ac:dyDescent="0.2">
      <c r="A8013" s="69" t="s">
        <v>6706</v>
      </c>
      <c r="B8013" s="69" t="s">
        <v>5695</v>
      </c>
      <c r="C8013" s="79">
        <v>40298</v>
      </c>
      <c r="D8013" s="60" t="s">
        <v>2781</v>
      </c>
      <c r="E8013" s="56">
        <v>208.5</v>
      </c>
      <c r="F8013" s="69" t="s">
        <v>2</v>
      </c>
    </row>
    <row r="8014" spans="1:6" s="1" customFormat="1" outlineLevel="1" x14ac:dyDescent="0.2">
      <c r="A8014" s="69" t="s">
        <v>6707</v>
      </c>
      <c r="B8014" s="69" t="s">
        <v>5695</v>
      </c>
      <c r="C8014" s="79">
        <v>40298</v>
      </c>
      <c r="D8014" s="60" t="s">
        <v>2782</v>
      </c>
      <c r="E8014" s="56">
        <v>145</v>
      </c>
      <c r="F8014" s="69" t="s">
        <v>2</v>
      </c>
    </row>
    <row r="8015" spans="1:6" s="1" customFormat="1" outlineLevel="1" x14ac:dyDescent="0.2">
      <c r="A8015" s="69" t="s">
        <v>6708</v>
      </c>
      <c r="B8015" s="69" t="s">
        <v>5695</v>
      </c>
      <c r="C8015" s="79">
        <v>40298</v>
      </c>
      <c r="D8015" s="60" t="s">
        <v>2783</v>
      </c>
      <c r="E8015" s="56">
        <v>145</v>
      </c>
      <c r="F8015" s="69" t="s">
        <v>2</v>
      </c>
    </row>
    <row r="8016" spans="1:6" s="1" customFormat="1" outlineLevel="1" x14ac:dyDescent="0.2">
      <c r="A8016" s="69" t="s">
        <v>6709</v>
      </c>
      <c r="B8016" s="69" t="s">
        <v>5695</v>
      </c>
      <c r="C8016" s="79">
        <v>40298</v>
      </c>
      <c r="D8016" s="60" t="s">
        <v>2784</v>
      </c>
      <c r="E8016" s="56">
        <v>154.56</v>
      </c>
      <c r="F8016" s="69" t="s">
        <v>2</v>
      </c>
    </row>
    <row r="8017" spans="1:6" s="1" customFormat="1" outlineLevel="1" x14ac:dyDescent="0.2">
      <c r="A8017" s="69" t="s">
        <v>6710</v>
      </c>
      <c r="B8017" s="69" t="s">
        <v>5695</v>
      </c>
      <c r="C8017" s="79">
        <v>40298</v>
      </c>
      <c r="D8017" s="60" t="s">
        <v>2785</v>
      </c>
      <c r="E8017" s="56">
        <v>154.56</v>
      </c>
      <c r="F8017" s="69" t="s">
        <v>2</v>
      </c>
    </row>
    <row r="8018" spans="1:6" s="1" customFormat="1" outlineLevel="1" x14ac:dyDescent="0.2">
      <c r="A8018" s="69" t="s">
        <v>6711</v>
      </c>
      <c r="B8018" s="69" t="s">
        <v>5695</v>
      </c>
      <c r="C8018" s="79">
        <v>40298</v>
      </c>
      <c r="D8018" s="60" t="s">
        <v>2786</v>
      </c>
      <c r="E8018" s="56">
        <v>154.56</v>
      </c>
      <c r="F8018" s="69" t="s">
        <v>2</v>
      </c>
    </row>
    <row r="8019" spans="1:6" s="1" customFormat="1" outlineLevel="1" x14ac:dyDescent="0.2">
      <c r="A8019" s="69" t="s">
        <v>6712</v>
      </c>
      <c r="B8019" s="69" t="s">
        <v>5695</v>
      </c>
      <c r="C8019" s="79">
        <v>40298</v>
      </c>
      <c r="D8019" s="60" t="s">
        <v>2496</v>
      </c>
      <c r="E8019" s="56">
        <v>161.11000000000001</v>
      </c>
      <c r="F8019" s="69" t="s">
        <v>2</v>
      </c>
    </row>
    <row r="8020" spans="1:6" s="1" customFormat="1" outlineLevel="1" x14ac:dyDescent="0.2">
      <c r="A8020" s="69" t="s">
        <v>6713</v>
      </c>
      <c r="B8020" s="69" t="s">
        <v>5695</v>
      </c>
      <c r="C8020" s="79">
        <v>40303</v>
      </c>
      <c r="D8020" s="60" t="s">
        <v>2787</v>
      </c>
      <c r="E8020" s="56">
        <v>130.32</v>
      </c>
      <c r="F8020" s="69" t="s">
        <v>2</v>
      </c>
    </row>
    <row r="8021" spans="1:6" s="1" customFormat="1" outlineLevel="1" x14ac:dyDescent="0.2">
      <c r="A8021" s="69" t="s">
        <v>6714</v>
      </c>
      <c r="B8021" s="69" t="s">
        <v>5695</v>
      </c>
      <c r="C8021" s="79">
        <v>40298</v>
      </c>
      <c r="D8021" s="60" t="s">
        <v>2788</v>
      </c>
      <c r="E8021" s="56">
        <v>375</v>
      </c>
      <c r="F8021" s="69" t="s">
        <v>2</v>
      </c>
    </row>
    <row r="8022" spans="1:6" s="1" customFormat="1" outlineLevel="1" x14ac:dyDescent="0.2">
      <c r="A8022" s="69" t="s">
        <v>6715</v>
      </c>
      <c r="B8022" s="69" t="s">
        <v>5695</v>
      </c>
      <c r="C8022" s="79">
        <v>40298</v>
      </c>
      <c r="D8022" s="60" t="s">
        <v>2789</v>
      </c>
      <c r="E8022" s="56">
        <v>375</v>
      </c>
      <c r="F8022" s="69" t="s">
        <v>2</v>
      </c>
    </row>
    <row r="8023" spans="1:6" s="1" customFormat="1" outlineLevel="1" x14ac:dyDescent="0.2">
      <c r="A8023" s="69" t="s">
        <v>6716</v>
      </c>
      <c r="B8023" s="69" t="s">
        <v>5695</v>
      </c>
      <c r="C8023" s="79">
        <v>40282</v>
      </c>
      <c r="D8023" s="60" t="s">
        <v>4607</v>
      </c>
      <c r="E8023" s="56">
        <v>1170</v>
      </c>
      <c r="F8023" s="69" t="s">
        <v>2</v>
      </c>
    </row>
    <row r="8024" spans="1:6" s="1" customFormat="1" outlineLevel="1" x14ac:dyDescent="0.2">
      <c r="A8024" s="69" t="s">
        <v>6717</v>
      </c>
      <c r="B8024" s="69" t="s">
        <v>5695</v>
      </c>
      <c r="C8024" s="79">
        <v>40317</v>
      </c>
      <c r="D8024" s="60" t="s">
        <v>2790</v>
      </c>
      <c r="E8024" s="56">
        <v>119.81</v>
      </c>
      <c r="F8024" s="69" t="s">
        <v>2</v>
      </c>
    </row>
    <row r="8025" spans="1:6" s="1" customFormat="1" outlineLevel="1" x14ac:dyDescent="0.2">
      <c r="A8025" s="69" t="s">
        <v>6718</v>
      </c>
      <c r="B8025" s="69" t="s">
        <v>5695</v>
      </c>
      <c r="C8025" s="79">
        <v>40315</v>
      </c>
      <c r="D8025" s="60" t="s">
        <v>2791</v>
      </c>
      <c r="E8025" s="56">
        <v>999.25</v>
      </c>
      <c r="F8025" s="69" t="s">
        <v>2</v>
      </c>
    </row>
    <row r="8026" spans="1:6" s="1" customFormat="1" outlineLevel="1" x14ac:dyDescent="0.2">
      <c r="A8026" s="69" t="s">
        <v>6719</v>
      </c>
      <c r="B8026" s="69" t="s">
        <v>5695</v>
      </c>
      <c r="C8026" s="79">
        <v>40316</v>
      </c>
      <c r="D8026" s="60" t="s">
        <v>2596</v>
      </c>
      <c r="E8026" s="56">
        <v>52</v>
      </c>
      <c r="F8026" s="69" t="s">
        <v>2</v>
      </c>
    </row>
    <row r="8027" spans="1:6" s="1" customFormat="1" outlineLevel="1" x14ac:dyDescent="0.2">
      <c r="A8027" s="69" t="s">
        <v>6720</v>
      </c>
      <c r="B8027" s="69" t="s">
        <v>5695</v>
      </c>
      <c r="C8027" s="79">
        <v>40316</v>
      </c>
      <c r="D8027" s="60" t="s">
        <v>2596</v>
      </c>
      <c r="E8027" s="56">
        <v>52</v>
      </c>
      <c r="F8027" s="69" t="s">
        <v>2</v>
      </c>
    </row>
    <row r="8028" spans="1:6" s="1" customFormat="1" outlineLevel="1" x14ac:dyDescent="0.2">
      <c r="A8028" s="69" t="s">
        <v>6721</v>
      </c>
      <c r="B8028" s="69" t="s">
        <v>5695</v>
      </c>
      <c r="C8028" s="79">
        <v>40316</v>
      </c>
      <c r="D8028" s="60" t="s">
        <v>2596</v>
      </c>
      <c r="E8028" s="56">
        <v>52</v>
      </c>
      <c r="F8028" s="69" t="s">
        <v>2</v>
      </c>
    </row>
    <row r="8029" spans="1:6" s="1" customFormat="1" outlineLevel="1" x14ac:dyDescent="0.2">
      <c r="A8029" s="69" t="s">
        <v>6722</v>
      </c>
      <c r="B8029" s="69" t="s">
        <v>5695</v>
      </c>
      <c r="C8029" s="79">
        <v>40316</v>
      </c>
      <c r="D8029" s="60" t="s">
        <v>2596</v>
      </c>
      <c r="E8029" s="56">
        <v>52</v>
      </c>
      <c r="F8029" s="69" t="s">
        <v>2</v>
      </c>
    </row>
    <row r="8030" spans="1:6" s="1" customFormat="1" outlineLevel="1" x14ac:dyDescent="0.2">
      <c r="A8030" s="69" t="s">
        <v>6723</v>
      </c>
      <c r="B8030" s="69" t="s">
        <v>5695</v>
      </c>
      <c r="C8030" s="79">
        <v>40316</v>
      </c>
      <c r="D8030" s="60" t="s">
        <v>2596</v>
      </c>
      <c r="E8030" s="56">
        <v>52</v>
      </c>
      <c r="F8030" s="69" t="s">
        <v>2</v>
      </c>
    </row>
    <row r="8031" spans="1:6" s="1" customFormat="1" outlineLevel="1" x14ac:dyDescent="0.2">
      <c r="A8031" s="69" t="s">
        <v>6724</v>
      </c>
      <c r="B8031" s="69" t="s">
        <v>5695</v>
      </c>
      <c r="C8031" s="79">
        <v>40316</v>
      </c>
      <c r="D8031" s="60" t="s">
        <v>2596</v>
      </c>
      <c r="E8031" s="56">
        <v>52</v>
      </c>
      <c r="F8031" s="69" t="s">
        <v>2</v>
      </c>
    </row>
    <row r="8032" spans="1:6" s="1" customFormat="1" outlineLevel="1" x14ac:dyDescent="0.2">
      <c r="A8032" s="69" t="s">
        <v>6725</v>
      </c>
      <c r="B8032" s="69" t="s">
        <v>5695</v>
      </c>
      <c r="C8032" s="79">
        <v>40316</v>
      </c>
      <c r="D8032" s="60" t="s">
        <v>2596</v>
      </c>
      <c r="E8032" s="56">
        <v>52</v>
      </c>
      <c r="F8032" s="69" t="s">
        <v>2</v>
      </c>
    </row>
    <row r="8033" spans="1:6" s="1" customFormat="1" outlineLevel="1" x14ac:dyDescent="0.2">
      <c r="A8033" s="69" t="s">
        <v>6726</v>
      </c>
      <c r="B8033" s="69" t="s">
        <v>5695</v>
      </c>
      <c r="C8033" s="79">
        <v>40316</v>
      </c>
      <c r="D8033" s="60" t="s">
        <v>2596</v>
      </c>
      <c r="E8033" s="56">
        <v>52</v>
      </c>
      <c r="F8033" s="69" t="s">
        <v>2</v>
      </c>
    </row>
    <row r="8034" spans="1:6" s="1" customFormat="1" outlineLevel="1" x14ac:dyDescent="0.2">
      <c r="A8034" s="69" t="s">
        <v>6727</v>
      </c>
      <c r="B8034" s="69" t="s">
        <v>5695</v>
      </c>
      <c r="C8034" s="79">
        <v>40316</v>
      </c>
      <c r="D8034" s="60" t="s">
        <v>2596</v>
      </c>
      <c r="E8034" s="56">
        <v>52</v>
      </c>
      <c r="F8034" s="69" t="s">
        <v>2</v>
      </c>
    </row>
    <row r="8035" spans="1:6" s="1" customFormat="1" outlineLevel="1" x14ac:dyDescent="0.2">
      <c r="A8035" s="69" t="s">
        <v>6728</v>
      </c>
      <c r="B8035" s="69" t="s">
        <v>5695</v>
      </c>
      <c r="C8035" s="79">
        <v>40316</v>
      </c>
      <c r="D8035" s="60" t="s">
        <v>2596</v>
      </c>
      <c r="E8035" s="56">
        <v>52</v>
      </c>
      <c r="F8035" s="69" t="s">
        <v>2</v>
      </c>
    </row>
    <row r="8036" spans="1:6" s="1" customFormat="1" outlineLevel="1" x14ac:dyDescent="0.2">
      <c r="A8036" s="69" t="s">
        <v>6729</v>
      </c>
      <c r="B8036" s="69" t="s">
        <v>5695</v>
      </c>
      <c r="C8036" s="79">
        <v>40316</v>
      </c>
      <c r="D8036" s="60" t="s">
        <v>2596</v>
      </c>
      <c r="E8036" s="56">
        <v>52</v>
      </c>
      <c r="F8036" s="69" t="s">
        <v>2</v>
      </c>
    </row>
    <row r="8037" spans="1:6" s="1" customFormat="1" outlineLevel="1" x14ac:dyDescent="0.2">
      <c r="A8037" s="69" t="s">
        <v>6730</v>
      </c>
      <c r="B8037" s="69" t="s">
        <v>5695</v>
      </c>
      <c r="C8037" s="79">
        <v>40316</v>
      </c>
      <c r="D8037" s="60" t="s">
        <v>2596</v>
      </c>
      <c r="E8037" s="56">
        <v>52</v>
      </c>
      <c r="F8037" s="69" t="s">
        <v>2</v>
      </c>
    </row>
    <row r="8038" spans="1:6" s="1" customFormat="1" outlineLevel="1" x14ac:dyDescent="0.2">
      <c r="A8038" s="69" t="s">
        <v>6731</v>
      </c>
      <c r="B8038" s="69" t="s">
        <v>5695</v>
      </c>
      <c r="C8038" s="79">
        <v>40316</v>
      </c>
      <c r="D8038" s="60" t="s">
        <v>2596</v>
      </c>
      <c r="E8038" s="56">
        <v>52</v>
      </c>
      <c r="F8038" s="69" t="s">
        <v>2</v>
      </c>
    </row>
    <row r="8039" spans="1:6" s="1" customFormat="1" outlineLevel="1" x14ac:dyDescent="0.2">
      <c r="A8039" s="69" t="s">
        <v>6732</v>
      </c>
      <c r="B8039" s="69" t="s">
        <v>5695</v>
      </c>
      <c r="C8039" s="79">
        <v>40316</v>
      </c>
      <c r="D8039" s="60" t="s">
        <v>2596</v>
      </c>
      <c r="E8039" s="56">
        <v>52</v>
      </c>
      <c r="F8039" s="69" t="s">
        <v>2</v>
      </c>
    </row>
    <row r="8040" spans="1:6" s="1" customFormat="1" outlineLevel="1" x14ac:dyDescent="0.2">
      <c r="A8040" s="69" t="s">
        <v>6733</v>
      </c>
      <c r="B8040" s="69" t="s">
        <v>5695</v>
      </c>
      <c r="C8040" s="79">
        <v>40323</v>
      </c>
      <c r="D8040" s="60" t="s">
        <v>5829</v>
      </c>
      <c r="E8040" s="56">
        <v>318.49</v>
      </c>
      <c r="F8040" s="69" t="s">
        <v>2</v>
      </c>
    </row>
    <row r="8041" spans="1:6" s="1" customFormat="1" outlineLevel="1" x14ac:dyDescent="0.2">
      <c r="A8041" s="69" t="s">
        <v>6734</v>
      </c>
      <c r="B8041" s="69" t="s">
        <v>5695</v>
      </c>
      <c r="C8041" s="79">
        <v>40277</v>
      </c>
      <c r="D8041" s="60" t="s">
        <v>23356</v>
      </c>
      <c r="E8041" s="56">
        <v>281.43</v>
      </c>
      <c r="F8041" s="69" t="s">
        <v>2</v>
      </c>
    </row>
    <row r="8042" spans="1:6" s="1" customFormat="1" outlineLevel="1" x14ac:dyDescent="0.2">
      <c r="A8042" s="69" t="s">
        <v>6735</v>
      </c>
      <c r="B8042" s="69" t="s">
        <v>5695</v>
      </c>
      <c r="C8042" s="79">
        <v>40227</v>
      </c>
      <c r="D8042" s="60" t="s">
        <v>2792</v>
      </c>
      <c r="E8042" s="56">
        <v>170</v>
      </c>
      <c r="F8042" s="69" t="s">
        <v>2</v>
      </c>
    </row>
    <row r="8043" spans="1:6" s="1" customFormat="1" outlineLevel="1" x14ac:dyDescent="0.2">
      <c r="A8043" s="69" t="s">
        <v>6736</v>
      </c>
      <c r="B8043" s="69" t="s">
        <v>5695</v>
      </c>
      <c r="C8043" s="79">
        <v>40329</v>
      </c>
      <c r="D8043" s="60" t="s">
        <v>1557</v>
      </c>
      <c r="E8043" s="56">
        <v>188</v>
      </c>
      <c r="F8043" s="69" t="s">
        <v>2</v>
      </c>
    </row>
    <row r="8044" spans="1:6" s="1" customFormat="1" outlineLevel="1" x14ac:dyDescent="0.2">
      <c r="A8044" s="69" t="s">
        <v>6737</v>
      </c>
      <c r="B8044" s="69" t="s">
        <v>5695</v>
      </c>
      <c r="C8044" s="79">
        <v>40329</v>
      </c>
      <c r="D8044" s="60" t="s">
        <v>1557</v>
      </c>
      <c r="E8044" s="56">
        <v>188</v>
      </c>
      <c r="F8044" s="69" t="s">
        <v>2</v>
      </c>
    </row>
    <row r="8045" spans="1:6" s="1" customFormat="1" outlineLevel="1" x14ac:dyDescent="0.2">
      <c r="A8045" s="69" t="s">
        <v>6738</v>
      </c>
      <c r="B8045" s="69" t="s">
        <v>5695</v>
      </c>
      <c r="C8045" s="79">
        <v>40329</v>
      </c>
      <c r="D8045" s="60" t="s">
        <v>1557</v>
      </c>
      <c r="E8045" s="56">
        <v>188</v>
      </c>
      <c r="F8045" s="69" t="s">
        <v>2</v>
      </c>
    </row>
    <row r="8046" spans="1:6" s="1" customFormat="1" outlineLevel="1" x14ac:dyDescent="0.2">
      <c r="A8046" s="69" t="s">
        <v>6739</v>
      </c>
      <c r="B8046" s="69" t="s">
        <v>5695</v>
      </c>
      <c r="C8046" s="79">
        <v>40329</v>
      </c>
      <c r="D8046" s="60" t="s">
        <v>1557</v>
      </c>
      <c r="E8046" s="56">
        <v>188</v>
      </c>
      <c r="F8046" s="69" t="s">
        <v>2</v>
      </c>
    </row>
    <row r="8047" spans="1:6" s="1" customFormat="1" outlineLevel="1" x14ac:dyDescent="0.2">
      <c r="A8047" s="69" t="s">
        <v>6740</v>
      </c>
      <c r="B8047" s="69" t="s">
        <v>5695</v>
      </c>
      <c r="C8047" s="79">
        <v>40329</v>
      </c>
      <c r="D8047" s="60" t="s">
        <v>239</v>
      </c>
      <c r="E8047" s="56">
        <v>185</v>
      </c>
      <c r="F8047" s="69" t="s">
        <v>2</v>
      </c>
    </row>
    <row r="8048" spans="1:6" s="1" customFormat="1" outlineLevel="1" x14ac:dyDescent="0.2">
      <c r="A8048" s="69" t="s">
        <v>6741</v>
      </c>
      <c r="B8048" s="69" t="s">
        <v>5695</v>
      </c>
      <c r="C8048" s="79">
        <v>40329</v>
      </c>
      <c r="D8048" s="60" t="s">
        <v>23357</v>
      </c>
      <c r="E8048" s="56">
        <v>317</v>
      </c>
      <c r="F8048" s="69" t="s">
        <v>2</v>
      </c>
    </row>
    <row r="8049" spans="1:6" s="1" customFormat="1" outlineLevel="1" x14ac:dyDescent="0.2">
      <c r="A8049" s="69" t="s">
        <v>6742</v>
      </c>
      <c r="B8049" s="69" t="s">
        <v>5695</v>
      </c>
      <c r="C8049" s="79">
        <v>40329</v>
      </c>
      <c r="D8049" s="60" t="s">
        <v>2793</v>
      </c>
      <c r="E8049" s="56">
        <v>150</v>
      </c>
      <c r="F8049" s="69" t="s">
        <v>2</v>
      </c>
    </row>
    <row r="8050" spans="1:6" s="1" customFormat="1" outlineLevel="1" x14ac:dyDescent="0.2">
      <c r="A8050" s="69" t="s">
        <v>6743</v>
      </c>
      <c r="B8050" s="69" t="s">
        <v>5695</v>
      </c>
      <c r="C8050" s="79">
        <v>40329</v>
      </c>
      <c r="D8050" s="60" t="s">
        <v>2793</v>
      </c>
      <c r="E8050" s="56">
        <v>150</v>
      </c>
      <c r="F8050" s="69" t="s">
        <v>2</v>
      </c>
    </row>
    <row r="8051" spans="1:6" s="1" customFormat="1" outlineLevel="1" x14ac:dyDescent="0.2">
      <c r="A8051" s="69" t="s">
        <v>6744</v>
      </c>
      <c r="B8051" s="69" t="s">
        <v>5695</v>
      </c>
      <c r="C8051" s="79">
        <v>40337</v>
      </c>
      <c r="D8051" s="60" t="s">
        <v>2794</v>
      </c>
      <c r="E8051" s="56">
        <v>516.24</v>
      </c>
      <c r="F8051" s="69" t="s">
        <v>2</v>
      </c>
    </row>
    <row r="8052" spans="1:6" s="1" customFormat="1" outlineLevel="1" x14ac:dyDescent="0.2">
      <c r="A8052" s="69" t="s">
        <v>6745</v>
      </c>
      <c r="B8052" s="69" t="s">
        <v>5695</v>
      </c>
      <c r="C8052" s="79">
        <v>40337</v>
      </c>
      <c r="D8052" s="60" t="s">
        <v>2795</v>
      </c>
      <c r="E8052" s="56">
        <v>216.51</v>
      </c>
      <c r="F8052" s="69" t="s">
        <v>2</v>
      </c>
    </row>
    <row r="8053" spans="1:6" s="1" customFormat="1" outlineLevel="1" x14ac:dyDescent="0.2">
      <c r="A8053" s="69" t="s">
        <v>6746</v>
      </c>
      <c r="B8053" s="69" t="s">
        <v>5695</v>
      </c>
      <c r="C8053" s="79">
        <v>40344</v>
      </c>
      <c r="D8053" s="60" t="s">
        <v>1276</v>
      </c>
      <c r="E8053" s="56">
        <v>52</v>
      </c>
      <c r="F8053" s="69" t="s">
        <v>2</v>
      </c>
    </row>
    <row r="8054" spans="1:6" s="1" customFormat="1" outlineLevel="1" x14ac:dyDescent="0.2">
      <c r="A8054" s="69" t="s">
        <v>6747</v>
      </c>
      <c r="B8054" s="69" t="s">
        <v>5695</v>
      </c>
      <c r="C8054" s="79">
        <v>40344</v>
      </c>
      <c r="D8054" s="60" t="s">
        <v>1276</v>
      </c>
      <c r="E8054" s="56">
        <v>52</v>
      </c>
      <c r="F8054" s="69" t="s">
        <v>2</v>
      </c>
    </row>
    <row r="8055" spans="1:6" s="1" customFormat="1" outlineLevel="1" x14ac:dyDescent="0.2">
      <c r="A8055" s="69" t="s">
        <v>6748</v>
      </c>
      <c r="B8055" s="69" t="s">
        <v>5695</v>
      </c>
      <c r="C8055" s="79">
        <v>40344</v>
      </c>
      <c r="D8055" s="60" t="s">
        <v>1276</v>
      </c>
      <c r="E8055" s="56">
        <v>52</v>
      </c>
      <c r="F8055" s="69" t="s">
        <v>2</v>
      </c>
    </row>
    <row r="8056" spans="1:6" s="1" customFormat="1" outlineLevel="1" x14ac:dyDescent="0.2">
      <c r="A8056" s="69" t="s">
        <v>6749</v>
      </c>
      <c r="B8056" s="69" t="s">
        <v>5695</v>
      </c>
      <c r="C8056" s="79">
        <v>40344</v>
      </c>
      <c r="D8056" s="60" t="s">
        <v>1276</v>
      </c>
      <c r="E8056" s="56">
        <v>52</v>
      </c>
      <c r="F8056" s="69" t="s">
        <v>2</v>
      </c>
    </row>
    <row r="8057" spans="1:6" s="1" customFormat="1" outlineLevel="1" x14ac:dyDescent="0.2">
      <c r="A8057" s="69" t="s">
        <v>6750</v>
      </c>
      <c r="B8057" s="69" t="s">
        <v>5695</v>
      </c>
      <c r="C8057" s="79">
        <v>40344</v>
      </c>
      <c r="D8057" s="60" t="s">
        <v>1276</v>
      </c>
      <c r="E8057" s="56">
        <v>52</v>
      </c>
      <c r="F8057" s="69" t="s">
        <v>2</v>
      </c>
    </row>
    <row r="8058" spans="1:6" s="1" customFormat="1" outlineLevel="1" x14ac:dyDescent="0.2">
      <c r="A8058" s="69" t="s">
        <v>6751</v>
      </c>
      <c r="B8058" s="69" t="s">
        <v>5695</v>
      </c>
      <c r="C8058" s="79">
        <v>40344</v>
      </c>
      <c r="D8058" s="60" t="s">
        <v>1276</v>
      </c>
      <c r="E8058" s="56">
        <v>52</v>
      </c>
      <c r="F8058" s="69" t="s">
        <v>2</v>
      </c>
    </row>
    <row r="8059" spans="1:6" s="1" customFormat="1" outlineLevel="1" x14ac:dyDescent="0.2">
      <c r="A8059" s="69" t="s">
        <v>6752</v>
      </c>
      <c r="B8059" s="69" t="s">
        <v>5695</v>
      </c>
      <c r="C8059" s="79">
        <v>40344</v>
      </c>
      <c r="D8059" s="60" t="s">
        <v>1276</v>
      </c>
      <c r="E8059" s="56">
        <v>52</v>
      </c>
      <c r="F8059" s="69" t="s">
        <v>2</v>
      </c>
    </row>
    <row r="8060" spans="1:6" s="1" customFormat="1" outlineLevel="1" x14ac:dyDescent="0.2">
      <c r="A8060" s="69" t="s">
        <v>6753</v>
      </c>
      <c r="B8060" s="69" t="s">
        <v>5695</v>
      </c>
      <c r="C8060" s="79">
        <v>40344</v>
      </c>
      <c r="D8060" s="60" t="s">
        <v>1276</v>
      </c>
      <c r="E8060" s="56">
        <v>52</v>
      </c>
      <c r="F8060" s="69" t="s">
        <v>2</v>
      </c>
    </row>
    <row r="8061" spans="1:6" s="1" customFormat="1" outlineLevel="1" x14ac:dyDescent="0.2">
      <c r="A8061" s="69" t="s">
        <v>6754</v>
      </c>
      <c r="B8061" s="69" t="s">
        <v>5695</v>
      </c>
      <c r="C8061" s="79">
        <v>40344</v>
      </c>
      <c r="D8061" s="60" t="s">
        <v>1276</v>
      </c>
      <c r="E8061" s="56">
        <v>52</v>
      </c>
      <c r="F8061" s="69" t="s">
        <v>2</v>
      </c>
    </row>
    <row r="8062" spans="1:6" s="1" customFormat="1" outlineLevel="1" x14ac:dyDescent="0.2">
      <c r="A8062" s="69" t="s">
        <v>6755</v>
      </c>
      <c r="B8062" s="69" t="s">
        <v>5695</v>
      </c>
      <c r="C8062" s="79">
        <v>40344</v>
      </c>
      <c r="D8062" s="60" t="s">
        <v>1276</v>
      </c>
      <c r="E8062" s="56">
        <v>52</v>
      </c>
      <c r="F8062" s="69" t="s">
        <v>2</v>
      </c>
    </row>
    <row r="8063" spans="1:6" s="1" customFormat="1" outlineLevel="1" x14ac:dyDescent="0.2">
      <c r="A8063" s="69" t="s">
        <v>6756</v>
      </c>
      <c r="B8063" s="69" t="s">
        <v>5695</v>
      </c>
      <c r="C8063" s="79">
        <v>40344</v>
      </c>
      <c r="D8063" s="60" t="s">
        <v>1276</v>
      </c>
      <c r="E8063" s="56">
        <v>52</v>
      </c>
      <c r="F8063" s="69" t="s">
        <v>2</v>
      </c>
    </row>
    <row r="8064" spans="1:6" s="1" customFormat="1" outlineLevel="1" x14ac:dyDescent="0.2">
      <c r="A8064" s="69" t="s">
        <v>6757</v>
      </c>
      <c r="B8064" s="69" t="s">
        <v>5695</v>
      </c>
      <c r="C8064" s="79">
        <v>40346</v>
      </c>
      <c r="D8064" s="60" t="s">
        <v>1276</v>
      </c>
      <c r="E8064" s="56">
        <v>52</v>
      </c>
      <c r="F8064" s="69" t="s">
        <v>2</v>
      </c>
    </row>
    <row r="8065" spans="1:6" s="1" customFormat="1" outlineLevel="1" x14ac:dyDescent="0.2">
      <c r="A8065" s="69" t="s">
        <v>6758</v>
      </c>
      <c r="B8065" s="69" t="s">
        <v>5695</v>
      </c>
      <c r="C8065" s="79">
        <v>40346</v>
      </c>
      <c r="D8065" s="60" t="s">
        <v>1276</v>
      </c>
      <c r="E8065" s="56">
        <v>52</v>
      </c>
      <c r="F8065" s="69" t="s">
        <v>2</v>
      </c>
    </row>
    <row r="8066" spans="1:6" s="1" customFormat="1" outlineLevel="1" x14ac:dyDescent="0.2">
      <c r="A8066" s="69" t="s">
        <v>6759</v>
      </c>
      <c r="B8066" s="69" t="s">
        <v>5695</v>
      </c>
      <c r="C8066" s="79">
        <v>40346</v>
      </c>
      <c r="D8066" s="60" t="s">
        <v>1276</v>
      </c>
      <c r="E8066" s="56">
        <v>52</v>
      </c>
      <c r="F8066" s="69" t="s">
        <v>2</v>
      </c>
    </row>
    <row r="8067" spans="1:6" s="1" customFormat="1" outlineLevel="1" x14ac:dyDescent="0.2">
      <c r="A8067" s="69" t="s">
        <v>6760</v>
      </c>
      <c r="B8067" s="69" t="s">
        <v>5695</v>
      </c>
      <c r="C8067" s="79">
        <v>40346</v>
      </c>
      <c r="D8067" s="60" t="s">
        <v>1276</v>
      </c>
      <c r="E8067" s="56">
        <v>52</v>
      </c>
      <c r="F8067" s="69" t="s">
        <v>2</v>
      </c>
    </row>
    <row r="8068" spans="1:6" s="1" customFormat="1" outlineLevel="1" x14ac:dyDescent="0.2">
      <c r="A8068" s="69" t="s">
        <v>6761</v>
      </c>
      <c r="B8068" s="69" t="s">
        <v>5695</v>
      </c>
      <c r="C8068" s="79">
        <v>40346</v>
      </c>
      <c r="D8068" s="60" t="s">
        <v>1276</v>
      </c>
      <c r="E8068" s="56">
        <v>52</v>
      </c>
      <c r="F8068" s="69" t="s">
        <v>2</v>
      </c>
    </row>
    <row r="8069" spans="1:6" s="1" customFormat="1" outlineLevel="1" x14ac:dyDescent="0.2">
      <c r="A8069" s="69" t="s">
        <v>6762</v>
      </c>
      <c r="B8069" s="69" t="s">
        <v>5695</v>
      </c>
      <c r="C8069" s="79">
        <v>40346</v>
      </c>
      <c r="D8069" s="60" t="s">
        <v>1276</v>
      </c>
      <c r="E8069" s="56">
        <v>52</v>
      </c>
      <c r="F8069" s="69" t="s">
        <v>2</v>
      </c>
    </row>
    <row r="8070" spans="1:6" s="1" customFormat="1" outlineLevel="1" x14ac:dyDescent="0.2">
      <c r="A8070" s="69" t="s">
        <v>6763</v>
      </c>
      <c r="B8070" s="69" t="s">
        <v>5695</v>
      </c>
      <c r="C8070" s="79">
        <v>40346</v>
      </c>
      <c r="D8070" s="60" t="s">
        <v>1276</v>
      </c>
      <c r="E8070" s="56">
        <v>52</v>
      </c>
      <c r="F8070" s="69" t="s">
        <v>2</v>
      </c>
    </row>
    <row r="8071" spans="1:6" s="1" customFormat="1" outlineLevel="1" x14ac:dyDescent="0.2">
      <c r="A8071" s="69" t="s">
        <v>6764</v>
      </c>
      <c r="B8071" s="69" t="s">
        <v>5695</v>
      </c>
      <c r="C8071" s="79">
        <v>40346</v>
      </c>
      <c r="D8071" s="60" t="s">
        <v>1276</v>
      </c>
      <c r="E8071" s="56">
        <v>52</v>
      </c>
      <c r="F8071" s="69" t="s">
        <v>2</v>
      </c>
    </row>
    <row r="8072" spans="1:6" s="1" customFormat="1" outlineLevel="1" x14ac:dyDescent="0.2">
      <c r="A8072" s="69" t="s">
        <v>6765</v>
      </c>
      <c r="B8072" s="69" t="s">
        <v>5695</v>
      </c>
      <c r="C8072" s="79">
        <v>40346</v>
      </c>
      <c r="D8072" s="60" t="s">
        <v>1276</v>
      </c>
      <c r="E8072" s="56">
        <v>52</v>
      </c>
      <c r="F8072" s="69" t="s">
        <v>2</v>
      </c>
    </row>
    <row r="8073" spans="1:6" s="1" customFormat="1" outlineLevel="1" x14ac:dyDescent="0.2">
      <c r="A8073" s="69" t="s">
        <v>6766</v>
      </c>
      <c r="B8073" s="69" t="s">
        <v>5695</v>
      </c>
      <c r="C8073" s="79">
        <v>40198</v>
      </c>
      <c r="D8073" s="60" t="s">
        <v>2796</v>
      </c>
      <c r="E8073" s="56">
        <v>481</v>
      </c>
      <c r="F8073" s="69" t="s">
        <v>2</v>
      </c>
    </row>
    <row r="8074" spans="1:6" s="1" customFormat="1" outlineLevel="1" x14ac:dyDescent="0.2">
      <c r="A8074" s="69" t="s">
        <v>6767</v>
      </c>
      <c r="B8074" s="69" t="s">
        <v>5695</v>
      </c>
      <c r="C8074" s="79">
        <v>40359</v>
      </c>
      <c r="D8074" s="60" t="s">
        <v>2797</v>
      </c>
      <c r="E8074" s="56">
        <v>175.12</v>
      </c>
      <c r="F8074" s="69" t="s">
        <v>2</v>
      </c>
    </row>
    <row r="8075" spans="1:6" s="1" customFormat="1" outlineLevel="1" x14ac:dyDescent="0.2">
      <c r="A8075" s="69" t="s">
        <v>6768</v>
      </c>
      <c r="B8075" s="69" t="s">
        <v>5695</v>
      </c>
      <c r="C8075" s="79">
        <v>40359</v>
      </c>
      <c r="D8075" s="60" t="s">
        <v>23358</v>
      </c>
      <c r="E8075" s="56">
        <v>179.06</v>
      </c>
      <c r="F8075" s="69" t="s">
        <v>2</v>
      </c>
    </row>
    <row r="8076" spans="1:6" s="1" customFormat="1" outlineLevel="1" x14ac:dyDescent="0.2">
      <c r="A8076" s="69" t="s">
        <v>6769</v>
      </c>
      <c r="B8076" s="69" t="s">
        <v>5695</v>
      </c>
      <c r="C8076" s="79">
        <v>40359</v>
      </c>
      <c r="D8076" s="60" t="s">
        <v>2798</v>
      </c>
      <c r="E8076" s="56">
        <v>950</v>
      </c>
      <c r="F8076" s="69" t="s">
        <v>2</v>
      </c>
    </row>
    <row r="8077" spans="1:6" s="1" customFormat="1" outlineLevel="1" x14ac:dyDescent="0.2">
      <c r="A8077" s="69" t="s">
        <v>6770</v>
      </c>
      <c r="B8077" s="69" t="s">
        <v>5695</v>
      </c>
      <c r="C8077" s="79">
        <v>40359</v>
      </c>
      <c r="D8077" s="60" t="s">
        <v>2799</v>
      </c>
      <c r="E8077" s="56">
        <v>150</v>
      </c>
      <c r="F8077" s="69" t="s">
        <v>2</v>
      </c>
    </row>
    <row r="8078" spans="1:6" s="1" customFormat="1" outlineLevel="1" x14ac:dyDescent="0.2">
      <c r="A8078" s="69" t="s">
        <v>6771</v>
      </c>
      <c r="B8078" s="69" t="s">
        <v>5695</v>
      </c>
      <c r="C8078" s="79">
        <v>40359</v>
      </c>
      <c r="D8078" s="60" t="s">
        <v>2800</v>
      </c>
      <c r="E8078" s="56">
        <v>317</v>
      </c>
      <c r="F8078" s="69" t="s">
        <v>2</v>
      </c>
    </row>
    <row r="8079" spans="1:6" s="1" customFormat="1" outlineLevel="1" x14ac:dyDescent="0.2">
      <c r="A8079" s="69" t="s">
        <v>6772</v>
      </c>
      <c r="B8079" s="69" t="s">
        <v>5695</v>
      </c>
      <c r="C8079" s="79">
        <v>40359</v>
      </c>
      <c r="D8079" s="60" t="s">
        <v>2801</v>
      </c>
      <c r="E8079" s="56">
        <v>317</v>
      </c>
      <c r="F8079" s="69" t="s">
        <v>2</v>
      </c>
    </row>
    <row r="8080" spans="1:6" s="1" customFormat="1" outlineLevel="1" x14ac:dyDescent="0.2">
      <c r="A8080" s="69" t="s">
        <v>6773</v>
      </c>
      <c r="B8080" s="69" t="s">
        <v>5695</v>
      </c>
      <c r="C8080" s="79">
        <v>40359</v>
      </c>
      <c r="D8080" s="60" t="s">
        <v>24992</v>
      </c>
      <c r="E8080" s="56">
        <v>198</v>
      </c>
      <c r="F8080" s="69" t="s">
        <v>2</v>
      </c>
    </row>
    <row r="8081" spans="1:6" s="1" customFormat="1" outlineLevel="1" x14ac:dyDescent="0.2">
      <c r="A8081" s="69" t="s">
        <v>6774</v>
      </c>
      <c r="B8081" s="69" t="s">
        <v>5695</v>
      </c>
      <c r="C8081" s="79">
        <v>40359</v>
      </c>
      <c r="D8081" s="60" t="s">
        <v>24993</v>
      </c>
      <c r="E8081" s="56">
        <v>198</v>
      </c>
      <c r="F8081" s="69" t="s">
        <v>2</v>
      </c>
    </row>
    <row r="8082" spans="1:6" s="1" customFormat="1" outlineLevel="1" x14ac:dyDescent="0.2">
      <c r="A8082" s="69" t="s">
        <v>6775</v>
      </c>
      <c r="B8082" s="69" t="s">
        <v>5695</v>
      </c>
      <c r="C8082" s="79">
        <v>40359</v>
      </c>
      <c r="D8082" s="60" t="s">
        <v>24994</v>
      </c>
      <c r="E8082" s="56">
        <v>756.82</v>
      </c>
      <c r="F8082" s="69" t="s">
        <v>2</v>
      </c>
    </row>
    <row r="8083" spans="1:6" s="1" customFormat="1" outlineLevel="1" x14ac:dyDescent="0.2">
      <c r="A8083" s="69" t="s">
        <v>6776</v>
      </c>
      <c r="B8083" s="69" t="s">
        <v>5695</v>
      </c>
      <c r="C8083" s="79">
        <v>40359</v>
      </c>
      <c r="D8083" s="60" t="s">
        <v>2802</v>
      </c>
      <c r="E8083" s="56">
        <v>1308.0999999999999</v>
      </c>
      <c r="F8083" s="69" t="s">
        <v>2</v>
      </c>
    </row>
    <row r="8084" spans="1:6" s="1" customFormat="1" outlineLevel="1" x14ac:dyDescent="0.2">
      <c r="A8084" s="69" t="s">
        <v>6777</v>
      </c>
      <c r="B8084" s="69" t="s">
        <v>5695</v>
      </c>
      <c r="C8084" s="79">
        <v>40359</v>
      </c>
      <c r="D8084" s="60" t="s">
        <v>6300</v>
      </c>
      <c r="E8084" s="56">
        <v>516.55999999999995</v>
      </c>
      <c r="F8084" s="69" t="s">
        <v>2</v>
      </c>
    </row>
    <row r="8085" spans="1:6" s="1" customFormat="1" outlineLevel="1" x14ac:dyDescent="0.2">
      <c r="A8085" s="69" t="s">
        <v>6778</v>
      </c>
      <c r="B8085" s="69" t="s">
        <v>5695</v>
      </c>
      <c r="C8085" s="79">
        <v>40359</v>
      </c>
      <c r="D8085" s="60" t="s">
        <v>2803</v>
      </c>
      <c r="E8085" s="56">
        <v>516.55999999999995</v>
      </c>
      <c r="F8085" s="69" t="s">
        <v>2</v>
      </c>
    </row>
    <row r="8086" spans="1:6" s="1" customFormat="1" outlineLevel="1" x14ac:dyDescent="0.2">
      <c r="A8086" s="69" t="s">
        <v>6779</v>
      </c>
      <c r="B8086" s="69" t="s">
        <v>5695</v>
      </c>
      <c r="C8086" s="79">
        <v>40359</v>
      </c>
      <c r="D8086" s="60" t="s">
        <v>6064</v>
      </c>
      <c r="E8086" s="56">
        <v>375</v>
      </c>
      <c r="F8086" s="69" t="s">
        <v>2</v>
      </c>
    </row>
    <row r="8087" spans="1:6" s="1" customFormat="1" outlineLevel="1" x14ac:dyDescent="0.2">
      <c r="A8087" s="69" t="s">
        <v>6780</v>
      </c>
      <c r="B8087" s="69" t="s">
        <v>5695</v>
      </c>
      <c r="C8087" s="79">
        <v>40359</v>
      </c>
      <c r="D8087" s="60" t="s">
        <v>2804</v>
      </c>
      <c r="E8087" s="56">
        <v>251.3</v>
      </c>
      <c r="F8087" s="69" t="s">
        <v>2</v>
      </c>
    </row>
    <row r="8088" spans="1:6" s="1" customFormat="1" outlineLevel="1" x14ac:dyDescent="0.2">
      <c r="A8088" s="69" t="s">
        <v>6781</v>
      </c>
      <c r="B8088" s="69" t="s">
        <v>5695</v>
      </c>
      <c r="C8088" s="79">
        <v>40359</v>
      </c>
      <c r="D8088" s="60" t="s">
        <v>2805</v>
      </c>
      <c r="E8088" s="56">
        <v>242.5</v>
      </c>
      <c r="F8088" s="69" t="s">
        <v>2</v>
      </c>
    </row>
    <row r="8089" spans="1:6" s="1" customFormat="1" outlineLevel="1" x14ac:dyDescent="0.2">
      <c r="A8089" s="69" t="s">
        <v>6782</v>
      </c>
      <c r="B8089" s="69" t="s">
        <v>5695</v>
      </c>
      <c r="C8089" s="79">
        <v>40359</v>
      </c>
      <c r="D8089" s="60" t="s">
        <v>2806</v>
      </c>
      <c r="E8089" s="56">
        <v>108</v>
      </c>
      <c r="F8089" s="69" t="s">
        <v>2</v>
      </c>
    </row>
    <row r="8090" spans="1:6" s="1" customFormat="1" outlineLevel="1" x14ac:dyDescent="0.2">
      <c r="A8090" s="69" t="s">
        <v>6783</v>
      </c>
      <c r="B8090" s="69" t="s">
        <v>5695</v>
      </c>
      <c r="C8090" s="79">
        <v>40359</v>
      </c>
      <c r="D8090" s="60" t="s">
        <v>2807</v>
      </c>
      <c r="E8090" s="56">
        <v>310.75</v>
      </c>
      <c r="F8090" s="69" t="s">
        <v>2</v>
      </c>
    </row>
    <row r="8091" spans="1:6" s="1" customFormat="1" outlineLevel="1" x14ac:dyDescent="0.2">
      <c r="A8091" s="69" t="s">
        <v>6784</v>
      </c>
      <c r="B8091" s="69" t="s">
        <v>5695</v>
      </c>
      <c r="C8091" s="79">
        <v>40359</v>
      </c>
      <c r="D8091" s="60" t="s">
        <v>2808</v>
      </c>
      <c r="E8091" s="56">
        <v>310.75</v>
      </c>
      <c r="F8091" s="69" t="s">
        <v>2</v>
      </c>
    </row>
    <row r="8092" spans="1:6" s="1" customFormat="1" outlineLevel="1" x14ac:dyDescent="0.2">
      <c r="A8092" s="69" t="s">
        <v>6785</v>
      </c>
      <c r="B8092" s="69" t="s">
        <v>5695</v>
      </c>
      <c r="C8092" s="79">
        <v>40359</v>
      </c>
      <c r="D8092" s="60" t="s">
        <v>2809</v>
      </c>
      <c r="E8092" s="56">
        <v>310.75</v>
      </c>
      <c r="F8092" s="69" t="s">
        <v>2</v>
      </c>
    </row>
    <row r="8093" spans="1:6" s="1" customFormat="1" outlineLevel="1" x14ac:dyDescent="0.2">
      <c r="A8093" s="69" t="s">
        <v>6786</v>
      </c>
      <c r="B8093" s="69" t="s">
        <v>5695</v>
      </c>
      <c r="C8093" s="79">
        <v>40359</v>
      </c>
      <c r="D8093" s="60" t="s">
        <v>2810</v>
      </c>
      <c r="E8093" s="56">
        <v>207</v>
      </c>
      <c r="F8093" s="69" t="s">
        <v>2</v>
      </c>
    </row>
    <row r="8094" spans="1:6" s="1" customFormat="1" outlineLevel="1" x14ac:dyDescent="0.2">
      <c r="A8094" s="69" t="s">
        <v>6787</v>
      </c>
      <c r="B8094" s="69" t="s">
        <v>5695</v>
      </c>
      <c r="C8094" s="79">
        <v>40359</v>
      </c>
      <c r="D8094" s="60" t="s">
        <v>2689</v>
      </c>
      <c r="E8094" s="56">
        <v>188</v>
      </c>
      <c r="F8094" s="69" t="s">
        <v>2</v>
      </c>
    </row>
    <row r="8095" spans="1:6" s="1" customFormat="1" outlineLevel="1" x14ac:dyDescent="0.2">
      <c r="A8095" s="69" t="s">
        <v>6788</v>
      </c>
      <c r="B8095" s="69" t="s">
        <v>5695</v>
      </c>
      <c r="C8095" s="79">
        <v>40359</v>
      </c>
      <c r="D8095" s="60" t="s">
        <v>2811</v>
      </c>
      <c r="E8095" s="56">
        <v>175</v>
      </c>
      <c r="F8095" s="69" t="s">
        <v>2</v>
      </c>
    </row>
    <row r="8096" spans="1:6" s="1" customFormat="1" outlineLevel="1" x14ac:dyDescent="0.2">
      <c r="A8096" s="69" t="s">
        <v>6789</v>
      </c>
      <c r="B8096" s="69" t="s">
        <v>5695</v>
      </c>
      <c r="C8096" s="79">
        <v>40359</v>
      </c>
      <c r="D8096" s="60" t="s">
        <v>2812</v>
      </c>
      <c r="E8096" s="56">
        <v>251</v>
      </c>
      <c r="F8096" s="69" t="s">
        <v>2</v>
      </c>
    </row>
    <row r="8097" spans="1:6" s="1" customFormat="1" outlineLevel="1" x14ac:dyDescent="0.2">
      <c r="A8097" s="69" t="s">
        <v>6790</v>
      </c>
      <c r="B8097" s="69" t="s">
        <v>5695</v>
      </c>
      <c r="C8097" s="79">
        <v>40359</v>
      </c>
      <c r="D8097" s="60" t="s">
        <v>2813</v>
      </c>
      <c r="E8097" s="56">
        <v>529</v>
      </c>
      <c r="F8097" s="69" t="s">
        <v>2</v>
      </c>
    </row>
    <row r="8098" spans="1:6" s="1" customFormat="1" outlineLevel="1" x14ac:dyDescent="0.2">
      <c r="A8098" s="69" t="s">
        <v>6791</v>
      </c>
      <c r="B8098" s="69" t="s">
        <v>5695</v>
      </c>
      <c r="C8098" s="79">
        <v>40359</v>
      </c>
      <c r="D8098" s="60" t="s">
        <v>4608</v>
      </c>
      <c r="E8098" s="56">
        <v>206.4</v>
      </c>
      <c r="F8098" s="69" t="s">
        <v>2</v>
      </c>
    </row>
    <row r="8099" spans="1:6" s="1" customFormat="1" outlineLevel="1" x14ac:dyDescent="0.2">
      <c r="A8099" s="69" t="s">
        <v>6792</v>
      </c>
      <c r="B8099" s="69" t="s">
        <v>5695</v>
      </c>
      <c r="C8099" s="79">
        <v>40373</v>
      </c>
      <c r="D8099" s="60" t="s">
        <v>23359</v>
      </c>
      <c r="E8099" s="56">
        <v>329</v>
      </c>
      <c r="F8099" s="69" t="s">
        <v>2</v>
      </c>
    </row>
    <row r="8100" spans="1:6" s="1" customFormat="1" outlineLevel="1" x14ac:dyDescent="0.2">
      <c r="A8100" s="69" t="s">
        <v>6793</v>
      </c>
      <c r="B8100" s="69" t="s">
        <v>5695</v>
      </c>
      <c r="C8100" s="79">
        <v>40381</v>
      </c>
      <c r="D8100" s="60" t="s">
        <v>5830</v>
      </c>
      <c r="E8100" s="56">
        <v>638.76</v>
      </c>
      <c r="F8100" s="69" t="s">
        <v>2</v>
      </c>
    </row>
    <row r="8101" spans="1:6" s="1" customFormat="1" outlineLevel="1" x14ac:dyDescent="0.2">
      <c r="A8101" s="69" t="s">
        <v>6794</v>
      </c>
      <c r="B8101" s="69" t="s">
        <v>5695</v>
      </c>
      <c r="C8101" s="79">
        <v>40390</v>
      </c>
      <c r="D8101" s="60" t="s">
        <v>2814</v>
      </c>
      <c r="E8101" s="56">
        <v>242.5</v>
      </c>
      <c r="F8101" s="69" t="s">
        <v>2</v>
      </c>
    </row>
    <row r="8102" spans="1:6" s="1" customFormat="1" outlineLevel="1" x14ac:dyDescent="0.2">
      <c r="A8102" s="69" t="s">
        <v>6795</v>
      </c>
      <c r="B8102" s="69" t="s">
        <v>5695</v>
      </c>
      <c r="C8102" s="79">
        <v>40390</v>
      </c>
      <c r="D8102" s="60" t="s">
        <v>2815</v>
      </c>
      <c r="E8102" s="56">
        <v>242.5</v>
      </c>
      <c r="F8102" s="69" t="s">
        <v>2</v>
      </c>
    </row>
    <row r="8103" spans="1:6" s="1" customFormat="1" outlineLevel="1" x14ac:dyDescent="0.2">
      <c r="A8103" s="69" t="s">
        <v>6796</v>
      </c>
      <c r="B8103" s="69" t="s">
        <v>5695</v>
      </c>
      <c r="C8103" s="79">
        <v>40390</v>
      </c>
      <c r="D8103" s="60" t="s">
        <v>2816</v>
      </c>
      <c r="E8103" s="56">
        <v>242.5</v>
      </c>
      <c r="F8103" s="69" t="s">
        <v>2</v>
      </c>
    </row>
    <row r="8104" spans="1:6" s="1" customFormat="1" outlineLevel="1" x14ac:dyDescent="0.2">
      <c r="A8104" s="69" t="s">
        <v>6797</v>
      </c>
      <c r="B8104" s="69" t="s">
        <v>5695</v>
      </c>
      <c r="C8104" s="79">
        <v>40390</v>
      </c>
      <c r="D8104" s="60" t="s">
        <v>2817</v>
      </c>
      <c r="E8104" s="56">
        <v>186</v>
      </c>
      <c r="F8104" s="69" t="s">
        <v>2</v>
      </c>
    </row>
    <row r="8105" spans="1:6" s="1" customFormat="1" outlineLevel="1" x14ac:dyDescent="0.2">
      <c r="A8105" s="69" t="s">
        <v>6798</v>
      </c>
      <c r="B8105" s="69" t="s">
        <v>5695</v>
      </c>
      <c r="C8105" s="79">
        <v>40390</v>
      </c>
      <c r="D8105" s="60" t="s">
        <v>2818</v>
      </c>
      <c r="E8105" s="56">
        <v>892.4</v>
      </c>
      <c r="F8105" s="69" t="s">
        <v>2</v>
      </c>
    </row>
    <row r="8106" spans="1:6" s="1" customFormat="1" outlineLevel="1" x14ac:dyDescent="0.2">
      <c r="A8106" s="69" t="s">
        <v>6799</v>
      </c>
      <c r="B8106" s="69" t="s">
        <v>5695</v>
      </c>
      <c r="C8106" s="79">
        <v>40390</v>
      </c>
      <c r="D8106" s="60" t="s">
        <v>251</v>
      </c>
      <c r="E8106" s="56">
        <v>370.54</v>
      </c>
      <c r="F8106" s="69" t="s">
        <v>2</v>
      </c>
    </row>
    <row r="8107" spans="1:6" s="1" customFormat="1" outlineLevel="1" x14ac:dyDescent="0.2">
      <c r="A8107" s="69" t="s">
        <v>6800</v>
      </c>
      <c r="B8107" s="69" t="s">
        <v>5695</v>
      </c>
      <c r="C8107" s="79">
        <v>40390</v>
      </c>
      <c r="D8107" s="60" t="s">
        <v>251</v>
      </c>
      <c r="E8107" s="56">
        <v>370.54</v>
      </c>
      <c r="F8107" s="69" t="s">
        <v>2</v>
      </c>
    </row>
    <row r="8108" spans="1:6" s="1" customFormat="1" outlineLevel="1" x14ac:dyDescent="0.2">
      <c r="A8108" s="69" t="s">
        <v>6801</v>
      </c>
      <c r="B8108" s="69" t="s">
        <v>5695</v>
      </c>
      <c r="C8108" s="79">
        <v>40390</v>
      </c>
      <c r="D8108" s="60" t="s">
        <v>2819</v>
      </c>
      <c r="E8108" s="56">
        <v>317</v>
      </c>
      <c r="F8108" s="69" t="s">
        <v>2</v>
      </c>
    </row>
    <row r="8109" spans="1:6" s="1" customFormat="1" outlineLevel="1" x14ac:dyDescent="0.2">
      <c r="A8109" s="69" t="s">
        <v>6802</v>
      </c>
      <c r="B8109" s="69" t="s">
        <v>5695</v>
      </c>
      <c r="C8109" s="79">
        <v>40390</v>
      </c>
      <c r="D8109" s="60" t="s">
        <v>2820</v>
      </c>
      <c r="E8109" s="56">
        <v>127.93</v>
      </c>
      <c r="F8109" s="69" t="s">
        <v>2</v>
      </c>
    </row>
    <row r="8110" spans="1:6" s="1" customFormat="1" outlineLevel="1" x14ac:dyDescent="0.2">
      <c r="A8110" s="69" t="s">
        <v>6803</v>
      </c>
      <c r="B8110" s="69" t="s">
        <v>5695</v>
      </c>
      <c r="C8110" s="79">
        <v>40390</v>
      </c>
      <c r="D8110" s="60" t="s">
        <v>2820</v>
      </c>
      <c r="E8110" s="56">
        <v>127.93</v>
      </c>
      <c r="F8110" s="69" t="s">
        <v>2</v>
      </c>
    </row>
    <row r="8111" spans="1:6" s="1" customFormat="1" outlineLevel="1" x14ac:dyDescent="0.2">
      <c r="A8111" s="69" t="s">
        <v>6804</v>
      </c>
      <c r="B8111" s="69" t="s">
        <v>5695</v>
      </c>
      <c r="C8111" s="79">
        <v>40390</v>
      </c>
      <c r="D8111" s="60" t="s">
        <v>2821</v>
      </c>
      <c r="E8111" s="56">
        <v>446.04</v>
      </c>
      <c r="F8111" s="69" t="s">
        <v>2</v>
      </c>
    </row>
    <row r="8112" spans="1:6" s="1" customFormat="1" outlineLevel="1" x14ac:dyDescent="0.2">
      <c r="A8112" s="69" t="s">
        <v>6805</v>
      </c>
      <c r="B8112" s="69" t="s">
        <v>5695</v>
      </c>
      <c r="C8112" s="79">
        <v>40390</v>
      </c>
      <c r="D8112" s="60" t="s">
        <v>2822</v>
      </c>
      <c r="E8112" s="56">
        <v>276.8</v>
      </c>
      <c r="F8112" s="69" t="s">
        <v>2</v>
      </c>
    </row>
    <row r="8113" spans="1:6" s="1" customFormat="1" outlineLevel="1" x14ac:dyDescent="0.2">
      <c r="A8113" s="69" t="s">
        <v>6806</v>
      </c>
      <c r="B8113" s="69" t="s">
        <v>5695</v>
      </c>
      <c r="C8113" s="79">
        <v>40390</v>
      </c>
      <c r="D8113" s="60" t="s">
        <v>2823</v>
      </c>
      <c r="E8113" s="56">
        <v>340</v>
      </c>
      <c r="F8113" s="69" t="s">
        <v>2</v>
      </c>
    </row>
    <row r="8114" spans="1:6" s="1" customFormat="1" outlineLevel="1" x14ac:dyDescent="0.2">
      <c r="A8114" s="69" t="s">
        <v>6807</v>
      </c>
      <c r="B8114" s="69" t="s">
        <v>5695</v>
      </c>
      <c r="C8114" s="79">
        <v>40390</v>
      </c>
      <c r="D8114" s="60" t="s">
        <v>2824</v>
      </c>
      <c r="E8114" s="56">
        <v>196.45</v>
      </c>
      <c r="F8114" s="69" t="s">
        <v>2</v>
      </c>
    </row>
    <row r="8115" spans="1:6" s="1" customFormat="1" outlineLevel="1" x14ac:dyDescent="0.2">
      <c r="A8115" s="69" t="s">
        <v>6808</v>
      </c>
      <c r="B8115" s="69" t="s">
        <v>5695</v>
      </c>
      <c r="C8115" s="79">
        <v>40390</v>
      </c>
      <c r="D8115" s="60" t="s">
        <v>539</v>
      </c>
      <c r="E8115" s="56">
        <v>173</v>
      </c>
      <c r="F8115" s="69" t="s">
        <v>2</v>
      </c>
    </row>
    <row r="8116" spans="1:6" s="1" customFormat="1" outlineLevel="1" x14ac:dyDescent="0.2">
      <c r="A8116" s="69" t="s">
        <v>6809</v>
      </c>
      <c r="B8116" s="69" t="s">
        <v>5695</v>
      </c>
      <c r="C8116" s="79">
        <v>40390</v>
      </c>
      <c r="D8116" s="60" t="s">
        <v>626</v>
      </c>
      <c r="E8116" s="56">
        <v>162</v>
      </c>
      <c r="F8116" s="69" t="s">
        <v>2</v>
      </c>
    </row>
    <row r="8117" spans="1:6" s="1" customFormat="1" outlineLevel="1" x14ac:dyDescent="0.2">
      <c r="A8117" s="69" t="s">
        <v>6810</v>
      </c>
      <c r="B8117" s="69" t="s">
        <v>5695</v>
      </c>
      <c r="C8117" s="79">
        <v>40390</v>
      </c>
      <c r="D8117" s="60" t="s">
        <v>2825</v>
      </c>
      <c r="E8117" s="56">
        <v>100</v>
      </c>
      <c r="F8117" s="69" t="s">
        <v>2</v>
      </c>
    </row>
    <row r="8118" spans="1:6" s="1" customFormat="1" outlineLevel="1" x14ac:dyDescent="0.2">
      <c r="A8118" s="69" t="s">
        <v>6811</v>
      </c>
      <c r="B8118" s="69" t="s">
        <v>5695</v>
      </c>
      <c r="C8118" s="79">
        <v>40390</v>
      </c>
      <c r="D8118" s="60" t="s">
        <v>2825</v>
      </c>
      <c r="E8118" s="56">
        <v>100</v>
      </c>
      <c r="F8118" s="69" t="s">
        <v>2</v>
      </c>
    </row>
    <row r="8119" spans="1:6" s="1" customFormat="1" outlineLevel="1" x14ac:dyDescent="0.2">
      <c r="A8119" s="69" t="s">
        <v>6812</v>
      </c>
      <c r="B8119" s="69" t="s">
        <v>5695</v>
      </c>
      <c r="C8119" s="79">
        <v>40390</v>
      </c>
      <c r="D8119" s="60" t="s">
        <v>2826</v>
      </c>
      <c r="E8119" s="56">
        <v>102</v>
      </c>
      <c r="F8119" s="69" t="s">
        <v>2</v>
      </c>
    </row>
    <row r="8120" spans="1:6" s="1" customFormat="1" outlineLevel="1" x14ac:dyDescent="0.2">
      <c r="A8120" s="69" t="s">
        <v>6813</v>
      </c>
      <c r="B8120" s="69" t="s">
        <v>5695</v>
      </c>
      <c r="C8120" s="79">
        <v>40390</v>
      </c>
      <c r="D8120" s="60" t="s">
        <v>2826</v>
      </c>
      <c r="E8120" s="56">
        <v>102</v>
      </c>
      <c r="F8120" s="69" t="s">
        <v>2</v>
      </c>
    </row>
    <row r="8121" spans="1:6" s="1" customFormat="1" outlineLevel="1" x14ac:dyDescent="0.2">
      <c r="A8121" s="69" t="s">
        <v>6814</v>
      </c>
      <c r="B8121" s="69" t="s">
        <v>5695</v>
      </c>
      <c r="C8121" s="79">
        <v>40390</v>
      </c>
      <c r="D8121" s="60" t="s">
        <v>2827</v>
      </c>
      <c r="E8121" s="56">
        <v>114</v>
      </c>
      <c r="F8121" s="69" t="s">
        <v>2</v>
      </c>
    </row>
    <row r="8122" spans="1:6" s="1" customFormat="1" outlineLevel="1" x14ac:dyDescent="0.2">
      <c r="A8122" s="69" t="s">
        <v>6815</v>
      </c>
      <c r="B8122" s="69" t="s">
        <v>5695</v>
      </c>
      <c r="C8122" s="79">
        <v>40390</v>
      </c>
      <c r="D8122" s="60" t="s">
        <v>2827</v>
      </c>
      <c r="E8122" s="56">
        <v>114</v>
      </c>
      <c r="F8122" s="69" t="s">
        <v>2</v>
      </c>
    </row>
    <row r="8123" spans="1:6" s="1" customFormat="1" outlineLevel="1" x14ac:dyDescent="0.2">
      <c r="A8123" s="69" t="s">
        <v>6816</v>
      </c>
      <c r="B8123" s="69" t="s">
        <v>5695</v>
      </c>
      <c r="C8123" s="79">
        <v>40390</v>
      </c>
      <c r="D8123" s="60" t="s">
        <v>2827</v>
      </c>
      <c r="E8123" s="56">
        <v>114</v>
      </c>
      <c r="F8123" s="69" t="s">
        <v>2</v>
      </c>
    </row>
    <row r="8124" spans="1:6" s="1" customFormat="1" outlineLevel="1" x14ac:dyDescent="0.2">
      <c r="A8124" s="69" t="s">
        <v>6817</v>
      </c>
      <c r="B8124" s="69" t="s">
        <v>5695</v>
      </c>
      <c r="C8124" s="79">
        <v>40390</v>
      </c>
      <c r="D8124" s="60" t="s">
        <v>2827</v>
      </c>
      <c r="E8124" s="56">
        <v>114</v>
      </c>
      <c r="F8124" s="69" t="s">
        <v>2</v>
      </c>
    </row>
    <row r="8125" spans="1:6" s="1" customFormat="1" outlineLevel="1" x14ac:dyDescent="0.2">
      <c r="A8125" s="69" t="s">
        <v>6818</v>
      </c>
      <c r="B8125" s="69" t="s">
        <v>5695</v>
      </c>
      <c r="C8125" s="79">
        <v>40390</v>
      </c>
      <c r="D8125" s="60" t="s">
        <v>2827</v>
      </c>
      <c r="E8125" s="56">
        <v>114</v>
      </c>
      <c r="F8125" s="69" t="s">
        <v>2</v>
      </c>
    </row>
    <row r="8126" spans="1:6" s="1" customFormat="1" outlineLevel="1" x14ac:dyDescent="0.2">
      <c r="A8126" s="69" t="s">
        <v>6819</v>
      </c>
      <c r="B8126" s="69" t="s">
        <v>5695</v>
      </c>
      <c r="C8126" s="79">
        <v>40390</v>
      </c>
      <c r="D8126" s="60" t="s">
        <v>2827</v>
      </c>
      <c r="E8126" s="56">
        <v>114</v>
      </c>
      <c r="F8126" s="69" t="s">
        <v>2</v>
      </c>
    </row>
    <row r="8127" spans="1:6" s="1" customFormat="1" outlineLevel="1" x14ac:dyDescent="0.2">
      <c r="A8127" s="69" t="s">
        <v>6820</v>
      </c>
      <c r="B8127" s="69" t="s">
        <v>5695</v>
      </c>
      <c r="C8127" s="79">
        <v>40390</v>
      </c>
      <c r="D8127" s="60" t="s">
        <v>2828</v>
      </c>
      <c r="E8127" s="56">
        <v>117</v>
      </c>
      <c r="F8127" s="69" t="s">
        <v>2</v>
      </c>
    </row>
    <row r="8128" spans="1:6" s="1" customFormat="1" outlineLevel="1" x14ac:dyDescent="0.2">
      <c r="A8128" s="69" t="s">
        <v>6821</v>
      </c>
      <c r="B8128" s="69" t="s">
        <v>5695</v>
      </c>
      <c r="C8128" s="79">
        <v>40390</v>
      </c>
      <c r="D8128" s="60" t="s">
        <v>2828</v>
      </c>
      <c r="E8128" s="56">
        <v>117</v>
      </c>
      <c r="F8128" s="69" t="s">
        <v>2</v>
      </c>
    </row>
    <row r="8129" spans="1:6" s="1" customFormat="1" outlineLevel="1" x14ac:dyDescent="0.2">
      <c r="A8129" s="69" t="s">
        <v>6822</v>
      </c>
      <c r="B8129" s="69" t="s">
        <v>5695</v>
      </c>
      <c r="C8129" s="79">
        <v>40390</v>
      </c>
      <c r="D8129" s="60" t="s">
        <v>2828</v>
      </c>
      <c r="E8129" s="56">
        <v>117</v>
      </c>
      <c r="F8129" s="69" t="s">
        <v>2</v>
      </c>
    </row>
    <row r="8130" spans="1:6" s="1" customFormat="1" outlineLevel="1" x14ac:dyDescent="0.2">
      <c r="A8130" s="69" t="s">
        <v>6823</v>
      </c>
      <c r="B8130" s="69" t="s">
        <v>5695</v>
      </c>
      <c r="C8130" s="79">
        <v>40390</v>
      </c>
      <c r="D8130" s="60" t="s">
        <v>2178</v>
      </c>
      <c r="E8130" s="56">
        <v>150</v>
      </c>
      <c r="F8130" s="69" t="s">
        <v>2</v>
      </c>
    </row>
    <row r="8131" spans="1:6" s="1" customFormat="1" outlineLevel="1" x14ac:dyDescent="0.2">
      <c r="A8131" s="69" t="s">
        <v>6824</v>
      </c>
      <c r="B8131" s="69" t="s">
        <v>5695</v>
      </c>
      <c r="C8131" s="79">
        <v>40390</v>
      </c>
      <c r="D8131" s="60" t="s">
        <v>2178</v>
      </c>
      <c r="E8131" s="56">
        <v>150</v>
      </c>
      <c r="F8131" s="69" t="s">
        <v>2</v>
      </c>
    </row>
    <row r="8132" spans="1:6" s="1" customFormat="1" outlineLevel="1" x14ac:dyDescent="0.2">
      <c r="A8132" s="69" t="s">
        <v>6825</v>
      </c>
      <c r="B8132" s="69" t="s">
        <v>5695</v>
      </c>
      <c r="C8132" s="79">
        <v>40390</v>
      </c>
      <c r="D8132" s="60" t="s">
        <v>2827</v>
      </c>
      <c r="E8132" s="56">
        <v>127</v>
      </c>
      <c r="F8132" s="69" t="s">
        <v>2</v>
      </c>
    </row>
    <row r="8133" spans="1:6" s="1" customFormat="1" outlineLevel="1" x14ac:dyDescent="0.2">
      <c r="A8133" s="69" t="s">
        <v>6826</v>
      </c>
      <c r="B8133" s="69" t="s">
        <v>5695</v>
      </c>
      <c r="C8133" s="79">
        <v>40390</v>
      </c>
      <c r="D8133" s="60" t="s">
        <v>2827</v>
      </c>
      <c r="E8133" s="56">
        <v>127</v>
      </c>
      <c r="F8133" s="69" t="s">
        <v>2</v>
      </c>
    </row>
    <row r="8134" spans="1:6" s="1" customFormat="1" outlineLevel="1" x14ac:dyDescent="0.2">
      <c r="A8134" s="69" t="s">
        <v>6827</v>
      </c>
      <c r="B8134" s="69" t="s">
        <v>5695</v>
      </c>
      <c r="C8134" s="79">
        <v>40390</v>
      </c>
      <c r="D8134" s="60" t="s">
        <v>2827</v>
      </c>
      <c r="E8134" s="56">
        <v>127</v>
      </c>
      <c r="F8134" s="69" t="s">
        <v>2</v>
      </c>
    </row>
    <row r="8135" spans="1:6" s="1" customFormat="1" outlineLevel="1" x14ac:dyDescent="0.2">
      <c r="A8135" s="69" t="s">
        <v>6828</v>
      </c>
      <c r="B8135" s="69" t="s">
        <v>5695</v>
      </c>
      <c r="C8135" s="79">
        <v>40390</v>
      </c>
      <c r="D8135" s="60" t="s">
        <v>2827</v>
      </c>
      <c r="E8135" s="56">
        <v>127</v>
      </c>
      <c r="F8135" s="69" t="s">
        <v>2</v>
      </c>
    </row>
    <row r="8136" spans="1:6" s="1" customFormat="1" outlineLevel="1" x14ac:dyDescent="0.2">
      <c r="A8136" s="69" t="s">
        <v>6829</v>
      </c>
      <c r="B8136" s="69" t="s">
        <v>5695</v>
      </c>
      <c r="C8136" s="79">
        <v>40390</v>
      </c>
      <c r="D8136" s="60" t="s">
        <v>2827</v>
      </c>
      <c r="E8136" s="56">
        <v>127</v>
      </c>
      <c r="F8136" s="69" t="s">
        <v>2</v>
      </c>
    </row>
    <row r="8137" spans="1:6" s="1" customFormat="1" outlineLevel="1" x14ac:dyDescent="0.2">
      <c r="A8137" s="69" t="s">
        <v>6830</v>
      </c>
      <c r="B8137" s="69" t="s">
        <v>5695</v>
      </c>
      <c r="C8137" s="79">
        <v>40390</v>
      </c>
      <c r="D8137" s="60" t="s">
        <v>2827</v>
      </c>
      <c r="E8137" s="56">
        <v>127</v>
      </c>
      <c r="F8137" s="69" t="s">
        <v>2</v>
      </c>
    </row>
    <row r="8138" spans="1:6" s="1" customFormat="1" outlineLevel="1" x14ac:dyDescent="0.2">
      <c r="A8138" s="69" t="s">
        <v>6831</v>
      </c>
      <c r="B8138" s="69" t="s">
        <v>5695</v>
      </c>
      <c r="C8138" s="79">
        <v>40390</v>
      </c>
      <c r="D8138" s="60" t="s">
        <v>2827</v>
      </c>
      <c r="E8138" s="56">
        <v>127</v>
      </c>
      <c r="F8138" s="69" t="s">
        <v>2</v>
      </c>
    </row>
    <row r="8139" spans="1:6" s="1" customFormat="1" outlineLevel="1" x14ac:dyDescent="0.2">
      <c r="A8139" s="69" t="s">
        <v>6832</v>
      </c>
      <c r="B8139" s="69" t="s">
        <v>5695</v>
      </c>
      <c r="C8139" s="79">
        <v>40390</v>
      </c>
      <c r="D8139" s="60" t="s">
        <v>2827</v>
      </c>
      <c r="E8139" s="56">
        <v>127</v>
      </c>
      <c r="F8139" s="69" t="s">
        <v>2</v>
      </c>
    </row>
    <row r="8140" spans="1:6" s="1" customFormat="1" outlineLevel="1" x14ac:dyDescent="0.2">
      <c r="A8140" s="69" t="s">
        <v>6833</v>
      </c>
      <c r="B8140" s="69" t="s">
        <v>5695</v>
      </c>
      <c r="C8140" s="79">
        <v>40390</v>
      </c>
      <c r="D8140" s="60" t="s">
        <v>2827</v>
      </c>
      <c r="E8140" s="56">
        <v>127</v>
      </c>
      <c r="F8140" s="69" t="s">
        <v>2</v>
      </c>
    </row>
    <row r="8141" spans="1:6" s="1" customFormat="1" outlineLevel="1" x14ac:dyDescent="0.2">
      <c r="A8141" s="69" t="s">
        <v>6834</v>
      </c>
      <c r="B8141" s="69" t="s">
        <v>5695</v>
      </c>
      <c r="C8141" s="79">
        <v>40390</v>
      </c>
      <c r="D8141" s="60" t="s">
        <v>644</v>
      </c>
      <c r="E8141" s="56">
        <v>141</v>
      </c>
      <c r="F8141" s="69" t="s">
        <v>2</v>
      </c>
    </row>
    <row r="8142" spans="1:6" s="1" customFormat="1" outlineLevel="1" x14ac:dyDescent="0.2">
      <c r="A8142" s="69" t="s">
        <v>6835</v>
      </c>
      <c r="B8142" s="69" t="s">
        <v>5695</v>
      </c>
      <c r="C8142" s="79">
        <v>40390</v>
      </c>
      <c r="D8142" s="60" t="s">
        <v>644</v>
      </c>
      <c r="E8142" s="56">
        <v>141</v>
      </c>
      <c r="F8142" s="69" t="s">
        <v>2</v>
      </c>
    </row>
    <row r="8143" spans="1:6" s="1" customFormat="1" outlineLevel="1" x14ac:dyDescent="0.2">
      <c r="A8143" s="69" t="s">
        <v>6836</v>
      </c>
      <c r="B8143" s="69" t="s">
        <v>5695</v>
      </c>
      <c r="C8143" s="79">
        <v>40390</v>
      </c>
      <c r="D8143" s="60" t="s">
        <v>644</v>
      </c>
      <c r="E8143" s="56">
        <v>141</v>
      </c>
      <c r="F8143" s="69" t="s">
        <v>2</v>
      </c>
    </row>
    <row r="8144" spans="1:6" s="1" customFormat="1" outlineLevel="1" x14ac:dyDescent="0.2">
      <c r="A8144" s="69" t="s">
        <v>6837</v>
      </c>
      <c r="B8144" s="69" t="s">
        <v>5695</v>
      </c>
      <c r="C8144" s="79">
        <v>40390</v>
      </c>
      <c r="D8144" s="60" t="s">
        <v>606</v>
      </c>
      <c r="E8144" s="56">
        <v>153</v>
      </c>
      <c r="F8144" s="69" t="s">
        <v>2</v>
      </c>
    </row>
    <row r="8145" spans="1:6" s="1" customFormat="1" outlineLevel="1" x14ac:dyDescent="0.2">
      <c r="A8145" s="69" t="s">
        <v>6838</v>
      </c>
      <c r="B8145" s="69" t="s">
        <v>5695</v>
      </c>
      <c r="C8145" s="79">
        <v>40390</v>
      </c>
      <c r="D8145" s="60" t="s">
        <v>2829</v>
      </c>
      <c r="E8145" s="56">
        <v>187</v>
      </c>
      <c r="F8145" s="69" t="s">
        <v>2</v>
      </c>
    </row>
    <row r="8146" spans="1:6" s="1" customFormat="1" outlineLevel="1" x14ac:dyDescent="0.2">
      <c r="A8146" s="69" t="s">
        <v>6839</v>
      </c>
      <c r="B8146" s="69" t="s">
        <v>5695</v>
      </c>
      <c r="C8146" s="79">
        <v>40390</v>
      </c>
      <c r="D8146" s="60" t="s">
        <v>4609</v>
      </c>
      <c r="E8146" s="56">
        <v>747.07</v>
      </c>
      <c r="F8146" s="69" t="s">
        <v>2</v>
      </c>
    </row>
    <row r="8147" spans="1:6" s="1" customFormat="1" outlineLevel="1" x14ac:dyDescent="0.2">
      <c r="A8147" s="69" t="s">
        <v>6840</v>
      </c>
      <c r="B8147" s="69" t="s">
        <v>5695</v>
      </c>
      <c r="C8147" s="79">
        <v>40390</v>
      </c>
      <c r="D8147" s="60" t="s">
        <v>5831</v>
      </c>
      <c r="E8147" s="56">
        <v>747.07</v>
      </c>
      <c r="F8147" s="69" t="s">
        <v>2</v>
      </c>
    </row>
    <row r="8148" spans="1:6" s="1" customFormat="1" outlineLevel="1" x14ac:dyDescent="0.2">
      <c r="A8148" s="69" t="s">
        <v>6841</v>
      </c>
      <c r="B8148" s="69" t="s">
        <v>5695</v>
      </c>
      <c r="C8148" s="79">
        <v>40390</v>
      </c>
      <c r="D8148" s="60" t="s">
        <v>2830</v>
      </c>
      <c r="E8148" s="56">
        <v>747.07</v>
      </c>
      <c r="F8148" s="69" t="s">
        <v>2</v>
      </c>
    </row>
    <row r="8149" spans="1:6" s="1" customFormat="1" outlineLevel="1" x14ac:dyDescent="0.2">
      <c r="A8149" s="69" t="s">
        <v>6842</v>
      </c>
      <c r="B8149" s="69" t="s">
        <v>5695</v>
      </c>
      <c r="C8149" s="79">
        <v>40390</v>
      </c>
      <c r="D8149" s="60" t="s">
        <v>4820</v>
      </c>
      <c r="E8149" s="56">
        <v>747.07</v>
      </c>
      <c r="F8149" s="69" t="s">
        <v>2</v>
      </c>
    </row>
    <row r="8150" spans="1:6" s="1" customFormat="1" outlineLevel="1" x14ac:dyDescent="0.2">
      <c r="A8150" s="69" t="s">
        <v>6843</v>
      </c>
      <c r="B8150" s="69" t="s">
        <v>5695</v>
      </c>
      <c r="C8150" s="79">
        <v>40390</v>
      </c>
      <c r="D8150" s="60" t="s">
        <v>5832</v>
      </c>
      <c r="E8150" s="56">
        <v>755.6</v>
      </c>
      <c r="F8150" s="69" t="s">
        <v>2</v>
      </c>
    </row>
    <row r="8151" spans="1:6" s="1" customFormat="1" outlineLevel="1" x14ac:dyDescent="0.2">
      <c r="A8151" s="69" t="s">
        <v>6844</v>
      </c>
      <c r="B8151" s="69" t="s">
        <v>5695</v>
      </c>
      <c r="C8151" s="79">
        <v>40399</v>
      </c>
      <c r="D8151" s="60" t="s">
        <v>2831</v>
      </c>
      <c r="E8151" s="56">
        <v>238.65</v>
      </c>
      <c r="F8151" s="69" t="s">
        <v>2</v>
      </c>
    </row>
    <row r="8152" spans="1:6" s="1" customFormat="1" outlineLevel="1" x14ac:dyDescent="0.2">
      <c r="A8152" s="69" t="s">
        <v>6845</v>
      </c>
      <c r="B8152" s="69" t="s">
        <v>5695</v>
      </c>
      <c r="C8152" s="79">
        <v>40402</v>
      </c>
      <c r="D8152" s="60" t="s">
        <v>2831</v>
      </c>
      <c r="E8152" s="56">
        <v>233.6</v>
      </c>
      <c r="F8152" s="69" t="s">
        <v>2</v>
      </c>
    </row>
    <row r="8153" spans="1:6" s="1" customFormat="1" outlineLevel="1" x14ac:dyDescent="0.2">
      <c r="A8153" s="69" t="s">
        <v>6846</v>
      </c>
      <c r="B8153" s="69" t="s">
        <v>5695</v>
      </c>
      <c r="C8153" s="79">
        <v>40420</v>
      </c>
      <c r="D8153" s="60" t="s">
        <v>1892</v>
      </c>
      <c r="E8153" s="56">
        <v>52</v>
      </c>
      <c r="F8153" s="69" t="s">
        <v>2</v>
      </c>
    </row>
    <row r="8154" spans="1:6" s="1" customFormat="1" outlineLevel="1" x14ac:dyDescent="0.2">
      <c r="A8154" s="69" t="s">
        <v>6847</v>
      </c>
      <c r="B8154" s="69" t="s">
        <v>5695</v>
      </c>
      <c r="C8154" s="79">
        <v>40420</v>
      </c>
      <c r="D8154" s="60" t="s">
        <v>1892</v>
      </c>
      <c r="E8154" s="56">
        <v>52</v>
      </c>
      <c r="F8154" s="69" t="s">
        <v>2</v>
      </c>
    </row>
    <row r="8155" spans="1:6" s="1" customFormat="1" outlineLevel="1" x14ac:dyDescent="0.2">
      <c r="A8155" s="69" t="s">
        <v>6848</v>
      </c>
      <c r="B8155" s="69" t="s">
        <v>5695</v>
      </c>
      <c r="C8155" s="79">
        <v>40420</v>
      </c>
      <c r="D8155" s="60" t="s">
        <v>1892</v>
      </c>
      <c r="E8155" s="56">
        <v>52</v>
      </c>
      <c r="F8155" s="69" t="s">
        <v>2</v>
      </c>
    </row>
    <row r="8156" spans="1:6" s="1" customFormat="1" outlineLevel="1" x14ac:dyDescent="0.2">
      <c r="A8156" s="69" t="s">
        <v>6849</v>
      </c>
      <c r="B8156" s="69" t="s">
        <v>5695</v>
      </c>
      <c r="C8156" s="79">
        <v>40420</v>
      </c>
      <c r="D8156" s="60" t="s">
        <v>1892</v>
      </c>
      <c r="E8156" s="56">
        <v>52</v>
      </c>
      <c r="F8156" s="69" t="s">
        <v>2</v>
      </c>
    </row>
    <row r="8157" spans="1:6" s="1" customFormat="1" outlineLevel="1" x14ac:dyDescent="0.2">
      <c r="A8157" s="69" t="s">
        <v>6850</v>
      </c>
      <c r="B8157" s="69" t="s">
        <v>5695</v>
      </c>
      <c r="C8157" s="79">
        <v>40420</v>
      </c>
      <c r="D8157" s="60" t="s">
        <v>1892</v>
      </c>
      <c r="E8157" s="56">
        <v>52</v>
      </c>
      <c r="F8157" s="69" t="s">
        <v>2</v>
      </c>
    </row>
    <row r="8158" spans="1:6" s="1" customFormat="1" outlineLevel="1" x14ac:dyDescent="0.2">
      <c r="A8158" s="69" t="s">
        <v>6851</v>
      </c>
      <c r="B8158" s="69" t="s">
        <v>5695</v>
      </c>
      <c r="C8158" s="79">
        <v>40420</v>
      </c>
      <c r="D8158" s="60" t="s">
        <v>1892</v>
      </c>
      <c r="E8158" s="56">
        <v>52</v>
      </c>
      <c r="F8158" s="69" t="s">
        <v>2</v>
      </c>
    </row>
    <row r="8159" spans="1:6" s="1" customFormat="1" outlineLevel="1" x14ac:dyDescent="0.2">
      <c r="A8159" s="69" t="s">
        <v>6852</v>
      </c>
      <c r="B8159" s="69" t="s">
        <v>5695</v>
      </c>
      <c r="C8159" s="79">
        <v>40420</v>
      </c>
      <c r="D8159" s="60" t="s">
        <v>1892</v>
      </c>
      <c r="E8159" s="56">
        <v>52</v>
      </c>
      <c r="F8159" s="69" t="s">
        <v>2</v>
      </c>
    </row>
    <row r="8160" spans="1:6" s="1" customFormat="1" outlineLevel="1" x14ac:dyDescent="0.2">
      <c r="A8160" s="69" t="s">
        <v>6853</v>
      </c>
      <c r="B8160" s="69" t="s">
        <v>5695</v>
      </c>
      <c r="C8160" s="79">
        <v>40420</v>
      </c>
      <c r="D8160" s="60" t="s">
        <v>1892</v>
      </c>
      <c r="E8160" s="56">
        <v>52</v>
      </c>
      <c r="F8160" s="69" t="s">
        <v>2</v>
      </c>
    </row>
    <row r="8161" spans="1:6" s="1" customFormat="1" outlineLevel="1" x14ac:dyDescent="0.2">
      <c r="A8161" s="69" t="s">
        <v>6854</v>
      </c>
      <c r="B8161" s="69" t="s">
        <v>5695</v>
      </c>
      <c r="C8161" s="79">
        <v>40420</v>
      </c>
      <c r="D8161" s="60" t="s">
        <v>1892</v>
      </c>
      <c r="E8161" s="56">
        <v>52</v>
      </c>
      <c r="F8161" s="69" t="s">
        <v>2</v>
      </c>
    </row>
    <row r="8162" spans="1:6" s="1" customFormat="1" outlineLevel="1" x14ac:dyDescent="0.2">
      <c r="A8162" s="69" t="s">
        <v>6855</v>
      </c>
      <c r="B8162" s="69" t="s">
        <v>5695</v>
      </c>
      <c r="C8162" s="79">
        <v>40420</v>
      </c>
      <c r="D8162" s="60" t="s">
        <v>1892</v>
      </c>
      <c r="E8162" s="56">
        <v>52</v>
      </c>
      <c r="F8162" s="69" t="s">
        <v>2</v>
      </c>
    </row>
    <row r="8163" spans="1:6" s="1" customFormat="1" outlineLevel="1" x14ac:dyDescent="0.2">
      <c r="A8163" s="69" t="s">
        <v>6856</v>
      </c>
      <c r="B8163" s="69" t="s">
        <v>5695</v>
      </c>
      <c r="C8163" s="79">
        <v>40420</v>
      </c>
      <c r="D8163" s="60" t="s">
        <v>1892</v>
      </c>
      <c r="E8163" s="56">
        <v>52</v>
      </c>
      <c r="F8163" s="69" t="s">
        <v>2</v>
      </c>
    </row>
    <row r="8164" spans="1:6" s="1" customFormat="1" outlineLevel="1" x14ac:dyDescent="0.2">
      <c r="A8164" s="69" t="s">
        <v>6857</v>
      </c>
      <c r="B8164" s="69" t="s">
        <v>5695</v>
      </c>
      <c r="C8164" s="79">
        <v>40420</v>
      </c>
      <c r="D8164" s="60" t="s">
        <v>1892</v>
      </c>
      <c r="E8164" s="56">
        <v>52</v>
      </c>
      <c r="F8164" s="69" t="s">
        <v>2</v>
      </c>
    </row>
    <row r="8165" spans="1:6" s="1" customFormat="1" outlineLevel="1" x14ac:dyDescent="0.2">
      <c r="A8165" s="69" t="s">
        <v>6858</v>
      </c>
      <c r="B8165" s="69" t="s">
        <v>5695</v>
      </c>
      <c r="C8165" s="79">
        <v>40420</v>
      </c>
      <c r="D8165" s="60" t="s">
        <v>1892</v>
      </c>
      <c r="E8165" s="56">
        <v>52</v>
      </c>
      <c r="F8165" s="69" t="s">
        <v>2</v>
      </c>
    </row>
    <row r="8166" spans="1:6" s="1" customFormat="1" outlineLevel="1" x14ac:dyDescent="0.2">
      <c r="A8166" s="69" t="s">
        <v>6859</v>
      </c>
      <c r="B8166" s="69" t="s">
        <v>5695</v>
      </c>
      <c r="C8166" s="79">
        <v>40421</v>
      </c>
      <c r="D8166" s="60" t="s">
        <v>4610</v>
      </c>
      <c r="E8166" s="56">
        <v>284</v>
      </c>
      <c r="F8166" s="69" t="s">
        <v>2</v>
      </c>
    </row>
    <row r="8167" spans="1:6" s="1" customFormat="1" outlineLevel="1" x14ac:dyDescent="0.2">
      <c r="A8167" s="69" t="s">
        <v>6860</v>
      </c>
      <c r="B8167" s="69" t="s">
        <v>5695</v>
      </c>
      <c r="C8167" s="79">
        <v>40421</v>
      </c>
      <c r="D8167" s="60" t="s">
        <v>2832</v>
      </c>
      <c r="E8167" s="56">
        <v>332.3</v>
      </c>
      <c r="F8167" s="69" t="s">
        <v>2</v>
      </c>
    </row>
    <row r="8168" spans="1:6" s="1" customFormat="1" outlineLevel="1" x14ac:dyDescent="0.2">
      <c r="A8168" s="69" t="s">
        <v>6861</v>
      </c>
      <c r="B8168" s="69" t="s">
        <v>5695</v>
      </c>
      <c r="C8168" s="79">
        <v>40421</v>
      </c>
      <c r="D8168" s="60" t="s">
        <v>2833</v>
      </c>
      <c r="E8168" s="56">
        <v>210</v>
      </c>
      <c r="F8168" s="69" t="s">
        <v>2</v>
      </c>
    </row>
    <row r="8169" spans="1:6" s="1" customFormat="1" outlineLevel="1" x14ac:dyDescent="0.2">
      <c r="A8169" s="69" t="s">
        <v>6862</v>
      </c>
      <c r="B8169" s="69" t="s">
        <v>5695</v>
      </c>
      <c r="C8169" s="79">
        <v>40421</v>
      </c>
      <c r="D8169" s="60" t="s">
        <v>6065</v>
      </c>
      <c r="E8169" s="56">
        <v>246.53</v>
      </c>
      <c r="F8169" s="69" t="s">
        <v>2</v>
      </c>
    </row>
    <row r="8170" spans="1:6" s="1" customFormat="1" outlineLevel="1" x14ac:dyDescent="0.2">
      <c r="A8170" s="69" t="s">
        <v>6863</v>
      </c>
      <c r="B8170" s="69" t="s">
        <v>5695</v>
      </c>
      <c r="C8170" s="79">
        <v>40431</v>
      </c>
      <c r="D8170" s="60" t="s">
        <v>2835</v>
      </c>
      <c r="E8170" s="56">
        <v>380.03</v>
      </c>
      <c r="F8170" s="69" t="s">
        <v>2</v>
      </c>
    </row>
    <row r="8171" spans="1:6" s="1" customFormat="1" outlineLevel="1" x14ac:dyDescent="0.2">
      <c r="A8171" s="69" t="s">
        <v>6864</v>
      </c>
      <c r="B8171" s="69" t="s">
        <v>5695</v>
      </c>
      <c r="C8171" s="79">
        <v>40431</v>
      </c>
      <c r="D8171" s="60" t="s">
        <v>2836</v>
      </c>
      <c r="E8171" s="56">
        <v>380.03</v>
      </c>
      <c r="F8171" s="69" t="s">
        <v>2</v>
      </c>
    </row>
    <row r="8172" spans="1:6" s="1" customFormat="1" outlineLevel="1" x14ac:dyDescent="0.2">
      <c r="A8172" s="69" t="s">
        <v>6865</v>
      </c>
      <c r="B8172" s="69" t="s">
        <v>5695</v>
      </c>
      <c r="C8172" s="79">
        <v>40441</v>
      </c>
      <c r="D8172" s="60" t="s">
        <v>2837</v>
      </c>
      <c r="E8172" s="56">
        <v>52</v>
      </c>
      <c r="F8172" s="69" t="s">
        <v>2</v>
      </c>
    </row>
    <row r="8173" spans="1:6" s="1" customFormat="1" outlineLevel="1" x14ac:dyDescent="0.2">
      <c r="A8173" s="69" t="s">
        <v>6866</v>
      </c>
      <c r="B8173" s="69" t="s">
        <v>5695</v>
      </c>
      <c r="C8173" s="79">
        <v>40445</v>
      </c>
      <c r="D8173" s="60" t="s">
        <v>2837</v>
      </c>
      <c r="E8173" s="56">
        <v>52</v>
      </c>
      <c r="F8173" s="69" t="s">
        <v>2</v>
      </c>
    </row>
    <row r="8174" spans="1:6" s="1" customFormat="1" outlineLevel="1" x14ac:dyDescent="0.2">
      <c r="A8174" s="69" t="s">
        <v>6867</v>
      </c>
      <c r="B8174" s="69" t="s">
        <v>5695</v>
      </c>
      <c r="C8174" s="79">
        <v>40445</v>
      </c>
      <c r="D8174" s="60" t="s">
        <v>2837</v>
      </c>
      <c r="E8174" s="56">
        <v>52</v>
      </c>
      <c r="F8174" s="69" t="s">
        <v>2</v>
      </c>
    </row>
    <row r="8175" spans="1:6" s="1" customFormat="1" outlineLevel="1" x14ac:dyDescent="0.2">
      <c r="A8175" s="69" t="s">
        <v>6868</v>
      </c>
      <c r="B8175" s="69" t="s">
        <v>5695</v>
      </c>
      <c r="C8175" s="79">
        <v>40445</v>
      </c>
      <c r="D8175" s="60" t="s">
        <v>2837</v>
      </c>
      <c r="E8175" s="56">
        <v>52</v>
      </c>
      <c r="F8175" s="69" t="s">
        <v>2</v>
      </c>
    </row>
    <row r="8176" spans="1:6" s="1" customFormat="1" outlineLevel="1" x14ac:dyDescent="0.2">
      <c r="A8176" s="69" t="s">
        <v>6869</v>
      </c>
      <c r="B8176" s="69" t="s">
        <v>5695</v>
      </c>
      <c r="C8176" s="79">
        <v>40443</v>
      </c>
      <c r="D8176" s="60" t="s">
        <v>18096</v>
      </c>
      <c r="E8176" s="56">
        <v>105.82</v>
      </c>
      <c r="F8176" s="69" t="s">
        <v>2</v>
      </c>
    </row>
    <row r="8177" spans="1:6" s="1" customFormat="1" outlineLevel="1" x14ac:dyDescent="0.2">
      <c r="A8177" s="69" t="s">
        <v>6870</v>
      </c>
      <c r="B8177" s="69" t="s">
        <v>5695</v>
      </c>
      <c r="C8177" s="79">
        <v>40451</v>
      </c>
      <c r="D8177" s="60" t="s">
        <v>2838</v>
      </c>
      <c r="E8177" s="56">
        <v>292.10000000000002</v>
      </c>
      <c r="F8177" s="69" t="s">
        <v>2</v>
      </c>
    </row>
    <row r="8178" spans="1:6" s="1" customFormat="1" outlineLevel="1" x14ac:dyDescent="0.2">
      <c r="A8178" s="69" t="s">
        <v>6871</v>
      </c>
      <c r="B8178" s="69" t="s">
        <v>5695</v>
      </c>
      <c r="C8178" s="79">
        <v>40451</v>
      </c>
      <c r="D8178" s="60" t="s">
        <v>2839</v>
      </c>
      <c r="E8178" s="56">
        <v>783</v>
      </c>
      <c r="F8178" s="69" t="s">
        <v>2</v>
      </c>
    </row>
    <row r="8179" spans="1:6" s="1" customFormat="1" outlineLevel="1" x14ac:dyDescent="0.2">
      <c r="A8179" s="69" t="s">
        <v>6872</v>
      </c>
      <c r="B8179" s="69" t="s">
        <v>5695</v>
      </c>
      <c r="C8179" s="79">
        <v>40451</v>
      </c>
      <c r="D8179" s="60" t="s">
        <v>2840</v>
      </c>
      <c r="E8179" s="56">
        <v>362</v>
      </c>
      <c r="F8179" s="69" t="s">
        <v>2</v>
      </c>
    </row>
    <row r="8180" spans="1:6" s="1" customFormat="1" outlineLevel="1" x14ac:dyDescent="0.2">
      <c r="A8180" s="69" t="s">
        <v>6873</v>
      </c>
      <c r="B8180" s="69" t="s">
        <v>5695</v>
      </c>
      <c r="C8180" s="79">
        <v>40451</v>
      </c>
      <c r="D8180" s="60" t="s">
        <v>2841</v>
      </c>
      <c r="E8180" s="56">
        <v>206.4</v>
      </c>
      <c r="F8180" s="69" t="s">
        <v>2</v>
      </c>
    </row>
    <row r="8181" spans="1:6" s="1" customFormat="1" outlineLevel="1" x14ac:dyDescent="0.2">
      <c r="A8181" s="69" t="s">
        <v>6874</v>
      </c>
      <c r="B8181" s="69" t="s">
        <v>5695</v>
      </c>
      <c r="C8181" s="79">
        <v>40451</v>
      </c>
      <c r="D8181" s="60" t="s">
        <v>220</v>
      </c>
      <c r="E8181" s="56">
        <v>189</v>
      </c>
      <c r="F8181" s="69" t="s">
        <v>2</v>
      </c>
    </row>
    <row r="8182" spans="1:6" s="1" customFormat="1" outlineLevel="1" x14ac:dyDescent="0.2">
      <c r="A8182" s="69" t="s">
        <v>6875</v>
      </c>
      <c r="B8182" s="69" t="s">
        <v>5695</v>
      </c>
      <c r="C8182" s="79">
        <v>40451</v>
      </c>
      <c r="D8182" s="60" t="s">
        <v>2834</v>
      </c>
      <c r="E8182" s="56">
        <v>188</v>
      </c>
      <c r="F8182" s="69" t="s">
        <v>2</v>
      </c>
    </row>
    <row r="8183" spans="1:6" s="1" customFormat="1" outlineLevel="1" x14ac:dyDescent="0.2">
      <c r="A8183" s="69" t="s">
        <v>6876</v>
      </c>
      <c r="B8183" s="69" t="s">
        <v>5695</v>
      </c>
      <c r="C8183" s="79">
        <v>40451</v>
      </c>
      <c r="D8183" s="60" t="s">
        <v>2842</v>
      </c>
      <c r="E8183" s="56">
        <v>326.64999999999998</v>
      </c>
      <c r="F8183" s="69" t="s">
        <v>2</v>
      </c>
    </row>
    <row r="8184" spans="1:6" s="1" customFormat="1" outlineLevel="1" x14ac:dyDescent="0.2">
      <c r="A8184" s="69" t="s">
        <v>6877</v>
      </c>
      <c r="B8184" s="69" t="s">
        <v>5695</v>
      </c>
      <c r="C8184" s="79">
        <v>40451</v>
      </c>
      <c r="D8184" s="60" t="s">
        <v>2843</v>
      </c>
      <c r="E8184" s="56">
        <v>685</v>
      </c>
      <c r="F8184" s="69" t="s">
        <v>2</v>
      </c>
    </row>
    <row r="8185" spans="1:6" s="1" customFormat="1" outlineLevel="1" x14ac:dyDescent="0.2">
      <c r="A8185" s="69" t="s">
        <v>6878</v>
      </c>
      <c r="B8185" s="69" t="s">
        <v>5695</v>
      </c>
      <c r="C8185" s="79">
        <v>40451</v>
      </c>
      <c r="D8185" s="60" t="s">
        <v>2844</v>
      </c>
      <c r="E8185" s="56">
        <v>800</v>
      </c>
      <c r="F8185" s="69" t="s">
        <v>2</v>
      </c>
    </row>
    <row r="8186" spans="1:6" s="1" customFormat="1" outlineLevel="1" x14ac:dyDescent="0.2">
      <c r="A8186" s="69" t="s">
        <v>6879</v>
      </c>
      <c r="B8186" s="69" t="s">
        <v>5695</v>
      </c>
      <c r="C8186" s="79">
        <v>40451</v>
      </c>
      <c r="D8186" s="60" t="s">
        <v>2845</v>
      </c>
      <c r="E8186" s="56">
        <v>155.1</v>
      </c>
      <c r="F8186" s="69" t="s">
        <v>2</v>
      </c>
    </row>
    <row r="8187" spans="1:6" s="1" customFormat="1" outlineLevel="1" x14ac:dyDescent="0.2">
      <c r="A8187" s="69" t="s">
        <v>6880</v>
      </c>
      <c r="B8187" s="69" t="s">
        <v>5695</v>
      </c>
      <c r="C8187" s="79">
        <v>40451</v>
      </c>
      <c r="D8187" s="60" t="s">
        <v>2846</v>
      </c>
      <c r="E8187" s="56">
        <v>117</v>
      </c>
      <c r="F8187" s="69" t="s">
        <v>2</v>
      </c>
    </row>
    <row r="8188" spans="1:6" s="1" customFormat="1" outlineLevel="1" x14ac:dyDescent="0.2">
      <c r="A8188" s="69" t="s">
        <v>6881</v>
      </c>
      <c r="B8188" s="69" t="s">
        <v>5695</v>
      </c>
      <c r="C8188" s="79">
        <v>40451</v>
      </c>
      <c r="D8188" s="60" t="s">
        <v>1015</v>
      </c>
      <c r="E8188" s="56">
        <v>130</v>
      </c>
      <c r="F8188" s="69" t="s">
        <v>2</v>
      </c>
    </row>
    <row r="8189" spans="1:6" s="1" customFormat="1" outlineLevel="1" x14ac:dyDescent="0.2">
      <c r="A8189" s="69" t="s">
        <v>6882</v>
      </c>
      <c r="B8189" s="69" t="s">
        <v>5695</v>
      </c>
      <c r="C8189" s="79">
        <v>40451</v>
      </c>
      <c r="D8189" s="60" t="s">
        <v>2534</v>
      </c>
      <c r="E8189" s="56">
        <v>127</v>
      </c>
      <c r="F8189" s="69" t="s">
        <v>2</v>
      </c>
    </row>
    <row r="8190" spans="1:6" s="1" customFormat="1" outlineLevel="1" x14ac:dyDescent="0.2">
      <c r="A8190" s="69" t="s">
        <v>6883</v>
      </c>
      <c r="B8190" s="69" t="s">
        <v>5695</v>
      </c>
      <c r="C8190" s="79">
        <v>40451</v>
      </c>
      <c r="D8190" s="60" t="s">
        <v>2534</v>
      </c>
      <c r="E8190" s="56">
        <v>127</v>
      </c>
      <c r="F8190" s="69" t="s">
        <v>2</v>
      </c>
    </row>
    <row r="8191" spans="1:6" s="1" customFormat="1" outlineLevel="1" x14ac:dyDescent="0.2">
      <c r="A8191" s="69" t="s">
        <v>6884</v>
      </c>
      <c r="B8191" s="69" t="s">
        <v>5695</v>
      </c>
      <c r="C8191" s="79">
        <v>40451</v>
      </c>
      <c r="D8191" s="60" t="s">
        <v>2534</v>
      </c>
      <c r="E8191" s="56">
        <v>127</v>
      </c>
      <c r="F8191" s="69" t="s">
        <v>2</v>
      </c>
    </row>
    <row r="8192" spans="1:6" s="1" customFormat="1" outlineLevel="1" x14ac:dyDescent="0.2">
      <c r="A8192" s="69" t="s">
        <v>6885</v>
      </c>
      <c r="B8192" s="69" t="s">
        <v>5695</v>
      </c>
      <c r="C8192" s="79">
        <v>40451</v>
      </c>
      <c r="D8192" s="60" t="s">
        <v>2847</v>
      </c>
      <c r="E8192" s="56">
        <v>115</v>
      </c>
      <c r="F8192" s="69" t="s">
        <v>2</v>
      </c>
    </row>
    <row r="8193" spans="1:6" s="1" customFormat="1" outlineLevel="1" x14ac:dyDescent="0.2">
      <c r="A8193" s="69" t="s">
        <v>6886</v>
      </c>
      <c r="B8193" s="69" t="s">
        <v>5695</v>
      </c>
      <c r="C8193" s="79">
        <v>40451</v>
      </c>
      <c r="D8193" s="60" t="s">
        <v>2848</v>
      </c>
      <c r="E8193" s="56">
        <v>102</v>
      </c>
      <c r="F8193" s="69" t="s">
        <v>2</v>
      </c>
    </row>
    <row r="8194" spans="1:6" s="1" customFormat="1" outlineLevel="1" x14ac:dyDescent="0.2">
      <c r="A8194" s="69" t="s">
        <v>6887</v>
      </c>
      <c r="B8194" s="69" t="s">
        <v>5695</v>
      </c>
      <c r="C8194" s="79">
        <v>40451</v>
      </c>
      <c r="D8194" s="60" t="s">
        <v>2848</v>
      </c>
      <c r="E8194" s="56">
        <v>102</v>
      </c>
      <c r="F8194" s="69" t="s">
        <v>2</v>
      </c>
    </row>
    <row r="8195" spans="1:6" s="1" customFormat="1" outlineLevel="1" x14ac:dyDescent="0.2">
      <c r="A8195" s="69" t="s">
        <v>6888</v>
      </c>
      <c r="B8195" s="69" t="s">
        <v>5695</v>
      </c>
      <c r="C8195" s="79">
        <v>40451</v>
      </c>
      <c r="D8195" s="60" t="s">
        <v>606</v>
      </c>
      <c r="E8195" s="56">
        <v>146</v>
      </c>
      <c r="F8195" s="69" t="s">
        <v>2</v>
      </c>
    </row>
    <row r="8196" spans="1:6" s="1" customFormat="1" outlineLevel="1" x14ac:dyDescent="0.2">
      <c r="A8196" s="69" t="s">
        <v>6889</v>
      </c>
      <c r="B8196" s="69" t="s">
        <v>5695</v>
      </c>
      <c r="C8196" s="79">
        <v>40451</v>
      </c>
      <c r="D8196" s="60" t="s">
        <v>606</v>
      </c>
      <c r="E8196" s="56">
        <v>146</v>
      </c>
      <c r="F8196" s="69" t="s">
        <v>2</v>
      </c>
    </row>
    <row r="8197" spans="1:6" s="1" customFormat="1" outlineLevel="1" x14ac:dyDescent="0.2">
      <c r="A8197" s="69" t="s">
        <v>6890</v>
      </c>
      <c r="B8197" s="69" t="s">
        <v>5695</v>
      </c>
      <c r="C8197" s="79">
        <v>40451</v>
      </c>
      <c r="D8197" s="60" t="s">
        <v>672</v>
      </c>
      <c r="E8197" s="56">
        <v>176</v>
      </c>
      <c r="F8197" s="69" t="s">
        <v>2</v>
      </c>
    </row>
    <row r="8198" spans="1:6" s="1" customFormat="1" outlineLevel="1" x14ac:dyDescent="0.2">
      <c r="A8198" s="69" t="s">
        <v>6891</v>
      </c>
      <c r="B8198" s="69" t="s">
        <v>5695</v>
      </c>
      <c r="C8198" s="79">
        <v>40451</v>
      </c>
      <c r="D8198" s="60" t="s">
        <v>672</v>
      </c>
      <c r="E8198" s="56">
        <v>176</v>
      </c>
      <c r="F8198" s="69" t="s">
        <v>2</v>
      </c>
    </row>
    <row r="8199" spans="1:6" s="1" customFormat="1" outlineLevel="1" x14ac:dyDescent="0.2">
      <c r="A8199" s="69" t="s">
        <v>6892</v>
      </c>
      <c r="B8199" s="69" t="s">
        <v>5695</v>
      </c>
      <c r="C8199" s="79">
        <v>40451</v>
      </c>
      <c r="D8199" s="60" t="s">
        <v>2849</v>
      </c>
      <c r="E8199" s="56">
        <v>198.6</v>
      </c>
      <c r="F8199" s="69" t="s">
        <v>2</v>
      </c>
    </row>
    <row r="8200" spans="1:6" s="1" customFormat="1" outlineLevel="1" x14ac:dyDescent="0.2">
      <c r="A8200" s="69" t="s">
        <v>6893</v>
      </c>
      <c r="B8200" s="69" t="s">
        <v>5695</v>
      </c>
      <c r="C8200" s="79">
        <v>40451</v>
      </c>
      <c r="D8200" s="60" t="s">
        <v>2850</v>
      </c>
      <c r="E8200" s="56">
        <v>1300</v>
      </c>
      <c r="F8200" s="69" t="s">
        <v>2</v>
      </c>
    </row>
    <row r="8201" spans="1:6" s="1" customFormat="1" outlineLevel="1" x14ac:dyDescent="0.2">
      <c r="A8201" s="69" t="s">
        <v>6894</v>
      </c>
      <c r="B8201" s="69" t="s">
        <v>5695</v>
      </c>
      <c r="C8201" s="79">
        <v>40451</v>
      </c>
      <c r="D8201" s="60" t="s">
        <v>1892</v>
      </c>
      <c r="E8201" s="56">
        <v>52</v>
      </c>
      <c r="F8201" s="69" t="s">
        <v>2</v>
      </c>
    </row>
    <row r="8202" spans="1:6" s="1" customFormat="1" outlineLevel="1" x14ac:dyDescent="0.2">
      <c r="A8202" s="69" t="s">
        <v>6895</v>
      </c>
      <c r="B8202" s="69" t="s">
        <v>5695</v>
      </c>
      <c r="C8202" s="79">
        <v>40451</v>
      </c>
      <c r="D8202" s="60" t="s">
        <v>1892</v>
      </c>
      <c r="E8202" s="56">
        <v>52</v>
      </c>
      <c r="F8202" s="69" t="s">
        <v>2</v>
      </c>
    </row>
    <row r="8203" spans="1:6" s="1" customFormat="1" outlineLevel="1" x14ac:dyDescent="0.2">
      <c r="A8203" s="69" t="s">
        <v>6896</v>
      </c>
      <c r="B8203" s="69" t="s">
        <v>5695</v>
      </c>
      <c r="C8203" s="79">
        <v>40451</v>
      </c>
      <c r="D8203" s="60" t="s">
        <v>1892</v>
      </c>
      <c r="E8203" s="56">
        <v>52</v>
      </c>
      <c r="F8203" s="69" t="s">
        <v>2</v>
      </c>
    </row>
    <row r="8204" spans="1:6" s="1" customFormat="1" outlineLevel="1" x14ac:dyDescent="0.2">
      <c r="A8204" s="69" t="s">
        <v>6897</v>
      </c>
      <c r="B8204" s="69" t="s">
        <v>5695</v>
      </c>
      <c r="C8204" s="79">
        <v>40451</v>
      </c>
      <c r="D8204" s="60" t="s">
        <v>1892</v>
      </c>
      <c r="E8204" s="56">
        <v>52</v>
      </c>
      <c r="F8204" s="69" t="s">
        <v>2</v>
      </c>
    </row>
    <row r="8205" spans="1:6" s="1" customFormat="1" outlineLevel="1" x14ac:dyDescent="0.2">
      <c r="A8205" s="69" t="s">
        <v>6898</v>
      </c>
      <c r="B8205" s="69" t="s">
        <v>5695</v>
      </c>
      <c r="C8205" s="79">
        <v>40459</v>
      </c>
      <c r="D8205" s="60" t="s">
        <v>606</v>
      </c>
      <c r="E8205" s="56">
        <v>64.88</v>
      </c>
      <c r="F8205" s="69" t="s">
        <v>2</v>
      </c>
    </row>
    <row r="8206" spans="1:6" s="1" customFormat="1" outlineLevel="1" x14ac:dyDescent="0.2">
      <c r="A8206" s="69" t="s">
        <v>6899</v>
      </c>
      <c r="B8206" s="69" t="s">
        <v>5695</v>
      </c>
      <c r="C8206" s="79">
        <v>40459</v>
      </c>
      <c r="D8206" s="60" t="s">
        <v>606</v>
      </c>
      <c r="E8206" s="56">
        <v>112.89</v>
      </c>
      <c r="F8206" s="69" t="s">
        <v>2</v>
      </c>
    </row>
    <row r="8207" spans="1:6" s="1" customFormat="1" outlineLevel="1" x14ac:dyDescent="0.2">
      <c r="A8207" s="69" t="s">
        <v>6900</v>
      </c>
      <c r="B8207" s="69" t="s">
        <v>5695</v>
      </c>
      <c r="C8207" s="79">
        <v>40459</v>
      </c>
      <c r="D8207" s="60" t="s">
        <v>644</v>
      </c>
      <c r="E8207" s="56">
        <v>90.27</v>
      </c>
      <c r="F8207" s="69" t="s">
        <v>2</v>
      </c>
    </row>
    <row r="8208" spans="1:6" s="1" customFormat="1" outlineLevel="1" x14ac:dyDescent="0.2">
      <c r="A8208" s="69" t="s">
        <v>6901</v>
      </c>
      <c r="B8208" s="69" t="s">
        <v>5695</v>
      </c>
      <c r="C8208" s="79">
        <v>40459</v>
      </c>
      <c r="D8208" s="60" t="s">
        <v>2851</v>
      </c>
      <c r="E8208" s="56">
        <v>80.7</v>
      </c>
      <c r="F8208" s="69" t="s">
        <v>2</v>
      </c>
    </row>
    <row r="8209" spans="1:6" s="1" customFormat="1" outlineLevel="1" x14ac:dyDescent="0.2">
      <c r="A8209" s="69" t="s">
        <v>6902</v>
      </c>
      <c r="B8209" s="69" t="s">
        <v>5695</v>
      </c>
      <c r="C8209" s="79">
        <v>40459</v>
      </c>
      <c r="D8209" s="60" t="s">
        <v>2847</v>
      </c>
      <c r="E8209" s="56">
        <v>67.650000000000006</v>
      </c>
      <c r="F8209" s="69" t="s">
        <v>2</v>
      </c>
    </row>
    <row r="8210" spans="1:6" s="1" customFormat="1" outlineLevel="1" x14ac:dyDescent="0.2">
      <c r="A8210" s="69" t="s">
        <v>6903</v>
      </c>
      <c r="B8210" s="69" t="s">
        <v>5695</v>
      </c>
      <c r="C8210" s="79">
        <v>40459</v>
      </c>
      <c r="D8210" s="60" t="s">
        <v>2852</v>
      </c>
      <c r="E8210" s="56">
        <v>105.06</v>
      </c>
      <c r="F8210" s="69" t="s">
        <v>2</v>
      </c>
    </row>
    <row r="8211" spans="1:6" s="1" customFormat="1" outlineLevel="1" x14ac:dyDescent="0.2">
      <c r="A8211" s="69" t="s">
        <v>6904</v>
      </c>
      <c r="B8211" s="69" t="s">
        <v>5695</v>
      </c>
      <c r="C8211" s="79">
        <v>40459</v>
      </c>
      <c r="D8211" s="60" t="s">
        <v>2261</v>
      </c>
      <c r="E8211" s="56">
        <v>206.85</v>
      </c>
      <c r="F8211" s="69" t="s">
        <v>2</v>
      </c>
    </row>
    <row r="8212" spans="1:6" s="1" customFormat="1" outlineLevel="1" x14ac:dyDescent="0.2">
      <c r="A8212" s="69" t="s">
        <v>6905</v>
      </c>
      <c r="B8212" s="69" t="s">
        <v>5695</v>
      </c>
      <c r="C8212" s="79">
        <v>40459</v>
      </c>
      <c r="D8212" s="60" t="s">
        <v>531</v>
      </c>
      <c r="E8212" s="56">
        <v>55.38</v>
      </c>
      <c r="F8212" s="69" t="s">
        <v>2</v>
      </c>
    </row>
    <row r="8213" spans="1:6" s="1" customFormat="1" outlineLevel="1" x14ac:dyDescent="0.2">
      <c r="A8213" s="69" t="s">
        <v>6906</v>
      </c>
      <c r="B8213" s="69" t="s">
        <v>5695</v>
      </c>
      <c r="C8213" s="79">
        <v>40459</v>
      </c>
      <c r="D8213" s="60" t="s">
        <v>2852</v>
      </c>
      <c r="E8213" s="56">
        <v>109.41</v>
      </c>
      <c r="F8213" s="69" t="s">
        <v>2</v>
      </c>
    </row>
    <row r="8214" spans="1:6" s="1" customFormat="1" outlineLevel="1" x14ac:dyDescent="0.2">
      <c r="A8214" s="69" t="s">
        <v>6907</v>
      </c>
      <c r="B8214" s="69" t="s">
        <v>5695</v>
      </c>
      <c r="C8214" s="79">
        <v>40459</v>
      </c>
      <c r="D8214" s="60" t="s">
        <v>2852</v>
      </c>
      <c r="E8214" s="56">
        <v>109.41</v>
      </c>
      <c r="F8214" s="69" t="s">
        <v>2</v>
      </c>
    </row>
    <row r="8215" spans="1:6" s="1" customFormat="1" outlineLevel="1" x14ac:dyDescent="0.2">
      <c r="A8215" s="69" t="s">
        <v>6908</v>
      </c>
      <c r="B8215" s="69" t="s">
        <v>5695</v>
      </c>
      <c r="C8215" s="79">
        <v>40459</v>
      </c>
      <c r="D8215" s="60" t="s">
        <v>2853</v>
      </c>
      <c r="E8215" s="56">
        <v>60.68</v>
      </c>
      <c r="F8215" s="69" t="s">
        <v>2</v>
      </c>
    </row>
    <row r="8216" spans="1:6" s="1" customFormat="1" outlineLevel="1" x14ac:dyDescent="0.2">
      <c r="A8216" s="69" t="s">
        <v>6909</v>
      </c>
      <c r="B8216" s="69" t="s">
        <v>5695</v>
      </c>
      <c r="C8216" s="79">
        <v>40459</v>
      </c>
      <c r="D8216" s="60" t="s">
        <v>2274</v>
      </c>
      <c r="E8216" s="56">
        <v>132.9</v>
      </c>
      <c r="F8216" s="69" t="s">
        <v>2</v>
      </c>
    </row>
    <row r="8217" spans="1:6" s="1" customFormat="1" outlineLevel="1" x14ac:dyDescent="0.2">
      <c r="A8217" s="69" t="s">
        <v>6910</v>
      </c>
      <c r="B8217" s="69" t="s">
        <v>5695</v>
      </c>
      <c r="C8217" s="79">
        <v>40459</v>
      </c>
      <c r="D8217" s="60" t="s">
        <v>2854</v>
      </c>
      <c r="E8217" s="56">
        <v>69.39</v>
      </c>
      <c r="F8217" s="69" t="s">
        <v>2</v>
      </c>
    </row>
    <row r="8218" spans="1:6" s="1" customFormat="1" outlineLevel="1" x14ac:dyDescent="0.2">
      <c r="A8218" s="69" t="s">
        <v>6911</v>
      </c>
      <c r="B8218" s="69" t="s">
        <v>5695</v>
      </c>
      <c r="C8218" s="79">
        <v>40459</v>
      </c>
      <c r="D8218" s="60" t="s">
        <v>2854</v>
      </c>
      <c r="E8218" s="56">
        <v>69.39</v>
      </c>
      <c r="F8218" s="69" t="s">
        <v>2</v>
      </c>
    </row>
    <row r="8219" spans="1:6" s="1" customFormat="1" outlineLevel="1" x14ac:dyDescent="0.2">
      <c r="A8219" s="69" t="s">
        <v>6912</v>
      </c>
      <c r="B8219" s="69" t="s">
        <v>5695</v>
      </c>
      <c r="C8219" s="79">
        <v>40471</v>
      </c>
      <c r="D8219" s="60" t="s">
        <v>2855</v>
      </c>
      <c r="E8219" s="56">
        <v>1416</v>
      </c>
      <c r="F8219" s="69" t="s">
        <v>2</v>
      </c>
    </row>
    <row r="8220" spans="1:6" s="1" customFormat="1" outlineLevel="1" x14ac:dyDescent="0.2">
      <c r="A8220" s="69" t="s">
        <v>6913</v>
      </c>
      <c r="B8220" s="69" t="s">
        <v>5695</v>
      </c>
      <c r="C8220" s="79">
        <v>40472</v>
      </c>
      <c r="D8220" s="60" t="s">
        <v>2856</v>
      </c>
      <c r="E8220" s="56">
        <v>745.2</v>
      </c>
      <c r="F8220" s="69" t="s">
        <v>2</v>
      </c>
    </row>
    <row r="8221" spans="1:6" s="1" customFormat="1" outlineLevel="1" x14ac:dyDescent="0.2">
      <c r="A8221" s="69" t="s">
        <v>6914</v>
      </c>
      <c r="B8221" s="69" t="s">
        <v>5695</v>
      </c>
      <c r="C8221" s="79">
        <v>40472</v>
      </c>
      <c r="D8221" s="60" t="s">
        <v>2856</v>
      </c>
      <c r="E8221" s="56">
        <v>745.2</v>
      </c>
      <c r="F8221" s="69" t="s">
        <v>2</v>
      </c>
    </row>
    <row r="8222" spans="1:6" s="1" customFormat="1" outlineLevel="1" x14ac:dyDescent="0.2">
      <c r="A8222" s="69" t="s">
        <v>6915</v>
      </c>
      <c r="B8222" s="69" t="s">
        <v>5695</v>
      </c>
      <c r="C8222" s="79">
        <v>40472</v>
      </c>
      <c r="D8222" s="60" t="s">
        <v>2676</v>
      </c>
      <c r="E8222" s="56">
        <v>527.45000000000005</v>
      </c>
      <c r="F8222" s="69" t="s">
        <v>2</v>
      </c>
    </row>
    <row r="8223" spans="1:6" s="1" customFormat="1" outlineLevel="1" x14ac:dyDescent="0.2">
      <c r="A8223" s="69" t="s">
        <v>6916</v>
      </c>
      <c r="B8223" s="69" t="s">
        <v>5695</v>
      </c>
      <c r="C8223" s="79">
        <v>40472</v>
      </c>
      <c r="D8223" s="60" t="s">
        <v>2676</v>
      </c>
      <c r="E8223" s="56">
        <v>527.45000000000005</v>
      </c>
      <c r="F8223" s="69" t="s">
        <v>2</v>
      </c>
    </row>
    <row r="8224" spans="1:6" s="1" customFormat="1" outlineLevel="1" x14ac:dyDescent="0.2">
      <c r="A8224" s="69" t="s">
        <v>6917</v>
      </c>
      <c r="B8224" s="69" t="s">
        <v>5695</v>
      </c>
      <c r="C8224" s="79">
        <v>40472</v>
      </c>
      <c r="D8224" s="60" t="s">
        <v>2676</v>
      </c>
      <c r="E8224" s="56">
        <v>527.45000000000005</v>
      </c>
      <c r="F8224" s="69" t="s">
        <v>2</v>
      </c>
    </row>
    <row r="8225" spans="1:6" s="1" customFormat="1" outlineLevel="1" x14ac:dyDescent="0.2">
      <c r="A8225" s="69" t="s">
        <v>6918</v>
      </c>
      <c r="B8225" s="69" t="s">
        <v>5695</v>
      </c>
      <c r="C8225" s="79">
        <v>40472</v>
      </c>
      <c r="D8225" s="60" t="s">
        <v>2676</v>
      </c>
      <c r="E8225" s="56">
        <v>527.45000000000005</v>
      </c>
      <c r="F8225" s="69" t="s">
        <v>2</v>
      </c>
    </row>
    <row r="8226" spans="1:6" s="1" customFormat="1" outlineLevel="1" x14ac:dyDescent="0.2">
      <c r="A8226" s="69" t="s">
        <v>6919</v>
      </c>
      <c r="B8226" s="69" t="s">
        <v>5695</v>
      </c>
      <c r="C8226" s="79">
        <v>40472</v>
      </c>
      <c r="D8226" s="60" t="s">
        <v>2676</v>
      </c>
      <c r="E8226" s="56">
        <v>527.45000000000005</v>
      </c>
      <c r="F8226" s="69" t="s">
        <v>2</v>
      </c>
    </row>
    <row r="8227" spans="1:6" s="1" customFormat="1" outlineLevel="1" x14ac:dyDescent="0.2">
      <c r="A8227" s="69" t="s">
        <v>6920</v>
      </c>
      <c r="B8227" s="69" t="s">
        <v>5695</v>
      </c>
      <c r="C8227" s="79">
        <v>40472</v>
      </c>
      <c r="D8227" s="60" t="s">
        <v>2676</v>
      </c>
      <c r="E8227" s="56">
        <v>527.45000000000005</v>
      </c>
      <c r="F8227" s="69" t="s">
        <v>2</v>
      </c>
    </row>
    <row r="8228" spans="1:6" s="1" customFormat="1" outlineLevel="1" x14ac:dyDescent="0.2">
      <c r="A8228" s="69" t="s">
        <v>6921</v>
      </c>
      <c r="B8228" s="69" t="s">
        <v>5695</v>
      </c>
      <c r="C8228" s="79">
        <v>40478</v>
      </c>
      <c r="D8228" s="60" t="s">
        <v>2857</v>
      </c>
      <c r="E8228" s="56">
        <v>648.94000000000005</v>
      </c>
      <c r="F8228" s="69" t="s">
        <v>2</v>
      </c>
    </row>
    <row r="8229" spans="1:6" s="1" customFormat="1" outlineLevel="1" x14ac:dyDescent="0.2">
      <c r="A8229" s="69" t="s">
        <v>6922</v>
      </c>
      <c r="B8229" s="69" t="s">
        <v>5695</v>
      </c>
      <c r="C8229" s="79">
        <v>40481</v>
      </c>
      <c r="D8229" s="60" t="s">
        <v>2858</v>
      </c>
      <c r="E8229" s="56">
        <v>1390</v>
      </c>
      <c r="F8229" s="69" t="s">
        <v>2</v>
      </c>
    </row>
    <row r="8230" spans="1:6" s="1" customFormat="1" outlineLevel="1" x14ac:dyDescent="0.2">
      <c r="A8230" s="69" t="s">
        <v>6923</v>
      </c>
      <c r="B8230" s="69" t="s">
        <v>5695</v>
      </c>
      <c r="C8230" s="79">
        <v>40481</v>
      </c>
      <c r="D8230" s="60" t="s">
        <v>2859</v>
      </c>
      <c r="E8230" s="56">
        <v>125.63</v>
      </c>
      <c r="F8230" s="69" t="s">
        <v>2</v>
      </c>
    </row>
    <row r="8231" spans="1:6" s="1" customFormat="1" outlineLevel="1" x14ac:dyDescent="0.2">
      <c r="A8231" s="69" t="s">
        <v>6924</v>
      </c>
      <c r="B8231" s="69" t="s">
        <v>5695</v>
      </c>
      <c r="C8231" s="79">
        <v>40481</v>
      </c>
      <c r="D8231" s="60" t="s">
        <v>2860</v>
      </c>
      <c r="E8231" s="56">
        <v>225</v>
      </c>
      <c r="F8231" s="69" t="s">
        <v>2</v>
      </c>
    </row>
    <row r="8232" spans="1:6" s="1" customFormat="1" outlineLevel="1" x14ac:dyDescent="0.2">
      <c r="A8232" s="69" t="s">
        <v>6925</v>
      </c>
      <c r="B8232" s="69" t="s">
        <v>5695</v>
      </c>
      <c r="C8232" s="79">
        <v>40481</v>
      </c>
      <c r="D8232" s="60" t="s">
        <v>2860</v>
      </c>
      <c r="E8232" s="56">
        <v>225</v>
      </c>
      <c r="F8232" s="69" t="s">
        <v>2</v>
      </c>
    </row>
    <row r="8233" spans="1:6" s="1" customFormat="1" outlineLevel="1" x14ac:dyDescent="0.2">
      <c r="A8233" s="69" t="s">
        <v>6926</v>
      </c>
      <c r="B8233" s="69" t="s">
        <v>5695</v>
      </c>
      <c r="C8233" s="79">
        <v>40481</v>
      </c>
      <c r="D8233" s="60" t="s">
        <v>5833</v>
      </c>
      <c r="E8233" s="56">
        <v>415</v>
      </c>
      <c r="F8233" s="69" t="s">
        <v>2</v>
      </c>
    </row>
    <row r="8234" spans="1:6" s="1" customFormat="1" outlineLevel="1" x14ac:dyDescent="0.2">
      <c r="A8234" s="69" t="s">
        <v>6927</v>
      </c>
      <c r="B8234" s="69" t="s">
        <v>5695</v>
      </c>
      <c r="C8234" s="79">
        <v>40481</v>
      </c>
      <c r="D8234" s="60" t="s">
        <v>2861</v>
      </c>
      <c r="E8234" s="56">
        <v>298.39999999999998</v>
      </c>
      <c r="F8234" s="69" t="s">
        <v>2</v>
      </c>
    </row>
    <row r="8235" spans="1:6" s="1" customFormat="1" outlineLevel="1" x14ac:dyDescent="0.2">
      <c r="A8235" s="69" t="s">
        <v>6928</v>
      </c>
      <c r="B8235" s="69" t="s">
        <v>5695</v>
      </c>
      <c r="C8235" s="79">
        <v>40481</v>
      </c>
      <c r="D8235" s="60" t="s">
        <v>2862</v>
      </c>
      <c r="E8235" s="56">
        <v>1115</v>
      </c>
      <c r="F8235" s="69" t="s">
        <v>2</v>
      </c>
    </row>
    <row r="8236" spans="1:6" s="1" customFormat="1" outlineLevel="1" x14ac:dyDescent="0.2">
      <c r="A8236" s="69" t="s">
        <v>6929</v>
      </c>
      <c r="B8236" s="69" t="s">
        <v>5695</v>
      </c>
      <c r="C8236" s="79">
        <v>40481</v>
      </c>
      <c r="D8236" s="60" t="s">
        <v>2863</v>
      </c>
      <c r="E8236" s="56">
        <v>257.06</v>
      </c>
      <c r="F8236" s="69" t="s">
        <v>2</v>
      </c>
    </row>
    <row r="8237" spans="1:6" s="1" customFormat="1" outlineLevel="1" x14ac:dyDescent="0.2">
      <c r="A8237" s="69" t="s">
        <v>6930</v>
      </c>
      <c r="B8237" s="69" t="s">
        <v>5695</v>
      </c>
      <c r="C8237" s="79">
        <v>40481</v>
      </c>
      <c r="D8237" s="60" t="s">
        <v>2864</v>
      </c>
      <c r="E8237" s="56">
        <v>270</v>
      </c>
      <c r="F8237" s="69" t="s">
        <v>2</v>
      </c>
    </row>
    <row r="8238" spans="1:6" s="1" customFormat="1" outlineLevel="1" x14ac:dyDescent="0.2">
      <c r="A8238" s="69" t="s">
        <v>6931</v>
      </c>
      <c r="B8238" s="69" t="s">
        <v>5695</v>
      </c>
      <c r="C8238" s="79">
        <v>40481</v>
      </c>
      <c r="D8238" s="60" t="s">
        <v>2865</v>
      </c>
      <c r="E8238" s="56">
        <v>73.95</v>
      </c>
      <c r="F8238" s="69" t="s">
        <v>2</v>
      </c>
    </row>
    <row r="8239" spans="1:6" s="1" customFormat="1" outlineLevel="1" x14ac:dyDescent="0.2">
      <c r="A8239" s="69" t="s">
        <v>6932</v>
      </c>
      <c r="B8239" s="69" t="s">
        <v>5695</v>
      </c>
      <c r="C8239" s="79">
        <v>40481</v>
      </c>
      <c r="D8239" s="60" t="s">
        <v>2866</v>
      </c>
      <c r="E8239" s="56">
        <v>269</v>
      </c>
      <c r="F8239" s="69" t="s">
        <v>2</v>
      </c>
    </row>
    <row r="8240" spans="1:6" s="1" customFormat="1" outlineLevel="1" x14ac:dyDescent="0.2">
      <c r="A8240" s="69" t="s">
        <v>6933</v>
      </c>
      <c r="B8240" s="69" t="s">
        <v>5695</v>
      </c>
      <c r="C8240" s="79">
        <v>40480</v>
      </c>
      <c r="D8240" s="60" t="s">
        <v>2867</v>
      </c>
      <c r="E8240" s="56">
        <v>1575</v>
      </c>
      <c r="F8240" s="69" t="s">
        <v>2</v>
      </c>
    </row>
    <row r="8241" spans="1:6" s="1" customFormat="1" outlineLevel="1" x14ac:dyDescent="0.2">
      <c r="A8241" s="69" t="s">
        <v>6934</v>
      </c>
      <c r="B8241" s="69" t="s">
        <v>5695</v>
      </c>
      <c r="C8241" s="79">
        <v>40480</v>
      </c>
      <c r="D8241" s="60" t="s">
        <v>2867</v>
      </c>
      <c r="E8241" s="56">
        <v>1575</v>
      </c>
      <c r="F8241" s="69" t="s">
        <v>2</v>
      </c>
    </row>
    <row r="8242" spans="1:6" s="1" customFormat="1" outlineLevel="1" x14ac:dyDescent="0.2">
      <c r="A8242" s="69" t="s">
        <v>6935</v>
      </c>
      <c r="B8242" s="69" t="s">
        <v>5695</v>
      </c>
      <c r="C8242" s="79">
        <v>40480</v>
      </c>
      <c r="D8242" s="60" t="s">
        <v>2867</v>
      </c>
      <c r="E8242" s="56">
        <v>1575</v>
      </c>
      <c r="F8242" s="69" t="s">
        <v>2</v>
      </c>
    </row>
    <row r="8243" spans="1:6" s="1" customFormat="1" outlineLevel="1" x14ac:dyDescent="0.2">
      <c r="A8243" s="69" t="s">
        <v>6936</v>
      </c>
      <c r="B8243" s="69" t="s">
        <v>5695</v>
      </c>
      <c r="C8243" s="79">
        <v>40480</v>
      </c>
      <c r="D8243" s="60" t="s">
        <v>1892</v>
      </c>
      <c r="E8243" s="56">
        <v>52</v>
      </c>
      <c r="F8243" s="69" t="s">
        <v>2</v>
      </c>
    </row>
    <row r="8244" spans="1:6" s="1" customFormat="1" outlineLevel="1" x14ac:dyDescent="0.2">
      <c r="A8244" s="69" t="s">
        <v>6937</v>
      </c>
      <c r="B8244" s="69" t="s">
        <v>5695</v>
      </c>
      <c r="C8244" s="79">
        <v>40480</v>
      </c>
      <c r="D8244" s="60" t="s">
        <v>1892</v>
      </c>
      <c r="E8244" s="56">
        <v>52</v>
      </c>
      <c r="F8244" s="69" t="s">
        <v>2</v>
      </c>
    </row>
    <row r="8245" spans="1:6" s="1" customFormat="1" outlineLevel="1" x14ac:dyDescent="0.2">
      <c r="A8245" s="69" t="s">
        <v>6938</v>
      </c>
      <c r="B8245" s="69" t="s">
        <v>5695</v>
      </c>
      <c r="C8245" s="79">
        <v>40512</v>
      </c>
      <c r="D8245" s="60" t="s">
        <v>2868</v>
      </c>
      <c r="E8245" s="56">
        <v>318.75</v>
      </c>
      <c r="F8245" s="69" t="s">
        <v>2</v>
      </c>
    </row>
    <row r="8246" spans="1:6" s="1" customFormat="1" outlineLevel="1" x14ac:dyDescent="0.2">
      <c r="A8246" s="69" t="s">
        <v>6939</v>
      </c>
      <c r="B8246" s="69" t="s">
        <v>5695</v>
      </c>
      <c r="C8246" s="79">
        <v>40512</v>
      </c>
      <c r="D8246" s="60" t="s">
        <v>2869</v>
      </c>
      <c r="E8246" s="56">
        <v>191.2</v>
      </c>
      <c r="F8246" s="69" t="s">
        <v>2</v>
      </c>
    </row>
    <row r="8247" spans="1:6" s="1" customFormat="1" outlineLevel="1" x14ac:dyDescent="0.2">
      <c r="A8247" s="69" t="s">
        <v>6940</v>
      </c>
      <c r="B8247" s="69" t="s">
        <v>5695</v>
      </c>
      <c r="C8247" s="79">
        <v>40512</v>
      </c>
      <c r="D8247" s="60" t="s">
        <v>2870</v>
      </c>
      <c r="E8247" s="56">
        <v>150</v>
      </c>
      <c r="F8247" s="69" t="s">
        <v>2</v>
      </c>
    </row>
    <row r="8248" spans="1:6" s="1" customFormat="1" outlineLevel="1" x14ac:dyDescent="0.2">
      <c r="A8248" s="69" t="s">
        <v>6941</v>
      </c>
      <c r="B8248" s="69" t="s">
        <v>5695</v>
      </c>
      <c r="C8248" s="79">
        <v>40498</v>
      </c>
      <c r="D8248" s="60" t="s">
        <v>2871</v>
      </c>
      <c r="E8248" s="56">
        <v>634.96</v>
      </c>
      <c r="F8248" s="69" t="s">
        <v>2</v>
      </c>
    </row>
    <row r="8249" spans="1:6" s="1" customFormat="1" outlineLevel="1" x14ac:dyDescent="0.2">
      <c r="A8249" s="69" t="s">
        <v>6942</v>
      </c>
      <c r="B8249" s="69" t="s">
        <v>5695</v>
      </c>
      <c r="C8249" s="79">
        <v>40512</v>
      </c>
      <c r="D8249" s="60" t="s">
        <v>2872</v>
      </c>
      <c r="E8249" s="56">
        <v>503.2</v>
      </c>
      <c r="F8249" s="69" t="s">
        <v>2</v>
      </c>
    </row>
    <row r="8250" spans="1:6" s="1" customFormat="1" outlineLevel="1" x14ac:dyDescent="0.2">
      <c r="A8250" s="69" t="s">
        <v>6943</v>
      </c>
      <c r="B8250" s="69" t="s">
        <v>5695</v>
      </c>
      <c r="C8250" s="79">
        <v>40498</v>
      </c>
      <c r="D8250" s="60" t="s">
        <v>2873</v>
      </c>
      <c r="E8250" s="56">
        <v>802.34</v>
      </c>
      <c r="F8250" s="69" t="s">
        <v>2</v>
      </c>
    </row>
    <row r="8251" spans="1:6" s="1" customFormat="1" outlineLevel="1" x14ac:dyDescent="0.2">
      <c r="A8251" s="69" t="s">
        <v>6944</v>
      </c>
      <c r="B8251" s="69" t="s">
        <v>5695</v>
      </c>
      <c r="C8251" s="79">
        <v>40512</v>
      </c>
      <c r="D8251" s="60" t="s">
        <v>2874</v>
      </c>
      <c r="E8251" s="56">
        <v>347.9</v>
      </c>
      <c r="F8251" s="69" t="s">
        <v>2</v>
      </c>
    </row>
    <row r="8252" spans="1:6" s="1" customFormat="1" outlineLevel="1" x14ac:dyDescent="0.2">
      <c r="A8252" s="69" t="s">
        <v>6945</v>
      </c>
      <c r="B8252" s="69" t="s">
        <v>5695</v>
      </c>
      <c r="C8252" s="79">
        <v>40512</v>
      </c>
      <c r="D8252" s="60" t="s">
        <v>2875</v>
      </c>
      <c r="E8252" s="56">
        <v>229</v>
      </c>
      <c r="F8252" s="69" t="s">
        <v>2</v>
      </c>
    </row>
    <row r="8253" spans="1:6" s="1" customFormat="1" outlineLevel="1" x14ac:dyDescent="0.2">
      <c r="A8253" s="69" t="s">
        <v>6946</v>
      </c>
      <c r="B8253" s="69" t="s">
        <v>5695</v>
      </c>
      <c r="C8253" s="79">
        <v>40512</v>
      </c>
      <c r="D8253" s="60" t="s">
        <v>2876</v>
      </c>
      <c r="E8253" s="56">
        <v>229</v>
      </c>
      <c r="F8253" s="69" t="s">
        <v>2</v>
      </c>
    </row>
    <row r="8254" spans="1:6" s="1" customFormat="1" outlineLevel="1" x14ac:dyDescent="0.2">
      <c r="A8254" s="69" t="s">
        <v>6947</v>
      </c>
      <c r="B8254" s="69" t="s">
        <v>5695</v>
      </c>
      <c r="C8254" s="79">
        <v>40512</v>
      </c>
      <c r="D8254" s="60" t="s">
        <v>2877</v>
      </c>
      <c r="E8254" s="56">
        <v>118.36</v>
      </c>
      <c r="F8254" s="69" t="s">
        <v>2</v>
      </c>
    </row>
    <row r="8255" spans="1:6" s="1" customFormat="1" outlineLevel="1" x14ac:dyDescent="0.2">
      <c r="A8255" s="69" t="s">
        <v>6948</v>
      </c>
      <c r="B8255" s="69" t="s">
        <v>5695</v>
      </c>
      <c r="C8255" s="79">
        <v>40498</v>
      </c>
      <c r="D8255" s="60" t="s">
        <v>4611</v>
      </c>
      <c r="E8255" s="56">
        <v>294.5</v>
      </c>
      <c r="F8255" s="69" t="s">
        <v>2</v>
      </c>
    </row>
    <row r="8256" spans="1:6" s="1" customFormat="1" outlineLevel="1" x14ac:dyDescent="0.2">
      <c r="A8256" s="69" t="s">
        <v>6949</v>
      </c>
      <c r="B8256" s="69" t="s">
        <v>5695</v>
      </c>
      <c r="C8256" s="79">
        <v>40518</v>
      </c>
      <c r="D8256" s="60" t="s">
        <v>2878</v>
      </c>
      <c r="E8256" s="56">
        <v>1179.22</v>
      </c>
      <c r="F8256" s="69" t="s">
        <v>2</v>
      </c>
    </row>
    <row r="8257" spans="1:6" s="1" customFormat="1" outlineLevel="1" x14ac:dyDescent="0.2">
      <c r="A8257" s="69" t="s">
        <v>6950</v>
      </c>
      <c r="B8257" s="69" t="s">
        <v>5695</v>
      </c>
      <c r="C8257" s="79">
        <v>40518</v>
      </c>
      <c r="D8257" s="60" t="s">
        <v>4547</v>
      </c>
      <c r="E8257" s="56">
        <v>169.1</v>
      </c>
      <c r="F8257" s="69" t="s">
        <v>2</v>
      </c>
    </row>
    <row r="8258" spans="1:6" s="1" customFormat="1" outlineLevel="1" x14ac:dyDescent="0.2">
      <c r="A8258" s="69" t="s">
        <v>6951</v>
      </c>
      <c r="B8258" s="69" t="s">
        <v>5695</v>
      </c>
      <c r="C8258" s="79">
        <v>40513</v>
      </c>
      <c r="D8258" s="60" t="s">
        <v>1276</v>
      </c>
      <c r="E8258" s="56">
        <v>52</v>
      </c>
      <c r="F8258" s="69" t="s">
        <v>2</v>
      </c>
    </row>
    <row r="8259" spans="1:6" s="1" customFormat="1" outlineLevel="1" x14ac:dyDescent="0.2">
      <c r="A8259" s="69" t="s">
        <v>6952</v>
      </c>
      <c r="B8259" s="69" t="s">
        <v>5695</v>
      </c>
      <c r="C8259" s="79">
        <v>40513</v>
      </c>
      <c r="D8259" s="60" t="s">
        <v>1276</v>
      </c>
      <c r="E8259" s="56">
        <v>52</v>
      </c>
      <c r="F8259" s="69" t="s">
        <v>2</v>
      </c>
    </row>
    <row r="8260" spans="1:6" s="1" customFormat="1" outlineLevel="1" x14ac:dyDescent="0.2">
      <c r="A8260" s="69" t="s">
        <v>6953</v>
      </c>
      <c r="B8260" s="69" t="s">
        <v>5695</v>
      </c>
      <c r="C8260" s="79">
        <v>40513</v>
      </c>
      <c r="D8260" s="60" t="s">
        <v>1276</v>
      </c>
      <c r="E8260" s="56">
        <v>52</v>
      </c>
      <c r="F8260" s="69" t="s">
        <v>2</v>
      </c>
    </row>
    <row r="8261" spans="1:6" s="1" customFormat="1" outlineLevel="1" x14ac:dyDescent="0.2">
      <c r="A8261" s="69" t="s">
        <v>6954</v>
      </c>
      <c r="B8261" s="69" t="s">
        <v>5695</v>
      </c>
      <c r="C8261" s="79">
        <v>40515</v>
      </c>
      <c r="D8261" s="60" t="s">
        <v>2879</v>
      </c>
      <c r="E8261" s="56">
        <v>345</v>
      </c>
      <c r="F8261" s="69" t="s">
        <v>2</v>
      </c>
    </row>
    <row r="8262" spans="1:6" s="1" customFormat="1" outlineLevel="1" x14ac:dyDescent="0.2">
      <c r="A8262" s="69" t="s">
        <v>6955</v>
      </c>
      <c r="B8262" s="69" t="s">
        <v>5695</v>
      </c>
      <c r="C8262" s="79">
        <v>40521</v>
      </c>
      <c r="D8262" s="60" t="s">
        <v>1276</v>
      </c>
      <c r="E8262" s="56">
        <v>52</v>
      </c>
      <c r="F8262" s="69" t="s">
        <v>2</v>
      </c>
    </row>
    <row r="8263" spans="1:6" s="1" customFormat="1" outlineLevel="1" x14ac:dyDescent="0.2">
      <c r="A8263" s="69" t="s">
        <v>6956</v>
      </c>
      <c r="B8263" s="69" t="s">
        <v>5695</v>
      </c>
      <c r="C8263" s="79">
        <v>40521</v>
      </c>
      <c r="D8263" s="60" t="s">
        <v>1276</v>
      </c>
      <c r="E8263" s="56">
        <v>52</v>
      </c>
      <c r="F8263" s="69" t="s">
        <v>2</v>
      </c>
    </row>
    <row r="8264" spans="1:6" s="1" customFormat="1" outlineLevel="1" x14ac:dyDescent="0.2">
      <c r="A8264" s="69" t="s">
        <v>6957</v>
      </c>
      <c r="B8264" s="69" t="s">
        <v>5695</v>
      </c>
      <c r="C8264" s="79">
        <v>40521</v>
      </c>
      <c r="D8264" s="60" t="s">
        <v>1276</v>
      </c>
      <c r="E8264" s="56">
        <v>52</v>
      </c>
      <c r="F8264" s="69" t="s">
        <v>2</v>
      </c>
    </row>
    <row r="8265" spans="1:6" s="1" customFormat="1" outlineLevel="1" x14ac:dyDescent="0.2">
      <c r="A8265" s="69" t="s">
        <v>6958</v>
      </c>
      <c r="B8265" s="69" t="s">
        <v>5695</v>
      </c>
      <c r="C8265" s="79">
        <v>40521</v>
      </c>
      <c r="D8265" s="60" t="s">
        <v>1276</v>
      </c>
      <c r="E8265" s="56">
        <v>52</v>
      </c>
      <c r="F8265" s="69" t="s">
        <v>2</v>
      </c>
    </row>
    <row r="8266" spans="1:6" s="1" customFormat="1" outlineLevel="1" x14ac:dyDescent="0.2">
      <c r="A8266" s="69" t="s">
        <v>6959</v>
      </c>
      <c r="B8266" s="69" t="s">
        <v>5695</v>
      </c>
      <c r="C8266" s="79">
        <v>40521</v>
      </c>
      <c r="D8266" s="60" t="s">
        <v>1276</v>
      </c>
      <c r="E8266" s="56">
        <v>52</v>
      </c>
      <c r="F8266" s="69" t="s">
        <v>2</v>
      </c>
    </row>
    <row r="8267" spans="1:6" s="1" customFormat="1" outlineLevel="1" x14ac:dyDescent="0.2">
      <c r="A8267" s="69" t="s">
        <v>6960</v>
      </c>
      <c r="B8267" s="69" t="s">
        <v>5695</v>
      </c>
      <c r="C8267" s="79">
        <v>40521</v>
      </c>
      <c r="D8267" s="60" t="s">
        <v>1276</v>
      </c>
      <c r="E8267" s="56">
        <v>52</v>
      </c>
      <c r="F8267" s="69" t="s">
        <v>2</v>
      </c>
    </row>
    <row r="8268" spans="1:6" s="1" customFormat="1" outlineLevel="1" x14ac:dyDescent="0.2">
      <c r="A8268" s="69" t="s">
        <v>6961</v>
      </c>
      <c r="B8268" s="69" t="s">
        <v>5695</v>
      </c>
      <c r="C8268" s="79">
        <v>40521</v>
      </c>
      <c r="D8268" s="60" t="s">
        <v>1276</v>
      </c>
      <c r="E8268" s="56">
        <v>52</v>
      </c>
      <c r="F8268" s="69" t="s">
        <v>2</v>
      </c>
    </row>
    <row r="8269" spans="1:6" s="1" customFormat="1" outlineLevel="1" x14ac:dyDescent="0.2">
      <c r="A8269" s="69" t="s">
        <v>6962</v>
      </c>
      <c r="B8269" s="69" t="s">
        <v>5695</v>
      </c>
      <c r="C8269" s="79">
        <v>40521</v>
      </c>
      <c r="D8269" s="60" t="s">
        <v>4821</v>
      </c>
      <c r="E8269" s="56">
        <v>109.74</v>
      </c>
      <c r="F8269" s="69" t="s">
        <v>2</v>
      </c>
    </row>
    <row r="8270" spans="1:6" s="1" customFormat="1" outlineLevel="1" x14ac:dyDescent="0.2">
      <c r="A8270" s="69" t="s">
        <v>6963</v>
      </c>
      <c r="B8270" s="69" t="s">
        <v>5695</v>
      </c>
      <c r="C8270" s="79">
        <v>40521</v>
      </c>
      <c r="D8270" s="60" t="s">
        <v>2880</v>
      </c>
      <c r="E8270" s="56">
        <v>109.74</v>
      </c>
      <c r="F8270" s="69" t="s">
        <v>2</v>
      </c>
    </row>
    <row r="8271" spans="1:6" s="1" customFormat="1" outlineLevel="1" x14ac:dyDescent="0.2">
      <c r="A8271" s="69" t="s">
        <v>6964</v>
      </c>
      <c r="B8271" s="69" t="s">
        <v>5695</v>
      </c>
      <c r="C8271" s="79">
        <v>40521</v>
      </c>
      <c r="D8271" s="60" t="s">
        <v>1276</v>
      </c>
      <c r="E8271" s="56">
        <v>52</v>
      </c>
      <c r="F8271" s="69" t="s">
        <v>2</v>
      </c>
    </row>
    <row r="8272" spans="1:6" s="1" customFormat="1" outlineLevel="1" x14ac:dyDescent="0.2">
      <c r="A8272" s="69" t="s">
        <v>6965</v>
      </c>
      <c r="B8272" s="69" t="s">
        <v>5695</v>
      </c>
      <c r="C8272" s="79">
        <v>40521</v>
      </c>
      <c r="D8272" s="60" t="s">
        <v>1276</v>
      </c>
      <c r="E8272" s="56">
        <v>52</v>
      </c>
      <c r="F8272" s="69" t="s">
        <v>2</v>
      </c>
    </row>
    <row r="8273" spans="1:6" s="1" customFormat="1" outlineLevel="1" x14ac:dyDescent="0.2">
      <c r="A8273" s="69" t="s">
        <v>6966</v>
      </c>
      <c r="B8273" s="69" t="s">
        <v>5695</v>
      </c>
      <c r="C8273" s="79">
        <v>40521</v>
      </c>
      <c r="D8273" s="60" t="s">
        <v>1276</v>
      </c>
      <c r="E8273" s="56">
        <v>52</v>
      </c>
      <c r="F8273" s="69" t="s">
        <v>2</v>
      </c>
    </row>
    <row r="8274" spans="1:6" s="1" customFormat="1" outlineLevel="1" x14ac:dyDescent="0.2">
      <c r="A8274" s="69" t="s">
        <v>6967</v>
      </c>
      <c r="B8274" s="69" t="s">
        <v>5695</v>
      </c>
      <c r="C8274" s="79">
        <v>40521</v>
      </c>
      <c r="D8274" s="60" t="s">
        <v>1276</v>
      </c>
      <c r="E8274" s="56">
        <v>52</v>
      </c>
      <c r="F8274" s="69" t="s">
        <v>2</v>
      </c>
    </row>
    <row r="8275" spans="1:6" s="1" customFormat="1" outlineLevel="1" x14ac:dyDescent="0.2">
      <c r="A8275" s="69" t="s">
        <v>6968</v>
      </c>
      <c r="B8275" s="69" t="s">
        <v>5695</v>
      </c>
      <c r="C8275" s="79">
        <v>40521</v>
      </c>
      <c r="D8275" s="60" t="s">
        <v>1276</v>
      </c>
      <c r="E8275" s="56">
        <v>52</v>
      </c>
      <c r="F8275" s="69" t="s">
        <v>2</v>
      </c>
    </row>
    <row r="8276" spans="1:6" s="1" customFormat="1" outlineLevel="1" x14ac:dyDescent="0.2">
      <c r="A8276" s="69" t="s">
        <v>6969</v>
      </c>
      <c r="B8276" s="69" t="s">
        <v>5695</v>
      </c>
      <c r="C8276" s="79">
        <v>40521</v>
      </c>
      <c r="D8276" s="60" t="s">
        <v>1276</v>
      </c>
      <c r="E8276" s="56">
        <v>52</v>
      </c>
      <c r="F8276" s="69" t="s">
        <v>2</v>
      </c>
    </row>
    <row r="8277" spans="1:6" s="1" customFormat="1" outlineLevel="1" x14ac:dyDescent="0.2">
      <c r="A8277" s="69" t="s">
        <v>6970</v>
      </c>
      <c r="B8277" s="69" t="s">
        <v>5695</v>
      </c>
      <c r="C8277" s="79">
        <v>40521</v>
      </c>
      <c r="D8277" s="60" t="s">
        <v>1276</v>
      </c>
      <c r="E8277" s="56">
        <v>52</v>
      </c>
      <c r="F8277" s="69" t="s">
        <v>2</v>
      </c>
    </row>
    <row r="8278" spans="1:6" s="1" customFormat="1" outlineLevel="1" x14ac:dyDescent="0.2">
      <c r="A8278" s="69" t="s">
        <v>6971</v>
      </c>
      <c r="B8278" s="69" t="s">
        <v>5695</v>
      </c>
      <c r="C8278" s="79">
        <v>40521</v>
      </c>
      <c r="D8278" s="60" t="s">
        <v>1276</v>
      </c>
      <c r="E8278" s="56">
        <v>52</v>
      </c>
      <c r="F8278" s="69" t="s">
        <v>2</v>
      </c>
    </row>
    <row r="8279" spans="1:6" s="1" customFormat="1" outlineLevel="1" x14ac:dyDescent="0.2">
      <c r="A8279" s="69" t="s">
        <v>6972</v>
      </c>
      <c r="B8279" s="69" t="s">
        <v>5695</v>
      </c>
      <c r="C8279" s="79">
        <v>40539</v>
      </c>
      <c r="D8279" s="60" t="s">
        <v>6066</v>
      </c>
      <c r="E8279" s="56">
        <v>105.06</v>
      </c>
      <c r="F8279" s="69" t="s">
        <v>2</v>
      </c>
    </row>
    <row r="8280" spans="1:6" s="1" customFormat="1" outlineLevel="1" x14ac:dyDescent="0.2">
      <c r="A8280" s="69" t="s">
        <v>6973</v>
      </c>
      <c r="B8280" s="69" t="s">
        <v>5695</v>
      </c>
      <c r="C8280" s="79">
        <v>40539</v>
      </c>
      <c r="D8280" s="60" t="s">
        <v>2882</v>
      </c>
      <c r="E8280" s="56">
        <v>105.06</v>
      </c>
      <c r="F8280" s="69" t="s">
        <v>2</v>
      </c>
    </row>
    <row r="8281" spans="1:6" s="1" customFormat="1" outlineLevel="1" x14ac:dyDescent="0.2">
      <c r="A8281" s="69" t="s">
        <v>6974</v>
      </c>
      <c r="B8281" s="69" t="s">
        <v>5695</v>
      </c>
      <c r="C8281" s="79">
        <v>40539</v>
      </c>
      <c r="D8281" s="60" t="s">
        <v>21935</v>
      </c>
      <c r="E8281" s="56">
        <v>105.06</v>
      </c>
      <c r="F8281" s="69" t="s">
        <v>2</v>
      </c>
    </row>
    <row r="8282" spans="1:6" s="1" customFormat="1" outlineLevel="1" x14ac:dyDescent="0.2">
      <c r="A8282" s="69" t="s">
        <v>6975</v>
      </c>
      <c r="B8282" s="69" t="s">
        <v>5695</v>
      </c>
      <c r="C8282" s="79">
        <v>40539</v>
      </c>
      <c r="D8282" s="60" t="s">
        <v>21935</v>
      </c>
      <c r="E8282" s="56">
        <v>105.06</v>
      </c>
      <c r="F8282" s="69" t="s">
        <v>2</v>
      </c>
    </row>
    <row r="8283" spans="1:6" s="1" customFormat="1" outlineLevel="1" x14ac:dyDescent="0.2">
      <c r="A8283" s="69" t="s">
        <v>6976</v>
      </c>
      <c r="B8283" s="69" t="s">
        <v>5695</v>
      </c>
      <c r="C8283" s="79">
        <v>40539</v>
      </c>
      <c r="D8283" s="60" t="s">
        <v>2883</v>
      </c>
      <c r="E8283" s="56">
        <v>100.64</v>
      </c>
      <c r="F8283" s="69" t="s">
        <v>2</v>
      </c>
    </row>
    <row r="8284" spans="1:6" s="1" customFormat="1" outlineLevel="1" x14ac:dyDescent="0.2">
      <c r="A8284" s="69" t="s">
        <v>6977</v>
      </c>
      <c r="B8284" s="69" t="s">
        <v>5695</v>
      </c>
      <c r="C8284" s="79">
        <v>40543</v>
      </c>
      <c r="D8284" s="60" t="s">
        <v>2884</v>
      </c>
      <c r="E8284" s="56">
        <v>169</v>
      </c>
      <c r="F8284" s="69" t="s">
        <v>2</v>
      </c>
    </row>
    <row r="8285" spans="1:6" s="1" customFormat="1" outlineLevel="1" x14ac:dyDescent="0.2">
      <c r="A8285" s="69" t="s">
        <v>6978</v>
      </c>
      <c r="B8285" s="69" t="s">
        <v>5695</v>
      </c>
      <c r="C8285" s="79">
        <v>40543</v>
      </c>
      <c r="D8285" s="60" t="s">
        <v>2885</v>
      </c>
      <c r="E8285" s="56">
        <v>188</v>
      </c>
      <c r="F8285" s="69" t="s">
        <v>2</v>
      </c>
    </row>
    <row r="8286" spans="1:6" s="1" customFormat="1" outlineLevel="1" x14ac:dyDescent="0.2">
      <c r="A8286" s="69" t="s">
        <v>6979</v>
      </c>
      <c r="B8286" s="69" t="s">
        <v>5695</v>
      </c>
      <c r="C8286" s="79">
        <v>40543</v>
      </c>
      <c r="D8286" s="60" t="s">
        <v>2886</v>
      </c>
      <c r="E8286" s="56">
        <v>188</v>
      </c>
      <c r="F8286" s="69" t="s">
        <v>2</v>
      </c>
    </row>
    <row r="8287" spans="1:6" s="1" customFormat="1" outlineLevel="1" x14ac:dyDescent="0.2">
      <c r="A8287" s="69" t="s">
        <v>6980</v>
      </c>
      <c r="B8287" s="69" t="s">
        <v>5695</v>
      </c>
      <c r="C8287" s="79">
        <v>40543</v>
      </c>
      <c r="D8287" s="60" t="s">
        <v>18097</v>
      </c>
      <c r="E8287" s="56">
        <v>117.9</v>
      </c>
      <c r="F8287" s="69" t="s">
        <v>2</v>
      </c>
    </row>
    <row r="8288" spans="1:6" s="1" customFormat="1" outlineLevel="1" x14ac:dyDescent="0.2">
      <c r="A8288" s="69" t="s">
        <v>6981</v>
      </c>
      <c r="B8288" s="69" t="s">
        <v>5695</v>
      </c>
      <c r="C8288" s="79">
        <v>40543</v>
      </c>
      <c r="D8288" s="60" t="s">
        <v>58</v>
      </c>
      <c r="E8288" s="56">
        <v>104</v>
      </c>
      <c r="F8288" s="69" t="s">
        <v>2</v>
      </c>
    </row>
    <row r="8289" spans="1:6" s="1" customFormat="1" outlineLevel="1" x14ac:dyDescent="0.2">
      <c r="A8289" s="69" t="s">
        <v>6982</v>
      </c>
      <c r="B8289" s="69" t="s">
        <v>5695</v>
      </c>
      <c r="C8289" s="79">
        <v>40543</v>
      </c>
      <c r="D8289" s="60" t="s">
        <v>58</v>
      </c>
      <c r="E8289" s="56">
        <v>104</v>
      </c>
      <c r="F8289" s="69" t="s">
        <v>2</v>
      </c>
    </row>
    <row r="8290" spans="1:6" s="1" customFormat="1" outlineLevel="1" x14ac:dyDescent="0.2">
      <c r="A8290" s="69" t="s">
        <v>6983</v>
      </c>
      <c r="B8290" s="69" t="s">
        <v>5695</v>
      </c>
      <c r="C8290" s="79">
        <v>40543</v>
      </c>
      <c r="D8290" s="60" t="s">
        <v>2888</v>
      </c>
      <c r="E8290" s="56">
        <v>265</v>
      </c>
      <c r="F8290" s="69" t="s">
        <v>2</v>
      </c>
    </row>
    <row r="8291" spans="1:6" s="1" customFormat="1" outlineLevel="1" x14ac:dyDescent="0.2">
      <c r="A8291" s="69" t="s">
        <v>6984</v>
      </c>
      <c r="B8291" s="69" t="s">
        <v>5695</v>
      </c>
      <c r="C8291" s="79">
        <v>40543</v>
      </c>
      <c r="D8291" s="60" t="s">
        <v>2889</v>
      </c>
      <c r="E8291" s="56">
        <v>284.27999999999997</v>
      </c>
      <c r="F8291" s="69" t="s">
        <v>2</v>
      </c>
    </row>
    <row r="8292" spans="1:6" s="1" customFormat="1" outlineLevel="1" x14ac:dyDescent="0.2">
      <c r="A8292" s="69" t="s">
        <v>6985</v>
      </c>
      <c r="B8292" s="69" t="s">
        <v>5695</v>
      </c>
      <c r="C8292" s="79">
        <v>40543</v>
      </c>
      <c r="D8292" s="60" t="s">
        <v>2890</v>
      </c>
      <c r="E8292" s="56">
        <v>495</v>
      </c>
      <c r="F8292" s="69" t="s">
        <v>2</v>
      </c>
    </row>
    <row r="8293" spans="1:6" s="1" customFormat="1" outlineLevel="1" x14ac:dyDescent="0.2">
      <c r="A8293" s="69" t="s">
        <v>6986</v>
      </c>
      <c r="B8293" s="69" t="s">
        <v>5695</v>
      </c>
      <c r="C8293" s="79">
        <v>40543</v>
      </c>
      <c r="D8293" s="60" t="s">
        <v>2891</v>
      </c>
      <c r="E8293" s="56">
        <v>315.64999999999998</v>
      </c>
      <c r="F8293" s="69" t="s">
        <v>2</v>
      </c>
    </row>
    <row r="8294" spans="1:6" s="1" customFormat="1" outlineLevel="1" x14ac:dyDescent="0.2">
      <c r="A8294" s="69" t="s">
        <v>6987</v>
      </c>
      <c r="B8294" s="69" t="s">
        <v>5695</v>
      </c>
      <c r="C8294" s="79">
        <v>40574</v>
      </c>
      <c r="D8294" s="60" t="s">
        <v>2892</v>
      </c>
      <c r="E8294" s="56">
        <v>118.36</v>
      </c>
      <c r="F8294" s="69" t="s">
        <v>2</v>
      </c>
    </row>
    <row r="8295" spans="1:6" s="1" customFormat="1" outlineLevel="1" x14ac:dyDescent="0.2">
      <c r="A8295" s="69" t="s">
        <v>6988</v>
      </c>
      <c r="B8295" s="69" t="s">
        <v>5695</v>
      </c>
      <c r="C8295" s="79">
        <v>40574</v>
      </c>
      <c r="D8295" s="60" t="s">
        <v>2893</v>
      </c>
      <c r="E8295" s="56">
        <v>427.5</v>
      </c>
      <c r="F8295" s="69" t="s">
        <v>2</v>
      </c>
    </row>
    <row r="8296" spans="1:6" s="1" customFormat="1" outlineLevel="1" x14ac:dyDescent="0.2">
      <c r="A8296" s="69" t="s">
        <v>6989</v>
      </c>
      <c r="B8296" s="69" t="s">
        <v>5695</v>
      </c>
      <c r="C8296" s="79">
        <v>40574</v>
      </c>
      <c r="D8296" s="60" t="s">
        <v>2894</v>
      </c>
      <c r="E8296" s="56">
        <v>169</v>
      </c>
      <c r="F8296" s="69" t="s">
        <v>2</v>
      </c>
    </row>
    <row r="8297" spans="1:6" s="1" customFormat="1" outlineLevel="1" x14ac:dyDescent="0.2">
      <c r="A8297" s="69" t="s">
        <v>6990</v>
      </c>
      <c r="B8297" s="69" t="s">
        <v>5695</v>
      </c>
      <c r="C8297" s="79">
        <v>40574</v>
      </c>
      <c r="D8297" s="60" t="s">
        <v>2895</v>
      </c>
      <c r="E8297" s="56">
        <v>379.17</v>
      </c>
      <c r="F8297" s="69" t="s">
        <v>2</v>
      </c>
    </row>
    <row r="8298" spans="1:6" s="1" customFormat="1" outlineLevel="1" x14ac:dyDescent="0.2">
      <c r="A8298" s="69" t="s">
        <v>6991</v>
      </c>
      <c r="B8298" s="69" t="s">
        <v>5695</v>
      </c>
      <c r="C8298" s="79">
        <v>40574</v>
      </c>
      <c r="D8298" s="60" t="s">
        <v>1276</v>
      </c>
      <c r="E8298" s="56">
        <v>52</v>
      </c>
      <c r="F8298" s="69" t="s">
        <v>2</v>
      </c>
    </row>
    <row r="8299" spans="1:6" s="1" customFormat="1" outlineLevel="1" x14ac:dyDescent="0.2">
      <c r="A8299" s="69" t="s">
        <v>6992</v>
      </c>
      <c r="B8299" s="69" t="s">
        <v>5695</v>
      </c>
      <c r="C8299" s="79">
        <v>40574</v>
      </c>
      <c r="D8299" s="60" t="s">
        <v>2896</v>
      </c>
      <c r="E8299" s="56">
        <v>52</v>
      </c>
      <c r="F8299" s="69" t="s">
        <v>2</v>
      </c>
    </row>
    <row r="8300" spans="1:6" s="1" customFormat="1" outlineLevel="1" x14ac:dyDescent="0.2">
      <c r="A8300" s="69" t="s">
        <v>6993</v>
      </c>
      <c r="B8300" s="69" t="s">
        <v>5695</v>
      </c>
      <c r="C8300" s="79">
        <v>40574</v>
      </c>
      <c r="D8300" s="60" t="s">
        <v>2896</v>
      </c>
      <c r="E8300" s="56">
        <v>52</v>
      </c>
      <c r="F8300" s="69" t="s">
        <v>2</v>
      </c>
    </row>
    <row r="8301" spans="1:6" s="1" customFormat="1" outlineLevel="1" x14ac:dyDescent="0.2">
      <c r="A8301" s="69" t="s">
        <v>6994</v>
      </c>
      <c r="B8301" s="69" t="s">
        <v>5695</v>
      </c>
      <c r="C8301" s="79">
        <v>40574</v>
      </c>
      <c r="D8301" s="60" t="s">
        <v>2896</v>
      </c>
      <c r="E8301" s="56">
        <v>52</v>
      </c>
      <c r="F8301" s="69" t="s">
        <v>2</v>
      </c>
    </row>
    <row r="8302" spans="1:6" s="1" customFormat="1" outlineLevel="1" x14ac:dyDescent="0.2">
      <c r="A8302" s="69" t="s">
        <v>6995</v>
      </c>
      <c r="B8302" s="69" t="s">
        <v>5695</v>
      </c>
      <c r="C8302" s="79">
        <v>40574</v>
      </c>
      <c r="D8302" s="60" t="s">
        <v>2896</v>
      </c>
      <c r="E8302" s="56">
        <v>52</v>
      </c>
      <c r="F8302" s="69" t="s">
        <v>2</v>
      </c>
    </row>
    <row r="8303" spans="1:6" s="1" customFormat="1" outlineLevel="1" x14ac:dyDescent="0.2">
      <c r="A8303" s="69" t="s">
        <v>6996</v>
      </c>
      <c r="B8303" s="69" t="s">
        <v>5695</v>
      </c>
      <c r="C8303" s="79">
        <v>40574</v>
      </c>
      <c r="D8303" s="60" t="s">
        <v>2896</v>
      </c>
      <c r="E8303" s="56">
        <v>52</v>
      </c>
      <c r="F8303" s="69" t="s">
        <v>2</v>
      </c>
    </row>
    <row r="8304" spans="1:6" s="1" customFormat="1" outlineLevel="1" x14ac:dyDescent="0.2">
      <c r="A8304" s="69" t="s">
        <v>6997</v>
      </c>
      <c r="B8304" s="69" t="s">
        <v>5695</v>
      </c>
      <c r="C8304" s="79">
        <v>40574</v>
      </c>
      <c r="D8304" s="60" t="s">
        <v>2896</v>
      </c>
      <c r="E8304" s="56">
        <v>52</v>
      </c>
      <c r="F8304" s="69" t="s">
        <v>2</v>
      </c>
    </row>
    <row r="8305" spans="1:6" s="1" customFormat="1" outlineLevel="1" x14ac:dyDescent="0.2">
      <c r="A8305" s="69" t="s">
        <v>6998</v>
      </c>
      <c r="B8305" s="69" t="s">
        <v>5695</v>
      </c>
      <c r="C8305" s="79">
        <v>40574</v>
      </c>
      <c r="D8305" s="60" t="s">
        <v>2896</v>
      </c>
      <c r="E8305" s="56">
        <v>52</v>
      </c>
      <c r="F8305" s="69" t="s">
        <v>2</v>
      </c>
    </row>
    <row r="8306" spans="1:6" s="1" customFormat="1" outlineLevel="1" x14ac:dyDescent="0.2">
      <c r="A8306" s="69" t="s">
        <v>6999</v>
      </c>
      <c r="B8306" s="69" t="s">
        <v>5695</v>
      </c>
      <c r="C8306" s="79">
        <v>40574</v>
      </c>
      <c r="D8306" s="60" t="s">
        <v>2896</v>
      </c>
      <c r="E8306" s="56">
        <v>52</v>
      </c>
      <c r="F8306" s="69" t="s">
        <v>2</v>
      </c>
    </row>
    <row r="8307" spans="1:6" s="1" customFormat="1" outlineLevel="1" x14ac:dyDescent="0.2">
      <c r="A8307" s="69" t="s">
        <v>7000</v>
      </c>
      <c r="B8307" s="69" t="s">
        <v>5695</v>
      </c>
      <c r="C8307" s="79">
        <v>40574</v>
      </c>
      <c r="D8307" s="60" t="s">
        <v>2896</v>
      </c>
      <c r="E8307" s="56">
        <v>52</v>
      </c>
      <c r="F8307" s="69" t="s">
        <v>2</v>
      </c>
    </row>
    <row r="8308" spans="1:6" s="1" customFormat="1" outlineLevel="1" x14ac:dyDescent="0.2">
      <c r="A8308" s="69" t="s">
        <v>7001</v>
      </c>
      <c r="B8308" s="69" t="s">
        <v>5695</v>
      </c>
      <c r="C8308" s="79">
        <v>40574</v>
      </c>
      <c r="D8308" s="60" t="s">
        <v>2896</v>
      </c>
      <c r="E8308" s="56">
        <v>52</v>
      </c>
      <c r="F8308" s="69" t="s">
        <v>2</v>
      </c>
    </row>
    <row r="8309" spans="1:6" s="1" customFormat="1" outlineLevel="1" x14ac:dyDescent="0.2">
      <c r="A8309" s="69" t="s">
        <v>7002</v>
      </c>
      <c r="B8309" s="69" t="s">
        <v>5695</v>
      </c>
      <c r="C8309" s="79">
        <v>40574</v>
      </c>
      <c r="D8309" s="60" t="s">
        <v>2896</v>
      </c>
      <c r="E8309" s="56">
        <v>52</v>
      </c>
      <c r="F8309" s="69" t="s">
        <v>2</v>
      </c>
    </row>
    <row r="8310" spans="1:6" s="1" customFormat="1" outlineLevel="1" x14ac:dyDescent="0.2">
      <c r="A8310" s="69" t="s">
        <v>7003</v>
      </c>
      <c r="B8310" s="69" t="s">
        <v>5695</v>
      </c>
      <c r="C8310" s="79">
        <v>40574</v>
      </c>
      <c r="D8310" s="60" t="s">
        <v>2896</v>
      </c>
      <c r="E8310" s="56">
        <v>52</v>
      </c>
      <c r="F8310" s="69" t="s">
        <v>2</v>
      </c>
    </row>
    <row r="8311" spans="1:6" s="1" customFormat="1" outlineLevel="1" x14ac:dyDescent="0.2">
      <c r="A8311" s="69" t="s">
        <v>7004</v>
      </c>
      <c r="B8311" s="69" t="s">
        <v>5695</v>
      </c>
      <c r="C8311" s="79">
        <v>40574</v>
      </c>
      <c r="D8311" s="60" t="s">
        <v>2896</v>
      </c>
      <c r="E8311" s="56">
        <v>52</v>
      </c>
      <c r="F8311" s="69" t="s">
        <v>2</v>
      </c>
    </row>
    <row r="8312" spans="1:6" s="1" customFormat="1" outlineLevel="1" x14ac:dyDescent="0.2">
      <c r="A8312" s="69" t="s">
        <v>7005</v>
      </c>
      <c r="B8312" s="69" t="s">
        <v>5695</v>
      </c>
      <c r="C8312" s="79">
        <v>40574</v>
      </c>
      <c r="D8312" s="60" t="s">
        <v>2896</v>
      </c>
      <c r="E8312" s="56">
        <v>52</v>
      </c>
      <c r="F8312" s="69" t="s">
        <v>2</v>
      </c>
    </row>
    <row r="8313" spans="1:6" s="1" customFormat="1" outlineLevel="1" x14ac:dyDescent="0.2">
      <c r="A8313" s="69" t="s">
        <v>7006</v>
      </c>
      <c r="B8313" s="69" t="s">
        <v>5695</v>
      </c>
      <c r="C8313" s="79">
        <v>40574</v>
      </c>
      <c r="D8313" s="60" t="s">
        <v>2896</v>
      </c>
      <c r="E8313" s="56">
        <v>52</v>
      </c>
      <c r="F8313" s="69" t="s">
        <v>2</v>
      </c>
    </row>
    <row r="8314" spans="1:6" s="1" customFormat="1" outlineLevel="1" x14ac:dyDescent="0.2">
      <c r="A8314" s="69" t="s">
        <v>7007</v>
      </c>
      <c r="B8314" s="69" t="s">
        <v>5695</v>
      </c>
      <c r="C8314" s="79">
        <v>40602</v>
      </c>
      <c r="D8314" s="60" t="s">
        <v>2897</v>
      </c>
      <c r="E8314" s="56">
        <v>198.99</v>
      </c>
      <c r="F8314" s="69" t="s">
        <v>2</v>
      </c>
    </row>
    <row r="8315" spans="1:6" s="1" customFormat="1" outlineLevel="1" x14ac:dyDescent="0.2">
      <c r="A8315" s="69" t="s">
        <v>7008</v>
      </c>
      <c r="B8315" s="69" t="s">
        <v>5695</v>
      </c>
      <c r="C8315" s="79">
        <v>40602</v>
      </c>
      <c r="D8315" s="60" t="s">
        <v>2898</v>
      </c>
      <c r="E8315" s="56">
        <v>449</v>
      </c>
      <c r="F8315" s="69" t="s">
        <v>2</v>
      </c>
    </row>
    <row r="8316" spans="1:6" s="1" customFormat="1" outlineLevel="1" x14ac:dyDescent="0.2">
      <c r="A8316" s="69" t="s">
        <v>7009</v>
      </c>
      <c r="B8316" s="69" t="s">
        <v>5695</v>
      </c>
      <c r="C8316" s="79">
        <v>40602</v>
      </c>
      <c r="D8316" s="60" t="s">
        <v>2899</v>
      </c>
      <c r="E8316" s="56">
        <v>611</v>
      </c>
      <c r="F8316" s="69" t="s">
        <v>2</v>
      </c>
    </row>
    <row r="8317" spans="1:6" s="1" customFormat="1" outlineLevel="1" x14ac:dyDescent="0.2">
      <c r="A8317" s="69" t="s">
        <v>7010</v>
      </c>
      <c r="B8317" s="69" t="s">
        <v>5695</v>
      </c>
      <c r="C8317" s="79">
        <v>40602</v>
      </c>
      <c r="D8317" s="60" t="s">
        <v>2900</v>
      </c>
      <c r="E8317" s="56">
        <v>109</v>
      </c>
      <c r="F8317" s="69" t="s">
        <v>2</v>
      </c>
    </row>
    <row r="8318" spans="1:6" s="1" customFormat="1" outlineLevel="1" x14ac:dyDescent="0.2">
      <c r="A8318" s="69" t="s">
        <v>7011</v>
      </c>
      <c r="B8318" s="69" t="s">
        <v>5695</v>
      </c>
      <c r="C8318" s="79">
        <v>40602</v>
      </c>
      <c r="D8318" s="60" t="s">
        <v>2901</v>
      </c>
      <c r="E8318" s="56">
        <v>219.67</v>
      </c>
      <c r="F8318" s="69" t="s">
        <v>2</v>
      </c>
    </row>
    <row r="8319" spans="1:6" s="1" customFormat="1" outlineLevel="1" x14ac:dyDescent="0.2">
      <c r="A8319" s="69" t="s">
        <v>7012</v>
      </c>
      <c r="B8319" s="69" t="s">
        <v>5695</v>
      </c>
      <c r="C8319" s="79">
        <v>40602</v>
      </c>
      <c r="D8319" s="60" t="s">
        <v>2902</v>
      </c>
      <c r="E8319" s="56">
        <v>284.92</v>
      </c>
      <c r="F8319" s="69" t="s">
        <v>2</v>
      </c>
    </row>
    <row r="8320" spans="1:6" s="1" customFormat="1" outlineLevel="1" x14ac:dyDescent="0.2">
      <c r="A8320" s="69" t="s">
        <v>7013</v>
      </c>
      <c r="B8320" s="69" t="s">
        <v>5695</v>
      </c>
      <c r="C8320" s="79">
        <v>40602</v>
      </c>
      <c r="D8320" s="60" t="s">
        <v>2903</v>
      </c>
      <c r="E8320" s="56">
        <v>569.20000000000005</v>
      </c>
      <c r="F8320" s="69" t="s">
        <v>2</v>
      </c>
    </row>
    <row r="8321" spans="1:6" s="1" customFormat="1" outlineLevel="1" x14ac:dyDescent="0.2">
      <c r="A8321" s="69" t="s">
        <v>7014</v>
      </c>
      <c r="B8321" s="69" t="s">
        <v>5695</v>
      </c>
      <c r="C8321" s="79">
        <v>40602</v>
      </c>
      <c r="D8321" s="60" t="s">
        <v>2904</v>
      </c>
      <c r="E8321" s="56">
        <v>118</v>
      </c>
      <c r="F8321" s="69" t="s">
        <v>2</v>
      </c>
    </row>
    <row r="8322" spans="1:6" s="1" customFormat="1" outlineLevel="1" x14ac:dyDescent="0.2">
      <c r="A8322" s="69" t="s">
        <v>7015</v>
      </c>
      <c r="B8322" s="69" t="s">
        <v>5695</v>
      </c>
      <c r="C8322" s="79">
        <v>40602</v>
      </c>
      <c r="D8322" s="60" t="s">
        <v>2905</v>
      </c>
      <c r="E8322" s="56">
        <v>118</v>
      </c>
      <c r="F8322" s="69" t="s">
        <v>2</v>
      </c>
    </row>
    <row r="8323" spans="1:6" s="1" customFormat="1" outlineLevel="1" x14ac:dyDescent="0.2">
      <c r="A8323" s="69" t="s">
        <v>7016</v>
      </c>
      <c r="B8323" s="69" t="s">
        <v>5695</v>
      </c>
      <c r="C8323" s="79">
        <v>40602</v>
      </c>
      <c r="D8323" s="60" t="s">
        <v>2906</v>
      </c>
      <c r="E8323" s="56">
        <v>739.9</v>
      </c>
      <c r="F8323" s="69" t="s">
        <v>2</v>
      </c>
    </row>
    <row r="8324" spans="1:6" s="1" customFormat="1" outlineLevel="1" x14ac:dyDescent="0.2">
      <c r="A8324" s="69" t="s">
        <v>7017</v>
      </c>
      <c r="B8324" s="69" t="s">
        <v>5695</v>
      </c>
      <c r="C8324" s="79">
        <v>40602</v>
      </c>
      <c r="D8324" s="60" t="s">
        <v>2907</v>
      </c>
      <c r="E8324" s="56">
        <v>181.13</v>
      </c>
      <c r="F8324" s="69" t="s">
        <v>2</v>
      </c>
    </row>
    <row r="8325" spans="1:6" s="1" customFormat="1" outlineLevel="1" x14ac:dyDescent="0.2">
      <c r="A8325" s="69" t="s">
        <v>7018</v>
      </c>
      <c r="B8325" s="69" t="s">
        <v>5695</v>
      </c>
      <c r="C8325" s="79">
        <v>40602</v>
      </c>
      <c r="D8325" s="60" t="s">
        <v>2908</v>
      </c>
      <c r="E8325" s="56">
        <v>181.13</v>
      </c>
      <c r="F8325" s="69" t="s">
        <v>2</v>
      </c>
    </row>
    <row r="8326" spans="1:6" s="1" customFormat="1" outlineLevel="1" x14ac:dyDescent="0.2">
      <c r="A8326" s="69" t="s">
        <v>7019</v>
      </c>
      <c r="B8326" s="69" t="s">
        <v>5695</v>
      </c>
      <c r="C8326" s="79">
        <v>40602</v>
      </c>
      <c r="D8326" s="60" t="s">
        <v>2909</v>
      </c>
      <c r="E8326" s="56">
        <v>699</v>
      </c>
      <c r="F8326" s="69" t="s">
        <v>2</v>
      </c>
    </row>
    <row r="8327" spans="1:6" s="1" customFormat="1" outlineLevel="1" x14ac:dyDescent="0.2">
      <c r="A8327" s="69" t="s">
        <v>7020</v>
      </c>
      <c r="B8327" s="69" t="s">
        <v>5695</v>
      </c>
      <c r="C8327" s="79">
        <v>40598</v>
      </c>
      <c r="D8327" s="60" t="s">
        <v>2910</v>
      </c>
      <c r="E8327" s="56">
        <v>231.8</v>
      </c>
      <c r="F8327" s="69" t="s">
        <v>2</v>
      </c>
    </row>
    <row r="8328" spans="1:6" s="1" customFormat="1" outlineLevel="1" x14ac:dyDescent="0.2">
      <c r="A8328" s="69" t="s">
        <v>7021</v>
      </c>
      <c r="B8328" s="69" t="s">
        <v>5695</v>
      </c>
      <c r="C8328" s="79">
        <v>40612</v>
      </c>
      <c r="D8328" s="60" t="s">
        <v>4822</v>
      </c>
      <c r="E8328" s="56">
        <v>166.58</v>
      </c>
      <c r="F8328" s="69" t="s">
        <v>2</v>
      </c>
    </row>
    <row r="8329" spans="1:6" s="1" customFormat="1" outlineLevel="1" x14ac:dyDescent="0.2">
      <c r="A8329" s="69" t="s">
        <v>7022</v>
      </c>
      <c r="B8329" s="69" t="s">
        <v>5695</v>
      </c>
      <c r="C8329" s="79">
        <v>40574</v>
      </c>
      <c r="D8329" s="60" t="s">
        <v>2911</v>
      </c>
      <c r="E8329" s="56">
        <v>1162</v>
      </c>
      <c r="F8329" s="69" t="s">
        <v>2</v>
      </c>
    </row>
    <row r="8330" spans="1:6" s="1" customFormat="1" outlineLevel="1" x14ac:dyDescent="0.2">
      <c r="A8330" s="69" t="s">
        <v>7023</v>
      </c>
      <c r="B8330" s="69" t="s">
        <v>5695</v>
      </c>
      <c r="C8330" s="79">
        <v>40630</v>
      </c>
      <c r="D8330" s="60" t="s">
        <v>2881</v>
      </c>
      <c r="E8330" s="56">
        <v>116.1</v>
      </c>
      <c r="F8330" s="69" t="s">
        <v>2</v>
      </c>
    </row>
    <row r="8331" spans="1:6" s="1" customFormat="1" outlineLevel="1" x14ac:dyDescent="0.2">
      <c r="A8331" s="69" t="s">
        <v>7024</v>
      </c>
      <c r="B8331" s="69" t="s">
        <v>5695</v>
      </c>
      <c r="C8331" s="79">
        <v>40630</v>
      </c>
      <c r="D8331" s="60" t="s">
        <v>2912</v>
      </c>
      <c r="E8331" s="56">
        <v>106.56</v>
      </c>
      <c r="F8331" s="69" t="s">
        <v>2</v>
      </c>
    </row>
    <row r="8332" spans="1:6" s="1" customFormat="1" outlineLevel="1" x14ac:dyDescent="0.2">
      <c r="A8332" s="69" t="s">
        <v>7025</v>
      </c>
      <c r="B8332" s="69" t="s">
        <v>5695</v>
      </c>
      <c r="C8332" s="79">
        <v>40633</v>
      </c>
      <c r="D8332" s="60" t="s">
        <v>2695</v>
      </c>
      <c r="E8332" s="56">
        <v>120</v>
      </c>
      <c r="F8332" s="69" t="s">
        <v>2</v>
      </c>
    </row>
    <row r="8333" spans="1:6" s="1" customFormat="1" outlineLevel="1" x14ac:dyDescent="0.2">
      <c r="A8333" s="69" t="s">
        <v>7026</v>
      </c>
      <c r="B8333" s="69" t="s">
        <v>5695</v>
      </c>
      <c r="C8333" s="79">
        <v>40633</v>
      </c>
      <c r="D8333" s="60" t="s">
        <v>2913</v>
      </c>
      <c r="E8333" s="56">
        <v>200</v>
      </c>
      <c r="F8333" s="69" t="s">
        <v>2</v>
      </c>
    </row>
    <row r="8334" spans="1:6" s="1" customFormat="1" outlineLevel="1" x14ac:dyDescent="0.2">
      <c r="A8334" s="69" t="s">
        <v>7027</v>
      </c>
      <c r="B8334" s="69" t="s">
        <v>5695</v>
      </c>
      <c r="C8334" s="79">
        <v>40633</v>
      </c>
      <c r="D8334" s="60" t="s">
        <v>2914</v>
      </c>
      <c r="E8334" s="56">
        <v>345</v>
      </c>
      <c r="F8334" s="69" t="s">
        <v>2</v>
      </c>
    </row>
    <row r="8335" spans="1:6" s="1" customFormat="1" outlineLevel="1" x14ac:dyDescent="0.2">
      <c r="A8335" s="69" t="s">
        <v>7028</v>
      </c>
      <c r="B8335" s="69" t="s">
        <v>5695</v>
      </c>
      <c r="C8335" s="79">
        <v>40633</v>
      </c>
      <c r="D8335" s="60" t="s">
        <v>2915</v>
      </c>
      <c r="E8335" s="56">
        <v>136.5</v>
      </c>
      <c r="F8335" s="69" t="s">
        <v>2</v>
      </c>
    </row>
    <row r="8336" spans="1:6" s="1" customFormat="1" outlineLevel="1" x14ac:dyDescent="0.2">
      <c r="A8336" s="69" t="s">
        <v>7029</v>
      </c>
      <c r="B8336" s="69" t="s">
        <v>5695</v>
      </c>
      <c r="C8336" s="79">
        <v>40633</v>
      </c>
      <c r="D8336" s="60" t="s">
        <v>2916</v>
      </c>
      <c r="E8336" s="56">
        <v>136.5</v>
      </c>
      <c r="F8336" s="69" t="s">
        <v>2</v>
      </c>
    </row>
    <row r="8337" spans="1:6" s="1" customFormat="1" outlineLevel="1" x14ac:dyDescent="0.2">
      <c r="A8337" s="69" t="s">
        <v>7030</v>
      </c>
      <c r="B8337" s="69" t="s">
        <v>5695</v>
      </c>
      <c r="C8337" s="79">
        <v>40633</v>
      </c>
      <c r="D8337" s="60" t="s">
        <v>2917</v>
      </c>
      <c r="E8337" s="56">
        <v>221</v>
      </c>
      <c r="F8337" s="69" t="s">
        <v>2</v>
      </c>
    </row>
    <row r="8338" spans="1:6" s="1" customFormat="1" outlineLevel="1" x14ac:dyDescent="0.2">
      <c r="A8338" s="69" t="s">
        <v>7031</v>
      </c>
      <c r="B8338" s="69" t="s">
        <v>5695</v>
      </c>
      <c r="C8338" s="79">
        <v>40633</v>
      </c>
      <c r="D8338" s="60" t="s">
        <v>2384</v>
      </c>
      <c r="E8338" s="56">
        <v>150</v>
      </c>
      <c r="F8338" s="69" t="s">
        <v>2</v>
      </c>
    </row>
    <row r="8339" spans="1:6" s="1" customFormat="1" outlineLevel="1" x14ac:dyDescent="0.2">
      <c r="A8339" s="69" t="s">
        <v>7032</v>
      </c>
      <c r="B8339" s="69" t="s">
        <v>5695</v>
      </c>
      <c r="C8339" s="79">
        <v>40633</v>
      </c>
      <c r="D8339" s="60" t="s">
        <v>2384</v>
      </c>
      <c r="E8339" s="56">
        <v>150</v>
      </c>
      <c r="F8339" s="69" t="s">
        <v>2</v>
      </c>
    </row>
    <row r="8340" spans="1:6" s="1" customFormat="1" outlineLevel="1" x14ac:dyDescent="0.2">
      <c r="A8340" s="69" t="s">
        <v>7033</v>
      </c>
      <c r="B8340" s="69" t="s">
        <v>5695</v>
      </c>
      <c r="C8340" s="79">
        <v>40633</v>
      </c>
      <c r="D8340" s="60" t="s">
        <v>2918</v>
      </c>
      <c r="E8340" s="56">
        <v>243</v>
      </c>
      <c r="F8340" s="69" t="s">
        <v>2</v>
      </c>
    </row>
    <row r="8341" spans="1:6" s="1" customFormat="1" outlineLevel="1" x14ac:dyDescent="0.2">
      <c r="A8341" s="69" t="s">
        <v>7034</v>
      </c>
      <c r="B8341" s="69" t="s">
        <v>5695</v>
      </c>
      <c r="C8341" s="79">
        <v>40633</v>
      </c>
      <c r="D8341" s="60" t="s">
        <v>2919</v>
      </c>
      <c r="E8341" s="56">
        <v>221.84</v>
      </c>
      <c r="F8341" s="69" t="s">
        <v>2</v>
      </c>
    </row>
    <row r="8342" spans="1:6" s="1" customFormat="1" outlineLevel="1" x14ac:dyDescent="0.2">
      <c r="A8342" s="69" t="s">
        <v>7035</v>
      </c>
      <c r="B8342" s="69" t="s">
        <v>5695</v>
      </c>
      <c r="C8342" s="79">
        <v>40633</v>
      </c>
      <c r="D8342" s="60" t="s">
        <v>2920</v>
      </c>
      <c r="E8342" s="56">
        <v>320.39999999999998</v>
      </c>
      <c r="F8342" s="69" t="s">
        <v>2</v>
      </c>
    </row>
    <row r="8343" spans="1:6" s="1" customFormat="1" outlineLevel="1" x14ac:dyDescent="0.2">
      <c r="A8343" s="69" t="s">
        <v>7036</v>
      </c>
      <c r="B8343" s="69" t="s">
        <v>5695</v>
      </c>
      <c r="C8343" s="79">
        <v>40633</v>
      </c>
      <c r="D8343" s="60" t="s">
        <v>2920</v>
      </c>
      <c r="E8343" s="56">
        <v>320.39999999999998</v>
      </c>
      <c r="F8343" s="69" t="s">
        <v>2</v>
      </c>
    </row>
    <row r="8344" spans="1:6" s="1" customFormat="1" outlineLevel="1" x14ac:dyDescent="0.2">
      <c r="A8344" s="69" t="s">
        <v>7037</v>
      </c>
      <c r="B8344" s="69" t="s">
        <v>5695</v>
      </c>
      <c r="C8344" s="79">
        <v>40633</v>
      </c>
      <c r="D8344" s="60" t="s">
        <v>2920</v>
      </c>
      <c r="E8344" s="56">
        <v>320.39999999999998</v>
      </c>
      <c r="F8344" s="69" t="s">
        <v>2</v>
      </c>
    </row>
    <row r="8345" spans="1:6" s="1" customFormat="1" outlineLevel="1" x14ac:dyDescent="0.2">
      <c r="A8345" s="69" t="s">
        <v>7038</v>
      </c>
      <c r="B8345" s="69" t="s">
        <v>5695</v>
      </c>
      <c r="C8345" s="79">
        <v>40633</v>
      </c>
      <c r="D8345" s="60" t="s">
        <v>2921</v>
      </c>
      <c r="E8345" s="56">
        <v>263.2</v>
      </c>
      <c r="F8345" s="69" t="s">
        <v>2</v>
      </c>
    </row>
    <row r="8346" spans="1:6" s="1" customFormat="1" outlineLevel="1" x14ac:dyDescent="0.2">
      <c r="A8346" s="69" t="s">
        <v>7039</v>
      </c>
      <c r="B8346" s="69" t="s">
        <v>5695</v>
      </c>
      <c r="C8346" s="79">
        <v>40633</v>
      </c>
      <c r="D8346" s="60" t="s">
        <v>2922</v>
      </c>
      <c r="E8346" s="56">
        <v>197.6</v>
      </c>
      <c r="F8346" s="69" t="s">
        <v>2</v>
      </c>
    </row>
    <row r="8347" spans="1:6" s="1" customFormat="1" outlineLevel="1" x14ac:dyDescent="0.2">
      <c r="A8347" s="69" t="s">
        <v>7040</v>
      </c>
      <c r="B8347" s="69" t="s">
        <v>5695</v>
      </c>
      <c r="C8347" s="79">
        <v>40633</v>
      </c>
      <c r="D8347" s="60" t="s">
        <v>2923</v>
      </c>
      <c r="E8347" s="56">
        <v>189</v>
      </c>
      <c r="F8347" s="69" t="s">
        <v>2</v>
      </c>
    </row>
    <row r="8348" spans="1:6" s="1" customFormat="1" outlineLevel="1" x14ac:dyDescent="0.2">
      <c r="A8348" s="69" t="s">
        <v>7041</v>
      </c>
      <c r="B8348" s="69" t="s">
        <v>5695</v>
      </c>
      <c r="C8348" s="79">
        <v>40633</v>
      </c>
      <c r="D8348" s="60" t="s">
        <v>2924</v>
      </c>
      <c r="E8348" s="56">
        <v>166.67</v>
      </c>
      <c r="F8348" s="69" t="s">
        <v>2</v>
      </c>
    </row>
    <row r="8349" spans="1:6" s="1" customFormat="1" outlineLevel="1" x14ac:dyDescent="0.2">
      <c r="A8349" s="69" t="s">
        <v>7042</v>
      </c>
      <c r="B8349" s="69" t="s">
        <v>5695</v>
      </c>
      <c r="C8349" s="79">
        <v>40633</v>
      </c>
      <c r="D8349" s="60" t="s">
        <v>2925</v>
      </c>
      <c r="E8349" s="56">
        <v>549.91999999999996</v>
      </c>
      <c r="F8349" s="69" t="s">
        <v>2</v>
      </c>
    </row>
    <row r="8350" spans="1:6" s="1" customFormat="1" outlineLevel="1" x14ac:dyDescent="0.2">
      <c r="A8350" s="69" t="s">
        <v>7043</v>
      </c>
      <c r="B8350" s="69" t="s">
        <v>5695</v>
      </c>
      <c r="C8350" s="79">
        <v>40633</v>
      </c>
      <c r="D8350" s="60" t="s">
        <v>2926</v>
      </c>
      <c r="E8350" s="56">
        <v>1315</v>
      </c>
      <c r="F8350" s="69" t="s">
        <v>2</v>
      </c>
    </row>
    <row r="8351" spans="1:6" s="1" customFormat="1" outlineLevel="1" x14ac:dyDescent="0.2">
      <c r="A8351" s="69" t="s">
        <v>7044</v>
      </c>
      <c r="B8351" s="69" t="s">
        <v>5695</v>
      </c>
      <c r="C8351" s="79">
        <v>40633</v>
      </c>
      <c r="D8351" s="60" t="s">
        <v>2927</v>
      </c>
      <c r="E8351" s="56">
        <v>1315</v>
      </c>
      <c r="F8351" s="69" t="s">
        <v>2</v>
      </c>
    </row>
    <row r="8352" spans="1:6" s="1" customFormat="1" outlineLevel="1" x14ac:dyDescent="0.2">
      <c r="A8352" s="69" t="s">
        <v>7045</v>
      </c>
      <c r="B8352" s="69" t="s">
        <v>5695</v>
      </c>
      <c r="C8352" s="79">
        <v>40633</v>
      </c>
      <c r="D8352" s="60" t="s">
        <v>5834</v>
      </c>
      <c r="E8352" s="56">
        <v>259</v>
      </c>
      <c r="F8352" s="69" t="s">
        <v>2</v>
      </c>
    </row>
    <row r="8353" spans="1:6" s="1" customFormat="1" outlineLevel="1" x14ac:dyDescent="0.2">
      <c r="A8353" s="69" t="s">
        <v>7046</v>
      </c>
      <c r="B8353" s="69" t="s">
        <v>5695</v>
      </c>
      <c r="C8353" s="79">
        <v>40633</v>
      </c>
      <c r="D8353" s="60" t="s">
        <v>2928</v>
      </c>
      <c r="E8353" s="56">
        <v>112</v>
      </c>
      <c r="F8353" s="69" t="s">
        <v>2</v>
      </c>
    </row>
    <row r="8354" spans="1:6" s="1" customFormat="1" outlineLevel="1" x14ac:dyDescent="0.2">
      <c r="A8354" s="69" t="s">
        <v>7047</v>
      </c>
      <c r="B8354" s="69" t="s">
        <v>5695</v>
      </c>
      <c r="C8354" s="79">
        <v>40633</v>
      </c>
      <c r="D8354" s="60" t="s">
        <v>2929</v>
      </c>
      <c r="E8354" s="56">
        <v>181.13</v>
      </c>
      <c r="F8354" s="69" t="s">
        <v>2</v>
      </c>
    </row>
    <row r="8355" spans="1:6" s="1" customFormat="1" outlineLevel="1" x14ac:dyDescent="0.2">
      <c r="A8355" s="69" t="s">
        <v>7048</v>
      </c>
      <c r="B8355" s="69" t="s">
        <v>5695</v>
      </c>
      <c r="C8355" s="79">
        <v>40633</v>
      </c>
      <c r="D8355" s="60" t="s">
        <v>2930</v>
      </c>
      <c r="E8355" s="56">
        <v>181.13</v>
      </c>
      <c r="F8355" s="69" t="s">
        <v>2</v>
      </c>
    </row>
    <row r="8356" spans="1:6" s="1" customFormat="1" outlineLevel="1" x14ac:dyDescent="0.2">
      <c r="A8356" s="69" t="s">
        <v>7049</v>
      </c>
      <c r="B8356" s="69" t="s">
        <v>5695</v>
      </c>
      <c r="C8356" s="79">
        <v>40633</v>
      </c>
      <c r="D8356" s="60" t="s">
        <v>2834</v>
      </c>
      <c r="E8356" s="56">
        <v>122.5</v>
      </c>
      <c r="F8356" s="69" t="s">
        <v>2</v>
      </c>
    </row>
    <row r="8357" spans="1:6" s="1" customFormat="1" outlineLevel="1" x14ac:dyDescent="0.2">
      <c r="A8357" s="69" t="s">
        <v>7050</v>
      </c>
      <c r="B8357" s="69" t="s">
        <v>5695</v>
      </c>
      <c r="C8357" s="79">
        <v>40633</v>
      </c>
      <c r="D8357" s="60" t="s">
        <v>2834</v>
      </c>
      <c r="E8357" s="56">
        <v>122.5</v>
      </c>
      <c r="F8357" s="69" t="s">
        <v>2</v>
      </c>
    </row>
    <row r="8358" spans="1:6" s="1" customFormat="1" outlineLevel="1" x14ac:dyDescent="0.2">
      <c r="A8358" s="69" t="s">
        <v>7051</v>
      </c>
      <c r="B8358" s="69" t="s">
        <v>5695</v>
      </c>
      <c r="C8358" s="79">
        <v>40633</v>
      </c>
      <c r="D8358" s="60" t="s">
        <v>2834</v>
      </c>
      <c r="E8358" s="56">
        <v>122.5</v>
      </c>
      <c r="F8358" s="69" t="s">
        <v>2</v>
      </c>
    </row>
    <row r="8359" spans="1:6" s="1" customFormat="1" outlineLevel="1" x14ac:dyDescent="0.2">
      <c r="A8359" s="69" t="s">
        <v>7052</v>
      </c>
      <c r="B8359" s="69" t="s">
        <v>5695</v>
      </c>
      <c r="C8359" s="79">
        <v>40633</v>
      </c>
      <c r="D8359" s="60" t="s">
        <v>2834</v>
      </c>
      <c r="E8359" s="56">
        <v>122.5</v>
      </c>
      <c r="F8359" s="69" t="s">
        <v>2</v>
      </c>
    </row>
    <row r="8360" spans="1:6" s="1" customFormat="1" outlineLevel="1" x14ac:dyDescent="0.2">
      <c r="A8360" s="69" t="s">
        <v>7053</v>
      </c>
      <c r="B8360" s="69" t="s">
        <v>5695</v>
      </c>
      <c r="C8360" s="79">
        <v>40641</v>
      </c>
      <c r="D8360" s="60" t="s">
        <v>2931</v>
      </c>
      <c r="E8360" s="56">
        <v>131.69999999999999</v>
      </c>
      <c r="F8360" s="69" t="s">
        <v>2</v>
      </c>
    </row>
    <row r="8361" spans="1:6" s="1" customFormat="1" outlineLevel="1" x14ac:dyDescent="0.2">
      <c r="A8361" s="69" t="s">
        <v>7054</v>
      </c>
      <c r="B8361" s="69" t="s">
        <v>5695</v>
      </c>
      <c r="C8361" s="79">
        <v>40641</v>
      </c>
      <c r="D8361" s="60" t="s">
        <v>2931</v>
      </c>
      <c r="E8361" s="56">
        <v>131.69999999999999</v>
      </c>
      <c r="F8361" s="69" t="s">
        <v>2</v>
      </c>
    </row>
    <row r="8362" spans="1:6" s="1" customFormat="1" outlineLevel="1" x14ac:dyDescent="0.2">
      <c r="A8362" s="69" t="s">
        <v>7055</v>
      </c>
      <c r="B8362" s="69" t="s">
        <v>5695</v>
      </c>
      <c r="C8362" s="79">
        <v>40663</v>
      </c>
      <c r="D8362" s="60" t="s">
        <v>2932</v>
      </c>
      <c r="E8362" s="56">
        <v>229.76</v>
      </c>
      <c r="F8362" s="69" t="s">
        <v>2</v>
      </c>
    </row>
    <row r="8363" spans="1:6" s="1" customFormat="1" outlineLevel="1" x14ac:dyDescent="0.2">
      <c r="A8363" s="69" t="s">
        <v>7056</v>
      </c>
      <c r="B8363" s="69" t="s">
        <v>5695</v>
      </c>
      <c r="C8363" s="79">
        <v>40663</v>
      </c>
      <c r="D8363" s="60" t="s">
        <v>2933</v>
      </c>
      <c r="E8363" s="56">
        <v>201</v>
      </c>
      <c r="F8363" s="69" t="s">
        <v>2</v>
      </c>
    </row>
    <row r="8364" spans="1:6" s="1" customFormat="1" outlineLevel="1" x14ac:dyDescent="0.2">
      <c r="A8364" s="69" t="s">
        <v>7057</v>
      </c>
      <c r="B8364" s="69" t="s">
        <v>5695</v>
      </c>
      <c r="C8364" s="79">
        <v>40663</v>
      </c>
      <c r="D8364" s="60" t="s">
        <v>2934</v>
      </c>
      <c r="E8364" s="56">
        <v>181.13</v>
      </c>
      <c r="F8364" s="69" t="s">
        <v>2</v>
      </c>
    </row>
    <row r="8365" spans="1:6" s="1" customFormat="1" outlineLevel="1" x14ac:dyDescent="0.2">
      <c r="A8365" s="69" t="s">
        <v>7058</v>
      </c>
      <c r="B8365" s="69" t="s">
        <v>5695</v>
      </c>
      <c r="C8365" s="79">
        <v>40663</v>
      </c>
      <c r="D8365" s="60" t="s">
        <v>2935</v>
      </c>
      <c r="E8365" s="56">
        <v>181.13</v>
      </c>
      <c r="F8365" s="69" t="s">
        <v>2</v>
      </c>
    </row>
    <row r="8366" spans="1:6" s="1" customFormat="1" outlineLevel="1" x14ac:dyDescent="0.2">
      <c r="A8366" s="69" t="s">
        <v>7059</v>
      </c>
      <c r="B8366" s="69" t="s">
        <v>5695</v>
      </c>
      <c r="C8366" s="79">
        <v>40663</v>
      </c>
      <c r="D8366" s="60" t="s">
        <v>2936</v>
      </c>
      <c r="E8366" s="56">
        <v>279</v>
      </c>
      <c r="F8366" s="69" t="s">
        <v>2</v>
      </c>
    </row>
    <row r="8367" spans="1:6" s="1" customFormat="1" outlineLevel="1" x14ac:dyDescent="0.2">
      <c r="A8367" s="69" t="s">
        <v>7060</v>
      </c>
      <c r="B8367" s="69" t="s">
        <v>5695</v>
      </c>
      <c r="C8367" s="79">
        <v>40663</v>
      </c>
      <c r="D8367" s="60" t="s">
        <v>2937</v>
      </c>
      <c r="E8367" s="56">
        <v>569</v>
      </c>
      <c r="F8367" s="69" t="s">
        <v>2</v>
      </c>
    </row>
    <row r="8368" spans="1:6" s="1" customFormat="1" outlineLevel="1" x14ac:dyDescent="0.2">
      <c r="A8368" s="69" t="s">
        <v>7061</v>
      </c>
      <c r="B8368" s="69" t="s">
        <v>5695</v>
      </c>
      <c r="C8368" s="79">
        <v>40663</v>
      </c>
      <c r="D8368" s="60" t="s">
        <v>2938</v>
      </c>
      <c r="E8368" s="56">
        <v>240.45</v>
      </c>
      <c r="F8368" s="69" t="s">
        <v>2</v>
      </c>
    </row>
    <row r="8369" spans="1:6" s="1" customFormat="1" outlineLevel="1" x14ac:dyDescent="0.2">
      <c r="A8369" s="69" t="s">
        <v>7062</v>
      </c>
      <c r="B8369" s="69" t="s">
        <v>5695</v>
      </c>
      <c r="C8369" s="79">
        <v>40663</v>
      </c>
      <c r="D8369" s="60" t="s">
        <v>2939</v>
      </c>
      <c r="E8369" s="56">
        <v>130</v>
      </c>
      <c r="F8369" s="69" t="s">
        <v>2</v>
      </c>
    </row>
    <row r="8370" spans="1:6" s="1" customFormat="1" outlineLevel="1" x14ac:dyDescent="0.2">
      <c r="A8370" s="69" t="s">
        <v>7063</v>
      </c>
      <c r="B8370" s="69" t="s">
        <v>5695</v>
      </c>
      <c r="C8370" s="79">
        <v>40663</v>
      </c>
      <c r="D8370" s="60" t="s">
        <v>2940</v>
      </c>
      <c r="E8370" s="56">
        <v>290</v>
      </c>
      <c r="F8370" s="69" t="s">
        <v>2</v>
      </c>
    </row>
    <row r="8371" spans="1:6" s="1" customFormat="1" outlineLevel="1" x14ac:dyDescent="0.2">
      <c r="A8371" s="69" t="s">
        <v>7064</v>
      </c>
      <c r="B8371" s="69" t="s">
        <v>5695</v>
      </c>
      <c r="C8371" s="79">
        <v>40663</v>
      </c>
      <c r="D8371" s="60" t="s">
        <v>2941</v>
      </c>
      <c r="E8371" s="56">
        <v>309</v>
      </c>
      <c r="F8371" s="69" t="s">
        <v>2</v>
      </c>
    </row>
    <row r="8372" spans="1:6" s="1" customFormat="1" outlineLevel="1" x14ac:dyDescent="0.2">
      <c r="A8372" s="69" t="s">
        <v>7065</v>
      </c>
      <c r="B8372" s="69" t="s">
        <v>5695</v>
      </c>
      <c r="C8372" s="79">
        <v>40663</v>
      </c>
      <c r="D8372" s="60" t="s">
        <v>2942</v>
      </c>
      <c r="E8372" s="56">
        <v>249</v>
      </c>
      <c r="F8372" s="69" t="s">
        <v>2</v>
      </c>
    </row>
    <row r="8373" spans="1:6" s="1" customFormat="1" outlineLevel="1" x14ac:dyDescent="0.2">
      <c r="A8373" s="69" t="s">
        <v>7066</v>
      </c>
      <c r="B8373" s="69" t="s">
        <v>5695</v>
      </c>
      <c r="C8373" s="79">
        <v>40675</v>
      </c>
      <c r="D8373" s="60" t="s">
        <v>6067</v>
      </c>
      <c r="E8373" s="56">
        <v>124.88</v>
      </c>
      <c r="F8373" s="69" t="s">
        <v>2</v>
      </c>
    </row>
    <row r="8374" spans="1:6" s="1" customFormat="1" outlineLevel="1" x14ac:dyDescent="0.2">
      <c r="A8374" s="69" t="s">
        <v>7067</v>
      </c>
      <c r="B8374" s="69" t="s">
        <v>5695</v>
      </c>
      <c r="C8374" s="79">
        <v>40694</v>
      </c>
      <c r="D8374" s="60" t="s">
        <v>2196</v>
      </c>
      <c r="E8374" s="56">
        <v>227.05</v>
      </c>
      <c r="F8374" s="69" t="s">
        <v>2</v>
      </c>
    </row>
    <row r="8375" spans="1:6" s="1" customFormat="1" outlineLevel="1" x14ac:dyDescent="0.2">
      <c r="A8375" s="69" t="s">
        <v>7068</v>
      </c>
      <c r="B8375" s="69" t="s">
        <v>5695</v>
      </c>
      <c r="C8375" s="79">
        <v>40694</v>
      </c>
      <c r="D8375" s="60" t="s">
        <v>2196</v>
      </c>
      <c r="E8375" s="56">
        <v>227.05</v>
      </c>
      <c r="F8375" s="69" t="s">
        <v>2</v>
      </c>
    </row>
    <row r="8376" spans="1:6" s="1" customFormat="1" outlineLevel="1" x14ac:dyDescent="0.2">
      <c r="A8376" s="69" t="s">
        <v>7069</v>
      </c>
      <c r="B8376" s="69" t="s">
        <v>5695</v>
      </c>
      <c r="C8376" s="79">
        <v>40694</v>
      </c>
      <c r="D8376" s="60" t="s">
        <v>2196</v>
      </c>
      <c r="E8376" s="56">
        <v>227.05</v>
      </c>
      <c r="F8376" s="69" t="s">
        <v>2</v>
      </c>
    </row>
    <row r="8377" spans="1:6" s="1" customFormat="1" outlineLevel="1" x14ac:dyDescent="0.2">
      <c r="A8377" s="69" t="s">
        <v>7070</v>
      </c>
      <c r="B8377" s="69" t="s">
        <v>5695</v>
      </c>
      <c r="C8377" s="79">
        <v>40694</v>
      </c>
      <c r="D8377" s="60" t="s">
        <v>2943</v>
      </c>
      <c r="E8377" s="56">
        <v>140</v>
      </c>
      <c r="F8377" s="69" t="s">
        <v>2</v>
      </c>
    </row>
    <row r="8378" spans="1:6" s="1" customFormat="1" outlineLevel="1" x14ac:dyDescent="0.2">
      <c r="A8378" s="69" t="s">
        <v>7071</v>
      </c>
      <c r="B8378" s="69" t="s">
        <v>5695</v>
      </c>
      <c r="C8378" s="79">
        <v>40694</v>
      </c>
      <c r="D8378" s="60" t="s">
        <v>2944</v>
      </c>
      <c r="E8378" s="56">
        <v>140</v>
      </c>
      <c r="F8378" s="69" t="s">
        <v>2</v>
      </c>
    </row>
    <row r="8379" spans="1:6" s="1" customFormat="1" outlineLevel="1" x14ac:dyDescent="0.2">
      <c r="A8379" s="69" t="s">
        <v>7072</v>
      </c>
      <c r="B8379" s="69" t="s">
        <v>5695</v>
      </c>
      <c r="C8379" s="79">
        <v>40694</v>
      </c>
      <c r="D8379" s="60" t="s">
        <v>4612</v>
      </c>
      <c r="E8379" s="56">
        <v>545</v>
      </c>
      <c r="F8379" s="69" t="s">
        <v>2</v>
      </c>
    </row>
    <row r="8380" spans="1:6" s="1" customFormat="1" outlineLevel="1" x14ac:dyDescent="0.2">
      <c r="A8380" s="69" t="s">
        <v>7073</v>
      </c>
      <c r="B8380" s="69" t="s">
        <v>5695</v>
      </c>
      <c r="C8380" s="79">
        <v>40694</v>
      </c>
      <c r="D8380" s="60" t="s">
        <v>2945</v>
      </c>
      <c r="E8380" s="56">
        <v>154.1</v>
      </c>
      <c r="F8380" s="69" t="s">
        <v>2</v>
      </c>
    </row>
    <row r="8381" spans="1:6" s="1" customFormat="1" outlineLevel="1" x14ac:dyDescent="0.2">
      <c r="A8381" s="69" t="s">
        <v>7074</v>
      </c>
      <c r="B8381" s="69" t="s">
        <v>5695</v>
      </c>
      <c r="C8381" s="79">
        <v>40694</v>
      </c>
      <c r="D8381" s="60" t="s">
        <v>2946</v>
      </c>
      <c r="E8381" s="56">
        <v>860.62</v>
      </c>
      <c r="F8381" s="69" t="s">
        <v>2</v>
      </c>
    </row>
    <row r="8382" spans="1:6" s="1" customFormat="1" outlineLevel="1" x14ac:dyDescent="0.2">
      <c r="A8382" s="69" t="s">
        <v>7075</v>
      </c>
      <c r="B8382" s="69" t="s">
        <v>5695</v>
      </c>
      <c r="C8382" s="79">
        <v>40694</v>
      </c>
      <c r="D8382" s="60" t="s">
        <v>1276</v>
      </c>
      <c r="E8382" s="56">
        <v>52</v>
      </c>
      <c r="F8382" s="69" t="s">
        <v>2</v>
      </c>
    </row>
    <row r="8383" spans="1:6" s="1" customFormat="1" outlineLevel="1" x14ac:dyDescent="0.2">
      <c r="A8383" s="69" t="s">
        <v>7076</v>
      </c>
      <c r="B8383" s="69" t="s">
        <v>5695</v>
      </c>
      <c r="C8383" s="79">
        <v>40707</v>
      </c>
      <c r="D8383" s="60" t="s">
        <v>5835</v>
      </c>
      <c r="E8383" s="56">
        <v>476.14</v>
      </c>
      <c r="F8383" s="69" t="s">
        <v>2</v>
      </c>
    </row>
    <row r="8384" spans="1:6" s="1" customFormat="1" outlineLevel="1" x14ac:dyDescent="0.2">
      <c r="A8384" s="69" t="s">
        <v>7077</v>
      </c>
      <c r="B8384" s="69" t="s">
        <v>5695</v>
      </c>
      <c r="C8384" s="79">
        <v>40707</v>
      </c>
      <c r="D8384" s="60" t="s">
        <v>5836</v>
      </c>
      <c r="E8384" s="56">
        <v>109.08</v>
      </c>
      <c r="F8384" s="69" t="s">
        <v>2</v>
      </c>
    </row>
    <row r="8385" spans="1:6" s="1" customFormat="1" outlineLevel="1" x14ac:dyDescent="0.2">
      <c r="A8385" s="69" t="s">
        <v>7078</v>
      </c>
      <c r="B8385" s="69" t="s">
        <v>5695</v>
      </c>
      <c r="C8385" s="79">
        <v>40724</v>
      </c>
      <c r="D8385" s="60" t="s">
        <v>4613</v>
      </c>
      <c r="E8385" s="56">
        <v>181.13</v>
      </c>
      <c r="F8385" s="69" t="s">
        <v>2</v>
      </c>
    </row>
    <row r="8386" spans="1:6" s="1" customFormat="1" outlineLevel="1" x14ac:dyDescent="0.2">
      <c r="A8386" s="69" t="s">
        <v>7079</v>
      </c>
      <c r="B8386" s="69" t="s">
        <v>5695</v>
      </c>
      <c r="C8386" s="79">
        <v>40724</v>
      </c>
      <c r="D8386" s="60" t="s">
        <v>4614</v>
      </c>
      <c r="E8386" s="56">
        <v>181.13</v>
      </c>
      <c r="F8386" s="69" t="s">
        <v>2</v>
      </c>
    </row>
    <row r="8387" spans="1:6" s="1" customFormat="1" outlineLevel="1" x14ac:dyDescent="0.2">
      <c r="A8387" s="69" t="s">
        <v>7080</v>
      </c>
      <c r="B8387" s="69" t="s">
        <v>5695</v>
      </c>
      <c r="C8387" s="79">
        <v>40724</v>
      </c>
      <c r="D8387" s="60" t="s">
        <v>2947</v>
      </c>
      <c r="E8387" s="56">
        <v>175</v>
      </c>
      <c r="F8387" s="69" t="s">
        <v>2</v>
      </c>
    </row>
    <row r="8388" spans="1:6" s="1" customFormat="1" outlineLevel="1" x14ac:dyDescent="0.2">
      <c r="A8388" s="69" t="s">
        <v>7081</v>
      </c>
      <c r="B8388" s="69" t="s">
        <v>5695</v>
      </c>
      <c r="C8388" s="79">
        <v>40724</v>
      </c>
      <c r="D8388" s="60" t="s">
        <v>2948</v>
      </c>
      <c r="E8388" s="56">
        <v>124.67</v>
      </c>
      <c r="F8388" s="69" t="s">
        <v>2</v>
      </c>
    </row>
    <row r="8389" spans="1:6" s="1" customFormat="1" outlineLevel="1" x14ac:dyDescent="0.2">
      <c r="A8389" s="69" t="s">
        <v>7082</v>
      </c>
      <c r="B8389" s="69" t="s">
        <v>5695</v>
      </c>
      <c r="C8389" s="79">
        <v>40724</v>
      </c>
      <c r="D8389" s="60" t="s">
        <v>2949</v>
      </c>
      <c r="E8389" s="56">
        <v>177.86</v>
      </c>
      <c r="F8389" s="69" t="s">
        <v>2</v>
      </c>
    </row>
    <row r="8390" spans="1:6" s="1" customFormat="1" outlineLevel="1" x14ac:dyDescent="0.2">
      <c r="A8390" s="69" t="s">
        <v>7083</v>
      </c>
      <c r="B8390" s="69" t="s">
        <v>5695</v>
      </c>
      <c r="C8390" s="79">
        <v>40724</v>
      </c>
      <c r="D8390" s="60" t="s">
        <v>2950</v>
      </c>
      <c r="E8390" s="56">
        <v>599</v>
      </c>
      <c r="F8390" s="69" t="s">
        <v>2</v>
      </c>
    </row>
    <row r="8391" spans="1:6" s="1" customFormat="1" outlineLevel="1" x14ac:dyDescent="0.2">
      <c r="A8391" s="69" t="s">
        <v>7084</v>
      </c>
      <c r="B8391" s="69" t="s">
        <v>5695</v>
      </c>
      <c r="C8391" s="79">
        <v>40724</v>
      </c>
      <c r="D8391" s="60" t="s">
        <v>6412</v>
      </c>
      <c r="E8391" s="56">
        <v>181.13</v>
      </c>
      <c r="F8391" s="69" t="s">
        <v>2</v>
      </c>
    </row>
    <row r="8392" spans="1:6" s="1" customFormat="1" outlineLevel="1" x14ac:dyDescent="0.2">
      <c r="A8392" s="69" t="s">
        <v>7085</v>
      </c>
      <c r="B8392" s="69" t="s">
        <v>5695</v>
      </c>
      <c r="C8392" s="79">
        <v>40728</v>
      </c>
      <c r="D8392" s="60" t="s">
        <v>2951</v>
      </c>
      <c r="E8392" s="56">
        <v>299.99</v>
      </c>
      <c r="F8392" s="69" t="s">
        <v>2</v>
      </c>
    </row>
    <row r="8393" spans="1:6" s="1" customFormat="1" outlineLevel="1" x14ac:dyDescent="0.2">
      <c r="A8393" s="69" t="s">
        <v>7086</v>
      </c>
      <c r="B8393" s="69" t="s">
        <v>5695</v>
      </c>
      <c r="C8393" s="79">
        <v>40721</v>
      </c>
      <c r="D8393" s="60" t="s">
        <v>5837</v>
      </c>
      <c r="E8393" s="56">
        <v>52</v>
      </c>
      <c r="F8393" s="69" t="s">
        <v>2</v>
      </c>
    </row>
    <row r="8394" spans="1:6" s="1" customFormat="1" outlineLevel="1" x14ac:dyDescent="0.2">
      <c r="A8394" s="69" t="s">
        <v>7087</v>
      </c>
      <c r="B8394" s="69" t="s">
        <v>5695</v>
      </c>
      <c r="C8394" s="79">
        <v>40721</v>
      </c>
      <c r="D8394" s="60" t="s">
        <v>5837</v>
      </c>
      <c r="E8394" s="56">
        <v>52</v>
      </c>
      <c r="F8394" s="69" t="s">
        <v>2</v>
      </c>
    </row>
    <row r="8395" spans="1:6" s="1" customFormat="1" outlineLevel="1" x14ac:dyDescent="0.2">
      <c r="A8395" s="69" t="s">
        <v>7088</v>
      </c>
      <c r="B8395" s="69" t="s">
        <v>5695</v>
      </c>
      <c r="C8395" s="79">
        <v>40721</v>
      </c>
      <c r="D8395" s="60" t="s">
        <v>5837</v>
      </c>
      <c r="E8395" s="56">
        <v>52</v>
      </c>
      <c r="F8395" s="69" t="s">
        <v>2</v>
      </c>
    </row>
    <row r="8396" spans="1:6" s="1" customFormat="1" outlineLevel="1" x14ac:dyDescent="0.2">
      <c r="A8396" s="69" t="s">
        <v>7089</v>
      </c>
      <c r="B8396" s="69" t="s">
        <v>5695</v>
      </c>
      <c r="C8396" s="79">
        <v>40721</v>
      </c>
      <c r="D8396" s="60" t="s">
        <v>5837</v>
      </c>
      <c r="E8396" s="56">
        <v>52</v>
      </c>
      <c r="F8396" s="69" t="s">
        <v>2</v>
      </c>
    </row>
    <row r="8397" spans="1:6" s="1" customFormat="1" outlineLevel="1" x14ac:dyDescent="0.2">
      <c r="A8397" s="69" t="s">
        <v>7090</v>
      </c>
      <c r="B8397" s="69" t="s">
        <v>5695</v>
      </c>
      <c r="C8397" s="79">
        <v>40736</v>
      </c>
      <c r="D8397" s="60" t="s">
        <v>2952</v>
      </c>
      <c r="E8397" s="56">
        <v>424.17</v>
      </c>
      <c r="F8397" s="69" t="s">
        <v>2</v>
      </c>
    </row>
    <row r="8398" spans="1:6" s="1" customFormat="1" outlineLevel="1" x14ac:dyDescent="0.2">
      <c r="A8398" s="69" t="s">
        <v>7091</v>
      </c>
      <c r="B8398" s="69" t="s">
        <v>5695</v>
      </c>
      <c r="C8398" s="79">
        <v>40737</v>
      </c>
      <c r="D8398" s="60" t="s">
        <v>2953</v>
      </c>
      <c r="E8398" s="56">
        <v>366.29</v>
      </c>
      <c r="F8398" s="69" t="s">
        <v>2</v>
      </c>
    </row>
    <row r="8399" spans="1:6" s="1" customFormat="1" outlineLevel="1" x14ac:dyDescent="0.2">
      <c r="A8399" s="69" t="s">
        <v>7092</v>
      </c>
      <c r="B8399" s="69" t="s">
        <v>5695</v>
      </c>
      <c r="C8399" s="79">
        <v>40737</v>
      </c>
      <c r="D8399" s="60" t="s">
        <v>2954</v>
      </c>
      <c r="E8399" s="56">
        <v>474.14</v>
      </c>
      <c r="F8399" s="69" t="s">
        <v>2</v>
      </c>
    </row>
    <row r="8400" spans="1:6" s="1" customFormat="1" outlineLevel="1" x14ac:dyDescent="0.2">
      <c r="A8400" s="69" t="s">
        <v>7093</v>
      </c>
      <c r="B8400" s="69" t="s">
        <v>5695</v>
      </c>
      <c r="C8400" s="79">
        <v>40737</v>
      </c>
      <c r="D8400" s="60" t="s">
        <v>6529</v>
      </c>
      <c r="E8400" s="56">
        <v>216.63</v>
      </c>
      <c r="F8400" s="69" t="s">
        <v>2</v>
      </c>
    </row>
    <row r="8401" spans="1:6" s="1" customFormat="1" outlineLevel="1" x14ac:dyDescent="0.2">
      <c r="A8401" s="69" t="s">
        <v>7094</v>
      </c>
      <c r="B8401" s="69" t="s">
        <v>5695</v>
      </c>
      <c r="C8401" s="79">
        <v>40737</v>
      </c>
      <c r="D8401" s="60" t="s">
        <v>2955</v>
      </c>
      <c r="E8401" s="56">
        <v>247.95</v>
      </c>
      <c r="F8401" s="69" t="s">
        <v>2</v>
      </c>
    </row>
    <row r="8402" spans="1:6" s="1" customFormat="1" outlineLevel="1" x14ac:dyDescent="0.2">
      <c r="A8402" s="69" t="s">
        <v>7095</v>
      </c>
      <c r="B8402" s="69" t="s">
        <v>5695</v>
      </c>
      <c r="C8402" s="79">
        <v>40744</v>
      </c>
      <c r="D8402" s="60" t="s">
        <v>2956</v>
      </c>
      <c r="E8402" s="56">
        <v>129</v>
      </c>
      <c r="F8402" s="69" t="s">
        <v>2</v>
      </c>
    </row>
    <row r="8403" spans="1:6" s="1" customFormat="1" outlineLevel="1" x14ac:dyDescent="0.2">
      <c r="A8403" s="69" t="s">
        <v>7096</v>
      </c>
      <c r="B8403" s="69" t="s">
        <v>5695</v>
      </c>
      <c r="C8403" s="79">
        <v>40756</v>
      </c>
      <c r="D8403" s="60" t="s">
        <v>2957</v>
      </c>
      <c r="E8403" s="56">
        <v>123.2</v>
      </c>
      <c r="F8403" s="69" t="s">
        <v>2</v>
      </c>
    </row>
    <row r="8404" spans="1:6" s="1" customFormat="1" outlineLevel="1" x14ac:dyDescent="0.2">
      <c r="A8404" s="69" t="s">
        <v>7097</v>
      </c>
      <c r="B8404" s="69" t="s">
        <v>5695</v>
      </c>
      <c r="C8404" s="79">
        <v>40756</v>
      </c>
      <c r="D8404" s="60" t="s">
        <v>2958</v>
      </c>
      <c r="E8404" s="56">
        <v>879.42</v>
      </c>
      <c r="F8404" s="69" t="s">
        <v>2</v>
      </c>
    </row>
    <row r="8405" spans="1:6" s="1" customFormat="1" outlineLevel="1" x14ac:dyDescent="0.2">
      <c r="A8405" s="69" t="s">
        <v>7098</v>
      </c>
      <c r="B8405" s="69" t="s">
        <v>5695</v>
      </c>
      <c r="C8405" s="79">
        <v>40755</v>
      </c>
      <c r="D8405" s="60" t="s">
        <v>5838</v>
      </c>
      <c r="E8405" s="56">
        <v>420</v>
      </c>
      <c r="F8405" s="69" t="s">
        <v>2</v>
      </c>
    </row>
    <row r="8406" spans="1:6" s="1" customFormat="1" outlineLevel="1" x14ac:dyDescent="0.2">
      <c r="A8406" s="69" t="s">
        <v>7099</v>
      </c>
      <c r="B8406" s="69" t="s">
        <v>5695</v>
      </c>
      <c r="C8406" s="79">
        <v>40755</v>
      </c>
      <c r="D8406" s="60" t="s">
        <v>2959</v>
      </c>
      <c r="E8406" s="56">
        <v>356.4</v>
      </c>
      <c r="F8406" s="69" t="s">
        <v>2</v>
      </c>
    </row>
    <row r="8407" spans="1:6" s="1" customFormat="1" outlineLevel="1" x14ac:dyDescent="0.2">
      <c r="A8407" s="69" t="s">
        <v>7100</v>
      </c>
      <c r="B8407" s="69" t="s">
        <v>5695</v>
      </c>
      <c r="C8407" s="79">
        <v>40755</v>
      </c>
      <c r="D8407" s="60" t="s">
        <v>2960</v>
      </c>
      <c r="E8407" s="56">
        <v>270</v>
      </c>
      <c r="F8407" s="69" t="s">
        <v>2</v>
      </c>
    </row>
    <row r="8408" spans="1:6" s="1" customFormat="1" outlineLevel="1" x14ac:dyDescent="0.2">
      <c r="A8408" s="69" t="s">
        <v>7101</v>
      </c>
      <c r="B8408" s="69" t="s">
        <v>5695</v>
      </c>
      <c r="C8408" s="79">
        <v>40755</v>
      </c>
      <c r="D8408" s="60" t="s">
        <v>2960</v>
      </c>
      <c r="E8408" s="56">
        <v>270</v>
      </c>
      <c r="F8408" s="69" t="s">
        <v>2</v>
      </c>
    </row>
    <row r="8409" spans="1:6" s="1" customFormat="1" outlineLevel="1" x14ac:dyDescent="0.2">
      <c r="A8409" s="69" t="s">
        <v>7102</v>
      </c>
      <c r="B8409" s="69" t="s">
        <v>5695</v>
      </c>
      <c r="C8409" s="79">
        <v>40763</v>
      </c>
      <c r="D8409" s="60" t="s">
        <v>5839</v>
      </c>
      <c r="E8409" s="56">
        <v>118.24</v>
      </c>
      <c r="F8409" s="69" t="s">
        <v>2</v>
      </c>
    </row>
    <row r="8410" spans="1:6" s="1" customFormat="1" outlineLevel="1" x14ac:dyDescent="0.2">
      <c r="A8410" s="69" t="s">
        <v>7103</v>
      </c>
      <c r="B8410" s="69" t="s">
        <v>5695</v>
      </c>
      <c r="C8410" s="79">
        <v>40770</v>
      </c>
      <c r="D8410" s="60" t="s">
        <v>2961</v>
      </c>
      <c r="E8410" s="56">
        <v>416</v>
      </c>
      <c r="F8410" s="69" t="s">
        <v>2</v>
      </c>
    </row>
    <row r="8411" spans="1:6" s="1" customFormat="1" outlineLevel="1" x14ac:dyDescent="0.2">
      <c r="A8411" s="69" t="s">
        <v>7104</v>
      </c>
      <c r="B8411" s="69" t="s">
        <v>5695</v>
      </c>
      <c r="C8411" s="79">
        <v>40786</v>
      </c>
      <c r="D8411" s="60" t="s">
        <v>2962</v>
      </c>
      <c r="E8411" s="56">
        <v>74.8</v>
      </c>
      <c r="F8411" s="69" t="s">
        <v>2</v>
      </c>
    </row>
    <row r="8412" spans="1:6" s="1" customFormat="1" outlineLevel="1" x14ac:dyDescent="0.2">
      <c r="A8412" s="69" t="s">
        <v>7105</v>
      </c>
      <c r="B8412" s="69" t="s">
        <v>5695</v>
      </c>
      <c r="C8412" s="79">
        <v>40786</v>
      </c>
      <c r="D8412" s="60" t="s">
        <v>2963</v>
      </c>
      <c r="E8412" s="56">
        <v>74.8</v>
      </c>
      <c r="F8412" s="69" t="s">
        <v>2</v>
      </c>
    </row>
    <row r="8413" spans="1:6" s="1" customFormat="1" outlineLevel="1" x14ac:dyDescent="0.2">
      <c r="A8413" s="69" t="s">
        <v>7106</v>
      </c>
      <c r="B8413" s="69" t="s">
        <v>5695</v>
      </c>
      <c r="C8413" s="79">
        <v>40786</v>
      </c>
      <c r="D8413" s="60" t="s">
        <v>2964</v>
      </c>
      <c r="E8413" s="56">
        <v>140</v>
      </c>
      <c r="F8413" s="69" t="s">
        <v>2</v>
      </c>
    </row>
    <row r="8414" spans="1:6" s="1" customFormat="1" outlineLevel="1" x14ac:dyDescent="0.2">
      <c r="A8414" s="69" t="s">
        <v>7107</v>
      </c>
      <c r="B8414" s="69" t="s">
        <v>5695</v>
      </c>
      <c r="C8414" s="79">
        <v>40786</v>
      </c>
      <c r="D8414" s="60" t="s">
        <v>2965</v>
      </c>
      <c r="E8414" s="56">
        <v>140</v>
      </c>
      <c r="F8414" s="69" t="s">
        <v>2</v>
      </c>
    </row>
    <row r="8415" spans="1:6" s="1" customFormat="1" outlineLevel="1" x14ac:dyDescent="0.2">
      <c r="A8415" s="69" t="s">
        <v>7108</v>
      </c>
      <c r="B8415" s="69" t="s">
        <v>5695</v>
      </c>
      <c r="C8415" s="79">
        <v>40786</v>
      </c>
      <c r="D8415" s="60" t="s">
        <v>2966</v>
      </c>
      <c r="E8415" s="56">
        <v>140</v>
      </c>
      <c r="F8415" s="69" t="s">
        <v>2</v>
      </c>
    </row>
    <row r="8416" spans="1:6" s="1" customFormat="1" outlineLevel="1" x14ac:dyDescent="0.2">
      <c r="A8416" s="69" t="s">
        <v>7109</v>
      </c>
      <c r="B8416" s="69" t="s">
        <v>5695</v>
      </c>
      <c r="C8416" s="79">
        <v>40786</v>
      </c>
      <c r="D8416" s="60" t="s">
        <v>2967</v>
      </c>
      <c r="E8416" s="56">
        <v>140</v>
      </c>
      <c r="F8416" s="69" t="s">
        <v>2</v>
      </c>
    </row>
    <row r="8417" spans="1:6" s="1" customFormat="1" outlineLevel="1" x14ac:dyDescent="0.2">
      <c r="A8417" s="69" t="s">
        <v>7110</v>
      </c>
      <c r="B8417" s="69" t="s">
        <v>5695</v>
      </c>
      <c r="C8417" s="79">
        <v>40770</v>
      </c>
      <c r="D8417" s="60" t="s">
        <v>2968</v>
      </c>
      <c r="E8417" s="56">
        <v>861.33</v>
      </c>
      <c r="F8417" s="69" t="s">
        <v>2</v>
      </c>
    </row>
    <row r="8418" spans="1:6" s="1" customFormat="1" outlineLevel="1" x14ac:dyDescent="0.2">
      <c r="A8418" s="69" t="s">
        <v>7111</v>
      </c>
      <c r="B8418" s="69" t="s">
        <v>5695</v>
      </c>
      <c r="C8418" s="79">
        <v>40770</v>
      </c>
      <c r="D8418" s="60" t="s">
        <v>2969</v>
      </c>
      <c r="E8418" s="56">
        <v>174.8</v>
      </c>
      <c r="F8418" s="69" t="s">
        <v>2</v>
      </c>
    </row>
    <row r="8419" spans="1:6" s="1" customFormat="1" outlineLevel="1" x14ac:dyDescent="0.2">
      <c r="A8419" s="69" t="s">
        <v>7112</v>
      </c>
      <c r="B8419" s="69" t="s">
        <v>5695</v>
      </c>
      <c r="C8419" s="79">
        <v>40770</v>
      </c>
      <c r="D8419" s="60" t="s">
        <v>2970</v>
      </c>
      <c r="E8419" s="56">
        <v>178.75</v>
      </c>
      <c r="F8419" s="69" t="s">
        <v>2</v>
      </c>
    </row>
    <row r="8420" spans="1:6" s="1" customFormat="1" outlineLevel="1" x14ac:dyDescent="0.2">
      <c r="A8420" s="69" t="s">
        <v>7113</v>
      </c>
      <c r="B8420" s="69" t="s">
        <v>5695</v>
      </c>
      <c r="C8420" s="79">
        <v>40787</v>
      </c>
      <c r="D8420" s="60" t="s">
        <v>2971</v>
      </c>
      <c r="E8420" s="56">
        <v>229.26</v>
      </c>
      <c r="F8420" s="69" t="s">
        <v>2</v>
      </c>
    </row>
    <row r="8421" spans="1:6" s="1" customFormat="1" outlineLevel="1" x14ac:dyDescent="0.2">
      <c r="A8421" s="69" t="s">
        <v>7114</v>
      </c>
      <c r="B8421" s="69" t="s">
        <v>5695</v>
      </c>
      <c r="C8421" s="79">
        <v>40787</v>
      </c>
      <c r="D8421" s="60" t="s">
        <v>2971</v>
      </c>
      <c r="E8421" s="56">
        <v>229.26</v>
      </c>
      <c r="F8421" s="69" t="s">
        <v>2</v>
      </c>
    </row>
    <row r="8422" spans="1:6" s="1" customFormat="1" outlineLevel="1" x14ac:dyDescent="0.2">
      <c r="A8422" s="69" t="s">
        <v>7115</v>
      </c>
      <c r="B8422" s="69" t="s">
        <v>5695</v>
      </c>
      <c r="C8422" s="79">
        <v>40816</v>
      </c>
      <c r="D8422" s="60" t="s">
        <v>2972</v>
      </c>
      <c r="E8422" s="56">
        <v>312.89999999999998</v>
      </c>
      <c r="F8422" s="69" t="s">
        <v>2</v>
      </c>
    </row>
    <row r="8423" spans="1:6" s="1" customFormat="1" outlineLevel="1" x14ac:dyDescent="0.2">
      <c r="A8423" s="69" t="s">
        <v>7116</v>
      </c>
      <c r="B8423" s="69" t="s">
        <v>5695</v>
      </c>
      <c r="C8423" s="79">
        <v>40847</v>
      </c>
      <c r="D8423" s="60" t="s">
        <v>2973</v>
      </c>
      <c r="E8423" s="56">
        <v>103</v>
      </c>
      <c r="F8423" s="69" t="s">
        <v>2</v>
      </c>
    </row>
    <row r="8424" spans="1:6" s="1" customFormat="1" outlineLevel="1" x14ac:dyDescent="0.2">
      <c r="A8424" s="69" t="s">
        <v>7117</v>
      </c>
      <c r="B8424" s="69" t="s">
        <v>5695</v>
      </c>
      <c r="C8424" s="79">
        <v>40877</v>
      </c>
      <c r="D8424" s="60" t="s">
        <v>2974</v>
      </c>
      <c r="E8424" s="56">
        <v>393.27</v>
      </c>
      <c r="F8424" s="69" t="s">
        <v>2</v>
      </c>
    </row>
    <row r="8425" spans="1:6" s="1" customFormat="1" outlineLevel="1" x14ac:dyDescent="0.2">
      <c r="A8425" s="69" t="s">
        <v>7118</v>
      </c>
      <c r="B8425" s="69" t="s">
        <v>5695</v>
      </c>
      <c r="C8425" s="79">
        <v>40898</v>
      </c>
      <c r="D8425" s="60" t="s">
        <v>2975</v>
      </c>
      <c r="E8425" s="56">
        <v>157.5</v>
      </c>
      <c r="F8425" s="69" t="s">
        <v>2</v>
      </c>
    </row>
    <row r="8426" spans="1:6" s="1" customFormat="1" outlineLevel="1" x14ac:dyDescent="0.2">
      <c r="A8426" s="69" t="s">
        <v>7119</v>
      </c>
      <c r="B8426" s="69" t="s">
        <v>5695</v>
      </c>
      <c r="C8426" s="79">
        <v>40908</v>
      </c>
      <c r="D8426" s="60" t="s">
        <v>2976</v>
      </c>
      <c r="E8426" s="56">
        <v>147</v>
      </c>
      <c r="F8426" s="69" t="s">
        <v>2</v>
      </c>
    </row>
    <row r="8427" spans="1:6" s="1" customFormat="1" outlineLevel="1" x14ac:dyDescent="0.2">
      <c r="A8427" s="69" t="s">
        <v>7120</v>
      </c>
      <c r="B8427" s="69" t="s">
        <v>5695</v>
      </c>
      <c r="C8427" s="79">
        <v>40883</v>
      </c>
      <c r="D8427" s="60" t="s">
        <v>2977</v>
      </c>
      <c r="E8427" s="56">
        <v>86</v>
      </c>
      <c r="F8427" s="69" t="s">
        <v>2</v>
      </c>
    </row>
    <row r="8428" spans="1:6" s="1" customFormat="1" outlineLevel="1" x14ac:dyDescent="0.2">
      <c r="A8428" s="69" t="s">
        <v>7121</v>
      </c>
      <c r="B8428" s="69" t="s">
        <v>5695</v>
      </c>
      <c r="C8428" s="79">
        <v>40883</v>
      </c>
      <c r="D8428" s="60" t="s">
        <v>2977</v>
      </c>
      <c r="E8428" s="56">
        <v>86</v>
      </c>
      <c r="F8428" s="69" t="s">
        <v>2</v>
      </c>
    </row>
    <row r="8429" spans="1:6" s="1" customFormat="1" outlineLevel="1" x14ac:dyDescent="0.2">
      <c r="A8429" s="69" t="s">
        <v>7122</v>
      </c>
      <c r="B8429" s="69" t="s">
        <v>5695</v>
      </c>
      <c r="C8429" s="79">
        <v>40883</v>
      </c>
      <c r="D8429" s="60" t="s">
        <v>2977</v>
      </c>
      <c r="E8429" s="56">
        <v>86</v>
      </c>
      <c r="F8429" s="69" t="s">
        <v>2</v>
      </c>
    </row>
    <row r="8430" spans="1:6" s="1" customFormat="1" outlineLevel="1" x14ac:dyDescent="0.2">
      <c r="A8430" s="69" t="s">
        <v>7123</v>
      </c>
      <c r="B8430" s="69" t="s">
        <v>5695</v>
      </c>
      <c r="C8430" s="79">
        <v>40906</v>
      </c>
      <c r="D8430" s="60" t="s">
        <v>2978</v>
      </c>
      <c r="E8430" s="56">
        <v>244.68</v>
      </c>
      <c r="F8430" s="69" t="s">
        <v>2</v>
      </c>
    </row>
    <row r="8431" spans="1:6" s="1" customFormat="1" outlineLevel="1" x14ac:dyDescent="0.2">
      <c r="A8431" s="69" t="s">
        <v>7124</v>
      </c>
      <c r="B8431" s="69" t="s">
        <v>5695</v>
      </c>
      <c r="C8431" s="79">
        <v>40898</v>
      </c>
      <c r="D8431" s="60" t="s">
        <v>2979</v>
      </c>
      <c r="E8431" s="56">
        <v>618</v>
      </c>
      <c r="F8431" s="69" t="s">
        <v>2</v>
      </c>
    </row>
    <row r="8432" spans="1:6" s="1" customFormat="1" outlineLevel="1" x14ac:dyDescent="0.2">
      <c r="A8432" s="69" t="s">
        <v>7125</v>
      </c>
      <c r="B8432" s="69" t="s">
        <v>5695</v>
      </c>
      <c r="C8432" s="79">
        <v>40898</v>
      </c>
      <c r="D8432" s="60" t="s">
        <v>2979</v>
      </c>
      <c r="E8432" s="56">
        <v>618</v>
      </c>
      <c r="F8432" s="69" t="s">
        <v>2</v>
      </c>
    </row>
    <row r="8433" spans="1:6" s="1" customFormat="1" outlineLevel="1" x14ac:dyDescent="0.2">
      <c r="A8433" s="69" t="s">
        <v>7126</v>
      </c>
      <c r="B8433" s="69" t="s">
        <v>5695</v>
      </c>
      <c r="C8433" s="79">
        <v>40898</v>
      </c>
      <c r="D8433" s="60" t="s">
        <v>2979</v>
      </c>
      <c r="E8433" s="56">
        <v>618</v>
      </c>
      <c r="F8433" s="69" t="s">
        <v>2</v>
      </c>
    </row>
    <row r="8434" spans="1:6" s="1" customFormat="1" outlineLevel="1" x14ac:dyDescent="0.2">
      <c r="A8434" s="69" t="s">
        <v>7127</v>
      </c>
      <c r="B8434" s="69" t="s">
        <v>5695</v>
      </c>
      <c r="C8434" s="79">
        <v>40898</v>
      </c>
      <c r="D8434" s="60" t="s">
        <v>2979</v>
      </c>
      <c r="E8434" s="56">
        <v>618</v>
      </c>
      <c r="F8434" s="69" t="s">
        <v>2</v>
      </c>
    </row>
    <row r="8435" spans="1:6" s="1" customFormat="1" outlineLevel="1" x14ac:dyDescent="0.2">
      <c r="A8435" s="69" t="s">
        <v>7128</v>
      </c>
      <c r="B8435" s="69" t="s">
        <v>5695</v>
      </c>
      <c r="C8435" s="79">
        <v>40898</v>
      </c>
      <c r="D8435" s="60" t="s">
        <v>2979</v>
      </c>
      <c r="E8435" s="56">
        <v>618</v>
      </c>
      <c r="F8435" s="69" t="s">
        <v>2</v>
      </c>
    </row>
    <row r="8436" spans="1:6" s="1" customFormat="1" outlineLevel="1" x14ac:dyDescent="0.2">
      <c r="A8436" s="69" t="s">
        <v>7129</v>
      </c>
      <c r="B8436" s="69" t="s">
        <v>5695</v>
      </c>
      <c r="C8436" s="79">
        <v>40898</v>
      </c>
      <c r="D8436" s="60" t="s">
        <v>2979</v>
      </c>
      <c r="E8436" s="56">
        <v>618</v>
      </c>
      <c r="F8436" s="69" t="s">
        <v>2</v>
      </c>
    </row>
    <row r="8437" spans="1:6" s="1" customFormat="1" outlineLevel="1" x14ac:dyDescent="0.2">
      <c r="A8437" s="69" t="s">
        <v>7130</v>
      </c>
      <c r="B8437" s="69" t="s">
        <v>5695</v>
      </c>
      <c r="C8437" s="79">
        <v>40898</v>
      </c>
      <c r="D8437" s="60" t="s">
        <v>2979</v>
      </c>
      <c r="E8437" s="56">
        <v>618</v>
      </c>
      <c r="F8437" s="69" t="s">
        <v>2</v>
      </c>
    </row>
    <row r="8438" spans="1:6" s="1" customFormat="1" outlineLevel="1" x14ac:dyDescent="0.2">
      <c r="A8438" s="69" t="s">
        <v>7131</v>
      </c>
      <c r="B8438" s="69" t="s">
        <v>5695</v>
      </c>
      <c r="C8438" s="79">
        <v>40898</v>
      </c>
      <c r="D8438" s="60" t="s">
        <v>2979</v>
      </c>
      <c r="E8438" s="56">
        <v>618</v>
      </c>
      <c r="F8438" s="69" t="s">
        <v>2</v>
      </c>
    </row>
    <row r="8439" spans="1:6" s="1" customFormat="1" outlineLevel="1" x14ac:dyDescent="0.2">
      <c r="A8439" s="69" t="s">
        <v>7132</v>
      </c>
      <c r="B8439" s="69" t="s">
        <v>5695</v>
      </c>
      <c r="C8439" s="79">
        <v>40898</v>
      </c>
      <c r="D8439" s="60" t="s">
        <v>2979</v>
      </c>
      <c r="E8439" s="56">
        <v>618</v>
      </c>
      <c r="F8439" s="69" t="s">
        <v>2</v>
      </c>
    </row>
    <row r="8440" spans="1:6" s="1" customFormat="1" outlineLevel="1" x14ac:dyDescent="0.2">
      <c r="A8440" s="69" t="s">
        <v>7133</v>
      </c>
      <c r="B8440" s="69" t="s">
        <v>5695</v>
      </c>
      <c r="C8440" s="79">
        <v>40898</v>
      </c>
      <c r="D8440" s="60" t="s">
        <v>2979</v>
      </c>
      <c r="E8440" s="56">
        <v>618</v>
      </c>
      <c r="F8440" s="69" t="s">
        <v>2</v>
      </c>
    </row>
    <row r="8441" spans="1:6" s="1" customFormat="1" outlineLevel="1" x14ac:dyDescent="0.2">
      <c r="A8441" s="69" t="s">
        <v>7134</v>
      </c>
      <c r="B8441" s="69" t="s">
        <v>5695</v>
      </c>
      <c r="C8441" s="79">
        <v>40898</v>
      </c>
      <c r="D8441" s="60" t="s">
        <v>2979</v>
      </c>
      <c r="E8441" s="56">
        <v>618</v>
      </c>
      <c r="F8441" s="69" t="s">
        <v>2</v>
      </c>
    </row>
    <row r="8442" spans="1:6" s="1" customFormat="1" outlineLevel="1" x14ac:dyDescent="0.2">
      <c r="A8442" s="69" t="s">
        <v>7135</v>
      </c>
      <c r="B8442" s="69" t="s">
        <v>5695</v>
      </c>
      <c r="C8442" s="79">
        <v>40898</v>
      </c>
      <c r="D8442" s="60" t="s">
        <v>2979</v>
      </c>
      <c r="E8442" s="56">
        <v>618</v>
      </c>
      <c r="F8442" s="69" t="s">
        <v>2</v>
      </c>
    </row>
    <row r="8443" spans="1:6" s="1" customFormat="1" outlineLevel="1" x14ac:dyDescent="0.2">
      <c r="A8443" s="69" t="s">
        <v>7136</v>
      </c>
      <c r="B8443" s="69" t="s">
        <v>5695</v>
      </c>
      <c r="C8443" s="79">
        <v>40898</v>
      </c>
      <c r="D8443" s="60" t="s">
        <v>2979</v>
      </c>
      <c r="E8443" s="56">
        <v>618</v>
      </c>
      <c r="F8443" s="69" t="s">
        <v>2</v>
      </c>
    </row>
    <row r="8444" spans="1:6" s="1" customFormat="1" outlineLevel="1" x14ac:dyDescent="0.2">
      <c r="A8444" s="69" t="s">
        <v>7137</v>
      </c>
      <c r="B8444" s="69" t="s">
        <v>5695</v>
      </c>
      <c r="C8444" s="79">
        <v>40898</v>
      </c>
      <c r="D8444" s="60" t="s">
        <v>2979</v>
      </c>
      <c r="E8444" s="56">
        <v>618</v>
      </c>
      <c r="F8444" s="69" t="s">
        <v>2</v>
      </c>
    </row>
    <row r="8445" spans="1:6" s="1" customFormat="1" outlineLevel="1" x14ac:dyDescent="0.2">
      <c r="A8445" s="69" t="s">
        <v>7138</v>
      </c>
      <c r="B8445" s="69" t="s">
        <v>5695</v>
      </c>
      <c r="C8445" s="79">
        <v>40898</v>
      </c>
      <c r="D8445" s="60" t="s">
        <v>2979</v>
      </c>
      <c r="E8445" s="56">
        <v>618</v>
      </c>
      <c r="F8445" s="69" t="s">
        <v>2</v>
      </c>
    </row>
    <row r="8446" spans="1:6" s="1" customFormat="1" outlineLevel="1" x14ac:dyDescent="0.2">
      <c r="A8446" s="69" t="s">
        <v>7139</v>
      </c>
      <c r="B8446" s="69" t="s">
        <v>5695</v>
      </c>
      <c r="C8446" s="79">
        <v>40898</v>
      </c>
      <c r="D8446" s="60" t="s">
        <v>2979</v>
      </c>
      <c r="E8446" s="56">
        <v>618</v>
      </c>
      <c r="F8446" s="69" t="s">
        <v>2</v>
      </c>
    </row>
    <row r="8447" spans="1:6" s="1" customFormat="1" outlineLevel="1" x14ac:dyDescent="0.2">
      <c r="A8447" s="69" t="s">
        <v>7140</v>
      </c>
      <c r="B8447" s="69" t="s">
        <v>5695</v>
      </c>
      <c r="C8447" s="79">
        <v>40898</v>
      </c>
      <c r="D8447" s="60" t="s">
        <v>2980</v>
      </c>
      <c r="E8447" s="56">
        <v>880</v>
      </c>
      <c r="F8447" s="69" t="s">
        <v>2</v>
      </c>
    </row>
    <row r="8448" spans="1:6" s="1" customFormat="1" outlineLevel="1" x14ac:dyDescent="0.2">
      <c r="A8448" s="69" t="s">
        <v>7141</v>
      </c>
      <c r="B8448" s="69" t="s">
        <v>5695</v>
      </c>
      <c r="C8448" s="79">
        <v>40898</v>
      </c>
      <c r="D8448" s="60" t="s">
        <v>2980</v>
      </c>
      <c r="E8448" s="56">
        <v>880</v>
      </c>
      <c r="F8448" s="69" t="s">
        <v>2</v>
      </c>
    </row>
    <row r="8449" spans="1:6" s="1" customFormat="1" outlineLevel="1" x14ac:dyDescent="0.2">
      <c r="A8449" s="69" t="s">
        <v>7142</v>
      </c>
      <c r="B8449" s="69" t="s">
        <v>5695</v>
      </c>
      <c r="C8449" s="79">
        <v>40898</v>
      </c>
      <c r="D8449" s="60" t="s">
        <v>2980</v>
      </c>
      <c r="E8449" s="56">
        <v>880</v>
      </c>
      <c r="F8449" s="69" t="s">
        <v>2</v>
      </c>
    </row>
    <row r="8450" spans="1:6" s="1" customFormat="1" outlineLevel="1" x14ac:dyDescent="0.2">
      <c r="A8450" s="69" t="s">
        <v>7143</v>
      </c>
      <c r="B8450" s="69" t="s">
        <v>5695</v>
      </c>
      <c r="C8450" s="79">
        <v>40898</v>
      </c>
      <c r="D8450" s="60" t="s">
        <v>2980</v>
      </c>
      <c r="E8450" s="56">
        <v>880</v>
      </c>
      <c r="F8450" s="69" t="s">
        <v>2</v>
      </c>
    </row>
    <row r="8451" spans="1:6" s="1" customFormat="1" outlineLevel="1" x14ac:dyDescent="0.2">
      <c r="A8451" s="69" t="s">
        <v>7144</v>
      </c>
      <c r="B8451" s="69" t="s">
        <v>5695</v>
      </c>
      <c r="C8451" s="79">
        <v>40898</v>
      </c>
      <c r="D8451" s="60" t="s">
        <v>2980</v>
      </c>
      <c r="E8451" s="56">
        <v>880</v>
      </c>
      <c r="F8451" s="69" t="s">
        <v>2</v>
      </c>
    </row>
    <row r="8452" spans="1:6" s="1" customFormat="1" outlineLevel="1" x14ac:dyDescent="0.2">
      <c r="A8452" s="69" t="s">
        <v>7145</v>
      </c>
      <c r="B8452" s="69" t="s">
        <v>5695</v>
      </c>
      <c r="C8452" s="79">
        <v>40898</v>
      </c>
      <c r="D8452" s="60" t="s">
        <v>2980</v>
      </c>
      <c r="E8452" s="56">
        <v>880</v>
      </c>
      <c r="F8452" s="69" t="s">
        <v>2</v>
      </c>
    </row>
    <row r="8453" spans="1:6" s="1" customFormat="1" outlineLevel="1" x14ac:dyDescent="0.2">
      <c r="A8453" s="69" t="s">
        <v>7146</v>
      </c>
      <c r="B8453" s="69" t="s">
        <v>5695</v>
      </c>
      <c r="C8453" s="79">
        <v>40898</v>
      </c>
      <c r="D8453" s="60" t="s">
        <v>2981</v>
      </c>
      <c r="E8453" s="56">
        <v>1102</v>
      </c>
      <c r="F8453" s="69" t="s">
        <v>2</v>
      </c>
    </row>
    <row r="8454" spans="1:6" s="1" customFormat="1" outlineLevel="1" x14ac:dyDescent="0.2">
      <c r="A8454" s="69" t="s">
        <v>7147</v>
      </c>
      <c r="B8454" s="69" t="s">
        <v>5695</v>
      </c>
      <c r="C8454" s="79">
        <v>40898</v>
      </c>
      <c r="D8454" s="60" t="s">
        <v>2982</v>
      </c>
      <c r="E8454" s="56">
        <v>298</v>
      </c>
      <c r="F8454" s="69" t="s">
        <v>2</v>
      </c>
    </row>
    <row r="8455" spans="1:6" s="1" customFormat="1" outlineLevel="1" x14ac:dyDescent="0.2">
      <c r="A8455" s="69" t="s">
        <v>7148</v>
      </c>
      <c r="B8455" s="69" t="s">
        <v>5695</v>
      </c>
      <c r="C8455" s="79">
        <v>40898</v>
      </c>
      <c r="D8455" s="60" t="s">
        <v>2982</v>
      </c>
      <c r="E8455" s="56">
        <v>298</v>
      </c>
      <c r="F8455" s="69" t="s">
        <v>2</v>
      </c>
    </row>
    <row r="8456" spans="1:6" s="1" customFormat="1" outlineLevel="1" x14ac:dyDescent="0.2">
      <c r="A8456" s="69" t="s">
        <v>7149</v>
      </c>
      <c r="B8456" s="69" t="s">
        <v>5695</v>
      </c>
      <c r="C8456" s="79">
        <v>40898</v>
      </c>
      <c r="D8456" s="60" t="s">
        <v>2982</v>
      </c>
      <c r="E8456" s="56">
        <v>298</v>
      </c>
      <c r="F8456" s="69" t="s">
        <v>2</v>
      </c>
    </row>
    <row r="8457" spans="1:6" s="1" customFormat="1" outlineLevel="1" x14ac:dyDescent="0.2">
      <c r="A8457" s="69" t="s">
        <v>7150</v>
      </c>
      <c r="B8457" s="69" t="s">
        <v>5695</v>
      </c>
      <c r="C8457" s="79">
        <v>40898</v>
      </c>
      <c r="D8457" s="60" t="s">
        <v>2982</v>
      </c>
      <c r="E8457" s="56">
        <v>298</v>
      </c>
      <c r="F8457" s="69" t="s">
        <v>2</v>
      </c>
    </row>
    <row r="8458" spans="1:6" s="1" customFormat="1" outlineLevel="1" x14ac:dyDescent="0.2">
      <c r="A8458" s="69" t="s">
        <v>7151</v>
      </c>
      <c r="B8458" s="69" t="s">
        <v>5695</v>
      </c>
      <c r="C8458" s="79">
        <v>40898</v>
      </c>
      <c r="D8458" s="60" t="s">
        <v>2982</v>
      </c>
      <c r="E8458" s="56">
        <v>298</v>
      </c>
      <c r="F8458" s="69" t="s">
        <v>2</v>
      </c>
    </row>
    <row r="8459" spans="1:6" s="1" customFormat="1" outlineLevel="1" x14ac:dyDescent="0.2">
      <c r="A8459" s="69" t="s">
        <v>7152</v>
      </c>
      <c r="B8459" s="69" t="s">
        <v>5695</v>
      </c>
      <c r="C8459" s="79">
        <v>40898</v>
      </c>
      <c r="D8459" s="60" t="s">
        <v>2982</v>
      </c>
      <c r="E8459" s="56">
        <v>298</v>
      </c>
      <c r="F8459" s="69" t="s">
        <v>2</v>
      </c>
    </row>
    <row r="8460" spans="1:6" s="1" customFormat="1" outlineLevel="1" x14ac:dyDescent="0.2">
      <c r="A8460" s="69" t="s">
        <v>7153</v>
      </c>
      <c r="B8460" s="69" t="s">
        <v>5695</v>
      </c>
      <c r="C8460" s="79">
        <v>40898</v>
      </c>
      <c r="D8460" s="60" t="s">
        <v>2982</v>
      </c>
      <c r="E8460" s="56">
        <v>298</v>
      </c>
      <c r="F8460" s="69" t="s">
        <v>2</v>
      </c>
    </row>
    <row r="8461" spans="1:6" s="1" customFormat="1" outlineLevel="1" x14ac:dyDescent="0.2">
      <c r="A8461" s="69" t="s">
        <v>7154</v>
      </c>
      <c r="B8461" s="69" t="s">
        <v>5695</v>
      </c>
      <c r="C8461" s="79">
        <v>40898</v>
      </c>
      <c r="D8461" s="60" t="s">
        <v>2375</v>
      </c>
      <c r="E8461" s="56">
        <v>218</v>
      </c>
      <c r="F8461" s="69" t="s">
        <v>2</v>
      </c>
    </row>
    <row r="8462" spans="1:6" s="1" customFormat="1" outlineLevel="1" x14ac:dyDescent="0.2">
      <c r="A8462" s="69" t="s">
        <v>7155</v>
      </c>
      <c r="B8462" s="69" t="s">
        <v>5695</v>
      </c>
      <c r="C8462" s="79">
        <v>40898</v>
      </c>
      <c r="D8462" s="60" t="s">
        <v>2375</v>
      </c>
      <c r="E8462" s="56">
        <v>218</v>
      </c>
      <c r="F8462" s="69" t="s">
        <v>2</v>
      </c>
    </row>
    <row r="8463" spans="1:6" s="1" customFormat="1" outlineLevel="1" x14ac:dyDescent="0.2">
      <c r="A8463" s="69" t="s">
        <v>7156</v>
      </c>
      <c r="B8463" s="69" t="s">
        <v>5695</v>
      </c>
      <c r="C8463" s="79">
        <v>40898</v>
      </c>
      <c r="D8463" s="60" t="s">
        <v>2375</v>
      </c>
      <c r="E8463" s="56">
        <v>218</v>
      </c>
      <c r="F8463" s="69" t="s">
        <v>2</v>
      </c>
    </row>
    <row r="8464" spans="1:6" s="1" customFormat="1" outlineLevel="1" x14ac:dyDescent="0.2">
      <c r="A8464" s="69" t="s">
        <v>7157</v>
      </c>
      <c r="B8464" s="69" t="s">
        <v>5695</v>
      </c>
      <c r="C8464" s="79">
        <v>40898</v>
      </c>
      <c r="D8464" s="60" t="s">
        <v>2375</v>
      </c>
      <c r="E8464" s="56">
        <v>218</v>
      </c>
      <c r="F8464" s="69" t="s">
        <v>2</v>
      </c>
    </row>
    <row r="8465" spans="1:6" s="1" customFormat="1" outlineLevel="1" x14ac:dyDescent="0.2">
      <c r="A8465" s="69" t="s">
        <v>7158</v>
      </c>
      <c r="B8465" s="69" t="s">
        <v>5695</v>
      </c>
      <c r="C8465" s="79">
        <v>40898</v>
      </c>
      <c r="D8465" s="60" t="s">
        <v>2375</v>
      </c>
      <c r="E8465" s="56">
        <v>218</v>
      </c>
      <c r="F8465" s="69" t="s">
        <v>2</v>
      </c>
    </row>
    <row r="8466" spans="1:6" s="1" customFormat="1" outlineLevel="1" x14ac:dyDescent="0.2">
      <c r="A8466" s="69" t="s">
        <v>7159</v>
      </c>
      <c r="B8466" s="69" t="s">
        <v>5695</v>
      </c>
      <c r="C8466" s="79">
        <v>40898</v>
      </c>
      <c r="D8466" s="60" t="s">
        <v>2375</v>
      </c>
      <c r="E8466" s="56">
        <v>218</v>
      </c>
      <c r="F8466" s="69" t="s">
        <v>2</v>
      </c>
    </row>
    <row r="8467" spans="1:6" s="1" customFormat="1" outlineLevel="1" x14ac:dyDescent="0.2">
      <c r="A8467" s="69" t="s">
        <v>7160</v>
      </c>
      <c r="B8467" s="69" t="s">
        <v>5695</v>
      </c>
      <c r="C8467" s="79">
        <v>40898</v>
      </c>
      <c r="D8467" s="60" t="s">
        <v>2375</v>
      </c>
      <c r="E8467" s="56">
        <v>218</v>
      </c>
      <c r="F8467" s="69" t="s">
        <v>2</v>
      </c>
    </row>
    <row r="8468" spans="1:6" s="1" customFormat="1" outlineLevel="1" x14ac:dyDescent="0.2">
      <c r="A8468" s="69" t="s">
        <v>7161</v>
      </c>
      <c r="B8468" s="69" t="s">
        <v>5695</v>
      </c>
      <c r="C8468" s="79">
        <v>40959</v>
      </c>
      <c r="D8468" s="60" t="s">
        <v>2983</v>
      </c>
      <c r="E8468" s="56">
        <v>124.17</v>
      </c>
      <c r="F8468" s="69" t="s">
        <v>2</v>
      </c>
    </row>
    <row r="8469" spans="1:6" s="1" customFormat="1" outlineLevel="1" x14ac:dyDescent="0.2">
      <c r="A8469" s="69" t="s">
        <v>7162</v>
      </c>
      <c r="B8469" s="69" t="s">
        <v>5695</v>
      </c>
      <c r="C8469" s="79">
        <v>40989</v>
      </c>
      <c r="D8469" s="60" t="s">
        <v>2984</v>
      </c>
      <c r="E8469" s="56">
        <v>210</v>
      </c>
      <c r="F8469" s="69" t="s">
        <v>2</v>
      </c>
    </row>
    <row r="8470" spans="1:6" s="1" customFormat="1" outlineLevel="1" x14ac:dyDescent="0.2">
      <c r="A8470" s="69" t="s">
        <v>7163</v>
      </c>
      <c r="B8470" s="69" t="s">
        <v>5695</v>
      </c>
      <c r="C8470" s="79">
        <v>40989</v>
      </c>
      <c r="D8470" s="60" t="s">
        <v>2984</v>
      </c>
      <c r="E8470" s="56">
        <v>210</v>
      </c>
      <c r="F8470" s="69" t="s">
        <v>2</v>
      </c>
    </row>
    <row r="8471" spans="1:6" s="1" customFormat="1" outlineLevel="1" x14ac:dyDescent="0.2">
      <c r="A8471" s="69" t="s">
        <v>7164</v>
      </c>
      <c r="B8471" s="69" t="s">
        <v>5695</v>
      </c>
      <c r="C8471" s="79">
        <v>40999</v>
      </c>
      <c r="D8471" s="60" t="s">
        <v>2985</v>
      </c>
      <c r="E8471" s="56">
        <v>999</v>
      </c>
      <c r="F8471" s="69" t="s">
        <v>2</v>
      </c>
    </row>
    <row r="8472" spans="1:6" s="1" customFormat="1" outlineLevel="1" x14ac:dyDescent="0.2">
      <c r="A8472" s="69" t="s">
        <v>7165</v>
      </c>
      <c r="B8472" s="69" t="s">
        <v>5695</v>
      </c>
      <c r="C8472" s="79">
        <v>40999</v>
      </c>
      <c r="D8472" s="60" t="s">
        <v>2986</v>
      </c>
      <c r="E8472" s="56">
        <v>1407</v>
      </c>
      <c r="F8472" s="69" t="s">
        <v>2</v>
      </c>
    </row>
    <row r="8473" spans="1:6" s="1" customFormat="1" outlineLevel="1" x14ac:dyDescent="0.2">
      <c r="A8473" s="69" t="s">
        <v>7166</v>
      </c>
      <c r="B8473" s="69" t="s">
        <v>5695</v>
      </c>
      <c r="C8473" s="79">
        <v>40999</v>
      </c>
      <c r="D8473" s="60" t="s">
        <v>2987</v>
      </c>
      <c r="E8473" s="56">
        <v>997</v>
      </c>
      <c r="F8473" s="69" t="s">
        <v>2</v>
      </c>
    </row>
    <row r="8474" spans="1:6" s="1" customFormat="1" outlineLevel="1" x14ac:dyDescent="0.2">
      <c r="A8474" s="69" t="s">
        <v>7167</v>
      </c>
      <c r="B8474" s="69" t="s">
        <v>5695</v>
      </c>
      <c r="C8474" s="79">
        <v>41022</v>
      </c>
      <c r="D8474" s="60" t="s">
        <v>2988</v>
      </c>
      <c r="E8474" s="56">
        <v>152.51</v>
      </c>
      <c r="F8474" s="69" t="s">
        <v>2</v>
      </c>
    </row>
    <row r="8475" spans="1:6" s="1" customFormat="1" outlineLevel="1" x14ac:dyDescent="0.2">
      <c r="A8475" s="69" t="s">
        <v>7168</v>
      </c>
      <c r="B8475" s="69" t="s">
        <v>5695</v>
      </c>
      <c r="C8475" s="79">
        <v>41022</v>
      </c>
      <c r="D8475" s="60" t="s">
        <v>2988</v>
      </c>
      <c r="E8475" s="56">
        <v>152.51</v>
      </c>
      <c r="F8475" s="69" t="s">
        <v>2</v>
      </c>
    </row>
    <row r="8476" spans="1:6" s="1" customFormat="1" outlineLevel="1" x14ac:dyDescent="0.2">
      <c r="A8476" s="69" t="s">
        <v>7169</v>
      </c>
      <c r="B8476" s="69" t="s">
        <v>5695</v>
      </c>
      <c r="C8476" s="79">
        <v>41022</v>
      </c>
      <c r="D8476" s="60" t="s">
        <v>2988</v>
      </c>
      <c r="E8476" s="56">
        <v>152.51</v>
      </c>
      <c r="F8476" s="69" t="s">
        <v>2</v>
      </c>
    </row>
    <row r="8477" spans="1:6" s="1" customFormat="1" outlineLevel="1" x14ac:dyDescent="0.2">
      <c r="A8477" s="69" t="s">
        <v>7170</v>
      </c>
      <c r="B8477" s="69" t="s">
        <v>5695</v>
      </c>
      <c r="C8477" s="79">
        <v>41022</v>
      </c>
      <c r="D8477" s="60" t="s">
        <v>2988</v>
      </c>
      <c r="E8477" s="56">
        <v>152.51</v>
      </c>
      <c r="F8477" s="69" t="s">
        <v>2</v>
      </c>
    </row>
    <row r="8478" spans="1:6" s="1" customFormat="1" outlineLevel="1" x14ac:dyDescent="0.2">
      <c r="A8478" s="69" t="s">
        <v>7171</v>
      </c>
      <c r="B8478" s="69" t="s">
        <v>5695</v>
      </c>
      <c r="C8478" s="79">
        <v>41022</v>
      </c>
      <c r="D8478" s="60" t="s">
        <v>2989</v>
      </c>
      <c r="E8478" s="56">
        <v>165.59</v>
      </c>
      <c r="F8478" s="69" t="s">
        <v>2</v>
      </c>
    </row>
    <row r="8479" spans="1:6" s="1" customFormat="1" outlineLevel="1" x14ac:dyDescent="0.2">
      <c r="A8479" s="69" t="s">
        <v>7172</v>
      </c>
      <c r="B8479" s="69" t="s">
        <v>5695</v>
      </c>
      <c r="C8479" s="79">
        <v>41029</v>
      </c>
      <c r="D8479" s="60" t="s">
        <v>2990</v>
      </c>
      <c r="E8479" s="56">
        <v>1300</v>
      </c>
      <c r="F8479" s="69" t="s">
        <v>2</v>
      </c>
    </row>
    <row r="8480" spans="1:6" s="1" customFormat="1" outlineLevel="1" x14ac:dyDescent="0.2">
      <c r="A8480" s="69" t="s">
        <v>7173</v>
      </c>
      <c r="B8480" s="69" t="s">
        <v>5695</v>
      </c>
      <c r="C8480" s="79">
        <v>41029</v>
      </c>
      <c r="D8480" s="60" t="s">
        <v>2991</v>
      </c>
      <c r="E8480" s="56">
        <v>306</v>
      </c>
      <c r="F8480" s="69" t="s">
        <v>2</v>
      </c>
    </row>
    <row r="8481" spans="1:6" s="1" customFormat="1" outlineLevel="1" x14ac:dyDescent="0.2">
      <c r="A8481" s="69" t="s">
        <v>7174</v>
      </c>
      <c r="B8481" s="69" t="s">
        <v>5695</v>
      </c>
      <c r="C8481" s="79">
        <v>41016</v>
      </c>
      <c r="D8481" s="60" t="s">
        <v>2992</v>
      </c>
      <c r="E8481" s="56">
        <v>246.66</v>
      </c>
      <c r="F8481" s="69" t="s">
        <v>2</v>
      </c>
    </row>
    <row r="8482" spans="1:6" s="1" customFormat="1" outlineLevel="1" x14ac:dyDescent="0.2">
      <c r="A8482" s="69" t="s">
        <v>7175</v>
      </c>
      <c r="B8482" s="69" t="s">
        <v>5695</v>
      </c>
      <c r="C8482" s="79">
        <v>41016</v>
      </c>
      <c r="D8482" s="60" t="s">
        <v>2993</v>
      </c>
      <c r="E8482" s="56">
        <v>172</v>
      </c>
      <c r="F8482" s="69" t="s">
        <v>2</v>
      </c>
    </row>
    <row r="8483" spans="1:6" s="1" customFormat="1" outlineLevel="1" x14ac:dyDescent="0.2">
      <c r="A8483" s="69" t="s">
        <v>7176</v>
      </c>
      <c r="B8483" s="69" t="s">
        <v>5695</v>
      </c>
      <c r="C8483" s="79">
        <v>41016</v>
      </c>
      <c r="D8483" s="60" t="s">
        <v>2993</v>
      </c>
      <c r="E8483" s="56">
        <v>172</v>
      </c>
      <c r="F8483" s="69" t="s">
        <v>2</v>
      </c>
    </row>
    <row r="8484" spans="1:6" s="1" customFormat="1" outlineLevel="1" x14ac:dyDescent="0.2">
      <c r="A8484" s="69" t="s">
        <v>7177</v>
      </c>
      <c r="B8484" s="69" t="s">
        <v>5695</v>
      </c>
      <c r="C8484" s="79">
        <v>41016</v>
      </c>
      <c r="D8484" s="60" t="s">
        <v>2994</v>
      </c>
      <c r="E8484" s="56">
        <v>200</v>
      </c>
      <c r="F8484" s="69" t="s">
        <v>2</v>
      </c>
    </row>
    <row r="8485" spans="1:6" s="1" customFormat="1" outlineLevel="1" x14ac:dyDescent="0.2">
      <c r="A8485" s="69" t="s">
        <v>7178</v>
      </c>
      <c r="B8485" s="69" t="s">
        <v>5695</v>
      </c>
      <c r="C8485" s="79">
        <v>41016</v>
      </c>
      <c r="D8485" s="60" t="s">
        <v>2995</v>
      </c>
      <c r="E8485" s="56">
        <v>900</v>
      </c>
      <c r="F8485" s="69" t="s">
        <v>2</v>
      </c>
    </row>
    <row r="8486" spans="1:6" s="1" customFormat="1" outlineLevel="1" x14ac:dyDescent="0.2">
      <c r="A8486" s="69" t="s">
        <v>7179</v>
      </c>
      <c r="B8486" s="69" t="s">
        <v>5695</v>
      </c>
      <c r="C8486" s="79">
        <v>41016</v>
      </c>
      <c r="D8486" s="60" t="s">
        <v>2996</v>
      </c>
      <c r="E8486" s="56">
        <v>231.33</v>
      </c>
      <c r="F8486" s="69" t="s">
        <v>2</v>
      </c>
    </row>
    <row r="8487" spans="1:6" s="1" customFormat="1" outlineLevel="1" x14ac:dyDescent="0.2">
      <c r="A8487" s="69" t="s">
        <v>7180</v>
      </c>
      <c r="B8487" s="69" t="s">
        <v>5695</v>
      </c>
      <c r="C8487" s="79">
        <v>41016</v>
      </c>
      <c r="D8487" s="60" t="s">
        <v>2997</v>
      </c>
      <c r="E8487" s="56">
        <v>125</v>
      </c>
      <c r="F8487" s="69" t="s">
        <v>2</v>
      </c>
    </row>
    <row r="8488" spans="1:6" s="1" customFormat="1" outlineLevel="1" x14ac:dyDescent="0.2">
      <c r="A8488" s="69" t="s">
        <v>7181</v>
      </c>
      <c r="B8488" s="69" t="s">
        <v>5695</v>
      </c>
      <c r="C8488" s="79">
        <v>41016</v>
      </c>
      <c r="D8488" s="60" t="s">
        <v>2994</v>
      </c>
      <c r="E8488" s="56">
        <v>200</v>
      </c>
      <c r="F8488" s="69" t="s">
        <v>2</v>
      </c>
    </row>
    <row r="8489" spans="1:6" s="1" customFormat="1" outlineLevel="1" x14ac:dyDescent="0.2">
      <c r="A8489" s="69" t="s">
        <v>7182</v>
      </c>
      <c r="B8489" s="69" t="s">
        <v>5695</v>
      </c>
      <c r="C8489" s="79">
        <v>41016</v>
      </c>
      <c r="D8489" s="60" t="s">
        <v>2998</v>
      </c>
      <c r="E8489" s="56">
        <v>149</v>
      </c>
      <c r="F8489" s="69" t="s">
        <v>2</v>
      </c>
    </row>
    <row r="8490" spans="1:6" s="1" customFormat="1" outlineLevel="1" x14ac:dyDescent="0.2">
      <c r="A8490" s="69" t="s">
        <v>7183</v>
      </c>
      <c r="B8490" s="69" t="s">
        <v>5695</v>
      </c>
      <c r="C8490" s="79">
        <v>41060</v>
      </c>
      <c r="D8490" s="60" t="s">
        <v>2999</v>
      </c>
      <c r="E8490" s="56">
        <v>365.44</v>
      </c>
      <c r="F8490" s="69" t="s">
        <v>2</v>
      </c>
    </row>
    <row r="8491" spans="1:6" s="1" customFormat="1" outlineLevel="1" x14ac:dyDescent="0.2">
      <c r="A8491" s="69" t="s">
        <v>7184</v>
      </c>
      <c r="B8491" s="69" t="s">
        <v>5695</v>
      </c>
      <c r="C8491" s="79">
        <v>41060</v>
      </c>
      <c r="D8491" s="60" t="s">
        <v>3000</v>
      </c>
      <c r="E8491" s="56">
        <v>118</v>
      </c>
      <c r="F8491" s="69" t="s">
        <v>2</v>
      </c>
    </row>
    <row r="8492" spans="1:6" s="1" customFormat="1" outlineLevel="1" x14ac:dyDescent="0.2">
      <c r="A8492" s="69" t="s">
        <v>7185</v>
      </c>
      <c r="B8492" s="69" t="s">
        <v>5695</v>
      </c>
      <c r="C8492" s="79">
        <v>41060</v>
      </c>
      <c r="D8492" s="60" t="s">
        <v>3001</v>
      </c>
      <c r="E8492" s="56">
        <v>340</v>
      </c>
      <c r="F8492" s="69" t="s">
        <v>2</v>
      </c>
    </row>
    <row r="8493" spans="1:6" s="1" customFormat="1" outlineLevel="1" x14ac:dyDescent="0.2">
      <c r="A8493" s="69" t="s">
        <v>7186</v>
      </c>
      <c r="B8493" s="69" t="s">
        <v>5695</v>
      </c>
      <c r="C8493" s="79">
        <v>41065</v>
      </c>
      <c r="D8493" s="60" t="s">
        <v>4615</v>
      </c>
      <c r="E8493" s="56">
        <v>937.34</v>
      </c>
      <c r="F8493" s="69" t="s">
        <v>2</v>
      </c>
    </row>
    <row r="8494" spans="1:6" s="1" customFormat="1" outlineLevel="1" x14ac:dyDescent="0.2">
      <c r="A8494" s="69" t="s">
        <v>7187</v>
      </c>
      <c r="B8494" s="69" t="s">
        <v>5695</v>
      </c>
      <c r="C8494" s="79">
        <v>41067</v>
      </c>
      <c r="D8494" s="60" t="s">
        <v>3002</v>
      </c>
      <c r="E8494" s="56">
        <v>413.52</v>
      </c>
      <c r="F8494" s="69" t="s">
        <v>2</v>
      </c>
    </row>
    <row r="8495" spans="1:6" s="1" customFormat="1" outlineLevel="1" x14ac:dyDescent="0.2">
      <c r="A8495" s="69" t="s">
        <v>7188</v>
      </c>
      <c r="B8495" s="69" t="s">
        <v>5695</v>
      </c>
      <c r="C8495" s="79">
        <v>41067</v>
      </c>
      <c r="D8495" s="60" t="s">
        <v>3002</v>
      </c>
      <c r="E8495" s="56">
        <v>413.52</v>
      </c>
      <c r="F8495" s="69" t="s">
        <v>2</v>
      </c>
    </row>
    <row r="8496" spans="1:6" s="1" customFormat="1" outlineLevel="1" x14ac:dyDescent="0.2">
      <c r="A8496" s="69" t="s">
        <v>7189</v>
      </c>
      <c r="B8496" s="69" t="s">
        <v>5695</v>
      </c>
      <c r="C8496" s="79">
        <v>41067</v>
      </c>
      <c r="D8496" s="60" t="s">
        <v>3002</v>
      </c>
      <c r="E8496" s="56">
        <v>413.52</v>
      </c>
      <c r="F8496" s="69" t="s">
        <v>2</v>
      </c>
    </row>
    <row r="8497" spans="1:6" s="1" customFormat="1" outlineLevel="1" x14ac:dyDescent="0.2">
      <c r="A8497" s="69" t="s">
        <v>7190</v>
      </c>
      <c r="B8497" s="69" t="s">
        <v>5695</v>
      </c>
      <c r="C8497" s="79">
        <v>41067</v>
      </c>
      <c r="D8497" s="60" t="s">
        <v>3002</v>
      </c>
      <c r="E8497" s="56">
        <v>413.52</v>
      </c>
      <c r="F8497" s="69" t="s">
        <v>2</v>
      </c>
    </row>
    <row r="8498" spans="1:6" s="1" customFormat="1" outlineLevel="1" x14ac:dyDescent="0.2">
      <c r="A8498" s="69" t="s">
        <v>7191</v>
      </c>
      <c r="B8498" s="69" t="s">
        <v>5695</v>
      </c>
      <c r="C8498" s="79">
        <v>41067</v>
      </c>
      <c r="D8498" s="60" t="s">
        <v>3003</v>
      </c>
      <c r="E8498" s="56">
        <v>93.13</v>
      </c>
      <c r="F8498" s="69" t="s">
        <v>2</v>
      </c>
    </row>
    <row r="8499" spans="1:6" s="1" customFormat="1" outlineLevel="1" x14ac:dyDescent="0.2">
      <c r="A8499" s="69" t="s">
        <v>7192</v>
      </c>
      <c r="B8499" s="69" t="s">
        <v>5695</v>
      </c>
      <c r="C8499" s="79">
        <v>41067</v>
      </c>
      <c r="D8499" s="60" t="s">
        <v>3004</v>
      </c>
      <c r="E8499" s="56">
        <v>93.13</v>
      </c>
      <c r="F8499" s="69" t="s">
        <v>2</v>
      </c>
    </row>
    <row r="8500" spans="1:6" s="1" customFormat="1" outlineLevel="1" x14ac:dyDescent="0.2">
      <c r="A8500" s="69" t="s">
        <v>7193</v>
      </c>
      <c r="B8500" s="69" t="s">
        <v>5695</v>
      </c>
      <c r="C8500" s="79">
        <v>41067</v>
      </c>
      <c r="D8500" s="60" t="s">
        <v>3005</v>
      </c>
      <c r="E8500" s="56">
        <v>93.13</v>
      </c>
      <c r="F8500" s="69" t="s">
        <v>2</v>
      </c>
    </row>
    <row r="8501" spans="1:6" s="1" customFormat="1" outlineLevel="1" x14ac:dyDescent="0.2">
      <c r="A8501" s="69" t="s">
        <v>7194</v>
      </c>
      <c r="B8501" s="69" t="s">
        <v>5695</v>
      </c>
      <c r="C8501" s="79">
        <v>41067</v>
      </c>
      <c r="D8501" s="60" t="s">
        <v>3006</v>
      </c>
      <c r="E8501" s="56">
        <v>93.13</v>
      </c>
      <c r="F8501" s="69" t="s">
        <v>2</v>
      </c>
    </row>
    <row r="8502" spans="1:6" s="1" customFormat="1" outlineLevel="1" x14ac:dyDescent="0.2">
      <c r="A8502" s="69" t="s">
        <v>7195</v>
      </c>
      <c r="B8502" s="69" t="s">
        <v>5695</v>
      </c>
      <c r="C8502" s="79">
        <v>41068</v>
      </c>
      <c r="D8502" s="60" t="s">
        <v>5840</v>
      </c>
      <c r="E8502" s="56">
        <v>289.49</v>
      </c>
      <c r="F8502" s="69" t="s">
        <v>2</v>
      </c>
    </row>
    <row r="8503" spans="1:6" s="1" customFormat="1" outlineLevel="1" x14ac:dyDescent="0.2">
      <c r="A8503" s="69" t="s">
        <v>7196</v>
      </c>
      <c r="B8503" s="69" t="s">
        <v>5695</v>
      </c>
      <c r="C8503" s="79">
        <v>41090</v>
      </c>
      <c r="D8503" s="60" t="s">
        <v>5841</v>
      </c>
      <c r="E8503" s="56">
        <v>278.68</v>
      </c>
      <c r="F8503" s="69" t="s">
        <v>2</v>
      </c>
    </row>
    <row r="8504" spans="1:6" s="1" customFormat="1" outlineLevel="1" x14ac:dyDescent="0.2">
      <c r="A8504" s="69" t="s">
        <v>7197</v>
      </c>
      <c r="B8504" s="69" t="s">
        <v>5695</v>
      </c>
      <c r="C8504" s="79">
        <v>41090</v>
      </c>
      <c r="D8504" s="60" t="s">
        <v>3007</v>
      </c>
      <c r="E8504" s="56">
        <v>484.03</v>
      </c>
      <c r="F8504" s="69" t="s">
        <v>2</v>
      </c>
    </row>
    <row r="8505" spans="1:6" s="1" customFormat="1" outlineLevel="1" x14ac:dyDescent="0.2">
      <c r="A8505" s="69" t="s">
        <v>7198</v>
      </c>
      <c r="B8505" s="69" t="s">
        <v>5695</v>
      </c>
      <c r="C8505" s="79">
        <v>41090</v>
      </c>
      <c r="D8505" s="60" t="s">
        <v>3008</v>
      </c>
      <c r="E8505" s="56">
        <v>1671.86</v>
      </c>
      <c r="F8505" s="69" t="s">
        <v>2</v>
      </c>
    </row>
    <row r="8506" spans="1:6" s="1" customFormat="1" outlineLevel="1" x14ac:dyDescent="0.2">
      <c r="A8506" s="69" t="s">
        <v>7199</v>
      </c>
      <c r="B8506" s="69" t="s">
        <v>5695</v>
      </c>
      <c r="C8506" s="79">
        <v>41108</v>
      </c>
      <c r="D8506" s="60" t="s">
        <v>3009</v>
      </c>
      <c r="E8506" s="56">
        <v>1000</v>
      </c>
      <c r="F8506" s="69" t="s">
        <v>2</v>
      </c>
    </row>
    <row r="8507" spans="1:6" s="1" customFormat="1" outlineLevel="1" x14ac:dyDescent="0.2">
      <c r="A8507" s="69" t="s">
        <v>7200</v>
      </c>
      <c r="B8507" s="69" t="s">
        <v>5695</v>
      </c>
      <c r="C8507" s="79">
        <v>41121</v>
      </c>
      <c r="D8507" s="60" t="s">
        <v>3010</v>
      </c>
      <c r="E8507" s="56">
        <v>726.69</v>
      </c>
      <c r="F8507" s="69" t="s">
        <v>2</v>
      </c>
    </row>
    <row r="8508" spans="1:6" s="1" customFormat="1" outlineLevel="1" x14ac:dyDescent="0.2">
      <c r="A8508" s="69" t="s">
        <v>7201</v>
      </c>
      <c r="B8508" s="69" t="s">
        <v>5695</v>
      </c>
      <c r="C8508" s="79">
        <v>41121</v>
      </c>
      <c r="D8508" s="60" t="s">
        <v>24995</v>
      </c>
      <c r="E8508" s="56">
        <v>445</v>
      </c>
      <c r="F8508" s="69" t="s">
        <v>2</v>
      </c>
    </row>
    <row r="8509" spans="1:6" s="1" customFormat="1" outlineLevel="1" x14ac:dyDescent="0.2">
      <c r="A8509" s="69" t="s">
        <v>7202</v>
      </c>
      <c r="B8509" s="69" t="s">
        <v>5695</v>
      </c>
      <c r="C8509" s="79">
        <v>41121</v>
      </c>
      <c r="D8509" s="60" t="s">
        <v>3011</v>
      </c>
      <c r="E8509" s="56">
        <v>417.05</v>
      </c>
      <c r="F8509" s="69" t="s">
        <v>2</v>
      </c>
    </row>
    <row r="8510" spans="1:6" s="1" customFormat="1" outlineLevel="1" x14ac:dyDescent="0.2">
      <c r="A8510" s="69" t="s">
        <v>7203</v>
      </c>
      <c r="B8510" s="69" t="s">
        <v>5695</v>
      </c>
      <c r="C8510" s="79">
        <v>41121</v>
      </c>
      <c r="D8510" s="60" t="s">
        <v>3012</v>
      </c>
      <c r="E8510" s="56">
        <v>410</v>
      </c>
      <c r="F8510" s="69" t="s">
        <v>2</v>
      </c>
    </row>
    <row r="8511" spans="1:6" s="1" customFormat="1" outlineLevel="1" x14ac:dyDescent="0.2">
      <c r="A8511" s="69" t="s">
        <v>7204</v>
      </c>
      <c r="B8511" s="69" t="s">
        <v>5695</v>
      </c>
      <c r="C8511" s="79">
        <v>41121</v>
      </c>
      <c r="D8511" s="60" t="s">
        <v>3013</v>
      </c>
      <c r="E8511" s="56">
        <v>410</v>
      </c>
      <c r="F8511" s="69" t="s">
        <v>2</v>
      </c>
    </row>
    <row r="8512" spans="1:6" s="1" customFormat="1" outlineLevel="1" x14ac:dyDescent="0.2">
      <c r="A8512" s="69" t="s">
        <v>7205</v>
      </c>
      <c r="B8512" s="69" t="s">
        <v>5695</v>
      </c>
      <c r="C8512" s="79">
        <v>41121</v>
      </c>
      <c r="D8512" s="60" t="s">
        <v>4616</v>
      </c>
      <c r="E8512" s="56">
        <v>445</v>
      </c>
      <c r="F8512" s="69" t="s">
        <v>2</v>
      </c>
    </row>
    <row r="8513" spans="1:6" s="1" customFormat="1" outlineLevel="1" x14ac:dyDescent="0.2">
      <c r="A8513" s="69" t="s">
        <v>7206</v>
      </c>
      <c r="B8513" s="69" t="s">
        <v>5695</v>
      </c>
      <c r="C8513" s="79">
        <v>41121</v>
      </c>
      <c r="D8513" s="60" t="s">
        <v>3014</v>
      </c>
      <c r="E8513" s="56">
        <v>708.5</v>
      </c>
      <c r="F8513" s="69" t="s">
        <v>2</v>
      </c>
    </row>
    <row r="8514" spans="1:6" s="1" customFormat="1" outlineLevel="1" x14ac:dyDescent="0.2">
      <c r="A8514" s="69" t="s">
        <v>7207</v>
      </c>
      <c r="B8514" s="69" t="s">
        <v>5695</v>
      </c>
      <c r="C8514" s="79">
        <v>41116</v>
      </c>
      <c r="D8514" s="60" t="s">
        <v>3015</v>
      </c>
      <c r="E8514" s="56">
        <v>304.95</v>
      </c>
      <c r="F8514" s="69" t="s">
        <v>2</v>
      </c>
    </row>
    <row r="8515" spans="1:6" s="1" customFormat="1" outlineLevel="1" x14ac:dyDescent="0.2">
      <c r="A8515" s="69" t="s">
        <v>7208</v>
      </c>
      <c r="B8515" s="69" t="s">
        <v>5695</v>
      </c>
      <c r="C8515" s="79">
        <v>41128</v>
      </c>
      <c r="D8515" s="60" t="s">
        <v>3016</v>
      </c>
      <c r="E8515" s="56">
        <v>421.65</v>
      </c>
      <c r="F8515" s="69" t="s">
        <v>2</v>
      </c>
    </row>
    <row r="8516" spans="1:6" s="1" customFormat="1" outlineLevel="1" x14ac:dyDescent="0.2">
      <c r="A8516" s="69" t="s">
        <v>7209</v>
      </c>
      <c r="B8516" s="69" t="s">
        <v>5695</v>
      </c>
      <c r="C8516" s="79">
        <v>41152</v>
      </c>
      <c r="D8516" s="60" t="s">
        <v>3017</v>
      </c>
      <c r="E8516" s="56">
        <v>124.48</v>
      </c>
      <c r="F8516" s="69" t="s">
        <v>2</v>
      </c>
    </row>
    <row r="8517" spans="1:6" s="1" customFormat="1" outlineLevel="1" x14ac:dyDescent="0.2">
      <c r="A8517" s="69" t="s">
        <v>7210</v>
      </c>
      <c r="B8517" s="69" t="s">
        <v>5695</v>
      </c>
      <c r="C8517" s="79">
        <v>41152</v>
      </c>
      <c r="D8517" s="60" t="s">
        <v>3018</v>
      </c>
      <c r="E8517" s="56">
        <v>167</v>
      </c>
      <c r="F8517" s="69" t="s">
        <v>2</v>
      </c>
    </row>
    <row r="8518" spans="1:6" s="1" customFormat="1" outlineLevel="1" x14ac:dyDescent="0.2">
      <c r="A8518" s="69" t="s">
        <v>7211</v>
      </c>
      <c r="B8518" s="69" t="s">
        <v>5695</v>
      </c>
      <c r="C8518" s="79">
        <v>41152</v>
      </c>
      <c r="D8518" s="60" t="s">
        <v>3019</v>
      </c>
      <c r="E8518" s="56">
        <v>853</v>
      </c>
      <c r="F8518" s="69" t="s">
        <v>2</v>
      </c>
    </row>
    <row r="8519" spans="1:6" s="1" customFormat="1" outlineLevel="1" x14ac:dyDescent="0.2">
      <c r="A8519" s="69" t="s">
        <v>7212</v>
      </c>
      <c r="B8519" s="69" t="s">
        <v>5695</v>
      </c>
      <c r="C8519" s="79">
        <v>41155</v>
      </c>
      <c r="D8519" s="60" t="s">
        <v>3020</v>
      </c>
      <c r="E8519" s="56">
        <v>503.25</v>
      </c>
      <c r="F8519" s="69" t="s">
        <v>2</v>
      </c>
    </row>
    <row r="8520" spans="1:6" s="1" customFormat="1" outlineLevel="1" x14ac:dyDescent="0.2">
      <c r="A8520" s="69" t="s">
        <v>7213</v>
      </c>
      <c r="B8520" s="69" t="s">
        <v>5695</v>
      </c>
      <c r="C8520" s="79">
        <v>41158</v>
      </c>
      <c r="D8520" s="60" t="s">
        <v>3021</v>
      </c>
      <c r="E8520" s="56">
        <v>166.53</v>
      </c>
      <c r="F8520" s="69" t="s">
        <v>2</v>
      </c>
    </row>
    <row r="8521" spans="1:6" s="1" customFormat="1" outlineLevel="1" x14ac:dyDescent="0.2">
      <c r="A8521" s="69" t="s">
        <v>7214</v>
      </c>
      <c r="B8521" s="69" t="s">
        <v>5695</v>
      </c>
      <c r="C8521" s="79">
        <v>41166</v>
      </c>
      <c r="D8521" s="60" t="s">
        <v>3022</v>
      </c>
      <c r="E8521" s="56">
        <v>182.5</v>
      </c>
      <c r="F8521" s="69" t="s">
        <v>2</v>
      </c>
    </row>
    <row r="8522" spans="1:6" s="1" customFormat="1" outlineLevel="1" x14ac:dyDescent="0.2">
      <c r="A8522" s="69" t="s">
        <v>7215</v>
      </c>
      <c r="B8522" s="69" t="s">
        <v>5695</v>
      </c>
      <c r="C8522" s="79">
        <v>41171</v>
      </c>
      <c r="D8522" s="60" t="s">
        <v>3023</v>
      </c>
      <c r="E8522" s="56">
        <v>431.15</v>
      </c>
      <c r="F8522" s="69" t="s">
        <v>2</v>
      </c>
    </row>
    <row r="8523" spans="1:6" s="1" customFormat="1" outlineLevel="1" x14ac:dyDescent="0.2">
      <c r="A8523" s="69" t="s">
        <v>7216</v>
      </c>
      <c r="B8523" s="69" t="s">
        <v>5695</v>
      </c>
      <c r="C8523" s="79">
        <v>41171</v>
      </c>
      <c r="D8523" s="60" t="s">
        <v>3024</v>
      </c>
      <c r="E8523" s="56">
        <v>165.83</v>
      </c>
      <c r="F8523" s="69" t="s">
        <v>2</v>
      </c>
    </row>
    <row r="8524" spans="1:6" s="1" customFormat="1" outlineLevel="1" x14ac:dyDescent="0.2">
      <c r="A8524" s="69" t="s">
        <v>7217</v>
      </c>
      <c r="B8524" s="69" t="s">
        <v>5695</v>
      </c>
      <c r="C8524" s="79">
        <v>41173</v>
      </c>
      <c r="D8524" s="60" t="s">
        <v>3025</v>
      </c>
      <c r="E8524" s="56">
        <v>308</v>
      </c>
      <c r="F8524" s="69" t="s">
        <v>2</v>
      </c>
    </row>
    <row r="8525" spans="1:6" s="1" customFormat="1" outlineLevel="1" x14ac:dyDescent="0.2">
      <c r="A8525" s="69" t="s">
        <v>7218</v>
      </c>
      <c r="B8525" s="69" t="s">
        <v>5695</v>
      </c>
      <c r="C8525" s="79">
        <v>41182</v>
      </c>
      <c r="D8525" s="60" t="s">
        <v>3026</v>
      </c>
      <c r="E8525" s="56">
        <v>193.77</v>
      </c>
      <c r="F8525" s="69" t="s">
        <v>2</v>
      </c>
    </row>
    <row r="8526" spans="1:6" s="1" customFormat="1" outlineLevel="1" x14ac:dyDescent="0.2">
      <c r="A8526" s="69" t="s">
        <v>7219</v>
      </c>
      <c r="B8526" s="69" t="s">
        <v>5695</v>
      </c>
      <c r="C8526" s="79">
        <v>41182</v>
      </c>
      <c r="D8526" s="60" t="s">
        <v>3027</v>
      </c>
      <c r="E8526" s="56">
        <v>852.8</v>
      </c>
      <c r="F8526" s="69" t="s">
        <v>2</v>
      </c>
    </row>
    <row r="8527" spans="1:6" s="1" customFormat="1" outlineLevel="1" x14ac:dyDescent="0.2">
      <c r="A8527" s="69" t="s">
        <v>7220</v>
      </c>
      <c r="B8527" s="69" t="s">
        <v>5695</v>
      </c>
      <c r="C8527" s="79">
        <v>41182</v>
      </c>
      <c r="D8527" s="60" t="s">
        <v>3028</v>
      </c>
      <c r="E8527" s="56">
        <v>225</v>
      </c>
      <c r="F8527" s="69" t="s">
        <v>2</v>
      </c>
    </row>
    <row r="8528" spans="1:6" s="1" customFormat="1" outlineLevel="1" x14ac:dyDescent="0.2">
      <c r="A8528" s="69" t="s">
        <v>7221</v>
      </c>
      <c r="B8528" s="69" t="s">
        <v>5695</v>
      </c>
      <c r="C8528" s="79">
        <v>41200</v>
      </c>
      <c r="D8528" s="60" t="s">
        <v>3029</v>
      </c>
      <c r="E8528" s="56">
        <v>124.74</v>
      </c>
      <c r="F8528" s="69" t="s">
        <v>2</v>
      </c>
    </row>
    <row r="8529" spans="1:6" s="1" customFormat="1" outlineLevel="1" x14ac:dyDescent="0.2">
      <c r="A8529" s="69" t="s">
        <v>7222</v>
      </c>
      <c r="B8529" s="69" t="s">
        <v>5695</v>
      </c>
      <c r="C8529" s="79">
        <v>41200</v>
      </c>
      <c r="D8529" s="60" t="s">
        <v>3030</v>
      </c>
      <c r="E8529" s="56">
        <v>116.88</v>
      </c>
      <c r="F8529" s="69" t="s">
        <v>2</v>
      </c>
    </row>
    <row r="8530" spans="1:6" s="1" customFormat="1" outlineLevel="1" x14ac:dyDescent="0.2">
      <c r="A8530" s="69" t="s">
        <v>7223</v>
      </c>
      <c r="B8530" s="69" t="s">
        <v>5695</v>
      </c>
      <c r="C8530" s="79">
        <v>41200</v>
      </c>
      <c r="D8530" s="60" t="s">
        <v>3030</v>
      </c>
      <c r="E8530" s="56">
        <v>116.88</v>
      </c>
      <c r="F8530" s="69" t="s">
        <v>2</v>
      </c>
    </row>
    <row r="8531" spans="1:6" s="1" customFormat="1" outlineLevel="1" x14ac:dyDescent="0.2">
      <c r="A8531" s="69" t="s">
        <v>7224</v>
      </c>
      <c r="B8531" s="69" t="s">
        <v>5695</v>
      </c>
      <c r="C8531" s="79">
        <v>41200</v>
      </c>
      <c r="D8531" s="60" t="s">
        <v>3030</v>
      </c>
      <c r="E8531" s="56">
        <v>116.88</v>
      </c>
      <c r="F8531" s="69" t="s">
        <v>2</v>
      </c>
    </row>
    <row r="8532" spans="1:6" s="1" customFormat="1" outlineLevel="1" x14ac:dyDescent="0.2">
      <c r="A8532" s="69" t="s">
        <v>7225</v>
      </c>
      <c r="B8532" s="69" t="s">
        <v>5695</v>
      </c>
      <c r="C8532" s="79">
        <v>41200</v>
      </c>
      <c r="D8532" s="60" t="s">
        <v>3030</v>
      </c>
      <c r="E8532" s="56">
        <v>116.88</v>
      </c>
      <c r="F8532" s="69" t="s">
        <v>2</v>
      </c>
    </row>
    <row r="8533" spans="1:6" s="1" customFormat="1" outlineLevel="1" x14ac:dyDescent="0.2">
      <c r="A8533" s="69" t="s">
        <v>7226</v>
      </c>
      <c r="B8533" s="69" t="s">
        <v>5695</v>
      </c>
      <c r="C8533" s="79">
        <v>41213</v>
      </c>
      <c r="D8533" s="60" t="s">
        <v>3031</v>
      </c>
      <c r="E8533" s="56">
        <v>135</v>
      </c>
      <c r="F8533" s="69" t="s">
        <v>2</v>
      </c>
    </row>
    <row r="8534" spans="1:6" s="1" customFormat="1" outlineLevel="1" x14ac:dyDescent="0.2">
      <c r="A8534" s="69" t="s">
        <v>7227</v>
      </c>
      <c r="B8534" s="69" t="s">
        <v>5695</v>
      </c>
      <c r="C8534" s="79">
        <v>41213</v>
      </c>
      <c r="D8534" s="60" t="s">
        <v>4617</v>
      </c>
      <c r="E8534" s="56">
        <v>167</v>
      </c>
      <c r="F8534" s="69" t="s">
        <v>2</v>
      </c>
    </row>
    <row r="8535" spans="1:6" s="1" customFormat="1" outlineLevel="1" x14ac:dyDescent="0.2">
      <c r="A8535" s="69" t="s">
        <v>7228</v>
      </c>
      <c r="B8535" s="69" t="s">
        <v>5695</v>
      </c>
      <c r="C8535" s="79">
        <v>41220</v>
      </c>
      <c r="D8535" s="60" t="s">
        <v>4618</v>
      </c>
      <c r="E8535" s="56">
        <v>300</v>
      </c>
      <c r="F8535" s="69" t="s">
        <v>2</v>
      </c>
    </row>
    <row r="8536" spans="1:6" s="1" customFormat="1" outlineLevel="1" x14ac:dyDescent="0.2">
      <c r="A8536" s="69" t="s">
        <v>7229</v>
      </c>
      <c r="B8536" s="69" t="s">
        <v>5695</v>
      </c>
      <c r="C8536" s="79">
        <v>41221</v>
      </c>
      <c r="D8536" s="60" t="s">
        <v>3032</v>
      </c>
      <c r="E8536" s="56">
        <v>76.58</v>
      </c>
      <c r="F8536" s="69" t="s">
        <v>2</v>
      </c>
    </row>
    <row r="8537" spans="1:6" s="1" customFormat="1" outlineLevel="1" x14ac:dyDescent="0.2">
      <c r="A8537" s="69" t="s">
        <v>7230</v>
      </c>
      <c r="B8537" s="69" t="s">
        <v>5695</v>
      </c>
      <c r="C8537" s="79">
        <v>41221</v>
      </c>
      <c r="D8537" s="60" t="s">
        <v>3033</v>
      </c>
      <c r="E8537" s="56">
        <v>101.42</v>
      </c>
      <c r="F8537" s="69" t="s">
        <v>2</v>
      </c>
    </row>
    <row r="8538" spans="1:6" s="1" customFormat="1" outlineLevel="1" x14ac:dyDescent="0.2">
      <c r="A8538" s="69" t="s">
        <v>7231</v>
      </c>
      <c r="B8538" s="69" t="s">
        <v>5695</v>
      </c>
      <c r="C8538" s="79">
        <v>41244</v>
      </c>
      <c r="D8538" s="60" t="s">
        <v>1276</v>
      </c>
      <c r="E8538" s="56">
        <v>46</v>
      </c>
      <c r="F8538" s="69" t="s">
        <v>2</v>
      </c>
    </row>
    <row r="8539" spans="1:6" s="1" customFormat="1" outlineLevel="1" x14ac:dyDescent="0.2">
      <c r="A8539" s="69" t="s">
        <v>7232</v>
      </c>
      <c r="B8539" s="69" t="s">
        <v>5695</v>
      </c>
      <c r="C8539" s="79">
        <v>41262</v>
      </c>
      <c r="D8539" s="60" t="s">
        <v>3034</v>
      </c>
      <c r="E8539" s="56">
        <v>477.35</v>
      </c>
      <c r="F8539" s="69" t="s">
        <v>2</v>
      </c>
    </row>
    <row r="8540" spans="1:6" s="1" customFormat="1" outlineLevel="1" x14ac:dyDescent="0.2">
      <c r="A8540" s="69" t="s">
        <v>7233</v>
      </c>
      <c r="B8540" s="69" t="s">
        <v>5695</v>
      </c>
      <c r="C8540" s="79">
        <v>41262</v>
      </c>
      <c r="D8540" s="60" t="s">
        <v>3035</v>
      </c>
      <c r="E8540" s="56">
        <v>113.34</v>
      </c>
      <c r="F8540" s="69" t="s">
        <v>2</v>
      </c>
    </row>
    <row r="8541" spans="1:6" s="1" customFormat="1" outlineLevel="1" x14ac:dyDescent="0.2">
      <c r="A8541" s="69" t="s">
        <v>7234</v>
      </c>
      <c r="B8541" s="69" t="s">
        <v>5695</v>
      </c>
      <c r="C8541" s="79">
        <v>41274</v>
      </c>
      <c r="D8541" s="60" t="s">
        <v>3036</v>
      </c>
      <c r="E8541" s="56">
        <v>1265</v>
      </c>
      <c r="F8541" s="69" t="s">
        <v>2</v>
      </c>
    </row>
    <row r="8542" spans="1:6" s="1" customFormat="1" outlineLevel="1" x14ac:dyDescent="0.2">
      <c r="A8542" s="69" t="s">
        <v>7235</v>
      </c>
      <c r="B8542" s="69" t="s">
        <v>5695</v>
      </c>
      <c r="C8542" s="79">
        <v>41274</v>
      </c>
      <c r="D8542" s="60" t="s">
        <v>3037</v>
      </c>
      <c r="E8542" s="56">
        <v>1265</v>
      </c>
      <c r="F8542" s="69" t="s">
        <v>2</v>
      </c>
    </row>
    <row r="8543" spans="1:6" s="1" customFormat="1" outlineLevel="1" x14ac:dyDescent="0.2">
      <c r="A8543" s="69" t="s">
        <v>7236</v>
      </c>
      <c r="B8543" s="69" t="s">
        <v>5695</v>
      </c>
      <c r="C8543" s="79">
        <v>41274</v>
      </c>
      <c r="D8543" s="60" t="s">
        <v>3038</v>
      </c>
      <c r="E8543" s="56">
        <v>127.6</v>
      </c>
      <c r="F8543" s="69" t="s">
        <v>2</v>
      </c>
    </row>
    <row r="8544" spans="1:6" s="1" customFormat="1" outlineLevel="1" x14ac:dyDescent="0.2">
      <c r="A8544" s="69" t="s">
        <v>7237</v>
      </c>
      <c r="B8544" s="69" t="s">
        <v>5695</v>
      </c>
      <c r="C8544" s="79">
        <v>41274</v>
      </c>
      <c r="D8544" s="60" t="s">
        <v>3039</v>
      </c>
      <c r="E8544" s="56">
        <v>750</v>
      </c>
      <c r="F8544" s="69" t="s">
        <v>2</v>
      </c>
    </row>
    <row r="8545" spans="1:6" s="1" customFormat="1" outlineLevel="1" x14ac:dyDescent="0.2">
      <c r="A8545" s="69" t="s">
        <v>7238</v>
      </c>
      <c r="B8545" s="69" t="s">
        <v>5695</v>
      </c>
      <c r="C8545" s="79">
        <v>41274</v>
      </c>
      <c r="D8545" s="60" t="s">
        <v>3040</v>
      </c>
      <c r="E8545" s="56">
        <v>350.1</v>
      </c>
      <c r="F8545" s="69" t="s">
        <v>2</v>
      </c>
    </row>
    <row r="8546" spans="1:6" s="1" customFormat="1" outlineLevel="1" x14ac:dyDescent="0.2">
      <c r="A8546" s="69" t="s">
        <v>7239</v>
      </c>
      <c r="B8546" s="69" t="s">
        <v>5695</v>
      </c>
      <c r="C8546" s="79">
        <v>41274</v>
      </c>
      <c r="D8546" s="60" t="s">
        <v>3041</v>
      </c>
      <c r="E8546" s="56">
        <v>312.3</v>
      </c>
      <c r="F8546" s="69" t="s">
        <v>2</v>
      </c>
    </row>
    <row r="8547" spans="1:6" s="1" customFormat="1" outlineLevel="1" x14ac:dyDescent="0.2">
      <c r="A8547" s="69" t="s">
        <v>7240</v>
      </c>
      <c r="B8547" s="69" t="s">
        <v>5695</v>
      </c>
      <c r="C8547" s="79">
        <v>41274</v>
      </c>
      <c r="D8547" s="60" t="s">
        <v>3042</v>
      </c>
      <c r="E8547" s="56">
        <v>566.46</v>
      </c>
      <c r="F8547" s="69" t="s">
        <v>2</v>
      </c>
    </row>
    <row r="8548" spans="1:6" s="1" customFormat="1" outlineLevel="1" x14ac:dyDescent="0.2">
      <c r="A8548" s="69" t="s">
        <v>7241</v>
      </c>
      <c r="B8548" s="69" t="s">
        <v>5695</v>
      </c>
      <c r="C8548" s="79">
        <v>41244</v>
      </c>
      <c r="D8548" s="60" t="s">
        <v>3043</v>
      </c>
      <c r="E8548" s="56">
        <v>1460</v>
      </c>
      <c r="F8548" s="69" t="s">
        <v>2</v>
      </c>
    </row>
    <row r="8549" spans="1:6" s="1" customFormat="1" outlineLevel="1" x14ac:dyDescent="0.2">
      <c r="A8549" s="69" t="s">
        <v>7242</v>
      </c>
      <c r="B8549" s="69" t="s">
        <v>5695</v>
      </c>
      <c r="C8549" s="79">
        <v>41244</v>
      </c>
      <c r="D8549" s="60" t="s">
        <v>3044</v>
      </c>
      <c r="E8549" s="56">
        <v>588.26</v>
      </c>
      <c r="F8549" s="69" t="s">
        <v>2</v>
      </c>
    </row>
    <row r="8550" spans="1:6" s="1" customFormat="1" outlineLevel="1" x14ac:dyDescent="0.2">
      <c r="A8550" s="69" t="s">
        <v>7243</v>
      </c>
      <c r="B8550" s="69" t="s">
        <v>5695</v>
      </c>
      <c r="C8550" s="79">
        <v>41244</v>
      </c>
      <c r="D8550" s="60" t="s">
        <v>3045</v>
      </c>
      <c r="E8550" s="56">
        <v>591.74</v>
      </c>
      <c r="F8550" s="69" t="s">
        <v>2</v>
      </c>
    </row>
    <row r="8551" spans="1:6" s="1" customFormat="1" outlineLevel="1" x14ac:dyDescent="0.2">
      <c r="A8551" s="69" t="s">
        <v>7244</v>
      </c>
      <c r="B8551" s="69" t="s">
        <v>5695</v>
      </c>
      <c r="C8551" s="79">
        <v>41244</v>
      </c>
      <c r="D8551" s="60" t="s">
        <v>3046</v>
      </c>
      <c r="E8551" s="56">
        <v>710</v>
      </c>
      <c r="F8551" s="69" t="s">
        <v>2</v>
      </c>
    </row>
    <row r="8552" spans="1:6" s="1" customFormat="1" outlineLevel="1" x14ac:dyDescent="0.2">
      <c r="A8552" s="69" t="s">
        <v>7245</v>
      </c>
      <c r="B8552" s="69" t="s">
        <v>5695</v>
      </c>
      <c r="C8552" s="79">
        <v>41244</v>
      </c>
      <c r="D8552" s="60" t="s">
        <v>3047</v>
      </c>
      <c r="E8552" s="56">
        <v>710</v>
      </c>
      <c r="F8552" s="69" t="s">
        <v>2</v>
      </c>
    </row>
    <row r="8553" spans="1:6" s="1" customFormat="1" outlineLevel="1" x14ac:dyDescent="0.2">
      <c r="A8553" s="69" t="s">
        <v>7246</v>
      </c>
      <c r="B8553" s="69" t="s">
        <v>5695</v>
      </c>
      <c r="C8553" s="79">
        <v>41244</v>
      </c>
      <c r="D8553" s="60" t="s">
        <v>3048</v>
      </c>
      <c r="E8553" s="56">
        <v>710</v>
      </c>
      <c r="F8553" s="69" t="s">
        <v>2</v>
      </c>
    </row>
    <row r="8554" spans="1:6" s="1" customFormat="1" outlineLevel="1" x14ac:dyDescent="0.2">
      <c r="A8554" s="69" t="s">
        <v>7247</v>
      </c>
      <c r="B8554" s="69" t="s">
        <v>5695</v>
      </c>
      <c r="C8554" s="79">
        <v>41244</v>
      </c>
      <c r="D8554" s="60" t="s">
        <v>3049</v>
      </c>
      <c r="E8554" s="56">
        <v>710</v>
      </c>
      <c r="F8554" s="69" t="s">
        <v>2</v>
      </c>
    </row>
    <row r="8555" spans="1:6" s="1" customFormat="1" outlineLevel="1" x14ac:dyDescent="0.2">
      <c r="A8555" s="69" t="s">
        <v>7248</v>
      </c>
      <c r="B8555" s="69" t="s">
        <v>5695</v>
      </c>
      <c r="C8555" s="79">
        <v>41244</v>
      </c>
      <c r="D8555" s="60" t="s">
        <v>3050</v>
      </c>
      <c r="E8555" s="56">
        <v>710</v>
      </c>
      <c r="F8555" s="69" t="s">
        <v>2</v>
      </c>
    </row>
    <row r="8556" spans="1:6" s="1" customFormat="1" outlineLevel="1" x14ac:dyDescent="0.2">
      <c r="A8556" s="69" t="s">
        <v>7249</v>
      </c>
      <c r="B8556" s="69" t="s">
        <v>5695</v>
      </c>
      <c r="C8556" s="79">
        <v>41244</v>
      </c>
      <c r="D8556" s="60" t="s">
        <v>3051</v>
      </c>
      <c r="E8556" s="56">
        <v>710</v>
      </c>
      <c r="F8556" s="69" t="s">
        <v>2</v>
      </c>
    </row>
    <row r="8557" spans="1:6" s="1" customFormat="1" outlineLevel="1" x14ac:dyDescent="0.2">
      <c r="A8557" s="69" t="s">
        <v>7250</v>
      </c>
      <c r="B8557" s="69" t="s">
        <v>5695</v>
      </c>
      <c r="C8557" s="79">
        <v>41244</v>
      </c>
      <c r="D8557" s="60" t="s">
        <v>3052</v>
      </c>
      <c r="E8557" s="56">
        <v>710</v>
      </c>
      <c r="F8557" s="69" t="s">
        <v>2</v>
      </c>
    </row>
    <row r="8558" spans="1:6" s="1" customFormat="1" outlineLevel="1" x14ac:dyDescent="0.2">
      <c r="A8558" s="69" t="s">
        <v>7251</v>
      </c>
      <c r="B8558" s="69" t="s">
        <v>5695</v>
      </c>
      <c r="C8558" s="79">
        <v>41304</v>
      </c>
      <c r="D8558" s="60" t="s">
        <v>3053</v>
      </c>
      <c r="E8558" s="56">
        <v>489</v>
      </c>
      <c r="F8558" s="69" t="s">
        <v>2</v>
      </c>
    </row>
    <row r="8559" spans="1:6" s="1" customFormat="1" outlineLevel="1" x14ac:dyDescent="0.2">
      <c r="A8559" s="69" t="s">
        <v>7252</v>
      </c>
      <c r="B8559" s="69" t="s">
        <v>5695</v>
      </c>
      <c r="C8559" s="79">
        <v>41304</v>
      </c>
      <c r="D8559" s="60" t="s">
        <v>3053</v>
      </c>
      <c r="E8559" s="56">
        <v>489</v>
      </c>
      <c r="F8559" s="69" t="s">
        <v>2</v>
      </c>
    </row>
    <row r="8560" spans="1:6" s="1" customFormat="1" outlineLevel="1" x14ac:dyDescent="0.2">
      <c r="A8560" s="69" t="s">
        <v>7253</v>
      </c>
      <c r="B8560" s="69" t="s">
        <v>5695</v>
      </c>
      <c r="C8560" s="79">
        <v>41297</v>
      </c>
      <c r="D8560" s="60" t="s">
        <v>2383</v>
      </c>
      <c r="E8560" s="56">
        <v>138.62</v>
      </c>
      <c r="F8560" s="69" t="s">
        <v>2</v>
      </c>
    </row>
    <row r="8561" spans="1:6" s="1" customFormat="1" outlineLevel="1" x14ac:dyDescent="0.2">
      <c r="A8561" s="69" t="s">
        <v>7254</v>
      </c>
      <c r="B8561" s="69" t="s">
        <v>5695</v>
      </c>
      <c r="C8561" s="79">
        <v>41297</v>
      </c>
      <c r="D8561" s="60" t="s">
        <v>2383</v>
      </c>
      <c r="E8561" s="56">
        <v>138.62</v>
      </c>
      <c r="F8561" s="69" t="s">
        <v>2</v>
      </c>
    </row>
    <row r="8562" spans="1:6" s="1" customFormat="1" outlineLevel="1" x14ac:dyDescent="0.2">
      <c r="A8562" s="69" t="s">
        <v>7255</v>
      </c>
      <c r="B8562" s="69" t="s">
        <v>5695</v>
      </c>
      <c r="C8562" s="79">
        <v>41318</v>
      </c>
      <c r="D8562" s="60" t="s">
        <v>3054</v>
      </c>
      <c r="E8562" s="56">
        <v>222</v>
      </c>
      <c r="F8562" s="69" t="s">
        <v>2</v>
      </c>
    </row>
    <row r="8563" spans="1:6" s="1" customFormat="1" outlineLevel="1" x14ac:dyDescent="0.2">
      <c r="A8563" s="69" t="s">
        <v>7256</v>
      </c>
      <c r="B8563" s="69" t="s">
        <v>5695</v>
      </c>
      <c r="C8563" s="79">
        <v>41305</v>
      </c>
      <c r="D8563" s="60" t="s">
        <v>3055</v>
      </c>
      <c r="E8563" s="56">
        <v>185</v>
      </c>
      <c r="F8563" s="69" t="s">
        <v>2</v>
      </c>
    </row>
    <row r="8564" spans="1:6" s="1" customFormat="1" outlineLevel="1" x14ac:dyDescent="0.2">
      <c r="A8564" s="69" t="s">
        <v>7257</v>
      </c>
      <c r="B8564" s="69" t="s">
        <v>5695</v>
      </c>
      <c r="C8564" s="79">
        <v>41306</v>
      </c>
      <c r="D8564" s="60" t="s">
        <v>3056</v>
      </c>
      <c r="E8564" s="56">
        <v>0.84</v>
      </c>
      <c r="F8564" s="69" t="s">
        <v>2</v>
      </c>
    </row>
    <row r="8565" spans="1:6" s="1" customFormat="1" outlineLevel="1" x14ac:dyDescent="0.2">
      <c r="A8565" s="69" t="s">
        <v>7258</v>
      </c>
      <c r="B8565" s="69" t="s">
        <v>5695</v>
      </c>
      <c r="C8565" s="79">
        <v>41306</v>
      </c>
      <c r="D8565" s="60" t="s">
        <v>3057</v>
      </c>
      <c r="E8565" s="56">
        <v>0.84</v>
      </c>
      <c r="F8565" s="69" t="s">
        <v>2</v>
      </c>
    </row>
    <row r="8566" spans="1:6" s="1" customFormat="1" outlineLevel="1" x14ac:dyDescent="0.2">
      <c r="A8566" s="69" t="s">
        <v>7259</v>
      </c>
      <c r="B8566" s="69" t="s">
        <v>5695</v>
      </c>
      <c r="C8566" s="79">
        <v>41306</v>
      </c>
      <c r="D8566" s="60" t="s">
        <v>3058</v>
      </c>
      <c r="E8566" s="56">
        <v>0.84</v>
      </c>
      <c r="F8566" s="69" t="s">
        <v>2</v>
      </c>
    </row>
    <row r="8567" spans="1:6" s="1" customFormat="1" outlineLevel="1" x14ac:dyDescent="0.2">
      <c r="A8567" s="69" t="s">
        <v>7260</v>
      </c>
      <c r="B8567" s="69" t="s">
        <v>5695</v>
      </c>
      <c r="C8567" s="79">
        <v>41306</v>
      </c>
      <c r="D8567" s="60" t="s">
        <v>3059</v>
      </c>
      <c r="E8567" s="56">
        <v>0.84</v>
      </c>
      <c r="F8567" s="69" t="s">
        <v>2</v>
      </c>
    </row>
    <row r="8568" spans="1:6" s="1" customFormat="1" outlineLevel="1" x14ac:dyDescent="0.2">
      <c r="A8568" s="69" t="s">
        <v>7261</v>
      </c>
      <c r="B8568" s="69" t="s">
        <v>5695</v>
      </c>
      <c r="C8568" s="79">
        <v>41306</v>
      </c>
      <c r="D8568" s="60" t="s">
        <v>3060</v>
      </c>
      <c r="E8568" s="56">
        <v>0.84</v>
      </c>
      <c r="F8568" s="69" t="s">
        <v>2</v>
      </c>
    </row>
    <row r="8569" spans="1:6" s="1" customFormat="1" outlineLevel="1" x14ac:dyDescent="0.2">
      <c r="A8569" s="69" t="s">
        <v>7262</v>
      </c>
      <c r="B8569" s="69" t="s">
        <v>5695</v>
      </c>
      <c r="C8569" s="79">
        <v>41306</v>
      </c>
      <c r="D8569" s="60" t="s">
        <v>3061</v>
      </c>
      <c r="E8569" s="56">
        <v>0.84</v>
      </c>
      <c r="F8569" s="69" t="s">
        <v>2</v>
      </c>
    </row>
    <row r="8570" spans="1:6" s="1" customFormat="1" outlineLevel="1" x14ac:dyDescent="0.2">
      <c r="A8570" s="69" t="s">
        <v>7263</v>
      </c>
      <c r="B8570" s="69" t="s">
        <v>5695</v>
      </c>
      <c r="C8570" s="79">
        <v>41306</v>
      </c>
      <c r="D8570" s="60" t="s">
        <v>5842</v>
      </c>
      <c r="E8570" s="56">
        <v>0.84</v>
      </c>
      <c r="F8570" s="69" t="s">
        <v>2</v>
      </c>
    </row>
    <row r="8571" spans="1:6" s="1" customFormat="1" outlineLevel="1" x14ac:dyDescent="0.2">
      <c r="A8571" s="69" t="s">
        <v>7264</v>
      </c>
      <c r="B8571" s="69" t="s">
        <v>5695</v>
      </c>
      <c r="C8571" s="79">
        <v>41306</v>
      </c>
      <c r="D8571" s="60" t="s">
        <v>3062</v>
      </c>
      <c r="E8571" s="56">
        <v>0.84</v>
      </c>
      <c r="F8571" s="69" t="s">
        <v>2</v>
      </c>
    </row>
    <row r="8572" spans="1:6" s="1" customFormat="1" outlineLevel="1" x14ac:dyDescent="0.2">
      <c r="A8572" s="69" t="s">
        <v>7265</v>
      </c>
      <c r="B8572" s="69" t="s">
        <v>5695</v>
      </c>
      <c r="C8572" s="79">
        <v>41306</v>
      </c>
      <c r="D8572" s="60" t="s">
        <v>6068</v>
      </c>
      <c r="E8572" s="56">
        <v>349.25</v>
      </c>
      <c r="F8572" s="69" t="s">
        <v>2</v>
      </c>
    </row>
    <row r="8573" spans="1:6" s="1" customFormat="1" outlineLevel="1" x14ac:dyDescent="0.2">
      <c r="A8573" s="69" t="s">
        <v>7266</v>
      </c>
      <c r="B8573" s="69" t="s">
        <v>5695</v>
      </c>
      <c r="C8573" s="79">
        <v>41306</v>
      </c>
      <c r="D8573" s="60" t="s">
        <v>3063</v>
      </c>
      <c r="E8573" s="56">
        <v>0.83</v>
      </c>
      <c r="F8573" s="69" t="s">
        <v>2</v>
      </c>
    </row>
    <row r="8574" spans="1:6" s="1" customFormat="1" outlineLevel="1" x14ac:dyDescent="0.2">
      <c r="A8574" s="69" t="s">
        <v>7267</v>
      </c>
      <c r="B8574" s="69" t="s">
        <v>5695</v>
      </c>
      <c r="C8574" s="79">
        <v>41306</v>
      </c>
      <c r="D8574" s="60" t="s">
        <v>3064</v>
      </c>
      <c r="E8574" s="56">
        <v>0.83</v>
      </c>
      <c r="F8574" s="69" t="s">
        <v>2</v>
      </c>
    </row>
    <row r="8575" spans="1:6" s="1" customFormat="1" outlineLevel="1" x14ac:dyDescent="0.2">
      <c r="A8575" s="69" t="s">
        <v>7268</v>
      </c>
      <c r="B8575" s="69" t="s">
        <v>5695</v>
      </c>
      <c r="C8575" s="79">
        <v>41333</v>
      </c>
      <c r="D8575" s="60" t="s">
        <v>908</v>
      </c>
      <c r="E8575" s="56">
        <v>204</v>
      </c>
      <c r="F8575" s="69" t="s">
        <v>2</v>
      </c>
    </row>
    <row r="8576" spans="1:6" s="1" customFormat="1" outlineLevel="1" x14ac:dyDescent="0.2">
      <c r="A8576" s="69" t="s">
        <v>7269</v>
      </c>
      <c r="B8576" s="69" t="s">
        <v>5695</v>
      </c>
      <c r="C8576" s="79">
        <v>41333</v>
      </c>
      <c r="D8576" s="60" t="s">
        <v>908</v>
      </c>
      <c r="E8576" s="56">
        <v>204</v>
      </c>
      <c r="F8576" s="69" t="s">
        <v>2</v>
      </c>
    </row>
    <row r="8577" spans="1:6" s="1" customFormat="1" outlineLevel="1" x14ac:dyDescent="0.2">
      <c r="A8577" s="69" t="s">
        <v>7270</v>
      </c>
      <c r="B8577" s="69" t="s">
        <v>5695</v>
      </c>
      <c r="C8577" s="79">
        <v>41333</v>
      </c>
      <c r="D8577" s="60" t="s">
        <v>3065</v>
      </c>
      <c r="E8577" s="56">
        <v>823.39</v>
      </c>
      <c r="F8577" s="69" t="s">
        <v>2</v>
      </c>
    </row>
    <row r="8578" spans="1:6" s="1" customFormat="1" outlineLevel="1" x14ac:dyDescent="0.2">
      <c r="A8578" s="69" t="s">
        <v>7271</v>
      </c>
      <c r="B8578" s="69" t="s">
        <v>5695</v>
      </c>
      <c r="C8578" s="79">
        <v>41333</v>
      </c>
      <c r="D8578" s="60" t="s">
        <v>3066</v>
      </c>
      <c r="E8578" s="56">
        <v>450</v>
      </c>
      <c r="F8578" s="69" t="s">
        <v>2</v>
      </c>
    </row>
    <row r="8579" spans="1:6" s="1" customFormat="1" outlineLevel="1" x14ac:dyDescent="0.2">
      <c r="A8579" s="69" t="s">
        <v>7272</v>
      </c>
      <c r="B8579" s="69" t="s">
        <v>5695</v>
      </c>
      <c r="C8579" s="79">
        <v>41338</v>
      </c>
      <c r="D8579" s="60" t="s">
        <v>6069</v>
      </c>
      <c r="E8579" s="56">
        <v>301.08</v>
      </c>
      <c r="F8579" s="69" t="s">
        <v>2</v>
      </c>
    </row>
    <row r="8580" spans="1:6" s="1" customFormat="1" outlineLevel="1" x14ac:dyDescent="0.2">
      <c r="A8580" s="69" t="s">
        <v>7273</v>
      </c>
      <c r="B8580" s="69" t="s">
        <v>5695</v>
      </c>
      <c r="C8580" s="79">
        <v>41306</v>
      </c>
      <c r="D8580" s="60" t="s">
        <v>3067</v>
      </c>
      <c r="E8580" s="56">
        <v>0.83</v>
      </c>
      <c r="F8580" s="69" t="s">
        <v>2</v>
      </c>
    </row>
    <row r="8581" spans="1:6" s="1" customFormat="1" outlineLevel="1" x14ac:dyDescent="0.2">
      <c r="A8581" s="69" t="s">
        <v>7274</v>
      </c>
      <c r="B8581" s="69" t="s">
        <v>5695</v>
      </c>
      <c r="C8581" s="79">
        <v>41306</v>
      </c>
      <c r="D8581" s="60" t="s">
        <v>3068</v>
      </c>
      <c r="E8581" s="56">
        <v>0.83</v>
      </c>
      <c r="F8581" s="69" t="s">
        <v>2</v>
      </c>
    </row>
    <row r="8582" spans="1:6" s="1" customFormat="1" outlineLevel="1" x14ac:dyDescent="0.2">
      <c r="A8582" s="69" t="s">
        <v>7275</v>
      </c>
      <c r="B8582" s="69" t="s">
        <v>5695</v>
      </c>
      <c r="C8582" s="79">
        <v>41306</v>
      </c>
      <c r="D8582" s="60" t="s">
        <v>3069</v>
      </c>
      <c r="E8582" s="56">
        <v>0.83</v>
      </c>
      <c r="F8582" s="69" t="s">
        <v>2</v>
      </c>
    </row>
    <row r="8583" spans="1:6" s="1" customFormat="1" outlineLevel="1" x14ac:dyDescent="0.2">
      <c r="A8583" s="69" t="s">
        <v>7276</v>
      </c>
      <c r="B8583" s="69" t="s">
        <v>5695</v>
      </c>
      <c r="C8583" s="79">
        <v>41306</v>
      </c>
      <c r="D8583" s="60" t="s">
        <v>3070</v>
      </c>
      <c r="E8583" s="56">
        <v>0.83</v>
      </c>
      <c r="F8583" s="69" t="s">
        <v>2</v>
      </c>
    </row>
    <row r="8584" spans="1:6" s="1" customFormat="1" outlineLevel="1" x14ac:dyDescent="0.2">
      <c r="A8584" s="69" t="s">
        <v>7277</v>
      </c>
      <c r="B8584" s="69" t="s">
        <v>5695</v>
      </c>
      <c r="C8584" s="79">
        <v>41306</v>
      </c>
      <c r="D8584" s="60" t="s">
        <v>22908</v>
      </c>
      <c r="E8584" s="56">
        <v>0.83</v>
      </c>
      <c r="F8584" s="69" t="s">
        <v>2</v>
      </c>
    </row>
    <row r="8585" spans="1:6" s="1" customFormat="1" outlineLevel="1" x14ac:dyDescent="0.2">
      <c r="A8585" s="69" t="s">
        <v>7278</v>
      </c>
      <c r="B8585" s="69" t="s">
        <v>5695</v>
      </c>
      <c r="C8585" s="79">
        <v>41306</v>
      </c>
      <c r="D8585" s="60" t="s">
        <v>3071</v>
      </c>
      <c r="E8585" s="56">
        <v>0.83</v>
      </c>
      <c r="F8585" s="69" t="s">
        <v>2</v>
      </c>
    </row>
    <row r="8586" spans="1:6" s="1" customFormat="1" outlineLevel="1" x14ac:dyDescent="0.2">
      <c r="A8586" s="69" t="s">
        <v>7279</v>
      </c>
      <c r="B8586" s="69" t="s">
        <v>5695</v>
      </c>
      <c r="C8586" s="79">
        <v>41306</v>
      </c>
      <c r="D8586" s="60" t="s">
        <v>3072</v>
      </c>
      <c r="E8586" s="56">
        <v>0.83</v>
      </c>
      <c r="F8586" s="69" t="s">
        <v>2</v>
      </c>
    </row>
    <row r="8587" spans="1:6" s="1" customFormat="1" outlineLevel="1" x14ac:dyDescent="0.2">
      <c r="A8587" s="69" t="s">
        <v>7280</v>
      </c>
      <c r="B8587" s="69" t="s">
        <v>5695</v>
      </c>
      <c r="C8587" s="79">
        <v>41306</v>
      </c>
      <c r="D8587" s="60" t="s">
        <v>3073</v>
      </c>
      <c r="E8587" s="56">
        <v>0.83</v>
      </c>
      <c r="F8587" s="69" t="s">
        <v>2</v>
      </c>
    </row>
    <row r="8588" spans="1:6" s="1" customFormat="1" outlineLevel="1" x14ac:dyDescent="0.2">
      <c r="A8588" s="69" t="s">
        <v>7281</v>
      </c>
      <c r="B8588" s="69" t="s">
        <v>5695</v>
      </c>
      <c r="C8588" s="79">
        <v>41306</v>
      </c>
      <c r="D8588" s="60" t="s">
        <v>3074</v>
      </c>
      <c r="E8588" s="56">
        <v>0.83</v>
      </c>
      <c r="F8588" s="69" t="s">
        <v>2</v>
      </c>
    </row>
    <row r="8589" spans="1:6" s="1" customFormat="1" outlineLevel="1" x14ac:dyDescent="0.2">
      <c r="A8589" s="69" t="s">
        <v>7282</v>
      </c>
      <c r="B8589" s="69" t="s">
        <v>5695</v>
      </c>
      <c r="C8589" s="79">
        <v>41306</v>
      </c>
      <c r="D8589" s="60" t="s">
        <v>3075</v>
      </c>
      <c r="E8589" s="56">
        <v>0.83</v>
      </c>
      <c r="F8589" s="69" t="s">
        <v>2</v>
      </c>
    </row>
    <row r="8590" spans="1:6" s="1" customFormat="1" outlineLevel="1" x14ac:dyDescent="0.2">
      <c r="A8590" s="69" t="s">
        <v>7283</v>
      </c>
      <c r="B8590" s="69" t="s">
        <v>5695</v>
      </c>
      <c r="C8590" s="79">
        <v>41306</v>
      </c>
      <c r="D8590" s="60" t="s">
        <v>3076</v>
      </c>
      <c r="E8590" s="56">
        <v>0.83</v>
      </c>
      <c r="F8590" s="69" t="s">
        <v>2</v>
      </c>
    </row>
    <row r="8591" spans="1:6" s="1" customFormat="1" outlineLevel="1" x14ac:dyDescent="0.2">
      <c r="A8591" s="69" t="s">
        <v>7284</v>
      </c>
      <c r="B8591" s="69" t="s">
        <v>5695</v>
      </c>
      <c r="C8591" s="79">
        <v>41306</v>
      </c>
      <c r="D8591" s="60" t="s">
        <v>3077</v>
      </c>
      <c r="E8591" s="56">
        <v>0.83</v>
      </c>
      <c r="F8591" s="69" t="s">
        <v>2</v>
      </c>
    </row>
    <row r="8592" spans="1:6" s="1" customFormat="1" outlineLevel="1" x14ac:dyDescent="0.2">
      <c r="A8592" s="69" t="s">
        <v>7285</v>
      </c>
      <c r="B8592" s="69" t="s">
        <v>5695</v>
      </c>
      <c r="C8592" s="79">
        <v>41306</v>
      </c>
      <c r="D8592" s="60" t="s">
        <v>3078</v>
      </c>
      <c r="E8592" s="56">
        <v>0.83</v>
      </c>
      <c r="F8592" s="69" t="s">
        <v>2</v>
      </c>
    </row>
    <row r="8593" spans="1:6" s="1" customFormat="1" outlineLevel="1" x14ac:dyDescent="0.2">
      <c r="A8593" s="69" t="s">
        <v>7286</v>
      </c>
      <c r="B8593" s="69" t="s">
        <v>5695</v>
      </c>
      <c r="C8593" s="79">
        <v>41306</v>
      </c>
      <c r="D8593" s="60" t="s">
        <v>3079</v>
      </c>
      <c r="E8593" s="56">
        <v>0.83</v>
      </c>
      <c r="F8593" s="69" t="s">
        <v>2</v>
      </c>
    </row>
    <row r="8594" spans="1:6" s="1" customFormat="1" outlineLevel="1" x14ac:dyDescent="0.2">
      <c r="A8594" s="69" t="s">
        <v>7287</v>
      </c>
      <c r="B8594" s="69" t="s">
        <v>5695</v>
      </c>
      <c r="C8594" s="79">
        <v>41306</v>
      </c>
      <c r="D8594" s="60" t="s">
        <v>3080</v>
      </c>
      <c r="E8594" s="56">
        <v>0.83</v>
      </c>
      <c r="F8594" s="69" t="s">
        <v>2</v>
      </c>
    </row>
    <row r="8595" spans="1:6" s="1" customFormat="1" outlineLevel="1" x14ac:dyDescent="0.2">
      <c r="A8595" s="69" t="s">
        <v>7288</v>
      </c>
      <c r="B8595" s="69" t="s">
        <v>5695</v>
      </c>
      <c r="C8595" s="79">
        <v>41306</v>
      </c>
      <c r="D8595" s="60" t="s">
        <v>5843</v>
      </c>
      <c r="E8595" s="56">
        <v>0.83</v>
      </c>
      <c r="F8595" s="69" t="s">
        <v>2</v>
      </c>
    </row>
    <row r="8596" spans="1:6" s="1" customFormat="1" outlineLevel="1" x14ac:dyDescent="0.2">
      <c r="A8596" s="69" t="s">
        <v>7289</v>
      </c>
      <c r="B8596" s="69" t="s">
        <v>5695</v>
      </c>
      <c r="C8596" s="79">
        <v>41306</v>
      </c>
      <c r="D8596" s="60" t="s">
        <v>3081</v>
      </c>
      <c r="E8596" s="56">
        <v>0.83</v>
      </c>
      <c r="F8596" s="69" t="s">
        <v>2</v>
      </c>
    </row>
    <row r="8597" spans="1:6" s="1" customFormat="1" outlineLevel="1" x14ac:dyDescent="0.2">
      <c r="A8597" s="69" t="s">
        <v>7290</v>
      </c>
      <c r="B8597" s="69" t="s">
        <v>5695</v>
      </c>
      <c r="C8597" s="79">
        <v>41306</v>
      </c>
      <c r="D8597" s="60" t="s">
        <v>3082</v>
      </c>
      <c r="E8597" s="56">
        <v>0.83</v>
      </c>
      <c r="F8597" s="69" t="s">
        <v>2</v>
      </c>
    </row>
    <row r="8598" spans="1:6" s="1" customFormat="1" outlineLevel="1" x14ac:dyDescent="0.2">
      <c r="A8598" s="69" t="s">
        <v>7291</v>
      </c>
      <c r="B8598" s="69" t="s">
        <v>5695</v>
      </c>
      <c r="C8598" s="79">
        <v>41306</v>
      </c>
      <c r="D8598" s="60" t="s">
        <v>5844</v>
      </c>
      <c r="E8598" s="56">
        <v>0.83</v>
      </c>
      <c r="F8598" s="69" t="s">
        <v>2</v>
      </c>
    </row>
    <row r="8599" spans="1:6" s="1" customFormat="1" outlineLevel="1" x14ac:dyDescent="0.2">
      <c r="A8599" s="69" t="s">
        <v>7292</v>
      </c>
      <c r="B8599" s="69" t="s">
        <v>5695</v>
      </c>
      <c r="C8599" s="79">
        <v>41306</v>
      </c>
      <c r="D8599" s="60" t="s">
        <v>4619</v>
      </c>
      <c r="E8599" s="56">
        <v>0.83</v>
      </c>
      <c r="F8599" s="69" t="s">
        <v>2</v>
      </c>
    </row>
    <row r="8600" spans="1:6" s="1" customFormat="1" outlineLevel="1" x14ac:dyDescent="0.2">
      <c r="A8600" s="69" t="s">
        <v>7293</v>
      </c>
      <c r="B8600" s="69" t="s">
        <v>5695</v>
      </c>
      <c r="C8600" s="79">
        <v>41306</v>
      </c>
      <c r="D8600" s="60" t="s">
        <v>4620</v>
      </c>
      <c r="E8600" s="56">
        <v>0.83</v>
      </c>
      <c r="F8600" s="69" t="s">
        <v>2</v>
      </c>
    </row>
    <row r="8601" spans="1:6" s="1" customFormat="1" outlineLevel="1" x14ac:dyDescent="0.2">
      <c r="A8601" s="69" t="s">
        <v>7294</v>
      </c>
      <c r="B8601" s="69" t="s">
        <v>5695</v>
      </c>
      <c r="C8601" s="79">
        <v>41306</v>
      </c>
      <c r="D8601" s="60" t="s">
        <v>3083</v>
      </c>
      <c r="E8601" s="56">
        <v>0.83</v>
      </c>
      <c r="F8601" s="69" t="s">
        <v>2</v>
      </c>
    </row>
    <row r="8602" spans="1:6" s="1" customFormat="1" outlineLevel="1" x14ac:dyDescent="0.2">
      <c r="A8602" s="69" t="s">
        <v>7295</v>
      </c>
      <c r="B8602" s="69" t="s">
        <v>5695</v>
      </c>
      <c r="C8602" s="79">
        <v>41306</v>
      </c>
      <c r="D8602" s="60" t="s">
        <v>3084</v>
      </c>
      <c r="E8602" s="56">
        <v>0.83</v>
      </c>
      <c r="F8602" s="69" t="s">
        <v>2</v>
      </c>
    </row>
    <row r="8603" spans="1:6" s="1" customFormat="1" outlineLevel="1" x14ac:dyDescent="0.2">
      <c r="A8603" s="69" t="s">
        <v>7296</v>
      </c>
      <c r="B8603" s="69" t="s">
        <v>5695</v>
      </c>
      <c r="C8603" s="79">
        <v>41306</v>
      </c>
      <c r="D8603" s="60" t="s">
        <v>3085</v>
      </c>
      <c r="E8603" s="56">
        <v>0.83</v>
      </c>
      <c r="F8603" s="69" t="s">
        <v>2</v>
      </c>
    </row>
    <row r="8604" spans="1:6" s="1" customFormat="1" outlineLevel="1" x14ac:dyDescent="0.2">
      <c r="A8604" s="69" t="s">
        <v>7297</v>
      </c>
      <c r="B8604" s="69" t="s">
        <v>5695</v>
      </c>
      <c r="C8604" s="79">
        <v>41306</v>
      </c>
      <c r="D8604" s="60" t="s">
        <v>3086</v>
      </c>
      <c r="E8604" s="56">
        <v>0.83</v>
      </c>
      <c r="F8604" s="69" t="s">
        <v>2</v>
      </c>
    </row>
    <row r="8605" spans="1:6" s="1" customFormat="1" outlineLevel="1" x14ac:dyDescent="0.2">
      <c r="A8605" s="69" t="s">
        <v>7298</v>
      </c>
      <c r="B8605" s="69" t="s">
        <v>5695</v>
      </c>
      <c r="C8605" s="79">
        <v>41306</v>
      </c>
      <c r="D8605" s="60" t="s">
        <v>3087</v>
      </c>
      <c r="E8605" s="56">
        <v>0.83</v>
      </c>
      <c r="F8605" s="69" t="s">
        <v>2</v>
      </c>
    </row>
    <row r="8606" spans="1:6" s="1" customFormat="1" outlineLevel="1" x14ac:dyDescent="0.2">
      <c r="A8606" s="69" t="s">
        <v>7299</v>
      </c>
      <c r="B8606" s="69" t="s">
        <v>5695</v>
      </c>
      <c r="C8606" s="79">
        <v>41344</v>
      </c>
      <c r="D8606" s="60" t="s">
        <v>3088</v>
      </c>
      <c r="E8606" s="56">
        <v>191</v>
      </c>
      <c r="F8606" s="69" t="s">
        <v>2</v>
      </c>
    </row>
    <row r="8607" spans="1:6" s="1" customFormat="1" outlineLevel="1" x14ac:dyDescent="0.2">
      <c r="A8607" s="69" t="s">
        <v>7300</v>
      </c>
      <c r="B8607" s="69" t="s">
        <v>5695</v>
      </c>
      <c r="C8607" s="79">
        <v>41344</v>
      </c>
      <c r="D8607" s="60" t="s">
        <v>4621</v>
      </c>
      <c r="E8607" s="56">
        <v>914.7</v>
      </c>
      <c r="F8607" s="69" t="s">
        <v>2</v>
      </c>
    </row>
    <row r="8608" spans="1:6" s="1" customFormat="1" outlineLevel="1" x14ac:dyDescent="0.2">
      <c r="A8608" s="69" t="s">
        <v>7301</v>
      </c>
      <c r="B8608" s="69" t="s">
        <v>5695</v>
      </c>
      <c r="C8608" s="79">
        <v>41353</v>
      </c>
      <c r="D8608" s="60" t="s">
        <v>3053</v>
      </c>
      <c r="E8608" s="56">
        <v>489</v>
      </c>
      <c r="F8608" s="69" t="s">
        <v>2</v>
      </c>
    </row>
    <row r="8609" spans="1:6" s="1" customFormat="1" outlineLevel="1" x14ac:dyDescent="0.2">
      <c r="A8609" s="69" t="s">
        <v>7302</v>
      </c>
      <c r="B8609" s="69" t="s">
        <v>5695</v>
      </c>
      <c r="C8609" s="79">
        <v>41364</v>
      </c>
      <c r="D8609" s="60" t="s">
        <v>3089</v>
      </c>
      <c r="E8609" s="56">
        <v>276</v>
      </c>
      <c r="F8609" s="69" t="s">
        <v>2</v>
      </c>
    </row>
    <row r="8610" spans="1:6" s="1" customFormat="1" outlineLevel="1" x14ac:dyDescent="0.2">
      <c r="A8610" s="69" t="s">
        <v>7303</v>
      </c>
      <c r="B8610" s="69" t="s">
        <v>5695</v>
      </c>
      <c r="C8610" s="79">
        <v>41364</v>
      </c>
      <c r="D8610" s="60" t="s">
        <v>3090</v>
      </c>
      <c r="E8610" s="56">
        <v>298.66000000000003</v>
      </c>
      <c r="F8610" s="69" t="s">
        <v>2</v>
      </c>
    </row>
    <row r="8611" spans="1:6" s="1" customFormat="1" outlineLevel="1" x14ac:dyDescent="0.2">
      <c r="A8611" s="69" t="s">
        <v>7304</v>
      </c>
      <c r="B8611" s="69" t="s">
        <v>5695</v>
      </c>
      <c r="C8611" s="79">
        <v>41364</v>
      </c>
      <c r="D8611" s="60" t="s">
        <v>3091</v>
      </c>
      <c r="E8611" s="56">
        <v>298.66000000000003</v>
      </c>
      <c r="F8611" s="69" t="s">
        <v>2</v>
      </c>
    </row>
    <row r="8612" spans="1:6" s="1" customFormat="1" outlineLevel="1" x14ac:dyDescent="0.2">
      <c r="A8612" s="69" t="s">
        <v>7305</v>
      </c>
      <c r="B8612" s="69" t="s">
        <v>5695</v>
      </c>
      <c r="C8612" s="79">
        <v>41359</v>
      </c>
      <c r="D8612" s="60" t="s">
        <v>3092</v>
      </c>
      <c r="E8612" s="56">
        <v>577.32000000000005</v>
      </c>
      <c r="F8612" s="69" t="s">
        <v>2</v>
      </c>
    </row>
    <row r="8613" spans="1:6" s="1" customFormat="1" outlineLevel="1" x14ac:dyDescent="0.2">
      <c r="A8613" s="69" t="s">
        <v>7306</v>
      </c>
      <c r="B8613" s="69" t="s">
        <v>5695</v>
      </c>
      <c r="C8613" s="79">
        <v>41359</v>
      </c>
      <c r="D8613" s="60" t="s">
        <v>3093</v>
      </c>
      <c r="E8613" s="56">
        <v>577.32000000000005</v>
      </c>
      <c r="F8613" s="69" t="s">
        <v>2</v>
      </c>
    </row>
    <row r="8614" spans="1:6" s="1" customFormat="1" outlineLevel="1" x14ac:dyDescent="0.2">
      <c r="A8614" s="69" t="s">
        <v>7307</v>
      </c>
      <c r="B8614" s="69" t="s">
        <v>5695</v>
      </c>
      <c r="C8614" s="79">
        <v>41394</v>
      </c>
      <c r="D8614" s="60" t="s">
        <v>3094</v>
      </c>
      <c r="E8614" s="56">
        <v>551.39</v>
      </c>
      <c r="F8614" s="69" t="s">
        <v>2</v>
      </c>
    </row>
    <row r="8615" spans="1:6" s="1" customFormat="1" outlineLevel="1" x14ac:dyDescent="0.2">
      <c r="A8615" s="69" t="s">
        <v>7308</v>
      </c>
      <c r="B8615" s="69" t="s">
        <v>5695</v>
      </c>
      <c r="C8615" s="79">
        <v>41394</v>
      </c>
      <c r="D8615" s="60" t="s">
        <v>3095</v>
      </c>
      <c r="E8615" s="56">
        <v>290.27999999999997</v>
      </c>
      <c r="F8615" s="69" t="s">
        <v>2</v>
      </c>
    </row>
    <row r="8616" spans="1:6" s="1" customFormat="1" outlineLevel="1" x14ac:dyDescent="0.2">
      <c r="A8616" s="69" t="s">
        <v>7309</v>
      </c>
      <c r="B8616" s="69" t="s">
        <v>5695</v>
      </c>
      <c r="C8616" s="79">
        <v>41396</v>
      </c>
      <c r="D8616" s="60" t="s">
        <v>3096</v>
      </c>
      <c r="E8616" s="56">
        <v>151.19999999999999</v>
      </c>
      <c r="F8616" s="69" t="s">
        <v>2</v>
      </c>
    </row>
    <row r="8617" spans="1:6" s="1" customFormat="1" outlineLevel="1" x14ac:dyDescent="0.2">
      <c r="A8617" s="69" t="s">
        <v>7310</v>
      </c>
      <c r="B8617" s="69" t="s">
        <v>5695</v>
      </c>
      <c r="C8617" s="79">
        <v>41394</v>
      </c>
      <c r="D8617" s="60" t="s">
        <v>3097</v>
      </c>
      <c r="E8617" s="56">
        <v>298.66000000000003</v>
      </c>
      <c r="F8617" s="69" t="s">
        <v>2</v>
      </c>
    </row>
    <row r="8618" spans="1:6" s="1" customFormat="1" outlineLevel="1" x14ac:dyDescent="0.2">
      <c r="A8618" s="69" t="s">
        <v>7311</v>
      </c>
      <c r="B8618" s="69" t="s">
        <v>5695</v>
      </c>
      <c r="C8618" s="79">
        <v>41394</v>
      </c>
      <c r="D8618" s="60" t="s">
        <v>3098</v>
      </c>
      <c r="E8618" s="56">
        <v>552</v>
      </c>
      <c r="F8618" s="69" t="s">
        <v>2</v>
      </c>
    </row>
    <row r="8619" spans="1:6" s="1" customFormat="1" outlineLevel="1" x14ac:dyDescent="0.2">
      <c r="A8619" s="69" t="s">
        <v>7312</v>
      </c>
      <c r="B8619" s="69" t="s">
        <v>5695</v>
      </c>
      <c r="C8619" s="79">
        <v>41394</v>
      </c>
      <c r="D8619" s="60" t="s">
        <v>3099</v>
      </c>
      <c r="E8619" s="56">
        <v>1305</v>
      </c>
      <c r="F8619" s="69" t="s">
        <v>2</v>
      </c>
    </row>
    <row r="8620" spans="1:6" s="1" customFormat="1" outlineLevel="1" x14ac:dyDescent="0.2">
      <c r="A8620" s="69" t="s">
        <v>7313</v>
      </c>
      <c r="B8620" s="69" t="s">
        <v>5695</v>
      </c>
      <c r="C8620" s="79">
        <v>41394</v>
      </c>
      <c r="D8620" s="60" t="s">
        <v>3100</v>
      </c>
      <c r="E8620" s="56">
        <v>249.3</v>
      </c>
      <c r="F8620" s="69" t="s">
        <v>2</v>
      </c>
    </row>
    <row r="8621" spans="1:6" s="1" customFormat="1" outlineLevel="1" x14ac:dyDescent="0.2">
      <c r="A8621" s="69" t="s">
        <v>7314</v>
      </c>
      <c r="B8621" s="69" t="s">
        <v>5695</v>
      </c>
      <c r="C8621" s="79">
        <v>41394</v>
      </c>
      <c r="D8621" s="60" t="s">
        <v>3101</v>
      </c>
      <c r="E8621" s="56">
        <v>1127</v>
      </c>
      <c r="F8621" s="69" t="s">
        <v>2</v>
      </c>
    </row>
    <row r="8622" spans="1:6" s="1" customFormat="1" outlineLevel="1" x14ac:dyDescent="0.2">
      <c r="A8622" s="69" t="s">
        <v>7315</v>
      </c>
      <c r="B8622" s="69" t="s">
        <v>5695</v>
      </c>
      <c r="C8622" s="79">
        <v>41394</v>
      </c>
      <c r="D8622" s="60" t="s">
        <v>3102</v>
      </c>
      <c r="E8622" s="56">
        <v>677</v>
      </c>
      <c r="F8622" s="69" t="s">
        <v>2</v>
      </c>
    </row>
    <row r="8623" spans="1:6" s="1" customFormat="1" outlineLevel="1" x14ac:dyDescent="0.2">
      <c r="A8623" s="69" t="s">
        <v>7316</v>
      </c>
      <c r="B8623" s="69" t="s">
        <v>5695</v>
      </c>
      <c r="C8623" s="79">
        <v>41394</v>
      </c>
      <c r="D8623" s="60" t="s">
        <v>3103</v>
      </c>
      <c r="E8623" s="56">
        <v>224.2</v>
      </c>
      <c r="F8623" s="69" t="s">
        <v>2</v>
      </c>
    </row>
    <row r="8624" spans="1:6" s="1" customFormat="1" outlineLevel="1" x14ac:dyDescent="0.2">
      <c r="A8624" s="69" t="s">
        <v>7317</v>
      </c>
      <c r="B8624" s="69" t="s">
        <v>5695</v>
      </c>
      <c r="C8624" s="79">
        <v>41394</v>
      </c>
      <c r="D8624" s="60" t="s">
        <v>3103</v>
      </c>
      <c r="E8624" s="56">
        <v>224.2</v>
      </c>
      <c r="F8624" s="69" t="s">
        <v>2</v>
      </c>
    </row>
    <row r="8625" spans="1:6" s="1" customFormat="1" outlineLevel="1" x14ac:dyDescent="0.2">
      <c r="A8625" s="69" t="s">
        <v>7318</v>
      </c>
      <c r="B8625" s="69" t="s">
        <v>5695</v>
      </c>
      <c r="C8625" s="79">
        <v>41394</v>
      </c>
      <c r="D8625" s="60" t="s">
        <v>3103</v>
      </c>
      <c r="E8625" s="56">
        <v>224.2</v>
      </c>
      <c r="F8625" s="69" t="s">
        <v>2</v>
      </c>
    </row>
    <row r="8626" spans="1:6" s="1" customFormat="1" outlineLevel="1" x14ac:dyDescent="0.2">
      <c r="A8626" s="69" t="s">
        <v>7319</v>
      </c>
      <c r="B8626" s="69" t="s">
        <v>5695</v>
      </c>
      <c r="C8626" s="79">
        <v>41394</v>
      </c>
      <c r="D8626" s="60" t="s">
        <v>3104</v>
      </c>
      <c r="E8626" s="56">
        <v>135.31</v>
      </c>
      <c r="F8626" s="69" t="s">
        <v>2</v>
      </c>
    </row>
    <row r="8627" spans="1:6" s="1" customFormat="1" outlineLevel="1" x14ac:dyDescent="0.2">
      <c r="A8627" s="69" t="s">
        <v>7320</v>
      </c>
      <c r="B8627" s="69" t="s">
        <v>5695</v>
      </c>
      <c r="C8627" s="79">
        <v>41394</v>
      </c>
      <c r="D8627" s="60" t="s">
        <v>3105</v>
      </c>
      <c r="E8627" s="56">
        <v>249.9</v>
      </c>
      <c r="F8627" s="69" t="s">
        <v>2</v>
      </c>
    </row>
    <row r="8628" spans="1:6" s="1" customFormat="1" outlineLevel="1" x14ac:dyDescent="0.2">
      <c r="A8628" s="69" t="s">
        <v>7321</v>
      </c>
      <c r="B8628" s="69" t="s">
        <v>5695</v>
      </c>
      <c r="C8628" s="79">
        <v>41425</v>
      </c>
      <c r="D8628" s="60" t="s">
        <v>3106</v>
      </c>
      <c r="E8628" s="56">
        <v>217</v>
      </c>
      <c r="F8628" s="69" t="s">
        <v>2</v>
      </c>
    </row>
    <row r="8629" spans="1:6" s="1" customFormat="1" outlineLevel="1" x14ac:dyDescent="0.2">
      <c r="A8629" s="69" t="s">
        <v>7322</v>
      </c>
      <c r="B8629" s="69" t="s">
        <v>5695</v>
      </c>
      <c r="C8629" s="79">
        <v>41425</v>
      </c>
      <c r="D8629" s="60" t="s">
        <v>908</v>
      </c>
      <c r="E8629" s="56">
        <v>204</v>
      </c>
      <c r="F8629" s="69" t="s">
        <v>2</v>
      </c>
    </row>
    <row r="8630" spans="1:6" s="1" customFormat="1" outlineLevel="1" x14ac:dyDescent="0.2">
      <c r="A8630" s="69" t="s">
        <v>7323</v>
      </c>
      <c r="B8630" s="69" t="s">
        <v>5695</v>
      </c>
      <c r="C8630" s="79">
        <v>41425</v>
      </c>
      <c r="D8630" s="60" t="s">
        <v>908</v>
      </c>
      <c r="E8630" s="56">
        <v>204</v>
      </c>
      <c r="F8630" s="69" t="s">
        <v>2</v>
      </c>
    </row>
    <row r="8631" spans="1:6" s="1" customFormat="1" outlineLevel="1" x14ac:dyDescent="0.2">
      <c r="A8631" s="69" t="s">
        <v>7324</v>
      </c>
      <c r="B8631" s="69" t="s">
        <v>5695</v>
      </c>
      <c r="C8631" s="79">
        <v>41425</v>
      </c>
      <c r="D8631" s="60" t="s">
        <v>3107</v>
      </c>
      <c r="E8631" s="56">
        <v>788</v>
      </c>
      <c r="F8631" s="69" t="s">
        <v>2</v>
      </c>
    </row>
    <row r="8632" spans="1:6" s="1" customFormat="1" outlineLevel="1" x14ac:dyDescent="0.2">
      <c r="A8632" s="69" t="s">
        <v>7325</v>
      </c>
      <c r="B8632" s="69" t="s">
        <v>5695</v>
      </c>
      <c r="C8632" s="79">
        <v>41425</v>
      </c>
      <c r="D8632" s="60" t="s">
        <v>3108</v>
      </c>
      <c r="E8632" s="56">
        <v>416.85</v>
      </c>
      <c r="F8632" s="69" t="s">
        <v>2</v>
      </c>
    </row>
    <row r="8633" spans="1:6" s="1" customFormat="1" outlineLevel="1" x14ac:dyDescent="0.2">
      <c r="A8633" s="69" t="s">
        <v>7326</v>
      </c>
      <c r="B8633" s="69" t="s">
        <v>5695</v>
      </c>
      <c r="C8633" s="79">
        <v>41425</v>
      </c>
      <c r="D8633" s="60" t="s">
        <v>3109</v>
      </c>
      <c r="E8633" s="56">
        <v>416.85</v>
      </c>
      <c r="F8633" s="69" t="s">
        <v>2</v>
      </c>
    </row>
    <row r="8634" spans="1:6" s="1" customFormat="1" outlineLevel="1" x14ac:dyDescent="0.2">
      <c r="A8634" s="69" t="s">
        <v>7327</v>
      </c>
      <c r="B8634" s="69" t="s">
        <v>5695</v>
      </c>
      <c r="C8634" s="79">
        <v>41425</v>
      </c>
      <c r="D8634" s="60" t="s">
        <v>3110</v>
      </c>
      <c r="E8634" s="56">
        <v>416.85</v>
      </c>
      <c r="F8634" s="69" t="s">
        <v>2</v>
      </c>
    </row>
    <row r="8635" spans="1:6" s="1" customFormat="1" outlineLevel="1" x14ac:dyDescent="0.2">
      <c r="A8635" s="69" t="s">
        <v>7328</v>
      </c>
      <c r="B8635" s="69" t="s">
        <v>5695</v>
      </c>
      <c r="C8635" s="79">
        <v>41425</v>
      </c>
      <c r="D8635" s="60" t="s">
        <v>3111</v>
      </c>
      <c r="E8635" s="56">
        <v>169</v>
      </c>
      <c r="F8635" s="69" t="s">
        <v>2</v>
      </c>
    </row>
    <row r="8636" spans="1:6" s="1" customFormat="1" outlineLevel="1" x14ac:dyDescent="0.2">
      <c r="A8636" s="69" t="s">
        <v>7329</v>
      </c>
      <c r="B8636" s="69" t="s">
        <v>5695</v>
      </c>
      <c r="C8636" s="79">
        <v>41425</v>
      </c>
      <c r="D8636" s="60" t="s">
        <v>3112</v>
      </c>
      <c r="E8636" s="56">
        <v>398.65</v>
      </c>
      <c r="F8636" s="69" t="s">
        <v>2</v>
      </c>
    </row>
    <row r="8637" spans="1:6" s="1" customFormat="1" outlineLevel="1" x14ac:dyDescent="0.2">
      <c r="A8637" s="69" t="s">
        <v>7330</v>
      </c>
      <c r="B8637" s="69" t="s">
        <v>5695</v>
      </c>
      <c r="C8637" s="79">
        <v>41425</v>
      </c>
      <c r="D8637" s="60" t="s">
        <v>3113</v>
      </c>
      <c r="E8637" s="56">
        <v>777.75</v>
      </c>
      <c r="F8637" s="69" t="s">
        <v>2</v>
      </c>
    </row>
    <row r="8638" spans="1:6" s="1" customFormat="1" outlineLevel="1" x14ac:dyDescent="0.2">
      <c r="A8638" s="69" t="s">
        <v>7331</v>
      </c>
      <c r="B8638" s="69" t="s">
        <v>5695</v>
      </c>
      <c r="C8638" s="79">
        <v>41425</v>
      </c>
      <c r="D8638" s="60" t="s">
        <v>26705</v>
      </c>
      <c r="E8638" s="56">
        <v>594</v>
      </c>
      <c r="F8638" s="69" t="s">
        <v>2</v>
      </c>
    </row>
    <row r="8639" spans="1:6" s="1" customFormat="1" outlineLevel="1" x14ac:dyDescent="0.2">
      <c r="A8639" s="69" t="s">
        <v>7332</v>
      </c>
      <c r="B8639" s="69" t="s">
        <v>5695</v>
      </c>
      <c r="C8639" s="79">
        <v>41425</v>
      </c>
      <c r="D8639" s="60" t="s">
        <v>91</v>
      </c>
      <c r="E8639" s="56">
        <v>137.9</v>
      </c>
      <c r="F8639" s="69" t="s">
        <v>2</v>
      </c>
    </row>
    <row r="8640" spans="1:6" s="1" customFormat="1" outlineLevel="1" x14ac:dyDescent="0.2">
      <c r="A8640" s="69" t="s">
        <v>7333</v>
      </c>
      <c r="B8640" s="69" t="s">
        <v>5695</v>
      </c>
      <c r="C8640" s="79">
        <v>41425</v>
      </c>
      <c r="D8640" s="60" t="s">
        <v>91</v>
      </c>
      <c r="E8640" s="56">
        <v>137.9</v>
      </c>
      <c r="F8640" s="69" t="s">
        <v>2</v>
      </c>
    </row>
    <row r="8641" spans="1:6" s="1" customFormat="1" outlineLevel="1" x14ac:dyDescent="0.2">
      <c r="A8641" s="69" t="s">
        <v>7334</v>
      </c>
      <c r="B8641" s="69" t="s">
        <v>5695</v>
      </c>
      <c r="C8641" s="79">
        <v>41425</v>
      </c>
      <c r="D8641" s="60" t="s">
        <v>3114</v>
      </c>
      <c r="E8641" s="56">
        <v>158</v>
      </c>
      <c r="F8641" s="69" t="s">
        <v>2</v>
      </c>
    </row>
    <row r="8642" spans="1:6" s="1" customFormat="1" outlineLevel="1" x14ac:dyDescent="0.2">
      <c r="A8642" s="69" t="s">
        <v>7335</v>
      </c>
      <c r="B8642" s="69" t="s">
        <v>5695</v>
      </c>
      <c r="C8642" s="79">
        <v>41415</v>
      </c>
      <c r="D8642" s="60" t="s">
        <v>3115</v>
      </c>
      <c r="E8642" s="56">
        <v>665.4</v>
      </c>
      <c r="F8642" s="69" t="s">
        <v>2</v>
      </c>
    </row>
    <row r="8643" spans="1:6" s="1" customFormat="1" outlineLevel="1" x14ac:dyDescent="0.2">
      <c r="A8643" s="69" t="s">
        <v>7336</v>
      </c>
      <c r="B8643" s="69" t="s">
        <v>5695</v>
      </c>
      <c r="C8643" s="79">
        <v>41415</v>
      </c>
      <c r="D8643" s="60" t="s">
        <v>3116</v>
      </c>
      <c r="E8643" s="56">
        <v>600.52</v>
      </c>
      <c r="F8643" s="69" t="s">
        <v>2</v>
      </c>
    </row>
    <row r="8644" spans="1:6" s="1" customFormat="1" outlineLevel="1" x14ac:dyDescent="0.2">
      <c r="A8644" s="69" t="s">
        <v>7337</v>
      </c>
      <c r="B8644" s="69" t="s">
        <v>5695</v>
      </c>
      <c r="C8644" s="79">
        <v>41423</v>
      </c>
      <c r="D8644" s="60" t="s">
        <v>24996</v>
      </c>
      <c r="E8644" s="56">
        <v>663.64</v>
      </c>
      <c r="F8644" s="69" t="s">
        <v>2</v>
      </c>
    </row>
    <row r="8645" spans="1:6" s="1" customFormat="1" outlineLevel="1" x14ac:dyDescent="0.2">
      <c r="A8645" s="69" t="s">
        <v>7338</v>
      </c>
      <c r="B8645" s="69" t="s">
        <v>5695</v>
      </c>
      <c r="C8645" s="79">
        <v>41432</v>
      </c>
      <c r="D8645" s="60" t="s">
        <v>3117</v>
      </c>
      <c r="E8645" s="56">
        <v>1612</v>
      </c>
      <c r="F8645" s="69" t="s">
        <v>2</v>
      </c>
    </row>
    <row r="8646" spans="1:6" s="1" customFormat="1" outlineLevel="1" x14ac:dyDescent="0.2">
      <c r="A8646" s="69" t="s">
        <v>7339</v>
      </c>
      <c r="B8646" s="69" t="s">
        <v>5695</v>
      </c>
      <c r="C8646" s="79">
        <v>41455</v>
      </c>
      <c r="D8646" s="60" t="s">
        <v>2886</v>
      </c>
      <c r="E8646" s="56">
        <v>220</v>
      </c>
      <c r="F8646" s="69" t="s">
        <v>2</v>
      </c>
    </row>
    <row r="8647" spans="1:6" s="1" customFormat="1" outlineLevel="1" x14ac:dyDescent="0.2">
      <c r="A8647" s="69" t="s">
        <v>7340</v>
      </c>
      <c r="B8647" s="69" t="s">
        <v>5695</v>
      </c>
      <c r="C8647" s="79">
        <v>41455</v>
      </c>
      <c r="D8647" s="60" t="s">
        <v>3118</v>
      </c>
      <c r="E8647" s="56">
        <v>354.3</v>
      </c>
      <c r="F8647" s="69" t="s">
        <v>2</v>
      </c>
    </row>
    <row r="8648" spans="1:6" s="1" customFormat="1" outlineLevel="1" x14ac:dyDescent="0.2">
      <c r="A8648" s="69" t="s">
        <v>7341</v>
      </c>
      <c r="B8648" s="69" t="s">
        <v>5695</v>
      </c>
      <c r="C8648" s="79">
        <v>41455</v>
      </c>
      <c r="D8648" s="60" t="s">
        <v>3119</v>
      </c>
      <c r="E8648" s="56">
        <v>489.25</v>
      </c>
      <c r="F8648" s="69" t="s">
        <v>2</v>
      </c>
    </row>
    <row r="8649" spans="1:6" s="1" customFormat="1" outlineLevel="1" x14ac:dyDescent="0.2">
      <c r="A8649" s="69" t="s">
        <v>7342</v>
      </c>
      <c r="B8649" s="69" t="s">
        <v>5695</v>
      </c>
      <c r="C8649" s="79">
        <v>41444</v>
      </c>
      <c r="D8649" s="60" t="s">
        <v>3120</v>
      </c>
      <c r="E8649" s="56">
        <v>270.88</v>
      </c>
      <c r="F8649" s="69" t="s">
        <v>2</v>
      </c>
    </row>
    <row r="8650" spans="1:6" s="1" customFormat="1" outlineLevel="1" x14ac:dyDescent="0.2">
      <c r="A8650" s="69" t="s">
        <v>7343</v>
      </c>
      <c r="B8650" s="69" t="s">
        <v>5695</v>
      </c>
      <c r="C8650" s="79">
        <v>41450</v>
      </c>
      <c r="D8650" s="60" t="s">
        <v>3121</v>
      </c>
      <c r="E8650" s="56">
        <v>113.99</v>
      </c>
      <c r="F8650" s="69" t="s">
        <v>2</v>
      </c>
    </row>
    <row r="8651" spans="1:6" s="1" customFormat="1" outlineLevel="1" x14ac:dyDescent="0.2">
      <c r="A8651" s="69" t="s">
        <v>7344</v>
      </c>
      <c r="B8651" s="69" t="s">
        <v>5695</v>
      </c>
      <c r="C8651" s="79">
        <v>41426</v>
      </c>
      <c r="D8651" s="60" t="s">
        <v>5845</v>
      </c>
      <c r="E8651" s="56">
        <v>14.25</v>
      </c>
      <c r="F8651" s="69" t="s">
        <v>2</v>
      </c>
    </row>
    <row r="8652" spans="1:6" s="1" customFormat="1" outlineLevel="1" x14ac:dyDescent="0.2">
      <c r="A8652" s="69" t="s">
        <v>7345</v>
      </c>
      <c r="B8652" s="69" t="s">
        <v>5695</v>
      </c>
      <c r="C8652" s="79">
        <v>41445</v>
      </c>
      <c r="D8652" s="60" t="s">
        <v>3122</v>
      </c>
      <c r="E8652" s="56">
        <v>0.84</v>
      </c>
      <c r="F8652" s="69" t="s">
        <v>2</v>
      </c>
    </row>
    <row r="8653" spans="1:6" s="1" customFormat="1" outlineLevel="1" x14ac:dyDescent="0.2">
      <c r="A8653" s="69" t="s">
        <v>7346</v>
      </c>
      <c r="B8653" s="69" t="s">
        <v>5695</v>
      </c>
      <c r="C8653" s="79">
        <v>41445</v>
      </c>
      <c r="D8653" s="60" t="s">
        <v>3123</v>
      </c>
      <c r="E8653" s="56">
        <v>0.84</v>
      </c>
      <c r="F8653" s="69" t="s">
        <v>2</v>
      </c>
    </row>
    <row r="8654" spans="1:6" s="1" customFormat="1" outlineLevel="1" x14ac:dyDescent="0.2">
      <c r="A8654" s="69" t="s">
        <v>7347</v>
      </c>
      <c r="B8654" s="69" t="s">
        <v>5695</v>
      </c>
      <c r="C8654" s="79">
        <v>41445</v>
      </c>
      <c r="D8654" s="60" t="s">
        <v>3124</v>
      </c>
      <c r="E8654" s="56">
        <v>0.84</v>
      </c>
      <c r="F8654" s="69" t="s">
        <v>2</v>
      </c>
    </row>
    <row r="8655" spans="1:6" s="1" customFormat="1" outlineLevel="1" x14ac:dyDescent="0.2">
      <c r="A8655" s="69" t="s">
        <v>7348</v>
      </c>
      <c r="B8655" s="69" t="s">
        <v>5695</v>
      </c>
      <c r="C8655" s="79">
        <v>41445</v>
      </c>
      <c r="D8655" s="60" t="s">
        <v>4823</v>
      </c>
      <c r="E8655" s="56">
        <v>0.84</v>
      </c>
      <c r="F8655" s="69" t="s">
        <v>2</v>
      </c>
    </row>
    <row r="8656" spans="1:6" s="1" customFormat="1" outlineLevel="1" x14ac:dyDescent="0.2">
      <c r="A8656" s="69" t="s">
        <v>7349</v>
      </c>
      <c r="B8656" s="69" t="s">
        <v>5695</v>
      </c>
      <c r="C8656" s="79">
        <v>41445</v>
      </c>
      <c r="D8656" s="60" t="s">
        <v>3125</v>
      </c>
      <c r="E8656" s="56">
        <v>0.83</v>
      </c>
      <c r="F8656" s="69" t="s">
        <v>2</v>
      </c>
    </row>
    <row r="8657" spans="1:6" s="1" customFormat="1" outlineLevel="1" x14ac:dyDescent="0.2">
      <c r="A8657" s="69" t="s">
        <v>7350</v>
      </c>
      <c r="B8657" s="69" t="s">
        <v>5695</v>
      </c>
      <c r="C8657" s="79">
        <v>41445</v>
      </c>
      <c r="D8657" s="60" t="s">
        <v>3126</v>
      </c>
      <c r="E8657" s="56">
        <v>0.83</v>
      </c>
      <c r="F8657" s="69" t="s">
        <v>2</v>
      </c>
    </row>
    <row r="8658" spans="1:6" s="1" customFormat="1" outlineLevel="1" x14ac:dyDescent="0.2">
      <c r="A8658" s="69" t="s">
        <v>7351</v>
      </c>
      <c r="B8658" s="69" t="s">
        <v>5695</v>
      </c>
      <c r="C8658" s="79">
        <v>41445</v>
      </c>
      <c r="D8658" s="60" t="s">
        <v>4622</v>
      </c>
      <c r="E8658" s="56">
        <v>0.83</v>
      </c>
      <c r="F8658" s="69" t="s">
        <v>2</v>
      </c>
    </row>
    <row r="8659" spans="1:6" s="1" customFormat="1" outlineLevel="1" x14ac:dyDescent="0.2">
      <c r="A8659" s="69" t="s">
        <v>7352</v>
      </c>
      <c r="B8659" s="69" t="s">
        <v>5695</v>
      </c>
      <c r="C8659" s="79">
        <v>41445</v>
      </c>
      <c r="D8659" s="60" t="s">
        <v>4623</v>
      </c>
      <c r="E8659" s="56">
        <v>0.83</v>
      </c>
      <c r="F8659" s="69" t="s">
        <v>2</v>
      </c>
    </row>
    <row r="8660" spans="1:6" s="1" customFormat="1" outlineLevel="1" x14ac:dyDescent="0.2">
      <c r="A8660" s="69" t="s">
        <v>7353</v>
      </c>
      <c r="B8660" s="69" t="s">
        <v>5695</v>
      </c>
      <c r="C8660" s="79">
        <v>41445</v>
      </c>
      <c r="D8660" s="60" t="s">
        <v>3127</v>
      </c>
      <c r="E8660" s="56">
        <v>0.83</v>
      </c>
      <c r="F8660" s="69" t="s">
        <v>2</v>
      </c>
    </row>
    <row r="8661" spans="1:6" s="1" customFormat="1" outlineLevel="1" x14ac:dyDescent="0.2">
      <c r="A8661" s="69" t="s">
        <v>7354</v>
      </c>
      <c r="B8661" s="69" t="s">
        <v>5695</v>
      </c>
      <c r="C8661" s="79">
        <v>41478</v>
      </c>
      <c r="D8661" s="60" t="s">
        <v>22909</v>
      </c>
      <c r="E8661" s="56">
        <v>602.17999999999995</v>
      </c>
      <c r="F8661" s="69" t="s">
        <v>2</v>
      </c>
    </row>
    <row r="8662" spans="1:6" s="1" customFormat="1" outlineLevel="1" x14ac:dyDescent="0.2">
      <c r="A8662" s="69" t="s">
        <v>7355</v>
      </c>
      <c r="B8662" s="69" t="s">
        <v>5695</v>
      </c>
      <c r="C8662" s="79">
        <v>41478</v>
      </c>
      <c r="D8662" s="60" t="s">
        <v>22910</v>
      </c>
      <c r="E8662" s="56">
        <v>484.38</v>
      </c>
      <c r="F8662" s="69" t="s">
        <v>2</v>
      </c>
    </row>
    <row r="8663" spans="1:6" s="1" customFormat="1" outlineLevel="1" x14ac:dyDescent="0.2">
      <c r="A8663" s="69" t="s">
        <v>7356</v>
      </c>
      <c r="B8663" s="69" t="s">
        <v>5695</v>
      </c>
      <c r="C8663" s="79">
        <v>41477</v>
      </c>
      <c r="D8663" s="60" t="s">
        <v>3129</v>
      </c>
      <c r="E8663" s="56">
        <v>289.2</v>
      </c>
      <c r="F8663" s="69" t="s">
        <v>2</v>
      </c>
    </row>
    <row r="8664" spans="1:6" s="1" customFormat="1" outlineLevel="1" x14ac:dyDescent="0.2">
      <c r="A8664" s="69" t="s">
        <v>7357</v>
      </c>
      <c r="B8664" s="69" t="s">
        <v>5695</v>
      </c>
      <c r="C8664" s="79">
        <v>41477</v>
      </c>
      <c r="D8664" s="60" t="s">
        <v>3130</v>
      </c>
      <c r="E8664" s="56">
        <v>289.2</v>
      </c>
      <c r="F8664" s="69" t="s">
        <v>2</v>
      </c>
    </row>
    <row r="8665" spans="1:6" s="1" customFormat="1" outlineLevel="1" x14ac:dyDescent="0.2">
      <c r="A8665" s="69" t="s">
        <v>7358</v>
      </c>
      <c r="B8665" s="69" t="s">
        <v>5695</v>
      </c>
      <c r="C8665" s="79">
        <v>41477</v>
      </c>
      <c r="D8665" s="60" t="s">
        <v>3131</v>
      </c>
      <c r="E8665" s="56">
        <v>289.2</v>
      </c>
      <c r="F8665" s="69" t="s">
        <v>2</v>
      </c>
    </row>
    <row r="8666" spans="1:6" s="1" customFormat="1" outlineLevel="1" x14ac:dyDescent="0.2">
      <c r="A8666" s="69" t="s">
        <v>7359</v>
      </c>
      <c r="B8666" s="69" t="s">
        <v>5695</v>
      </c>
      <c r="C8666" s="79">
        <v>41486</v>
      </c>
      <c r="D8666" s="60" t="s">
        <v>3132</v>
      </c>
      <c r="E8666" s="56">
        <v>393.85</v>
      </c>
      <c r="F8666" s="69" t="s">
        <v>2</v>
      </c>
    </row>
    <row r="8667" spans="1:6" s="1" customFormat="1" outlineLevel="1" x14ac:dyDescent="0.2">
      <c r="A8667" s="69" t="s">
        <v>7360</v>
      </c>
      <c r="B8667" s="69" t="s">
        <v>5695</v>
      </c>
      <c r="C8667" s="79">
        <v>41486</v>
      </c>
      <c r="D8667" s="60" t="s">
        <v>3133</v>
      </c>
      <c r="E8667" s="56">
        <v>270</v>
      </c>
      <c r="F8667" s="69" t="s">
        <v>2</v>
      </c>
    </row>
    <row r="8668" spans="1:6" s="1" customFormat="1" outlineLevel="1" x14ac:dyDescent="0.2">
      <c r="A8668" s="69" t="s">
        <v>7361</v>
      </c>
      <c r="B8668" s="69" t="s">
        <v>5695</v>
      </c>
      <c r="C8668" s="79">
        <v>41486</v>
      </c>
      <c r="D8668" s="60" t="s">
        <v>3133</v>
      </c>
      <c r="E8668" s="56">
        <v>270</v>
      </c>
      <c r="F8668" s="69" t="s">
        <v>2</v>
      </c>
    </row>
    <row r="8669" spans="1:6" s="1" customFormat="1" outlineLevel="1" x14ac:dyDescent="0.2">
      <c r="A8669" s="69" t="s">
        <v>7362</v>
      </c>
      <c r="B8669" s="69" t="s">
        <v>5695</v>
      </c>
      <c r="C8669" s="79">
        <v>41486</v>
      </c>
      <c r="D8669" s="60" t="s">
        <v>3133</v>
      </c>
      <c r="E8669" s="56">
        <v>270</v>
      </c>
      <c r="F8669" s="69" t="s">
        <v>2</v>
      </c>
    </row>
    <row r="8670" spans="1:6" s="1" customFormat="1" outlineLevel="1" x14ac:dyDescent="0.2">
      <c r="A8670" s="69" t="s">
        <v>7363</v>
      </c>
      <c r="B8670" s="69" t="s">
        <v>5695</v>
      </c>
      <c r="C8670" s="79">
        <v>41486</v>
      </c>
      <c r="D8670" s="60" t="s">
        <v>3134</v>
      </c>
      <c r="E8670" s="56">
        <v>353</v>
      </c>
      <c r="F8670" s="69" t="s">
        <v>2</v>
      </c>
    </row>
    <row r="8671" spans="1:6" s="1" customFormat="1" outlineLevel="1" x14ac:dyDescent="0.2">
      <c r="A8671" s="69" t="s">
        <v>7364</v>
      </c>
      <c r="B8671" s="69" t="s">
        <v>5695</v>
      </c>
      <c r="C8671" s="79">
        <v>41486</v>
      </c>
      <c r="D8671" s="60" t="s">
        <v>3135</v>
      </c>
      <c r="E8671" s="56">
        <v>194</v>
      </c>
      <c r="F8671" s="69" t="s">
        <v>2</v>
      </c>
    </row>
    <row r="8672" spans="1:6" s="1" customFormat="1" outlineLevel="1" x14ac:dyDescent="0.2">
      <c r="A8672" s="69" t="s">
        <v>7365</v>
      </c>
      <c r="B8672" s="69" t="s">
        <v>5695</v>
      </c>
      <c r="C8672" s="79">
        <v>41486</v>
      </c>
      <c r="D8672" s="60" t="s">
        <v>3136</v>
      </c>
      <c r="E8672" s="56">
        <v>249</v>
      </c>
      <c r="F8672" s="69" t="s">
        <v>2</v>
      </c>
    </row>
    <row r="8673" spans="1:6" s="1" customFormat="1" outlineLevel="1" x14ac:dyDescent="0.2">
      <c r="A8673" s="69" t="s">
        <v>7366</v>
      </c>
      <c r="B8673" s="69" t="s">
        <v>5695</v>
      </c>
      <c r="C8673" s="79">
        <v>41517</v>
      </c>
      <c r="D8673" s="60" t="s">
        <v>3137</v>
      </c>
      <c r="E8673" s="56">
        <v>399</v>
      </c>
      <c r="F8673" s="69" t="s">
        <v>2</v>
      </c>
    </row>
    <row r="8674" spans="1:6" s="1" customFormat="1" outlineLevel="1" x14ac:dyDescent="0.2">
      <c r="A8674" s="69" t="s">
        <v>7367</v>
      </c>
      <c r="B8674" s="69" t="s">
        <v>5695</v>
      </c>
      <c r="C8674" s="79">
        <v>41508</v>
      </c>
      <c r="D8674" s="60" t="s">
        <v>23360</v>
      </c>
      <c r="E8674" s="56">
        <v>489</v>
      </c>
      <c r="F8674" s="69" t="s">
        <v>2</v>
      </c>
    </row>
    <row r="8675" spans="1:6" s="1" customFormat="1" outlineLevel="1" x14ac:dyDescent="0.2">
      <c r="A8675" s="69" t="s">
        <v>7368</v>
      </c>
      <c r="B8675" s="69" t="s">
        <v>5695</v>
      </c>
      <c r="C8675" s="79">
        <v>41508</v>
      </c>
      <c r="D8675" s="60" t="s">
        <v>3138</v>
      </c>
      <c r="E8675" s="56">
        <v>474.38</v>
      </c>
      <c r="F8675" s="69" t="s">
        <v>2</v>
      </c>
    </row>
    <row r="8676" spans="1:6" s="1" customFormat="1" outlineLevel="1" x14ac:dyDescent="0.2">
      <c r="A8676" s="69" t="s">
        <v>7369</v>
      </c>
      <c r="B8676" s="69" t="s">
        <v>5695</v>
      </c>
      <c r="C8676" s="79">
        <v>41506</v>
      </c>
      <c r="D8676" s="60" t="s">
        <v>4824</v>
      </c>
      <c r="E8676" s="56">
        <v>107.5</v>
      </c>
      <c r="F8676" s="69" t="s">
        <v>2</v>
      </c>
    </row>
    <row r="8677" spans="1:6" s="1" customFormat="1" outlineLevel="1" x14ac:dyDescent="0.2">
      <c r="A8677" s="69" t="s">
        <v>7370</v>
      </c>
      <c r="B8677" s="69" t="s">
        <v>5695</v>
      </c>
      <c r="C8677" s="79">
        <v>41507</v>
      </c>
      <c r="D8677" s="60" t="s">
        <v>3139</v>
      </c>
      <c r="E8677" s="56">
        <v>733.54</v>
      </c>
      <c r="F8677" s="69" t="s">
        <v>2</v>
      </c>
    </row>
    <row r="8678" spans="1:6" s="1" customFormat="1" outlineLevel="1" x14ac:dyDescent="0.2">
      <c r="A8678" s="69" t="s">
        <v>7371</v>
      </c>
      <c r="B8678" s="69" t="s">
        <v>5695</v>
      </c>
      <c r="C8678" s="79">
        <v>41507</v>
      </c>
      <c r="D8678" s="60" t="s">
        <v>3139</v>
      </c>
      <c r="E8678" s="56">
        <v>733.54</v>
      </c>
      <c r="F8678" s="69" t="s">
        <v>2</v>
      </c>
    </row>
    <row r="8679" spans="1:6" s="1" customFormat="1" outlineLevel="1" x14ac:dyDescent="0.2">
      <c r="A8679" s="69" t="s">
        <v>7372</v>
      </c>
      <c r="B8679" s="69" t="s">
        <v>5695</v>
      </c>
      <c r="C8679" s="79">
        <v>41507</v>
      </c>
      <c r="D8679" s="60" t="s">
        <v>3139</v>
      </c>
      <c r="E8679" s="56">
        <v>733.54</v>
      </c>
      <c r="F8679" s="69" t="s">
        <v>2</v>
      </c>
    </row>
    <row r="8680" spans="1:6" s="1" customFormat="1" outlineLevel="1" x14ac:dyDescent="0.2">
      <c r="A8680" s="69" t="s">
        <v>7373</v>
      </c>
      <c r="B8680" s="69" t="s">
        <v>5695</v>
      </c>
      <c r="C8680" s="79">
        <v>41507</v>
      </c>
      <c r="D8680" s="60" t="s">
        <v>3139</v>
      </c>
      <c r="E8680" s="56">
        <v>733.54</v>
      </c>
      <c r="F8680" s="69" t="s">
        <v>2</v>
      </c>
    </row>
    <row r="8681" spans="1:6" s="1" customFormat="1" outlineLevel="1" x14ac:dyDescent="0.2">
      <c r="A8681" s="69" t="s">
        <v>7374</v>
      </c>
      <c r="B8681" s="69" t="s">
        <v>5695</v>
      </c>
      <c r="C8681" s="79">
        <v>41507</v>
      </c>
      <c r="D8681" s="60" t="s">
        <v>3139</v>
      </c>
      <c r="E8681" s="56">
        <v>733.53</v>
      </c>
      <c r="F8681" s="69" t="s">
        <v>2</v>
      </c>
    </row>
    <row r="8682" spans="1:6" s="1" customFormat="1" outlineLevel="1" x14ac:dyDescent="0.2">
      <c r="A8682" s="69" t="s">
        <v>7375</v>
      </c>
      <c r="B8682" s="69" t="s">
        <v>5695</v>
      </c>
      <c r="C8682" s="79">
        <v>41507</v>
      </c>
      <c r="D8682" s="60" t="s">
        <v>3139</v>
      </c>
      <c r="E8682" s="56">
        <v>733.53</v>
      </c>
      <c r="F8682" s="69" t="s">
        <v>2</v>
      </c>
    </row>
    <row r="8683" spans="1:6" s="1" customFormat="1" outlineLevel="1" x14ac:dyDescent="0.2">
      <c r="A8683" s="69" t="s">
        <v>7376</v>
      </c>
      <c r="B8683" s="69" t="s">
        <v>5695</v>
      </c>
      <c r="C8683" s="79">
        <v>41530</v>
      </c>
      <c r="D8683" s="60" t="s">
        <v>6301</v>
      </c>
      <c r="E8683" s="56">
        <v>154.19999999999999</v>
      </c>
      <c r="F8683" s="69" t="s">
        <v>2</v>
      </c>
    </row>
    <row r="8684" spans="1:6" s="1" customFormat="1" outlineLevel="1" x14ac:dyDescent="0.2">
      <c r="A8684" s="69" t="s">
        <v>7377</v>
      </c>
      <c r="B8684" s="69" t="s">
        <v>5695</v>
      </c>
      <c r="C8684" s="79">
        <v>41537</v>
      </c>
      <c r="D8684" s="60" t="s">
        <v>3140</v>
      </c>
      <c r="E8684" s="56">
        <v>108.29</v>
      </c>
      <c r="F8684" s="69" t="s">
        <v>2</v>
      </c>
    </row>
    <row r="8685" spans="1:6" s="1" customFormat="1" outlineLevel="1" x14ac:dyDescent="0.2">
      <c r="A8685" s="69" t="s">
        <v>7378</v>
      </c>
      <c r="B8685" s="69" t="s">
        <v>5695</v>
      </c>
      <c r="C8685" s="79">
        <v>41540</v>
      </c>
      <c r="D8685" s="60" t="s">
        <v>3141</v>
      </c>
      <c r="E8685" s="56">
        <v>182.5</v>
      </c>
      <c r="F8685" s="69" t="s">
        <v>2</v>
      </c>
    </row>
    <row r="8686" spans="1:6" s="1" customFormat="1" outlineLevel="1" x14ac:dyDescent="0.2">
      <c r="A8686" s="69" t="s">
        <v>7379</v>
      </c>
      <c r="B8686" s="69" t="s">
        <v>5695</v>
      </c>
      <c r="C8686" s="79">
        <v>41537</v>
      </c>
      <c r="D8686" s="60" t="s">
        <v>3142</v>
      </c>
      <c r="E8686" s="56">
        <v>416.37</v>
      </c>
      <c r="F8686" s="69" t="s">
        <v>2</v>
      </c>
    </row>
    <row r="8687" spans="1:6" s="1" customFormat="1" outlineLevel="1" x14ac:dyDescent="0.2">
      <c r="A8687" s="69" t="s">
        <v>7380</v>
      </c>
      <c r="B8687" s="69" t="s">
        <v>5695</v>
      </c>
      <c r="C8687" s="79">
        <v>41542</v>
      </c>
      <c r="D8687" s="60" t="s">
        <v>2887</v>
      </c>
      <c r="E8687" s="56">
        <v>350</v>
      </c>
      <c r="F8687" s="69" t="s">
        <v>2</v>
      </c>
    </row>
    <row r="8688" spans="1:6" s="1" customFormat="1" outlineLevel="1" x14ac:dyDescent="0.2">
      <c r="A8688" s="69" t="s">
        <v>7381</v>
      </c>
      <c r="B8688" s="69" t="s">
        <v>5695</v>
      </c>
      <c r="C8688" s="79">
        <v>41530</v>
      </c>
      <c r="D8688" s="60" t="s">
        <v>3143</v>
      </c>
      <c r="E8688" s="56">
        <v>169.35</v>
      </c>
      <c r="F8688" s="69" t="s">
        <v>2</v>
      </c>
    </row>
    <row r="8689" spans="1:6" s="1" customFormat="1" outlineLevel="1" x14ac:dyDescent="0.2">
      <c r="A8689" s="69" t="s">
        <v>7382</v>
      </c>
      <c r="B8689" s="69" t="s">
        <v>5695</v>
      </c>
      <c r="C8689" s="79">
        <v>41547</v>
      </c>
      <c r="D8689" s="60" t="s">
        <v>3144</v>
      </c>
      <c r="E8689" s="56">
        <v>470.9</v>
      </c>
      <c r="F8689" s="69" t="s">
        <v>2</v>
      </c>
    </row>
    <row r="8690" spans="1:6" s="1" customFormat="1" outlineLevel="1" x14ac:dyDescent="0.2">
      <c r="A8690" s="69" t="s">
        <v>7383</v>
      </c>
      <c r="B8690" s="69" t="s">
        <v>5695</v>
      </c>
      <c r="C8690" s="79">
        <v>41547</v>
      </c>
      <c r="D8690" s="60" t="s">
        <v>3145</v>
      </c>
      <c r="E8690" s="56">
        <v>860</v>
      </c>
      <c r="F8690" s="69" t="s">
        <v>2</v>
      </c>
    </row>
    <row r="8691" spans="1:6" s="1" customFormat="1" outlineLevel="1" x14ac:dyDescent="0.2">
      <c r="A8691" s="69" t="s">
        <v>7384</v>
      </c>
      <c r="B8691" s="69" t="s">
        <v>5695</v>
      </c>
      <c r="C8691" s="79">
        <v>41547</v>
      </c>
      <c r="D8691" s="60" t="s">
        <v>3146</v>
      </c>
      <c r="E8691" s="56">
        <v>135.31</v>
      </c>
      <c r="F8691" s="69" t="s">
        <v>2</v>
      </c>
    </row>
    <row r="8692" spans="1:6" s="1" customFormat="1" outlineLevel="1" x14ac:dyDescent="0.2">
      <c r="A8692" s="69" t="s">
        <v>7385</v>
      </c>
      <c r="B8692" s="69" t="s">
        <v>5695</v>
      </c>
      <c r="C8692" s="79">
        <v>41547</v>
      </c>
      <c r="D8692" s="60" t="s">
        <v>3147</v>
      </c>
      <c r="E8692" s="56">
        <v>385</v>
      </c>
      <c r="F8692" s="69" t="s">
        <v>2</v>
      </c>
    </row>
    <row r="8693" spans="1:6" s="1" customFormat="1" outlineLevel="1" x14ac:dyDescent="0.2">
      <c r="A8693" s="69" t="s">
        <v>7386</v>
      </c>
      <c r="B8693" s="69" t="s">
        <v>5695</v>
      </c>
      <c r="C8693" s="79">
        <v>41519</v>
      </c>
      <c r="D8693" s="60" t="s">
        <v>2708</v>
      </c>
      <c r="E8693" s="56">
        <v>1531.5</v>
      </c>
      <c r="F8693" s="69" t="s">
        <v>2</v>
      </c>
    </row>
    <row r="8694" spans="1:6" s="1" customFormat="1" outlineLevel="1" x14ac:dyDescent="0.2">
      <c r="A8694" s="69" t="s">
        <v>7387</v>
      </c>
      <c r="B8694" s="69" t="s">
        <v>5695</v>
      </c>
      <c r="C8694" s="79">
        <v>41549</v>
      </c>
      <c r="D8694" s="60" t="s">
        <v>4523</v>
      </c>
      <c r="E8694" s="56">
        <v>484.28</v>
      </c>
      <c r="F8694" s="69" t="s">
        <v>2</v>
      </c>
    </row>
    <row r="8695" spans="1:6" s="1" customFormat="1" outlineLevel="1" x14ac:dyDescent="0.2">
      <c r="A8695" s="69" t="s">
        <v>7388</v>
      </c>
      <c r="B8695" s="69" t="s">
        <v>5695</v>
      </c>
      <c r="C8695" s="79">
        <v>41578</v>
      </c>
      <c r="D8695" s="60" t="s">
        <v>4524</v>
      </c>
      <c r="E8695" s="56">
        <v>136.80000000000001</v>
      </c>
      <c r="F8695" s="69" t="s">
        <v>2</v>
      </c>
    </row>
    <row r="8696" spans="1:6" s="1" customFormat="1" outlineLevel="1" x14ac:dyDescent="0.2">
      <c r="A8696" s="69" t="s">
        <v>7389</v>
      </c>
      <c r="B8696" s="69" t="s">
        <v>5695</v>
      </c>
      <c r="C8696" s="79">
        <v>41578</v>
      </c>
      <c r="D8696" s="60" t="s">
        <v>4524</v>
      </c>
      <c r="E8696" s="56">
        <v>136.80000000000001</v>
      </c>
      <c r="F8696" s="69" t="s">
        <v>2</v>
      </c>
    </row>
    <row r="8697" spans="1:6" s="1" customFormat="1" outlineLevel="1" x14ac:dyDescent="0.2">
      <c r="A8697" s="69" t="s">
        <v>7390</v>
      </c>
      <c r="B8697" s="69" t="s">
        <v>5695</v>
      </c>
      <c r="C8697" s="79">
        <v>41578</v>
      </c>
      <c r="D8697" s="60" t="s">
        <v>4525</v>
      </c>
      <c r="E8697" s="56">
        <v>189.05</v>
      </c>
      <c r="F8697" s="69" t="s">
        <v>2</v>
      </c>
    </row>
    <row r="8698" spans="1:6" s="1" customFormat="1" outlineLevel="1" x14ac:dyDescent="0.2">
      <c r="A8698" s="69" t="s">
        <v>7391</v>
      </c>
      <c r="B8698" s="69" t="s">
        <v>5695</v>
      </c>
      <c r="C8698" s="79">
        <v>41578</v>
      </c>
      <c r="D8698" s="60" t="s">
        <v>4526</v>
      </c>
      <c r="E8698" s="56">
        <v>152.94999999999999</v>
      </c>
      <c r="F8698" s="69" t="s">
        <v>2</v>
      </c>
    </row>
    <row r="8699" spans="1:6" s="1" customFormat="1" outlineLevel="1" x14ac:dyDescent="0.2">
      <c r="A8699" s="69" t="s">
        <v>7392</v>
      </c>
      <c r="B8699" s="69" t="s">
        <v>5695</v>
      </c>
      <c r="C8699" s="79">
        <v>41578</v>
      </c>
      <c r="D8699" s="60" t="s">
        <v>4527</v>
      </c>
      <c r="E8699" s="56">
        <v>158.65</v>
      </c>
      <c r="F8699" s="69" t="s">
        <v>2</v>
      </c>
    </row>
    <row r="8700" spans="1:6" s="1" customFormat="1" outlineLevel="1" x14ac:dyDescent="0.2">
      <c r="A8700" s="69" t="s">
        <v>7393</v>
      </c>
      <c r="B8700" s="69" t="s">
        <v>5695</v>
      </c>
      <c r="C8700" s="79">
        <v>41578</v>
      </c>
      <c r="D8700" s="60" t="s">
        <v>4528</v>
      </c>
      <c r="E8700" s="56">
        <v>132.05000000000001</v>
      </c>
      <c r="F8700" s="69" t="s">
        <v>2</v>
      </c>
    </row>
    <row r="8701" spans="1:6" s="1" customFormat="1" outlineLevel="1" x14ac:dyDescent="0.2">
      <c r="A8701" s="69" t="s">
        <v>7394</v>
      </c>
      <c r="B8701" s="69" t="s">
        <v>5695</v>
      </c>
      <c r="C8701" s="79">
        <v>41578</v>
      </c>
      <c r="D8701" s="60" t="s">
        <v>4529</v>
      </c>
      <c r="E8701" s="56">
        <v>416.85</v>
      </c>
      <c r="F8701" s="69" t="s">
        <v>2</v>
      </c>
    </row>
    <row r="8702" spans="1:6" s="1" customFormat="1" outlineLevel="1" x14ac:dyDescent="0.2">
      <c r="A8702" s="69" t="s">
        <v>7395</v>
      </c>
      <c r="B8702" s="69" t="s">
        <v>5695</v>
      </c>
      <c r="C8702" s="79">
        <v>41578</v>
      </c>
      <c r="D8702" s="60" t="s">
        <v>4530</v>
      </c>
      <c r="E8702" s="56">
        <v>252.9</v>
      </c>
      <c r="F8702" s="69" t="s">
        <v>2</v>
      </c>
    </row>
    <row r="8703" spans="1:6" s="1" customFormat="1" outlineLevel="1" x14ac:dyDescent="0.2">
      <c r="A8703" s="69" t="s">
        <v>7396</v>
      </c>
      <c r="B8703" s="69" t="s">
        <v>5695</v>
      </c>
      <c r="C8703" s="79">
        <v>41578</v>
      </c>
      <c r="D8703" s="60" t="s">
        <v>4531</v>
      </c>
      <c r="E8703" s="56">
        <v>252.9</v>
      </c>
      <c r="F8703" s="69" t="s">
        <v>2</v>
      </c>
    </row>
    <row r="8704" spans="1:6" s="1" customFormat="1" outlineLevel="1" x14ac:dyDescent="0.2">
      <c r="A8704" s="69" t="s">
        <v>7397</v>
      </c>
      <c r="B8704" s="69" t="s">
        <v>5695</v>
      </c>
      <c r="C8704" s="79">
        <v>41578</v>
      </c>
      <c r="D8704" s="60" t="s">
        <v>4532</v>
      </c>
      <c r="E8704" s="56">
        <v>252.9</v>
      </c>
      <c r="F8704" s="69" t="s">
        <v>2</v>
      </c>
    </row>
    <row r="8705" spans="1:6" s="1" customFormat="1" outlineLevel="1" x14ac:dyDescent="0.2">
      <c r="A8705" s="69" t="s">
        <v>7398</v>
      </c>
      <c r="B8705" s="69" t="s">
        <v>5695</v>
      </c>
      <c r="C8705" s="79">
        <v>41578</v>
      </c>
      <c r="D8705" s="60" t="s">
        <v>4533</v>
      </c>
      <c r="E8705" s="56">
        <v>252.9</v>
      </c>
      <c r="F8705" s="69" t="s">
        <v>2</v>
      </c>
    </row>
    <row r="8706" spans="1:6" s="1" customFormat="1" outlineLevel="1" x14ac:dyDescent="0.2">
      <c r="A8706" s="69" t="s">
        <v>7399</v>
      </c>
      <c r="B8706" s="69" t="s">
        <v>5695</v>
      </c>
      <c r="C8706" s="79">
        <v>41578</v>
      </c>
      <c r="D8706" s="60" t="s">
        <v>4534</v>
      </c>
      <c r="E8706" s="56">
        <v>252.9</v>
      </c>
      <c r="F8706" s="69" t="s">
        <v>2</v>
      </c>
    </row>
    <row r="8707" spans="1:6" s="1" customFormat="1" outlineLevel="1" x14ac:dyDescent="0.2">
      <c r="A8707" s="69" t="s">
        <v>7400</v>
      </c>
      <c r="B8707" s="69" t="s">
        <v>5695</v>
      </c>
      <c r="C8707" s="79">
        <v>41578</v>
      </c>
      <c r="D8707" s="60" t="s">
        <v>4535</v>
      </c>
      <c r="E8707" s="56">
        <v>860</v>
      </c>
      <c r="F8707" s="69" t="s">
        <v>2</v>
      </c>
    </row>
    <row r="8708" spans="1:6" s="1" customFormat="1" outlineLevel="1" x14ac:dyDescent="0.2">
      <c r="A8708" s="69" t="s">
        <v>7401</v>
      </c>
      <c r="B8708" s="69" t="s">
        <v>5695</v>
      </c>
      <c r="C8708" s="79">
        <v>41578</v>
      </c>
      <c r="D8708" s="60" t="s">
        <v>4536</v>
      </c>
      <c r="E8708" s="56">
        <v>165.3</v>
      </c>
      <c r="F8708" s="69" t="s">
        <v>2</v>
      </c>
    </row>
    <row r="8709" spans="1:6" s="1" customFormat="1" outlineLevel="1" x14ac:dyDescent="0.2">
      <c r="A8709" s="69" t="s">
        <v>7402</v>
      </c>
      <c r="B8709" s="69" t="s">
        <v>5695</v>
      </c>
      <c r="C8709" s="79">
        <v>41577</v>
      </c>
      <c r="D8709" s="60" t="s">
        <v>4537</v>
      </c>
      <c r="E8709" s="56">
        <v>172.5</v>
      </c>
      <c r="F8709" s="69" t="s">
        <v>2</v>
      </c>
    </row>
    <row r="8710" spans="1:6" s="1" customFormat="1" outlineLevel="1" x14ac:dyDescent="0.2">
      <c r="A8710" s="69" t="s">
        <v>7403</v>
      </c>
      <c r="B8710" s="69" t="s">
        <v>5695</v>
      </c>
      <c r="C8710" s="79">
        <v>41577</v>
      </c>
      <c r="D8710" s="60" t="s">
        <v>4538</v>
      </c>
      <c r="E8710" s="56">
        <v>171.67</v>
      </c>
      <c r="F8710" s="69" t="s">
        <v>2</v>
      </c>
    </row>
    <row r="8711" spans="1:6" s="1" customFormat="1" outlineLevel="1" x14ac:dyDescent="0.2">
      <c r="A8711" s="69" t="s">
        <v>7404</v>
      </c>
      <c r="B8711" s="69" t="s">
        <v>5695</v>
      </c>
      <c r="C8711" s="79">
        <v>41577</v>
      </c>
      <c r="D8711" s="60" t="s">
        <v>4539</v>
      </c>
      <c r="E8711" s="56">
        <v>149.16</v>
      </c>
      <c r="F8711" s="69" t="s">
        <v>2</v>
      </c>
    </row>
    <row r="8712" spans="1:6" s="1" customFormat="1" outlineLevel="1" x14ac:dyDescent="0.2">
      <c r="A8712" s="69" t="s">
        <v>7405</v>
      </c>
      <c r="B8712" s="69" t="s">
        <v>5695</v>
      </c>
      <c r="C8712" s="79">
        <v>41577</v>
      </c>
      <c r="D8712" s="60" t="s">
        <v>4540</v>
      </c>
      <c r="E8712" s="56">
        <v>157.5</v>
      </c>
      <c r="F8712" s="69" t="s">
        <v>2</v>
      </c>
    </row>
    <row r="8713" spans="1:6" s="1" customFormat="1" outlineLevel="1" x14ac:dyDescent="0.2">
      <c r="A8713" s="69" t="s">
        <v>7406</v>
      </c>
      <c r="B8713" s="69" t="s">
        <v>5695</v>
      </c>
      <c r="C8713" s="79">
        <v>41589</v>
      </c>
      <c r="D8713" s="60" t="s">
        <v>4541</v>
      </c>
      <c r="E8713" s="56">
        <v>699.53</v>
      </c>
      <c r="F8713" s="69" t="s">
        <v>2</v>
      </c>
    </row>
    <row r="8714" spans="1:6" s="1" customFormat="1" outlineLevel="1" x14ac:dyDescent="0.2">
      <c r="A8714" s="69" t="s">
        <v>7407</v>
      </c>
      <c r="B8714" s="69" t="s">
        <v>5695</v>
      </c>
      <c r="C8714" s="79">
        <v>41608</v>
      </c>
      <c r="D8714" s="60" t="s">
        <v>4542</v>
      </c>
      <c r="E8714" s="56">
        <v>135</v>
      </c>
      <c r="F8714" s="69" t="s">
        <v>2</v>
      </c>
    </row>
    <row r="8715" spans="1:6" s="1" customFormat="1" outlineLevel="1" x14ac:dyDescent="0.2">
      <c r="A8715" s="69" t="s">
        <v>7408</v>
      </c>
      <c r="B8715" s="69" t="s">
        <v>5695</v>
      </c>
      <c r="C8715" s="79">
        <v>41608</v>
      </c>
      <c r="D8715" s="60" t="s">
        <v>4543</v>
      </c>
      <c r="E8715" s="56">
        <v>119.9</v>
      </c>
      <c r="F8715" s="69" t="s">
        <v>2</v>
      </c>
    </row>
    <row r="8716" spans="1:6" s="1" customFormat="1" outlineLevel="1" x14ac:dyDescent="0.2">
      <c r="A8716" s="69" t="s">
        <v>7409</v>
      </c>
      <c r="B8716" s="69" t="s">
        <v>5695</v>
      </c>
      <c r="C8716" s="79">
        <v>41611</v>
      </c>
      <c r="D8716" s="60" t="s">
        <v>4544</v>
      </c>
      <c r="E8716" s="56">
        <v>491.67</v>
      </c>
      <c r="F8716" s="69" t="s">
        <v>2</v>
      </c>
    </row>
    <row r="8717" spans="1:6" s="1" customFormat="1" outlineLevel="1" x14ac:dyDescent="0.2">
      <c r="A8717" s="69" t="s">
        <v>7410</v>
      </c>
      <c r="B8717" s="69" t="s">
        <v>5695</v>
      </c>
      <c r="C8717" s="79">
        <v>41612</v>
      </c>
      <c r="D8717" s="60" t="s">
        <v>24997</v>
      </c>
      <c r="E8717" s="56">
        <v>529.98</v>
      </c>
      <c r="F8717" s="69" t="s">
        <v>2</v>
      </c>
    </row>
    <row r="8718" spans="1:6" s="1" customFormat="1" outlineLevel="1" x14ac:dyDescent="0.2">
      <c r="A8718" s="69" t="s">
        <v>7411</v>
      </c>
      <c r="B8718" s="69" t="s">
        <v>5695</v>
      </c>
      <c r="C8718" s="79">
        <v>41620</v>
      </c>
      <c r="D8718" s="60" t="s">
        <v>4545</v>
      </c>
      <c r="E8718" s="56">
        <v>152.88</v>
      </c>
      <c r="F8718" s="69" t="s">
        <v>2</v>
      </c>
    </row>
    <row r="8719" spans="1:6" s="1" customFormat="1" outlineLevel="1" x14ac:dyDescent="0.2">
      <c r="A8719" s="69" t="s">
        <v>7412</v>
      </c>
      <c r="B8719" s="69" t="s">
        <v>5695</v>
      </c>
      <c r="C8719" s="79">
        <v>41612</v>
      </c>
      <c r="D8719" s="60" t="s">
        <v>4546</v>
      </c>
      <c r="E8719" s="56">
        <v>538.36</v>
      </c>
      <c r="F8719" s="69" t="s">
        <v>2</v>
      </c>
    </row>
    <row r="8720" spans="1:6" s="1" customFormat="1" outlineLevel="1" x14ac:dyDescent="0.2">
      <c r="A8720" s="69" t="s">
        <v>7413</v>
      </c>
      <c r="B8720" s="69" t="s">
        <v>5695</v>
      </c>
      <c r="C8720" s="79">
        <v>41612</v>
      </c>
      <c r="D8720" s="60" t="s">
        <v>4546</v>
      </c>
      <c r="E8720" s="56">
        <v>538.36</v>
      </c>
      <c r="F8720" s="69" t="s">
        <v>2</v>
      </c>
    </row>
    <row r="8721" spans="1:6" s="1" customFormat="1" outlineLevel="1" x14ac:dyDescent="0.2">
      <c r="A8721" s="69" t="s">
        <v>7414</v>
      </c>
      <c r="B8721" s="69" t="s">
        <v>5695</v>
      </c>
      <c r="C8721" s="79">
        <v>41612</v>
      </c>
      <c r="D8721" s="60" t="s">
        <v>5846</v>
      </c>
      <c r="E8721" s="56">
        <v>105.21</v>
      </c>
      <c r="F8721" s="69" t="s">
        <v>2</v>
      </c>
    </row>
    <row r="8722" spans="1:6" s="1" customFormat="1" outlineLevel="1" x14ac:dyDescent="0.2">
      <c r="A8722" s="69" t="s">
        <v>7415</v>
      </c>
      <c r="B8722" s="69" t="s">
        <v>5695</v>
      </c>
      <c r="C8722" s="79">
        <v>41612</v>
      </c>
      <c r="D8722" s="60" t="s">
        <v>4547</v>
      </c>
      <c r="E8722" s="56">
        <v>128.12</v>
      </c>
      <c r="F8722" s="69" t="s">
        <v>2</v>
      </c>
    </row>
    <row r="8723" spans="1:6" s="1" customFormat="1" outlineLevel="1" x14ac:dyDescent="0.2">
      <c r="A8723" s="69" t="s">
        <v>7416</v>
      </c>
      <c r="B8723" s="69" t="s">
        <v>5695</v>
      </c>
      <c r="C8723" s="79">
        <v>41639</v>
      </c>
      <c r="D8723" s="60" t="s">
        <v>4548</v>
      </c>
      <c r="E8723" s="56">
        <v>413.88</v>
      </c>
      <c r="F8723" s="69" t="s">
        <v>2</v>
      </c>
    </row>
    <row r="8724" spans="1:6" s="1" customFormat="1" outlineLevel="1" x14ac:dyDescent="0.2">
      <c r="A8724" s="69" t="s">
        <v>7417</v>
      </c>
      <c r="B8724" s="69" t="s">
        <v>5695</v>
      </c>
      <c r="C8724" s="79">
        <v>41639</v>
      </c>
      <c r="D8724" s="60" t="s">
        <v>4549</v>
      </c>
      <c r="E8724" s="56">
        <v>445.7</v>
      </c>
      <c r="F8724" s="69" t="s">
        <v>2</v>
      </c>
    </row>
    <row r="8725" spans="1:6" s="1" customFormat="1" outlineLevel="1" x14ac:dyDescent="0.2">
      <c r="A8725" s="69" t="s">
        <v>7418</v>
      </c>
      <c r="B8725" s="69" t="s">
        <v>5695</v>
      </c>
      <c r="C8725" s="79">
        <v>41667</v>
      </c>
      <c r="D8725" s="60" t="s">
        <v>4624</v>
      </c>
      <c r="E8725" s="56">
        <v>300</v>
      </c>
      <c r="F8725" s="69" t="s">
        <v>2</v>
      </c>
    </row>
    <row r="8726" spans="1:6" s="1" customFormat="1" outlineLevel="1" x14ac:dyDescent="0.2">
      <c r="A8726" s="69" t="s">
        <v>7419</v>
      </c>
      <c r="B8726" s="69" t="s">
        <v>5695</v>
      </c>
      <c r="C8726" s="79">
        <v>41670</v>
      </c>
      <c r="D8726" s="60" t="s">
        <v>6070</v>
      </c>
      <c r="E8726" s="56">
        <v>1351.67</v>
      </c>
      <c r="F8726" s="69" t="s">
        <v>2</v>
      </c>
    </row>
    <row r="8727" spans="1:6" s="1" customFormat="1" outlineLevel="1" x14ac:dyDescent="0.2">
      <c r="A8727" s="69" t="s">
        <v>7420</v>
      </c>
      <c r="B8727" s="69" t="s">
        <v>5695</v>
      </c>
      <c r="C8727" s="79">
        <v>41677</v>
      </c>
      <c r="D8727" s="60" t="s">
        <v>4625</v>
      </c>
      <c r="E8727" s="56">
        <v>110.06</v>
      </c>
      <c r="F8727" s="69" t="s">
        <v>2</v>
      </c>
    </row>
    <row r="8728" spans="1:6" s="1" customFormat="1" outlineLevel="1" x14ac:dyDescent="0.2">
      <c r="A8728" s="69" t="s">
        <v>7421</v>
      </c>
      <c r="B8728" s="69" t="s">
        <v>5695</v>
      </c>
      <c r="C8728" s="79">
        <v>41669</v>
      </c>
      <c r="D8728" s="60" t="s">
        <v>25241</v>
      </c>
      <c r="E8728" s="56">
        <v>200</v>
      </c>
      <c r="F8728" s="69" t="s">
        <v>2</v>
      </c>
    </row>
    <row r="8729" spans="1:6" s="1" customFormat="1" outlineLevel="1" x14ac:dyDescent="0.2">
      <c r="A8729" s="69" t="s">
        <v>7422</v>
      </c>
      <c r="B8729" s="69" t="s">
        <v>5695</v>
      </c>
      <c r="C8729" s="79">
        <v>41670</v>
      </c>
      <c r="D8729" s="60" t="s">
        <v>4626</v>
      </c>
      <c r="E8729" s="56">
        <v>999.23</v>
      </c>
      <c r="F8729" s="69" t="s">
        <v>2</v>
      </c>
    </row>
    <row r="8730" spans="1:6" s="1" customFormat="1" outlineLevel="1" x14ac:dyDescent="0.2">
      <c r="A8730" s="69" t="s">
        <v>7423</v>
      </c>
      <c r="B8730" s="69" t="s">
        <v>5695</v>
      </c>
      <c r="C8730" s="79">
        <v>41670</v>
      </c>
      <c r="D8730" s="60" t="s">
        <v>4627</v>
      </c>
      <c r="E8730" s="56">
        <v>213.3</v>
      </c>
      <c r="F8730" s="69" t="s">
        <v>2</v>
      </c>
    </row>
    <row r="8731" spans="1:6" s="1" customFormat="1" outlineLevel="1" x14ac:dyDescent="0.2">
      <c r="A8731" s="69" t="s">
        <v>7424</v>
      </c>
      <c r="B8731" s="69" t="s">
        <v>5695</v>
      </c>
      <c r="C8731" s="79">
        <v>41670</v>
      </c>
      <c r="D8731" s="60" t="s">
        <v>4628</v>
      </c>
      <c r="E8731" s="56">
        <v>1351.67</v>
      </c>
      <c r="F8731" s="69" t="s">
        <v>2</v>
      </c>
    </row>
    <row r="8732" spans="1:6" s="1" customFormat="1" outlineLevel="1" x14ac:dyDescent="0.2">
      <c r="A8732" s="69" t="s">
        <v>7425</v>
      </c>
      <c r="B8732" s="69" t="s">
        <v>5695</v>
      </c>
      <c r="C8732" s="79">
        <v>41670</v>
      </c>
      <c r="D8732" s="60" t="s">
        <v>4629</v>
      </c>
      <c r="E8732" s="56">
        <v>233</v>
      </c>
      <c r="F8732" s="69" t="s">
        <v>2</v>
      </c>
    </row>
    <row r="8733" spans="1:6" s="1" customFormat="1" outlineLevel="1" x14ac:dyDescent="0.2">
      <c r="A8733" s="69" t="s">
        <v>7426</v>
      </c>
      <c r="B8733" s="69" t="s">
        <v>5695</v>
      </c>
      <c r="C8733" s="79">
        <v>41670</v>
      </c>
      <c r="D8733" s="60" t="s">
        <v>4630</v>
      </c>
      <c r="E8733" s="56">
        <v>1351.67</v>
      </c>
      <c r="F8733" s="69" t="s">
        <v>2</v>
      </c>
    </row>
    <row r="8734" spans="1:6" s="1" customFormat="1" outlineLevel="1" x14ac:dyDescent="0.2">
      <c r="A8734" s="69" t="s">
        <v>7427</v>
      </c>
      <c r="B8734" s="69" t="s">
        <v>5695</v>
      </c>
      <c r="C8734" s="79">
        <v>41670</v>
      </c>
      <c r="D8734" s="60" t="s">
        <v>4631</v>
      </c>
      <c r="E8734" s="56">
        <v>1351.67</v>
      </c>
      <c r="F8734" s="69" t="s">
        <v>2</v>
      </c>
    </row>
    <row r="8735" spans="1:6" s="1" customFormat="1" outlineLevel="1" x14ac:dyDescent="0.2">
      <c r="A8735" s="69" t="s">
        <v>7428</v>
      </c>
      <c r="B8735" s="69" t="s">
        <v>5695</v>
      </c>
      <c r="C8735" s="79">
        <v>41670</v>
      </c>
      <c r="D8735" s="60" t="s">
        <v>4632</v>
      </c>
      <c r="E8735" s="56">
        <v>127.5</v>
      </c>
      <c r="F8735" s="69" t="s">
        <v>2</v>
      </c>
    </row>
    <row r="8736" spans="1:6" s="1" customFormat="1" outlineLevel="1" x14ac:dyDescent="0.2">
      <c r="A8736" s="69" t="s">
        <v>7429</v>
      </c>
      <c r="B8736" s="69" t="s">
        <v>5695</v>
      </c>
      <c r="C8736" s="79">
        <v>41670</v>
      </c>
      <c r="D8736" s="60" t="s">
        <v>4633</v>
      </c>
      <c r="E8736" s="56">
        <v>1351.67</v>
      </c>
      <c r="F8736" s="69" t="s">
        <v>2</v>
      </c>
    </row>
    <row r="8737" spans="1:6" s="1" customFormat="1" outlineLevel="1" x14ac:dyDescent="0.2">
      <c r="A8737" s="69" t="s">
        <v>7430</v>
      </c>
      <c r="B8737" s="69" t="s">
        <v>5695</v>
      </c>
      <c r="C8737" s="79">
        <v>41670</v>
      </c>
      <c r="D8737" s="60" t="s">
        <v>4634</v>
      </c>
      <c r="E8737" s="56">
        <v>1351.67</v>
      </c>
      <c r="F8737" s="69" t="s">
        <v>2</v>
      </c>
    </row>
    <row r="8738" spans="1:6" s="1" customFormat="1" outlineLevel="1" x14ac:dyDescent="0.2">
      <c r="A8738" s="69" t="s">
        <v>7431</v>
      </c>
      <c r="B8738" s="69" t="s">
        <v>5695</v>
      </c>
      <c r="C8738" s="79">
        <v>41668</v>
      </c>
      <c r="D8738" s="60" t="s">
        <v>4635</v>
      </c>
      <c r="E8738" s="56">
        <v>298.3</v>
      </c>
      <c r="F8738" s="69" t="s">
        <v>2</v>
      </c>
    </row>
    <row r="8739" spans="1:6" s="1" customFormat="1" outlineLevel="1" x14ac:dyDescent="0.2">
      <c r="A8739" s="69" t="s">
        <v>7432</v>
      </c>
      <c r="B8739" s="69" t="s">
        <v>5695</v>
      </c>
      <c r="C8739" s="79">
        <v>41673</v>
      </c>
      <c r="D8739" s="60" t="s">
        <v>4758</v>
      </c>
      <c r="E8739" s="56">
        <v>498.58</v>
      </c>
      <c r="F8739" s="69" t="s">
        <v>2</v>
      </c>
    </row>
    <row r="8740" spans="1:6" s="1" customFormat="1" outlineLevel="1" x14ac:dyDescent="0.2">
      <c r="A8740" s="69" t="s">
        <v>7433</v>
      </c>
      <c r="B8740" s="69" t="s">
        <v>5695</v>
      </c>
      <c r="C8740" s="79">
        <v>41673</v>
      </c>
      <c r="D8740" s="60" t="s">
        <v>4636</v>
      </c>
      <c r="E8740" s="56">
        <v>503.44</v>
      </c>
      <c r="F8740" s="69" t="s">
        <v>2</v>
      </c>
    </row>
    <row r="8741" spans="1:6" s="1" customFormat="1" outlineLevel="1" x14ac:dyDescent="0.2">
      <c r="A8741" s="69" t="s">
        <v>7434</v>
      </c>
      <c r="B8741" s="69" t="s">
        <v>5695</v>
      </c>
      <c r="C8741" s="79">
        <v>41673</v>
      </c>
      <c r="D8741" s="60" t="s">
        <v>18098</v>
      </c>
      <c r="E8741" s="56">
        <v>125.16</v>
      </c>
      <c r="F8741" s="69" t="s">
        <v>2</v>
      </c>
    </row>
    <row r="8742" spans="1:6" s="1" customFormat="1" outlineLevel="1" x14ac:dyDescent="0.2">
      <c r="A8742" s="69" t="s">
        <v>7435</v>
      </c>
      <c r="B8742" s="69" t="s">
        <v>5695</v>
      </c>
      <c r="C8742" s="79">
        <v>41684</v>
      </c>
      <c r="D8742" s="60" t="s">
        <v>4637</v>
      </c>
      <c r="E8742" s="56">
        <v>324.17</v>
      </c>
      <c r="F8742" s="69" t="s">
        <v>2</v>
      </c>
    </row>
    <row r="8743" spans="1:6" s="1" customFormat="1" outlineLevel="1" x14ac:dyDescent="0.2">
      <c r="A8743" s="69" t="s">
        <v>7436</v>
      </c>
      <c r="B8743" s="69" t="s">
        <v>5695</v>
      </c>
      <c r="C8743" s="79">
        <v>41696</v>
      </c>
      <c r="D8743" s="60" t="s">
        <v>4522</v>
      </c>
      <c r="E8743" s="56">
        <v>332.5</v>
      </c>
      <c r="F8743" s="69" t="s">
        <v>2</v>
      </c>
    </row>
    <row r="8744" spans="1:6" s="1" customFormat="1" outlineLevel="1" x14ac:dyDescent="0.2">
      <c r="A8744" s="69" t="s">
        <v>7437</v>
      </c>
      <c r="B8744" s="69" t="s">
        <v>5695</v>
      </c>
      <c r="C8744" s="79">
        <v>41704</v>
      </c>
      <c r="D8744" s="60" t="s">
        <v>4638</v>
      </c>
      <c r="E8744" s="56">
        <v>139.99</v>
      </c>
      <c r="F8744" s="69" t="s">
        <v>2</v>
      </c>
    </row>
    <row r="8745" spans="1:6" s="1" customFormat="1" outlineLevel="1" x14ac:dyDescent="0.2">
      <c r="A8745" s="69" t="s">
        <v>7438</v>
      </c>
      <c r="B8745" s="69" t="s">
        <v>5695</v>
      </c>
      <c r="C8745" s="79">
        <v>41691</v>
      </c>
      <c r="D8745" s="60" t="s">
        <v>4639</v>
      </c>
      <c r="E8745" s="56">
        <v>409.06</v>
      </c>
      <c r="F8745" s="69" t="s">
        <v>2</v>
      </c>
    </row>
    <row r="8746" spans="1:6" s="1" customFormat="1" outlineLevel="1" x14ac:dyDescent="0.2">
      <c r="A8746" s="69" t="s">
        <v>7439</v>
      </c>
      <c r="B8746" s="69" t="s">
        <v>5695</v>
      </c>
      <c r="C8746" s="79">
        <v>41691</v>
      </c>
      <c r="D8746" s="60" t="s">
        <v>24998</v>
      </c>
      <c r="E8746" s="56">
        <v>409.06</v>
      </c>
      <c r="F8746" s="69" t="s">
        <v>2</v>
      </c>
    </row>
    <row r="8747" spans="1:6" s="1" customFormat="1" outlineLevel="1" x14ac:dyDescent="0.2">
      <c r="A8747" s="69" t="s">
        <v>7440</v>
      </c>
      <c r="B8747" s="69" t="s">
        <v>5695</v>
      </c>
      <c r="C8747" s="79">
        <v>41691</v>
      </c>
      <c r="D8747" s="60" t="s">
        <v>3128</v>
      </c>
      <c r="E8747" s="56">
        <v>499.24</v>
      </c>
      <c r="F8747" s="69" t="s">
        <v>2</v>
      </c>
    </row>
    <row r="8748" spans="1:6" s="1" customFormat="1" outlineLevel="1" x14ac:dyDescent="0.2">
      <c r="A8748" s="69" t="s">
        <v>7441</v>
      </c>
      <c r="B8748" s="69" t="s">
        <v>5695</v>
      </c>
      <c r="C8748" s="79">
        <v>41702</v>
      </c>
      <c r="D8748" s="60" t="s">
        <v>4640</v>
      </c>
      <c r="E8748" s="56">
        <v>784</v>
      </c>
      <c r="F8748" s="69" t="s">
        <v>2</v>
      </c>
    </row>
    <row r="8749" spans="1:6" s="1" customFormat="1" outlineLevel="1" x14ac:dyDescent="0.2">
      <c r="A8749" s="69" t="s">
        <v>7442</v>
      </c>
      <c r="B8749" s="69" t="s">
        <v>5695</v>
      </c>
      <c r="C8749" s="79">
        <v>41702</v>
      </c>
      <c r="D8749" s="60" t="s">
        <v>4641</v>
      </c>
      <c r="E8749" s="56">
        <v>498.18</v>
      </c>
      <c r="F8749" s="69" t="s">
        <v>2</v>
      </c>
    </row>
    <row r="8750" spans="1:6" s="1" customFormat="1" outlineLevel="1" x14ac:dyDescent="0.2">
      <c r="A8750" s="69" t="s">
        <v>7443</v>
      </c>
      <c r="B8750" s="69" t="s">
        <v>5695</v>
      </c>
      <c r="C8750" s="79">
        <v>41703</v>
      </c>
      <c r="D8750" s="60" t="s">
        <v>3128</v>
      </c>
      <c r="E8750" s="56">
        <v>498</v>
      </c>
      <c r="F8750" s="69" t="s">
        <v>2</v>
      </c>
    </row>
    <row r="8751" spans="1:6" s="1" customFormat="1" outlineLevel="1" x14ac:dyDescent="0.2">
      <c r="A8751" s="69" t="s">
        <v>7444</v>
      </c>
      <c r="B8751" s="69" t="s">
        <v>5695</v>
      </c>
      <c r="C8751" s="79">
        <v>41710</v>
      </c>
      <c r="D8751" s="60" t="s">
        <v>4642</v>
      </c>
      <c r="E8751" s="56">
        <v>514.75</v>
      </c>
      <c r="F8751" s="69" t="s">
        <v>2</v>
      </c>
    </row>
    <row r="8752" spans="1:6" s="1" customFormat="1" outlineLevel="1" x14ac:dyDescent="0.2">
      <c r="A8752" s="69" t="s">
        <v>7445</v>
      </c>
      <c r="B8752" s="69" t="s">
        <v>5695</v>
      </c>
      <c r="C8752" s="79">
        <v>41698</v>
      </c>
      <c r="D8752" s="60" t="s">
        <v>4643</v>
      </c>
      <c r="E8752" s="56">
        <v>138</v>
      </c>
      <c r="F8752" s="69" t="s">
        <v>2</v>
      </c>
    </row>
    <row r="8753" spans="1:6" s="1" customFormat="1" outlineLevel="1" x14ac:dyDescent="0.2">
      <c r="A8753" s="69" t="s">
        <v>7446</v>
      </c>
      <c r="B8753" s="69" t="s">
        <v>5695</v>
      </c>
      <c r="C8753" s="79">
        <v>41698</v>
      </c>
      <c r="D8753" s="60" t="s">
        <v>4644</v>
      </c>
      <c r="E8753" s="56">
        <v>409</v>
      </c>
      <c r="F8753" s="69" t="s">
        <v>2</v>
      </c>
    </row>
    <row r="8754" spans="1:6" s="1" customFormat="1" outlineLevel="1" x14ac:dyDescent="0.2">
      <c r="A8754" s="69" t="s">
        <v>7447</v>
      </c>
      <c r="B8754" s="69" t="s">
        <v>5695</v>
      </c>
      <c r="C8754" s="79">
        <v>41698</v>
      </c>
      <c r="D8754" s="60" t="s">
        <v>4645</v>
      </c>
      <c r="E8754" s="56">
        <v>499</v>
      </c>
      <c r="F8754" s="69" t="s">
        <v>2</v>
      </c>
    </row>
    <row r="8755" spans="1:6" s="1" customFormat="1" outlineLevel="1" x14ac:dyDescent="0.2">
      <c r="A8755" s="69" t="s">
        <v>7448</v>
      </c>
      <c r="B8755" s="69" t="s">
        <v>5695</v>
      </c>
      <c r="C8755" s="79">
        <v>41698</v>
      </c>
      <c r="D8755" s="60" t="s">
        <v>4646</v>
      </c>
      <c r="E8755" s="56">
        <v>371.64</v>
      </c>
      <c r="F8755" s="69" t="s">
        <v>2</v>
      </c>
    </row>
    <row r="8756" spans="1:6" s="1" customFormat="1" outlineLevel="1" x14ac:dyDescent="0.2">
      <c r="A8756" s="69" t="s">
        <v>7449</v>
      </c>
      <c r="B8756" s="69" t="s">
        <v>5695</v>
      </c>
      <c r="C8756" s="79">
        <v>41698</v>
      </c>
      <c r="D8756" s="60" t="s">
        <v>4647</v>
      </c>
      <c r="E8756" s="56">
        <v>715</v>
      </c>
      <c r="F8756" s="69" t="s">
        <v>2</v>
      </c>
    </row>
    <row r="8757" spans="1:6" s="1" customFormat="1" outlineLevel="1" x14ac:dyDescent="0.2">
      <c r="A8757" s="69" t="s">
        <v>7450</v>
      </c>
      <c r="B8757" s="69" t="s">
        <v>5695</v>
      </c>
      <c r="C8757" s="79">
        <v>41698</v>
      </c>
      <c r="D8757" s="60" t="s">
        <v>4648</v>
      </c>
      <c r="E8757" s="56">
        <v>202.28</v>
      </c>
      <c r="F8757" s="69" t="s">
        <v>2</v>
      </c>
    </row>
    <row r="8758" spans="1:6" s="1" customFormat="1" outlineLevel="1" x14ac:dyDescent="0.2">
      <c r="A8758" s="69" t="s">
        <v>7451</v>
      </c>
      <c r="B8758" s="69" t="s">
        <v>5695</v>
      </c>
      <c r="C8758" s="79">
        <v>41698</v>
      </c>
      <c r="D8758" s="60" t="s">
        <v>4649</v>
      </c>
      <c r="E8758" s="56">
        <v>366</v>
      </c>
      <c r="F8758" s="69" t="s">
        <v>2</v>
      </c>
    </row>
    <row r="8759" spans="1:6" s="1" customFormat="1" outlineLevel="1" x14ac:dyDescent="0.2">
      <c r="A8759" s="69" t="s">
        <v>7452</v>
      </c>
      <c r="B8759" s="69" t="s">
        <v>5695</v>
      </c>
      <c r="C8759" s="79">
        <v>41698</v>
      </c>
      <c r="D8759" s="60" t="s">
        <v>4650</v>
      </c>
      <c r="E8759" s="56">
        <v>402.8</v>
      </c>
      <c r="F8759" s="69" t="s">
        <v>2</v>
      </c>
    </row>
    <row r="8760" spans="1:6" s="1" customFormat="1" outlineLevel="1" x14ac:dyDescent="0.2">
      <c r="A8760" s="69" t="s">
        <v>7453</v>
      </c>
      <c r="B8760" s="69" t="s">
        <v>5695</v>
      </c>
      <c r="C8760" s="79">
        <v>41729</v>
      </c>
      <c r="D8760" s="60" t="s">
        <v>4651</v>
      </c>
      <c r="E8760" s="56">
        <v>383.9</v>
      </c>
      <c r="F8760" s="69" t="s">
        <v>2</v>
      </c>
    </row>
    <row r="8761" spans="1:6" s="1" customFormat="1" outlineLevel="1" x14ac:dyDescent="0.2">
      <c r="A8761" s="69" t="s">
        <v>7454</v>
      </c>
      <c r="B8761" s="69" t="s">
        <v>5695</v>
      </c>
      <c r="C8761" s="79">
        <v>41729</v>
      </c>
      <c r="D8761" s="60" t="s">
        <v>4652</v>
      </c>
      <c r="E8761" s="56">
        <v>383.9</v>
      </c>
      <c r="F8761" s="69" t="s">
        <v>2</v>
      </c>
    </row>
    <row r="8762" spans="1:6" s="1" customFormat="1" outlineLevel="1" x14ac:dyDescent="0.2">
      <c r="A8762" s="69" t="s">
        <v>7455</v>
      </c>
      <c r="B8762" s="69" t="s">
        <v>5695</v>
      </c>
      <c r="C8762" s="79">
        <v>41729</v>
      </c>
      <c r="D8762" s="60" t="s">
        <v>4653</v>
      </c>
      <c r="E8762" s="56">
        <v>913.8</v>
      </c>
      <c r="F8762" s="69" t="s">
        <v>2</v>
      </c>
    </row>
    <row r="8763" spans="1:6" s="1" customFormat="1" outlineLevel="1" x14ac:dyDescent="0.2">
      <c r="A8763" s="69" t="s">
        <v>7456</v>
      </c>
      <c r="B8763" s="69" t="s">
        <v>5695</v>
      </c>
      <c r="C8763" s="79">
        <v>41729</v>
      </c>
      <c r="D8763" s="60" t="s">
        <v>641</v>
      </c>
      <c r="E8763" s="56">
        <v>253</v>
      </c>
      <c r="F8763" s="69" t="s">
        <v>2</v>
      </c>
    </row>
    <row r="8764" spans="1:6" s="1" customFormat="1" outlineLevel="1" x14ac:dyDescent="0.2">
      <c r="A8764" s="69" t="s">
        <v>7457</v>
      </c>
      <c r="B8764" s="69" t="s">
        <v>5695</v>
      </c>
      <c r="C8764" s="79">
        <v>41729</v>
      </c>
      <c r="D8764" s="60" t="s">
        <v>4654</v>
      </c>
      <c r="E8764" s="56">
        <v>860</v>
      </c>
      <c r="F8764" s="69" t="s">
        <v>2</v>
      </c>
    </row>
    <row r="8765" spans="1:6" s="1" customFormat="1" outlineLevel="1" x14ac:dyDescent="0.2">
      <c r="A8765" s="69" t="s">
        <v>7458</v>
      </c>
      <c r="B8765" s="69" t="s">
        <v>5695</v>
      </c>
      <c r="C8765" s="79">
        <v>41729</v>
      </c>
      <c r="D8765" s="60" t="s">
        <v>4655</v>
      </c>
      <c r="E8765" s="56">
        <v>1551</v>
      </c>
      <c r="F8765" s="69" t="s">
        <v>2</v>
      </c>
    </row>
    <row r="8766" spans="1:6" s="1" customFormat="1" outlineLevel="1" x14ac:dyDescent="0.2">
      <c r="A8766" s="69" t="s">
        <v>7459</v>
      </c>
      <c r="B8766" s="69" t="s">
        <v>5695</v>
      </c>
      <c r="C8766" s="79">
        <v>41729</v>
      </c>
      <c r="D8766" s="60" t="s">
        <v>4656</v>
      </c>
      <c r="E8766" s="56">
        <v>1551</v>
      </c>
      <c r="F8766" s="69" t="s">
        <v>2</v>
      </c>
    </row>
    <row r="8767" spans="1:6" s="1" customFormat="1" outlineLevel="1" x14ac:dyDescent="0.2">
      <c r="A8767" s="69" t="s">
        <v>7460</v>
      </c>
      <c r="B8767" s="69" t="s">
        <v>5695</v>
      </c>
      <c r="C8767" s="79">
        <v>41729</v>
      </c>
      <c r="D8767" s="60" t="s">
        <v>4657</v>
      </c>
      <c r="E8767" s="56">
        <v>229.67</v>
      </c>
      <c r="F8767" s="69" t="s">
        <v>2</v>
      </c>
    </row>
    <row r="8768" spans="1:6" s="1" customFormat="1" outlineLevel="1" x14ac:dyDescent="0.2">
      <c r="A8768" s="69" t="s">
        <v>7461</v>
      </c>
      <c r="B8768" s="69" t="s">
        <v>5695</v>
      </c>
      <c r="C8768" s="79">
        <v>41731</v>
      </c>
      <c r="D8768" s="60" t="s">
        <v>5847</v>
      </c>
      <c r="E8768" s="56">
        <v>244.82</v>
      </c>
      <c r="F8768" s="69" t="s">
        <v>2</v>
      </c>
    </row>
    <row r="8769" spans="1:6" s="1" customFormat="1" outlineLevel="1" x14ac:dyDescent="0.2">
      <c r="A8769" s="69" t="s">
        <v>7462</v>
      </c>
      <c r="B8769" s="69" t="s">
        <v>5695</v>
      </c>
      <c r="C8769" s="79">
        <v>41731</v>
      </c>
      <c r="D8769" s="60" t="s">
        <v>4825</v>
      </c>
      <c r="E8769" s="56">
        <v>817.83</v>
      </c>
      <c r="F8769" s="69" t="s">
        <v>2</v>
      </c>
    </row>
    <row r="8770" spans="1:6" s="1" customFormat="1" outlineLevel="1" x14ac:dyDescent="0.2">
      <c r="A8770" s="69" t="s">
        <v>7463</v>
      </c>
      <c r="B8770" s="69" t="s">
        <v>5695</v>
      </c>
      <c r="C8770" s="79">
        <v>41724</v>
      </c>
      <c r="D8770" s="60" t="s">
        <v>22911</v>
      </c>
      <c r="E8770" s="56">
        <v>576.33000000000004</v>
      </c>
      <c r="F8770" s="69" t="s">
        <v>2</v>
      </c>
    </row>
    <row r="8771" spans="1:6" s="1" customFormat="1" outlineLevel="1" x14ac:dyDescent="0.2">
      <c r="A8771" s="69" t="s">
        <v>7464</v>
      </c>
      <c r="B8771" s="69" t="s">
        <v>5695</v>
      </c>
      <c r="C8771" s="79">
        <v>41724</v>
      </c>
      <c r="D8771" s="60" t="s">
        <v>24999</v>
      </c>
      <c r="E8771" s="56">
        <v>126.88</v>
      </c>
      <c r="F8771" s="69" t="s">
        <v>2</v>
      </c>
    </row>
    <row r="8772" spans="1:6" s="1" customFormat="1" outlineLevel="1" x14ac:dyDescent="0.2">
      <c r="A8772" s="69" t="s">
        <v>7465</v>
      </c>
      <c r="B8772" s="69" t="s">
        <v>5695</v>
      </c>
      <c r="C8772" s="79">
        <v>41724</v>
      </c>
      <c r="D8772" s="60" t="s">
        <v>4658</v>
      </c>
      <c r="E8772" s="56">
        <v>299.68</v>
      </c>
      <c r="F8772" s="69" t="s">
        <v>2</v>
      </c>
    </row>
    <row r="8773" spans="1:6" s="1" customFormat="1" outlineLevel="1" x14ac:dyDescent="0.2">
      <c r="A8773" s="69" t="s">
        <v>7466</v>
      </c>
      <c r="B8773" s="69" t="s">
        <v>5695</v>
      </c>
      <c r="C8773" s="79">
        <v>41724</v>
      </c>
      <c r="D8773" s="60" t="s">
        <v>4659</v>
      </c>
      <c r="E8773" s="56">
        <v>115</v>
      </c>
      <c r="F8773" s="69" t="s">
        <v>2</v>
      </c>
    </row>
    <row r="8774" spans="1:6" s="1" customFormat="1" outlineLevel="1" x14ac:dyDescent="0.2">
      <c r="A8774" s="69" t="s">
        <v>7467</v>
      </c>
      <c r="B8774" s="69" t="s">
        <v>5695</v>
      </c>
      <c r="C8774" s="79">
        <v>41724</v>
      </c>
      <c r="D8774" s="60" t="s">
        <v>4660</v>
      </c>
      <c r="E8774" s="56">
        <v>169.33</v>
      </c>
      <c r="F8774" s="69" t="s">
        <v>2</v>
      </c>
    </row>
    <row r="8775" spans="1:6" s="1" customFormat="1" outlineLevel="1" x14ac:dyDescent="0.2">
      <c r="A8775" s="69" t="s">
        <v>7468</v>
      </c>
      <c r="B8775" s="69" t="s">
        <v>5695</v>
      </c>
      <c r="C8775" s="79">
        <v>41712</v>
      </c>
      <c r="D8775" s="60" t="s">
        <v>25242</v>
      </c>
      <c r="E8775" s="56">
        <v>561.83000000000004</v>
      </c>
      <c r="F8775" s="69" t="s">
        <v>2</v>
      </c>
    </row>
    <row r="8776" spans="1:6" s="1" customFormat="1" outlineLevel="1" x14ac:dyDescent="0.2">
      <c r="A8776" s="69" t="s">
        <v>7469</v>
      </c>
      <c r="B8776" s="69" t="s">
        <v>5695</v>
      </c>
      <c r="C8776" s="79">
        <v>41712</v>
      </c>
      <c r="D8776" s="60" t="s">
        <v>4661</v>
      </c>
      <c r="E8776" s="56">
        <v>445.78</v>
      </c>
      <c r="F8776" s="69" t="s">
        <v>2</v>
      </c>
    </row>
    <row r="8777" spans="1:6" s="1" customFormat="1" outlineLevel="1" x14ac:dyDescent="0.2">
      <c r="A8777" s="69" t="s">
        <v>7470</v>
      </c>
      <c r="B8777" s="69" t="s">
        <v>5695</v>
      </c>
      <c r="C8777" s="79">
        <v>41712</v>
      </c>
      <c r="D8777" s="60" t="s">
        <v>4662</v>
      </c>
      <c r="E8777" s="56">
        <v>173.04</v>
      </c>
      <c r="F8777" s="69" t="s">
        <v>2</v>
      </c>
    </row>
    <row r="8778" spans="1:6" s="1" customFormat="1" outlineLevel="1" x14ac:dyDescent="0.2">
      <c r="A8778" s="69" t="s">
        <v>7471</v>
      </c>
      <c r="B8778" s="69" t="s">
        <v>5695</v>
      </c>
      <c r="C8778" s="79">
        <v>41712</v>
      </c>
      <c r="D8778" s="60" t="s">
        <v>4662</v>
      </c>
      <c r="E8778" s="56">
        <v>173.04</v>
      </c>
      <c r="F8778" s="69" t="s">
        <v>2</v>
      </c>
    </row>
    <row r="8779" spans="1:6" s="1" customFormat="1" outlineLevel="1" x14ac:dyDescent="0.2">
      <c r="A8779" s="69" t="s">
        <v>7472</v>
      </c>
      <c r="B8779" s="69" t="s">
        <v>5695</v>
      </c>
      <c r="C8779" s="79">
        <v>41738</v>
      </c>
      <c r="D8779" s="60" t="s">
        <v>25243</v>
      </c>
      <c r="E8779" s="56">
        <v>482.47</v>
      </c>
      <c r="F8779" s="69" t="s">
        <v>2</v>
      </c>
    </row>
    <row r="8780" spans="1:6" s="1" customFormat="1" outlineLevel="1" x14ac:dyDescent="0.2">
      <c r="A8780" s="69" t="s">
        <v>7473</v>
      </c>
      <c r="B8780" s="69" t="s">
        <v>5695</v>
      </c>
      <c r="C8780" s="79">
        <v>41738</v>
      </c>
      <c r="D8780" s="60" t="s">
        <v>4756</v>
      </c>
      <c r="E8780" s="56">
        <v>484.2</v>
      </c>
      <c r="F8780" s="69" t="s">
        <v>2</v>
      </c>
    </row>
    <row r="8781" spans="1:6" s="1" customFormat="1" outlineLevel="1" x14ac:dyDescent="0.2">
      <c r="A8781" s="69" t="s">
        <v>7474</v>
      </c>
      <c r="B8781" s="69" t="s">
        <v>5695</v>
      </c>
      <c r="C8781" s="79">
        <v>41738</v>
      </c>
      <c r="D8781" s="60" t="s">
        <v>4757</v>
      </c>
      <c r="E8781" s="56">
        <v>606.64</v>
      </c>
      <c r="F8781" s="69" t="s">
        <v>2</v>
      </c>
    </row>
    <row r="8782" spans="1:6" s="1" customFormat="1" outlineLevel="1" x14ac:dyDescent="0.2">
      <c r="A8782" s="69" t="s">
        <v>7475</v>
      </c>
      <c r="B8782" s="69" t="s">
        <v>5695</v>
      </c>
      <c r="C8782" s="79">
        <v>41738</v>
      </c>
      <c r="D8782" s="60" t="s">
        <v>4758</v>
      </c>
      <c r="E8782" s="56">
        <v>482.47</v>
      </c>
      <c r="F8782" s="69" t="s">
        <v>2</v>
      </c>
    </row>
    <row r="8783" spans="1:6" s="1" customFormat="1" outlineLevel="1" x14ac:dyDescent="0.2">
      <c r="A8783" s="69" t="s">
        <v>7476</v>
      </c>
      <c r="B8783" s="69" t="s">
        <v>5695</v>
      </c>
      <c r="C8783" s="79">
        <v>41736</v>
      </c>
      <c r="D8783" s="60" t="s">
        <v>5848</v>
      </c>
      <c r="E8783" s="56">
        <v>105.6</v>
      </c>
      <c r="F8783" s="69" t="s">
        <v>2</v>
      </c>
    </row>
    <row r="8784" spans="1:6" s="1" customFormat="1" outlineLevel="1" x14ac:dyDescent="0.2">
      <c r="A8784" s="69" t="s">
        <v>7477</v>
      </c>
      <c r="B8784" s="69" t="s">
        <v>5695</v>
      </c>
      <c r="C8784" s="79">
        <v>41740</v>
      </c>
      <c r="D8784" s="60" t="s">
        <v>4759</v>
      </c>
      <c r="E8784" s="56">
        <v>702</v>
      </c>
      <c r="F8784" s="69" t="s">
        <v>2</v>
      </c>
    </row>
    <row r="8785" spans="1:6" s="1" customFormat="1" outlineLevel="1" x14ac:dyDescent="0.2">
      <c r="A8785" s="69" t="s">
        <v>7478</v>
      </c>
      <c r="B8785" s="69" t="s">
        <v>5695</v>
      </c>
      <c r="C8785" s="79">
        <v>41740</v>
      </c>
      <c r="D8785" s="60" t="s">
        <v>4760</v>
      </c>
      <c r="E8785" s="56">
        <v>610</v>
      </c>
      <c r="F8785" s="69" t="s">
        <v>2</v>
      </c>
    </row>
    <row r="8786" spans="1:6" s="1" customFormat="1" outlineLevel="1" x14ac:dyDescent="0.2">
      <c r="A8786" s="69" t="s">
        <v>7479</v>
      </c>
      <c r="B8786" s="69" t="s">
        <v>5695</v>
      </c>
      <c r="C8786" s="79">
        <v>41733</v>
      </c>
      <c r="D8786" s="60" t="s">
        <v>4761</v>
      </c>
      <c r="E8786" s="56">
        <v>378.78</v>
      </c>
      <c r="F8786" s="69" t="s">
        <v>2</v>
      </c>
    </row>
    <row r="8787" spans="1:6" s="1" customFormat="1" outlineLevel="1" x14ac:dyDescent="0.2">
      <c r="A8787" s="69" t="s">
        <v>7480</v>
      </c>
      <c r="B8787" s="69" t="s">
        <v>5695</v>
      </c>
      <c r="C8787" s="79">
        <v>41736</v>
      </c>
      <c r="D8787" s="60" t="s">
        <v>4762</v>
      </c>
      <c r="E8787" s="56">
        <v>1205.1099999999999</v>
      </c>
      <c r="F8787" s="69" t="s">
        <v>2</v>
      </c>
    </row>
    <row r="8788" spans="1:6" s="1" customFormat="1" outlineLevel="1" x14ac:dyDescent="0.2">
      <c r="A8788" s="69" t="s">
        <v>7481</v>
      </c>
      <c r="B8788" s="69" t="s">
        <v>5695</v>
      </c>
      <c r="C8788" s="79">
        <v>41730</v>
      </c>
      <c r="D8788" s="60" t="s">
        <v>4763</v>
      </c>
      <c r="E8788" s="56">
        <v>833.49</v>
      </c>
      <c r="F8788" s="69" t="s">
        <v>2</v>
      </c>
    </row>
    <row r="8789" spans="1:6" s="1" customFormat="1" outlineLevel="1" x14ac:dyDescent="0.2">
      <c r="A8789" s="69" t="s">
        <v>7482</v>
      </c>
      <c r="B8789" s="69" t="s">
        <v>5695</v>
      </c>
      <c r="C8789" s="79">
        <v>41745</v>
      </c>
      <c r="D8789" s="60" t="s">
        <v>4764</v>
      </c>
      <c r="E8789" s="56">
        <v>603.46</v>
      </c>
      <c r="F8789" s="69" t="s">
        <v>2</v>
      </c>
    </row>
    <row r="8790" spans="1:6" s="1" customFormat="1" outlineLevel="1" x14ac:dyDescent="0.2">
      <c r="A8790" s="69" t="s">
        <v>7483</v>
      </c>
      <c r="B8790" s="69" t="s">
        <v>5695</v>
      </c>
      <c r="C8790" s="79">
        <v>41751</v>
      </c>
      <c r="D8790" s="60" t="s">
        <v>4765</v>
      </c>
      <c r="E8790" s="56">
        <v>107.5</v>
      </c>
      <c r="F8790" s="69" t="s">
        <v>2</v>
      </c>
    </row>
    <row r="8791" spans="1:6" s="1" customFormat="1" outlineLevel="1" x14ac:dyDescent="0.2">
      <c r="A8791" s="69" t="s">
        <v>7484</v>
      </c>
      <c r="B8791" s="69" t="s">
        <v>5695</v>
      </c>
      <c r="C8791" s="79">
        <v>41759</v>
      </c>
      <c r="D8791" s="60" t="s">
        <v>28053</v>
      </c>
      <c r="E8791" s="56">
        <v>390</v>
      </c>
      <c r="F8791" s="69" t="s">
        <v>2</v>
      </c>
    </row>
    <row r="8792" spans="1:6" s="1" customFormat="1" outlineLevel="1" x14ac:dyDescent="0.2">
      <c r="A8792" s="69" t="s">
        <v>7485</v>
      </c>
      <c r="B8792" s="69" t="s">
        <v>5695</v>
      </c>
      <c r="C8792" s="79">
        <v>41759</v>
      </c>
      <c r="D8792" s="60" t="s">
        <v>4766</v>
      </c>
      <c r="E8792" s="56">
        <v>170</v>
      </c>
      <c r="F8792" s="69" t="s">
        <v>2</v>
      </c>
    </row>
    <row r="8793" spans="1:6" s="1" customFormat="1" outlineLevel="1" x14ac:dyDescent="0.2">
      <c r="A8793" s="69" t="s">
        <v>7486</v>
      </c>
      <c r="B8793" s="69" t="s">
        <v>5695</v>
      </c>
      <c r="C8793" s="79">
        <v>41759</v>
      </c>
      <c r="D8793" s="60" t="s">
        <v>4767</v>
      </c>
      <c r="E8793" s="56">
        <v>416</v>
      </c>
      <c r="F8793" s="69" t="s">
        <v>2</v>
      </c>
    </row>
    <row r="8794" spans="1:6" s="1" customFormat="1" outlineLevel="1" x14ac:dyDescent="0.2">
      <c r="A8794" s="69" t="s">
        <v>7487</v>
      </c>
      <c r="B8794" s="69" t="s">
        <v>5695</v>
      </c>
      <c r="C8794" s="79">
        <v>41759</v>
      </c>
      <c r="D8794" s="60" t="s">
        <v>4768</v>
      </c>
      <c r="E8794" s="56">
        <v>204.96</v>
      </c>
      <c r="F8794" s="69" t="s">
        <v>2</v>
      </c>
    </row>
    <row r="8795" spans="1:6" s="1" customFormat="1" outlineLevel="1" x14ac:dyDescent="0.2">
      <c r="A8795" s="69" t="s">
        <v>7488</v>
      </c>
      <c r="B8795" s="69" t="s">
        <v>5695</v>
      </c>
      <c r="C8795" s="79">
        <v>41753</v>
      </c>
      <c r="D8795" s="60" t="s">
        <v>4769</v>
      </c>
      <c r="E8795" s="56">
        <v>506.04</v>
      </c>
      <c r="F8795" s="69" t="s">
        <v>2</v>
      </c>
    </row>
    <row r="8796" spans="1:6" s="1" customFormat="1" outlineLevel="1" x14ac:dyDescent="0.2">
      <c r="A8796" s="69" t="s">
        <v>7489</v>
      </c>
      <c r="B8796" s="69" t="s">
        <v>5695</v>
      </c>
      <c r="C8796" s="79">
        <v>41753</v>
      </c>
      <c r="D8796" s="60" t="s">
        <v>4769</v>
      </c>
      <c r="E8796" s="56">
        <v>506.04</v>
      </c>
      <c r="F8796" s="69" t="s">
        <v>2</v>
      </c>
    </row>
    <row r="8797" spans="1:6" s="1" customFormat="1" outlineLevel="1" x14ac:dyDescent="0.2">
      <c r="A8797" s="69" t="s">
        <v>7490</v>
      </c>
      <c r="B8797" s="69" t="s">
        <v>5695</v>
      </c>
      <c r="C8797" s="79">
        <v>41753</v>
      </c>
      <c r="D8797" s="60" t="s">
        <v>4769</v>
      </c>
      <c r="E8797" s="56">
        <v>506.04</v>
      </c>
      <c r="F8797" s="69" t="s">
        <v>2</v>
      </c>
    </row>
    <row r="8798" spans="1:6" s="1" customFormat="1" outlineLevel="1" x14ac:dyDescent="0.2">
      <c r="A8798" s="69" t="s">
        <v>7491</v>
      </c>
      <c r="B8798" s="69" t="s">
        <v>5695</v>
      </c>
      <c r="C8798" s="79">
        <v>41753</v>
      </c>
      <c r="D8798" s="60" t="s">
        <v>4770</v>
      </c>
      <c r="E8798" s="56">
        <v>91.83</v>
      </c>
      <c r="F8798" s="69" t="s">
        <v>2</v>
      </c>
    </row>
    <row r="8799" spans="1:6" s="1" customFormat="1" outlineLevel="1" x14ac:dyDescent="0.2">
      <c r="A8799" s="69" t="s">
        <v>7492</v>
      </c>
      <c r="B8799" s="69" t="s">
        <v>5695</v>
      </c>
      <c r="C8799" s="79">
        <v>41754</v>
      </c>
      <c r="D8799" s="60" t="s">
        <v>4771</v>
      </c>
      <c r="E8799" s="56">
        <v>506.04</v>
      </c>
      <c r="F8799" s="69" t="s">
        <v>2</v>
      </c>
    </row>
    <row r="8800" spans="1:6" s="1" customFormat="1" outlineLevel="1" x14ac:dyDescent="0.2">
      <c r="A8800" s="69" t="s">
        <v>7493</v>
      </c>
      <c r="B8800" s="69" t="s">
        <v>5695</v>
      </c>
      <c r="C8800" s="79">
        <v>41754</v>
      </c>
      <c r="D8800" s="60" t="s">
        <v>4769</v>
      </c>
      <c r="E8800" s="56">
        <v>506.04</v>
      </c>
      <c r="F8800" s="69" t="s">
        <v>2</v>
      </c>
    </row>
    <row r="8801" spans="1:6" s="1" customFormat="1" outlineLevel="1" x14ac:dyDescent="0.2">
      <c r="A8801" s="69" t="s">
        <v>7494</v>
      </c>
      <c r="B8801" s="69" t="s">
        <v>5695</v>
      </c>
      <c r="C8801" s="79">
        <v>41754</v>
      </c>
      <c r="D8801" s="60" t="s">
        <v>4769</v>
      </c>
      <c r="E8801" s="56">
        <v>506.04</v>
      </c>
      <c r="F8801" s="69" t="s">
        <v>2</v>
      </c>
    </row>
    <row r="8802" spans="1:6" s="1" customFormat="1" outlineLevel="1" x14ac:dyDescent="0.2">
      <c r="A8802" s="69" t="s">
        <v>7495</v>
      </c>
      <c r="B8802" s="69" t="s">
        <v>5695</v>
      </c>
      <c r="C8802" s="79">
        <v>41757</v>
      </c>
      <c r="D8802" s="60" t="s">
        <v>18099</v>
      </c>
      <c r="E8802" s="56">
        <v>606.64</v>
      </c>
      <c r="F8802" s="69" t="s">
        <v>2</v>
      </c>
    </row>
    <row r="8803" spans="1:6" s="1" customFormat="1" outlineLevel="1" x14ac:dyDescent="0.2">
      <c r="A8803" s="69" t="s">
        <v>7496</v>
      </c>
      <c r="B8803" s="69" t="s">
        <v>5695</v>
      </c>
      <c r="C8803" s="79">
        <v>41757</v>
      </c>
      <c r="D8803" s="60" t="s">
        <v>18100</v>
      </c>
      <c r="E8803" s="56">
        <v>606.64</v>
      </c>
      <c r="F8803" s="69" t="s">
        <v>2</v>
      </c>
    </row>
    <row r="8804" spans="1:6" s="1" customFormat="1" outlineLevel="1" x14ac:dyDescent="0.2">
      <c r="A8804" s="69" t="s">
        <v>7497</v>
      </c>
      <c r="B8804" s="69" t="s">
        <v>5695</v>
      </c>
      <c r="C8804" s="79">
        <v>41751</v>
      </c>
      <c r="D8804" s="60" t="s">
        <v>4772</v>
      </c>
      <c r="E8804" s="56">
        <v>261.14999999999998</v>
      </c>
      <c r="F8804" s="69" t="s">
        <v>2</v>
      </c>
    </row>
    <row r="8805" spans="1:6" s="1" customFormat="1" outlineLevel="1" x14ac:dyDescent="0.2">
      <c r="A8805" s="69" t="s">
        <v>7498</v>
      </c>
      <c r="B8805" s="69" t="s">
        <v>5695</v>
      </c>
      <c r="C8805" s="79">
        <v>41751</v>
      </c>
      <c r="D8805" s="60" t="s">
        <v>4772</v>
      </c>
      <c r="E8805" s="56">
        <v>261.14999999999998</v>
      </c>
      <c r="F8805" s="69" t="s">
        <v>2</v>
      </c>
    </row>
    <row r="8806" spans="1:6" s="1" customFormat="1" outlineLevel="1" x14ac:dyDescent="0.2">
      <c r="A8806" s="69" t="s">
        <v>7499</v>
      </c>
      <c r="B8806" s="69" t="s">
        <v>5695</v>
      </c>
      <c r="C8806" s="79">
        <v>41751</v>
      </c>
      <c r="D8806" s="60" t="s">
        <v>4772</v>
      </c>
      <c r="E8806" s="56">
        <v>261.14999999999998</v>
      </c>
      <c r="F8806" s="69" t="s">
        <v>2</v>
      </c>
    </row>
    <row r="8807" spans="1:6" s="1" customFormat="1" outlineLevel="1" x14ac:dyDescent="0.2">
      <c r="A8807" s="69" t="s">
        <v>7500</v>
      </c>
      <c r="B8807" s="69" t="s">
        <v>5695</v>
      </c>
      <c r="C8807" s="79">
        <v>41751</v>
      </c>
      <c r="D8807" s="60" t="s">
        <v>4772</v>
      </c>
      <c r="E8807" s="56">
        <v>261.14999999999998</v>
      </c>
      <c r="F8807" s="69" t="s">
        <v>2</v>
      </c>
    </row>
    <row r="8808" spans="1:6" s="1" customFormat="1" outlineLevel="1" x14ac:dyDescent="0.2">
      <c r="A8808" s="69" t="s">
        <v>7501</v>
      </c>
      <c r="B8808" s="69" t="s">
        <v>5695</v>
      </c>
      <c r="C8808" s="79">
        <v>41751</v>
      </c>
      <c r="D8808" s="60" t="s">
        <v>4773</v>
      </c>
      <c r="E8808" s="56">
        <v>156.35</v>
      </c>
      <c r="F8808" s="69" t="s">
        <v>2</v>
      </c>
    </row>
    <row r="8809" spans="1:6" s="1" customFormat="1" outlineLevel="1" x14ac:dyDescent="0.2">
      <c r="A8809" s="69" t="s">
        <v>7502</v>
      </c>
      <c r="B8809" s="69" t="s">
        <v>5695</v>
      </c>
      <c r="C8809" s="79">
        <v>41751</v>
      </c>
      <c r="D8809" s="60" t="s">
        <v>4773</v>
      </c>
      <c r="E8809" s="56">
        <v>156.35</v>
      </c>
      <c r="F8809" s="69" t="s">
        <v>2</v>
      </c>
    </row>
    <row r="8810" spans="1:6" s="1" customFormat="1" outlineLevel="1" x14ac:dyDescent="0.2">
      <c r="A8810" s="69" t="s">
        <v>7503</v>
      </c>
      <c r="B8810" s="69" t="s">
        <v>5695</v>
      </c>
      <c r="C8810" s="79">
        <v>41751</v>
      </c>
      <c r="D8810" s="60" t="s">
        <v>4773</v>
      </c>
      <c r="E8810" s="56">
        <v>156.35</v>
      </c>
      <c r="F8810" s="69" t="s">
        <v>2</v>
      </c>
    </row>
    <row r="8811" spans="1:6" s="1" customFormat="1" outlineLevel="1" x14ac:dyDescent="0.2">
      <c r="A8811" s="69" t="s">
        <v>7504</v>
      </c>
      <c r="B8811" s="69" t="s">
        <v>5695</v>
      </c>
      <c r="C8811" s="79">
        <v>41751</v>
      </c>
      <c r="D8811" s="60" t="s">
        <v>4773</v>
      </c>
      <c r="E8811" s="56">
        <v>156.35</v>
      </c>
      <c r="F8811" s="69" t="s">
        <v>2</v>
      </c>
    </row>
    <row r="8812" spans="1:6" s="1" customFormat="1" outlineLevel="1" x14ac:dyDescent="0.2">
      <c r="A8812" s="69" t="s">
        <v>7505</v>
      </c>
      <c r="B8812" s="69" t="s">
        <v>5695</v>
      </c>
      <c r="C8812" s="79">
        <v>41751</v>
      </c>
      <c r="D8812" s="60" t="s">
        <v>4773</v>
      </c>
      <c r="E8812" s="56">
        <v>156.35</v>
      </c>
      <c r="F8812" s="69" t="s">
        <v>2</v>
      </c>
    </row>
    <row r="8813" spans="1:6" s="1" customFormat="1" outlineLevel="1" x14ac:dyDescent="0.2">
      <c r="A8813" s="69" t="s">
        <v>7506</v>
      </c>
      <c r="B8813" s="69" t="s">
        <v>5695</v>
      </c>
      <c r="C8813" s="79">
        <v>41751</v>
      </c>
      <c r="D8813" s="60" t="s">
        <v>4773</v>
      </c>
      <c r="E8813" s="56">
        <v>156.35</v>
      </c>
      <c r="F8813" s="69" t="s">
        <v>2</v>
      </c>
    </row>
    <row r="8814" spans="1:6" s="1" customFormat="1" outlineLevel="1" x14ac:dyDescent="0.2">
      <c r="A8814" s="69" t="s">
        <v>7507</v>
      </c>
      <c r="B8814" s="69" t="s">
        <v>5695</v>
      </c>
      <c r="C8814" s="79">
        <v>41751</v>
      </c>
      <c r="D8814" s="60" t="s">
        <v>4773</v>
      </c>
      <c r="E8814" s="56">
        <v>156.35</v>
      </c>
      <c r="F8814" s="69" t="s">
        <v>2</v>
      </c>
    </row>
    <row r="8815" spans="1:6" s="1" customFormat="1" outlineLevel="1" x14ac:dyDescent="0.2">
      <c r="A8815" s="69" t="s">
        <v>7508</v>
      </c>
      <c r="B8815" s="69" t="s">
        <v>5695</v>
      </c>
      <c r="C8815" s="79">
        <v>41751</v>
      </c>
      <c r="D8815" s="60" t="s">
        <v>4773</v>
      </c>
      <c r="E8815" s="56">
        <v>156.35</v>
      </c>
      <c r="F8815" s="69" t="s">
        <v>2</v>
      </c>
    </row>
    <row r="8816" spans="1:6" s="1" customFormat="1" outlineLevel="1" x14ac:dyDescent="0.2">
      <c r="A8816" s="69" t="s">
        <v>7509</v>
      </c>
      <c r="B8816" s="69" t="s">
        <v>5695</v>
      </c>
      <c r="C8816" s="79">
        <v>41751</v>
      </c>
      <c r="D8816" s="60" t="s">
        <v>4773</v>
      </c>
      <c r="E8816" s="56">
        <v>156.35</v>
      </c>
      <c r="F8816" s="69" t="s">
        <v>2</v>
      </c>
    </row>
    <row r="8817" spans="1:6" s="1" customFormat="1" outlineLevel="1" x14ac:dyDescent="0.2">
      <c r="A8817" s="69" t="s">
        <v>7510</v>
      </c>
      <c r="B8817" s="69" t="s">
        <v>5695</v>
      </c>
      <c r="C8817" s="79">
        <v>41751</v>
      </c>
      <c r="D8817" s="60" t="s">
        <v>4773</v>
      </c>
      <c r="E8817" s="56">
        <v>156.35</v>
      </c>
      <c r="F8817" s="69" t="s">
        <v>2</v>
      </c>
    </row>
    <row r="8818" spans="1:6" s="1" customFormat="1" outlineLevel="1" x14ac:dyDescent="0.2">
      <c r="A8818" s="69" t="s">
        <v>7511</v>
      </c>
      <c r="B8818" s="69" t="s">
        <v>5695</v>
      </c>
      <c r="C8818" s="79">
        <v>41751</v>
      </c>
      <c r="D8818" s="60" t="s">
        <v>4773</v>
      </c>
      <c r="E8818" s="56">
        <v>156.35</v>
      </c>
      <c r="F8818" s="69" t="s">
        <v>2</v>
      </c>
    </row>
    <row r="8819" spans="1:6" s="1" customFormat="1" outlineLevel="1" x14ac:dyDescent="0.2">
      <c r="A8819" s="69" t="s">
        <v>7512</v>
      </c>
      <c r="B8819" s="69" t="s">
        <v>5695</v>
      </c>
      <c r="C8819" s="79">
        <v>41751</v>
      </c>
      <c r="D8819" s="60" t="s">
        <v>4773</v>
      </c>
      <c r="E8819" s="56">
        <v>156.35</v>
      </c>
      <c r="F8819" s="69" t="s">
        <v>2</v>
      </c>
    </row>
    <row r="8820" spans="1:6" s="1" customFormat="1" outlineLevel="1" x14ac:dyDescent="0.2">
      <c r="A8820" s="69" t="s">
        <v>7513</v>
      </c>
      <c r="B8820" s="69" t="s">
        <v>5695</v>
      </c>
      <c r="C8820" s="79">
        <v>41751</v>
      </c>
      <c r="D8820" s="60" t="s">
        <v>4773</v>
      </c>
      <c r="E8820" s="56">
        <v>156.35</v>
      </c>
      <c r="F8820" s="69" t="s">
        <v>2</v>
      </c>
    </row>
    <row r="8821" spans="1:6" s="1" customFormat="1" outlineLevel="1" x14ac:dyDescent="0.2">
      <c r="A8821" s="69" t="s">
        <v>7514</v>
      </c>
      <c r="B8821" s="69" t="s">
        <v>5695</v>
      </c>
      <c r="C8821" s="79">
        <v>41751</v>
      </c>
      <c r="D8821" s="60" t="s">
        <v>4773</v>
      </c>
      <c r="E8821" s="56">
        <v>156.35</v>
      </c>
      <c r="F8821" s="69" t="s">
        <v>2</v>
      </c>
    </row>
    <row r="8822" spans="1:6" s="1" customFormat="1" outlineLevel="1" x14ac:dyDescent="0.2">
      <c r="A8822" s="69" t="s">
        <v>7515</v>
      </c>
      <c r="B8822" s="69" t="s">
        <v>5695</v>
      </c>
      <c r="C8822" s="79">
        <v>41751</v>
      </c>
      <c r="D8822" s="60" t="s">
        <v>4773</v>
      </c>
      <c r="E8822" s="56">
        <v>156.35</v>
      </c>
      <c r="F8822" s="69" t="s">
        <v>2</v>
      </c>
    </row>
    <row r="8823" spans="1:6" s="1" customFormat="1" outlineLevel="1" x14ac:dyDescent="0.2">
      <c r="A8823" s="69" t="s">
        <v>7516</v>
      </c>
      <c r="B8823" s="69" t="s">
        <v>5695</v>
      </c>
      <c r="C8823" s="79">
        <v>41751</v>
      </c>
      <c r="D8823" s="60" t="s">
        <v>4773</v>
      </c>
      <c r="E8823" s="56">
        <v>156.35</v>
      </c>
      <c r="F8823" s="69" t="s">
        <v>2</v>
      </c>
    </row>
    <row r="8824" spans="1:6" s="1" customFormat="1" outlineLevel="1" x14ac:dyDescent="0.2">
      <c r="A8824" s="69" t="s">
        <v>7517</v>
      </c>
      <c r="B8824" s="69" t="s">
        <v>5695</v>
      </c>
      <c r="C8824" s="79">
        <v>41751</v>
      </c>
      <c r="D8824" s="60" t="s">
        <v>4773</v>
      </c>
      <c r="E8824" s="56">
        <v>156.35</v>
      </c>
      <c r="F8824" s="69" t="s">
        <v>2</v>
      </c>
    </row>
    <row r="8825" spans="1:6" s="1" customFormat="1" outlineLevel="1" x14ac:dyDescent="0.2">
      <c r="A8825" s="69" t="s">
        <v>7518</v>
      </c>
      <c r="B8825" s="69" t="s">
        <v>5695</v>
      </c>
      <c r="C8825" s="79">
        <v>41751</v>
      </c>
      <c r="D8825" s="60" t="s">
        <v>4773</v>
      </c>
      <c r="E8825" s="56">
        <v>156.35</v>
      </c>
      <c r="F8825" s="69" t="s">
        <v>2</v>
      </c>
    </row>
    <row r="8826" spans="1:6" s="1" customFormat="1" outlineLevel="1" x14ac:dyDescent="0.2">
      <c r="A8826" s="69" t="s">
        <v>7519</v>
      </c>
      <c r="B8826" s="69" t="s">
        <v>5695</v>
      </c>
      <c r="C8826" s="79">
        <v>41751</v>
      </c>
      <c r="D8826" s="60" t="s">
        <v>4773</v>
      </c>
      <c r="E8826" s="56">
        <v>156.35</v>
      </c>
      <c r="F8826" s="69" t="s">
        <v>2</v>
      </c>
    </row>
    <row r="8827" spans="1:6" s="1" customFormat="1" outlineLevel="1" x14ac:dyDescent="0.2">
      <c r="A8827" s="69" t="s">
        <v>7520</v>
      </c>
      <c r="B8827" s="69" t="s">
        <v>5695</v>
      </c>
      <c r="C8827" s="79">
        <v>41751</v>
      </c>
      <c r="D8827" s="60" t="s">
        <v>4773</v>
      </c>
      <c r="E8827" s="56">
        <v>156.35</v>
      </c>
      <c r="F8827" s="69" t="s">
        <v>2</v>
      </c>
    </row>
    <row r="8828" spans="1:6" s="1" customFormat="1" outlineLevel="1" x14ac:dyDescent="0.2">
      <c r="A8828" s="69" t="s">
        <v>7521</v>
      </c>
      <c r="B8828" s="69" t="s">
        <v>5695</v>
      </c>
      <c r="C8828" s="79">
        <v>41751</v>
      </c>
      <c r="D8828" s="60" t="s">
        <v>4773</v>
      </c>
      <c r="E8828" s="56">
        <v>156.35</v>
      </c>
      <c r="F8828" s="69" t="s">
        <v>2</v>
      </c>
    </row>
    <row r="8829" spans="1:6" s="1" customFormat="1" outlineLevel="1" x14ac:dyDescent="0.2">
      <c r="A8829" s="69" t="s">
        <v>7522</v>
      </c>
      <c r="B8829" s="69" t="s">
        <v>5695</v>
      </c>
      <c r="C8829" s="79">
        <v>41751</v>
      </c>
      <c r="D8829" s="60" t="s">
        <v>4773</v>
      </c>
      <c r="E8829" s="56">
        <v>156.35</v>
      </c>
      <c r="F8829" s="69" t="s">
        <v>2</v>
      </c>
    </row>
    <row r="8830" spans="1:6" s="1" customFormat="1" outlineLevel="1" x14ac:dyDescent="0.2">
      <c r="A8830" s="69" t="s">
        <v>7523</v>
      </c>
      <c r="B8830" s="69" t="s">
        <v>5695</v>
      </c>
      <c r="C8830" s="79">
        <v>41751</v>
      </c>
      <c r="D8830" s="60" t="s">
        <v>4773</v>
      </c>
      <c r="E8830" s="56">
        <v>156.35</v>
      </c>
      <c r="F8830" s="69" t="s">
        <v>2</v>
      </c>
    </row>
    <row r="8831" spans="1:6" s="1" customFormat="1" outlineLevel="1" x14ac:dyDescent="0.2">
      <c r="A8831" s="69" t="s">
        <v>7524</v>
      </c>
      <c r="B8831" s="69" t="s">
        <v>5695</v>
      </c>
      <c r="C8831" s="79">
        <v>41751</v>
      </c>
      <c r="D8831" s="60" t="s">
        <v>4773</v>
      </c>
      <c r="E8831" s="56">
        <v>156.35</v>
      </c>
      <c r="F8831" s="69" t="s">
        <v>2</v>
      </c>
    </row>
    <row r="8832" spans="1:6" s="1" customFormat="1" outlineLevel="1" x14ac:dyDescent="0.2">
      <c r="A8832" s="69" t="s">
        <v>7525</v>
      </c>
      <c r="B8832" s="69" t="s">
        <v>5695</v>
      </c>
      <c r="C8832" s="79">
        <v>41751</v>
      </c>
      <c r="D8832" s="60" t="s">
        <v>4773</v>
      </c>
      <c r="E8832" s="56">
        <v>156.35</v>
      </c>
      <c r="F8832" s="69" t="s">
        <v>2</v>
      </c>
    </row>
    <row r="8833" spans="1:6" s="1" customFormat="1" outlineLevel="1" x14ac:dyDescent="0.2">
      <c r="A8833" s="69" t="s">
        <v>7526</v>
      </c>
      <c r="B8833" s="69" t="s">
        <v>5695</v>
      </c>
      <c r="C8833" s="79">
        <v>41751</v>
      </c>
      <c r="D8833" s="60" t="s">
        <v>4773</v>
      </c>
      <c r="E8833" s="56">
        <v>156.35</v>
      </c>
      <c r="F8833" s="69" t="s">
        <v>2</v>
      </c>
    </row>
    <row r="8834" spans="1:6" s="1" customFormat="1" outlineLevel="1" x14ac:dyDescent="0.2">
      <c r="A8834" s="69" t="s">
        <v>7527</v>
      </c>
      <c r="B8834" s="69" t="s">
        <v>5695</v>
      </c>
      <c r="C8834" s="79">
        <v>41751</v>
      </c>
      <c r="D8834" s="60" t="s">
        <v>4773</v>
      </c>
      <c r="E8834" s="56">
        <v>156.35</v>
      </c>
      <c r="F8834" s="69" t="s">
        <v>2</v>
      </c>
    </row>
    <row r="8835" spans="1:6" s="1" customFormat="1" outlineLevel="1" x14ac:dyDescent="0.2">
      <c r="A8835" s="69" t="s">
        <v>7528</v>
      </c>
      <c r="B8835" s="69" t="s">
        <v>5695</v>
      </c>
      <c r="C8835" s="79">
        <v>41751</v>
      </c>
      <c r="D8835" s="60" t="s">
        <v>4773</v>
      </c>
      <c r="E8835" s="56">
        <v>156.35</v>
      </c>
      <c r="F8835" s="69" t="s">
        <v>2</v>
      </c>
    </row>
    <row r="8836" spans="1:6" s="1" customFormat="1" outlineLevel="1" x14ac:dyDescent="0.2">
      <c r="A8836" s="69" t="s">
        <v>7529</v>
      </c>
      <c r="B8836" s="69" t="s">
        <v>5695</v>
      </c>
      <c r="C8836" s="79">
        <v>41751</v>
      </c>
      <c r="D8836" s="60" t="s">
        <v>4773</v>
      </c>
      <c r="E8836" s="56">
        <v>156.35</v>
      </c>
      <c r="F8836" s="69" t="s">
        <v>2</v>
      </c>
    </row>
    <row r="8837" spans="1:6" s="1" customFormat="1" outlineLevel="1" x14ac:dyDescent="0.2">
      <c r="A8837" s="69" t="s">
        <v>7530</v>
      </c>
      <c r="B8837" s="69" t="s">
        <v>5695</v>
      </c>
      <c r="C8837" s="79">
        <v>41751</v>
      </c>
      <c r="D8837" s="60" t="s">
        <v>4773</v>
      </c>
      <c r="E8837" s="56">
        <v>156.35</v>
      </c>
      <c r="F8837" s="69" t="s">
        <v>2</v>
      </c>
    </row>
    <row r="8838" spans="1:6" s="1" customFormat="1" outlineLevel="1" x14ac:dyDescent="0.2">
      <c r="A8838" s="69" t="s">
        <v>7531</v>
      </c>
      <c r="B8838" s="69" t="s">
        <v>5695</v>
      </c>
      <c r="C8838" s="79">
        <v>41751</v>
      </c>
      <c r="D8838" s="60" t="s">
        <v>4773</v>
      </c>
      <c r="E8838" s="56">
        <v>156.35</v>
      </c>
      <c r="F8838" s="69" t="s">
        <v>2</v>
      </c>
    </row>
    <row r="8839" spans="1:6" s="1" customFormat="1" outlineLevel="1" x14ac:dyDescent="0.2">
      <c r="A8839" s="69" t="s">
        <v>7532</v>
      </c>
      <c r="B8839" s="69" t="s">
        <v>5695</v>
      </c>
      <c r="C8839" s="79">
        <v>41751</v>
      </c>
      <c r="D8839" s="60" t="s">
        <v>4773</v>
      </c>
      <c r="E8839" s="56">
        <v>156.35</v>
      </c>
      <c r="F8839" s="69" t="s">
        <v>2</v>
      </c>
    </row>
    <row r="8840" spans="1:6" s="1" customFormat="1" outlineLevel="1" x14ac:dyDescent="0.2">
      <c r="A8840" s="69" t="s">
        <v>7533</v>
      </c>
      <c r="B8840" s="69" t="s">
        <v>5695</v>
      </c>
      <c r="C8840" s="79">
        <v>41751</v>
      </c>
      <c r="D8840" s="60" t="s">
        <v>4774</v>
      </c>
      <c r="E8840" s="56">
        <v>1502.6</v>
      </c>
      <c r="F8840" s="69" t="s">
        <v>2</v>
      </c>
    </row>
    <row r="8841" spans="1:6" s="1" customFormat="1" outlineLevel="1" x14ac:dyDescent="0.2">
      <c r="A8841" s="69" t="s">
        <v>7534</v>
      </c>
      <c r="B8841" s="69" t="s">
        <v>5695</v>
      </c>
      <c r="C8841" s="79">
        <v>41751</v>
      </c>
      <c r="D8841" s="60" t="s">
        <v>4774</v>
      </c>
      <c r="E8841" s="56">
        <v>1502.6</v>
      </c>
      <c r="F8841" s="69" t="s">
        <v>2</v>
      </c>
    </row>
    <row r="8842" spans="1:6" s="1" customFormat="1" outlineLevel="1" x14ac:dyDescent="0.2">
      <c r="A8842" s="69" t="s">
        <v>7535</v>
      </c>
      <c r="B8842" s="69" t="s">
        <v>5695</v>
      </c>
      <c r="C8842" s="79">
        <v>41751</v>
      </c>
      <c r="D8842" s="60" t="s">
        <v>4774</v>
      </c>
      <c r="E8842" s="56">
        <v>1502.6</v>
      </c>
      <c r="F8842" s="69" t="s">
        <v>2</v>
      </c>
    </row>
    <row r="8843" spans="1:6" s="1" customFormat="1" outlineLevel="1" x14ac:dyDescent="0.2">
      <c r="A8843" s="69" t="s">
        <v>7536</v>
      </c>
      <c r="B8843" s="69" t="s">
        <v>5695</v>
      </c>
      <c r="C8843" s="79">
        <v>41771</v>
      </c>
      <c r="D8843" s="60" t="s">
        <v>4775</v>
      </c>
      <c r="E8843" s="56">
        <v>339</v>
      </c>
      <c r="F8843" s="69" t="s">
        <v>2</v>
      </c>
    </row>
    <row r="8844" spans="1:6" s="1" customFormat="1" outlineLevel="1" x14ac:dyDescent="0.2">
      <c r="A8844" s="69" t="s">
        <v>7537</v>
      </c>
      <c r="B8844" s="69" t="s">
        <v>5695</v>
      </c>
      <c r="C8844" s="79">
        <v>41790</v>
      </c>
      <c r="D8844" s="60" t="s">
        <v>4776</v>
      </c>
      <c r="E8844" s="56">
        <v>609.61</v>
      </c>
      <c r="F8844" s="69" t="s">
        <v>2</v>
      </c>
    </row>
    <row r="8845" spans="1:6" s="1" customFormat="1" outlineLevel="1" x14ac:dyDescent="0.2">
      <c r="A8845" s="69" t="s">
        <v>7538</v>
      </c>
      <c r="B8845" s="69" t="s">
        <v>5695</v>
      </c>
      <c r="C8845" s="79">
        <v>41790</v>
      </c>
      <c r="D8845" s="60" t="s">
        <v>4777</v>
      </c>
      <c r="E8845" s="56">
        <v>203.6</v>
      </c>
      <c r="F8845" s="69" t="s">
        <v>2</v>
      </c>
    </row>
    <row r="8846" spans="1:6" s="1" customFormat="1" outlineLevel="1" x14ac:dyDescent="0.2">
      <c r="A8846" s="69" t="s">
        <v>7539</v>
      </c>
      <c r="B8846" s="69" t="s">
        <v>5695</v>
      </c>
      <c r="C8846" s="79">
        <v>41790</v>
      </c>
      <c r="D8846" s="60" t="s">
        <v>4778</v>
      </c>
      <c r="E8846" s="56">
        <v>1698.4</v>
      </c>
      <c r="F8846" s="69" t="s">
        <v>2</v>
      </c>
    </row>
    <row r="8847" spans="1:6" s="1" customFormat="1" outlineLevel="1" x14ac:dyDescent="0.2">
      <c r="A8847" s="69" t="s">
        <v>7540</v>
      </c>
      <c r="B8847" s="69" t="s">
        <v>5695</v>
      </c>
      <c r="C8847" s="79">
        <v>41790</v>
      </c>
      <c r="D8847" s="60" t="s">
        <v>4779</v>
      </c>
      <c r="E8847" s="56">
        <v>327.39999999999998</v>
      </c>
      <c r="F8847" s="69" t="s">
        <v>2</v>
      </c>
    </row>
    <row r="8848" spans="1:6" s="1" customFormat="1" outlineLevel="1" x14ac:dyDescent="0.2">
      <c r="A8848" s="69" t="s">
        <v>7541</v>
      </c>
      <c r="B8848" s="69" t="s">
        <v>5695</v>
      </c>
      <c r="C8848" s="79">
        <v>41790</v>
      </c>
      <c r="D8848" s="60" t="s">
        <v>4779</v>
      </c>
      <c r="E8848" s="56">
        <v>327.39999999999998</v>
      </c>
      <c r="F8848" s="69" t="s">
        <v>2</v>
      </c>
    </row>
    <row r="8849" spans="1:6" s="1" customFormat="1" outlineLevel="1" x14ac:dyDescent="0.2">
      <c r="A8849" s="69" t="s">
        <v>7542</v>
      </c>
      <c r="B8849" s="69" t="s">
        <v>5695</v>
      </c>
      <c r="C8849" s="79">
        <v>41790</v>
      </c>
      <c r="D8849" s="60" t="s">
        <v>4780</v>
      </c>
      <c r="E8849" s="56">
        <v>145</v>
      </c>
      <c r="F8849" s="69" t="s">
        <v>2</v>
      </c>
    </row>
    <row r="8850" spans="1:6" s="1" customFormat="1" outlineLevel="1" x14ac:dyDescent="0.2">
      <c r="A8850" s="69" t="s">
        <v>7543</v>
      </c>
      <c r="B8850" s="69" t="s">
        <v>5695</v>
      </c>
      <c r="C8850" s="79">
        <v>41790</v>
      </c>
      <c r="D8850" s="60" t="s">
        <v>4781</v>
      </c>
      <c r="E8850" s="56">
        <v>405.98</v>
      </c>
      <c r="F8850" s="69" t="s">
        <v>2</v>
      </c>
    </row>
    <row r="8851" spans="1:6" s="1" customFormat="1" outlineLevel="1" x14ac:dyDescent="0.2">
      <c r="A8851" s="69" t="s">
        <v>7544</v>
      </c>
      <c r="B8851" s="69" t="s">
        <v>5695</v>
      </c>
      <c r="C8851" s="79">
        <v>41790</v>
      </c>
      <c r="D8851" s="60" t="s">
        <v>4782</v>
      </c>
      <c r="E8851" s="56">
        <v>150</v>
      </c>
      <c r="F8851" s="69" t="s">
        <v>2</v>
      </c>
    </row>
    <row r="8852" spans="1:6" s="1" customFormat="1" outlineLevel="1" x14ac:dyDescent="0.2">
      <c r="A8852" s="69" t="s">
        <v>7545</v>
      </c>
      <c r="B8852" s="69" t="s">
        <v>5695</v>
      </c>
      <c r="C8852" s="79">
        <v>41790</v>
      </c>
      <c r="D8852" s="60" t="s">
        <v>4783</v>
      </c>
      <c r="E8852" s="56">
        <v>278.5</v>
      </c>
      <c r="F8852" s="69" t="s">
        <v>2</v>
      </c>
    </row>
    <row r="8853" spans="1:6" s="1" customFormat="1" outlineLevel="1" x14ac:dyDescent="0.2">
      <c r="A8853" s="69" t="s">
        <v>7546</v>
      </c>
      <c r="B8853" s="69" t="s">
        <v>5695</v>
      </c>
      <c r="C8853" s="79">
        <v>41790</v>
      </c>
      <c r="D8853" s="60" t="s">
        <v>4784</v>
      </c>
      <c r="E8853" s="56">
        <v>352.8</v>
      </c>
      <c r="F8853" s="69" t="s">
        <v>2</v>
      </c>
    </row>
    <row r="8854" spans="1:6" s="1" customFormat="1" outlineLevel="1" x14ac:dyDescent="0.2">
      <c r="A8854" s="69" t="s">
        <v>7547</v>
      </c>
      <c r="B8854" s="69" t="s">
        <v>5695</v>
      </c>
      <c r="C8854" s="79">
        <v>41789</v>
      </c>
      <c r="D8854" s="60" t="s">
        <v>25000</v>
      </c>
      <c r="E8854" s="56">
        <v>607.77</v>
      </c>
      <c r="F8854" s="69" t="s">
        <v>2</v>
      </c>
    </row>
    <row r="8855" spans="1:6" s="1" customFormat="1" outlineLevel="1" x14ac:dyDescent="0.2">
      <c r="A8855" s="69" t="s">
        <v>7548</v>
      </c>
      <c r="B8855" s="69" t="s">
        <v>5695</v>
      </c>
      <c r="C8855" s="79">
        <v>41789</v>
      </c>
      <c r="D8855" s="60" t="s">
        <v>4785</v>
      </c>
      <c r="E8855" s="56">
        <v>482.47</v>
      </c>
      <c r="F8855" s="69" t="s">
        <v>2</v>
      </c>
    </row>
    <row r="8856" spans="1:6" s="1" customFormat="1" outlineLevel="1" x14ac:dyDescent="0.2">
      <c r="A8856" s="69" t="s">
        <v>7549</v>
      </c>
      <c r="B8856" s="69" t="s">
        <v>5695</v>
      </c>
      <c r="C8856" s="79">
        <v>41793</v>
      </c>
      <c r="D8856" s="60" t="s">
        <v>26706</v>
      </c>
      <c r="E8856" s="56">
        <v>482.47</v>
      </c>
      <c r="F8856" s="69" t="s">
        <v>2</v>
      </c>
    </row>
    <row r="8857" spans="1:6" s="1" customFormat="1" outlineLevel="1" x14ac:dyDescent="0.2">
      <c r="A8857" s="69" t="s">
        <v>7550</v>
      </c>
      <c r="B8857" s="69" t="s">
        <v>5695</v>
      </c>
      <c r="C8857" s="79">
        <v>41795</v>
      </c>
      <c r="D8857" s="60" t="s">
        <v>4786</v>
      </c>
      <c r="E8857" s="56">
        <v>119.17</v>
      </c>
      <c r="F8857" s="69" t="s">
        <v>2</v>
      </c>
    </row>
    <row r="8858" spans="1:6" s="1" customFormat="1" outlineLevel="1" x14ac:dyDescent="0.2">
      <c r="A8858" s="69" t="s">
        <v>7551</v>
      </c>
      <c r="B8858" s="69" t="s">
        <v>5695</v>
      </c>
      <c r="C8858" s="79">
        <v>41810</v>
      </c>
      <c r="D8858" s="60" t="s">
        <v>4787</v>
      </c>
      <c r="E8858" s="56">
        <v>99.17</v>
      </c>
      <c r="F8858" s="69" t="s">
        <v>2</v>
      </c>
    </row>
    <row r="8859" spans="1:6" s="1" customFormat="1" outlineLevel="1" x14ac:dyDescent="0.2">
      <c r="A8859" s="69" t="s">
        <v>7552</v>
      </c>
      <c r="B8859" s="69" t="s">
        <v>5695</v>
      </c>
      <c r="C8859" s="79">
        <v>41792</v>
      </c>
      <c r="D8859" s="60" t="s">
        <v>4788</v>
      </c>
      <c r="E8859" s="56">
        <v>1146.18</v>
      </c>
      <c r="F8859" s="69" t="s">
        <v>2</v>
      </c>
    </row>
    <row r="8860" spans="1:6" s="1" customFormat="1" outlineLevel="1" x14ac:dyDescent="0.2">
      <c r="A8860" s="69" t="s">
        <v>7553</v>
      </c>
      <c r="B8860" s="69" t="s">
        <v>5695</v>
      </c>
      <c r="C8860" s="79">
        <v>41820</v>
      </c>
      <c r="D8860" s="60" t="s">
        <v>4789</v>
      </c>
      <c r="E8860" s="56">
        <v>200</v>
      </c>
      <c r="F8860" s="69" t="s">
        <v>2</v>
      </c>
    </row>
    <row r="8861" spans="1:6" s="1" customFormat="1" outlineLevel="1" x14ac:dyDescent="0.2">
      <c r="A8861" s="69" t="s">
        <v>7554</v>
      </c>
      <c r="B8861" s="69" t="s">
        <v>5695</v>
      </c>
      <c r="C8861" s="79">
        <v>41820</v>
      </c>
      <c r="D8861" s="60" t="s">
        <v>4790</v>
      </c>
      <c r="E8861" s="56">
        <v>189</v>
      </c>
      <c r="F8861" s="69" t="s">
        <v>2</v>
      </c>
    </row>
    <row r="8862" spans="1:6" s="1" customFormat="1" outlineLevel="1" x14ac:dyDescent="0.2">
      <c r="A8862" s="69" t="s">
        <v>7555</v>
      </c>
      <c r="B8862" s="69" t="s">
        <v>5695</v>
      </c>
      <c r="C8862" s="79">
        <v>41829</v>
      </c>
      <c r="D8862" s="60" t="s">
        <v>4826</v>
      </c>
      <c r="E8862" s="56">
        <v>146.38999999999999</v>
      </c>
      <c r="F8862" s="69" t="s">
        <v>2</v>
      </c>
    </row>
    <row r="8863" spans="1:6" s="1" customFormat="1" outlineLevel="1" x14ac:dyDescent="0.2">
      <c r="A8863" s="69" t="s">
        <v>7556</v>
      </c>
      <c r="B8863" s="69" t="s">
        <v>5695</v>
      </c>
      <c r="C8863" s="79">
        <v>41830</v>
      </c>
      <c r="D8863" s="60" t="s">
        <v>4827</v>
      </c>
      <c r="E8863" s="56">
        <v>611.98</v>
      </c>
      <c r="F8863" s="69" t="s">
        <v>2</v>
      </c>
    </row>
    <row r="8864" spans="1:6" s="1" customFormat="1" outlineLevel="1" x14ac:dyDescent="0.2">
      <c r="A8864" s="69" t="s">
        <v>7557</v>
      </c>
      <c r="B8864" s="69" t="s">
        <v>5695</v>
      </c>
      <c r="C8864" s="79">
        <v>41830</v>
      </c>
      <c r="D8864" s="60" t="s">
        <v>25001</v>
      </c>
      <c r="E8864" s="56">
        <v>572.41</v>
      </c>
      <c r="F8864" s="69" t="s">
        <v>2</v>
      </c>
    </row>
    <row r="8865" spans="1:6" s="1" customFormat="1" outlineLevel="1" x14ac:dyDescent="0.2">
      <c r="A8865" s="69" t="s">
        <v>7558</v>
      </c>
      <c r="B8865" s="69" t="s">
        <v>5695</v>
      </c>
      <c r="C8865" s="79">
        <v>41830</v>
      </c>
      <c r="D8865" s="60" t="s">
        <v>4828</v>
      </c>
      <c r="E8865" s="56">
        <v>572.41</v>
      </c>
      <c r="F8865" s="69" t="s">
        <v>2</v>
      </c>
    </row>
    <row r="8866" spans="1:6" s="1" customFormat="1" outlineLevel="1" x14ac:dyDescent="0.2">
      <c r="A8866" s="69" t="s">
        <v>7559</v>
      </c>
      <c r="B8866" s="69" t="s">
        <v>5695</v>
      </c>
      <c r="C8866" s="79">
        <v>41830</v>
      </c>
      <c r="D8866" s="60" t="s">
        <v>4829</v>
      </c>
      <c r="E8866" s="56">
        <v>396.7</v>
      </c>
      <c r="F8866" s="69" t="s">
        <v>2</v>
      </c>
    </row>
    <row r="8867" spans="1:6" s="1" customFormat="1" outlineLevel="1" x14ac:dyDescent="0.2">
      <c r="A8867" s="69" t="s">
        <v>7560</v>
      </c>
      <c r="B8867" s="69" t="s">
        <v>5695</v>
      </c>
      <c r="C8867" s="79">
        <v>41828</v>
      </c>
      <c r="D8867" s="60" t="s">
        <v>25002</v>
      </c>
      <c r="E8867" s="56">
        <v>938.1</v>
      </c>
      <c r="F8867" s="69" t="s">
        <v>2</v>
      </c>
    </row>
    <row r="8868" spans="1:6" s="1" customFormat="1" outlineLevel="1" x14ac:dyDescent="0.2">
      <c r="A8868" s="69" t="s">
        <v>7561</v>
      </c>
      <c r="B8868" s="69" t="s">
        <v>5695</v>
      </c>
      <c r="C8868" s="79">
        <v>41845</v>
      </c>
      <c r="D8868" s="60" t="s">
        <v>4830</v>
      </c>
      <c r="E8868" s="56">
        <v>135</v>
      </c>
      <c r="F8868" s="69" t="s">
        <v>2</v>
      </c>
    </row>
    <row r="8869" spans="1:6" s="1" customFormat="1" outlineLevel="1" x14ac:dyDescent="0.2">
      <c r="A8869" s="69" t="s">
        <v>7562</v>
      </c>
      <c r="B8869" s="69" t="s">
        <v>5695</v>
      </c>
      <c r="C8869" s="79">
        <v>41845</v>
      </c>
      <c r="D8869" s="60" t="s">
        <v>4830</v>
      </c>
      <c r="E8869" s="56">
        <v>135</v>
      </c>
      <c r="F8869" s="69" t="s">
        <v>2</v>
      </c>
    </row>
    <row r="8870" spans="1:6" s="1" customFormat="1" outlineLevel="1" x14ac:dyDescent="0.2">
      <c r="A8870" s="69" t="s">
        <v>7563</v>
      </c>
      <c r="B8870" s="69" t="s">
        <v>5695</v>
      </c>
      <c r="C8870" s="79">
        <v>41851</v>
      </c>
      <c r="D8870" s="60" t="s">
        <v>4831</v>
      </c>
      <c r="E8870" s="56">
        <v>266</v>
      </c>
      <c r="F8870" s="69" t="s">
        <v>2</v>
      </c>
    </row>
    <row r="8871" spans="1:6" s="1" customFormat="1" outlineLevel="1" x14ac:dyDescent="0.2">
      <c r="A8871" s="69" t="s">
        <v>7564</v>
      </c>
      <c r="B8871" s="69" t="s">
        <v>5695</v>
      </c>
      <c r="C8871" s="79">
        <v>41851</v>
      </c>
      <c r="D8871" s="60" t="s">
        <v>4832</v>
      </c>
      <c r="E8871" s="56">
        <v>674</v>
      </c>
      <c r="F8871" s="69" t="s">
        <v>2</v>
      </c>
    </row>
    <row r="8872" spans="1:6" s="1" customFormat="1" outlineLevel="1" x14ac:dyDescent="0.2">
      <c r="A8872" s="69" t="s">
        <v>7565</v>
      </c>
      <c r="B8872" s="69" t="s">
        <v>5695</v>
      </c>
      <c r="C8872" s="79">
        <v>41859</v>
      </c>
      <c r="D8872" s="60" t="s">
        <v>4833</v>
      </c>
      <c r="E8872" s="56">
        <v>205.27</v>
      </c>
      <c r="F8872" s="69" t="s">
        <v>2</v>
      </c>
    </row>
    <row r="8873" spans="1:6" s="1" customFormat="1" outlineLevel="1" x14ac:dyDescent="0.2">
      <c r="A8873" s="69" t="s">
        <v>7566</v>
      </c>
      <c r="B8873" s="69" t="s">
        <v>5695</v>
      </c>
      <c r="C8873" s="79">
        <v>41859</v>
      </c>
      <c r="D8873" s="60" t="s">
        <v>4548</v>
      </c>
      <c r="E8873" s="56">
        <v>488.68</v>
      </c>
      <c r="F8873" s="69" t="s">
        <v>2</v>
      </c>
    </row>
    <row r="8874" spans="1:6" s="1" customFormat="1" outlineLevel="1" x14ac:dyDescent="0.2">
      <c r="A8874" s="69" t="s">
        <v>7567</v>
      </c>
      <c r="B8874" s="69" t="s">
        <v>5695</v>
      </c>
      <c r="C8874" s="79">
        <v>41859</v>
      </c>
      <c r="D8874" s="60" t="s">
        <v>4834</v>
      </c>
      <c r="E8874" s="56">
        <v>83.73</v>
      </c>
      <c r="F8874" s="69" t="s">
        <v>2</v>
      </c>
    </row>
    <row r="8875" spans="1:6" s="1" customFormat="1" outlineLevel="1" x14ac:dyDescent="0.2">
      <c r="A8875" s="69" t="s">
        <v>7568</v>
      </c>
      <c r="B8875" s="69" t="s">
        <v>5695</v>
      </c>
      <c r="C8875" s="79">
        <v>41866</v>
      </c>
      <c r="D8875" s="60" t="s">
        <v>6413</v>
      </c>
      <c r="E8875" s="56">
        <v>996.75</v>
      </c>
      <c r="F8875" s="69" t="s">
        <v>2</v>
      </c>
    </row>
    <row r="8876" spans="1:6" s="1" customFormat="1" outlineLevel="1" x14ac:dyDescent="0.2">
      <c r="A8876" s="69" t="s">
        <v>7569</v>
      </c>
      <c r="B8876" s="69" t="s">
        <v>5695</v>
      </c>
      <c r="C8876" s="79">
        <v>41866</v>
      </c>
      <c r="D8876" s="60" t="s">
        <v>4835</v>
      </c>
      <c r="E8876" s="56">
        <v>126.69</v>
      </c>
      <c r="F8876" s="69" t="s">
        <v>2</v>
      </c>
    </row>
    <row r="8877" spans="1:6" s="1" customFormat="1" outlineLevel="1" x14ac:dyDescent="0.2">
      <c r="A8877" s="69" t="s">
        <v>7570</v>
      </c>
      <c r="B8877" s="69" t="s">
        <v>5695</v>
      </c>
      <c r="C8877" s="79">
        <v>41882</v>
      </c>
      <c r="D8877" s="60" t="s">
        <v>4836</v>
      </c>
      <c r="E8877" s="56">
        <v>268</v>
      </c>
      <c r="F8877" s="69" t="s">
        <v>2</v>
      </c>
    </row>
    <row r="8878" spans="1:6" s="1" customFormat="1" outlineLevel="1" x14ac:dyDescent="0.2">
      <c r="A8878" s="69" t="s">
        <v>7571</v>
      </c>
      <c r="B8878" s="69" t="s">
        <v>5695</v>
      </c>
      <c r="C8878" s="79">
        <v>41882</v>
      </c>
      <c r="D8878" s="60" t="s">
        <v>4837</v>
      </c>
      <c r="E8878" s="56">
        <v>479.7</v>
      </c>
      <c r="F8878" s="69" t="s">
        <v>2</v>
      </c>
    </row>
    <row r="8879" spans="1:6" s="1" customFormat="1" outlineLevel="1" x14ac:dyDescent="0.2">
      <c r="A8879" s="69" t="s">
        <v>7572</v>
      </c>
      <c r="B8879" s="69" t="s">
        <v>5695</v>
      </c>
      <c r="C8879" s="79">
        <v>41877</v>
      </c>
      <c r="D8879" s="60" t="s">
        <v>4838</v>
      </c>
      <c r="E8879" s="56">
        <v>191.66</v>
      </c>
      <c r="F8879" s="69" t="s">
        <v>2</v>
      </c>
    </row>
    <row r="8880" spans="1:6" s="1" customFormat="1" outlineLevel="1" x14ac:dyDescent="0.2">
      <c r="A8880" s="69" t="s">
        <v>7573</v>
      </c>
      <c r="B8880" s="69" t="s">
        <v>5695</v>
      </c>
      <c r="C8880" s="79">
        <v>41877</v>
      </c>
      <c r="D8880" s="60" t="s">
        <v>4839</v>
      </c>
      <c r="E8880" s="56">
        <v>488.68</v>
      </c>
      <c r="F8880" s="69" t="s">
        <v>2</v>
      </c>
    </row>
    <row r="8881" spans="1:6" s="1" customFormat="1" outlineLevel="1" x14ac:dyDescent="0.2">
      <c r="A8881" s="69" t="s">
        <v>7574</v>
      </c>
      <c r="B8881" s="69" t="s">
        <v>5695</v>
      </c>
      <c r="C8881" s="79">
        <v>41877</v>
      </c>
      <c r="D8881" s="60" t="s">
        <v>4840</v>
      </c>
      <c r="E8881" s="56">
        <v>91.46</v>
      </c>
      <c r="F8881" s="69" t="s">
        <v>2</v>
      </c>
    </row>
    <row r="8882" spans="1:6" s="1" customFormat="1" outlineLevel="1" x14ac:dyDescent="0.2">
      <c r="A8882" s="69" t="s">
        <v>7575</v>
      </c>
      <c r="B8882" s="69" t="s">
        <v>5695</v>
      </c>
      <c r="C8882" s="79">
        <v>41887</v>
      </c>
      <c r="D8882" s="60" t="s">
        <v>4841</v>
      </c>
      <c r="E8882" s="56">
        <v>598.34</v>
      </c>
      <c r="F8882" s="69" t="s">
        <v>2</v>
      </c>
    </row>
    <row r="8883" spans="1:6" s="1" customFormat="1" outlineLevel="1" x14ac:dyDescent="0.2">
      <c r="A8883" s="69" t="s">
        <v>7576</v>
      </c>
      <c r="B8883" s="69" t="s">
        <v>5695</v>
      </c>
      <c r="C8883" s="79">
        <v>41887</v>
      </c>
      <c r="D8883" s="60" t="s">
        <v>4841</v>
      </c>
      <c r="E8883" s="56">
        <v>598.34</v>
      </c>
      <c r="F8883" s="69" t="s">
        <v>2</v>
      </c>
    </row>
    <row r="8884" spans="1:6" s="1" customFormat="1" outlineLevel="1" x14ac:dyDescent="0.2">
      <c r="A8884" s="69" t="s">
        <v>7577</v>
      </c>
      <c r="B8884" s="69" t="s">
        <v>5695</v>
      </c>
      <c r="C8884" s="79">
        <v>41887</v>
      </c>
      <c r="D8884" s="60" t="s">
        <v>4548</v>
      </c>
      <c r="E8884" s="56">
        <v>445.38</v>
      </c>
      <c r="F8884" s="69" t="s">
        <v>2</v>
      </c>
    </row>
    <row r="8885" spans="1:6" s="1" customFormat="1" outlineLevel="1" x14ac:dyDescent="0.2">
      <c r="A8885" s="69" t="s">
        <v>7578</v>
      </c>
      <c r="B8885" s="69" t="s">
        <v>5695</v>
      </c>
      <c r="C8885" s="79">
        <v>41892</v>
      </c>
      <c r="D8885" s="60" t="s">
        <v>4842</v>
      </c>
      <c r="E8885" s="56">
        <v>498</v>
      </c>
      <c r="F8885" s="69" t="s">
        <v>2</v>
      </c>
    </row>
    <row r="8886" spans="1:6" s="1" customFormat="1" outlineLevel="1" x14ac:dyDescent="0.2">
      <c r="A8886" s="69" t="s">
        <v>7579</v>
      </c>
      <c r="B8886" s="69" t="s">
        <v>5695</v>
      </c>
      <c r="C8886" s="79">
        <v>41891</v>
      </c>
      <c r="D8886" s="60" t="s">
        <v>4843</v>
      </c>
      <c r="E8886" s="56">
        <v>490</v>
      </c>
      <c r="F8886" s="69" t="s">
        <v>2</v>
      </c>
    </row>
    <row r="8887" spans="1:6" s="1" customFormat="1" outlineLevel="1" x14ac:dyDescent="0.2">
      <c r="A8887" s="69" t="s">
        <v>7580</v>
      </c>
      <c r="B8887" s="69" t="s">
        <v>5695</v>
      </c>
      <c r="C8887" s="79">
        <v>41912</v>
      </c>
      <c r="D8887" s="60" t="s">
        <v>2525</v>
      </c>
      <c r="E8887" s="56">
        <v>150</v>
      </c>
      <c r="F8887" s="69" t="s">
        <v>2</v>
      </c>
    </row>
    <row r="8888" spans="1:6" s="1" customFormat="1" outlineLevel="1" x14ac:dyDescent="0.2">
      <c r="A8888" s="69" t="s">
        <v>7581</v>
      </c>
      <c r="B8888" s="69" t="s">
        <v>5695</v>
      </c>
      <c r="C8888" s="79">
        <v>41912</v>
      </c>
      <c r="D8888" s="60" t="s">
        <v>4844</v>
      </c>
      <c r="E8888" s="56">
        <v>262.39</v>
      </c>
      <c r="F8888" s="69" t="s">
        <v>2</v>
      </c>
    </row>
    <row r="8889" spans="1:6" s="1" customFormat="1" outlineLevel="1" x14ac:dyDescent="0.2">
      <c r="A8889" s="69" t="s">
        <v>7582</v>
      </c>
      <c r="B8889" s="69" t="s">
        <v>5695</v>
      </c>
      <c r="C8889" s="79">
        <v>41912</v>
      </c>
      <c r="D8889" s="60" t="s">
        <v>4845</v>
      </c>
      <c r="E8889" s="56">
        <v>270.58</v>
      </c>
      <c r="F8889" s="69" t="s">
        <v>2</v>
      </c>
    </row>
    <row r="8890" spans="1:6" s="1" customFormat="1" outlineLevel="1" x14ac:dyDescent="0.2">
      <c r="A8890" s="69" t="s">
        <v>7583</v>
      </c>
      <c r="B8890" s="69" t="s">
        <v>5695</v>
      </c>
      <c r="C8890" s="79">
        <v>41935</v>
      </c>
      <c r="D8890" s="60" t="s">
        <v>4851</v>
      </c>
      <c r="E8890" s="56">
        <v>151.5</v>
      </c>
      <c r="F8890" s="69" t="s">
        <v>2</v>
      </c>
    </row>
    <row r="8891" spans="1:6" s="1" customFormat="1" outlineLevel="1" x14ac:dyDescent="0.2">
      <c r="A8891" s="69" t="s">
        <v>7584</v>
      </c>
      <c r="B8891" s="69" t="s">
        <v>5695</v>
      </c>
      <c r="C8891" s="79">
        <v>41942</v>
      </c>
      <c r="D8891" s="60" t="s">
        <v>4852</v>
      </c>
      <c r="E8891" s="56">
        <v>535</v>
      </c>
      <c r="F8891" s="69" t="s">
        <v>2</v>
      </c>
    </row>
    <row r="8892" spans="1:6" s="1" customFormat="1" outlineLevel="1" x14ac:dyDescent="0.2">
      <c r="A8892" s="69" t="s">
        <v>7585</v>
      </c>
      <c r="B8892" s="69" t="s">
        <v>5695</v>
      </c>
      <c r="C8892" s="79">
        <v>41921</v>
      </c>
      <c r="D8892" s="60" t="s">
        <v>4853</v>
      </c>
      <c r="E8892" s="56">
        <v>498</v>
      </c>
      <c r="F8892" s="69" t="s">
        <v>2</v>
      </c>
    </row>
    <row r="8893" spans="1:6" s="1" customFormat="1" outlineLevel="1" x14ac:dyDescent="0.2">
      <c r="A8893" s="69" t="s">
        <v>7586</v>
      </c>
      <c r="B8893" s="69" t="s">
        <v>5695</v>
      </c>
      <c r="C8893" s="79">
        <v>41921</v>
      </c>
      <c r="D8893" s="60" t="s">
        <v>4854</v>
      </c>
      <c r="E8893" s="56">
        <v>352.08</v>
      </c>
      <c r="F8893" s="69" t="s">
        <v>2</v>
      </c>
    </row>
    <row r="8894" spans="1:6" s="1" customFormat="1" outlineLevel="1" x14ac:dyDescent="0.2">
      <c r="A8894" s="69" t="s">
        <v>7587</v>
      </c>
      <c r="B8894" s="69" t="s">
        <v>5695</v>
      </c>
      <c r="C8894" s="79">
        <v>41925</v>
      </c>
      <c r="D8894" s="60" t="s">
        <v>4855</v>
      </c>
      <c r="E8894" s="56">
        <v>571.11</v>
      </c>
      <c r="F8894" s="69" t="s">
        <v>2</v>
      </c>
    </row>
    <row r="8895" spans="1:6" s="1" customFormat="1" outlineLevel="1" x14ac:dyDescent="0.2">
      <c r="A8895" s="69" t="s">
        <v>7588</v>
      </c>
      <c r="B8895" s="69" t="s">
        <v>5695</v>
      </c>
      <c r="C8895" s="79">
        <v>41925</v>
      </c>
      <c r="D8895" s="60" t="s">
        <v>4856</v>
      </c>
      <c r="E8895" s="56">
        <v>352.65</v>
      </c>
      <c r="F8895" s="69" t="s">
        <v>2</v>
      </c>
    </row>
    <row r="8896" spans="1:6" s="1" customFormat="1" outlineLevel="1" x14ac:dyDescent="0.2">
      <c r="A8896" s="69" t="s">
        <v>7589</v>
      </c>
      <c r="B8896" s="69" t="s">
        <v>5695</v>
      </c>
      <c r="C8896" s="79">
        <v>41925</v>
      </c>
      <c r="D8896" s="60" t="s">
        <v>23361</v>
      </c>
      <c r="E8896" s="56">
        <v>352.65</v>
      </c>
      <c r="F8896" s="69" t="s">
        <v>2</v>
      </c>
    </row>
    <row r="8897" spans="1:6" s="1" customFormat="1" outlineLevel="1" x14ac:dyDescent="0.2">
      <c r="A8897" s="69" t="s">
        <v>7590</v>
      </c>
      <c r="B8897" s="69" t="s">
        <v>5695</v>
      </c>
      <c r="C8897" s="79">
        <v>41926</v>
      </c>
      <c r="D8897" s="60" t="s">
        <v>4857</v>
      </c>
      <c r="E8897" s="56">
        <v>445.38</v>
      </c>
      <c r="F8897" s="69" t="s">
        <v>2</v>
      </c>
    </row>
    <row r="8898" spans="1:6" s="1" customFormat="1" outlineLevel="1" x14ac:dyDescent="0.2">
      <c r="A8898" s="69" t="s">
        <v>7591</v>
      </c>
      <c r="B8898" s="69" t="s">
        <v>5695</v>
      </c>
      <c r="C8898" s="79">
        <v>41949</v>
      </c>
      <c r="D8898" s="60" t="s">
        <v>4858</v>
      </c>
      <c r="E8898" s="56">
        <v>116.67</v>
      </c>
      <c r="F8898" s="69" t="s">
        <v>2</v>
      </c>
    </row>
    <row r="8899" spans="1:6" s="1" customFormat="1" outlineLevel="1" x14ac:dyDescent="0.2">
      <c r="A8899" s="69" t="s">
        <v>7592</v>
      </c>
      <c r="B8899" s="69" t="s">
        <v>5695</v>
      </c>
      <c r="C8899" s="79">
        <v>41949</v>
      </c>
      <c r="D8899" s="60" t="s">
        <v>4858</v>
      </c>
      <c r="E8899" s="56">
        <v>116.66</v>
      </c>
      <c r="F8899" s="69" t="s">
        <v>2</v>
      </c>
    </row>
    <row r="8900" spans="1:6" s="1" customFormat="1" outlineLevel="1" x14ac:dyDescent="0.2">
      <c r="A8900" s="69" t="s">
        <v>7593</v>
      </c>
      <c r="B8900" s="69" t="s">
        <v>5695</v>
      </c>
      <c r="C8900" s="79">
        <v>41955</v>
      </c>
      <c r="D8900" s="60" t="s">
        <v>4859</v>
      </c>
      <c r="E8900" s="56">
        <v>106.02</v>
      </c>
      <c r="F8900" s="69" t="s">
        <v>2</v>
      </c>
    </row>
    <row r="8901" spans="1:6" s="1" customFormat="1" outlineLevel="1" x14ac:dyDescent="0.2">
      <c r="A8901" s="69" t="s">
        <v>7594</v>
      </c>
      <c r="B8901" s="69" t="s">
        <v>5695</v>
      </c>
      <c r="C8901" s="79">
        <v>41946</v>
      </c>
      <c r="D8901" s="60" t="s">
        <v>4860</v>
      </c>
      <c r="E8901" s="56">
        <v>105.21</v>
      </c>
      <c r="F8901" s="69" t="s">
        <v>2</v>
      </c>
    </row>
    <row r="8902" spans="1:6" s="1" customFormat="1" outlineLevel="1" x14ac:dyDescent="0.2">
      <c r="A8902" s="69" t="s">
        <v>7595</v>
      </c>
      <c r="B8902" s="69" t="s">
        <v>5695</v>
      </c>
      <c r="C8902" s="79">
        <v>41947</v>
      </c>
      <c r="D8902" s="60" t="s">
        <v>4861</v>
      </c>
      <c r="E8902" s="56">
        <v>229.89</v>
      </c>
      <c r="F8902" s="69" t="s">
        <v>2</v>
      </c>
    </row>
    <row r="8903" spans="1:6" s="1" customFormat="1" outlineLevel="1" x14ac:dyDescent="0.2">
      <c r="A8903" s="69" t="s">
        <v>7596</v>
      </c>
      <c r="B8903" s="69" t="s">
        <v>5695</v>
      </c>
      <c r="C8903" s="79">
        <v>41947</v>
      </c>
      <c r="D8903" s="60" t="s">
        <v>4862</v>
      </c>
      <c r="E8903" s="56">
        <v>173.5</v>
      </c>
      <c r="F8903" s="69" t="s">
        <v>2</v>
      </c>
    </row>
    <row r="8904" spans="1:6" s="1" customFormat="1" outlineLevel="1" x14ac:dyDescent="0.2">
      <c r="A8904" s="69" t="s">
        <v>7597</v>
      </c>
      <c r="B8904" s="69" t="s">
        <v>5695</v>
      </c>
      <c r="C8904" s="79">
        <v>41948</v>
      </c>
      <c r="D8904" s="60" t="s">
        <v>4863</v>
      </c>
      <c r="E8904" s="56">
        <v>426.53</v>
      </c>
      <c r="F8904" s="69" t="s">
        <v>2</v>
      </c>
    </row>
    <row r="8905" spans="1:6" s="1" customFormat="1" outlineLevel="1" x14ac:dyDescent="0.2">
      <c r="A8905" s="69" t="s">
        <v>7598</v>
      </c>
      <c r="B8905" s="69" t="s">
        <v>5695</v>
      </c>
      <c r="C8905" s="79">
        <v>41969</v>
      </c>
      <c r="D8905" s="60" t="s">
        <v>4864</v>
      </c>
      <c r="E8905" s="56">
        <v>108</v>
      </c>
      <c r="F8905" s="69" t="s">
        <v>2</v>
      </c>
    </row>
    <row r="8906" spans="1:6" s="1" customFormat="1" outlineLevel="1" x14ac:dyDescent="0.2">
      <c r="A8906" s="69" t="s">
        <v>7599</v>
      </c>
      <c r="B8906" s="69" t="s">
        <v>5695</v>
      </c>
      <c r="C8906" s="79">
        <v>41969</v>
      </c>
      <c r="D8906" s="60" t="s">
        <v>4865</v>
      </c>
      <c r="E8906" s="56">
        <v>687.5</v>
      </c>
      <c r="F8906" s="69" t="s">
        <v>2</v>
      </c>
    </row>
    <row r="8907" spans="1:6" s="1" customFormat="1" outlineLevel="1" x14ac:dyDescent="0.2">
      <c r="A8907" s="69" t="s">
        <v>7600</v>
      </c>
      <c r="B8907" s="69" t="s">
        <v>5695</v>
      </c>
      <c r="C8907" s="79">
        <v>41969</v>
      </c>
      <c r="D8907" s="60" t="s">
        <v>4866</v>
      </c>
      <c r="E8907" s="56">
        <v>150</v>
      </c>
      <c r="F8907" s="69" t="s">
        <v>2</v>
      </c>
    </row>
    <row r="8908" spans="1:6" s="1" customFormat="1" outlineLevel="1" x14ac:dyDescent="0.2">
      <c r="A8908" s="69" t="s">
        <v>7601</v>
      </c>
      <c r="B8908" s="69" t="s">
        <v>5695</v>
      </c>
      <c r="C8908" s="79">
        <v>41955</v>
      </c>
      <c r="D8908" s="60" t="s">
        <v>4867</v>
      </c>
      <c r="E8908" s="56">
        <v>1638.33</v>
      </c>
      <c r="F8908" s="69" t="s">
        <v>2</v>
      </c>
    </row>
    <row r="8909" spans="1:6" s="1" customFormat="1" outlineLevel="1" x14ac:dyDescent="0.2">
      <c r="A8909" s="69" t="s">
        <v>7602</v>
      </c>
      <c r="B8909" s="69" t="s">
        <v>5695</v>
      </c>
      <c r="C8909" s="79">
        <v>41977</v>
      </c>
      <c r="D8909" s="60" t="s">
        <v>1892</v>
      </c>
      <c r="E8909" s="56">
        <v>46</v>
      </c>
      <c r="F8909" s="69" t="s">
        <v>2</v>
      </c>
    </row>
    <row r="8910" spans="1:6" s="1" customFormat="1" outlineLevel="1" x14ac:dyDescent="0.2">
      <c r="A8910" s="69" t="s">
        <v>7603</v>
      </c>
      <c r="B8910" s="69" t="s">
        <v>5695</v>
      </c>
      <c r="C8910" s="79">
        <v>41977</v>
      </c>
      <c r="D8910" s="60" t="s">
        <v>22912</v>
      </c>
      <c r="E8910" s="56">
        <v>46</v>
      </c>
      <c r="F8910" s="69" t="s">
        <v>2</v>
      </c>
    </row>
    <row r="8911" spans="1:6" s="1" customFormat="1" outlineLevel="1" x14ac:dyDescent="0.2">
      <c r="A8911" s="69" t="s">
        <v>7604</v>
      </c>
      <c r="B8911" s="69" t="s">
        <v>5695</v>
      </c>
      <c r="C8911" s="79">
        <v>41977</v>
      </c>
      <c r="D8911" s="60" t="s">
        <v>1892</v>
      </c>
      <c r="E8911" s="56">
        <v>46</v>
      </c>
      <c r="F8911" s="69" t="s">
        <v>2</v>
      </c>
    </row>
    <row r="8912" spans="1:6" s="1" customFormat="1" outlineLevel="1" x14ac:dyDescent="0.2">
      <c r="A8912" s="69" t="s">
        <v>7605</v>
      </c>
      <c r="B8912" s="69" t="s">
        <v>5695</v>
      </c>
      <c r="C8912" s="79">
        <v>41977</v>
      </c>
      <c r="D8912" s="60" t="s">
        <v>1892</v>
      </c>
      <c r="E8912" s="56">
        <v>46</v>
      </c>
      <c r="F8912" s="69" t="s">
        <v>2</v>
      </c>
    </row>
    <row r="8913" spans="1:6" s="1" customFormat="1" outlineLevel="1" x14ac:dyDescent="0.2">
      <c r="A8913" s="69" t="s">
        <v>7606</v>
      </c>
      <c r="B8913" s="69" t="s">
        <v>5695</v>
      </c>
      <c r="C8913" s="79">
        <v>41991</v>
      </c>
      <c r="D8913" s="60" t="s">
        <v>4868</v>
      </c>
      <c r="E8913" s="56">
        <v>95</v>
      </c>
      <c r="F8913" s="69" t="s">
        <v>2</v>
      </c>
    </row>
    <row r="8914" spans="1:6" s="1" customFormat="1" outlineLevel="1" x14ac:dyDescent="0.2">
      <c r="A8914" s="69" t="s">
        <v>7607</v>
      </c>
      <c r="B8914" s="69" t="s">
        <v>5695</v>
      </c>
      <c r="C8914" s="79">
        <v>41991</v>
      </c>
      <c r="D8914" s="60" t="s">
        <v>4868</v>
      </c>
      <c r="E8914" s="56">
        <v>95</v>
      </c>
      <c r="F8914" s="69" t="s">
        <v>2</v>
      </c>
    </row>
    <row r="8915" spans="1:6" s="1" customFormat="1" outlineLevel="1" x14ac:dyDescent="0.2">
      <c r="A8915" s="69" t="s">
        <v>7608</v>
      </c>
      <c r="B8915" s="69" t="s">
        <v>5695</v>
      </c>
      <c r="C8915" s="79">
        <v>41991</v>
      </c>
      <c r="D8915" s="60" t="s">
        <v>4868</v>
      </c>
      <c r="E8915" s="56">
        <v>95</v>
      </c>
      <c r="F8915" s="69" t="s">
        <v>2</v>
      </c>
    </row>
    <row r="8916" spans="1:6" s="1" customFormat="1" outlineLevel="1" x14ac:dyDescent="0.2">
      <c r="A8916" s="69" t="s">
        <v>7609</v>
      </c>
      <c r="B8916" s="69" t="s">
        <v>5695</v>
      </c>
      <c r="C8916" s="79">
        <v>41991</v>
      </c>
      <c r="D8916" s="60" t="s">
        <v>4868</v>
      </c>
      <c r="E8916" s="56">
        <v>95</v>
      </c>
      <c r="F8916" s="69" t="s">
        <v>2</v>
      </c>
    </row>
    <row r="8917" spans="1:6" s="1" customFormat="1" outlineLevel="1" x14ac:dyDescent="0.2">
      <c r="A8917" s="69" t="s">
        <v>7610</v>
      </c>
      <c r="B8917" s="69" t="s">
        <v>5695</v>
      </c>
      <c r="C8917" s="79">
        <v>41988</v>
      </c>
      <c r="D8917" s="60" t="s">
        <v>4869</v>
      </c>
      <c r="E8917" s="56">
        <v>108.33</v>
      </c>
      <c r="F8917" s="69" t="s">
        <v>2</v>
      </c>
    </row>
    <row r="8918" spans="1:6" s="1" customFormat="1" outlineLevel="1" x14ac:dyDescent="0.2">
      <c r="A8918" s="69" t="s">
        <v>7611</v>
      </c>
      <c r="B8918" s="69" t="s">
        <v>5695</v>
      </c>
      <c r="C8918" s="79">
        <v>41976</v>
      </c>
      <c r="D8918" s="60" t="s">
        <v>4870</v>
      </c>
      <c r="E8918" s="56">
        <v>547.33000000000004</v>
      </c>
      <c r="F8918" s="69" t="s">
        <v>2</v>
      </c>
    </row>
    <row r="8919" spans="1:6" s="1" customFormat="1" outlineLevel="1" x14ac:dyDescent="0.2">
      <c r="A8919" s="69" t="s">
        <v>7612</v>
      </c>
      <c r="B8919" s="69" t="s">
        <v>5695</v>
      </c>
      <c r="C8919" s="79">
        <v>41976</v>
      </c>
      <c r="D8919" s="60" t="s">
        <v>4871</v>
      </c>
      <c r="E8919" s="56">
        <v>173.48</v>
      </c>
      <c r="F8919" s="69" t="s">
        <v>2</v>
      </c>
    </row>
    <row r="8920" spans="1:6" s="1" customFormat="1" outlineLevel="1" x14ac:dyDescent="0.2">
      <c r="A8920" s="69" t="s">
        <v>7613</v>
      </c>
      <c r="B8920" s="69" t="s">
        <v>5695</v>
      </c>
      <c r="C8920" s="79">
        <v>41976</v>
      </c>
      <c r="D8920" s="60" t="s">
        <v>4872</v>
      </c>
      <c r="E8920" s="56">
        <v>229.9</v>
      </c>
      <c r="F8920" s="69" t="s">
        <v>2</v>
      </c>
    </row>
    <row r="8921" spans="1:6" s="1" customFormat="1" outlineLevel="1" x14ac:dyDescent="0.2">
      <c r="A8921" s="69" t="s">
        <v>7614</v>
      </c>
      <c r="B8921" s="69" t="s">
        <v>5695</v>
      </c>
      <c r="C8921" s="79">
        <v>41976</v>
      </c>
      <c r="D8921" s="60" t="s">
        <v>5849</v>
      </c>
      <c r="E8921" s="56">
        <v>187.5</v>
      </c>
      <c r="F8921" s="69" t="s">
        <v>2</v>
      </c>
    </row>
    <row r="8922" spans="1:6" s="1" customFormat="1" outlineLevel="1" x14ac:dyDescent="0.2">
      <c r="A8922" s="69" t="s">
        <v>7615</v>
      </c>
      <c r="B8922" s="69" t="s">
        <v>5695</v>
      </c>
      <c r="C8922" s="79">
        <v>41976</v>
      </c>
      <c r="D8922" s="60" t="s">
        <v>4873</v>
      </c>
      <c r="E8922" s="56">
        <v>187.5</v>
      </c>
      <c r="F8922" s="69" t="s">
        <v>2</v>
      </c>
    </row>
    <row r="8923" spans="1:6" s="1" customFormat="1" outlineLevel="1" x14ac:dyDescent="0.2">
      <c r="A8923" s="69" t="s">
        <v>7616</v>
      </c>
      <c r="B8923" s="69" t="s">
        <v>5695</v>
      </c>
      <c r="C8923" s="79">
        <v>41981</v>
      </c>
      <c r="D8923" s="60" t="s">
        <v>4874</v>
      </c>
      <c r="E8923" s="56">
        <v>256.67</v>
      </c>
      <c r="F8923" s="69" t="s">
        <v>2</v>
      </c>
    </row>
    <row r="8924" spans="1:6" s="1" customFormat="1" outlineLevel="1" x14ac:dyDescent="0.2">
      <c r="A8924" s="69" t="s">
        <v>7617</v>
      </c>
      <c r="B8924" s="69" t="s">
        <v>5695</v>
      </c>
      <c r="C8924" s="79">
        <v>41990</v>
      </c>
      <c r="D8924" s="60" t="s">
        <v>4875</v>
      </c>
      <c r="E8924" s="56">
        <v>355.56</v>
      </c>
      <c r="F8924" s="69" t="s">
        <v>2</v>
      </c>
    </row>
    <row r="8925" spans="1:6" s="1" customFormat="1" outlineLevel="1" x14ac:dyDescent="0.2">
      <c r="A8925" s="69" t="s">
        <v>7618</v>
      </c>
      <c r="B8925" s="69" t="s">
        <v>5695</v>
      </c>
      <c r="C8925" s="79">
        <v>41991</v>
      </c>
      <c r="D8925" s="60" t="s">
        <v>4876</v>
      </c>
      <c r="E8925" s="56">
        <v>165.6</v>
      </c>
      <c r="F8925" s="69" t="s">
        <v>2</v>
      </c>
    </row>
    <row r="8926" spans="1:6" s="1" customFormat="1" outlineLevel="1" x14ac:dyDescent="0.2">
      <c r="A8926" s="69" t="s">
        <v>7619</v>
      </c>
      <c r="B8926" s="69" t="s">
        <v>5695</v>
      </c>
      <c r="C8926" s="79">
        <v>41991</v>
      </c>
      <c r="D8926" s="60" t="s">
        <v>4877</v>
      </c>
      <c r="E8926" s="56">
        <v>244</v>
      </c>
      <c r="F8926" s="69" t="s">
        <v>2</v>
      </c>
    </row>
    <row r="8927" spans="1:6" s="1" customFormat="1" outlineLevel="1" x14ac:dyDescent="0.2">
      <c r="A8927" s="69" t="s">
        <v>7620</v>
      </c>
      <c r="B8927" s="69" t="s">
        <v>5695</v>
      </c>
      <c r="C8927" s="79">
        <v>41992</v>
      </c>
      <c r="D8927" s="60" t="s">
        <v>4878</v>
      </c>
      <c r="E8927" s="56">
        <v>355.56</v>
      </c>
      <c r="F8927" s="69" t="s">
        <v>2</v>
      </c>
    </row>
    <row r="8928" spans="1:6" s="1" customFormat="1" outlineLevel="1" x14ac:dyDescent="0.2">
      <c r="A8928" s="69" t="s">
        <v>7621</v>
      </c>
      <c r="B8928" s="69" t="s">
        <v>5695</v>
      </c>
      <c r="C8928" s="79">
        <v>41992</v>
      </c>
      <c r="D8928" s="60" t="s">
        <v>4875</v>
      </c>
      <c r="E8928" s="56">
        <v>355.56</v>
      </c>
      <c r="F8928" s="69" t="s">
        <v>2</v>
      </c>
    </row>
    <row r="8929" spans="1:6" s="1" customFormat="1" outlineLevel="1" x14ac:dyDescent="0.2">
      <c r="A8929" s="69" t="s">
        <v>7622</v>
      </c>
      <c r="B8929" s="69" t="s">
        <v>5695</v>
      </c>
      <c r="C8929" s="79">
        <v>41992</v>
      </c>
      <c r="D8929" s="60" t="s">
        <v>4880</v>
      </c>
      <c r="E8929" s="56">
        <v>567.66</v>
      </c>
      <c r="F8929" s="69" t="s">
        <v>2</v>
      </c>
    </row>
    <row r="8930" spans="1:6" s="1" customFormat="1" outlineLevel="1" x14ac:dyDescent="0.2">
      <c r="A8930" s="69" t="s">
        <v>7623</v>
      </c>
      <c r="B8930" s="69" t="s">
        <v>5695</v>
      </c>
      <c r="C8930" s="79">
        <v>41992</v>
      </c>
      <c r="D8930" s="60" t="s">
        <v>4881</v>
      </c>
      <c r="E8930" s="56">
        <v>355.56</v>
      </c>
      <c r="F8930" s="69" t="s">
        <v>2</v>
      </c>
    </row>
    <row r="8931" spans="1:6" s="1" customFormat="1" outlineLevel="1" x14ac:dyDescent="0.2">
      <c r="A8931" s="69" t="s">
        <v>7624</v>
      </c>
      <c r="B8931" s="69" t="s">
        <v>5695</v>
      </c>
      <c r="C8931" s="79">
        <v>42004</v>
      </c>
      <c r="D8931" s="60" t="s">
        <v>4882</v>
      </c>
      <c r="E8931" s="56">
        <v>249</v>
      </c>
      <c r="F8931" s="69" t="s">
        <v>2</v>
      </c>
    </row>
    <row r="8932" spans="1:6" s="1" customFormat="1" outlineLevel="1" x14ac:dyDescent="0.2">
      <c r="A8932" s="69" t="s">
        <v>7625</v>
      </c>
      <c r="B8932" s="69" t="s">
        <v>5695</v>
      </c>
      <c r="C8932" s="79">
        <v>42004</v>
      </c>
      <c r="D8932" s="60" t="s">
        <v>4883</v>
      </c>
      <c r="E8932" s="56">
        <v>1338</v>
      </c>
      <c r="F8932" s="69" t="s">
        <v>2</v>
      </c>
    </row>
    <row r="8933" spans="1:6" s="1" customFormat="1" outlineLevel="1" x14ac:dyDescent="0.2">
      <c r="A8933" s="69" t="s">
        <v>7626</v>
      </c>
      <c r="B8933" s="69" t="s">
        <v>5695</v>
      </c>
      <c r="C8933" s="79">
        <v>42017</v>
      </c>
      <c r="D8933" s="60" t="s">
        <v>4952</v>
      </c>
      <c r="E8933" s="56">
        <v>105.47</v>
      </c>
      <c r="F8933" s="69" t="s">
        <v>2</v>
      </c>
    </row>
    <row r="8934" spans="1:6" s="1" customFormat="1" outlineLevel="1" x14ac:dyDescent="0.2">
      <c r="A8934" s="69" t="s">
        <v>7627</v>
      </c>
      <c r="B8934" s="69" t="s">
        <v>5695</v>
      </c>
      <c r="C8934" s="79">
        <v>42035</v>
      </c>
      <c r="D8934" s="60" t="s">
        <v>4953</v>
      </c>
      <c r="E8934" s="56">
        <v>305.89999999999998</v>
      </c>
      <c r="F8934" s="69" t="s">
        <v>2</v>
      </c>
    </row>
    <row r="8935" spans="1:6" s="1" customFormat="1" outlineLevel="1" x14ac:dyDescent="0.2">
      <c r="A8935" s="69" t="s">
        <v>7628</v>
      </c>
      <c r="B8935" s="69" t="s">
        <v>5695</v>
      </c>
      <c r="C8935" s="79">
        <v>42035</v>
      </c>
      <c r="D8935" s="60" t="s">
        <v>663</v>
      </c>
      <c r="E8935" s="56">
        <v>305.89999999999998</v>
      </c>
      <c r="F8935" s="69" t="s">
        <v>2</v>
      </c>
    </row>
    <row r="8936" spans="1:6" s="1" customFormat="1" outlineLevel="1" x14ac:dyDescent="0.2">
      <c r="A8936" s="69" t="s">
        <v>7629</v>
      </c>
      <c r="B8936" s="69" t="s">
        <v>5695</v>
      </c>
      <c r="C8936" s="79">
        <v>42035</v>
      </c>
      <c r="D8936" s="60" t="s">
        <v>4954</v>
      </c>
      <c r="E8936" s="56">
        <v>229.8</v>
      </c>
      <c r="F8936" s="69" t="s">
        <v>2</v>
      </c>
    </row>
    <row r="8937" spans="1:6" s="1" customFormat="1" outlineLevel="1" x14ac:dyDescent="0.2">
      <c r="A8937" s="69" t="s">
        <v>7630</v>
      </c>
      <c r="B8937" s="69" t="s">
        <v>5695</v>
      </c>
      <c r="C8937" s="79">
        <v>42035</v>
      </c>
      <c r="D8937" s="60" t="s">
        <v>4955</v>
      </c>
      <c r="E8937" s="56">
        <v>229.8</v>
      </c>
      <c r="F8937" s="69" t="s">
        <v>2</v>
      </c>
    </row>
    <row r="8938" spans="1:6" s="1" customFormat="1" outlineLevel="1" x14ac:dyDescent="0.2">
      <c r="A8938" s="69" t="s">
        <v>7631</v>
      </c>
      <c r="B8938" s="69" t="s">
        <v>5695</v>
      </c>
      <c r="C8938" s="79">
        <v>42035</v>
      </c>
      <c r="D8938" s="60" t="s">
        <v>4956</v>
      </c>
      <c r="E8938" s="56">
        <v>344.5</v>
      </c>
      <c r="F8938" s="69" t="s">
        <v>2</v>
      </c>
    </row>
    <row r="8939" spans="1:6" s="1" customFormat="1" outlineLevel="1" x14ac:dyDescent="0.2">
      <c r="A8939" s="69" t="s">
        <v>7632</v>
      </c>
      <c r="B8939" s="69" t="s">
        <v>5695</v>
      </c>
      <c r="C8939" s="79">
        <v>42026</v>
      </c>
      <c r="D8939" s="60" t="s">
        <v>4957</v>
      </c>
      <c r="E8939" s="56">
        <v>348.07</v>
      </c>
      <c r="F8939" s="69" t="s">
        <v>2</v>
      </c>
    </row>
    <row r="8940" spans="1:6" s="1" customFormat="1" outlineLevel="1" x14ac:dyDescent="0.2">
      <c r="A8940" s="69" t="s">
        <v>7633</v>
      </c>
      <c r="B8940" s="69" t="s">
        <v>5695</v>
      </c>
      <c r="C8940" s="79">
        <v>42026</v>
      </c>
      <c r="D8940" s="60" t="s">
        <v>23362</v>
      </c>
      <c r="E8940" s="56">
        <v>463.5</v>
      </c>
      <c r="F8940" s="69" t="s">
        <v>2</v>
      </c>
    </row>
    <row r="8941" spans="1:6" s="1" customFormat="1" outlineLevel="1" x14ac:dyDescent="0.2">
      <c r="A8941" s="69" t="s">
        <v>7634</v>
      </c>
      <c r="B8941" s="69" t="s">
        <v>5695</v>
      </c>
      <c r="C8941" s="79">
        <v>42030</v>
      </c>
      <c r="D8941" s="60" t="s">
        <v>4958</v>
      </c>
      <c r="E8941" s="56">
        <v>947</v>
      </c>
      <c r="F8941" s="69" t="s">
        <v>2</v>
      </c>
    </row>
    <row r="8942" spans="1:6" s="1" customFormat="1" outlineLevel="1" x14ac:dyDescent="0.2">
      <c r="A8942" s="69" t="s">
        <v>7635</v>
      </c>
      <c r="B8942" s="69" t="s">
        <v>5695</v>
      </c>
      <c r="C8942" s="79">
        <v>42026</v>
      </c>
      <c r="D8942" s="60" t="s">
        <v>4959</v>
      </c>
      <c r="E8942" s="56">
        <v>1592.74</v>
      </c>
      <c r="F8942" s="69" t="s">
        <v>2</v>
      </c>
    </row>
    <row r="8943" spans="1:6" s="1" customFormat="1" outlineLevel="1" x14ac:dyDescent="0.2">
      <c r="A8943" s="69" t="s">
        <v>7636</v>
      </c>
      <c r="B8943" s="69" t="s">
        <v>5695</v>
      </c>
      <c r="C8943" s="79">
        <v>42036</v>
      </c>
      <c r="D8943" s="60" t="s">
        <v>4960</v>
      </c>
      <c r="E8943" s="56">
        <v>1550</v>
      </c>
      <c r="F8943" s="69" t="s">
        <v>2</v>
      </c>
    </row>
    <row r="8944" spans="1:6" s="1" customFormat="1" outlineLevel="1" x14ac:dyDescent="0.2">
      <c r="A8944" s="69" t="s">
        <v>7637</v>
      </c>
      <c r="B8944" s="69" t="s">
        <v>5695</v>
      </c>
      <c r="C8944" s="79">
        <v>42063</v>
      </c>
      <c r="D8944" s="60" t="s">
        <v>4961</v>
      </c>
      <c r="E8944" s="56">
        <v>185</v>
      </c>
      <c r="F8944" s="69" t="s">
        <v>2</v>
      </c>
    </row>
    <row r="8945" spans="1:6" s="1" customFormat="1" outlineLevel="1" x14ac:dyDescent="0.2">
      <c r="A8945" s="69" t="s">
        <v>7638</v>
      </c>
      <c r="B8945" s="69" t="s">
        <v>5695</v>
      </c>
      <c r="C8945" s="79">
        <v>42063</v>
      </c>
      <c r="D8945" s="60" t="s">
        <v>4962</v>
      </c>
      <c r="E8945" s="56">
        <v>185</v>
      </c>
      <c r="F8945" s="69" t="s">
        <v>2</v>
      </c>
    </row>
    <row r="8946" spans="1:6" s="1" customFormat="1" outlineLevel="1" x14ac:dyDescent="0.2">
      <c r="A8946" s="69" t="s">
        <v>7639</v>
      </c>
      <c r="B8946" s="69" t="s">
        <v>5695</v>
      </c>
      <c r="C8946" s="79">
        <v>42063</v>
      </c>
      <c r="D8946" s="60" t="s">
        <v>4963</v>
      </c>
      <c r="E8946" s="56">
        <v>166</v>
      </c>
      <c r="F8946" s="69" t="s">
        <v>2</v>
      </c>
    </row>
    <row r="8947" spans="1:6" s="1" customFormat="1" outlineLevel="1" x14ac:dyDescent="0.2">
      <c r="A8947" s="69" t="s">
        <v>7640</v>
      </c>
      <c r="B8947" s="69" t="s">
        <v>5695</v>
      </c>
      <c r="C8947" s="79">
        <v>42063</v>
      </c>
      <c r="D8947" s="60" t="s">
        <v>4964</v>
      </c>
      <c r="E8947" s="56">
        <v>404.2</v>
      </c>
      <c r="F8947" s="69" t="s">
        <v>2</v>
      </c>
    </row>
    <row r="8948" spans="1:6" s="1" customFormat="1" outlineLevel="1" x14ac:dyDescent="0.2">
      <c r="A8948" s="69" t="s">
        <v>7641</v>
      </c>
      <c r="B8948" s="69" t="s">
        <v>5695</v>
      </c>
      <c r="C8948" s="79">
        <v>42063</v>
      </c>
      <c r="D8948" s="60" t="s">
        <v>4965</v>
      </c>
      <c r="E8948" s="56">
        <v>383.9</v>
      </c>
      <c r="F8948" s="69" t="s">
        <v>2</v>
      </c>
    </row>
    <row r="8949" spans="1:6" s="1" customFormat="1" outlineLevel="1" x14ac:dyDescent="0.2">
      <c r="A8949" s="69" t="s">
        <v>7642</v>
      </c>
      <c r="B8949" s="69" t="s">
        <v>5695</v>
      </c>
      <c r="C8949" s="79">
        <v>42063</v>
      </c>
      <c r="D8949" s="60" t="s">
        <v>4966</v>
      </c>
      <c r="E8949" s="56">
        <v>470</v>
      </c>
      <c r="F8949" s="69" t="s">
        <v>2</v>
      </c>
    </row>
    <row r="8950" spans="1:6" s="1" customFormat="1" outlineLevel="1" x14ac:dyDescent="0.2">
      <c r="A8950" s="69" t="s">
        <v>7643</v>
      </c>
      <c r="B8950" s="69" t="s">
        <v>5695</v>
      </c>
      <c r="C8950" s="79">
        <v>42039</v>
      </c>
      <c r="D8950" s="60" t="s">
        <v>4967</v>
      </c>
      <c r="E8950" s="56">
        <v>801.36</v>
      </c>
      <c r="F8950" s="69" t="s">
        <v>2</v>
      </c>
    </row>
    <row r="8951" spans="1:6" s="1" customFormat="1" outlineLevel="1" x14ac:dyDescent="0.2">
      <c r="A8951" s="69" t="s">
        <v>7644</v>
      </c>
      <c r="B8951" s="69" t="s">
        <v>5695</v>
      </c>
      <c r="C8951" s="79">
        <v>42039</v>
      </c>
      <c r="D8951" s="60" t="s">
        <v>4968</v>
      </c>
      <c r="E8951" s="56">
        <v>159.75</v>
      </c>
      <c r="F8951" s="69" t="s">
        <v>2</v>
      </c>
    </row>
    <row r="8952" spans="1:6" s="1" customFormat="1" outlineLevel="1" x14ac:dyDescent="0.2">
      <c r="A8952" s="69" t="s">
        <v>7645</v>
      </c>
      <c r="B8952" s="69" t="s">
        <v>5695</v>
      </c>
      <c r="C8952" s="79">
        <v>42039</v>
      </c>
      <c r="D8952" s="60" t="s">
        <v>4968</v>
      </c>
      <c r="E8952" s="56">
        <v>159.75</v>
      </c>
      <c r="F8952" s="69" t="s">
        <v>2</v>
      </c>
    </row>
    <row r="8953" spans="1:6" s="1" customFormat="1" outlineLevel="1" x14ac:dyDescent="0.2">
      <c r="A8953" s="69" t="s">
        <v>7646</v>
      </c>
      <c r="B8953" s="69" t="s">
        <v>5695</v>
      </c>
      <c r="C8953" s="79">
        <v>42040</v>
      </c>
      <c r="D8953" s="60" t="s">
        <v>25003</v>
      </c>
      <c r="E8953" s="56">
        <v>405.41</v>
      </c>
      <c r="F8953" s="69" t="s">
        <v>2</v>
      </c>
    </row>
    <row r="8954" spans="1:6" s="1" customFormat="1" outlineLevel="1" x14ac:dyDescent="0.2">
      <c r="A8954" s="69" t="s">
        <v>7647</v>
      </c>
      <c r="B8954" s="69" t="s">
        <v>5695</v>
      </c>
      <c r="C8954" s="79">
        <v>42041</v>
      </c>
      <c r="D8954" s="60" t="s">
        <v>4969</v>
      </c>
      <c r="E8954" s="56">
        <v>563.58000000000004</v>
      </c>
      <c r="F8954" s="69" t="s">
        <v>2</v>
      </c>
    </row>
    <row r="8955" spans="1:6" s="1" customFormat="1" outlineLevel="1" x14ac:dyDescent="0.2">
      <c r="A8955" s="69" t="s">
        <v>7648</v>
      </c>
      <c r="B8955" s="69" t="s">
        <v>5695</v>
      </c>
      <c r="C8955" s="79">
        <v>42041</v>
      </c>
      <c r="D8955" s="60" t="s">
        <v>25004</v>
      </c>
      <c r="E8955" s="56">
        <v>101.18</v>
      </c>
      <c r="F8955" s="69" t="s">
        <v>2</v>
      </c>
    </row>
    <row r="8956" spans="1:6" s="1" customFormat="1" outlineLevel="1" x14ac:dyDescent="0.2">
      <c r="A8956" s="69" t="s">
        <v>7649</v>
      </c>
      <c r="B8956" s="69" t="s">
        <v>5695</v>
      </c>
      <c r="C8956" s="79">
        <v>42047</v>
      </c>
      <c r="D8956" s="60" t="s">
        <v>4887</v>
      </c>
      <c r="E8956" s="56">
        <v>329.81</v>
      </c>
      <c r="F8956" s="69" t="s">
        <v>2</v>
      </c>
    </row>
    <row r="8957" spans="1:6" s="1" customFormat="1" outlineLevel="1" x14ac:dyDescent="0.2">
      <c r="A8957" s="69" t="s">
        <v>7650</v>
      </c>
      <c r="B8957" s="69" t="s">
        <v>5695</v>
      </c>
      <c r="C8957" s="79">
        <v>42047</v>
      </c>
      <c r="D8957" s="60" t="s">
        <v>4970</v>
      </c>
      <c r="E8957" s="56">
        <v>329.81</v>
      </c>
      <c r="F8957" s="69" t="s">
        <v>2</v>
      </c>
    </row>
    <row r="8958" spans="1:6" s="1" customFormat="1" outlineLevel="1" x14ac:dyDescent="0.2">
      <c r="A8958" s="69" t="s">
        <v>7651</v>
      </c>
      <c r="B8958" s="69" t="s">
        <v>5695</v>
      </c>
      <c r="C8958" s="79">
        <v>42053</v>
      </c>
      <c r="D8958" s="60" t="s">
        <v>4971</v>
      </c>
      <c r="E8958" s="56">
        <v>575.79999999999995</v>
      </c>
      <c r="F8958" s="69" t="s">
        <v>2</v>
      </c>
    </row>
    <row r="8959" spans="1:6" s="1" customFormat="1" outlineLevel="1" x14ac:dyDescent="0.2">
      <c r="A8959" s="69" t="s">
        <v>7652</v>
      </c>
      <c r="B8959" s="69" t="s">
        <v>5695</v>
      </c>
      <c r="C8959" s="79">
        <v>42053</v>
      </c>
      <c r="D8959" s="60" t="s">
        <v>4972</v>
      </c>
      <c r="E8959" s="56">
        <v>575.79999999999995</v>
      </c>
      <c r="F8959" s="69" t="s">
        <v>2</v>
      </c>
    </row>
    <row r="8960" spans="1:6" s="1" customFormat="1" outlineLevel="1" x14ac:dyDescent="0.2">
      <c r="A8960" s="69" t="s">
        <v>7653</v>
      </c>
      <c r="B8960" s="69" t="s">
        <v>5695</v>
      </c>
      <c r="C8960" s="79">
        <v>42055</v>
      </c>
      <c r="D8960" s="60" t="s">
        <v>4973</v>
      </c>
      <c r="E8960" s="56">
        <v>463.5</v>
      </c>
      <c r="F8960" s="69" t="s">
        <v>2</v>
      </c>
    </row>
    <row r="8961" spans="1:6" s="1" customFormat="1" outlineLevel="1" x14ac:dyDescent="0.2">
      <c r="A8961" s="69" t="s">
        <v>7654</v>
      </c>
      <c r="B8961" s="69" t="s">
        <v>5695</v>
      </c>
      <c r="C8961" s="79">
        <v>42059</v>
      </c>
      <c r="D8961" s="60" t="s">
        <v>4974</v>
      </c>
      <c r="E8961" s="56">
        <v>86.91</v>
      </c>
      <c r="F8961" s="69" t="s">
        <v>2</v>
      </c>
    </row>
    <row r="8962" spans="1:6" s="1" customFormat="1" outlineLevel="1" x14ac:dyDescent="0.2">
      <c r="A8962" s="69" t="s">
        <v>7655</v>
      </c>
      <c r="B8962" s="69" t="s">
        <v>5695</v>
      </c>
      <c r="C8962" s="79">
        <v>42059</v>
      </c>
      <c r="D8962" s="60" t="s">
        <v>5850</v>
      </c>
      <c r="E8962" s="56">
        <v>550.41</v>
      </c>
      <c r="F8962" s="69" t="s">
        <v>2</v>
      </c>
    </row>
    <row r="8963" spans="1:6" s="1" customFormat="1" outlineLevel="1" x14ac:dyDescent="0.2">
      <c r="A8963" s="69" t="s">
        <v>7656</v>
      </c>
      <c r="B8963" s="69" t="s">
        <v>5695</v>
      </c>
      <c r="C8963" s="79">
        <v>42074</v>
      </c>
      <c r="D8963" s="60" t="s">
        <v>4885</v>
      </c>
      <c r="E8963" s="56">
        <v>582.28</v>
      </c>
      <c r="F8963" s="69" t="s">
        <v>2</v>
      </c>
    </row>
    <row r="8964" spans="1:6" s="1" customFormat="1" outlineLevel="1" x14ac:dyDescent="0.2">
      <c r="A8964" s="69" t="s">
        <v>7657</v>
      </c>
      <c r="B8964" s="69" t="s">
        <v>5695</v>
      </c>
      <c r="C8964" s="79">
        <v>42074</v>
      </c>
      <c r="D8964" s="60" t="s">
        <v>4886</v>
      </c>
      <c r="E8964" s="56">
        <v>118.78</v>
      </c>
      <c r="F8964" s="69" t="s">
        <v>2</v>
      </c>
    </row>
    <row r="8965" spans="1:6" s="1" customFormat="1" outlineLevel="1" x14ac:dyDescent="0.2">
      <c r="A8965" s="69" t="s">
        <v>7658</v>
      </c>
      <c r="B8965" s="69" t="s">
        <v>5695</v>
      </c>
      <c r="C8965" s="79">
        <v>42074</v>
      </c>
      <c r="D8965" s="60" t="s">
        <v>4888</v>
      </c>
      <c r="E8965" s="56">
        <v>369.26</v>
      </c>
      <c r="F8965" s="69" t="s">
        <v>2</v>
      </c>
    </row>
    <row r="8966" spans="1:6" s="1" customFormat="1" outlineLevel="1" x14ac:dyDescent="0.2">
      <c r="A8966" s="69" t="s">
        <v>7659</v>
      </c>
      <c r="B8966" s="69" t="s">
        <v>5695</v>
      </c>
      <c r="C8966" s="79">
        <v>42076</v>
      </c>
      <c r="D8966" s="60" t="s">
        <v>4889</v>
      </c>
      <c r="E8966" s="56">
        <v>582.28</v>
      </c>
      <c r="F8966" s="69" t="s">
        <v>2</v>
      </c>
    </row>
    <row r="8967" spans="1:6" s="1" customFormat="1" outlineLevel="1" x14ac:dyDescent="0.2">
      <c r="A8967" s="69" t="s">
        <v>7660</v>
      </c>
      <c r="B8967" s="69" t="s">
        <v>5695</v>
      </c>
      <c r="C8967" s="79">
        <v>42076</v>
      </c>
      <c r="D8967" s="60" t="s">
        <v>4890</v>
      </c>
      <c r="E8967" s="56">
        <v>582.28</v>
      </c>
      <c r="F8967" s="69" t="s">
        <v>2</v>
      </c>
    </row>
    <row r="8968" spans="1:6" s="1" customFormat="1" outlineLevel="1" x14ac:dyDescent="0.2">
      <c r="A8968" s="69" t="s">
        <v>7661</v>
      </c>
      <c r="B8968" s="69" t="s">
        <v>5695</v>
      </c>
      <c r="C8968" s="79">
        <v>42081</v>
      </c>
      <c r="D8968" s="60" t="s">
        <v>18101</v>
      </c>
      <c r="E8968" s="56">
        <v>582.28</v>
      </c>
      <c r="F8968" s="69" t="s">
        <v>2</v>
      </c>
    </row>
    <row r="8969" spans="1:6" s="1" customFormat="1" outlineLevel="1" x14ac:dyDescent="0.2">
      <c r="A8969" s="69" t="s">
        <v>7662</v>
      </c>
      <c r="B8969" s="69" t="s">
        <v>5695</v>
      </c>
      <c r="C8969" s="79">
        <v>42081</v>
      </c>
      <c r="D8969" s="60" t="s">
        <v>4891</v>
      </c>
      <c r="E8969" s="56">
        <v>142.36000000000001</v>
      </c>
      <c r="F8969" s="69" t="s">
        <v>2</v>
      </c>
    </row>
    <row r="8970" spans="1:6" s="1" customFormat="1" outlineLevel="1" x14ac:dyDescent="0.2">
      <c r="A8970" s="69" t="s">
        <v>7663</v>
      </c>
      <c r="B8970" s="69" t="s">
        <v>5695</v>
      </c>
      <c r="C8970" s="79">
        <v>42087</v>
      </c>
      <c r="D8970" s="60" t="s">
        <v>4892</v>
      </c>
      <c r="E8970" s="56">
        <v>170.17</v>
      </c>
      <c r="F8970" s="69" t="s">
        <v>2</v>
      </c>
    </row>
    <row r="8971" spans="1:6" s="1" customFormat="1" outlineLevel="1" x14ac:dyDescent="0.2">
      <c r="A8971" s="69" t="s">
        <v>7664</v>
      </c>
      <c r="B8971" s="69" t="s">
        <v>5695</v>
      </c>
      <c r="C8971" s="79">
        <v>42087</v>
      </c>
      <c r="D8971" s="60" t="s">
        <v>6530</v>
      </c>
      <c r="E8971" s="56">
        <v>990.15</v>
      </c>
      <c r="F8971" s="69" t="s">
        <v>2</v>
      </c>
    </row>
    <row r="8972" spans="1:6" s="1" customFormat="1" outlineLevel="1" x14ac:dyDescent="0.2">
      <c r="A8972" s="69" t="s">
        <v>7665</v>
      </c>
      <c r="B8972" s="69" t="s">
        <v>5695</v>
      </c>
      <c r="C8972" s="79">
        <v>42088</v>
      </c>
      <c r="D8972" s="60" t="s">
        <v>4893</v>
      </c>
      <c r="E8972" s="56">
        <v>579.04999999999995</v>
      </c>
      <c r="F8972" s="69" t="s">
        <v>2</v>
      </c>
    </row>
    <row r="8973" spans="1:6" s="1" customFormat="1" outlineLevel="1" x14ac:dyDescent="0.2">
      <c r="A8973" s="69" t="s">
        <v>7666</v>
      </c>
      <c r="B8973" s="69" t="s">
        <v>5695</v>
      </c>
      <c r="C8973" s="79">
        <v>42089</v>
      </c>
      <c r="D8973" s="60" t="s">
        <v>4894</v>
      </c>
      <c r="E8973" s="56">
        <v>582.28</v>
      </c>
      <c r="F8973" s="69" t="s">
        <v>2</v>
      </c>
    </row>
    <row r="8974" spans="1:6" s="1" customFormat="1" outlineLevel="1" x14ac:dyDescent="0.2">
      <c r="A8974" s="69" t="s">
        <v>7667</v>
      </c>
      <c r="B8974" s="69" t="s">
        <v>5695</v>
      </c>
      <c r="C8974" s="79">
        <v>42089</v>
      </c>
      <c r="D8974" s="60" t="s">
        <v>4895</v>
      </c>
      <c r="E8974" s="56">
        <v>260.11</v>
      </c>
      <c r="F8974" s="69" t="s">
        <v>2</v>
      </c>
    </row>
    <row r="8975" spans="1:6" s="1" customFormat="1" outlineLevel="1" x14ac:dyDescent="0.2">
      <c r="A8975" s="69" t="s">
        <v>7668</v>
      </c>
      <c r="B8975" s="69" t="s">
        <v>5695</v>
      </c>
      <c r="C8975" s="79">
        <v>42094</v>
      </c>
      <c r="D8975" s="60" t="s">
        <v>5851</v>
      </c>
      <c r="E8975" s="56">
        <v>153.97999999999999</v>
      </c>
      <c r="F8975" s="69" t="s">
        <v>2</v>
      </c>
    </row>
    <row r="8976" spans="1:6" s="1" customFormat="1" outlineLevel="1" x14ac:dyDescent="0.2">
      <c r="A8976" s="69" t="s">
        <v>7669</v>
      </c>
      <c r="B8976" s="69" t="s">
        <v>5695</v>
      </c>
      <c r="C8976" s="79">
        <v>42094</v>
      </c>
      <c r="D8976" s="60" t="s">
        <v>4896</v>
      </c>
      <c r="E8976" s="56">
        <v>153.97999999999999</v>
      </c>
      <c r="F8976" s="69" t="s">
        <v>2</v>
      </c>
    </row>
    <row r="8977" spans="1:6" s="1" customFormat="1" outlineLevel="1" x14ac:dyDescent="0.2">
      <c r="A8977" s="69" t="s">
        <v>7670</v>
      </c>
      <c r="B8977" s="69" t="s">
        <v>5695</v>
      </c>
      <c r="C8977" s="79">
        <v>42094</v>
      </c>
      <c r="D8977" s="60" t="s">
        <v>4897</v>
      </c>
      <c r="E8977" s="56">
        <v>153.97999999999999</v>
      </c>
      <c r="F8977" s="69" t="s">
        <v>2</v>
      </c>
    </row>
    <row r="8978" spans="1:6" s="1" customFormat="1" outlineLevel="1" x14ac:dyDescent="0.2">
      <c r="A8978" s="69" t="s">
        <v>7671</v>
      </c>
      <c r="B8978" s="69" t="s">
        <v>5695</v>
      </c>
      <c r="C8978" s="79">
        <v>42094</v>
      </c>
      <c r="D8978" s="60" t="s">
        <v>4898</v>
      </c>
      <c r="E8978" s="56">
        <v>362</v>
      </c>
      <c r="F8978" s="69" t="s">
        <v>2</v>
      </c>
    </row>
    <row r="8979" spans="1:6" s="1" customFormat="1" outlineLevel="1" x14ac:dyDescent="0.2">
      <c r="A8979" s="69" t="s">
        <v>7672</v>
      </c>
      <c r="B8979" s="69" t="s">
        <v>5695</v>
      </c>
      <c r="C8979" s="79">
        <v>42094</v>
      </c>
      <c r="D8979" s="60" t="s">
        <v>4898</v>
      </c>
      <c r="E8979" s="56">
        <v>362</v>
      </c>
      <c r="F8979" s="69" t="s">
        <v>2</v>
      </c>
    </row>
    <row r="8980" spans="1:6" s="1" customFormat="1" outlineLevel="1" x14ac:dyDescent="0.2">
      <c r="A8980" s="69" t="s">
        <v>7673</v>
      </c>
      <c r="B8980" s="69" t="s">
        <v>5695</v>
      </c>
      <c r="C8980" s="79">
        <v>42094</v>
      </c>
      <c r="D8980" s="60" t="s">
        <v>4899</v>
      </c>
      <c r="E8980" s="56">
        <v>376.04</v>
      </c>
      <c r="F8980" s="69" t="s">
        <v>2</v>
      </c>
    </row>
    <row r="8981" spans="1:6" s="1" customFormat="1" outlineLevel="1" x14ac:dyDescent="0.2">
      <c r="A8981" s="69" t="s">
        <v>7674</v>
      </c>
      <c r="B8981" s="69" t="s">
        <v>5695</v>
      </c>
      <c r="C8981" s="79">
        <v>42094</v>
      </c>
      <c r="D8981" s="60" t="s">
        <v>4900</v>
      </c>
      <c r="E8981" s="56">
        <v>436.02</v>
      </c>
      <c r="F8981" s="69" t="s">
        <v>2</v>
      </c>
    </row>
    <row r="8982" spans="1:6" s="1" customFormat="1" outlineLevel="1" x14ac:dyDescent="0.2">
      <c r="A8982" s="69" t="s">
        <v>7675</v>
      </c>
      <c r="B8982" s="69" t="s">
        <v>5695</v>
      </c>
      <c r="C8982" s="79">
        <v>42094</v>
      </c>
      <c r="D8982" s="60" t="s">
        <v>4901</v>
      </c>
      <c r="E8982" s="56">
        <v>799.99</v>
      </c>
      <c r="F8982" s="69" t="s">
        <v>2</v>
      </c>
    </row>
    <row r="8983" spans="1:6" s="1" customFormat="1" outlineLevel="1" x14ac:dyDescent="0.2">
      <c r="A8983" s="69" t="s">
        <v>7676</v>
      </c>
      <c r="B8983" s="69" t="s">
        <v>5695</v>
      </c>
      <c r="C8983" s="79">
        <v>42082</v>
      </c>
      <c r="D8983" s="60" t="s">
        <v>4902</v>
      </c>
      <c r="E8983" s="56">
        <v>46</v>
      </c>
      <c r="F8983" s="69" t="s">
        <v>2</v>
      </c>
    </row>
    <row r="8984" spans="1:6" s="1" customFormat="1" outlineLevel="1" x14ac:dyDescent="0.2">
      <c r="A8984" s="69" t="s">
        <v>7677</v>
      </c>
      <c r="B8984" s="69" t="s">
        <v>5695</v>
      </c>
      <c r="C8984" s="79">
        <v>42082</v>
      </c>
      <c r="D8984" s="60" t="s">
        <v>4902</v>
      </c>
      <c r="E8984" s="56">
        <v>46</v>
      </c>
      <c r="F8984" s="69" t="s">
        <v>2</v>
      </c>
    </row>
    <row r="8985" spans="1:6" s="1" customFormat="1" outlineLevel="1" x14ac:dyDescent="0.2">
      <c r="A8985" s="69" t="s">
        <v>7678</v>
      </c>
      <c r="B8985" s="69" t="s">
        <v>5695</v>
      </c>
      <c r="C8985" s="79">
        <v>42082</v>
      </c>
      <c r="D8985" s="60" t="s">
        <v>4902</v>
      </c>
      <c r="E8985" s="56">
        <v>46</v>
      </c>
      <c r="F8985" s="69" t="s">
        <v>2</v>
      </c>
    </row>
    <row r="8986" spans="1:6" s="1" customFormat="1" outlineLevel="1" x14ac:dyDescent="0.2">
      <c r="A8986" s="69" t="s">
        <v>7679</v>
      </c>
      <c r="B8986" s="69" t="s">
        <v>5695</v>
      </c>
      <c r="C8986" s="79">
        <v>42082</v>
      </c>
      <c r="D8986" s="60" t="s">
        <v>4902</v>
      </c>
      <c r="E8986" s="56">
        <v>46</v>
      </c>
      <c r="F8986" s="69" t="s">
        <v>2</v>
      </c>
    </row>
    <row r="8987" spans="1:6" s="1" customFormat="1" outlineLevel="1" x14ac:dyDescent="0.2">
      <c r="A8987" s="69" t="s">
        <v>7680</v>
      </c>
      <c r="B8987" s="69" t="s">
        <v>5695</v>
      </c>
      <c r="C8987" s="79">
        <v>42082</v>
      </c>
      <c r="D8987" s="60" t="s">
        <v>4902</v>
      </c>
      <c r="E8987" s="56">
        <v>46</v>
      </c>
      <c r="F8987" s="69" t="s">
        <v>2</v>
      </c>
    </row>
    <row r="8988" spans="1:6" s="1" customFormat="1" outlineLevel="1" x14ac:dyDescent="0.2">
      <c r="A8988" s="69" t="s">
        <v>7681</v>
      </c>
      <c r="B8988" s="69" t="s">
        <v>5695</v>
      </c>
      <c r="C8988" s="79">
        <v>42082</v>
      </c>
      <c r="D8988" s="60" t="s">
        <v>4902</v>
      </c>
      <c r="E8988" s="56">
        <v>46</v>
      </c>
      <c r="F8988" s="69" t="s">
        <v>2</v>
      </c>
    </row>
    <row r="8989" spans="1:6" s="1" customFormat="1" outlineLevel="1" x14ac:dyDescent="0.2">
      <c r="A8989" s="69" t="s">
        <v>7682</v>
      </c>
      <c r="B8989" s="69" t="s">
        <v>5695</v>
      </c>
      <c r="C8989" s="79">
        <v>42082</v>
      </c>
      <c r="D8989" s="60" t="s">
        <v>4902</v>
      </c>
      <c r="E8989" s="56">
        <v>46</v>
      </c>
      <c r="F8989" s="69" t="s">
        <v>2</v>
      </c>
    </row>
    <row r="8990" spans="1:6" s="1" customFormat="1" outlineLevel="1" x14ac:dyDescent="0.2">
      <c r="A8990" s="69" t="s">
        <v>7683</v>
      </c>
      <c r="B8990" s="69" t="s">
        <v>5695</v>
      </c>
      <c r="C8990" s="79">
        <v>42082</v>
      </c>
      <c r="D8990" s="60" t="s">
        <v>4902</v>
      </c>
      <c r="E8990" s="56">
        <v>46</v>
      </c>
      <c r="F8990" s="69" t="s">
        <v>2</v>
      </c>
    </row>
    <row r="8991" spans="1:6" s="1" customFormat="1" outlineLevel="1" x14ac:dyDescent="0.2">
      <c r="A8991" s="69" t="s">
        <v>7684</v>
      </c>
      <c r="B8991" s="69" t="s">
        <v>5695</v>
      </c>
      <c r="C8991" s="79">
        <v>42082</v>
      </c>
      <c r="D8991" s="60" t="s">
        <v>4902</v>
      </c>
      <c r="E8991" s="56">
        <v>46</v>
      </c>
      <c r="F8991" s="69" t="s">
        <v>2</v>
      </c>
    </row>
    <row r="8992" spans="1:6" s="1" customFormat="1" outlineLevel="1" x14ac:dyDescent="0.2">
      <c r="A8992" s="69" t="s">
        <v>7685</v>
      </c>
      <c r="B8992" s="69" t="s">
        <v>5695</v>
      </c>
      <c r="C8992" s="79">
        <v>42082</v>
      </c>
      <c r="D8992" s="60" t="s">
        <v>4902</v>
      </c>
      <c r="E8992" s="56">
        <v>46</v>
      </c>
      <c r="F8992" s="69" t="s">
        <v>2</v>
      </c>
    </row>
    <row r="8993" spans="1:6" s="1" customFormat="1" outlineLevel="1" x14ac:dyDescent="0.2">
      <c r="A8993" s="69" t="s">
        <v>7686</v>
      </c>
      <c r="B8993" s="69" t="s">
        <v>5695</v>
      </c>
      <c r="C8993" s="79">
        <v>42082</v>
      </c>
      <c r="D8993" s="60" t="s">
        <v>4902</v>
      </c>
      <c r="E8993" s="56">
        <v>46</v>
      </c>
      <c r="F8993" s="69" t="s">
        <v>2</v>
      </c>
    </row>
    <row r="8994" spans="1:6" s="1" customFormat="1" outlineLevel="1" x14ac:dyDescent="0.2">
      <c r="A8994" s="69" t="s">
        <v>7687</v>
      </c>
      <c r="B8994" s="69" t="s">
        <v>5695</v>
      </c>
      <c r="C8994" s="79">
        <v>42082</v>
      </c>
      <c r="D8994" s="60" t="s">
        <v>4902</v>
      </c>
      <c r="E8994" s="56">
        <v>46</v>
      </c>
      <c r="F8994" s="69" t="s">
        <v>2</v>
      </c>
    </row>
    <row r="8995" spans="1:6" s="1" customFormat="1" outlineLevel="1" x14ac:dyDescent="0.2">
      <c r="A8995" s="69" t="s">
        <v>7688</v>
      </c>
      <c r="B8995" s="69" t="s">
        <v>5695</v>
      </c>
      <c r="C8995" s="79">
        <v>42082</v>
      </c>
      <c r="D8995" s="60" t="s">
        <v>4902</v>
      </c>
      <c r="E8995" s="56">
        <v>46</v>
      </c>
      <c r="F8995" s="69" t="s">
        <v>2</v>
      </c>
    </row>
    <row r="8996" spans="1:6" s="1" customFormat="1" outlineLevel="1" x14ac:dyDescent="0.2">
      <c r="A8996" s="69" t="s">
        <v>7689</v>
      </c>
      <c r="B8996" s="69" t="s">
        <v>5695</v>
      </c>
      <c r="C8996" s="79">
        <v>42082</v>
      </c>
      <c r="D8996" s="60" t="s">
        <v>4902</v>
      </c>
      <c r="E8996" s="56">
        <v>46</v>
      </c>
      <c r="F8996" s="69" t="s">
        <v>2</v>
      </c>
    </row>
    <row r="8997" spans="1:6" s="1" customFormat="1" outlineLevel="1" x14ac:dyDescent="0.2">
      <c r="A8997" s="69" t="s">
        <v>7690</v>
      </c>
      <c r="B8997" s="69" t="s">
        <v>5695</v>
      </c>
      <c r="C8997" s="79">
        <v>42082</v>
      </c>
      <c r="D8997" s="60" t="s">
        <v>4902</v>
      </c>
      <c r="E8997" s="56">
        <v>46</v>
      </c>
      <c r="F8997" s="69" t="s">
        <v>2</v>
      </c>
    </row>
    <row r="8998" spans="1:6" s="1" customFormat="1" outlineLevel="1" x14ac:dyDescent="0.2">
      <c r="A8998" s="69" t="s">
        <v>7691</v>
      </c>
      <c r="B8998" s="69" t="s">
        <v>5695</v>
      </c>
      <c r="C8998" s="79">
        <v>42082</v>
      </c>
      <c r="D8998" s="60" t="s">
        <v>4902</v>
      </c>
      <c r="E8998" s="56">
        <v>46</v>
      </c>
      <c r="F8998" s="69" t="s">
        <v>2</v>
      </c>
    </row>
    <row r="8999" spans="1:6" s="1" customFormat="1" outlineLevel="1" x14ac:dyDescent="0.2">
      <c r="A8999" s="69" t="s">
        <v>7692</v>
      </c>
      <c r="B8999" s="69" t="s">
        <v>5695</v>
      </c>
      <c r="C8999" s="79">
        <v>42082</v>
      </c>
      <c r="D8999" s="60" t="s">
        <v>4902</v>
      </c>
      <c r="E8999" s="56">
        <v>46</v>
      </c>
      <c r="F8999" s="69" t="s">
        <v>2</v>
      </c>
    </row>
    <row r="9000" spans="1:6" s="1" customFormat="1" outlineLevel="1" x14ac:dyDescent="0.2">
      <c r="A9000" s="69" t="s">
        <v>7693</v>
      </c>
      <c r="B9000" s="69" t="s">
        <v>5695</v>
      </c>
      <c r="C9000" s="79">
        <v>42082</v>
      </c>
      <c r="D9000" s="60" t="s">
        <v>4902</v>
      </c>
      <c r="E9000" s="56">
        <v>46</v>
      </c>
      <c r="F9000" s="69" t="s">
        <v>2</v>
      </c>
    </row>
    <row r="9001" spans="1:6" s="1" customFormat="1" outlineLevel="1" x14ac:dyDescent="0.2">
      <c r="A9001" s="69" t="s">
        <v>7694</v>
      </c>
      <c r="B9001" s="69" t="s">
        <v>5695</v>
      </c>
      <c r="C9001" s="79">
        <v>42082</v>
      </c>
      <c r="D9001" s="60" t="s">
        <v>4902</v>
      </c>
      <c r="E9001" s="56">
        <v>46</v>
      </c>
      <c r="F9001" s="69" t="s">
        <v>2</v>
      </c>
    </row>
    <row r="9002" spans="1:6" s="1" customFormat="1" outlineLevel="1" x14ac:dyDescent="0.2">
      <c r="A9002" s="69" t="s">
        <v>7695</v>
      </c>
      <c r="B9002" s="69" t="s">
        <v>5695</v>
      </c>
      <c r="C9002" s="79">
        <v>42082</v>
      </c>
      <c r="D9002" s="60" t="s">
        <v>4902</v>
      </c>
      <c r="E9002" s="56">
        <v>46</v>
      </c>
      <c r="F9002" s="69" t="s">
        <v>2</v>
      </c>
    </row>
    <row r="9003" spans="1:6" s="1" customFormat="1" outlineLevel="1" x14ac:dyDescent="0.2">
      <c r="A9003" s="69" t="s">
        <v>7696</v>
      </c>
      <c r="B9003" s="69" t="s">
        <v>5695</v>
      </c>
      <c r="C9003" s="79">
        <v>42082</v>
      </c>
      <c r="D9003" s="60" t="s">
        <v>4902</v>
      </c>
      <c r="E9003" s="56">
        <v>46</v>
      </c>
      <c r="F9003" s="69" t="s">
        <v>2</v>
      </c>
    </row>
    <row r="9004" spans="1:6" s="1" customFormat="1" outlineLevel="1" x14ac:dyDescent="0.2">
      <c r="A9004" s="69" t="s">
        <v>7697</v>
      </c>
      <c r="B9004" s="69" t="s">
        <v>5695</v>
      </c>
      <c r="C9004" s="79">
        <v>42082</v>
      </c>
      <c r="D9004" s="60" t="s">
        <v>4902</v>
      </c>
      <c r="E9004" s="56">
        <v>46</v>
      </c>
      <c r="F9004" s="69" t="s">
        <v>2</v>
      </c>
    </row>
    <row r="9005" spans="1:6" s="1" customFormat="1" outlineLevel="1" x14ac:dyDescent="0.2">
      <c r="A9005" s="69" t="s">
        <v>7698</v>
      </c>
      <c r="B9005" s="69" t="s">
        <v>5695</v>
      </c>
      <c r="C9005" s="79">
        <v>42082</v>
      </c>
      <c r="D9005" s="60" t="s">
        <v>4902</v>
      </c>
      <c r="E9005" s="56">
        <v>46</v>
      </c>
      <c r="F9005" s="69" t="s">
        <v>2</v>
      </c>
    </row>
    <row r="9006" spans="1:6" s="1" customFormat="1" outlineLevel="1" x14ac:dyDescent="0.2">
      <c r="A9006" s="69" t="s">
        <v>7699</v>
      </c>
      <c r="B9006" s="69" t="s">
        <v>5695</v>
      </c>
      <c r="C9006" s="79">
        <v>42082</v>
      </c>
      <c r="D9006" s="60" t="s">
        <v>4902</v>
      </c>
      <c r="E9006" s="56">
        <v>46</v>
      </c>
      <c r="F9006" s="69" t="s">
        <v>2</v>
      </c>
    </row>
    <row r="9007" spans="1:6" s="1" customFormat="1" outlineLevel="1" x14ac:dyDescent="0.2">
      <c r="A9007" s="69" t="s">
        <v>7700</v>
      </c>
      <c r="B9007" s="69" t="s">
        <v>5695</v>
      </c>
      <c r="C9007" s="79">
        <v>42082</v>
      </c>
      <c r="D9007" s="60" t="s">
        <v>4902</v>
      </c>
      <c r="E9007" s="56">
        <v>46</v>
      </c>
      <c r="F9007" s="69" t="s">
        <v>2</v>
      </c>
    </row>
    <row r="9008" spans="1:6" s="1" customFormat="1" outlineLevel="1" x14ac:dyDescent="0.2">
      <c r="A9008" s="69" t="s">
        <v>7701</v>
      </c>
      <c r="B9008" s="69" t="s">
        <v>5695</v>
      </c>
      <c r="C9008" s="79">
        <v>42082</v>
      </c>
      <c r="D9008" s="60" t="s">
        <v>4902</v>
      </c>
      <c r="E9008" s="56">
        <v>46</v>
      </c>
      <c r="F9008" s="69" t="s">
        <v>2</v>
      </c>
    </row>
    <row r="9009" spans="1:6" s="1" customFormat="1" outlineLevel="1" x14ac:dyDescent="0.2">
      <c r="A9009" s="69" t="s">
        <v>7702</v>
      </c>
      <c r="B9009" s="69" t="s">
        <v>5695</v>
      </c>
      <c r="C9009" s="79">
        <v>42082</v>
      </c>
      <c r="D9009" s="60" t="s">
        <v>4902</v>
      </c>
      <c r="E9009" s="56">
        <v>46</v>
      </c>
      <c r="F9009" s="69" t="s">
        <v>2</v>
      </c>
    </row>
    <row r="9010" spans="1:6" s="1" customFormat="1" outlineLevel="1" x14ac:dyDescent="0.2">
      <c r="A9010" s="69" t="s">
        <v>7703</v>
      </c>
      <c r="B9010" s="69" t="s">
        <v>5695</v>
      </c>
      <c r="C9010" s="79">
        <v>42082</v>
      </c>
      <c r="D9010" s="60" t="s">
        <v>4902</v>
      </c>
      <c r="E9010" s="56">
        <v>46</v>
      </c>
      <c r="F9010" s="69" t="s">
        <v>2</v>
      </c>
    </row>
    <row r="9011" spans="1:6" s="1" customFormat="1" outlineLevel="1" x14ac:dyDescent="0.2">
      <c r="A9011" s="69" t="s">
        <v>7704</v>
      </c>
      <c r="B9011" s="69" t="s">
        <v>5695</v>
      </c>
      <c r="C9011" s="79">
        <v>42082</v>
      </c>
      <c r="D9011" s="60" t="s">
        <v>4902</v>
      </c>
      <c r="E9011" s="56">
        <v>46</v>
      </c>
      <c r="F9011" s="69" t="s">
        <v>2</v>
      </c>
    </row>
    <row r="9012" spans="1:6" s="1" customFormat="1" outlineLevel="1" x14ac:dyDescent="0.2">
      <c r="A9012" s="69" t="s">
        <v>7705</v>
      </c>
      <c r="B9012" s="69" t="s">
        <v>5695</v>
      </c>
      <c r="C9012" s="79">
        <v>42082</v>
      </c>
      <c r="D9012" s="60" t="s">
        <v>4902</v>
      </c>
      <c r="E9012" s="56">
        <v>46</v>
      </c>
      <c r="F9012" s="69" t="s">
        <v>2</v>
      </c>
    </row>
    <row r="9013" spans="1:6" s="1" customFormat="1" outlineLevel="1" x14ac:dyDescent="0.2">
      <c r="A9013" s="69" t="s">
        <v>7706</v>
      </c>
      <c r="B9013" s="69" t="s">
        <v>5695</v>
      </c>
      <c r="C9013" s="79">
        <v>42082</v>
      </c>
      <c r="D9013" s="60" t="s">
        <v>4902</v>
      </c>
      <c r="E9013" s="56">
        <v>46</v>
      </c>
      <c r="F9013" s="69" t="s">
        <v>2</v>
      </c>
    </row>
    <row r="9014" spans="1:6" s="1" customFormat="1" outlineLevel="1" x14ac:dyDescent="0.2">
      <c r="A9014" s="69" t="s">
        <v>7707</v>
      </c>
      <c r="B9014" s="69" t="s">
        <v>5695</v>
      </c>
      <c r="C9014" s="79">
        <v>42082</v>
      </c>
      <c r="D9014" s="60" t="s">
        <v>4902</v>
      </c>
      <c r="E9014" s="56">
        <v>46</v>
      </c>
      <c r="F9014" s="69" t="s">
        <v>2</v>
      </c>
    </row>
    <row r="9015" spans="1:6" s="1" customFormat="1" outlineLevel="1" x14ac:dyDescent="0.2">
      <c r="A9015" s="69" t="s">
        <v>7708</v>
      </c>
      <c r="B9015" s="69" t="s">
        <v>5695</v>
      </c>
      <c r="C9015" s="79">
        <v>42082</v>
      </c>
      <c r="D9015" s="60" t="s">
        <v>4902</v>
      </c>
      <c r="E9015" s="56">
        <v>46</v>
      </c>
      <c r="F9015" s="69" t="s">
        <v>2</v>
      </c>
    </row>
    <row r="9016" spans="1:6" s="1" customFormat="1" outlineLevel="1" x14ac:dyDescent="0.2">
      <c r="A9016" s="69" t="s">
        <v>7709</v>
      </c>
      <c r="B9016" s="69" t="s">
        <v>5695</v>
      </c>
      <c r="C9016" s="79">
        <v>42082</v>
      </c>
      <c r="D9016" s="60" t="s">
        <v>4902</v>
      </c>
      <c r="E9016" s="56">
        <v>46</v>
      </c>
      <c r="F9016" s="69" t="s">
        <v>2</v>
      </c>
    </row>
    <row r="9017" spans="1:6" s="1" customFormat="1" outlineLevel="1" x14ac:dyDescent="0.2">
      <c r="A9017" s="69" t="s">
        <v>7710</v>
      </c>
      <c r="B9017" s="69" t="s">
        <v>5695</v>
      </c>
      <c r="C9017" s="79">
        <v>42082</v>
      </c>
      <c r="D9017" s="60" t="s">
        <v>4902</v>
      </c>
      <c r="E9017" s="56">
        <v>46</v>
      </c>
      <c r="F9017" s="69" t="s">
        <v>2</v>
      </c>
    </row>
    <row r="9018" spans="1:6" s="1" customFormat="1" outlineLevel="1" x14ac:dyDescent="0.2">
      <c r="A9018" s="69" t="s">
        <v>7711</v>
      </c>
      <c r="B9018" s="69" t="s">
        <v>5695</v>
      </c>
      <c r="C9018" s="79">
        <v>42082</v>
      </c>
      <c r="D9018" s="60" t="s">
        <v>4902</v>
      </c>
      <c r="E9018" s="56">
        <v>46</v>
      </c>
      <c r="F9018" s="69" t="s">
        <v>2</v>
      </c>
    </row>
    <row r="9019" spans="1:6" s="1" customFormat="1" outlineLevel="1" x14ac:dyDescent="0.2">
      <c r="A9019" s="69" t="s">
        <v>7712</v>
      </c>
      <c r="B9019" s="69" t="s">
        <v>5695</v>
      </c>
      <c r="C9019" s="79">
        <v>42082</v>
      </c>
      <c r="D9019" s="60" t="s">
        <v>4902</v>
      </c>
      <c r="E9019" s="56">
        <v>46</v>
      </c>
      <c r="F9019" s="69" t="s">
        <v>2</v>
      </c>
    </row>
    <row r="9020" spans="1:6" s="1" customFormat="1" outlineLevel="1" x14ac:dyDescent="0.2">
      <c r="A9020" s="69" t="s">
        <v>7713</v>
      </c>
      <c r="B9020" s="69" t="s">
        <v>5695</v>
      </c>
      <c r="C9020" s="79">
        <v>42082</v>
      </c>
      <c r="D9020" s="60" t="s">
        <v>4902</v>
      </c>
      <c r="E9020" s="56">
        <v>46</v>
      </c>
      <c r="F9020" s="69" t="s">
        <v>2</v>
      </c>
    </row>
    <row r="9021" spans="1:6" s="1" customFormat="1" outlineLevel="1" x14ac:dyDescent="0.2">
      <c r="A9021" s="69" t="s">
        <v>7714</v>
      </c>
      <c r="B9021" s="69" t="s">
        <v>5695</v>
      </c>
      <c r="C9021" s="79">
        <v>42082</v>
      </c>
      <c r="D9021" s="60" t="s">
        <v>4902</v>
      </c>
      <c r="E9021" s="56">
        <v>46</v>
      </c>
      <c r="F9021" s="69" t="s">
        <v>2</v>
      </c>
    </row>
    <row r="9022" spans="1:6" s="1" customFormat="1" outlineLevel="1" x14ac:dyDescent="0.2">
      <c r="A9022" s="69" t="s">
        <v>7715</v>
      </c>
      <c r="B9022" s="69" t="s">
        <v>5695</v>
      </c>
      <c r="C9022" s="79">
        <v>42082</v>
      </c>
      <c r="D9022" s="60" t="s">
        <v>4902</v>
      </c>
      <c r="E9022" s="56">
        <v>46</v>
      </c>
      <c r="F9022" s="69" t="s">
        <v>2</v>
      </c>
    </row>
    <row r="9023" spans="1:6" s="1" customFormat="1" outlineLevel="1" x14ac:dyDescent="0.2">
      <c r="A9023" s="69" t="s">
        <v>7716</v>
      </c>
      <c r="B9023" s="69" t="s">
        <v>5695</v>
      </c>
      <c r="C9023" s="79">
        <v>42082</v>
      </c>
      <c r="D9023" s="60" t="s">
        <v>4902</v>
      </c>
      <c r="E9023" s="56">
        <v>46</v>
      </c>
      <c r="F9023" s="69" t="s">
        <v>2</v>
      </c>
    </row>
    <row r="9024" spans="1:6" s="1" customFormat="1" outlineLevel="1" x14ac:dyDescent="0.2">
      <c r="A9024" s="69" t="s">
        <v>7717</v>
      </c>
      <c r="B9024" s="69" t="s">
        <v>5695</v>
      </c>
      <c r="C9024" s="79">
        <v>42082</v>
      </c>
      <c r="D9024" s="60" t="s">
        <v>4902</v>
      </c>
      <c r="E9024" s="56">
        <v>46</v>
      </c>
      <c r="F9024" s="69" t="s">
        <v>2</v>
      </c>
    </row>
    <row r="9025" spans="1:6" s="1" customFormat="1" outlineLevel="1" x14ac:dyDescent="0.2">
      <c r="A9025" s="69" t="s">
        <v>7718</v>
      </c>
      <c r="B9025" s="69" t="s">
        <v>5695</v>
      </c>
      <c r="C9025" s="79">
        <v>42082</v>
      </c>
      <c r="D9025" s="60" t="s">
        <v>4902</v>
      </c>
      <c r="E9025" s="56">
        <v>46</v>
      </c>
      <c r="F9025" s="69" t="s">
        <v>2</v>
      </c>
    </row>
    <row r="9026" spans="1:6" s="1" customFormat="1" outlineLevel="1" x14ac:dyDescent="0.2">
      <c r="A9026" s="69" t="s">
        <v>7719</v>
      </c>
      <c r="B9026" s="69" t="s">
        <v>5695</v>
      </c>
      <c r="C9026" s="79">
        <v>42082</v>
      </c>
      <c r="D9026" s="60" t="s">
        <v>4902</v>
      </c>
      <c r="E9026" s="56">
        <v>46</v>
      </c>
      <c r="F9026" s="69" t="s">
        <v>2</v>
      </c>
    </row>
    <row r="9027" spans="1:6" s="1" customFormat="1" outlineLevel="1" x14ac:dyDescent="0.2">
      <c r="A9027" s="69" t="s">
        <v>7720</v>
      </c>
      <c r="B9027" s="69" t="s">
        <v>5695</v>
      </c>
      <c r="C9027" s="79">
        <v>42082</v>
      </c>
      <c r="D9027" s="60" t="s">
        <v>4902</v>
      </c>
      <c r="E9027" s="56">
        <v>46</v>
      </c>
      <c r="F9027" s="69" t="s">
        <v>2</v>
      </c>
    </row>
    <row r="9028" spans="1:6" s="1" customFormat="1" outlineLevel="1" x14ac:dyDescent="0.2">
      <c r="A9028" s="69" t="s">
        <v>7721</v>
      </c>
      <c r="B9028" s="69" t="s">
        <v>5695</v>
      </c>
      <c r="C9028" s="79">
        <v>42082</v>
      </c>
      <c r="D9028" s="60" t="s">
        <v>4902</v>
      </c>
      <c r="E9028" s="56">
        <v>46</v>
      </c>
      <c r="F9028" s="69" t="s">
        <v>2</v>
      </c>
    </row>
    <row r="9029" spans="1:6" s="1" customFormat="1" outlineLevel="1" x14ac:dyDescent="0.2">
      <c r="A9029" s="69" t="s">
        <v>7722</v>
      </c>
      <c r="B9029" s="69" t="s">
        <v>5695</v>
      </c>
      <c r="C9029" s="79">
        <v>42082</v>
      </c>
      <c r="D9029" s="60" t="s">
        <v>4902</v>
      </c>
      <c r="E9029" s="56">
        <v>46</v>
      </c>
      <c r="F9029" s="69" t="s">
        <v>2</v>
      </c>
    </row>
    <row r="9030" spans="1:6" s="1" customFormat="1" outlineLevel="1" x14ac:dyDescent="0.2">
      <c r="A9030" s="69" t="s">
        <v>7723</v>
      </c>
      <c r="B9030" s="69" t="s">
        <v>5695</v>
      </c>
      <c r="C9030" s="79">
        <v>42082</v>
      </c>
      <c r="D9030" s="60" t="s">
        <v>4902</v>
      </c>
      <c r="E9030" s="56">
        <v>46</v>
      </c>
      <c r="F9030" s="69" t="s">
        <v>2</v>
      </c>
    </row>
    <row r="9031" spans="1:6" s="1" customFormat="1" outlineLevel="1" x14ac:dyDescent="0.2">
      <c r="A9031" s="69" t="s">
        <v>7724</v>
      </c>
      <c r="B9031" s="69" t="s">
        <v>5695</v>
      </c>
      <c r="C9031" s="79">
        <v>42082</v>
      </c>
      <c r="D9031" s="60" t="s">
        <v>4902</v>
      </c>
      <c r="E9031" s="56">
        <v>46</v>
      </c>
      <c r="F9031" s="69" t="s">
        <v>2</v>
      </c>
    </row>
    <row r="9032" spans="1:6" s="1" customFormat="1" outlineLevel="1" x14ac:dyDescent="0.2">
      <c r="A9032" s="69" t="s">
        <v>7725</v>
      </c>
      <c r="B9032" s="69" t="s">
        <v>5695</v>
      </c>
      <c r="C9032" s="79">
        <v>42103</v>
      </c>
      <c r="D9032" s="60" t="s">
        <v>4903</v>
      </c>
      <c r="E9032" s="56">
        <v>145.41999999999999</v>
      </c>
      <c r="F9032" s="69" t="s">
        <v>2</v>
      </c>
    </row>
    <row r="9033" spans="1:6" s="1" customFormat="1" outlineLevel="1" x14ac:dyDescent="0.2">
      <c r="A9033" s="69" t="s">
        <v>7726</v>
      </c>
      <c r="B9033" s="69" t="s">
        <v>5695</v>
      </c>
      <c r="C9033" s="79">
        <v>42103</v>
      </c>
      <c r="D9033" s="60" t="s">
        <v>4887</v>
      </c>
      <c r="E9033" s="56">
        <v>371.61</v>
      </c>
      <c r="F9033" s="69" t="s">
        <v>2</v>
      </c>
    </row>
    <row r="9034" spans="1:6" s="1" customFormat="1" outlineLevel="1" x14ac:dyDescent="0.2">
      <c r="A9034" s="69" t="s">
        <v>7727</v>
      </c>
      <c r="B9034" s="69" t="s">
        <v>5695</v>
      </c>
      <c r="C9034" s="79">
        <v>42108</v>
      </c>
      <c r="D9034" s="60" t="s">
        <v>4904</v>
      </c>
      <c r="E9034" s="56">
        <v>556.41</v>
      </c>
      <c r="F9034" s="69" t="s">
        <v>2</v>
      </c>
    </row>
    <row r="9035" spans="1:6" s="1" customFormat="1" outlineLevel="1" x14ac:dyDescent="0.2">
      <c r="A9035" s="69" t="s">
        <v>7728</v>
      </c>
      <c r="B9035" s="69" t="s">
        <v>5695</v>
      </c>
      <c r="C9035" s="79">
        <v>42108</v>
      </c>
      <c r="D9035" s="60" t="s">
        <v>4905</v>
      </c>
      <c r="E9035" s="56">
        <v>73.69</v>
      </c>
      <c r="F9035" s="69" t="s">
        <v>2</v>
      </c>
    </row>
    <row r="9036" spans="1:6" s="1" customFormat="1" outlineLevel="1" x14ac:dyDescent="0.2">
      <c r="A9036" s="69" t="s">
        <v>7729</v>
      </c>
      <c r="B9036" s="69" t="s">
        <v>5695</v>
      </c>
      <c r="C9036" s="79">
        <v>42124</v>
      </c>
      <c r="D9036" s="60" t="s">
        <v>4906</v>
      </c>
      <c r="E9036" s="56">
        <v>692</v>
      </c>
      <c r="F9036" s="69" t="s">
        <v>2</v>
      </c>
    </row>
    <row r="9037" spans="1:6" s="1" customFormat="1" outlineLevel="1" x14ac:dyDescent="0.2">
      <c r="A9037" s="69" t="s">
        <v>7730</v>
      </c>
      <c r="B9037" s="69" t="s">
        <v>5695</v>
      </c>
      <c r="C9037" s="79">
        <v>42124</v>
      </c>
      <c r="D9037" s="60" t="s">
        <v>4907</v>
      </c>
      <c r="E9037" s="56">
        <v>692</v>
      </c>
      <c r="F9037" s="69" t="s">
        <v>2</v>
      </c>
    </row>
    <row r="9038" spans="1:6" s="1" customFormat="1" outlineLevel="1" x14ac:dyDescent="0.2">
      <c r="A9038" s="69" t="s">
        <v>7731</v>
      </c>
      <c r="B9038" s="69" t="s">
        <v>5695</v>
      </c>
      <c r="C9038" s="79">
        <v>42124</v>
      </c>
      <c r="D9038" s="60" t="s">
        <v>4908</v>
      </c>
      <c r="E9038" s="56">
        <v>389</v>
      </c>
      <c r="F9038" s="69" t="s">
        <v>2</v>
      </c>
    </row>
    <row r="9039" spans="1:6" s="1" customFormat="1" outlineLevel="1" x14ac:dyDescent="0.2">
      <c r="A9039" s="69" t="s">
        <v>7732</v>
      </c>
      <c r="B9039" s="69" t="s">
        <v>5695</v>
      </c>
      <c r="C9039" s="79">
        <v>42124</v>
      </c>
      <c r="D9039" s="60" t="s">
        <v>4909</v>
      </c>
      <c r="E9039" s="56">
        <v>389</v>
      </c>
      <c r="F9039" s="69" t="s">
        <v>2</v>
      </c>
    </row>
    <row r="9040" spans="1:6" s="1" customFormat="1" outlineLevel="1" x14ac:dyDescent="0.2">
      <c r="A9040" s="69" t="s">
        <v>7733</v>
      </c>
      <c r="B9040" s="69" t="s">
        <v>5695</v>
      </c>
      <c r="C9040" s="79">
        <v>42124</v>
      </c>
      <c r="D9040" s="60" t="s">
        <v>4910</v>
      </c>
      <c r="E9040" s="56">
        <v>1398.1</v>
      </c>
      <c r="F9040" s="69" t="s">
        <v>2</v>
      </c>
    </row>
    <row r="9041" spans="1:6" s="1" customFormat="1" outlineLevel="1" x14ac:dyDescent="0.2">
      <c r="A9041" s="69" t="s">
        <v>7734</v>
      </c>
      <c r="B9041" s="69" t="s">
        <v>5695</v>
      </c>
      <c r="C9041" s="79">
        <v>42124</v>
      </c>
      <c r="D9041" s="60" t="s">
        <v>4911</v>
      </c>
      <c r="E9041" s="56">
        <v>955.3</v>
      </c>
      <c r="F9041" s="69" t="s">
        <v>2</v>
      </c>
    </row>
    <row r="9042" spans="1:6" s="1" customFormat="1" outlineLevel="1" x14ac:dyDescent="0.2">
      <c r="A9042" s="69" t="s">
        <v>7735</v>
      </c>
      <c r="B9042" s="69" t="s">
        <v>5695</v>
      </c>
      <c r="C9042" s="79">
        <v>42124</v>
      </c>
      <c r="D9042" s="60" t="s">
        <v>4912</v>
      </c>
      <c r="E9042" s="56">
        <v>914</v>
      </c>
      <c r="F9042" s="69" t="s">
        <v>2</v>
      </c>
    </row>
    <row r="9043" spans="1:6" s="1" customFormat="1" outlineLevel="1" x14ac:dyDescent="0.2">
      <c r="A9043" s="69" t="s">
        <v>7736</v>
      </c>
      <c r="B9043" s="69" t="s">
        <v>5695</v>
      </c>
      <c r="C9043" s="79">
        <v>42124</v>
      </c>
      <c r="D9043" s="60" t="s">
        <v>4913</v>
      </c>
      <c r="E9043" s="56">
        <v>216.5</v>
      </c>
      <c r="F9043" s="69" t="s">
        <v>2</v>
      </c>
    </row>
    <row r="9044" spans="1:6" s="1" customFormat="1" outlineLevel="1" x14ac:dyDescent="0.2">
      <c r="A9044" s="69" t="s">
        <v>7737</v>
      </c>
      <c r="B9044" s="69" t="s">
        <v>5695</v>
      </c>
      <c r="C9044" s="79">
        <v>42124</v>
      </c>
      <c r="D9044" s="60" t="s">
        <v>672</v>
      </c>
      <c r="E9044" s="56">
        <v>240.5</v>
      </c>
      <c r="F9044" s="69" t="s">
        <v>2</v>
      </c>
    </row>
    <row r="9045" spans="1:6" s="1" customFormat="1" outlineLevel="1" x14ac:dyDescent="0.2">
      <c r="A9045" s="69" t="s">
        <v>7738</v>
      </c>
      <c r="B9045" s="69" t="s">
        <v>5695</v>
      </c>
      <c r="C9045" s="79">
        <v>42124</v>
      </c>
      <c r="D9045" s="60" t="s">
        <v>4914</v>
      </c>
      <c r="E9045" s="56">
        <v>149.30000000000001</v>
      </c>
      <c r="F9045" s="69" t="s">
        <v>2</v>
      </c>
    </row>
    <row r="9046" spans="1:6" s="1" customFormat="1" outlineLevel="1" x14ac:dyDescent="0.2">
      <c r="A9046" s="69" t="s">
        <v>7739</v>
      </c>
      <c r="B9046" s="69" t="s">
        <v>5695</v>
      </c>
      <c r="C9046" s="79">
        <v>42124</v>
      </c>
      <c r="D9046" s="60" t="s">
        <v>4915</v>
      </c>
      <c r="E9046" s="56">
        <v>325</v>
      </c>
      <c r="F9046" s="69" t="s">
        <v>2</v>
      </c>
    </row>
    <row r="9047" spans="1:6" s="1" customFormat="1" outlineLevel="1" x14ac:dyDescent="0.2">
      <c r="A9047" s="69" t="s">
        <v>7740</v>
      </c>
      <c r="B9047" s="69" t="s">
        <v>5695</v>
      </c>
      <c r="C9047" s="79">
        <v>42121</v>
      </c>
      <c r="D9047" s="60" t="s">
        <v>22913</v>
      </c>
      <c r="E9047" s="56">
        <v>378.94</v>
      </c>
      <c r="F9047" s="69" t="s">
        <v>2</v>
      </c>
    </row>
    <row r="9048" spans="1:6" s="1" customFormat="1" outlineLevel="1" x14ac:dyDescent="0.2">
      <c r="A9048" s="69" t="s">
        <v>7741</v>
      </c>
      <c r="B9048" s="69" t="s">
        <v>5695</v>
      </c>
      <c r="C9048" s="79">
        <v>42137</v>
      </c>
      <c r="D9048" s="60" t="s">
        <v>4916</v>
      </c>
      <c r="E9048" s="56">
        <v>133.33000000000001</v>
      </c>
      <c r="F9048" s="69" t="s">
        <v>2</v>
      </c>
    </row>
    <row r="9049" spans="1:6" s="1" customFormat="1" outlineLevel="1" x14ac:dyDescent="0.2">
      <c r="A9049" s="69" t="s">
        <v>7742</v>
      </c>
      <c r="B9049" s="69" t="s">
        <v>5695</v>
      </c>
      <c r="C9049" s="79">
        <v>42131</v>
      </c>
      <c r="D9049" s="60" t="s">
        <v>4917</v>
      </c>
      <c r="E9049" s="56">
        <v>120</v>
      </c>
      <c r="F9049" s="69" t="s">
        <v>2</v>
      </c>
    </row>
    <row r="9050" spans="1:6" s="1" customFormat="1" outlineLevel="1" x14ac:dyDescent="0.2">
      <c r="A9050" s="69" t="s">
        <v>7743</v>
      </c>
      <c r="B9050" s="69" t="s">
        <v>5695</v>
      </c>
      <c r="C9050" s="79">
        <v>42138</v>
      </c>
      <c r="D9050" s="60" t="s">
        <v>4918</v>
      </c>
      <c r="E9050" s="56">
        <v>194.61</v>
      </c>
      <c r="F9050" s="69" t="s">
        <v>2</v>
      </c>
    </row>
    <row r="9051" spans="1:6" s="1" customFormat="1" outlineLevel="1" x14ac:dyDescent="0.2">
      <c r="A9051" s="69" t="s">
        <v>7744</v>
      </c>
      <c r="B9051" s="69" t="s">
        <v>5695</v>
      </c>
      <c r="C9051" s="79">
        <v>42138</v>
      </c>
      <c r="D9051" s="60" t="s">
        <v>4879</v>
      </c>
      <c r="E9051" s="56">
        <v>118.76</v>
      </c>
      <c r="F9051" s="69" t="s">
        <v>2</v>
      </c>
    </row>
    <row r="9052" spans="1:6" s="1" customFormat="1" outlineLevel="1" x14ac:dyDescent="0.2">
      <c r="A9052" s="69" t="s">
        <v>7745</v>
      </c>
      <c r="B9052" s="69" t="s">
        <v>5695</v>
      </c>
      <c r="C9052" s="79">
        <v>42146</v>
      </c>
      <c r="D9052" s="60" t="s">
        <v>22914</v>
      </c>
      <c r="E9052" s="56">
        <v>463.5</v>
      </c>
      <c r="F9052" s="69" t="s">
        <v>2</v>
      </c>
    </row>
    <row r="9053" spans="1:6" s="1" customFormat="1" outlineLevel="1" x14ac:dyDescent="0.2">
      <c r="A9053" s="69" t="s">
        <v>7746</v>
      </c>
      <c r="B9053" s="69" t="s">
        <v>5695</v>
      </c>
      <c r="C9053" s="79">
        <v>42146</v>
      </c>
      <c r="D9053" s="60" t="s">
        <v>4919</v>
      </c>
      <c r="E9053" s="56">
        <v>265.7</v>
      </c>
      <c r="F9053" s="69" t="s">
        <v>2</v>
      </c>
    </row>
    <row r="9054" spans="1:6" s="1" customFormat="1" outlineLevel="1" x14ac:dyDescent="0.2">
      <c r="A9054" s="69" t="s">
        <v>7747</v>
      </c>
      <c r="B9054" s="69" t="s">
        <v>5695</v>
      </c>
      <c r="C9054" s="79">
        <v>42155</v>
      </c>
      <c r="D9054" s="60" t="s">
        <v>4920</v>
      </c>
      <c r="E9054" s="56">
        <v>312.45</v>
      </c>
      <c r="F9054" s="69" t="s">
        <v>2</v>
      </c>
    </row>
    <row r="9055" spans="1:6" s="1" customFormat="1" outlineLevel="1" x14ac:dyDescent="0.2">
      <c r="A9055" s="69" t="s">
        <v>7748</v>
      </c>
      <c r="B9055" s="69" t="s">
        <v>5695</v>
      </c>
      <c r="C9055" s="79">
        <v>42155</v>
      </c>
      <c r="D9055" s="60" t="s">
        <v>4921</v>
      </c>
      <c r="E9055" s="56">
        <v>119.8</v>
      </c>
      <c r="F9055" s="69" t="s">
        <v>2</v>
      </c>
    </row>
    <row r="9056" spans="1:6" s="1" customFormat="1" outlineLevel="1" x14ac:dyDescent="0.2">
      <c r="A9056" s="69" t="s">
        <v>7749</v>
      </c>
      <c r="B9056" s="69" t="s">
        <v>5695</v>
      </c>
      <c r="C9056" s="79">
        <v>42155</v>
      </c>
      <c r="D9056" s="60" t="s">
        <v>4922</v>
      </c>
      <c r="E9056" s="56">
        <v>238.62</v>
      </c>
      <c r="F9056" s="69" t="s">
        <v>2</v>
      </c>
    </row>
    <row r="9057" spans="1:6" s="1" customFormat="1" outlineLevel="1" x14ac:dyDescent="0.2">
      <c r="A9057" s="69" t="s">
        <v>7750</v>
      </c>
      <c r="B9057" s="69" t="s">
        <v>5695</v>
      </c>
      <c r="C9057" s="79">
        <v>42155</v>
      </c>
      <c r="D9057" s="60" t="s">
        <v>4923</v>
      </c>
      <c r="E9057" s="56">
        <v>260</v>
      </c>
      <c r="F9057" s="69" t="s">
        <v>2</v>
      </c>
    </row>
    <row r="9058" spans="1:6" s="1" customFormat="1" outlineLevel="1" x14ac:dyDescent="0.2">
      <c r="A9058" s="69" t="s">
        <v>7751</v>
      </c>
      <c r="B9058" s="69" t="s">
        <v>5695</v>
      </c>
      <c r="C9058" s="79">
        <v>42155</v>
      </c>
      <c r="D9058" s="60" t="s">
        <v>4924</v>
      </c>
      <c r="E9058" s="56">
        <v>298.14999999999998</v>
      </c>
      <c r="F9058" s="69" t="s">
        <v>2</v>
      </c>
    </row>
    <row r="9059" spans="1:6" s="1" customFormat="1" outlineLevel="1" x14ac:dyDescent="0.2">
      <c r="A9059" s="69" t="s">
        <v>7752</v>
      </c>
      <c r="B9059" s="69" t="s">
        <v>5695</v>
      </c>
      <c r="C9059" s="79">
        <v>42146</v>
      </c>
      <c r="D9059" s="60" t="s">
        <v>4925</v>
      </c>
      <c r="E9059" s="56">
        <v>161.19999999999999</v>
      </c>
      <c r="F9059" s="69" t="s">
        <v>2</v>
      </c>
    </row>
    <row r="9060" spans="1:6" s="1" customFormat="1" outlineLevel="1" x14ac:dyDescent="0.2">
      <c r="A9060" s="69" t="s">
        <v>7753</v>
      </c>
      <c r="B9060" s="69" t="s">
        <v>5695</v>
      </c>
      <c r="C9060" s="79">
        <v>42174</v>
      </c>
      <c r="D9060" s="60" t="s">
        <v>4926</v>
      </c>
      <c r="E9060" s="56">
        <v>113.33</v>
      </c>
      <c r="F9060" s="69" t="s">
        <v>2</v>
      </c>
    </row>
    <row r="9061" spans="1:6" s="1" customFormat="1" outlineLevel="1" x14ac:dyDescent="0.2">
      <c r="A9061" s="69" t="s">
        <v>7754</v>
      </c>
      <c r="B9061" s="69" t="s">
        <v>5695</v>
      </c>
      <c r="C9061" s="79">
        <v>42185</v>
      </c>
      <c r="D9061" s="60" t="s">
        <v>4927</v>
      </c>
      <c r="E9061" s="56">
        <v>390</v>
      </c>
      <c r="F9061" s="69" t="s">
        <v>2</v>
      </c>
    </row>
    <row r="9062" spans="1:6" s="1" customFormat="1" outlineLevel="1" x14ac:dyDescent="0.2">
      <c r="A9062" s="69" t="s">
        <v>7755</v>
      </c>
      <c r="B9062" s="69" t="s">
        <v>5695</v>
      </c>
      <c r="C9062" s="79">
        <v>42185</v>
      </c>
      <c r="D9062" s="60" t="s">
        <v>5852</v>
      </c>
      <c r="E9062" s="56">
        <v>153.59</v>
      </c>
      <c r="F9062" s="69" t="s">
        <v>2</v>
      </c>
    </row>
    <row r="9063" spans="1:6" s="1" customFormat="1" outlineLevel="1" x14ac:dyDescent="0.2">
      <c r="A9063" s="69" t="s">
        <v>7756</v>
      </c>
      <c r="B9063" s="69" t="s">
        <v>5695</v>
      </c>
      <c r="C9063" s="79">
        <v>42185</v>
      </c>
      <c r="D9063" s="60" t="s">
        <v>4928</v>
      </c>
      <c r="E9063" s="56">
        <v>475</v>
      </c>
      <c r="F9063" s="69" t="s">
        <v>2</v>
      </c>
    </row>
    <row r="9064" spans="1:6" s="1" customFormat="1" outlineLevel="1" x14ac:dyDescent="0.2">
      <c r="A9064" s="69" t="s">
        <v>7757</v>
      </c>
      <c r="B9064" s="69" t="s">
        <v>5695</v>
      </c>
      <c r="C9064" s="79">
        <v>42185</v>
      </c>
      <c r="D9064" s="60" t="s">
        <v>4929</v>
      </c>
      <c r="E9064" s="56">
        <v>108</v>
      </c>
      <c r="F9064" s="69" t="s">
        <v>2</v>
      </c>
    </row>
    <row r="9065" spans="1:6" s="1" customFormat="1" outlineLevel="1" x14ac:dyDescent="0.2">
      <c r="A9065" s="69" t="s">
        <v>7758</v>
      </c>
      <c r="B9065" s="69" t="s">
        <v>5695</v>
      </c>
      <c r="C9065" s="79">
        <v>42185</v>
      </c>
      <c r="D9065" s="60" t="s">
        <v>4929</v>
      </c>
      <c r="E9065" s="56">
        <v>108</v>
      </c>
      <c r="F9065" s="69" t="s">
        <v>2</v>
      </c>
    </row>
    <row r="9066" spans="1:6" s="1" customFormat="1" outlineLevel="1" x14ac:dyDescent="0.2">
      <c r="A9066" s="69" t="s">
        <v>7759</v>
      </c>
      <c r="B9066" s="69" t="s">
        <v>5695</v>
      </c>
      <c r="C9066" s="79">
        <v>42185</v>
      </c>
      <c r="D9066" s="60" t="s">
        <v>4930</v>
      </c>
      <c r="E9066" s="56">
        <v>116</v>
      </c>
      <c r="F9066" s="69" t="s">
        <v>2</v>
      </c>
    </row>
    <row r="9067" spans="1:6" s="1" customFormat="1" outlineLevel="1" x14ac:dyDescent="0.2">
      <c r="A9067" s="69" t="s">
        <v>7760</v>
      </c>
      <c r="B9067" s="69" t="s">
        <v>5695</v>
      </c>
      <c r="C9067" s="79">
        <v>42185</v>
      </c>
      <c r="D9067" s="60" t="s">
        <v>4930</v>
      </c>
      <c r="E9067" s="56">
        <v>116</v>
      </c>
      <c r="F9067" s="69" t="s">
        <v>2</v>
      </c>
    </row>
    <row r="9068" spans="1:6" s="1" customFormat="1" outlineLevel="1" x14ac:dyDescent="0.2">
      <c r="A9068" s="69" t="s">
        <v>7761</v>
      </c>
      <c r="B9068" s="69" t="s">
        <v>5695</v>
      </c>
      <c r="C9068" s="79">
        <v>42187</v>
      </c>
      <c r="D9068" s="60" t="s">
        <v>4931</v>
      </c>
      <c r="E9068" s="56">
        <v>473.6</v>
      </c>
      <c r="F9068" s="69" t="s">
        <v>2</v>
      </c>
    </row>
    <row r="9069" spans="1:6" s="1" customFormat="1" outlineLevel="1" x14ac:dyDescent="0.2">
      <c r="A9069" s="69" t="s">
        <v>7762</v>
      </c>
      <c r="B9069" s="69" t="s">
        <v>5695</v>
      </c>
      <c r="C9069" s="79">
        <v>42193</v>
      </c>
      <c r="D9069" s="60" t="s">
        <v>5853</v>
      </c>
      <c r="E9069" s="56">
        <v>274.17</v>
      </c>
      <c r="F9069" s="69" t="s">
        <v>2</v>
      </c>
    </row>
    <row r="9070" spans="1:6" s="1" customFormat="1" outlineLevel="1" x14ac:dyDescent="0.2">
      <c r="A9070" s="69" t="s">
        <v>7763</v>
      </c>
      <c r="B9070" s="69" t="s">
        <v>5695</v>
      </c>
      <c r="C9070" s="79">
        <v>42195</v>
      </c>
      <c r="D9070" s="60" t="s">
        <v>4932</v>
      </c>
      <c r="E9070" s="56">
        <v>46</v>
      </c>
      <c r="F9070" s="69" t="s">
        <v>2</v>
      </c>
    </row>
    <row r="9071" spans="1:6" s="1" customFormat="1" outlineLevel="1" x14ac:dyDescent="0.2">
      <c r="A9071" s="69" t="s">
        <v>7764</v>
      </c>
      <c r="B9071" s="69" t="s">
        <v>5695</v>
      </c>
      <c r="C9071" s="79">
        <v>42195</v>
      </c>
      <c r="D9071" s="60" t="s">
        <v>4932</v>
      </c>
      <c r="E9071" s="56">
        <v>46</v>
      </c>
      <c r="F9071" s="69" t="s">
        <v>2</v>
      </c>
    </row>
    <row r="9072" spans="1:6" s="1" customFormat="1" outlineLevel="1" x14ac:dyDescent="0.2">
      <c r="A9072" s="69" t="s">
        <v>7765</v>
      </c>
      <c r="B9072" s="69" t="s">
        <v>5695</v>
      </c>
      <c r="C9072" s="79">
        <v>42195</v>
      </c>
      <c r="D9072" s="60" t="s">
        <v>4932</v>
      </c>
      <c r="E9072" s="56">
        <v>46</v>
      </c>
      <c r="F9072" s="69" t="s">
        <v>2</v>
      </c>
    </row>
    <row r="9073" spans="1:6" s="1" customFormat="1" outlineLevel="1" x14ac:dyDescent="0.2">
      <c r="A9073" s="69" t="s">
        <v>7766</v>
      </c>
      <c r="B9073" s="69" t="s">
        <v>5695</v>
      </c>
      <c r="C9073" s="79">
        <v>42195</v>
      </c>
      <c r="D9073" s="60" t="s">
        <v>4932</v>
      </c>
      <c r="E9073" s="56">
        <v>46</v>
      </c>
      <c r="F9073" s="69" t="s">
        <v>2</v>
      </c>
    </row>
    <row r="9074" spans="1:6" s="1" customFormat="1" outlineLevel="1" x14ac:dyDescent="0.2">
      <c r="A9074" s="69" t="s">
        <v>7767</v>
      </c>
      <c r="B9074" s="69" t="s">
        <v>5695</v>
      </c>
      <c r="C9074" s="79">
        <v>42195</v>
      </c>
      <c r="D9074" s="60" t="s">
        <v>4932</v>
      </c>
      <c r="E9074" s="56">
        <v>46</v>
      </c>
      <c r="F9074" s="69" t="s">
        <v>2</v>
      </c>
    </row>
    <row r="9075" spans="1:6" s="1" customFormat="1" outlineLevel="1" x14ac:dyDescent="0.2">
      <c r="A9075" s="69" t="s">
        <v>7768</v>
      </c>
      <c r="B9075" s="69" t="s">
        <v>5695</v>
      </c>
      <c r="C9075" s="79">
        <v>42195</v>
      </c>
      <c r="D9075" s="60" t="s">
        <v>4932</v>
      </c>
      <c r="E9075" s="56">
        <v>46</v>
      </c>
      <c r="F9075" s="69" t="s">
        <v>2</v>
      </c>
    </row>
    <row r="9076" spans="1:6" s="1" customFormat="1" outlineLevel="1" x14ac:dyDescent="0.2">
      <c r="A9076" s="69" t="s">
        <v>7769</v>
      </c>
      <c r="B9076" s="69" t="s">
        <v>5695</v>
      </c>
      <c r="C9076" s="79">
        <v>42195</v>
      </c>
      <c r="D9076" s="60" t="s">
        <v>4932</v>
      </c>
      <c r="E9076" s="56">
        <v>46</v>
      </c>
      <c r="F9076" s="69" t="s">
        <v>2</v>
      </c>
    </row>
    <row r="9077" spans="1:6" s="1" customFormat="1" outlineLevel="1" x14ac:dyDescent="0.2">
      <c r="A9077" s="69" t="s">
        <v>7770</v>
      </c>
      <c r="B9077" s="69" t="s">
        <v>5695</v>
      </c>
      <c r="C9077" s="79">
        <v>42195</v>
      </c>
      <c r="D9077" s="60" t="s">
        <v>4932</v>
      </c>
      <c r="E9077" s="56">
        <v>46</v>
      </c>
      <c r="F9077" s="69" t="s">
        <v>2</v>
      </c>
    </row>
    <row r="9078" spans="1:6" s="1" customFormat="1" outlineLevel="1" x14ac:dyDescent="0.2">
      <c r="A9078" s="69" t="s">
        <v>7771</v>
      </c>
      <c r="B9078" s="69" t="s">
        <v>5695</v>
      </c>
      <c r="C9078" s="79">
        <v>42195</v>
      </c>
      <c r="D9078" s="60" t="s">
        <v>4932</v>
      </c>
      <c r="E9078" s="56">
        <v>46</v>
      </c>
      <c r="F9078" s="69" t="s">
        <v>2</v>
      </c>
    </row>
    <row r="9079" spans="1:6" s="1" customFormat="1" outlineLevel="1" x14ac:dyDescent="0.2">
      <c r="A9079" s="69" t="s">
        <v>7772</v>
      </c>
      <c r="B9079" s="69" t="s">
        <v>5695</v>
      </c>
      <c r="C9079" s="79">
        <v>42216</v>
      </c>
      <c r="D9079" s="60" t="s">
        <v>4933</v>
      </c>
      <c r="E9079" s="56">
        <v>143</v>
      </c>
      <c r="F9079" s="69" t="s">
        <v>2</v>
      </c>
    </row>
    <row r="9080" spans="1:6" s="1" customFormat="1" outlineLevel="1" x14ac:dyDescent="0.2">
      <c r="A9080" s="69" t="s">
        <v>7773</v>
      </c>
      <c r="B9080" s="69" t="s">
        <v>5695</v>
      </c>
      <c r="C9080" s="79">
        <v>42216</v>
      </c>
      <c r="D9080" s="60" t="s">
        <v>4933</v>
      </c>
      <c r="E9080" s="56">
        <v>143</v>
      </c>
      <c r="F9080" s="69" t="s">
        <v>2</v>
      </c>
    </row>
    <row r="9081" spans="1:6" s="1" customFormat="1" outlineLevel="1" x14ac:dyDescent="0.2">
      <c r="A9081" s="69" t="s">
        <v>7774</v>
      </c>
      <c r="B9081" s="69" t="s">
        <v>5695</v>
      </c>
      <c r="C9081" s="79">
        <v>42216</v>
      </c>
      <c r="D9081" s="60" t="s">
        <v>4933</v>
      </c>
      <c r="E9081" s="56">
        <v>143</v>
      </c>
      <c r="F9081" s="69" t="s">
        <v>2</v>
      </c>
    </row>
    <row r="9082" spans="1:6" s="1" customFormat="1" outlineLevel="1" x14ac:dyDescent="0.2">
      <c r="A9082" s="69" t="s">
        <v>7775</v>
      </c>
      <c r="B9082" s="69" t="s">
        <v>5695</v>
      </c>
      <c r="C9082" s="79">
        <v>42216</v>
      </c>
      <c r="D9082" s="60" t="s">
        <v>2658</v>
      </c>
      <c r="E9082" s="56">
        <v>407.1</v>
      </c>
      <c r="F9082" s="69" t="s">
        <v>2</v>
      </c>
    </row>
    <row r="9083" spans="1:6" s="1" customFormat="1" outlineLevel="1" x14ac:dyDescent="0.2">
      <c r="A9083" s="69" t="s">
        <v>7776</v>
      </c>
      <c r="B9083" s="69" t="s">
        <v>5695</v>
      </c>
      <c r="C9083" s="79">
        <v>42216</v>
      </c>
      <c r="D9083" s="60" t="s">
        <v>2658</v>
      </c>
      <c r="E9083" s="56">
        <v>407.1</v>
      </c>
      <c r="F9083" s="69" t="s">
        <v>2</v>
      </c>
    </row>
    <row r="9084" spans="1:6" s="1" customFormat="1" outlineLevel="1" x14ac:dyDescent="0.2">
      <c r="A9084" s="69" t="s">
        <v>7777</v>
      </c>
      <c r="B9084" s="69" t="s">
        <v>5695</v>
      </c>
      <c r="C9084" s="79">
        <v>42216</v>
      </c>
      <c r="D9084" s="60" t="s">
        <v>4934</v>
      </c>
      <c r="E9084" s="56">
        <v>163.27000000000001</v>
      </c>
      <c r="F9084" s="69" t="s">
        <v>2</v>
      </c>
    </row>
    <row r="9085" spans="1:6" s="1" customFormat="1" outlineLevel="1" x14ac:dyDescent="0.2">
      <c r="A9085" s="69" t="s">
        <v>7778</v>
      </c>
      <c r="B9085" s="69" t="s">
        <v>5695</v>
      </c>
      <c r="C9085" s="79">
        <v>42216</v>
      </c>
      <c r="D9085" s="60" t="s">
        <v>4935</v>
      </c>
      <c r="E9085" s="56">
        <v>287</v>
      </c>
      <c r="F9085" s="69" t="s">
        <v>2</v>
      </c>
    </row>
    <row r="9086" spans="1:6" s="1" customFormat="1" outlineLevel="1" x14ac:dyDescent="0.2">
      <c r="A9086" s="69" t="s">
        <v>7779</v>
      </c>
      <c r="B9086" s="69" t="s">
        <v>5695</v>
      </c>
      <c r="C9086" s="79">
        <v>42216</v>
      </c>
      <c r="D9086" s="60" t="s">
        <v>4936</v>
      </c>
      <c r="E9086" s="56">
        <v>205</v>
      </c>
      <c r="F9086" s="69" t="s">
        <v>2</v>
      </c>
    </row>
    <row r="9087" spans="1:6" s="1" customFormat="1" outlineLevel="1" x14ac:dyDescent="0.2">
      <c r="A9087" s="69" t="s">
        <v>7780</v>
      </c>
      <c r="B9087" s="69" t="s">
        <v>5695</v>
      </c>
      <c r="C9087" s="79">
        <v>42216</v>
      </c>
      <c r="D9087" s="60" t="s">
        <v>4937</v>
      </c>
      <c r="E9087" s="56">
        <v>213.5</v>
      </c>
      <c r="F9087" s="69" t="s">
        <v>2</v>
      </c>
    </row>
    <row r="9088" spans="1:6" s="1" customFormat="1" outlineLevel="1" x14ac:dyDescent="0.2">
      <c r="A9088" s="69" t="s">
        <v>7781</v>
      </c>
      <c r="B9088" s="69" t="s">
        <v>5695</v>
      </c>
      <c r="C9088" s="79">
        <v>42216</v>
      </c>
      <c r="D9088" s="60" t="s">
        <v>4938</v>
      </c>
      <c r="E9088" s="56">
        <v>213.5</v>
      </c>
      <c r="F9088" s="69" t="s">
        <v>2</v>
      </c>
    </row>
    <row r="9089" spans="1:6" s="1" customFormat="1" outlineLevel="1" x14ac:dyDescent="0.2">
      <c r="A9089" s="69" t="s">
        <v>7782</v>
      </c>
      <c r="B9089" s="69" t="s">
        <v>5695</v>
      </c>
      <c r="C9089" s="79">
        <v>42213</v>
      </c>
      <c r="D9089" s="60" t="s">
        <v>4939</v>
      </c>
      <c r="E9089" s="56">
        <v>246.67</v>
      </c>
      <c r="F9089" s="69" t="s">
        <v>2</v>
      </c>
    </row>
    <row r="9090" spans="1:6" s="1" customFormat="1" outlineLevel="1" x14ac:dyDescent="0.2">
      <c r="A9090" s="69" t="s">
        <v>7783</v>
      </c>
      <c r="B9090" s="69" t="s">
        <v>5695</v>
      </c>
      <c r="C9090" s="79">
        <v>42219</v>
      </c>
      <c r="D9090" s="60" t="s">
        <v>4884</v>
      </c>
      <c r="E9090" s="56">
        <v>473.6</v>
      </c>
      <c r="F9090" s="69" t="s">
        <v>2</v>
      </c>
    </row>
    <row r="9091" spans="1:6" s="1" customFormat="1" outlineLevel="1" x14ac:dyDescent="0.2">
      <c r="A9091" s="69" t="s">
        <v>7784</v>
      </c>
      <c r="B9091" s="69" t="s">
        <v>5695</v>
      </c>
      <c r="C9091" s="79">
        <v>42234</v>
      </c>
      <c r="D9091" s="60" t="s">
        <v>4887</v>
      </c>
      <c r="E9091" s="56">
        <v>372.13</v>
      </c>
      <c r="F9091" s="69" t="s">
        <v>2</v>
      </c>
    </row>
    <row r="9092" spans="1:6" s="1" customFormat="1" outlineLevel="1" x14ac:dyDescent="0.2">
      <c r="A9092" s="69" t="s">
        <v>7785</v>
      </c>
      <c r="B9092" s="69" t="s">
        <v>5695</v>
      </c>
      <c r="C9092" s="79">
        <v>42234</v>
      </c>
      <c r="D9092" s="60" t="s">
        <v>4940</v>
      </c>
      <c r="E9092" s="56">
        <v>249.17</v>
      </c>
      <c r="F9092" s="69" t="s">
        <v>2</v>
      </c>
    </row>
    <row r="9093" spans="1:6" s="1" customFormat="1" outlineLevel="1" x14ac:dyDescent="0.2">
      <c r="A9093" s="69" t="s">
        <v>7786</v>
      </c>
      <c r="B9093" s="69" t="s">
        <v>5695</v>
      </c>
      <c r="C9093" s="79">
        <v>42247</v>
      </c>
      <c r="D9093" s="60" t="s">
        <v>5854</v>
      </c>
      <c r="E9093" s="56">
        <v>955.3</v>
      </c>
      <c r="F9093" s="69" t="s">
        <v>2</v>
      </c>
    </row>
    <row r="9094" spans="1:6" s="1" customFormat="1" outlineLevel="1" x14ac:dyDescent="0.2">
      <c r="A9094" s="69" t="s">
        <v>7787</v>
      </c>
      <c r="B9094" s="69" t="s">
        <v>5695</v>
      </c>
      <c r="C9094" s="79">
        <v>42247</v>
      </c>
      <c r="D9094" s="60" t="s">
        <v>4941</v>
      </c>
      <c r="E9094" s="56">
        <v>914</v>
      </c>
      <c r="F9094" s="69" t="s">
        <v>2</v>
      </c>
    </row>
    <row r="9095" spans="1:6" s="1" customFormat="1" outlineLevel="1" x14ac:dyDescent="0.2">
      <c r="A9095" s="69" t="s">
        <v>7788</v>
      </c>
      <c r="B9095" s="69" t="s">
        <v>5695</v>
      </c>
      <c r="C9095" s="79">
        <v>42247</v>
      </c>
      <c r="D9095" s="60" t="s">
        <v>4942</v>
      </c>
      <c r="E9095" s="56">
        <v>399.2</v>
      </c>
      <c r="F9095" s="69" t="s">
        <v>2</v>
      </c>
    </row>
    <row r="9096" spans="1:6" s="1" customFormat="1" outlineLevel="1" x14ac:dyDescent="0.2">
      <c r="A9096" s="69" t="s">
        <v>7789</v>
      </c>
      <c r="B9096" s="69" t="s">
        <v>5695</v>
      </c>
      <c r="C9096" s="79">
        <v>42247</v>
      </c>
      <c r="D9096" s="60" t="s">
        <v>4943</v>
      </c>
      <c r="E9096" s="56">
        <v>245</v>
      </c>
      <c r="F9096" s="69" t="s">
        <v>2</v>
      </c>
    </row>
    <row r="9097" spans="1:6" s="1" customFormat="1" outlineLevel="1" x14ac:dyDescent="0.2">
      <c r="A9097" s="69" t="s">
        <v>7790</v>
      </c>
      <c r="B9097" s="69" t="s">
        <v>5695</v>
      </c>
      <c r="C9097" s="79">
        <v>42247</v>
      </c>
      <c r="D9097" s="60" t="s">
        <v>4944</v>
      </c>
      <c r="E9097" s="56">
        <v>260.99</v>
      </c>
      <c r="F9097" s="69" t="s">
        <v>2</v>
      </c>
    </row>
    <row r="9098" spans="1:6" s="1" customFormat="1" outlineLevel="1" x14ac:dyDescent="0.2">
      <c r="A9098" s="69" t="s">
        <v>7791</v>
      </c>
      <c r="B9098" s="69" t="s">
        <v>5695</v>
      </c>
      <c r="C9098" s="79">
        <v>42277</v>
      </c>
      <c r="D9098" s="60" t="s">
        <v>4945</v>
      </c>
      <c r="E9098" s="56">
        <v>229</v>
      </c>
      <c r="F9098" s="69" t="s">
        <v>2</v>
      </c>
    </row>
    <row r="9099" spans="1:6" s="1" customFormat="1" outlineLevel="1" x14ac:dyDescent="0.2">
      <c r="A9099" s="69" t="s">
        <v>7792</v>
      </c>
      <c r="B9099" s="69" t="s">
        <v>5695</v>
      </c>
      <c r="C9099" s="79">
        <v>42250</v>
      </c>
      <c r="D9099" s="60" t="s">
        <v>4884</v>
      </c>
      <c r="E9099" s="56">
        <v>479.45</v>
      </c>
      <c r="F9099" s="69" t="s">
        <v>2</v>
      </c>
    </row>
    <row r="9100" spans="1:6" s="1" customFormat="1" outlineLevel="1" x14ac:dyDescent="0.2">
      <c r="A9100" s="69" t="s">
        <v>7793</v>
      </c>
      <c r="B9100" s="69" t="s">
        <v>5695</v>
      </c>
      <c r="C9100" s="79">
        <v>42250</v>
      </c>
      <c r="D9100" s="60" t="s">
        <v>4946</v>
      </c>
      <c r="E9100" s="56">
        <v>371.08</v>
      </c>
      <c r="F9100" s="69" t="s">
        <v>2</v>
      </c>
    </row>
    <row r="9101" spans="1:6" s="1" customFormat="1" outlineLevel="1" x14ac:dyDescent="0.2">
      <c r="A9101" s="69" t="s">
        <v>7794</v>
      </c>
      <c r="B9101" s="69" t="s">
        <v>5695</v>
      </c>
      <c r="C9101" s="79">
        <v>42251</v>
      </c>
      <c r="D9101" s="60" t="s">
        <v>4947</v>
      </c>
      <c r="E9101" s="56">
        <v>115.33</v>
      </c>
      <c r="F9101" s="69" t="s">
        <v>2</v>
      </c>
    </row>
    <row r="9102" spans="1:6" s="1" customFormat="1" outlineLevel="1" x14ac:dyDescent="0.2">
      <c r="A9102" s="69" t="s">
        <v>7795</v>
      </c>
      <c r="B9102" s="69" t="s">
        <v>5695</v>
      </c>
      <c r="C9102" s="79">
        <v>42255</v>
      </c>
      <c r="D9102" s="60" t="s">
        <v>4948</v>
      </c>
      <c r="E9102" s="56">
        <v>218.71</v>
      </c>
      <c r="F9102" s="69" t="s">
        <v>2</v>
      </c>
    </row>
    <row r="9103" spans="1:6" s="1" customFormat="1" outlineLevel="1" x14ac:dyDescent="0.2">
      <c r="A9103" s="69" t="s">
        <v>7796</v>
      </c>
      <c r="B9103" s="69" t="s">
        <v>5695</v>
      </c>
      <c r="C9103" s="79">
        <v>42257</v>
      </c>
      <c r="D9103" s="60" t="s">
        <v>6302</v>
      </c>
      <c r="E9103" s="56">
        <v>479.45</v>
      </c>
      <c r="F9103" s="69" t="s">
        <v>2</v>
      </c>
    </row>
    <row r="9104" spans="1:6" s="1" customFormat="1" outlineLevel="1" x14ac:dyDescent="0.2">
      <c r="A9104" s="69" t="s">
        <v>7797</v>
      </c>
      <c r="B9104" s="69" t="s">
        <v>5695</v>
      </c>
      <c r="C9104" s="79">
        <v>42264</v>
      </c>
      <c r="D9104" s="60" t="s">
        <v>4949</v>
      </c>
      <c r="E9104" s="56">
        <v>479.45</v>
      </c>
      <c r="F9104" s="69" t="s">
        <v>2</v>
      </c>
    </row>
    <row r="9105" spans="1:6" s="1" customFormat="1" outlineLevel="1" x14ac:dyDescent="0.2">
      <c r="A9105" s="69" t="s">
        <v>7798</v>
      </c>
      <c r="B9105" s="69" t="s">
        <v>5695</v>
      </c>
      <c r="C9105" s="79">
        <v>42264</v>
      </c>
      <c r="D9105" s="60" t="s">
        <v>4949</v>
      </c>
      <c r="E9105" s="56">
        <v>479.45</v>
      </c>
      <c r="F9105" s="69" t="s">
        <v>2</v>
      </c>
    </row>
    <row r="9106" spans="1:6" s="1" customFormat="1" outlineLevel="1" x14ac:dyDescent="0.2">
      <c r="A9106" s="69" t="s">
        <v>7799</v>
      </c>
      <c r="B9106" s="69" t="s">
        <v>5695</v>
      </c>
      <c r="C9106" s="79">
        <v>42264</v>
      </c>
      <c r="D9106" s="60" t="s">
        <v>4950</v>
      </c>
      <c r="E9106" s="56">
        <v>193.52</v>
      </c>
      <c r="F9106" s="69" t="s">
        <v>2</v>
      </c>
    </row>
    <row r="9107" spans="1:6" s="1" customFormat="1" outlineLevel="1" x14ac:dyDescent="0.2">
      <c r="A9107" s="69" t="s">
        <v>7800</v>
      </c>
      <c r="B9107" s="69" t="s">
        <v>5695</v>
      </c>
      <c r="C9107" s="79">
        <v>42264</v>
      </c>
      <c r="D9107" s="60" t="s">
        <v>4950</v>
      </c>
      <c r="E9107" s="56">
        <v>193.52</v>
      </c>
      <c r="F9107" s="69" t="s">
        <v>2</v>
      </c>
    </row>
    <row r="9108" spans="1:6" s="1" customFormat="1" outlineLevel="1" x14ac:dyDescent="0.2">
      <c r="A9108" s="69" t="s">
        <v>7801</v>
      </c>
      <c r="B9108" s="69" t="s">
        <v>5695</v>
      </c>
      <c r="C9108" s="79">
        <v>42265</v>
      </c>
      <c r="D9108" s="60" t="s">
        <v>25005</v>
      </c>
      <c r="E9108" s="56">
        <v>587.97</v>
      </c>
      <c r="F9108" s="69" t="s">
        <v>2</v>
      </c>
    </row>
    <row r="9109" spans="1:6" s="1" customFormat="1" outlineLevel="1" x14ac:dyDescent="0.2">
      <c r="A9109" s="69" t="s">
        <v>7802</v>
      </c>
      <c r="B9109" s="69" t="s">
        <v>5695</v>
      </c>
      <c r="C9109" s="79">
        <v>42277</v>
      </c>
      <c r="D9109" s="60" t="s">
        <v>4887</v>
      </c>
      <c r="E9109" s="56">
        <v>371.61</v>
      </c>
      <c r="F9109" s="69" t="s">
        <v>2</v>
      </c>
    </row>
    <row r="9110" spans="1:6" s="1" customFormat="1" outlineLevel="1" x14ac:dyDescent="0.2">
      <c r="A9110" s="69" t="s">
        <v>7803</v>
      </c>
      <c r="B9110" s="69" t="s">
        <v>5695</v>
      </c>
      <c r="C9110" s="79">
        <v>42277</v>
      </c>
      <c r="D9110" s="60" t="s">
        <v>4887</v>
      </c>
      <c r="E9110" s="56">
        <v>371.61</v>
      </c>
      <c r="F9110" s="69" t="s">
        <v>2</v>
      </c>
    </row>
    <row r="9111" spans="1:6" s="1" customFormat="1" outlineLevel="1" x14ac:dyDescent="0.2">
      <c r="A9111" s="69" t="s">
        <v>7804</v>
      </c>
      <c r="B9111" s="69" t="s">
        <v>5695</v>
      </c>
      <c r="C9111" s="79">
        <v>42248</v>
      </c>
      <c r="D9111" s="60" t="s">
        <v>4932</v>
      </c>
      <c r="E9111" s="56">
        <v>46</v>
      </c>
      <c r="F9111" s="69" t="s">
        <v>2</v>
      </c>
    </row>
    <row r="9112" spans="1:6" s="1" customFormat="1" outlineLevel="1" x14ac:dyDescent="0.2">
      <c r="A9112" s="69" t="s">
        <v>7805</v>
      </c>
      <c r="B9112" s="69" t="s">
        <v>5695</v>
      </c>
      <c r="C9112" s="79">
        <v>42248</v>
      </c>
      <c r="D9112" s="60" t="s">
        <v>4932</v>
      </c>
      <c r="E9112" s="56">
        <v>46</v>
      </c>
      <c r="F9112" s="69" t="s">
        <v>2</v>
      </c>
    </row>
    <row r="9113" spans="1:6" s="1" customFormat="1" outlineLevel="1" x14ac:dyDescent="0.2">
      <c r="A9113" s="69" t="s">
        <v>7806</v>
      </c>
      <c r="B9113" s="69" t="s">
        <v>5695</v>
      </c>
      <c r="C9113" s="79">
        <v>42248</v>
      </c>
      <c r="D9113" s="60" t="s">
        <v>4932</v>
      </c>
      <c r="E9113" s="56">
        <v>46</v>
      </c>
      <c r="F9113" s="69" t="s">
        <v>2</v>
      </c>
    </row>
    <row r="9114" spans="1:6" s="1" customFormat="1" outlineLevel="1" x14ac:dyDescent="0.2">
      <c r="A9114" s="69" t="s">
        <v>7807</v>
      </c>
      <c r="B9114" s="69" t="s">
        <v>5695</v>
      </c>
      <c r="C9114" s="79">
        <v>42248</v>
      </c>
      <c r="D9114" s="60" t="s">
        <v>4932</v>
      </c>
      <c r="E9114" s="56">
        <v>46</v>
      </c>
      <c r="F9114" s="69" t="s">
        <v>2</v>
      </c>
    </row>
    <row r="9115" spans="1:6" s="1" customFormat="1" outlineLevel="1" x14ac:dyDescent="0.2">
      <c r="A9115" s="69" t="s">
        <v>7808</v>
      </c>
      <c r="B9115" s="69" t="s">
        <v>5695</v>
      </c>
      <c r="C9115" s="79">
        <v>42248</v>
      </c>
      <c r="D9115" s="60" t="s">
        <v>4932</v>
      </c>
      <c r="E9115" s="56">
        <v>46</v>
      </c>
      <c r="F9115" s="69" t="s">
        <v>2</v>
      </c>
    </row>
    <row r="9116" spans="1:6" s="1" customFormat="1" outlineLevel="1" x14ac:dyDescent="0.2">
      <c r="A9116" s="69" t="s">
        <v>7809</v>
      </c>
      <c r="B9116" s="69" t="s">
        <v>5695</v>
      </c>
      <c r="C9116" s="79">
        <v>42248</v>
      </c>
      <c r="D9116" s="60" t="s">
        <v>4932</v>
      </c>
      <c r="E9116" s="56">
        <v>46</v>
      </c>
      <c r="F9116" s="69" t="s">
        <v>2</v>
      </c>
    </row>
    <row r="9117" spans="1:6" s="1" customFormat="1" outlineLevel="1" x14ac:dyDescent="0.2">
      <c r="A9117" s="69" t="s">
        <v>7810</v>
      </c>
      <c r="B9117" s="69" t="s">
        <v>5695</v>
      </c>
      <c r="C9117" s="79">
        <v>42248</v>
      </c>
      <c r="D9117" s="60" t="s">
        <v>4932</v>
      </c>
      <c r="E9117" s="56">
        <v>46</v>
      </c>
      <c r="F9117" s="69" t="s">
        <v>2</v>
      </c>
    </row>
    <row r="9118" spans="1:6" s="1" customFormat="1" outlineLevel="1" x14ac:dyDescent="0.2">
      <c r="A9118" s="69" t="s">
        <v>7811</v>
      </c>
      <c r="B9118" s="69" t="s">
        <v>5695</v>
      </c>
      <c r="C9118" s="79">
        <v>42248</v>
      </c>
      <c r="D9118" s="60" t="s">
        <v>4932</v>
      </c>
      <c r="E9118" s="56">
        <v>46</v>
      </c>
      <c r="F9118" s="69" t="s">
        <v>2</v>
      </c>
    </row>
    <row r="9119" spans="1:6" s="1" customFormat="1" outlineLevel="1" x14ac:dyDescent="0.2">
      <c r="A9119" s="69" t="s">
        <v>7812</v>
      </c>
      <c r="B9119" s="69" t="s">
        <v>5695</v>
      </c>
      <c r="C9119" s="79">
        <v>42248</v>
      </c>
      <c r="D9119" s="60" t="s">
        <v>4932</v>
      </c>
      <c r="E9119" s="56">
        <v>46</v>
      </c>
      <c r="F9119" s="69" t="s">
        <v>2</v>
      </c>
    </row>
    <row r="9120" spans="1:6" s="1" customFormat="1" outlineLevel="1" x14ac:dyDescent="0.2">
      <c r="A9120" s="69" t="s">
        <v>7813</v>
      </c>
      <c r="B9120" s="69" t="s">
        <v>5695</v>
      </c>
      <c r="C9120" s="79">
        <v>42248</v>
      </c>
      <c r="D9120" s="60" t="s">
        <v>4932</v>
      </c>
      <c r="E9120" s="56">
        <v>46</v>
      </c>
      <c r="F9120" s="69" t="s">
        <v>2</v>
      </c>
    </row>
    <row r="9121" spans="1:6" s="1" customFormat="1" outlineLevel="1" x14ac:dyDescent="0.2">
      <c r="A9121" s="69" t="s">
        <v>7814</v>
      </c>
      <c r="B9121" s="69" t="s">
        <v>5695</v>
      </c>
      <c r="C9121" s="79">
        <v>42248</v>
      </c>
      <c r="D9121" s="60" t="s">
        <v>4932</v>
      </c>
      <c r="E9121" s="56">
        <v>46</v>
      </c>
      <c r="F9121" s="69" t="s">
        <v>2</v>
      </c>
    </row>
    <row r="9122" spans="1:6" s="1" customFormat="1" outlineLevel="1" x14ac:dyDescent="0.2">
      <c r="A9122" s="69" t="s">
        <v>7815</v>
      </c>
      <c r="B9122" s="69" t="s">
        <v>5695</v>
      </c>
      <c r="C9122" s="79">
        <v>42248</v>
      </c>
      <c r="D9122" s="60" t="s">
        <v>4932</v>
      </c>
      <c r="E9122" s="56">
        <v>46</v>
      </c>
      <c r="F9122" s="69" t="s">
        <v>2</v>
      </c>
    </row>
    <row r="9123" spans="1:6" s="1" customFormat="1" outlineLevel="1" x14ac:dyDescent="0.2">
      <c r="A9123" s="69" t="s">
        <v>7816</v>
      </c>
      <c r="B9123" s="69" t="s">
        <v>5695</v>
      </c>
      <c r="C9123" s="79">
        <v>42248</v>
      </c>
      <c r="D9123" s="60" t="s">
        <v>4932</v>
      </c>
      <c r="E9123" s="56">
        <v>46</v>
      </c>
      <c r="F9123" s="69" t="s">
        <v>2</v>
      </c>
    </row>
    <row r="9124" spans="1:6" s="1" customFormat="1" outlineLevel="1" x14ac:dyDescent="0.2">
      <c r="A9124" s="69" t="s">
        <v>7817</v>
      </c>
      <c r="B9124" s="69" t="s">
        <v>5695</v>
      </c>
      <c r="C9124" s="79">
        <v>42248</v>
      </c>
      <c r="D9124" s="60" t="s">
        <v>4932</v>
      </c>
      <c r="E9124" s="56">
        <v>46</v>
      </c>
      <c r="F9124" s="69" t="s">
        <v>2</v>
      </c>
    </row>
    <row r="9125" spans="1:6" s="1" customFormat="1" outlineLevel="1" x14ac:dyDescent="0.2">
      <c r="A9125" s="69" t="s">
        <v>7818</v>
      </c>
      <c r="B9125" s="69" t="s">
        <v>5695</v>
      </c>
      <c r="C9125" s="79">
        <v>42248</v>
      </c>
      <c r="D9125" s="60" t="s">
        <v>4932</v>
      </c>
      <c r="E9125" s="56">
        <v>46</v>
      </c>
      <c r="F9125" s="69" t="s">
        <v>2</v>
      </c>
    </row>
    <row r="9126" spans="1:6" s="1" customFormat="1" outlineLevel="1" x14ac:dyDescent="0.2">
      <c r="A9126" s="69" t="s">
        <v>7819</v>
      </c>
      <c r="B9126" s="69" t="s">
        <v>5695</v>
      </c>
      <c r="C9126" s="79">
        <v>42248</v>
      </c>
      <c r="D9126" s="60" t="s">
        <v>4932</v>
      </c>
      <c r="E9126" s="56">
        <v>46</v>
      </c>
      <c r="F9126" s="69" t="s">
        <v>2</v>
      </c>
    </row>
    <row r="9127" spans="1:6" s="1" customFormat="1" outlineLevel="1" x14ac:dyDescent="0.2">
      <c r="A9127" s="69" t="s">
        <v>7820</v>
      </c>
      <c r="B9127" s="69" t="s">
        <v>5695</v>
      </c>
      <c r="C9127" s="79">
        <v>42248</v>
      </c>
      <c r="D9127" s="60" t="s">
        <v>4932</v>
      </c>
      <c r="E9127" s="56">
        <v>46</v>
      </c>
      <c r="F9127" s="69" t="s">
        <v>2</v>
      </c>
    </row>
    <row r="9128" spans="1:6" s="1" customFormat="1" outlineLevel="1" x14ac:dyDescent="0.2">
      <c r="A9128" s="69" t="s">
        <v>7821</v>
      </c>
      <c r="B9128" s="69" t="s">
        <v>5695</v>
      </c>
      <c r="C9128" s="79">
        <v>42248</v>
      </c>
      <c r="D9128" s="60" t="s">
        <v>4932</v>
      </c>
      <c r="E9128" s="56">
        <v>46</v>
      </c>
      <c r="F9128" s="69" t="s">
        <v>2</v>
      </c>
    </row>
    <row r="9129" spans="1:6" s="1" customFormat="1" outlineLevel="1" x14ac:dyDescent="0.2">
      <c r="A9129" s="69" t="s">
        <v>7822</v>
      </c>
      <c r="B9129" s="69" t="s">
        <v>5695</v>
      </c>
      <c r="C9129" s="79">
        <v>42248</v>
      </c>
      <c r="D9129" s="60" t="s">
        <v>4932</v>
      </c>
      <c r="E9129" s="56">
        <v>46</v>
      </c>
      <c r="F9129" s="69" t="s">
        <v>2</v>
      </c>
    </row>
    <row r="9130" spans="1:6" s="1" customFormat="1" outlineLevel="1" x14ac:dyDescent="0.2">
      <c r="A9130" s="69" t="s">
        <v>7823</v>
      </c>
      <c r="B9130" s="69" t="s">
        <v>5695</v>
      </c>
      <c r="C9130" s="79">
        <v>42248</v>
      </c>
      <c r="D9130" s="60" t="s">
        <v>4932</v>
      </c>
      <c r="E9130" s="56">
        <v>46</v>
      </c>
      <c r="F9130" s="69" t="s">
        <v>2</v>
      </c>
    </row>
    <row r="9131" spans="1:6" s="1" customFormat="1" outlineLevel="1" x14ac:dyDescent="0.2">
      <c r="A9131" s="69" t="s">
        <v>7824</v>
      </c>
      <c r="B9131" s="69" t="s">
        <v>5695</v>
      </c>
      <c r="C9131" s="79">
        <v>42248</v>
      </c>
      <c r="D9131" s="60" t="s">
        <v>4932</v>
      </c>
      <c r="E9131" s="56">
        <v>46</v>
      </c>
      <c r="F9131" s="69" t="s">
        <v>2</v>
      </c>
    </row>
    <row r="9132" spans="1:6" s="1" customFormat="1" outlineLevel="1" x14ac:dyDescent="0.2">
      <c r="A9132" s="69" t="s">
        <v>7825</v>
      </c>
      <c r="B9132" s="69" t="s">
        <v>5695</v>
      </c>
      <c r="C9132" s="79">
        <v>42248</v>
      </c>
      <c r="D9132" s="60" t="s">
        <v>4932</v>
      </c>
      <c r="E9132" s="56">
        <v>46</v>
      </c>
      <c r="F9132" s="69" t="s">
        <v>2</v>
      </c>
    </row>
    <row r="9133" spans="1:6" s="1" customFormat="1" outlineLevel="1" x14ac:dyDescent="0.2">
      <c r="A9133" s="69" t="s">
        <v>7826</v>
      </c>
      <c r="B9133" s="69" t="s">
        <v>5695</v>
      </c>
      <c r="C9133" s="79">
        <v>42248</v>
      </c>
      <c r="D9133" s="60" t="s">
        <v>4932</v>
      </c>
      <c r="E9133" s="56">
        <v>46</v>
      </c>
      <c r="F9133" s="69" t="s">
        <v>2</v>
      </c>
    </row>
    <row r="9134" spans="1:6" s="1" customFormat="1" outlineLevel="1" x14ac:dyDescent="0.2">
      <c r="A9134" s="69" t="s">
        <v>7827</v>
      </c>
      <c r="B9134" s="69" t="s">
        <v>5695</v>
      </c>
      <c r="C9134" s="79">
        <v>42248</v>
      </c>
      <c r="D9134" s="60" t="s">
        <v>4932</v>
      </c>
      <c r="E9134" s="56">
        <v>46</v>
      </c>
      <c r="F9134" s="69" t="s">
        <v>2</v>
      </c>
    </row>
    <row r="9135" spans="1:6" s="1" customFormat="1" outlineLevel="1" x14ac:dyDescent="0.2">
      <c r="A9135" s="69" t="s">
        <v>7828</v>
      </c>
      <c r="B9135" s="69" t="s">
        <v>5695</v>
      </c>
      <c r="C9135" s="79">
        <v>42248</v>
      </c>
      <c r="D9135" s="60" t="s">
        <v>4932</v>
      </c>
      <c r="E9135" s="56">
        <v>46</v>
      </c>
      <c r="F9135" s="69" t="s">
        <v>2</v>
      </c>
    </row>
    <row r="9136" spans="1:6" s="1" customFormat="1" outlineLevel="1" x14ac:dyDescent="0.2">
      <c r="A9136" s="69" t="s">
        <v>7829</v>
      </c>
      <c r="B9136" s="69" t="s">
        <v>5695</v>
      </c>
      <c r="C9136" s="79">
        <v>42248</v>
      </c>
      <c r="D9136" s="60" t="s">
        <v>4932</v>
      </c>
      <c r="E9136" s="56">
        <v>46</v>
      </c>
      <c r="F9136" s="69" t="s">
        <v>2</v>
      </c>
    </row>
    <row r="9137" spans="1:6" s="1" customFormat="1" outlineLevel="1" x14ac:dyDescent="0.2">
      <c r="A9137" s="69" t="s">
        <v>7830</v>
      </c>
      <c r="B9137" s="69" t="s">
        <v>5695</v>
      </c>
      <c r="C9137" s="79">
        <v>42248</v>
      </c>
      <c r="D9137" s="60" t="s">
        <v>4932</v>
      </c>
      <c r="E9137" s="56">
        <v>46</v>
      </c>
      <c r="F9137" s="69" t="s">
        <v>2</v>
      </c>
    </row>
    <row r="9138" spans="1:6" s="1" customFormat="1" outlineLevel="1" x14ac:dyDescent="0.2">
      <c r="A9138" s="69" t="s">
        <v>7831</v>
      </c>
      <c r="B9138" s="69" t="s">
        <v>5695</v>
      </c>
      <c r="C9138" s="79">
        <v>42248</v>
      </c>
      <c r="D9138" s="60" t="s">
        <v>4932</v>
      </c>
      <c r="E9138" s="56">
        <v>46</v>
      </c>
      <c r="F9138" s="69" t="s">
        <v>2</v>
      </c>
    </row>
    <row r="9139" spans="1:6" s="1" customFormat="1" outlineLevel="1" x14ac:dyDescent="0.2">
      <c r="A9139" s="69" t="s">
        <v>7832</v>
      </c>
      <c r="B9139" s="69" t="s">
        <v>5695</v>
      </c>
      <c r="C9139" s="79">
        <v>42248</v>
      </c>
      <c r="D9139" s="60" t="s">
        <v>4932</v>
      </c>
      <c r="E9139" s="56">
        <v>46</v>
      </c>
      <c r="F9139" s="69" t="s">
        <v>2</v>
      </c>
    </row>
    <row r="9140" spans="1:6" s="1" customFormat="1" outlineLevel="1" x14ac:dyDescent="0.2">
      <c r="A9140" s="69" t="s">
        <v>7833</v>
      </c>
      <c r="B9140" s="69" t="s">
        <v>5695</v>
      </c>
      <c r="C9140" s="79">
        <v>42248</v>
      </c>
      <c r="D9140" s="60" t="s">
        <v>4932</v>
      </c>
      <c r="E9140" s="56">
        <v>46</v>
      </c>
      <c r="F9140" s="69" t="s">
        <v>2</v>
      </c>
    </row>
    <row r="9141" spans="1:6" s="1" customFormat="1" outlineLevel="1" x14ac:dyDescent="0.2">
      <c r="A9141" s="69" t="s">
        <v>7834</v>
      </c>
      <c r="B9141" s="69" t="s">
        <v>5695</v>
      </c>
      <c r="C9141" s="79">
        <v>42248</v>
      </c>
      <c r="D9141" s="60" t="s">
        <v>4932</v>
      </c>
      <c r="E9141" s="56">
        <v>46</v>
      </c>
      <c r="F9141" s="69" t="s">
        <v>2</v>
      </c>
    </row>
    <row r="9142" spans="1:6" s="1" customFormat="1" outlineLevel="1" x14ac:dyDescent="0.2">
      <c r="A9142" s="69" t="s">
        <v>7835</v>
      </c>
      <c r="B9142" s="69" t="s">
        <v>5695</v>
      </c>
      <c r="C9142" s="79">
        <v>42248</v>
      </c>
      <c r="D9142" s="60" t="s">
        <v>4932</v>
      </c>
      <c r="E9142" s="56">
        <v>46</v>
      </c>
      <c r="F9142" s="69" t="s">
        <v>2</v>
      </c>
    </row>
    <row r="9143" spans="1:6" s="1" customFormat="1" outlineLevel="1" x14ac:dyDescent="0.2">
      <c r="A9143" s="69" t="s">
        <v>7836</v>
      </c>
      <c r="B9143" s="69" t="s">
        <v>5695</v>
      </c>
      <c r="C9143" s="79">
        <v>42248</v>
      </c>
      <c r="D9143" s="60" t="s">
        <v>4932</v>
      </c>
      <c r="E9143" s="56">
        <v>46</v>
      </c>
      <c r="F9143" s="69" t="s">
        <v>2</v>
      </c>
    </row>
    <row r="9144" spans="1:6" s="1" customFormat="1" outlineLevel="1" x14ac:dyDescent="0.2">
      <c r="A9144" s="69" t="s">
        <v>7837</v>
      </c>
      <c r="B9144" s="69" t="s">
        <v>5695</v>
      </c>
      <c r="C9144" s="79">
        <v>42248</v>
      </c>
      <c r="D9144" s="60" t="s">
        <v>4932</v>
      </c>
      <c r="E9144" s="56">
        <v>46</v>
      </c>
      <c r="F9144" s="69" t="s">
        <v>2</v>
      </c>
    </row>
    <row r="9145" spans="1:6" s="1" customFormat="1" outlineLevel="1" x14ac:dyDescent="0.2">
      <c r="A9145" s="69" t="s">
        <v>7838</v>
      </c>
      <c r="B9145" s="69" t="s">
        <v>5695</v>
      </c>
      <c r="C9145" s="79">
        <v>42248</v>
      </c>
      <c r="D9145" s="60" t="s">
        <v>4932</v>
      </c>
      <c r="E9145" s="56">
        <v>46</v>
      </c>
      <c r="F9145" s="69" t="s">
        <v>2</v>
      </c>
    </row>
    <row r="9146" spans="1:6" s="1" customFormat="1" outlineLevel="1" x14ac:dyDescent="0.2">
      <c r="A9146" s="69" t="s">
        <v>7839</v>
      </c>
      <c r="B9146" s="69" t="s">
        <v>5695</v>
      </c>
      <c r="C9146" s="79">
        <v>42248</v>
      </c>
      <c r="D9146" s="60" t="s">
        <v>4932</v>
      </c>
      <c r="E9146" s="56">
        <v>46</v>
      </c>
      <c r="F9146" s="69" t="s">
        <v>2</v>
      </c>
    </row>
    <row r="9147" spans="1:6" s="1" customFormat="1" outlineLevel="1" x14ac:dyDescent="0.2">
      <c r="A9147" s="69" t="s">
        <v>7840</v>
      </c>
      <c r="B9147" s="69" t="s">
        <v>5695</v>
      </c>
      <c r="C9147" s="79">
        <v>42248</v>
      </c>
      <c r="D9147" s="60" t="s">
        <v>4932</v>
      </c>
      <c r="E9147" s="56">
        <v>46</v>
      </c>
      <c r="F9147" s="69" t="s">
        <v>2</v>
      </c>
    </row>
    <row r="9148" spans="1:6" s="1" customFormat="1" outlineLevel="1" x14ac:dyDescent="0.2">
      <c r="A9148" s="69" t="s">
        <v>7841</v>
      </c>
      <c r="B9148" s="69" t="s">
        <v>5695</v>
      </c>
      <c r="C9148" s="79">
        <v>42248</v>
      </c>
      <c r="D9148" s="60" t="s">
        <v>4932</v>
      </c>
      <c r="E9148" s="56">
        <v>46</v>
      </c>
      <c r="F9148" s="69" t="s">
        <v>2</v>
      </c>
    </row>
    <row r="9149" spans="1:6" s="1" customFormat="1" outlineLevel="1" x14ac:dyDescent="0.2">
      <c r="A9149" s="69" t="s">
        <v>7842</v>
      </c>
      <c r="B9149" s="69" t="s">
        <v>5695</v>
      </c>
      <c r="C9149" s="79">
        <v>42248</v>
      </c>
      <c r="D9149" s="60" t="s">
        <v>4932</v>
      </c>
      <c r="E9149" s="56">
        <v>46</v>
      </c>
      <c r="F9149" s="69" t="s">
        <v>2</v>
      </c>
    </row>
    <row r="9150" spans="1:6" s="1" customFormat="1" outlineLevel="1" x14ac:dyDescent="0.2">
      <c r="A9150" s="69" t="s">
        <v>7843</v>
      </c>
      <c r="B9150" s="69" t="s">
        <v>5695</v>
      </c>
      <c r="C9150" s="79">
        <v>42248</v>
      </c>
      <c r="D9150" s="60" t="s">
        <v>4932</v>
      </c>
      <c r="E9150" s="56">
        <v>46</v>
      </c>
      <c r="F9150" s="69" t="s">
        <v>2</v>
      </c>
    </row>
    <row r="9151" spans="1:6" s="1" customFormat="1" outlineLevel="1" x14ac:dyDescent="0.2">
      <c r="A9151" s="69" t="s">
        <v>7844</v>
      </c>
      <c r="B9151" s="69" t="s">
        <v>5695</v>
      </c>
      <c r="C9151" s="79">
        <v>42248</v>
      </c>
      <c r="D9151" s="60" t="s">
        <v>4932</v>
      </c>
      <c r="E9151" s="56">
        <v>46</v>
      </c>
      <c r="F9151" s="69" t="s">
        <v>2</v>
      </c>
    </row>
    <row r="9152" spans="1:6" s="1" customFormat="1" outlineLevel="1" x14ac:dyDescent="0.2">
      <c r="A9152" s="69" t="s">
        <v>7845</v>
      </c>
      <c r="B9152" s="69" t="s">
        <v>5695</v>
      </c>
      <c r="C9152" s="79">
        <v>42248</v>
      </c>
      <c r="D9152" s="60" t="s">
        <v>4932</v>
      </c>
      <c r="E9152" s="56">
        <v>46</v>
      </c>
      <c r="F9152" s="69" t="s">
        <v>2</v>
      </c>
    </row>
    <row r="9153" spans="1:6" s="1" customFormat="1" outlineLevel="1" x14ac:dyDescent="0.2">
      <c r="A9153" s="69" t="s">
        <v>7846</v>
      </c>
      <c r="B9153" s="69" t="s">
        <v>5695</v>
      </c>
      <c r="C9153" s="79">
        <v>42248</v>
      </c>
      <c r="D9153" s="60" t="s">
        <v>4932</v>
      </c>
      <c r="E9153" s="56">
        <v>46</v>
      </c>
      <c r="F9153" s="69" t="s">
        <v>2</v>
      </c>
    </row>
    <row r="9154" spans="1:6" s="1" customFormat="1" outlineLevel="1" x14ac:dyDescent="0.2">
      <c r="A9154" s="69" t="s">
        <v>7847</v>
      </c>
      <c r="B9154" s="69" t="s">
        <v>5695</v>
      </c>
      <c r="C9154" s="79">
        <v>42248</v>
      </c>
      <c r="D9154" s="60" t="s">
        <v>4932</v>
      </c>
      <c r="E9154" s="56">
        <v>46</v>
      </c>
      <c r="F9154" s="69" t="s">
        <v>2</v>
      </c>
    </row>
    <row r="9155" spans="1:6" s="1" customFormat="1" outlineLevel="1" x14ac:dyDescent="0.2">
      <c r="A9155" s="69" t="s">
        <v>7848</v>
      </c>
      <c r="B9155" s="69" t="s">
        <v>5695</v>
      </c>
      <c r="C9155" s="79">
        <v>42248</v>
      </c>
      <c r="D9155" s="60" t="s">
        <v>4932</v>
      </c>
      <c r="E9155" s="56">
        <v>46</v>
      </c>
      <c r="F9155" s="69" t="s">
        <v>2</v>
      </c>
    </row>
    <row r="9156" spans="1:6" s="1" customFormat="1" outlineLevel="1" x14ac:dyDescent="0.2">
      <c r="A9156" s="69" t="s">
        <v>7849</v>
      </c>
      <c r="B9156" s="69" t="s">
        <v>5695</v>
      </c>
      <c r="C9156" s="79">
        <v>42248</v>
      </c>
      <c r="D9156" s="60" t="s">
        <v>4932</v>
      </c>
      <c r="E9156" s="56">
        <v>46</v>
      </c>
      <c r="F9156" s="69" t="s">
        <v>2</v>
      </c>
    </row>
    <row r="9157" spans="1:6" s="1" customFormat="1" outlineLevel="1" x14ac:dyDescent="0.2">
      <c r="A9157" s="69" t="s">
        <v>7850</v>
      </c>
      <c r="B9157" s="69" t="s">
        <v>5695</v>
      </c>
      <c r="C9157" s="79">
        <v>42248</v>
      </c>
      <c r="D9157" s="60" t="s">
        <v>4932</v>
      </c>
      <c r="E9157" s="56">
        <v>46</v>
      </c>
      <c r="F9157" s="69" t="s">
        <v>2</v>
      </c>
    </row>
    <row r="9158" spans="1:6" s="1" customFormat="1" outlineLevel="1" x14ac:dyDescent="0.2">
      <c r="A9158" s="69" t="s">
        <v>7851</v>
      </c>
      <c r="B9158" s="69" t="s">
        <v>5695</v>
      </c>
      <c r="C9158" s="79">
        <v>42248</v>
      </c>
      <c r="D9158" s="60" t="s">
        <v>4932</v>
      </c>
      <c r="E9158" s="56">
        <v>46</v>
      </c>
      <c r="F9158" s="69" t="s">
        <v>2</v>
      </c>
    </row>
    <row r="9159" spans="1:6" s="1" customFormat="1" outlineLevel="1" x14ac:dyDescent="0.2">
      <c r="A9159" s="69" t="s">
        <v>7852</v>
      </c>
      <c r="B9159" s="69" t="s">
        <v>5695</v>
      </c>
      <c r="C9159" s="79">
        <v>42248</v>
      </c>
      <c r="D9159" s="60" t="s">
        <v>4932</v>
      </c>
      <c r="E9159" s="56">
        <v>46</v>
      </c>
      <c r="F9159" s="69" t="s">
        <v>2</v>
      </c>
    </row>
    <row r="9160" spans="1:6" s="1" customFormat="1" outlineLevel="1" x14ac:dyDescent="0.2">
      <c r="A9160" s="69" t="s">
        <v>7853</v>
      </c>
      <c r="B9160" s="69" t="s">
        <v>5695</v>
      </c>
      <c r="C9160" s="79">
        <v>42248</v>
      </c>
      <c r="D9160" s="60" t="s">
        <v>4932</v>
      </c>
      <c r="E9160" s="56">
        <v>46</v>
      </c>
      <c r="F9160" s="69" t="s">
        <v>2</v>
      </c>
    </row>
    <row r="9161" spans="1:6" s="1" customFormat="1" outlineLevel="1" x14ac:dyDescent="0.2">
      <c r="A9161" s="69" t="s">
        <v>7854</v>
      </c>
      <c r="B9161" s="69" t="s">
        <v>5695</v>
      </c>
      <c r="C9161" s="79">
        <v>42248</v>
      </c>
      <c r="D9161" s="60" t="s">
        <v>4932</v>
      </c>
      <c r="E9161" s="56">
        <v>46</v>
      </c>
      <c r="F9161" s="69" t="s">
        <v>2</v>
      </c>
    </row>
    <row r="9162" spans="1:6" s="1" customFormat="1" outlineLevel="1" x14ac:dyDescent="0.2">
      <c r="A9162" s="69" t="s">
        <v>7855</v>
      </c>
      <c r="B9162" s="69" t="s">
        <v>5695</v>
      </c>
      <c r="C9162" s="79">
        <v>42248</v>
      </c>
      <c r="D9162" s="60" t="s">
        <v>4932</v>
      </c>
      <c r="E9162" s="56">
        <v>46</v>
      </c>
      <c r="F9162" s="69" t="s">
        <v>2</v>
      </c>
    </row>
    <row r="9163" spans="1:6" s="1" customFormat="1" outlineLevel="1" x14ac:dyDescent="0.2">
      <c r="A9163" s="69" t="s">
        <v>7856</v>
      </c>
      <c r="B9163" s="69" t="s">
        <v>5695</v>
      </c>
      <c r="C9163" s="79">
        <v>42248</v>
      </c>
      <c r="D9163" s="60" t="s">
        <v>4932</v>
      </c>
      <c r="E9163" s="56">
        <v>46</v>
      </c>
      <c r="F9163" s="69" t="s">
        <v>2</v>
      </c>
    </row>
    <row r="9164" spans="1:6" s="1" customFormat="1" outlineLevel="1" x14ac:dyDescent="0.2">
      <c r="A9164" s="69" t="s">
        <v>7857</v>
      </c>
      <c r="B9164" s="69" t="s">
        <v>5695</v>
      </c>
      <c r="C9164" s="79">
        <v>42248</v>
      </c>
      <c r="D9164" s="60" t="s">
        <v>4932</v>
      </c>
      <c r="E9164" s="56">
        <v>46</v>
      </c>
      <c r="F9164" s="69" t="s">
        <v>2</v>
      </c>
    </row>
    <row r="9165" spans="1:6" s="1" customFormat="1" outlineLevel="1" x14ac:dyDescent="0.2">
      <c r="A9165" s="69" t="s">
        <v>7858</v>
      </c>
      <c r="B9165" s="69" t="s">
        <v>5695</v>
      </c>
      <c r="C9165" s="79">
        <v>42248</v>
      </c>
      <c r="D9165" s="60" t="s">
        <v>4932</v>
      </c>
      <c r="E9165" s="56">
        <v>46</v>
      </c>
      <c r="F9165" s="69" t="s">
        <v>2</v>
      </c>
    </row>
    <row r="9166" spans="1:6" s="1" customFormat="1" outlineLevel="1" x14ac:dyDescent="0.2">
      <c r="A9166" s="69" t="s">
        <v>7859</v>
      </c>
      <c r="B9166" s="69" t="s">
        <v>5695</v>
      </c>
      <c r="C9166" s="79">
        <v>42248</v>
      </c>
      <c r="D9166" s="60" t="s">
        <v>4932</v>
      </c>
      <c r="E9166" s="56">
        <v>46</v>
      </c>
      <c r="F9166" s="69" t="s">
        <v>2</v>
      </c>
    </row>
    <row r="9167" spans="1:6" s="1" customFormat="1" outlineLevel="1" x14ac:dyDescent="0.2">
      <c r="A9167" s="69" t="s">
        <v>7860</v>
      </c>
      <c r="B9167" s="69" t="s">
        <v>5695</v>
      </c>
      <c r="C9167" s="79">
        <v>42248</v>
      </c>
      <c r="D9167" s="60" t="s">
        <v>4932</v>
      </c>
      <c r="E9167" s="56">
        <v>46</v>
      </c>
      <c r="F9167" s="69" t="s">
        <v>2</v>
      </c>
    </row>
    <row r="9168" spans="1:6" s="1" customFormat="1" outlineLevel="1" x14ac:dyDescent="0.2">
      <c r="A9168" s="69" t="s">
        <v>7861</v>
      </c>
      <c r="B9168" s="69" t="s">
        <v>5695</v>
      </c>
      <c r="C9168" s="79">
        <v>42248</v>
      </c>
      <c r="D9168" s="60" t="s">
        <v>4932</v>
      </c>
      <c r="E9168" s="56">
        <v>46</v>
      </c>
      <c r="F9168" s="69" t="s">
        <v>2</v>
      </c>
    </row>
    <row r="9169" spans="1:6" s="1" customFormat="1" outlineLevel="1" x14ac:dyDescent="0.2">
      <c r="A9169" s="69" t="s">
        <v>7862</v>
      </c>
      <c r="B9169" s="69" t="s">
        <v>5695</v>
      </c>
      <c r="C9169" s="79">
        <v>42248</v>
      </c>
      <c r="D9169" s="60" t="s">
        <v>4932</v>
      </c>
      <c r="E9169" s="56">
        <v>46</v>
      </c>
      <c r="F9169" s="69" t="s">
        <v>2</v>
      </c>
    </row>
    <row r="9170" spans="1:6" s="1" customFormat="1" outlineLevel="1" x14ac:dyDescent="0.2">
      <c r="A9170" s="69" t="s">
        <v>7863</v>
      </c>
      <c r="B9170" s="69" t="s">
        <v>5695</v>
      </c>
      <c r="C9170" s="79">
        <v>42248</v>
      </c>
      <c r="D9170" s="60" t="s">
        <v>4932</v>
      </c>
      <c r="E9170" s="56">
        <v>46</v>
      </c>
      <c r="F9170" s="69" t="s">
        <v>2</v>
      </c>
    </row>
    <row r="9171" spans="1:6" s="1" customFormat="1" outlineLevel="1" x14ac:dyDescent="0.2">
      <c r="A9171" s="69" t="s">
        <v>7864</v>
      </c>
      <c r="B9171" s="69" t="s">
        <v>5695</v>
      </c>
      <c r="C9171" s="79">
        <v>42248</v>
      </c>
      <c r="D9171" s="60" t="s">
        <v>4932</v>
      </c>
      <c r="E9171" s="56">
        <v>46</v>
      </c>
      <c r="F9171" s="69" t="s">
        <v>2</v>
      </c>
    </row>
    <row r="9172" spans="1:6" s="1" customFormat="1" outlineLevel="1" x14ac:dyDescent="0.2">
      <c r="A9172" s="69" t="s">
        <v>7865</v>
      </c>
      <c r="B9172" s="69" t="s">
        <v>5695</v>
      </c>
      <c r="C9172" s="79">
        <v>42277</v>
      </c>
      <c r="D9172" s="60" t="s">
        <v>4932</v>
      </c>
      <c r="E9172" s="56">
        <v>46</v>
      </c>
      <c r="F9172" s="69" t="s">
        <v>2</v>
      </c>
    </row>
    <row r="9173" spans="1:6" s="1" customFormat="1" outlineLevel="1" x14ac:dyDescent="0.2">
      <c r="A9173" s="69" t="s">
        <v>7866</v>
      </c>
      <c r="B9173" s="69" t="s">
        <v>5695</v>
      </c>
      <c r="C9173" s="79">
        <v>42277</v>
      </c>
      <c r="D9173" s="60" t="s">
        <v>4932</v>
      </c>
      <c r="E9173" s="56">
        <v>46</v>
      </c>
      <c r="F9173" s="69" t="s">
        <v>2</v>
      </c>
    </row>
    <row r="9174" spans="1:6" s="1" customFormat="1" outlineLevel="1" x14ac:dyDescent="0.2">
      <c r="A9174" s="69" t="s">
        <v>7867</v>
      </c>
      <c r="B9174" s="69" t="s">
        <v>5695</v>
      </c>
      <c r="C9174" s="79">
        <v>42277</v>
      </c>
      <c r="D9174" s="60" t="s">
        <v>4932</v>
      </c>
      <c r="E9174" s="56">
        <v>46</v>
      </c>
      <c r="F9174" s="69" t="s">
        <v>2</v>
      </c>
    </row>
    <row r="9175" spans="1:6" s="1" customFormat="1" outlineLevel="1" x14ac:dyDescent="0.2">
      <c r="A9175" s="69" t="s">
        <v>7868</v>
      </c>
      <c r="B9175" s="69" t="s">
        <v>5695</v>
      </c>
      <c r="C9175" s="79">
        <v>42277</v>
      </c>
      <c r="D9175" s="60" t="s">
        <v>4932</v>
      </c>
      <c r="E9175" s="56">
        <v>46</v>
      </c>
      <c r="F9175" s="69" t="s">
        <v>2</v>
      </c>
    </row>
    <row r="9176" spans="1:6" s="1" customFormat="1" outlineLevel="1" x14ac:dyDescent="0.2">
      <c r="A9176" s="69" t="s">
        <v>7869</v>
      </c>
      <c r="B9176" s="69" t="s">
        <v>5695</v>
      </c>
      <c r="C9176" s="79">
        <v>42277</v>
      </c>
      <c r="D9176" s="60" t="s">
        <v>4932</v>
      </c>
      <c r="E9176" s="56">
        <v>46</v>
      </c>
      <c r="F9176" s="69" t="s">
        <v>2</v>
      </c>
    </row>
    <row r="9177" spans="1:6" s="1" customFormat="1" outlineLevel="1" x14ac:dyDescent="0.2">
      <c r="A9177" s="69" t="s">
        <v>7870</v>
      </c>
      <c r="B9177" s="69" t="s">
        <v>5695</v>
      </c>
      <c r="C9177" s="79">
        <v>42277</v>
      </c>
      <c r="D9177" s="60" t="s">
        <v>4932</v>
      </c>
      <c r="E9177" s="56">
        <v>46</v>
      </c>
      <c r="F9177" s="69" t="s">
        <v>2</v>
      </c>
    </row>
    <row r="9178" spans="1:6" s="1" customFormat="1" outlineLevel="1" x14ac:dyDescent="0.2">
      <c r="A9178" s="69" t="s">
        <v>7871</v>
      </c>
      <c r="B9178" s="69" t="s">
        <v>5695</v>
      </c>
      <c r="C9178" s="79">
        <v>42277</v>
      </c>
      <c r="D9178" s="60" t="s">
        <v>4932</v>
      </c>
      <c r="E9178" s="56">
        <v>46</v>
      </c>
      <c r="F9178" s="69" t="s">
        <v>2</v>
      </c>
    </row>
    <row r="9179" spans="1:6" s="1" customFormat="1" outlineLevel="1" x14ac:dyDescent="0.2">
      <c r="A9179" s="69" t="s">
        <v>7872</v>
      </c>
      <c r="B9179" s="69" t="s">
        <v>5695</v>
      </c>
      <c r="C9179" s="79">
        <v>42277</v>
      </c>
      <c r="D9179" s="60" t="s">
        <v>4932</v>
      </c>
      <c r="E9179" s="56">
        <v>46</v>
      </c>
      <c r="F9179" s="69" t="s">
        <v>2</v>
      </c>
    </row>
    <row r="9180" spans="1:6" s="1" customFormat="1" outlineLevel="1" x14ac:dyDescent="0.2">
      <c r="A9180" s="69" t="s">
        <v>7873</v>
      </c>
      <c r="B9180" s="69" t="s">
        <v>5695</v>
      </c>
      <c r="C9180" s="79">
        <v>42250</v>
      </c>
      <c r="D9180" s="60" t="s">
        <v>6303</v>
      </c>
      <c r="E9180" s="56">
        <v>1106.99</v>
      </c>
      <c r="F9180" s="69" t="s">
        <v>2</v>
      </c>
    </row>
    <row r="9181" spans="1:6" s="1" customFormat="1" outlineLevel="1" x14ac:dyDescent="0.2">
      <c r="A9181" s="69" t="s">
        <v>7874</v>
      </c>
      <c r="B9181" s="69" t="s">
        <v>5695</v>
      </c>
      <c r="C9181" s="79">
        <v>42278</v>
      </c>
      <c r="D9181" s="60" t="s">
        <v>4975</v>
      </c>
      <c r="E9181" s="56">
        <v>394.7</v>
      </c>
      <c r="F9181" s="69" t="s">
        <v>2</v>
      </c>
    </row>
    <row r="9182" spans="1:6" s="1" customFormat="1" outlineLevel="1" x14ac:dyDescent="0.2">
      <c r="A9182" s="69" t="s">
        <v>7875</v>
      </c>
      <c r="B9182" s="69" t="s">
        <v>5695</v>
      </c>
      <c r="C9182" s="79">
        <v>42278</v>
      </c>
      <c r="D9182" s="60" t="s">
        <v>4976</v>
      </c>
      <c r="E9182" s="56">
        <v>75.010000000000005</v>
      </c>
      <c r="F9182" s="69" t="s">
        <v>2</v>
      </c>
    </row>
    <row r="9183" spans="1:6" s="1" customFormat="1" outlineLevel="1" x14ac:dyDescent="0.2">
      <c r="A9183" s="69" t="s">
        <v>7876</v>
      </c>
      <c r="B9183" s="69" t="s">
        <v>5695</v>
      </c>
      <c r="C9183" s="79">
        <v>42278</v>
      </c>
      <c r="D9183" s="60" t="s">
        <v>4976</v>
      </c>
      <c r="E9183" s="56">
        <v>75.010000000000005</v>
      </c>
      <c r="F9183" s="69" t="s">
        <v>2</v>
      </c>
    </row>
    <row r="9184" spans="1:6" s="1" customFormat="1" outlineLevel="1" x14ac:dyDescent="0.2">
      <c r="A9184" s="69" t="s">
        <v>7877</v>
      </c>
      <c r="B9184" s="69" t="s">
        <v>5695</v>
      </c>
      <c r="C9184" s="79">
        <v>42278</v>
      </c>
      <c r="D9184" s="60" t="s">
        <v>23363</v>
      </c>
      <c r="E9184" s="56">
        <v>198.11</v>
      </c>
      <c r="F9184" s="69" t="s">
        <v>2</v>
      </c>
    </row>
    <row r="9185" spans="1:6" s="1" customFormat="1" outlineLevel="1" x14ac:dyDescent="0.2">
      <c r="A9185" s="69" t="s">
        <v>7878</v>
      </c>
      <c r="B9185" s="69" t="s">
        <v>5695</v>
      </c>
      <c r="C9185" s="79">
        <v>42278</v>
      </c>
      <c r="D9185" s="60" t="s">
        <v>4977</v>
      </c>
      <c r="E9185" s="56">
        <v>219</v>
      </c>
      <c r="F9185" s="69" t="s">
        <v>2</v>
      </c>
    </row>
    <row r="9186" spans="1:6" s="1" customFormat="1" outlineLevel="1" x14ac:dyDescent="0.2">
      <c r="A9186" s="69" t="s">
        <v>7879</v>
      </c>
      <c r="B9186" s="69" t="s">
        <v>5695</v>
      </c>
      <c r="C9186" s="79">
        <v>42304</v>
      </c>
      <c r="D9186" s="60" t="s">
        <v>4978</v>
      </c>
      <c r="E9186" s="56">
        <v>422.42</v>
      </c>
      <c r="F9186" s="69" t="s">
        <v>2</v>
      </c>
    </row>
    <row r="9187" spans="1:6" s="1" customFormat="1" outlineLevel="1" x14ac:dyDescent="0.2">
      <c r="A9187" s="69" t="s">
        <v>7880</v>
      </c>
      <c r="B9187" s="69" t="s">
        <v>5695</v>
      </c>
      <c r="C9187" s="79">
        <v>42308</v>
      </c>
      <c r="D9187" s="60" t="s">
        <v>612</v>
      </c>
      <c r="E9187" s="56">
        <v>249</v>
      </c>
      <c r="F9187" s="69" t="s">
        <v>2</v>
      </c>
    </row>
    <row r="9188" spans="1:6" s="1" customFormat="1" outlineLevel="1" x14ac:dyDescent="0.2">
      <c r="A9188" s="69" t="s">
        <v>7881</v>
      </c>
      <c r="B9188" s="69" t="s">
        <v>5695</v>
      </c>
      <c r="C9188" s="79">
        <v>42308</v>
      </c>
      <c r="D9188" s="60" t="s">
        <v>4979</v>
      </c>
      <c r="E9188" s="56">
        <v>113.27</v>
      </c>
      <c r="F9188" s="69" t="s">
        <v>2</v>
      </c>
    </row>
    <row r="9189" spans="1:6" s="1" customFormat="1" outlineLevel="1" x14ac:dyDescent="0.2">
      <c r="A9189" s="69" t="s">
        <v>7882</v>
      </c>
      <c r="B9189" s="69" t="s">
        <v>5695</v>
      </c>
      <c r="C9189" s="79">
        <v>42308</v>
      </c>
      <c r="D9189" s="60" t="s">
        <v>4980</v>
      </c>
      <c r="E9189" s="56">
        <v>229</v>
      </c>
      <c r="F9189" s="69" t="s">
        <v>2</v>
      </c>
    </row>
    <row r="9190" spans="1:6" s="1" customFormat="1" outlineLevel="1" x14ac:dyDescent="0.2">
      <c r="A9190" s="69" t="s">
        <v>7883</v>
      </c>
      <c r="B9190" s="69" t="s">
        <v>5695</v>
      </c>
      <c r="C9190" s="79">
        <v>42308</v>
      </c>
      <c r="D9190" s="60" t="s">
        <v>4981</v>
      </c>
      <c r="E9190" s="56">
        <v>600</v>
      </c>
      <c r="F9190" s="69" t="s">
        <v>2</v>
      </c>
    </row>
    <row r="9191" spans="1:6" s="1" customFormat="1" outlineLevel="1" x14ac:dyDescent="0.2">
      <c r="A9191" s="69" t="s">
        <v>7884</v>
      </c>
      <c r="B9191" s="69" t="s">
        <v>5695</v>
      </c>
      <c r="C9191" s="79">
        <v>42308</v>
      </c>
      <c r="D9191" s="60" t="s">
        <v>4982</v>
      </c>
      <c r="E9191" s="56">
        <v>311.11</v>
      </c>
      <c r="F9191" s="69" t="s">
        <v>2</v>
      </c>
    </row>
    <row r="9192" spans="1:6" s="1" customFormat="1" outlineLevel="1" x14ac:dyDescent="0.2">
      <c r="A9192" s="69" t="s">
        <v>7885</v>
      </c>
      <c r="B9192" s="69" t="s">
        <v>5695</v>
      </c>
      <c r="C9192" s="79">
        <v>42308</v>
      </c>
      <c r="D9192" s="60" t="s">
        <v>4983</v>
      </c>
      <c r="E9192" s="56">
        <v>525</v>
      </c>
      <c r="F9192" s="69" t="s">
        <v>2</v>
      </c>
    </row>
    <row r="9193" spans="1:6" s="1" customFormat="1" outlineLevel="1" x14ac:dyDescent="0.2">
      <c r="A9193" s="69" t="s">
        <v>7886</v>
      </c>
      <c r="B9193" s="69" t="s">
        <v>5695</v>
      </c>
      <c r="C9193" s="79">
        <v>42307</v>
      </c>
      <c r="D9193" s="60" t="s">
        <v>4984</v>
      </c>
      <c r="E9193" s="56">
        <v>990</v>
      </c>
      <c r="F9193" s="69" t="s">
        <v>2</v>
      </c>
    </row>
    <row r="9194" spans="1:6" s="1" customFormat="1" outlineLevel="1" x14ac:dyDescent="0.2">
      <c r="A9194" s="69" t="s">
        <v>7887</v>
      </c>
      <c r="B9194" s="69" t="s">
        <v>5695</v>
      </c>
      <c r="C9194" s="79">
        <v>42313</v>
      </c>
      <c r="D9194" s="60" t="s">
        <v>22915</v>
      </c>
      <c r="E9194" s="56">
        <v>479.45</v>
      </c>
      <c r="F9194" s="69" t="s">
        <v>2</v>
      </c>
    </row>
    <row r="9195" spans="1:6" s="1" customFormat="1" outlineLevel="1" x14ac:dyDescent="0.2">
      <c r="A9195" s="69" t="s">
        <v>7888</v>
      </c>
      <c r="B9195" s="69" t="s">
        <v>5695</v>
      </c>
      <c r="C9195" s="79">
        <v>42313</v>
      </c>
      <c r="D9195" s="60" t="s">
        <v>4985</v>
      </c>
      <c r="E9195" s="56">
        <v>69.209999999999994</v>
      </c>
      <c r="F9195" s="69" t="s">
        <v>2</v>
      </c>
    </row>
    <row r="9196" spans="1:6" s="1" customFormat="1" outlineLevel="1" x14ac:dyDescent="0.2">
      <c r="A9196" s="69" t="s">
        <v>7889</v>
      </c>
      <c r="B9196" s="69" t="s">
        <v>5695</v>
      </c>
      <c r="C9196" s="79">
        <v>42298</v>
      </c>
      <c r="D9196" s="60" t="s">
        <v>4932</v>
      </c>
      <c r="E9196" s="56">
        <v>46</v>
      </c>
      <c r="F9196" s="69" t="s">
        <v>2</v>
      </c>
    </row>
    <row r="9197" spans="1:6" s="1" customFormat="1" outlineLevel="1" x14ac:dyDescent="0.2">
      <c r="A9197" s="69" t="s">
        <v>7890</v>
      </c>
      <c r="B9197" s="69" t="s">
        <v>5695</v>
      </c>
      <c r="C9197" s="79">
        <v>42298</v>
      </c>
      <c r="D9197" s="60" t="s">
        <v>4932</v>
      </c>
      <c r="E9197" s="56">
        <v>46</v>
      </c>
      <c r="F9197" s="69" t="s">
        <v>2</v>
      </c>
    </row>
    <row r="9198" spans="1:6" s="1" customFormat="1" outlineLevel="1" x14ac:dyDescent="0.2">
      <c r="A9198" s="69" t="s">
        <v>7891</v>
      </c>
      <c r="B9198" s="69" t="s">
        <v>5695</v>
      </c>
      <c r="C9198" s="79">
        <v>42298</v>
      </c>
      <c r="D9198" s="60" t="s">
        <v>4932</v>
      </c>
      <c r="E9198" s="56">
        <v>46</v>
      </c>
      <c r="F9198" s="69" t="s">
        <v>2</v>
      </c>
    </row>
    <row r="9199" spans="1:6" s="1" customFormat="1" outlineLevel="1" x14ac:dyDescent="0.2">
      <c r="A9199" s="69" t="s">
        <v>7892</v>
      </c>
      <c r="B9199" s="69" t="s">
        <v>5695</v>
      </c>
      <c r="C9199" s="79">
        <v>42298</v>
      </c>
      <c r="D9199" s="60" t="s">
        <v>4932</v>
      </c>
      <c r="E9199" s="56">
        <v>46</v>
      </c>
      <c r="F9199" s="69" t="s">
        <v>2</v>
      </c>
    </row>
    <row r="9200" spans="1:6" s="1" customFormat="1" outlineLevel="1" x14ac:dyDescent="0.2">
      <c r="A9200" s="69" t="s">
        <v>7893</v>
      </c>
      <c r="B9200" s="69" t="s">
        <v>5695</v>
      </c>
      <c r="C9200" s="79">
        <v>42298</v>
      </c>
      <c r="D9200" s="60" t="s">
        <v>4932</v>
      </c>
      <c r="E9200" s="56">
        <v>46</v>
      </c>
      <c r="F9200" s="69" t="s">
        <v>2</v>
      </c>
    </row>
    <row r="9201" spans="1:6" s="1" customFormat="1" outlineLevel="1" x14ac:dyDescent="0.2">
      <c r="A9201" s="69" t="s">
        <v>7894</v>
      </c>
      <c r="B9201" s="69" t="s">
        <v>5695</v>
      </c>
      <c r="C9201" s="79">
        <v>42298</v>
      </c>
      <c r="D9201" s="60" t="s">
        <v>4932</v>
      </c>
      <c r="E9201" s="56">
        <v>46</v>
      </c>
      <c r="F9201" s="69" t="s">
        <v>2</v>
      </c>
    </row>
    <row r="9202" spans="1:6" s="1" customFormat="1" outlineLevel="1" x14ac:dyDescent="0.2">
      <c r="A9202" s="69" t="s">
        <v>7895</v>
      </c>
      <c r="B9202" s="69" t="s">
        <v>5695</v>
      </c>
      <c r="C9202" s="79">
        <v>42298</v>
      </c>
      <c r="D9202" s="60" t="s">
        <v>4932</v>
      </c>
      <c r="E9202" s="56">
        <v>46</v>
      </c>
      <c r="F9202" s="69" t="s">
        <v>2</v>
      </c>
    </row>
    <row r="9203" spans="1:6" s="1" customFormat="1" outlineLevel="1" x14ac:dyDescent="0.2">
      <c r="A9203" s="69" t="s">
        <v>7896</v>
      </c>
      <c r="B9203" s="69" t="s">
        <v>5695</v>
      </c>
      <c r="C9203" s="79">
        <v>42298</v>
      </c>
      <c r="D9203" s="60" t="s">
        <v>4932</v>
      </c>
      <c r="E9203" s="56">
        <v>46</v>
      </c>
      <c r="F9203" s="69" t="s">
        <v>2</v>
      </c>
    </row>
    <row r="9204" spans="1:6" s="1" customFormat="1" outlineLevel="1" x14ac:dyDescent="0.2">
      <c r="A9204" s="69" t="s">
        <v>7897</v>
      </c>
      <c r="B9204" s="69" t="s">
        <v>5695</v>
      </c>
      <c r="C9204" s="79">
        <v>42298</v>
      </c>
      <c r="D9204" s="60" t="s">
        <v>4932</v>
      </c>
      <c r="E9204" s="56">
        <v>46</v>
      </c>
      <c r="F9204" s="69" t="s">
        <v>2</v>
      </c>
    </row>
    <row r="9205" spans="1:6" s="1" customFormat="1" outlineLevel="1" x14ac:dyDescent="0.2">
      <c r="A9205" s="69" t="s">
        <v>7898</v>
      </c>
      <c r="B9205" s="69" t="s">
        <v>5695</v>
      </c>
      <c r="C9205" s="79">
        <v>42298</v>
      </c>
      <c r="D9205" s="60" t="s">
        <v>4932</v>
      </c>
      <c r="E9205" s="56">
        <v>46</v>
      </c>
      <c r="F9205" s="69" t="s">
        <v>2</v>
      </c>
    </row>
    <row r="9206" spans="1:6" s="1" customFormat="1" outlineLevel="1" x14ac:dyDescent="0.2">
      <c r="A9206" s="69" t="s">
        <v>7899</v>
      </c>
      <c r="B9206" s="69" t="s">
        <v>5695</v>
      </c>
      <c r="C9206" s="79">
        <v>42298</v>
      </c>
      <c r="D9206" s="60" t="s">
        <v>4932</v>
      </c>
      <c r="E9206" s="56">
        <v>46</v>
      </c>
      <c r="F9206" s="69" t="s">
        <v>2</v>
      </c>
    </row>
    <row r="9207" spans="1:6" s="1" customFormat="1" outlineLevel="1" x14ac:dyDescent="0.2">
      <c r="A9207" s="69" t="s">
        <v>7900</v>
      </c>
      <c r="B9207" s="69" t="s">
        <v>5695</v>
      </c>
      <c r="C9207" s="79">
        <v>42298</v>
      </c>
      <c r="D9207" s="60" t="s">
        <v>4932</v>
      </c>
      <c r="E9207" s="56">
        <v>46</v>
      </c>
      <c r="F9207" s="69" t="s">
        <v>2</v>
      </c>
    </row>
    <row r="9208" spans="1:6" s="1" customFormat="1" outlineLevel="1" x14ac:dyDescent="0.2">
      <c r="A9208" s="69" t="s">
        <v>7901</v>
      </c>
      <c r="B9208" s="69" t="s">
        <v>5695</v>
      </c>
      <c r="C9208" s="79">
        <v>42298</v>
      </c>
      <c r="D9208" s="60" t="s">
        <v>4932</v>
      </c>
      <c r="E9208" s="56">
        <v>46</v>
      </c>
      <c r="F9208" s="69" t="s">
        <v>2</v>
      </c>
    </row>
    <row r="9209" spans="1:6" s="1" customFormat="1" outlineLevel="1" x14ac:dyDescent="0.2">
      <c r="A9209" s="69" t="s">
        <v>7902</v>
      </c>
      <c r="B9209" s="69" t="s">
        <v>5695</v>
      </c>
      <c r="C9209" s="79">
        <v>42298</v>
      </c>
      <c r="D9209" s="60" t="s">
        <v>4932</v>
      </c>
      <c r="E9209" s="56">
        <v>46</v>
      </c>
      <c r="F9209" s="69" t="s">
        <v>2</v>
      </c>
    </row>
    <row r="9210" spans="1:6" s="1" customFormat="1" outlineLevel="1" x14ac:dyDescent="0.2">
      <c r="A9210" s="69" t="s">
        <v>7903</v>
      </c>
      <c r="B9210" s="69" t="s">
        <v>5695</v>
      </c>
      <c r="C9210" s="79">
        <v>42298</v>
      </c>
      <c r="D9210" s="60" t="s">
        <v>4932</v>
      </c>
      <c r="E9210" s="56">
        <v>46</v>
      </c>
      <c r="F9210" s="69" t="s">
        <v>2</v>
      </c>
    </row>
    <row r="9211" spans="1:6" s="1" customFormat="1" outlineLevel="1" x14ac:dyDescent="0.2">
      <c r="A9211" s="69" t="s">
        <v>7904</v>
      </c>
      <c r="B9211" s="69" t="s">
        <v>5695</v>
      </c>
      <c r="C9211" s="79">
        <v>42298</v>
      </c>
      <c r="D9211" s="60" t="s">
        <v>4932</v>
      </c>
      <c r="E9211" s="56">
        <v>46</v>
      </c>
      <c r="F9211" s="69" t="s">
        <v>2</v>
      </c>
    </row>
    <row r="9212" spans="1:6" s="1" customFormat="1" outlineLevel="1" x14ac:dyDescent="0.2">
      <c r="A9212" s="69" t="s">
        <v>7905</v>
      </c>
      <c r="B9212" s="69" t="s">
        <v>5695</v>
      </c>
      <c r="C9212" s="79">
        <v>42298</v>
      </c>
      <c r="D9212" s="60" t="s">
        <v>4932</v>
      </c>
      <c r="E9212" s="56">
        <v>46</v>
      </c>
      <c r="F9212" s="69" t="s">
        <v>2</v>
      </c>
    </row>
    <row r="9213" spans="1:6" s="1" customFormat="1" outlineLevel="1" x14ac:dyDescent="0.2">
      <c r="A9213" s="69" t="s">
        <v>7906</v>
      </c>
      <c r="B9213" s="69" t="s">
        <v>5695</v>
      </c>
      <c r="C9213" s="79">
        <v>42298</v>
      </c>
      <c r="D9213" s="60" t="s">
        <v>4932</v>
      </c>
      <c r="E9213" s="56">
        <v>46</v>
      </c>
      <c r="F9213" s="69" t="s">
        <v>2</v>
      </c>
    </row>
    <row r="9214" spans="1:6" s="1" customFormat="1" outlineLevel="1" x14ac:dyDescent="0.2">
      <c r="A9214" s="69" t="s">
        <v>7907</v>
      </c>
      <c r="B9214" s="69" t="s">
        <v>5695</v>
      </c>
      <c r="C9214" s="79">
        <v>42298</v>
      </c>
      <c r="D9214" s="60" t="s">
        <v>4932</v>
      </c>
      <c r="E9214" s="56">
        <v>46</v>
      </c>
      <c r="F9214" s="69" t="s">
        <v>2</v>
      </c>
    </row>
    <row r="9215" spans="1:6" s="1" customFormat="1" outlineLevel="1" x14ac:dyDescent="0.2">
      <c r="A9215" s="69" t="s">
        <v>7908</v>
      </c>
      <c r="B9215" s="69" t="s">
        <v>5695</v>
      </c>
      <c r="C9215" s="79">
        <v>42298</v>
      </c>
      <c r="D9215" s="60" t="s">
        <v>4932</v>
      </c>
      <c r="E9215" s="56">
        <v>46</v>
      </c>
      <c r="F9215" s="69" t="s">
        <v>2</v>
      </c>
    </row>
    <row r="9216" spans="1:6" s="1" customFormat="1" outlineLevel="1" x14ac:dyDescent="0.2">
      <c r="A9216" s="69" t="s">
        <v>7909</v>
      </c>
      <c r="B9216" s="69" t="s">
        <v>5695</v>
      </c>
      <c r="C9216" s="79">
        <v>42298</v>
      </c>
      <c r="D9216" s="60" t="s">
        <v>4932</v>
      </c>
      <c r="E9216" s="56">
        <v>46</v>
      </c>
      <c r="F9216" s="69" t="s">
        <v>2</v>
      </c>
    </row>
    <row r="9217" spans="1:6" s="1" customFormat="1" outlineLevel="1" x14ac:dyDescent="0.2">
      <c r="A9217" s="69" t="s">
        <v>7910</v>
      </c>
      <c r="B9217" s="69" t="s">
        <v>5695</v>
      </c>
      <c r="C9217" s="79">
        <v>42298</v>
      </c>
      <c r="D9217" s="60" t="s">
        <v>4932</v>
      </c>
      <c r="E9217" s="56">
        <v>46</v>
      </c>
      <c r="F9217" s="69" t="s">
        <v>2</v>
      </c>
    </row>
    <row r="9218" spans="1:6" s="1" customFormat="1" outlineLevel="1" x14ac:dyDescent="0.2">
      <c r="A9218" s="69" t="s">
        <v>7911</v>
      </c>
      <c r="B9218" s="69" t="s">
        <v>5695</v>
      </c>
      <c r="C9218" s="79">
        <v>42298</v>
      </c>
      <c r="D9218" s="60" t="s">
        <v>4932</v>
      </c>
      <c r="E9218" s="56">
        <v>46</v>
      </c>
      <c r="F9218" s="69" t="s">
        <v>2</v>
      </c>
    </row>
    <row r="9219" spans="1:6" s="1" customFormat="1" outlineLevel="1" x14ac:dyDescent="0.2">
      <c r="A9219" s="69" t="s">
        <v>7912</v>
      </c>
      <c r="B9219" s="69" t="s">
        <v>5695</v>
      </c>
      <c r="C9219" s="79">
        <v>42298</v>
      </c>
      <c r="D9219" s="60" t="s">
        <v>4932</v>
      </c>
      <c r="E9219" s="56">
        <v>46</v>
      </c>
      <c r="F9219" s="69" t="s">
        <v>2</v>
      </c>
    </row>
    <row r="9220" spans="1:6" s="1" customFormat="1" outlineLevel="1" x14ac:dyDescent="0.2">
      <c r="A9220" s="69" t="s">
        <v>7913</v>
      </c>
      <c r="B9220" s="69" t="s">
        <v>5695</v>
      </c>
      <c r="C9220" s="79">
        <v>42298</v>
      </c>
      <c r="D9220" s="60" t="s">
        <v>4932</v>
      </c>
      <c r="E9220" s="56">
        <v>46</v>
      </c>
      <c r="F9220" s="69" t="s">
        <v>2</v>
      </c>
    </row>
    <row r="9221" spans="1:6" s="1" customFormat="1" outlineLevel="1" x14ac:dyDescent="0.2">
      <c r="A9221" s="69" t="s">
        <v>7914</v>
      </c>
      <c r="B9221" s="69" t="s">
        <v>5695</v>
      </c>
      <c r="C9221" s="79">
        <v>42298</v>
      </c>
      <c r="D9221" s="60" t="s">
        <v>4932</v>
      </c>
      <c r="E9221" s="56">
        <v>46</v>
      </c>
      <c r="F9221" s="69" t="s">
        <v>2</v>
      </c>
    </row>
    <row r="9222" spans="1:6" s="1" customFormat="1" outlineLevel="1" x14ac:dyDescent="0.2">
      <c r="A9222" s="69" t="s">
        <v>7915</v>
      </c>
      <c r="B9222" s="69" t="s">
        <v>5695</v>
      </c>
      <c r="C9222" s="79">
        <v>42298</v>
      </c>
      <c r="D9222" s="60" t="s">
        <v>4932</v>
      </c>
      <c r="E9222" s="56">
        <v>46</v>
      </c>
      <c r="F9222" s="69" t="s">
        <v>2</v>
      </c>
    </row>
    <row r="9223" spans="1:6" s="1" customFormat="1" outlineLevel="1" x14ac:dyDescent="0.2">
      <c r="A9223" s="69" t="s">
        <v>7916</v>
      </c>
      <c r="B9223" s="69" t="s">
        <v>5695</v>
      </c>
      <c r="C9223" s="79">
        <v>42298</v>
      </c>
      <c r="D9223" s="60" t="s">
        <v>4932</v>
      </c>
      <c r="E9223" s="56">
        <v>46</v>
      </c>
      <c r="F9223" s="69" t="s">
        <v>2</v>
      </c>
    </row>
    <row r="9224" spans="1:6" s="1" customFormat="1" outlineLevel="1" x14ac:dyDescent="0.2">
      <c r="A9224" s="69" t="s">
        <v>7917</v>
      </c>
      <c r="B9224" s="69" t="s">
        <v>5695</v>
      </c>
      <c r="C9224" s="79">
        <v>42298</v>
      </c>
      <c r="D9224" s="60" t="s">
        <v>4932</v>
      </c>
      <c r="E9224" s="56">
        <v>46</v>
      </c>
      <c r="F9224" s="69" t="s">
        <v>2</v>
      </c>
    </row>
    <row r="9225" spans="1:6" s="1" customFormat="1" outlineLevel="1" x14ac:dyDescent="0.2">
      <c r="A9225" s="69" t="s">
        <v>7918</v>
      </c>
      <c r="B9225" s="69" t="s">
        <v>5695</v>
      </c>
      <c r="C9225" s="79">
        <v>42298</v>
      </c>
      <c r="D9225" s="60" t="s">
        <v>4932</v>
      </c>
      <c r="E9225" s="56">
        <v>46</v>
      </c>
      <c r="F9225" s="69" t="s">
        <v>2</v>
      </c>
    </row>
    <row r="9226" spans="1:6" s="1" customFormat="1" outlineLevel="1" x14ac:dyDescent="0.2">
      <c r="A9226" s="69" t="s">
        <v>7919</v>
      </c>
      <c r="B9226" s="69" t="s">
        <v>5695</v>
      </c>
      <c r="C9226" s="79">
        <v>42298</v>
      </c>
      <c r="D9226" s="60" t="s">
        <v>4932</v>
      </c>
      <c r="E9226" s="56">
        <v>46</v>
      </c>
      <c r="F9226" s="69" t="s">
        <v>2</v>
      </c>
    </row>
    <row r="9227" spans="1:6" s="1" customFormat="1" outlineLevel="1" x14ac:dyDescent="0.2">
      <c r="A9227" s="69" t="s">
        <v>7920</v>
      </c>
      <c r="B9227" s="69" t="s">
        <v>5695</v>
      </c>
      <c r="C9227" s="79">
        <v>42298</v>
      </c>
      <c r="D9227" s="60" t="s">
        <v>4932</v>
      </c>
      <c r="E9227" s="56">
        <v>46</v>
      </c>
      <c r="F9227" s="69" t="s">
        <v>2</v>
      </c>
    </row>
    <row r="9228" spans="1:6" s="1" customFormat="1" outlineLevel="1" x14ac:dyDescent="0.2">
      <c r="A9228" s="69" t="s">
        <v>7921</v>
      </c>
      <c r="B9228" s="69" t="s">
        <v>5695</v>
      </c>
      <c r="C9228" s="79">
        <v>42298</v>
      </c>
      <c r="D9228" s="60" t="s">
        <v>4932</v>
      </c>
      <c r="E9228" s="56">
        <v>46</v>
      </c>
      <c r="F9228" s="69" t="s">
        <v>2</v>
      </c>
    </row>
    <row r="9229" spans="1:6" s="1" customFormat="1" outlineLevel="1" x14ac:dyDescent="0.2">
      <c r="A9229" s="69" t="s">
        <v>7922</v>
      </c>
      <c r="B9229" s="69" t="s">
        <v>5695</v>
      </c>
      <c r="C9229" s="79">
        <v>42298</v>
      </c>
      <c r="D9229" s="60" t="s">
        <v>4932</v>
      </c>
      <c r="E9229" s="56">
        <v>46</v>
      </c>
      <c r="F9229" s="69" t="s">
        <v>2</v>
      </c>
    </row>
    <row r="9230" spans="1:6" s="1" customFormat="1" outlineLevel="1" x14ac:dyDescent="0.2">
      <c r="A9230" s="69" t="s">
        <v>7923</v>
      </c>
      <c r="B9230" s="69" t="s">
        <v>5695</v>
      </c>
      <c r="C9230" s="79">
        <v>42298</v>
      </c>
      <c r="D9230" s="60" t="s">
        <v>4932</v>
      </c>
      <c r="E9230" s="56">
        <v>46</v>
      </c>
      <c r="F9230" s="69" t="s">
        <v>2</v>
      </c>
    </row>
    <row r="9231" spans="1:6" s="1" customFormat="1" outlineLevel="1" x14ac:dyDescent="0.2">
      <c r="A9231" s="69" t="s">
        <v>7924</v>
      </c>
      <c r="B9231" s="69" t="s">
        <v>5695</v>
      </c>
      <c r="C9231" s="79">
        <v>42298</v>
      </c>
      <c r="D9231" s="60" t="s">
        <v>4932</v>
      </c>
      <c r="E9231" s="56">
        <v>46</v>
      </c>
      <c r="F9231" s="69" t="s">
        <v>2</v>
      </c>
    </row>
    <row r="9232" spans="1:6" s="1" customFormat="1" outlineLevel="1" x14ac:dyDescent="0.2">
      <c r="A9232" s="69" t="s">
        <v>7925</v>
      </c>
      <c r="B9232" s="69" t="s">
        <v>5695</v>
      </c>
      <c r="C9232" s="79">
        <v>42298</v>
      </c>
      <c r="D9232" s="60" t="s">
        <v>4932</v>
      </c>
      <c r="E9232" s="56">
        <v>46</v>
      </c>
      <c r="F9232" s="69" t="s">
        <v>2</v>
      </c>
    </row>
    <row r="9233" spans="1:6" s="1" customFormat="1" outlineLevel="1" x14ac:dyDescent="0.2">
      <c r="A9233" s="69" t="s">
        <v>7926</v>
      </c>
      <c r="B9233" s="69" t="s">
        <v>5695</v>
      </c>
      <c r="C9233" s="79">
        <v>42298</v>
      </c>
      <c r="D9233" s="60" t="s">
        <v>4932</v>
      </c>
      <c r="E9233" s="56">
        <v>46</v>
      </c>
      <c r="F9233" s="69" t="s">
        <v>2</v>
      </c>
    </row>
    <row r="9234" spans="1:6" s="1" customFormat="1" outlineLevel="1" x14ac:dyDescent="0.2">
      <c r="A9234" s="69" t="s">
        <v>7927</v>
      </c>
      <c r="B9234" s="69" t="s">
        <v>5695</v>
      </c>
      <c r="C9234" s="79">
        <v>42307</v>
      </c>
      <c r="D9234" s="60" t="s">
        <v>4932</v>
      </c>
      <c r="E9234" s="56">
        <v>46</v>
      </c>
      <c r="F9234" s="69" t="s">
        <v>2</v>
      </c>
    </row>
    <row r="9235" spans="1:6" s="1" customFormat="1" outlineLevel="1" x14ac:dyDescent="0.2">
      <c r="A9235" s="69" t="s">
        <v>7928</v>
      </c>
      <c r="B9235" s="69" t="s">
        <v>5695</v>
      </c>
      <c r="C9235" s="79">
        <v>42307</v>
      </c>
      <c r="D9235" s="60" t="s">
        <v>4932</v>
      </c>
      <c r="E9235" s="56">
        <v>46</v>
      </c>
      <c r="F9235" s="69" t="s">
        <v>2</v>
      </c>
    </row>
    <row r="9236" spans="1:6" s="1" customFormat="1" outlineLevel="1" x14ac:dyDescent="0.2">
      <c r="A9236" s="69" t="s">
        <v>7929</v>
      </c>
      <c r="B9236" s="69" t="s">
        <v>5695</v>
      </c>
      <c r="C9236" s="79">
        <v>42307</v>
      </c>
      <c r="D9236" s="60" t="s">
        <v>4932</v>
      </c>
      <c r="E9236" s="56">
        <v>46</v>
      </c>
      <c r="F9236" s="69" t="s">
        <v>2</v>
      </c>
    </row>
    <row r="9237" spans="1:6" s="1" customFormat="1" outlineLevel="1" x14ac:dyDescent="0.2">
      <c r="A9237" s="69" t="s">
        <v>7930</v>
      </c>
      <c r="B9237" s="69" t="s">
        <v>5695</v>
      </c>
      <c r="C9237" s="79">
        <v>42307</v>
      </c>
      <c r="D9237" s="60" t="s">
        <v>4932</v>
      </c>
      <c r="E9237" s="56">
        <v>46</v>
      </c>
      <c r="F9237" s="69" t="s">
        <v>2</v>
      </c>
    </row>
    <row r="9238" spans="1:6" s="1" customFormat="1" outlineLevel="1" x14ac:dyDescent="0.2">
      <c r="A9238" s="69" t="s">
        <v>7931</v>
      </c>
      <c r="B9238" s="69" t="s">
        <v>5695</v>
      </c>
      <c r="C9238" s="79">
        <v>42307</v>
      </c>
      <c r="D9238" s="60" t="s">
        <v>4932</v>
      </c>
      <c r="E9238" s="56">
        <v>46</v>
      </c>
      <c r="F9238" s="69" t="s">
        <v>2</v>
      </c>
    </row>
    <row r="9239" spans="1:6" s="1" customFormat="1" outlineLevel="1" x14ac:dyDescent="0.2">
      <c r="A9239" s="69" t="s">
        <v>7932</v>
      </c>
      <c r="B9239" s="69" t="s">
        <v>5695</v>
      </c>
      <c r="C9239" s="79">
        <v>42307</v>
      </c>
      <c r="D9239" s="60" t="s">
        <v>4932</v>
      </c>
      <c r="E9239" s="56">
        <v>46</v>
      </c>
      <c r="F9239" s="69" t="s">
        <v>2</v>
      </c>
    </row>
    <row r="9240" spans="1:6" s="1" customFormat="1" outlineLevel="1" x14ac:dyDescent="0.2">
      <c r="A9240" s="69" t="s">
        <v>7933</v>
      </c>
      <c r="B9240" s="69" t="s">
        <v>5695</v>
      </c>
      <c r="C9240" s="79">
        <v>42307</v>
      </c>
      <c r="D9240" s="60" t="s">
        <v>4932</v>
      </c>
      <c r="E9240" s="56">
        <v>46</v>
      </c>
      <c r="F9240" s="69" t="s">
        <v>2</v>
      </c>
    </row>
    <row r="9241" spans="1:6" s="1" customFormat="1" outlineLevel="1" x14ac:dyDescent="0.2">
      <c r="A9241" s="69" t="s">
        <v>7934</v>
      </c>
      <c r="B9241" s="69" t="s">
        <v>5695</v>
      </c>
      <c r="C9241" s="79">
        <v>42307</v>
      </c>
      <c r="D9241" s="60" t="s">
        <v>4932</v>
      </c>
      <c r="E9241" s="56">
        <v>46</v>
      </c>
      <c r="F9241" s="69" t="s">
        <v>2</v>
      </c>
    </row>
    <row r="9242" spans="1:6" s="1" customFormat="1" outlineLevel="1" x14ac:dyDescent="0.2">
      <c r="A9242" s="69" t="s">
        <v>7935</v>
      </c>
      <c r="B9242" s="69" t="s">
        <v>5695</v>
      </c>
      <c r="C9242" s="79">
        <v>42307</v>
      </c>
      <c r="D9242" s="60" t="s">
        <v>4932</v>
      </c>
      <c r="E9242" s="56">
        <v>46</v>
      </c>
      <c r="F9242" s="69" t="s">
        <v>2</v>
      </c>
    </row>
    <row r="9243" spans="1:6" s="1" customFormat="1" outlineLevel="1" x14ac:dyDescent="0.2">
      <c r="A9243" s="69" t="s">
        <v>7936</v>
      </c>
      <c r="B9243" s="69" t="s">
        <v>5695</v>
      </c>
      <c r="C9243" s="79">
        <v>42307</v>
      </c>
      <c r="D9243" s="60" t="s">
        <v>4932</v>
      </c>
      <c r="E9243" s="56">
        <v>46</v>
      </c>
      <c r="F9243" s="69" t="s">
        <v>2</v>
      </c>
    </row>
    <row r="9244" spans="1:6" s="1" customFormat="1" outlineLevel="1" x14ac:dyDescent="0.2">
      <c r="A9244" s="69" t="s">
        <v>7937</v>
      </c>
      <c r="B9244" s="69" t="s">
        <v>5695</v>
      </c>
      <c r="C9244" s="79">
        <v>42307</v>
      </c>
      <c r="D9244" s="60" t="s">
        <v>4932</v>
      </c>
      <c r="E9244" s="56">
        <v>46</v>
      </c>
      <c r="F9244" s="69" t="s">
        <v>2</v>
      </c>
    </row>
    <row r="9245" spans="1:6" s="1" customFormat="1" outlineLevel="1" x14ac:dyDescent="0.2">
      <c r="A9245" s="69" t="s">
        <v>7938</v>
      </c>
      <c r="B9245" s="69" t="s">
        <v>5695</v>
      </c>
      <c r="C9245" s="79">
        <v>42307</v>
      </c>
      <c r="D9245" s="60" t="s">
        <v>4932</v>
      </c>
      <c r="E9245" s="56">
        <v>46</v>
      </c>
      <c r="F9245" s="69" t="s">
        <v>2</v>
      </c>
    </row>
    <row r="9246" spans="1:6" s="1" customFormat="1" outlineLevel="1" x14ac:dyDescent="0.2">
      <c r="A9246" s="69" t="s">
        <v>7939</v>
      </c>
      <c r="B9246" s="69" t="s">
        <v>5695</v>
      </c>
      <c r="C9246" s="79">
        <v>42307</v>
      </c>
      <c r="D9246" s="60" t="s">
        <v>4932</v>
      </c>
      <c r="E9246" s="56">
        <v>46</v>
      </c>
      <c r="F9246" s="69" t="s">
        <v>2</v>
      </c>
    </row>
    <row r="9247" spans="1:6" s="1" customFormat="1" outlineLevel="1" x14ac:dyDescent="0.2">
      <c r="A9247" s="69" t="s">
        <v>7940</v>
      </c>
      <c r="B9247" s="69" t="s">
        <v>5695</v>
      </c>
      <c r="C9247" s="79">
        <v>42307</v>
      </c>
      <c r="D9247" s="60" t="s">
        <v>4932</v>
      </c>
      <c r="E9247" s="56">
        <v>46</v>
      </c>
      <c r="F9247" s="69" t="s">
        <v>2</v>
      </c>
    </row>
    <row r="9248" spans="1:6" s="1" customFormat="1" outlineLevel="1" x14ac:dyDescent="0.2">
      <c r="A9248" s="69" t="s">
        <v>7941</v>
      </c>
      <c r="B9248" s="69" t="s">
        <v>5695</v>
      </c>
      <c r="C9248" s="79">
        <v>42307</v>
      </c>
      <c r="D9248" s="60" t="s">
        <v>4932</v>
      </c>
      <c r="E9248" s="56">
        <v>46</v>
      </c>
      <c r="F9248" s="69" t="s">
        <v>2</v>
      </c>
    </row>
    <row r="9249" spans="1:6" s="1" customFormat="1" outlineLevel="1" x14ac:dyDescent="0.2">
      <c r="A9249" s="69" t="s">
        <v>7942</v>
      </c>
      <c r="B9249" s="69" t="s">
        <v>5695</v>
      </c>
      <c r="C9249" s="79">
        <v>42307</v>
      </c>
      <c r="D9249" s="60" t="s">
        <v>4932</v>
      </c>
      <c r="E9249" s="56">
        <v>46</v>
      </c>
      <c r="F9249" s="69" t="s">
        <v>2</v>
      </c>
    </row>
    <row r="9250" spans="1:6" s="1" customFormat="1" outlineLevel="1" x14ac:dyDescent="0.2">
      <c r="A9250" s="69" t="s">
        <v>7943</v>
      </c>
      <c r="B9250" s="69" t="s">
        <v>5695</v>
      </c>
      <c r="C9250" s="79">
        <v>42307</v>
      </c>
      <c r="D9250" s="60" t="s">
        <v>4932</v>
      </c>
      <c r="E9250" s="56">
        <v>46</v>
      </c>
      <c r="F9250" s="69" t="s">
        <v>2</v>
      </c>
    </row>
    <row r="9251" spans="1:6" s="1" customFormat="1" outlineLevel="1" x14ac:dyDescent="0.2">
      <c r="A9251" s="69" t="s">
        <v>7944</v>
      </c>
      <c r="B9251" s="69" t="s">
        <v>5695</v>
      </c>
      <c r="C9251" s="79">
        <v>42307</v>
      </c>
      <c r="D9251" s="60" t="s">
        <v>4932</v>
      </c>
      <c r="E9251" s="56">
        <v>46</v>
      </c>
      <c r="F9251" s="69" t="s">
        <v>2</v>
      </c>
    </row>
    <row r="9252" spans="1:6" s="1" customFormat="1" outlineLevel="1" x14ac:dyDescent="0.2">
      <c r="A9252" s="69" t="s">
        <v>7945</v>
      </c>
      <c r="B9252" s="69" t="s">
        <v>5695</v>
      </c>
      <c r="C9252" s="79">
        <v>42307</v>
      </c>
      <c r="D9252" s="60" t="s">
        <v>4932</v>
      </c>
      <c r="E9252" s="56">
        <v>46</v>
      </c>
      <c r="F9252" s="69" t="s">
        <v>2</v>
      </c>
    </row>
    <row r="9253" spans="1:6" s="1" customFormat="1" outlineLevel="1" x14ac:dyDescent="0.2">
      <c r="A9253" s="69" t="s">
        <v>7946</v>
      </c>
      <c r="B9253" s="69" t="s">
        <v>5695</v>
      </c>
      <c r="C9253" s="79">
        <v>42307</v>
      </c>
      <c r="D9253" s="60" t="s">
        <v>4932</v>
      </c>
      <c r="E9253" s="56">
        <v>46</v>
      </c>
      <c r="F9253" s="69" t="s">
        <v>2</v>
      </c>
    </row>
    <row r="9254" spans="1:6" s="1" customFormat="1" outlineLevel="1" x14ac:dyDescent="0.2">
      <c r="A9254" s="69" t="s">
        <v>7947</v>
      </c>
      <c r="B9254" s="69" t="s">
        <v>5695</v>
      </c>
      <c r="C9254" s="79">
        <v>42307</v>
      </c>
      <c r="D9254" s="60" t="s">
        <v>4932</v>
      </c>
      <c r="E9254" s="56">
        <v>46</v>
      </c>
      <c r="F9254" s="69" t="s">
        <v>2</v>
      </c>
    </row>
    <row r="9255" spans="1:6" s="1" customFormat="1" outlineLevel="1" x14ac:dyDescent="0.2">
      <c r="A9255" s="69" t="s">
        <v>7948</v>
      </c>
      <c r="B9255" s="69" t="s">
        <v>5695</v>
      </c>
      <c r="C9255" s="79">
        <v>42307</v>
      </c>
      <c r="D9255" s="60" t="s">
        <v>4932</v>
      </c>
      <c r="E9255" s="56">
        <v>46</v>
      </c>
      <c r="F9255" s="69" t="s">
        <v>2</v>
      </c>
    </row>
    <row r="9256" spans="1:6" s="1" customFormat="1" outlineLevel="1" x14ac:dyDescent="0.2">
      <c r="A9256" s="69" t="s">
        <v>7949</v>
      </c>
      <c r="B9256" s="69" t="s">
        <v>5695</v>
      </c>
      <c r="C9256" s="79">
        <v>42307</v>
      </c>
      <c r="D9256" s="60" t="s">
        <v>4932</v>
      </c>
      <c r="E9256" s="56">
        <v>46</v>
      </c>
      <c r="F9256" s="69" t="s">
        <v>2</v>
      </c>
    </row>
    <row r="9257" spans="1:6" s="1" customFormat="1" outlineLevel="1" x14ac:dyDescent="0.2">
      <c r="A9257" s="69" t="s">
        <v>7950</v>
      </c>
      <c r="B9257" s="69" t="s">
        <v>5695</v>
      </c>
      <c r="C9257" s="79">
        <v>42307</v>
      </c>
      <c r="D9257" s="60" t="s">
        <v>4932</v>
      </c>
      <c r="E9257" s="56">
        <v>46</v>
      </c>
      <c r="F9257" s="69" t="s">
        <v>2</v>
      </c>
    </row>
    <row r="9258" spans="1:6" s="1" customFormat="1" outlineLevel="1" x14ac:dyDescent="0.2">
      <c r="A9258" s="69" t="s">
        <v>7951</v>
      </c>
      <c r="B9258" s="69" t="s">
        <v>5695</v>
      </c>
      <c r="C9258" s="79">
        <v>42307</v>
      </c>
      <c r="D9258" s="60" t="s">
        <v>4932</v>
      </c>
      <c r="E9258" s="56">
        <v>46</v>
      </c>
      <c r="F9258" s="69" t="s">
        <v>2</v>
      </c>
    </row>
    <row r="9259" spans="1:6" s="1" customFormat="1" outlineLevel="1" x14ac:dyDescent="0.2">
      <c r="A9259" s="69" t="s">
        <v>7952</v>
      </c>
      <c r="B9259" s="69" t="s">
        <v>5695</v>
      </c>
      <c r="C9259" s="79">
        <v>42307</v>
      </c>
      <c r="D9259" s="60" t="s">
        <v>4932</v>
      </c>
      <c r="E9259" s="56">
        <v>46</v>
      </c>
      <c r="F9259" s="69" t="s">
        <v>2</v>
      </c>
    </row>
    <row r="9260" spans="1:6" s="1" customFormat="1" outlineLevel="1" x14ac:dyDescent="0.2">
      <c r="A9260" s="69" t="s">
        <v>7953</v>
      </c>
      <c r="B9260" s="69" t="s">
        <v>5695</v>
      </c>
      <c r="C9260" s="79">
        <v>42307</v>
      </c>
      <c r="D9260" s="60" t="s">
        <v>4932</v>
      </c>
      <c r="E9260" s="56">
        <v>46</v>
      </c>
      <c r="F9260" s="69" t="s">
        <v>2</v>
      </c>
    </row>
    <row r="9261" spans="1:6" s="1" customFormat="1" outlineLevel="1" x14ac:dyDescent="0.2">
      <c r="A9261" s="69" t="s">
        <v>7954</v>
      </c>
      <c r="B9261" s="69" t="s">
        <v>5695</v>
      </c>
      <c r="C9261" s="79">
        <v>42307</v>
      </c>
      <c r="D9261" s="60" t="s">
        <v>4932</v>
      </c>
      <c r="E9261" s="56">
        <v>46</v>
      </c>
      <c r="F9261" s="69" t="s">
        <v>2</v>
      </c>
    </row>
    <row r="9262" spans="1:6" s="1" customFormat="1" outlineLevel="1" x14ac:dyDescent="0.2">
      <c r="A9262" s="69" t="s">
        <v>7955</v>
      </c>
      <c r="B9262" s="69" t="s">
        <v>5695</v>
      </c>
      <c r="C9262" s="79">
        <v>42307</v>
      </c>
      <c r="D9262" s="60" t="s">
        <v>4932</v>
      </c>
      <c r="E9262" s="56">
        <v>46</v>
      </c>
      <c r="F9262" s="69" t="s">
        <v>2</v>
      </c>
    </row>
    <row r="9263" spans="1:6" s="1" customFormat="1" outlineLevel="1" x14ac:dyDescent="0.2">
      <c r="A9263" s="69" t="s">
        <v>7956</v>
      </c>
      <c r="B9263" s="69" t="s">
        <v>5695</v>
      </c>
      <c r="C9263" s="79">
        <v>42308</v>
      </c>
      <c r="D9263" s="60" t="s">
        <v>4932</v>
      </c>
      <c r="E9263" s="56">
        <v>46</v>
      </c>
      <c r="F9263" s="69" t="s">
        <v>2</v>
      </c>
    </row>
    <row r="9264" spans="1:6" s="1" customFormat="1" outlineLevel="1" x14ac:dyDescent="0.2">
      <c r="A9264" s="69" t="s">
        <v>7957</v>
      </c>
      <c r="B9264" s="69" t="s">
        <v>5695</v>
      </c>
      <c r="C9264" s="79">
        <v>42308</v>
      </c>
      <c r="D9264" s="60" t="s">
        <v>4932</v>
      </c>
      <c r="E9264" s="56">
        <v>46</v>
      </c>
      <c r="F9264" s="69" t="s">
        <v>2</v>
      </c>
    </row>
    <row r="9265" spans="1:6" s="1" customFormat="1" outlineLevel="1" x14ac:dyDescent="0.2">
      <c r="A9265" s="69" t="s">
        <v>7958</v>
      </c>
      <c r="B9265" s="69" t="s">
        <v>5695</v>
      </c>
      <c r="C9265" s="79">
        <v>42308</v>
      </c>
      <c r="D9265" s="60" t="s">
        <v>4932</v>
      </c>
      <c r="E9265" s="56">
        <v>46</v>
      </c>
      <c r="F9265" s="69" t="s">
        <v>2</v>
      </c>
    </row>
    <row r="9266" spans="1:6" s="1" customFormat="1" outlineLevel="1" x14ac:dyDescent="0.2">
      <c r="A9266" s="69" t="s">
        <v>7959</v>
      </c>
      <c r="B9266" s="69" t="s">
        <v>5695</v>
      </c>
      <c r="C9266" s="79">
        <v>42308</v>
      </c>
      <c r="D9266" s="60" t="s">
        <v>4932</v>
      </c>
      <c r="E9266" s="56">
        <v>46</v>
      </c>
      <c r="F9266" s="69" t="s">
        <v>2</v>
      </c>
    </row>
    <row r="9267" spans="1:6" s="1" customFormat="1" outlineLevel="1" x14ac:dyDescent="0.2">
      <c r="A9267" s="69" t="s">
        <v>7960</v>
      </c>
      <c r="B9267" s="69" t="s">
        <v>5695</v>
      </c>
      <c r="C9267" s="79">
        <v>42308</v>
      </c>
      <c r="D9267" s="60" t="s">
        <v>4932</v>
      </c>
      <c r="E9267" s="56">
        <v>46</v>
      </c>
      <c r="F9267" s="69" t="s">
        <v>2</v>
      </c>
    </row>
    <row r="9268" spans="1:6" s="1" customFormat="1" outlineLevel="1" x14ac:dyDescent="0.2">
      <c r="A9268" s="69" t="s">
        <v>7961</v>
      </c>
      <c r="B9268" s="69" t="s">
        <v>5695</v>
      </c>
      <c r="C9268" s="79">
        <v>42308</v>
      </c>
      <c r="D9268" s="60" t="s">
        <v>4932</v>
      </c>
      <c r="E9268" s="56">
        <v>46</v>
      </c>
      <c r="F9268" s="69" t="s">
        <v>2</v>
      </c>
    </row>
    <row r="9269" spans="1:6" s="1" customFormat="1" outlineLevel="1" x14ac:dyDescent="0.2">
      <c r="A9269" s="69" t="s">
        <v>7962</v>
      </c>
      <c r="B9269" s="69" t="s">
        <v>5695</v>
      </c>
      <c r="C9269" s="79">
        <v>42308</v>
      </c>
      <c r="D9269" s="60" t="s">
        <v>4932</v>
      </c>
      <c r="E9269" s="56">
        <v>46</v>
      </c>
      <c r="F9269" s="69" t="s">
        <v>2</v>
      </c>
    </row>
    <row r="9270" spans="1:6" s="1" customFormat="1" outlineLevel="1" x14ac:dyDescent="0.2">
      <c r="A9270" s="69" t="s">
        <v>7963</v>
      </c>
      <c r="B9270" s="69" t="s">
        <v>5695</v>
      </c>
      <c r="C9270" s="79">
        <v>42308</v>
      </c>
      <c r="D9270" s="60" t="s">
        <v>4932</v>
      </c>
      <c r="E9270" s="56">
        <v>46</v>
      </c>
      <c r="F9270" s="69" t="s">
        <v>2</v>
      </c>
    </row>
    <row r="9271" spans="1:6" s="1" customFormat="1" outlineLevel="1" x14ac:dyDescent="0.2">
      <c r="A9271" s="69" t="s">
        <v>7964</v>
      </c>
      <c r="B9271" s="69" t="s">
        <v>5695</v>
      </c>
      <c r="C9271" s="79">
        <v>42333</v>
      </c>
      <c r="D9271" s="60" t="s">
        <v>4986</v>
      </c>
      <c r="E9271" s="56">
        <v>499.5</v>
      </c>
      <c r="F9271" s="69" t="s">
        <v>2</v>
      </c>
    </row>
    <row r="9272" spans="1:6" s="1" customFormat="1" outlineLevel="1" x14ac:dyDescent="0.2">
      <c r="A9272" s="69" t="s">
        <v>7965</v>
      </c>
      <c r="B9272" s="69" t="s">
        <v>5695</v>
      </c>
      <c r="C9272" s="79">
        <v>42333</v>
      </c>
      <c r="D9272" s="60" t="s">
        <v>4986</v>
      </c>
      <c r="E9272" s="56">
        <v>499.5</v>
      </c>
      <c r="F9272" s="69" t="s">
        <v>2</v>
      </c>
    </row>
    <row r="9273" spans="1:6" s="1" customFormat="1" outlineLevel="1" x14ac:dyDescent="0.2">
      <c r="A9273" s="69" t="s">
        <v>7966</v>
      </c>
      <c r="B9273" s="69" t="s">
        <v>5695</v>
      </c>
      <c r="C9273" s="79">
        <v>42333</v>
      </c>
      <c r="D9273" s="60" t="s">
        <v>4986</v>
      </c>
      <c r="E9273" s="56">
        <v>499.5</v>
      </c>
      <c r="F9273" s="69" t="s">
        <v>2</v>
      </c>
    </row>
    <row r="9274" spans="1:6" s="1" customFormat="1" outlineLevel="1" x14ac:dyDescent="0.2">
      <c r="A9274" s="69" t="s">
        <v>7967</v>
      </c>
      <c r="B9274" s="69" t="s">
        <v>5695</v>
      </c>
      <c r="C9274" s="79">
        <v>42333</v>
      </c>
      <c r="D9274" s="60" t="s">
        <v>4986</v>
      </c>
      <c r="E9274" s="56">
        <v>499.5</v>
      </c>
      <c r="F9274" s="69" t="s">
        <v>2</v>
      </c>
    </row>
    <row r="9275" spans="1:6" s="1" customFormat="1" outlineLevel="1" x14ac:dyDescent="0.2">
      <c r="A9275" s="69" t="s">
        <v>7968</v>
      </c>
      <c r="B9275" s="69" t="s">
        <v>5695</v>
      </c>
      <c r="C9275" s="79">
        <v>42333</v>
      </c>
      <c r="D9275" s="60" t="s">
        <v>4987</v>
      </c>
      <c r="E9275" s="56">
        <v>249.5</v>
      </c>
      <c r="F9275" s="69" t="s">
        <v>2</v>
      </c>
    </row>
    <row r="9276" spans="1:6" s="1" customFormat="1" outlineLevel="1" x14ac:dyDescent="0.2">
      <c r="A9276" s="69" t="s">
        <v>7969</v>
      </c>
      <c r="B9276" s="69" t="s">
        <v>5695</v>
      </c>
      <c r="C9276" s="79">
        <v>42333</v>
      </c>
      <c r="D9276" s="60" t="s">
        <v>4987</v>
      </c>
      <c r="E9276" s="56">
        <v>249.5</v>
      </c>
      <c r="F9276" s="69" t="s">
        <v>2</v>
      </c>
    </row>
    <row r="9277" spans="1:6" s="1" customFormat="1" outlineLevel="1" x14ac:dyDescent="0.2">
      <c r="A9277" s="69" t="s">
        <v>7970</v>
      </c>
      <c r="B9277" s="69" t="s">
        <v>5695</v>
      </c>
      <c r="C9277" s="79">
        <v>42333</v>
      </c>
      <c r="D9277" s="60" t="s">
        <v>4987</v>
      </c>
      <c r="E9277" s="56">
        <v>249.5</v>
      </c>
      <c r="F9277" s="69" t="s">
        <v>2</v>
      </c>
    </row>
    <row r="9278" spans="1:6" s="1" customFormat="1" outlineLevel="1" x14ac:dyDescent="0.2">
      <c r="A9278" s="69" t="s">
        <v>7971</v>
      </c>
      <c r="B9278" s="69" t="s">
        <v>5695</v>
      </c>
      <c r="C9278" s="79">
        <v>42333</v>
      </c>
      <c r="D9278" s="60" t="s">
        <v>4987</v>
      </c>
      <c r="E9278" s="56">
        <v>249.5</v>
      </c>
      <c r="F9278" s="69" t="s">
        <v>2</v>
      </c>
    </row>
    <row r="9279" spans="1:6" s="1" customFormat="1" outlineLevel="1" x14ac:dyDescent="0.2">
      <c r="A9279" s="69" t="s">
        <v>7972</v>
      </c>
      <c r="B9279" s="69" t="s">
        <v>5695</v>
      </c>
      <c r="C9279" s="79">
        <v>42333</v>
      </c>
      <c r="D9279" s="60" t="s">
        <v>4988</v>
      </c>
      <c r="E9279" s="56">
        <v>147.6</v>
      </c>
      <c r="F9279" s="69" t="s">
        <v>2</v>
      </c>
    </row>
    <row r="9280" spans="1:6" s="1" customFormat="1" outlineLevel="1" x14ac:dyDescent="0.2">
      <c r="A9280" s="69" t="s">
        <v>7973</v>
      </c>
      <c r="B9280" s="69" t="s">
        <v>5695</v>
      </c>
      <c r="C9280" s="79">
        <v>42333</v>
      </c>
      <c r="D9280" s="60" t="s">
        <v>4988</v>
      </c>
      <c r="E9280" s="56">
        <v>147.6</v>
      </c>
      <c r="F9280" s="69" t="s">
        <v>2</v>
      </c>
    </row>
    <row r="9281" spans="1:6" s="1" customFormat="1" outlineLevel="1" x14ac:dyDescent="0.2">
      <c r="A9281" s="69" t="s">
        <v>7974</v>
      </c>
      <c r="B9281" s="69" t="s">
        <v>5695</v>
      </c>
      <c r="C9281" s="79">
        <v>42333</v>
      </c>
      <c r="D9281" s="60" t="s">
        <v>251</v>
      </c>
      <c r="E9281" s="56">
        <v>166.8</v>
      </c>
      <c r="F9281" s="69" t="s">
        <v>2</v>
      </c>
    </row>
    <row r="9282" spans="1:6" s="1" customFormat="1" outlineLevel="1" x14ac:dyDescent="0.2">
      <c r="A9282" s="69" t="s">
        <v>7975</v>
      </c>
      <c r="B9282" s="69" t="s">
        <v>5695</v>
      </c>
      <c r="C9282" s="79">
        <v>42333</v>
      </c>
      <c r="D9282" s="60" t="s">
        <v>251</v>
      </c>
      <c r="E9282" s="56">
        <v>166.8</v>
      </c>
      <c r="F9282" s="69" t="s">
        <v>2</v>
      </c>
    </row>
    <row r="9283" spans="1:6" s="1" customFormat="1" outlineLevel="1" x14ac:dyDescent="0.2">
      <c r="A9283" s="69" t="s">
        <v>7976</v>
      </c>
      <c r="B9283" s="69" t="s">
        <v>5695</v>
      </c>
      <c r="C9283" s="79">
        <v>42333</v>
      </c>
      <c r="D9283" s="60" t="s">
        <v>4989</v>
      </c>
      <c r="E9283" s="56">
        <v>548.1</v>
      </c>
      <c r="F9283" s="69" t="s">
        <v>2</v>
      </c>
    </row>
    <row r="9284" spans="1:6" s="1" customFormat="1" outlineLevel="1" x14ac:dyDescent="0.2">
      <c r="A9284" s="69" t="s">
        <v>7977</v>
      </c>
      <c r="B9284" s="69" t="s">
        <v>5695</v>
      </c>
      <c r="C9284" s="79">
        <v>42333</v>
      </c>
      <c r="D9284" s="60" t="s">
        <v>4990</v>
      </c>
      <c r="E9284" s="56">
        <v>635</v>
      </c>
      <c r="F9284" s="69" t="s">
        <v>2</v>
      </c>
    </row>
    <row r="9285" spans="1:6" s="1" customFormat="1" outlineLevel="1" x14ac:dyDescent="0.2">
      <c r="A9285" s="69" t="s">
        <v>7978</v>
      </c>
      <c r="B9285" s="69" t="s">
        <v>5695</v>
      </c>
      <c r="C9285" s="79">
        <v>42327</v>
      </c>
      <c r="D9285" s="60" t="s">
        <v>4991</v>
      </c>
      <c r="E9285" s="56">
        <v>113.13</v>
      </c>
      <c r="F9285" s="69" t="s">
        <v>2</v>
      </c>
    </row>
    <row r="9286" spans="1:6" s="1" customFormat="1" outlineLevel="1" x14ac:dyDescent="0.2">
      <c r="A9286" s="69" t="s">
        <v>7979</v>
      </c>
      <c r="B9286" s="69" t="s">
        <v>5695</v>
      </c>
      <c r="C9286" s="79">
        <v>42327</v>
      </c>
      <c r="D9286" s="60" t="s">
        <v>18102</v>
      </c>
      <c r="E9286" s="56">
        <v>235.03</v>
      </c>
      <c r="F9286" s="69" t="s">
        <v>2</v>
      </c>
    </row>
    <row r="9287" spans="1:6" s="1" customFormat="1" outlineLevel="1" x14ac:dyDescent="0.2">
      <c r="A9287" s="69" t="s">
        <v>7980</v>
      </c>
      <c r="B9287" s="69" t="s">
        <v>5695</v>
      </c>
      <c r="C9287" s="79">
        <v>42328</v>
      </c>
      <c r="D9287" s="60" t="s">
        <v>4992</v>
      </c>
      <c r="E9287" s="56">
        <v>903.5</v>
      </c>
      <c r="F9287" s="69" t="s">
        <v>2</v>
      </c>
    </row>
    <row r="9288" spans="1:6" s="1" customFormat="1" outlineLevel="1" x14ac:dyDescent="0.2">
      <c r="A9288" s="69" t="s">
        <v>7981</v>
      </c>
      <c r="B9288" s="69" t="s">
        <v>5695</v>
      </c>
      <c r="C9288" s="79">
        <v>42310</v>
      </c>
      <c r="D9288" s="60" t="s">
        <v>4932</v>
      </c>
      <c r="E9288" s="56">
        <v>46</v>
      </c>
      <c r="F9288" s="69" t="s">
        <v>2</v>
      </c>
    </row>
    <row r="9289" spans="1:6" s="1" customFormat="1" outlineLevel="1" x14ac:dyDescent="0.2">
      <c r="A9289" s="69" t="s">
        <v>7982</v>
      </c>
      <c r="B9289" s="69" t="s">
        <v>5695</v>
      </c>
      <c r="C9289" s="79">
        <v>42310</v>
      </c>
      <c r="D9289" s="60" t="s">
        <v>4932</v>
      </c>
      <c r="E9289" s="56">
        <v>46</v>
      </c>
      <c r="F9289" s="69" t="s">
        <v>2</v>
      </c>
    </row>
    <row r="9290" spans="1:6" s="1" customFormat="1" outlineLevel="1" x14ac:dyDescent="0.2">
      <c r="A9290" s="69" t="s">
        <v>7983</v>
      </c>
      <c r="B9290" s="69" t="s">
        <v>5695</v>
      </c>
      <c r="C9290" s="79">
        <v>42310</v>
      </c>
      <c r="D9290" s="60" t="s">
        <v>4932</v>
      </c>
      <c r="E9290" s="56">
        <v>46</v>
      </c>
      <c r="F9290" s="69" t="s">
        <v>2</v>
      </c>
    </row>
    <row r="9291" spans="1:6" s="1" customFormat="1" outlineLevel="1" x14ac:dyDescent="0.2">
      <c r="A9291" s="69" t="s">
        <v>7984</v>
      </c>
      <c r="B9291" s="69" t="s">
        <v>5695</v>
      </c>
      <c r="C9291" s="79">
        <v>42310</v>
      </c>
      <c r="D9291" s="60" t="s">
        <v>4932</v>
      </c>
      <c r="E9291" s="56">
        <v>46</v>
      </c>
      <c r="F9291" s="69" t="s">
        <v>2</v>
      </c>
    </row>
    <row r="9292" spans="1:6" s="1" customFormat="1" outlineLevel="1" x14ac:dyDescent="0.2">
      <c r="A9292" s="69" t="s">
        <v>7985</v>
      </c>
      <c r="B9292" s="69" t="s">
        <v>5695</v>
      </c>
      <c r="C9292" s="79">
        <v>42310</v>
      </c>
      <c r="D9292" s="60" t="s">
        <v>4932</v>
      </c>
      <c r="E9292" s="56">
        <v>46</v>
      </c>
      <c r="F9292" s="69" t="s">
        <v>2</v>
      </c>
    </row>
    <row r="9293" spans="1:6" s="1" customFormat="1" outlineLevel="1" x14ac:dyDescent="0.2">
      <c r="A9293" s="69" t="s">
        <v>7986</v>
      </c>
      <c r="B9293" s="69" t="s">
        <v>5695</v>
      </c>
      <c r="C9293" s="79">
        <v>42310</v>
      </c>
      <c r="D9293" s="60" t="s">
        <v>4932</v>
      </c>
      <c r="E9293" s="56">
        <v>46</v>
      </c>
      <c r="F9293" s="69" t="s">
        <v>2</v>
      </c>
    </row>
    <row r="9294" spans="1:6" s="1" customFormat="1" outlineLevel="1" x14ac:dyDescent="0.2">
      <c r="A9294" s="69" t="s">
        <v>7987</v>
      </c>
      <c r="B9294" s="69" t="s">
        <v>5695</v>
      </c>
      <c r="C9294" s="79">
        <v>42310</v>
      </c>
      <c r="D9294" s="60" t="s">
        <v>4932</v>
      </c>
      <c r="E9294" s="56">
        <v>46</v>
      </c>
      <c r="F9294" s="69" t="s">
        <v>2</v>
      </c>
    </row>
    <row r="9295" spans="1:6" s="1" customFormat="1" outlineLevel="1" x14ac:dyDescent="0.2">
      <c r="A9295" s="69" t="s">
        <v>7988</v>
      </c>
      <c r="B9295" s="69" t="s">
        <v>5695</v>
      </c>
      <c r="C9295" s="79">
        <v>42310</v>
      </c>
      <c r="D9295" s="60" t="s">
        <v>4932</v>
      </c>
      <c r="E9295" s="56">
        <v>46</v>
      </c>
      <c r="F9295" s="69" t="s">
        <v>2</v>
      </c>
    </row>
    <row r="9296" spans="1:6" s="1" customFormat="1" outlineLevel="1" x14ac:dyDescent="0.2">
      <c r="A9296" s="69" t="s">
        <v>7989</v>
      </c>
      <c r="B9296" s="69" t="s">
        <v>5695</v>
      </c>
      <c r="C9296" s="79">
        <v>42310</v>
      </c>
      <c r="D9296" s="60" t="s">
        <v>4932</v>
      </c>
      <c r="E9296" s="56">
        <v>46</v>
      </c>
      <c r="F9296" s="69" t="s">
        <v>2</v>
      </c>
    </row>
    <row r="9297" spans="1:6" s="1" customFormat="1" outlineLevel="1" x14ac:dyDescent="0.2">
      <c r="A9297" s="69" t="s">
        <v>7990</v>
      </c>
      <c r="B9297" s="69" t="s">
        <v>5695</v>
      </c>
      <c r="C9297" s="79">
        <v>42310</v>
      </c>
      <c r="D9297" s="60" t="s">
        <v>4932</v>
      </c>
      <c r="E9297" s="56">
        <v>46</v>
      </c>
      <c r="F9297" s="69" t="s">
        <v>2</v>
      </c>
    </row>
    <row r="9298" spans="1:6" s="1" customFormat="1" outlineLevel="1" x14ac:dyDescent="0.2">
      <c r="A9298" s="69" t="s">
        <v>7991</v>
      </c>
      <c r="B9298" s="69" t="s">
        <v>5695</v>
      </c>
      <c r="C9298" s="79">
        <v>42310</v>
      </c>
      <c r="D9298" s="60" t="s">
        <v>4932</v>
      </c>
      <c r="E9298" s="56">
        <v>46</v>
      </c>
      <c r="F9298" s="69" t="s">
        <v>2</v>
      </c>
    </row>
    <row r="9299" spans="1:6" s="1" customFormat="1" outlineLevel="1" x14ac:dyDescent="0.2">
      <c r="A9299" s="69" t="s">
        <v>7992</v>
      </c>
      <c r="B9299" s="69" t="s">
        <v>5695</v>
      </c>
      <c r="C9299" s="79">
        <v>42310</v>
      </c>
      <c r="D9299" s="60" t="s">
        <v>4932</v>
      </c>
      <c r="E9299" s="56">
        <v>46</v>
      </c>
      <c r="F9299" s="69" t="s">
        <v>2</v>
      </c>
    </row>
    <row r="9300" spans="1:6" s="1" customFormat="1" outlineLevel="1" x14ac:dyDescent="0.2">
      <c r="A9300" s="69" t="s">
        <v>7993</v>
      </c>
      <c r="B9300" s="69" t="s">
        <v>5695</v>
      </c>
      <c r="C9300" s="79">
        <v>42310</v>
      </c>
      <c r="D9300" s="60" t="s">
        <v>4932</v>
      </c>
      <c r="E9300" s="56">
        <v>46</v>
      </c>
      <c r="F9300" s="69" t="s">
        <v>2</v>
      </c>
    </row>
    <row r="9301" spans="1:6" s="1" customFormat="1" outlineLevel="1" x14ac:dyDescent="0.2">
      <c r="A9301" s="69" t="s">
        <v>7994</v>
      </c>
      <c r="B9301" s="69" t="s">
        <v>5695</v>
      </c>
      <c r="C9301" s="79">
        <v>42310</v>
      </c>
      <c r="D9301" s="60" t="s">
        <v>4932</v>
      </c>
      <c r="E9301" s="56">
        <v>46</v>
      </c>
      <c r="F9301" s="69" t="s">
        <v>2</v>
      </c>
    </row>
    <row r="9302" spans="1:6" s="1" customFormat="1" outlineLevel="1" x14ac:dyDescent="0.2">
      <c r="A9302" s="69" t="s">
        <v>7995</v>
      </c>
      <c r="B9302" s="69" t="s">
        <v>5695</v>
      </c>
      <c r="C9302" s="79">
        <v>42310</v>
      </c>
      <c r="D9302" s="60" t="s">
        <v>4932</v>
      </c>
      <c r="E9302" s="56">
        <v>46</v>
      </c>
      <c r="F9302" s="69" t="s">
        <v>2</v>
      </c>
    </row>
    <row r="9303" spans="1:6" s="1" customFormat="1" outlineLevel="1" x14ac:dyDescent="0.2">
      <c r="A9303" s="69" t="s">
        <v>7996</v>
      </c>
      <c r="B9303" s="69" t="s">
        <v>5695</v>
      </c>
      <c r="C9303" s="79">
        <v>42310</v>
      </c>
      <c r="D9303" s="60" t="s">
        <v>4932</v>
      </c>
      <c r="E9303" s="56">
        <v>46</v>
      </c>
      <c r="F9303" s="69" t="s">
        <v>2</v>
      </c>
    </row>
    <row r="9304" spans="1:6" s="1" customFormat="1" outlineLevel="1" x14ac:dyDescent="0.2">
      <c r="A9304" s="69" t="s">
        <v>7997</v>
      </c>
      <c r="B9304" s="69" t="s">
        <v>5695</v>
      </c>
      <c r="C9304" s="79">
        <v>42310</v>
      </c>
      <c r="D9304" s="60" t="s">
        <v>4932</v>
      </c>
      <c r="E9304" s="56">
        <v>46</v>
      </c>
      <c r="F9304" s="69" t="s">
        <v>2</v>
      </c>
    </row>
    <row r="9305" spans="1:6" s="1" customFormat="1" outlineLevel="1" x14ac:dyDescent="0.2">
      <c r="A9305" s="69" t="s">
        <v>7998</v>
      </c>
      <c r="B9305" s="69" t="s">
        <v>5695</v>
      </c>
      <c r="C9305" s="79">
        <v>42310</v>
      </c>
      <c r="D9305" s="60" t="s">
        <v>4932</v>
      </c>
      <c r="E9305" s="56">
        <v>46</v>
      </c>
      <c r="F9305" s="69" t="s">
        <v>2</v>
      </c>
    </row>
    <row r="9306" spans="1:6" s="1" customFormat="1" outlineLevel="1" x14ac:dyDescent="0.2">
      <c r="A9306" s="69" t="s">
        <v>7999</v>
      </c>
      <c r="B9306" s="69" t="s">
        <v>5695</v>
      </c>
      <c r="C9306" s="79">
        <v>42310</v>
      </c>
      <c r="D9306" s="60" t="s">
        <v>4932</v>
      </c>
      <c r="E9306" s="56">
        <v>46</v>
      </c>
      <c r="F9306" s="69" t="s">
        <v>2</v>
      </c>
    </row>
    <row r="9307" spans="1:6" s="1" customFormat="1" outlineLevel="1" x14ac:dyDescent="0.2">
      <c r="A9307" s="69" t="s">
        <v>8000</v>
      </c>
      <c r="B9307" s="69" t="s">
        <v>5695</v>
      </c>
      <c r="C9307" s="79">
        <v>42310</v>
      </c>
      <c r="D9307" s="60" t="s">
        <v>4932</v>
      </c>
      <c r="E9307" s="56">
        <v>46</v>
      </c>
      <c r="F9307" s="69" t="s">
        <v>2</v>
      </c>
    </row>
    <row r="9308" spans="1:6" s="1" customFormat="1" outlineLevel="1" x14ac:dyDescent="0.2">
      <c r="A9308" s="69" t="s">
        <v>8001</v>
      </c>
      <c r="B9308" s="69" t="s">
        <v>5695</v>
      </c>
      <c r="C9308" s="79">
        <v>42310</v>
      </c>
      <c r="D9308" s="60" t="s">
        <v>4932</v>
      </c>
      <c r="E9308" s="56">
        <v>46</v>
      </c>
      <c r="F9308" s="69" t="s">
        <v>2</v>
      </c>
    </row>
    <row r="9309" spans="1:6" s="1" customFormat="1" outlineLevel="1" x14ac:dyDescent="0.2">
      <c r="A9309" s="69" t="s">
        <v>8002</v>
      </c>
      <c r="B9309" s="69" t="s">
        <v>5695</v>
      </c>
      <c r="C9309" s="79">
        <v>42310</v>
      </c>
      <c r="D9309" s="60" t="s">
        <v>4932</v>
      </c>
      <c r="E9309" s="56">
        <v>46</v>
      </c>
      <c r="F9309" s="69" t="s">
        <v>2</v>
      </c>
    </row>
    <row r="9310" spans="1:6" s="1" customFormat="1" outlineLevel="1" x14ac:dyDescent="0.2">
      <c r="A9310" s="69" t="s">
        <v>8003</v>
      </c>
      <c r="B9310" s="69" t="s">
        <v>5695</v>
      </c>
      <c r="C9310" s="79">
        <v>42340</v>
      </c>
      <c r="D9310" s="60" t="s">
        <v>4993</v>
      </c>
      <c r="E9310" s="56">
        <v>364</v>
      </c>
      <c r="F9310" s="69" t="s">
        <v>2</v>
      </c>
    </row>
    <row r="9311" spans="1:6" s="1" customFormat="1" outlineLevel="1" x14ac:dyDescent="0.2">
      <c r="A9311" s="69" t="s">
        <v>8004</v>
      </c>
      <c r="B9311" s="69" t="s">
        <v>5695</v>
      </c>
      <c r="C9311" s="79">
        <v>42339</v>
      </c>
      <c r="D9311" s="60" t="s">
        <v>4994</v>
      </c>
      <c r="E9311" s="56">
        <v>390</v>
      </c>
      <c r="F9311" s="69" t="s">
        <v>2</v>
      </c>
    </row>
    <row r="9312" spans="1:6" s="1" customFormat="1" outlineLevel="1" x14ac:dyDescent="0.2">
      <c r="A9312" s="69" t="s">
        <v>8005</v>
      </c>
      <c r="B9312" s="69" t="s">
        <v>5695</v>
      </c>
      <c r="C9312" s="79">
        <v>42339</v>
      </c>
      <c r="D9312" s="60" t="s">
        <v>4994</v>
      </c>
      <c r="E9312" s="56">
        <v>390</v>
      </c>
      <c r="F9312" s="69" t="s">
        <v>2</v>
      </c>
    </row>
    <row r="9313" spans="1:6" s="1" customFormat="1" outlineLevel="1" x14ac:dyDescent="0.2">
      <c r="A9313" s="69" t="s">
        <v>8006</v>
      </c>
      <c r="B9313" s="69" t="s">
        <v>5695</v>
      </c>
      <c r="C9313" s="79">
        <v>42339</v>
      </c>
      <c r="D9313" s="60" t="s">
        <v>4994</v>
      </c>
      <c r="E9313" s="56">
        <v>390</v>
      </c>
      <c r="F9313" s="69" t="s">
        <v>2</v>
      </c>
    </row>
    <row r="9314" spans="1:6" s="1" customFormat="1" outlineLevel="1" x14ac:dyDescent="0.2">
      <c r="A9314" s="69" t="s">
        <v>8007</v>
      </c>
      <c r="B9314" s="69" t="s">
        <v>5695</v>
      </c>
      <c r="C9314" s="79">
        <v>42339</v>
      </c>
      <c r="D9314" s="60" t="s">
        <v>4994</v>
      </c>
      <c r="E9314" s="56">
        <v>390</v>
      </c>
      <c r="F9314" s="69" t="s">
        <v>2</v>
      </c>
    </row>
    <row r="9315" spans="1:6" s="1" customFormat="1" outlineLevel="1" x14ac:dyDescent="0.2">
      <c r="A9315" s="69" t="s">
        <v>8008</v>
      </c>
      <c r="B9315" s="69" t="s">
        <v>5695</v>
      </c>
      <c r="C9315" s="79">
        <v>42339</v>
      </c>
      <c r="D9315" s="60" t="s">
        <v>4994</v>
      </c>
      <c r="E9315" s="56">
        <v>390</v>
      </c>
      <c r="F9315" s="69" t="s">
        <v>2</v>
      </c>
    </row>
    <row r="9316" spans="1:6" s="1" customFormat="1" outlineLevel="1" x14ac:dyDescent="0.2">
      <c r="A9316" s="69" t="s">
        <v>8009</v>
      </c>
      <c r="B9316" s="69" t="s">
        <v>5695</v>
      </c>
      <c r="C9316" s="79">
        <v>42339</v>
      </c>
      <c r="D9316" s="60" t="s">
        <v>4994</v>
      </c>
      <c r="E9316" s="56">
        <v>390</v>
      </c>
      <c r="F9316" s="69" t="s">
        <v>2</v>
      </c>
    </row>
    <row r="9317" spans="1:6" s="1" customFormat="1" outlineLevel="1" x14ac:dyDescent="0.2">
      <c r="A9317" s="69" t="s">
        <v>8010</v>
      </c>
      <c r="B9317" s="69" t="s">
        <v>5695</v>
      </c>
      <c r="C9317" s="79">
        <v>42387</v>
      </c>
      <c r="D9317" s="60" t="s">
        <v>22916</v>
      </c>
      <c r="E9317" s="56">
        <v>353.71</v>
      </c>
      <c r="F9317" s="69" t="s">
        <v>2</v>
      </c>
    </row>
    <row r="9318" spans="1:6" s="1" customFormat="1" outlineLevel="1" x14ac:dyDescent="0.2">
      <c r="A9318" s="69" t="s">
        <v>8011</v>
      </c>
      <c r="B9318" s="69" t="s">
        <v>5695</v>
      </c>
      <c r="C9318" s="79">
        <v>42369</v>
      </c>
      <c r="D9318" s="60" t="s">
        <v>4995</v>
      </c>
      <c r="E9318" s="56">
        <v>1560</v>
      </c>
      <c r="F9318" s="69" t="s">
        <v>2</v>
      </c>
    </row>
    <row r="9319" spans="1:6" s="1" customFormat="1" outlineLevel="1" x14ac:dyDescent="0.2">
      <c r="A9319" s="69" t="s">
        <v>8012</v>
      </c>
      <c r="B9319" s="69" t="s">
        <v>5695</v>
      </c>
      <c r="C9319" s="79">
        <v>42369</v>
      </c>
      <c r="D9319" s="60" t="s">
        <v>4996</v>
      </c>
      <c r="E9319" s="56">
        <v>277.02</v>
      </c>
      <c r="F9319" s="69" t="s">
        <v>2</v>
      </c>
    </row>
    <row r="9320" spans="1:6" s="1" customFormat="1" outlineLevel="1" x14ac:dyDescent="0.2">
      <c r="A9320" s="69" t="s">
        <v>8013</v>
      </c>
      <c r="B9320" s="69" t="s">
        <v>5695</v>
      </c>
      <c r="C9320" s="79">
        <v>42369</v>
      </c>
      <c r="D9320" s="60" t="s">
        <v>4997</v>
      </c>
      <c r="E9320" s="56">
        <v>165</v>
      </c>
      <c r="F9320" s="69" t="s">
        <v>2</v>
      </c>
    </row>
    <row r="9321" spans="1:6" s="1" customFormat="1" outlineLevel="1" x14ac:dyDescent="0.2">
      <c r="A9321" s="69" t="s">
        <v>8014</v>
      </c>
      <c r="B9321" s="69" t="s">
        <v>5695</v>
      </c>
      <c r="C9321" s="79">
        <v>42369</v>
      </c>
      <c r="D9321" s="60" t="s">
        <v>4998</v>
      </c>
      <c r="E9321" s="56">
        <v>646.95000000000005</v>
      </c>
      <c r="F9321" s="69" t="s">
        <v>2</v>
      </c>
    </row>
    <row r="9322" spans="1:6" s="1" customFormat="1" outlineLevel="1" x14ac:dyDescent="0.2">
      <c r="A9322" s="69" t="s">
        <v>8015</v>
      </c>
      <c r="B9322" s="69" t="s">
        <v>5695</v>
      </c>
      <c r="C9322" s="79">
        <v>42369</v>
      </c>
      <c r="D9322" s="60" t="s">
        <v>4999</v>
      </c>
      <c r="E9322" s="56">
        <v>122.5</v>
      </c>
      <c r="F9322" s="69" t="s">
        <v>2</v>
      </c>
    </row>
    <row r="9323" spans="1:6" s="1" customFormat="1" outlineLevel="1" x14ac:dyDescent="0.2">
      <c r="A9323" s="69" t="s">
        <v>8016</v>
      </c>
      <c r="B9323" s="69" t="s">
        <v>5695</v>
      </c>
      <c r="C9323" s="79">
        <v>42400</v>
      </c>
      <c r="D9323" s="60" t="s">
        <v>2676</v>
      </c>
      <c r="E9323" s="56">
        <v>561</v>
      </c>
      <c r="F9323" s="69" t="s">
        <v>2</v>
      </c>
    </row>
    <row r="9324" spans="1:6" s="1" customFormat="1" outlineLevel="1" x14ac:dyDescent="0.2">
      <c r="A9324" s="69" t="s">
        <v>8017</v>
      </c>
      <c r="B9324" s="69" t="s">
        <v>5695</v>
      </c>
      <c r="C9324" s="79">
        <v>42400</v>
      </c>
      <c r="D9324" s="60" t="s">
        <v>2676</v>
      </c>
      <c r="E9324" s="56">
        <v>561</v>
      </c>
      <c r="F9324" s="69" t="s">
        <v>2</v>
      </c>
    </row>
    <row r="9325" spans="1:6" s="1" customFormat="1" outlineLevel="1" x14ac:dyDescent="0.2">
      <c r="A9325" s="69" t="s">
        <v>8018</v>
      </c>
      <c r="B9325" s="69" t="s">
        <v>5695</v>
      </c>
      <c r="C9325" s="79">
        <v>42400</v>
      </c>
      <c r="D9325" s="60" t="s">
        <v>2676</v>
      </c>
      <c r="E9325" s="56">
        <v>561</v>
      </c>
      <c r="F9325" s="69" t="s">
        <v>2</v>
      </c>
    </row>
    <row r="9326" spans="1:6" s="1" customFormat="1" outlineLevel="1" x14ac:dyDescent="0.2">
      <c r="A9326" s="69" t="s">
        <v>8019</v>
      </c>
      <c r="B9326" s="69" t="s">
        <v>5695</v>
      </c>
      <c r="C9326" s="79">
        <v>42400</v>
      </c>
      <c r="D9326" s="60" t="s">
        <v>2676</v>
      </c>
      <c r="E9326" s="56">
        <v>561</v>
      </c>
      <c r="F9326" s="69" t="s">
        <v>2</v>
      </c>
    </row>
    <row r="9327" spans="1:6" s="1" customFormat="1" outlineLevel="1" x14ac:dyDescent="0.2">
      <c r="A9327" s="69" t="s">
        <v>8020</v>
      </c>
      <c r="B9327" s="69" t="s">
        <v>5695</v>
      </c>
      <c r="C9327" s="79">
        <v>42400</v>
      </c>
      <c r="D9327" s="60" t="s">
        <v>2676</v>
      </c>
      <c r="E9327" s="56">
        <v>561</v>
      </c>
      <c r="F9327" s="69" t="s">
        <v>2</v>
      </c>
    </row>
    <row r="9328" spans="1:6" s="1" customFormat="1" outlineLevel="1" x14ac:dyDescent="0.2">
      <c r="A9328" s="69" t="s">
        <v>8021</v>
      </c>
      <c r="B9328" s="69" t="s">
        <v>5695</v>
      </c>
      <c r="C9328" s="79">
        <v>42400</v>
      </c>
      <c r="D9328" s="60" t="s">
        <v>2676</v>
      </c>
      <c r="E9328" s="56">
        <v>561</v>
      </c>
      <c r="F9328" s="69" t="s">
        <v>2</v>
      </c>
    </row>
    <row r="9329" spans="1:6" s="1" customFormat="1" outlineLevel="1" x14ac:dyDescent="0.2">
      <c r="A9329" s="69" t="s">
        <v>8022</v>
      </c>
      <c r="B9329" s="69" t="s">
        <v>5695</v>
      </c>
      <c r="C9329" s="79">
        <v>42400</v>
      </c>
      <c r="D9329" s="60" t="s">
        <v>2676</v>
      </c>
      <c r="E9329" s="56">
        <v>561</v>
      </c>
      <c r="F9329" s="69" t="s">
        <v>2</v>
      </c>
    </row>
    <row r="9330" spans="1:6" s="1" customFormat="1" outlineLevel="1" x14ac:dyDescent="0.2">
      <c r="A9330" s="69" t="s">
        <v>8023</v>
      </c>
      <c r="B9330" s="69" t="s">
        <v>5695</v>
      </c>
      <c r="C9330" s="79">
        <v>42400</v>
      </c>
      <c r="D9330" s="60" t="s">
        <v>2676</v>
      </c>
      <c r="E9330" s="56">
        <v>561</v>
      </c>
      <c r="F9330" s="69" t="s">
        <v>2</v>
      </c>
    </row>
    <row r="9331" spans="1:6" s="1" customFormat="1" outlineLevel="1" x14ac:dyDescent="0.2">
      <c r="A9331" s="69" t="s">
        <v>8024</v>
      </c>
      <c r="B9331" s="69" t="s">
        <v>5695</v>
      </c>
      <c r="C9331" s="79">
        <v>42400</v>
      </c>
      <c r="D9331" s="60" t="s">
        <v>2676</v>
      </c>
      <c r="E9331" s="56">
        <v>561</v>
      </c>
      <c r="F9331" s="69" t="s">
        <v>2</v>
      </c>
    </row>
    <row r="9332" spans="1:6" s="1" customFormat="1" outlineLevel="1" x14ac:dyDescent="0.2">
      <c r="A9332" s="69" t="s">
        <v>8025</v>
      </c>
      <c r="B9332" s="69" t="s">
        <v>5695</v>
      </c>
      <c r="C9332" s="79">
        <v>42400</v>
      </c>
      <c r="D9332" s="60" t="s">
        <v>2676</v>
      </c>
      <c r="E9332" s="56">
        <v>561</v>
      </c>
      <c r="F9332" s="69" t="s">
        <v>2</v>
      </c>
    </row>
    <row r="9333" spans="1:6" s="1" customFormat="1" outlineLevel="1" x14ac:dyDescent="0.2">
      <c r="A9333" s="69" t="s">
        <v>8026</v>
      </c>
      <c r="B9333" s="69" t="s">
        <v>5695</v>
      </c>
      <c r="C9333" s="79">
        <v>42400</v>
      </c>
      <c r="D9333" s="60" t="s">
        <v>2676</v>
      </c>
      <c r="E9333" s="56">
        <v>561</v>
      </c>
      <c r="F9333" s="69" t="s">
        <v>2</v>
      </c>
    </row>
    <row r="9334" spans="1:6" s="1" customFormat="1" outlineLevel="1" x14ac:dyDescent="0.2">
      <c r="A9334" s="69" t="s">
        <v>8027</v>
      </c>
      <c r="B9334" s="69" t="s">
        <v>5695</v>
      </c>
      <c r="C9334" s="79">
        <v>42400</v>
      </c>
      <c r="D9334" s="60" t="s">
        <v>2676</v>
      </c>
      <c r="E9334" s="56">
        <v>561</v>
      </c>
      <c r="F9334" s="69" t="s">
        <v>2</v>
      </c>
    </row>
    <row r="9335" spans="1:6" s="1" customFormat="1" outlineLevel="1" x14ac:dyDescent="0.2">
      <c r="A9335" s="69" t="s">
        <v>8028</v>
      </c>
      <c r="B9335" s="69" t="s">
        <v>5695</v>
      </c>
      <c r="C9335" s="79">
        <v>42400</v>
      </c>
      <c r="D9335" s="60" t="s">
        <v>2676</v>
      </c>
      <c r="E9335" s="56">
        <v>561</v>
      </c>
      <c r="F9335" s="69" t="s">
        <v>2</v>
      </c>
    </row>
    <row r="9336" spans="1:6" s="1" customFormat="1" outlineLevel="1" x14ac:dyDescent="0.2">
      <c r="A9336" s="69" t="s">
        <v>8029</v>
      </c>
      <c r="B9336" s="69" t="s">
        <v>5695</v>
      </c>
      <c r="C9336" s="79">
        <v>42400</v>
      </c>
      <c r="D9336" s="60" t="s">
        <v>5085</v>
      </c>
      <c r="E9336" s="56">
        <v>849.5</v>
      </c>
      <c r="F9336" s="69" t="s">
        <v>2</v>
      </c>
    </row>
    <row r="9337" spans="1:6" s="1" customFormat="1" outlineLevel="1" x14ac:dyDescent="0.2">
      <c r="A9337" s="69" t="s">
        <v>8030</v>
      </c>
      <c r="B9337" s="69" t="s">
        <v>5695</v>
      </c>
      <c r="C9337" s="79">
        <v>42400</v>
      </c>
      <c r="D9337" s="60" t="s">
        <v>5086</v>
      </c>
      <c r="E9337" s="56">
        <v>999.5</v>
      </c>
      <c r="F9337" s="69" t="s">
        <v>2</v>
      </c>
    </row>
    <row r="9338" spans="1:6" s="1" customFormat="1" outlineLevel="1" x14ac:dyDescent="0.2">
      <c r="A9338" s="69" t="s">
        <v>8031</v>
      </c>
      <c r="B9338" s="69" t="s">
        <v>5695</v>
      </c>
      <c r="C9338" s="79">
        <v>42400</v>
      </c>
      <c r="D9338" s="60" t="s">
        <v>5086</v>
      </c>
      <c r="E9338" s="56">
        <v>999.5</v>
      </c>
      <c r="F9338" s="69" t="s">
        <v>2</v>
      </c>
    </row>
    <row r="9339" spans="1:6" s="1" customFormat="1" outlineLevel="1" x14ac:dyDescent="0.2">
      <c r="A9339" s="69" t="s">
        <v>8032</v>
      </c>
      <c r="B9339" s="69" t="s">
        <v>5695</v>
      </c>
      <c r="C9339" s="79">
        <v>42400</v>
      </c>
      <c r="D9339" s="60" t="s">
        <v>5085</v>
      </c>
      <c r="E9339" s="56">
        <v>849.5</v>
      </c>
      <c r="F9339" s="69" t="s">
        <v>2</v>
      </c>
    </row>
    <row r="9340" spans="1:6" s="1" customFormat="1" outlineLevel="1" x14ac:dyDescent="0.2">
      <c r="A9340" s="69" t="s">
        <v>8033</v>
      </c>
      <c r="B9340" s="69" t="s">
        <v>5695</v>
      </c>
      <c r="C9340" s="79">
        <v>42400</v>
      </c>
      <c r="D9340" s="60" t="s">
        <v>5084</v>
      </c>
      <c r="E9340" s="56">
        <v>124.5</v>
      </c>
      <c r="F9340" s="69" t="s">
        <v>2</v>
      </c>
    </row>
    <row r="9341" spans="1:6" s="1" customFormat="1" outlineLevel="1" x14ac:dyDescent="0.2">
      <c r="A9341" s="69" t="s">
        <v>8034</v>
      </c>
      <c r="B9341" s="69" t="s">
        <v>5695</v>
      </c>
      <c r="C9341" s="79">
        <v>42400</v>
      </c>
      <c r="D9341" s="60" t="s">
        <v>5084</v>
      </c>
      <c r="E9341" s="56">
        <v>124.5</v>
      </c>
      <c r="F9341" s="69" t="s">
        <v>2</v>
      </c>
    </row>
    <row r="9342" spans="1:6" s="1" customFormat="1" outlineLevel="1" x14ac:dyDescent="0.2">
      <c r="A9342" s="69" t="s">
        <v>8035</v>
      </c>
      <c r="B9342" s="69" t="s">
        <v>5695</v>
      </c>
      <c r="C9342" s="79">
        <v>42400</v>
      </c>
      <c r="D9342" s="60" t="s">
        <v>5084</v>
      </c>
      <c r="E9342" s="56">
        <v>124.5</v>
      </c>
      <c r="F9342" s="69" t="s">
        <v>2</v>
      </c>
    </row>
    <row r="9343" spans="1:6" s="1" customFormat="1" outlineLevel="1" x14ac:dyDescent="0.2">
      <c r="A9343" s="69" t="s">
        <v>8036</v>
      </c>
      <c r="B9343" s="69" t="s">
        <v>5695</v>
      </c>
      <c r="C9343" s="79">
        <v>42400</v>
      </c>
      <c r="D9343" s="60" t="s">
        <v>5084</v>
      </c>
      <c r="E9343" s="56">
        <v>124.5</v>
      </c>
      <c r="F9343" s="69" t="s">
        <v>2</v>
      </c>
    </row>
    <row r="9344" spans="1:6" s="1" customFormat="1" outlineLevel="1" x14ac:dyDescent="0.2">
      <c r="A9344" s="69" t="s">
        <v>8037</v>
      </c>
      <c r="B9344" s="69" t="s">
        <v>5695</v>
      </c>
      <c r="C9344" s="79">
        <v>42400</v>
      </c>
      <c r="D9344" s="60" t="s">
        <v>5084</v>
      </c>
      <c r="E9344" s="56">
        <v>124.5</v>
      </c>
      <c r="F9344" s="69" t="s">
        <v>2</v>
      </c>
    </row>
    <row r="9345" spans="1:6" s="1" customFormat="1" outlineLevel="1" x14ac:dyDescent="0.2">
      <c r="A9345" s="69" t="s">
        <v>8038</v>
      </c>
      <c r="B9345" s="69" t="s">
        <v>5695</v>
      </c>
      <c r="C9345" s="79">
        <v>42400</v>
      </c>
      <c r="D9345" s="60" t="s">
        <v>5084</v>
      </c>
      <c r="E9345" s="56">
        <v>124.5</v>
      </c>
      <c r="F9345" s="69" t="s">
        <v>2</v>
      </c>
    </row>
    <row r="9346" spans="1:6" s="1" customFormat="1" outlineLevel="1" x14ac:dyDescent="0.2">
      <c r="A9346" s="69" t="s">
        <v>8039</v>
      </c>
      <c r="B9346" s="69" t="s">
        <v>5695</v>
      </c>
      <c r="C9346" s="79">
        <v>42400</v>
      </c>
      <c r="D9346" s="60" t="s">
        <v>5084</v>
      </c>
      <c r="E9346" s="56">
        <v>124.5</v>
      </c>
      <c r="F9346" s="69" t="s">
        <v>2</v>
      </c>
    </row>
    <row r="9347" spans="1:6" s="1" customFormat="1" outlineLevel="1" x14ac:dyDescent="0.2">
      <c r="A9347" s="69" t="s">
        <v>8040</v>
      </c>
      <c r="B9347" s="69" t="s">
        <v>5695</v>
      </c>
      <c r="C9347" s="79">
        <v>42400</v>
      </c>
      <c r="D9347" s="60" t="s">
        <v>5084</v>
      </c>
      <c r="E9347" s="56">
        <v>124.5</v>
      </c>
      <c r="F9347" s="69" t="s">
        <v>2</v>
      </c>
    </row>
    <row r="9348" spans="1:6" s="1" customFormat="1" outlineLevel="1" x14ac:dyDescent="0.2">
      <c r="A9348" s="69" t="s">
        <v>8041</v>
      </c>
      <c r="B9348" s="69" t="s">
        <v>5695</v>
      </c>
      <c r="C9348" s="79">
        <v>42400</v>
      </c>
      <c r="D9348" s="60" t="s">
        <v>5083</v>
      </c>
      <c r="E9348" s="56">
        <v>249.9</v>
      </c>
      <c r="F9348" s="69" t="s">
        <v>2</v>
      </c>
    </row>
    <row r="9349" spans="1:6" s="1" customFormat="1" outlineLevel="1" x14ac:dyDescent="0.2">
      <c r="A9349" s="69" t="s">
        <v>8042</v>
      </c>
      <c r="B9349" s="69" t="s">
        <v>5695</v>
      </c>
      <c r="C9349" s="79">
        <v>42400</v>
      </c>
      <c r="D9349" s="60" t="s">
        <v>5083</v>
      </c>
      <c r="E9349" s="56">
        <v>249.9</v>
      </c>
      <c r="F9349" s="69" t="s">
        <v>2</v>
      </c>
    </row>
    <row r="9350" spans="1:6" s="1" customFormat="1" outlineLevel="1" x14ac:dyDescent="0.2">
      <c r="A9350" s="69" t="s">
        <v>8043</v>
      </c>
      <c r="B9350" s="69" t="s">
        <v>5695</v>
      </c>
      <c r="C9350" s="79">
        <v>42400</v>
      </c>
      <c r="D9350" s="60" t="s">
        <v>5083</v>
      </c>
      <c r="E9350" s="56">
        <v>249.9</v>
      </c>
      <c r="F9350" s="69" t="s">
        <v>2</v>
      </c>
    </row>
    <row r="9351" spans="1:6" s="1" customFormat="1" outlineLevel="1" x14ac:dyDescent="0.2">
      <c r="A9351" s="69" t="s">
        <v>8044</v>
      </c>
      <c r="B9351" s="69" t="s">
        <v>5695</v>
      </c>
      <c r="C9351" s="79">
        <v>42400</v>
      </c>
      <c r="D9351" s="60" t="s">
        <v>5083</v>
      </c>
      <c r="E9351" s="56">
        <v>249.9</v>
      </c>
      <c r="F9351" s="69" t="s">
        <v>2</v>
      </c>
    </row>
    <row r="9352" spans="1:6" s="1" customFormat="1" outlineLevel="1" x14ac:dyDescent="0.2">
      <c r="A9352" s="69" t="s">
        <v>8045</v>
      </c>
      <c r="B9352" s="69" t="s">
        <v>5695</v>
      </c>
      <c r="C9352" s="79">
        <v>42400</v>
      </c>
      <c r="D9352" s="60" t="s">
        <v>5082</v>
      </c>
      <c r="E9352" s="56">
        <v>554</v>
      </c>
      <c r="F9352" s="69" t="s">
        <v>2</v>
      </c>
    </row>
    <row r="9353" spans="1:6" s="1" customFormat="1" outlineLevel="1" x14ac:dyDescent="0.2">
      <c r="A9353" s="69" t="s">
        <v>8046</v>
      </c>
      <c r="B9353" s="69" t="s">
        <v>5695</v>
      </c>
      <c r="C9353" s="79">
        <v>42400</v>
      </c>
      <c r="D9353" s="60" t="s">
        <v>1557</v>
      </c>
      <c r="E9353" s="56">
        <v>103</v>
      </c>
      <c r="F9353" s="69" t="s">
        <v>2</v>
      </c>
    </row>
    <row r="9354" spans="1:6" s="1" customFormat="1" outlineLevel="1" x14ac:dyDescent="0.2">
      <c r="A9354" s="69" t="s">
        <v>8047</v>
      </c>
      <c r="B9354" s="69" t="s">
        <v>5695</v>
      </c>
      <c r="C9354" s="79">
        <v>42400</v>
      </c>
      <c r="D9354" s="60" t="s">
        <v>4932</v>
      </c>
      <c r="E9354" s="56">
        <v>46</v>
      </c>
      <c r="F9354" s="69" t="s">
        <v>2</v>
      </c>
    </row>
    <row r="9355" spans="1:6" s="1" customFormat="1" outlineLevel="1" x14ac:dyDescent="0.2">
      <c r="A9355" s="69" t="s">
        <v>8048</v>
      </c>
      <c r="B9355" s="69" t="s">
        <v>5695</v>
      </c>
      <c r="C9355" s="79">
        <v>42400</v>
      </c>
      <c r="D9355" s="60" t="s">
        <v>4932</v>
      </c>
      <c r="E9355" s="56">
        <v>46</v>
      </c>
      <c r="F9355" s="69" t="s">
        <v>2</v>
      </c>
    </row>
    <row r="9356" spans="1:6" s="1" customFormat="1" outlineLevel="1" x14ac:dyDescent="0.2">
      <c r="A9356" s="69" t="s">
        <v>8049</v>
      </c>
      <c r="B9356" s="69" t="s">
        <v>5695</v>
      </c>
      <c r="C9356" s="79">
        <v>42400</v>
      </c>
      <c r="D9356" s="60" t="s">
        <v>4932</v>
      </c>
      <c r="E9356" s="56">
        <v>46</v>
      </c>
      <c r="F9356" s="69" t="s">
        <v>2</v>
      </c>
    </row>
    <row r="9357" spans="1:6" s="1" customFormat="1" outlineLevel="1" x14ac:dyDescent="0.2">
      <c r="A9357" s="69" t="s">
        <v>8050</v>
      </c>
      <c r="B9357" s="69" t="s">
        <v>5695</v>
      </c>
      <c r="C9357" s="79">
        <v>42400</v>
      </c>
      <c r="D9357" s="60" t="s">
        <v>4932</v>
      </c>
      <c r="E9357" s="56">
        <v>46</v>
      </c>
      <c r="F9357" s="69" t="s">
        <v>2</v>
      </c>
    </row>
    <row r="9358" spans="1:6" s="1" customFormat="1" outlineLevel="1" x14ac:dyDescent="0.2">
      <c r="A9358" s="69" t="s">
        <v>8051</v>
      </c>
      <c r="B9358" s="69" t="s">
        <v>5695</v>
      </c>
      <c r="C9358" s="79">
        <v>42400</v>
      </c>
      <c r="D9358" s="60" t="s">
        <v>4932</v>
      </c>
      <c r="E9358" s="56">
        <v>46</v>
      </c>
      <c r="F9358" s="69" t="s">
        <v>2</v>
      </c>
    </row>
    <row r="9359" spans="1:6" s="1" customFormat="1" outlineLevel="1" x14ac:dyDescent="0.2">
      <c r="A9359" s="69" t="s">
        <v>8052</v>
      </c>
      <c r="B9359" s="69" t="s">
        <v>5695</v>
      </c>
      <c r="C9359" s="79">
        <v>42400</v>
      </c>
      <c r="D9359" s="60" t="s">
        <v>4932</v>
      </c>
      <c r="E9359" s="56">
        <v>46</v>
      </c>
      <c r="F9359" s="69" t="s">
        <v>2</v>
      </c>
    </row>
    <row r="9360" spans="1:6" s="1" customFormat="1" outlineLevel="1" x14ac:dyDescent="0.2">
      <c r="A9360" s="69" t="s">
        <v>8053</v>
      </c>
      <c r="B9360" s="69" t="s">
        <v>5695</v>
      </c>
      <c r="C9360" s="79">
        <v>42400</v>
      </c>
      <c r="D9360" s="60" t="s">
        <v>4932</v>
      </c>
      <c r="E9360" s="56">
        <v>46</v>
      </c>
      <c r="F9360" s="69" t="s">
        <v>2</v>
      </c>
    </row>
    <row r="9361" spans="1:6" s="1" customFormat="1" outlineLevel="1" x14ac:dyDescent="0.2">
      <c r="A9361" s="69" t="s">
        <v>8054</v>
      </c>
      <c r="B9361" s="69" t="s">
        <v>5695</v>
      </c>
      <c r="C9361" s="79">
        <v>42400</v>
      </c>
      <c r="D9361" s="60" t="s">
        <v>4932</v>
      </c>
      <c r="E9361" s="56">
        <v>46</v>
      </c>
      <c r="F9361" s="69" t="s">
        <v>2</v>
      </c>
    </row>
    <row r="9362" spans="1:6" s="1" customFormat="1" outlineLevel="1" x14ac:dyDescent="0.2">
      <c r="A9362" s="69" t="s">
        <v>8055</v>
      </c>
      <c r="B9362" s="69" t="s">
        <v>5695</v>
      </c>
      <c r="C9362" s="79">
        <v>42400</v>
      </c>
      <c r="D9362" s="60" t="s">
        <v>4932</v>
      </c>
      <c r="E9362" s="56">
        <v>46</v>
      </c>
      <c r="F9362" s="69" t="s">
        <v>2</v>
      </c>
    </row>
    <row r="9363" spans="1:6" s="1" customFormat="1" outlineLevel="1" x14ac:dyDescent="0.2">
      <c r="A9363" s="69" t="s">
        <v>8056</v>
      </c>
      <c r="B9363" s="69" t="s">
        <v>5695</v>
      </c>
      <c r="C9363" s="79">
        <v>42400</v>
      </c>
      <c r="D9363" s="60" t="s">
        <v>4932</v>
      </c>
      <c r="E9363" s="56">
        <v>46</v>
      </c>
      <c r="F9363" s="69" t="s">
        <v>2</v>
      </c>
    </row>
    <row r="9364" spans="1:6" s="1" customFormat="1" outlineLevel="1" x14ac:dyDescent="0.2">
      <c r="A9364" s="69" t="s">
        <v>8057</v>
      </c>
      <c r="B9364" s="69" t="s">
        <v>5695</v>
      </c>
      <c r="C9364" s="79">
        <v>42400</v>
      </c>
      <c r="D9364" s="60" t="s">
        <v>4932</v>
      </c>
      <c r="E9364" s="56">
        <v>46</v>
      </c>
      <c r="F9364" s="69" t="s">
        <v>2</v>
      </c>
    </row>
    <row r="9365" spans="1:6" s="1" customFormat="1" outlineLevel="1" x14ac:dyDescent="0.2">
      <c r="A9365" s="69" t="s">
        <v>8058</v>
      </c>
      <c r="B9365" s="69" t="s">
        <v>5695</v>
      </c>
      <c r="C9365" s="79">
        <v>42400</v>
      </c>
      <c r="D9365" s="60" t="s">
        <v>4932</v>
      </c>
      <c r="E9365" s="56">
        <v>46</v>
      </c>
      <c r="F9365" s="69" t="s">
        <v>2</v>
      </c>
    </row>
    <row r="9366" spans="1:6" s="1" customFormat="1" outlineLevel="1" x14ac:dyDescent="0.2">
      <c r="A9366" s="69" t="s">
        <v>8059</v>
      </c>
      <c r="B9366" s="69" t="s">
        <v>5695</v>
      </c>
      <c r="C9366" s="79">
        <v>42400</v>
      </c>
      <c r="D9366" s="60" t="s">
        <v>4932</v>
      </c>
      <c r="E9366" s="56">
        <v>46</v>
      </c>
      <c r="F9366" s="69" t="s">
        <v>2</v>
      </c>
    </row>
    <row r="9367" spans="1:6" s="1" customFormat="1" outlineLevel="1" x14ac:dyDescent="0.2">
      <c r="A9367" s="69" t="s">
        <v>8060</v>
      </c>
      <c r="B9367" s="69" t="s">
        <v>5695</v>
      </c>
      <c r="C9367" s="79">
        <v>42400</v>
      </c>
      <c r="D9367" s="60" t="s">
        <v>4932</v>
      </c>
      <c r="E9367" s="56">
        <v>46</v>
      </c>
      <c r="F9367" s="69" t="s">
        <v>2</v>
      </c>
    </row>
    <row r="9368" spans="1:6" s="1" customFormat="1" outlineLevel="1" x14ac:dyDescent="0.2">
      <c r="A9368" s="69" t="s">
        <v>8061</v>
      </c>
      <c r="B9368" s="69" t="s">
        <v>5695</v>
      </c>
      <c r="C9368" s="79">
        <v>42400</v>
      </c>
      <c r="D9368" s="60" t="s">
        <v>4932</v>
      </c>
      <c r="E9368" s="56">
        <v>46</v>
      </c>
      <c r="F9368" s="69" t="s">
        <v>2</v>
      </c>
    </row>
    <row r="9369" spans="1:6" s="1" customFormat="1" outlineLevel="1" x14ac:dyDescent="0.2">
      <c r="A9369" s="69" t="s">
        <v>8062</v>
      </c>
      <c r="B9369" s="69" t="s">
        <v>5695</v>
      </c>
      <c r="C9369" s="79">
        <v>42400</v>
      </c>
      <c r="D9369" s="60" t="s">
        <v>4932</v>
      </c>
      <c r="E9369" s="56">
        <v>46</v>
      </c>
      <c r="F9369" s="69" t="s">
        <v>2</v>
      </c>
    </row>
    <row r="9370" spans="1:6" s="1" customFormat="1" outlineLevel="1" x14ac:dyDescent="0.2">
      <c r="A9370" s="69" t="s">
        <v>8063</v>
      </c>
      <c r="B9370" s="69" t="s">
        <v>5695</v>
      </c>
      <c r="C9370" s="79">
        <v>42400</v>
      </c>
      <c r="D9370" s="60" t="s">
        <v>4932</v>
      </c>
      <c r="E9370" s="56">
        <v>46</v>
      </c>
      <c r="F9370" s="69" t="s">
        <v>2</v>
      </c>
    </row>
    <row r="9371" spans="1:6" s="1" customFormat="1" outlineLevel="1" x14ac:dyDescent="0.2">
      <c r="A9371" s="69" t="s">
        <v>8064</v>
      </c>
      <c r="B9371" s="69" t="s">
        <v>5695</v>
      </c>
      <c r="C9371" s="79">
        <v>42400</v>
      </c>
      <c r="D9371" s="60" t="s">
        <v>4932</v>
      </c>
      <c r="E9371" s="56">
        <v>46</v>
      </c>
      <c r="F9371" s="69" t="s">
        <v>2</v>
      </c>
    </row>
    <row r="9372" spans="1:6" s="1" customFormat="1" outlineLevel="1" x14ac:dyDescent="0.2">
      <c r="A9372" s="69" t="s">
        <v>8065</v>
      </c>
      <c r="B9372" s="69" t="s">
        <v>5695</v>
      </c>
      <c r="C9372" s="79">
        <v>42400</v>
      </c>
      <c r="D9372" s="60" t="s">
        <v>4932</v>
      </c>
      <c r="E9372" s="56">
        <v>46</v>
      </c>
      <c r="F9372" s="69" t="s">
        <v>2</v>
      </c>
    </row>
    <row r="9373" spans="1:6" s="1" customFormat="1" outlineLevel="1" x14ac:dyDescent="0.2">
      <c r="A9373" s="69" t="s">
        <v>8066</v>
      </c>
      <c r="B9373" s="69" t="s">
        <v>5695</v>
      </c>
      <c r="C9373" s="79">
        <v>42400</v>
      </c>
      <c r="D9373" s="60" t="s">
        <v>4932</v>
      </c>
      <c r="E9373" s="56">
        <v>46</v>
      </c>
      <c r="F9373" s="69" t="s">
        <v>2</v>
      </c>
    </row>
    <row r="9374" spans="1:6" s="1" customFormat="1" outlineLevel="1" x14ac:dyDescent="0.2">
      <c r="A9374" s="69" t="s">
        <v>8067</v>
      </c>
      <c r="B9374" s="69" t="s">
        <v>5695</v>
      </c>
      <c r="C9374" s="79">
        <v>42400</v>
      </c>
      <c r="D9374" s="60" t="s">
        <v>4932</v>
      </c>
      <c r="E9374" s="56">
        <v>46</v>
      </c>
      <c r="F9374" s="69" t="s">
        <v>2</v>
      </c>
    </row>
    <row r="9375" spans="1:6" s="1" customFormat="1" outlineLevel="1" x14ac:dyDescent="0.2">
      <c r="A9375" s="69" t="s">
        <v>8068</v>
      </c>
      <c r="B9375" s="69" t="s">
        <v>5695</v>
      </c>
      <c r="C9375" s="79">
        <v>42429</v>
      </c>
      <c r="D9375" s="60" t="s">
        <v>5081</v>
      </c>
      <c r="E9375" s="56">
        <v>989</v>
      </c>
      <c r="F9375" s="69" t="s">
        <v>2</v>
      </c>
    </row>
    <row r="9376" spans="1:6" s="1" customFormat="1" outlineLevel="1" x14ac:dyDescent="0.2">
      <c r="A9376" s="69" t="s">
        <v>8069</v>
      </c>
      <c r="B9376" s="69" t="s">
        <v>5695</v>
      </c>
      <c r="C9376" s="79">
        <v>42429</v>
      </c>
      <c r="D9376" s="60" t="s">
        <v>5080</v>
      </c>
      <c r="E9376" s="56">
        <v>160</v>
      </c>
      <c r="F9376" s="69" t="s">
        <v>2</v>
      </c>
    </row>
    <row r="9377" spans="1:6" s="1" customFormat="1" outlineLevel="1" x14ac:dyDescent="0.2">
      <c r="A9377" s="69" t="s">
        <v>8070</v>
      </c>
      <c r="B9377" s="69" t="s">
        <v>5695</v>
      </c>
      <c r="C9377" s="79">
        <v>42429</v>
      </c>
      <c r="D9377" s="60" t="s">
        <v>5079</v>
      </c>
      <c r="E9377" s="56">
        <v>308.5</v>
      </c>
      <c r="F9377" s="69" t="s">
        <v>2</v>
      </c>
    </row>
    <row r="9378" spans="1:6" s="1" customFormat="1" outlineLevel="1" x14ac:dyDescent="0.2">
      <c r="A9378" s="69" t="s">
        <v>8071</v>
      </c>
      <c r="B9378" s="69" t="s">
        <v>5695</v>
      </c>
      <c r="C9378" s="79">
        <v>42429</v>
      </c>
      <c r="D9378" s="60" t="s">
        <v>5078</v>
      </c>
      <c r="E9378" s="56">
        <v>308.5</v>
      </c>
      <c r="F9378" s="69" t="s">
        <v>2</v>
      </c>
    </row>
    <row r="9379" spans="1:6" s="1" customFormat="1" outlineLevel="1" x14ac:dyDescent="0.2">
      <c r="A9379" s="69" t="s">
        <v>8072</v>
      </c>
      <c r="B9379" s="69" t="s">
        <v>5695</v>
      </c>
      <c r="C9379" s="79">
        <v>42429</v>
      </c>
      <c r="D9379" s="60" t="s">
        <v>5077</v>
      </c>
      <c r="E9379" s="56">
        <v>129.9</v>
      </c>
      <c r="F9379" s="69" t="s">
        <v>2</v>
      </c>
    </row>
    <row r="9380" spans="1:6" s="1" customFormat="1" outlineLevel="1" x14ac:dyDescent="0.2">
      <c r="A9380" s="69" t="s">
        <v>8073</v>
      </c>
      <c r="B9380" s="69" t="s">
        <v>5695</v>
      </c>
      <c r="C9380" s="79">
        <v>42429</v>
      </c>
      <c r="D9380" s="60" t="s">
        <v>5076</v>
      </c>
      <c r="E9380" s="56">
        <v>114</v>
      </c>
      <c r="F9380" s="69" t="s">
        <v>2</v>
      </c>
    </row>
    <row r="9381" spans="1:6" s="1" customFormat="1" outlineLevel="1" x14ac:dyDescent="0.2">
      <c r="A9381" s="69" t="s">
        <v>8074</v>
      </c>
      <c r="B9381" s="69" t="s">
        <v>5695</v>
      </c>
      <c r="C9381" s="79">
        <v>42429</v>
      </c>
      <c r="D9381" s="60" t="s">
        <v>5075</v>
      </c>
      <c r="E9381" s="56">
        <v>108</v>
      </c>
      <c r="F9381" s="69" t="s">
        <v>2</v>
      </c>
    </row>
    <row r="9382" spans="1:6" s="1" customFormat="1" outlineLevel="1" x14ac:dyDescent="0.2">
      <c r="A9382" s="69" t="s">
        <v>8075</v>
      </c>
      <c r="B9382" s="69" t="s">
        <v>5695</v>
      </c>
      <c r="C9382" s="79">
        <v>42429</v>
      </c>
      <c r="D9382" s="60" t="s">
        <v>5074</v>
      </c>
      <c r="E9382" s="56">
        <v>159</v>
      </c>
      <c r="F9382" s="69" t="s">
        <v>2</v>
      </c>
    </row>
    <row r="9383" spans="1:6" s="1" customFormat="1" outlineLevel="1" x14ac:dyDescent="0.2">
      <c r="A9383" s="69" t="s">
        <v>8076</v>
      </c>
      <c r="B9383" s="69" t="s">
        <v>5695</v>
      </c>
      <c r="C9383" s="79">
        <v>42429</v>
      </c>
      <c r="D9383" s="60" t="s">
        <v>5073</v>
      </c>
      <c r="E9383" s="56">
        <v>109</v>
      </c>
      <c r="F9383" s="69" t="s">
        <v>2</v>
      </c>
    </row>
    <row r="9384" spans="1:6" s="1" customFormat="1" outlineLevel="1" x14ac:dyDescent="0.2">
      <c r="A9384" s="69" t="s">
        <v>8077</v>
      </c>
      <c r="B9384" s="69" t="s">
        <v>5695</v>
      </c>
      <c r="C9384" s="79">
        <v>42429</v>
      </c>
      <c r="D9384" s="60" t="s">
        <v>5072</v>
      </c>
      <c r="E9384" s="56">
        <v>133</v>
      </c>
      <c r="F9384" s="69" t="s">
        <v>2</v>
      </c>
    </row>
    <row r="9385" spans="1:6" s="1" customFormat="1" outlineLevel="1" x14ac:dyDescent="0.2">
      <c r="A9385" s="69" t="s">
        <v>8078</v>
      </c>
      <c r="B9385" s="69" t="s">
        <v>5695</v>
      </c>
      <c r="C9385" s="79">
        <v>42429</v>
      </c>
      <c r="D9385" s="60" t="s">
        <v>5071</v>
      </c>
      <c r="E9385" s="56">
        <v>1059</v>
      </c>
      <c r="F9385" s="69" t="s">
        <v>2</v>
      </c>
    </row>
    <row r="9386" spans="1:6" s="1" customFormat="1" outlineLevel="1" x14ac:dyDescent="0.2">
      <c r="A9386" s="69" t="s">
        <v>8079</v>
      </c>
      <c r="B9386" s="69" t="s">
        <v>5695</v>
      </c>
      <c r="C9386" s="79">
        <v>42429</v>
      </c>
      <c r="D9386" s="60" t="s">
        <v>5855</v>
      </c>
      <c r="E9386" s="56">
        <v>100.5</v>
      </c>
      <c r="F9386" s="69" t="s">
        <v>2</v>
      </c>
    </row>
    <row r="9387" spans="1:6" s="1" customFormat="1" outlineLevel="1" x14ac:dyDescent="0.2">
      <c r="A9387" s="69" t="s">
        <v>8080</v>
      </c>
      <c r="B9387" s="69" t="s">
        <v>5695</v>
      </c>
      <c r="C9387" s="79">
        <v>42429</v>
      </c>
      <c r="D9387" s="60" t="s">
        <v>5070</v>
      </c>
      <c r="E9387" s="56">
        <v>160</v>
      </c>
      <c r="F9387" s="69" t="s">
        <v>2</v>
      </c>
    </row>
    <row r="9388" spans="1:6" s="1" customFormat="1" outlineLevel="1" x14ac:dyDescent="0.2">
      <c r="A9388" s="69" t="s">
        <v>8081</v>
      </c>
      <c r="B9388" s="69" t="s">
        <v>5695</v>
      </c>
      <c r="C9388" s="79">
        <v>42429</v>
      </c>
      <c r="D9388" s="60" t="s">
        <v>2525</v>
      </c>
      <c r="E9388" s="56">
        <v>175.5</v>
      </c>
      <c r="F9388" s="69" t="s">
        <v>2</v>
      </c>
    </row>
    <row r="9389" spans="1:6" s="1" customFormat="1" outlineLevel="1" x14ac:dyDescent="0.2">
      <c r="A9389" s="69" t="s">
        <v>8082</v>
      </c>
      <c r="B9389" s="69" t="s">
        <v>5695</v>
      </c>
      <c r="C9389" s="79">
        <v>42429</v>
      </c>
      <c r="D9389" s="60" t="s">
        <v>5069</v>
      </c>
      <c r="E9389" s="56">
        <v>474.35</v>
      </c>
      <c r="F9389" s="69" t="s">
        <v>2</v>
      </c>
    </row>
    <row r="9390" spans="1:6" s="1" customFormat="1" outlineLevel="1" x14ac:dyDescent="0.2">
      <c r="A9390" s="69" t="s">
        <v>8083</v>
      </c>
      <c r="B9390" s="69" t="s">
        <v>5695</v>
      </c>
      <c r="C9390" s="79">
        <v>42429</v>
      </c>
      <c r="D9390" s="60" t="s">
        <v>5068</v>
      </c>
      <c r="E9390" s="56">
        <v>169.91</v>
      </c>
      <c r="F9390" s="69" t="s">
        <v>2</v>
      </c>
    </row>
    <row r="9391" spans="1:6" s="1" customFormat="1" outlineLevel="1" x14ac:dyDescent="0.2">
      <c r="A9391" s="69" t="s">
        <v>8084</v>
      </c>
      <c r="B9391" s="69" t="s">
        <v>5695</v>
      </c>
      <c r="C9391" s="79">
        <v>42429</v>
      </c>
      <c r="D9391" s="60" t="s">
        <v>5067</v>
      </c>
      <c r="E9391" s="56">
        <v>110</v>
      </c>
      <c r="F9391" s="69" t="s">
        <v>2</v>
      </c>
    </row>
    <row r="9392" spans="1:6" s="1" customFormat="1" outlineLevel="1" x14ac:dyDescent="0.2">
      <c r="A9392" s="69" t="s">
        <v>8085</v>
      </c>
      <c r="B9392" s="69" t="s">
        <v>5695</v>
      </c>
      <c r="C9392" s="79">
        <v>42429</v>
      </c>
      <c r="D9392" s="60" t="s">
        <v>5066</v>
      </c>
      <c r="E9392" s="56">
        <v>193.8</v>
      </c>
      <c r="F9392" s="69" t="s">
        <v>2</v>
      </c>
    </row>
    <row r="9393" spans="1:6" s="1" customFormat="1" outlineLevel="1" x14ac:dyDescent="0.2">
      <c r="A9393" s="69" t="s">
        <v>8086</v>
      </c>
      <c r="B9393" s="69" t="s">
        <v>5695</v>
      </c>
      <c r="C9393" s="79">
        <v>42429</v>
      </c>
      <c r="D9393" s="60" t="s">
        <v>5065</v>
      </c>
      <c r="E9393" s="56">
        <v>265.95</v>
      </c>
      <c r="F9393" s="69" t="s">
        <v>2</v>
      </c>
    </row>
    <row r="9394" spans="1:6" s="1" customFormat="1" outlineLevel="1" x14ac:dyDescent="0.2">
      <c r="A9394" s="69" t="s">
        <v>8087</v>
      </c>
      <c r="B9394" s="69" t="s">
        <v>5695</v>
      </c>
      <c r="C9394" s="79">
        <v>42429</v>
      </c>
      <c r="D9394" s="60" t="s">
        <v>5064</v>
      </c>
      <c r="E9394" s="56">
        <v>149.71</v>
      </c>
      <c r="F9394" s="69" t="s">
        <v>2</v>
      </c>
    </row>
    <row r="9395" spans="1:6" s="1" customFormat="1" outlineLevel="1" x14ac:dyDescent="0.2">
      <c r="A9395" s="69" t="s">
        <v>8088</v>
      </c>
      <c r="B9395" s="69" t="s">
        <v>5695</v>
      </c>
      <c r="C9395" s="79">
        <v>42440</v>
      </c>
      <c r="D9395" s="60" t="s">
        <v>4902</v>
      </c>
      <c r="E9395" s="56">
        <v>46</v>
      </c>
      <c r="F9395" s="69" t="s">
        <v>2</v>
      </c>
    </row>
    <row r="9396" spans="1:6" s="1" customFormat="1" outlineLevel="1" x14ac:dyDescent="0.2">
      <c r="A9396" s="69" t="s">
        <v>8089</v>
      </c>
      <c r="B9396" s="69" t="s">
        <v>5695</v>
      </c>
      <c r="C9396" s="79">
        <v>42440</v>
      </c>
      <c r="D9396" s="60" t="s">
        <v>4902</v>
      </c>
      <c r="E9396" s="56">
        <v>46</v>
      </c>
      <c r="F9396" s="69" t="s">
        <v>2</v>
      </c>
    </row>
    <row r="9397" spans="1:6" s="1" customFormat="1" outlineLevel="1" x14ac:dyDescent="0.2">
      <c r="A9397" s="69" t="s">
        <v>8090</v>
      </c>
      <c r="B9397" s="69" t="s">
        <v>5695</v>
      </c>
      <c r="C9397" s="79">
        <v>42440</v>
      </c>
      <c r="D9397" s="60" t="s">
        <v>4902</v>
      </c>
      <c r="E9397" s="56">
        <v>46</v>
      </c>
      <c r="F9397" s="69" t="s">
        <v>2</v>
      </c>
    </row>
    <row r="9398" spans="1:6" s="1" customFormat="1" outlineLevel="1" x14ac:dyDescent="0.2">
      <c r="A9398" s="69" t="s">
        <v>8091</v>
      </c>
      <c r="B9398" s="69" t="s">
        <v>5695</v>
      </c>
      <c r="C9398" s="79">
        <v>42440</v>
      </c>
      <c r="D9398" s="60" t="s">
        <v>4902</v>
      </c>
      <c r="E9398" s="56">
        <v>46</v>
      </c>
      <c r="F9398" s="69" t="s">
        <v>2</v>
      </c>
    </row>
    <row r="9399" spans="1:6" s="1" customFormat="1" outlineLevel="1" x14ac:dyDescent="0.2">
      <c r="A9399" s="69" t="s">
        <v>8092</v>
      </c>
      <c r="B9399" s="69" t="s">
        <v>5695</v>
      </c>
      <c r="C9399" s="79">
        <v>42440</v>
      </c>
      <c r="D9399" s="60" t="s">
        <v>4902</v>
      </c>
      <c r="E9399" s="56">
        <v>46</v>
      </c>
      <c r="F9399" s="69" t="s">
        <v>2</v>
      </c>
    </row>
    <row r="9400" spans="1:6" s="1" customFormat="1" outlineLevel="1" x14ac:dyDescent="0.2">
      <c r="A9400" s="69" t="s">
        <v>8093</v>
      </c>
      <c r="B9400" s="69" t="s">
        <v>5695</v>
      </c>
      <c r="C9400" s="79">
        <v>42440</v>
      </c>
      <c r="D9400" s="60" t="s">
        <v>4902</v>
      </c>
      <c r="E9400" s="56">
        <v>46</v>
      </c>
      <c r="F9400" s="69" t="s">
        <v>2</v>
      </c>
    </row>
    <row r="9401" spans="1:6" s="1" customFormat="1" outlineLevel="1" x14ac:dyDescent="0.2">
      <c r="A9401" s="69" t="s">
        <v>8094</v>
      </c>
      <c r="B9401" s="69" t="s">
        <v>5695</v>
      </c>
      <c r="C9401" s="79">
        <v>42440</v>
      </c>
      <c r="D9401" s="60" t="s">
        <v>4902</v>
      </c>
      <c r="E9401" s="56">
        <v>46</v>
      </c>
      <c r="F9401" s="69" t="s">
        <v>2</v>
      </c>
    </row>
    <row r="9402" spans="1:6" s="1" customFormat="1" outlineLevel="1" x14ac:dyDescent="0.2">
      <c r="A9402" s="69" t="s">
        <v>8095</v>
      </c>
      <c r="B9402" s="69" t="s">
        <v>5695</v>
      </c>
      <c r="C9402" s="79">
        <v>42440</v>
      </c>
      <c r="D9402" s="60" t="s">
        <v>4902</v>
      </c>
      <c r="E9402" s="56">
        <v>46</v>
      </c>
      <c r="F9402" s="69" t="s">
        <v>2</v>
      </c>
    </row>
    <row r="9403" spans="1:6" s="1" customFormat="1" outlineLevel="1" x14ac:dyDescent="0.2">
      <c r="A9403" s="69" t="s">
        <v>8096</v>
      </c>
      <c r="B9403" s="69" t="s">
        <v>5695</v>
      </c>
      <c r="C9403" s="79">
        <v>42440</v>
      </c>
      <c r="D9403" s="60" t="s">
        <v>4902</v>
      </c>
      <c r="E9403" s="56">
        <v>46</v>
      </c>
      <c r="F9403" s="69" t="s">
        <v>2</v>
      </c>
    </row>
    <row r="9404" spans="1:6" s="1" customFormat="1" outlineLevel="1" x14ac:dyDescent="0.2">
      <c r="A9404" s="69" t="s">
        <v>8097</v>
      </c>
      <c r="B9404" s="69" t="s">
        <v>5695</v>
      </c>
      <c r="C9404" s="79">
        <v>42440</v>
      </c>
      <c r="D9404" s="60" t="s">
        <v>4902</v>
      </c>
      <c r="E9404" s="56">
        <v>46</v>
      </c>
      <c r="F9404" s="69" t="s">
        <v>2</v>
      </c>
    </row>
    <row r="9405" spans="1:6" s="1" customFormat="1" outlineLevel="1" x14ac:dyDescent="0.2">
      <c r="A9405" s="69" t="s">
        <v>8098</v>
      </c>
      <c r="B9405" s="69" t="s">
        <v>5695</v>
      </c>
      <c r="C9405" s="79">
        <v>42440</v>
      </c>
      <c r="D9405" s="60" t="s">
        <v>4902</v>
      </c>
      <c r="E9405" s="56">
        <v>46</v>
      </c>
      <c r="F9405" s="69" t="s">
        <v>2</v>
      </c>
    </row>
    <row r="9406" spans="1:6" s="1" customFormat="1" outlineLevel="1" x14ac:dyDescent="0.2">
      <c r="A9406" s="69" t="s">
        <v>8099</v>
      </c>
      <c r="B9406" s="69" t="s">
        <v>5695</v>
      </c>
      <c r="C9406" s="79">
        <v>42440</v>
      </c>
      <c r="D9406" s="60" t="s">
        <v>4902</v>
      </c>
      <c r="E9406" s="56">
        <v>46</v>
      </c>
      <c r="F9406" s="69" t="s">
        <v>2</v>
      </c>
    </row>
    <row r="9407" spans="1:6" s="1" customFormat="1" outlineLevel="1" x14ac:dyDescent="0.2">
      <c r="A9407" s="69" t="s">
        <v>8100</v>
      </c>
      <c r="B9407" s="69" t="s">
        <v>5695</v>
      </c>
      <c r="C9407" s="79">
        <v>42440</v>
      </c>
      <c r="D9407" s="60" t="s">
        <v>4902</v>
      </c>
      <c r="E9407" s="56">
        <v>46</v>
      </c>
      <c r="F9407" s="69" t="s">
        <v>2</v>
      </c>
    </row>
    <row r="9408" spans="1:6" s="1" customFormat="1" outlineLevel="1" x14ac:dyDescent="0.2">
      <c r="A9408" s="69" t="s">
        <v>8101</v>
      </c>
      <c r="B9408" s="69" t="s">
        <v>5695</v>
      </c>
      <c r="C9408" s="79">
        <v>42440</v>
      </c>
      <c r="D9408" s="60" t="s">
        <v>4902</v>
      </c>
      <c r="E9408" s="56">
        <v>46</v>
      </c>
      <c r="F9408" s="69" t="s">
        <v>2</v>
      </c>
    </row>
    <row r="9409" spans="1:6" s="1" customFormat="1" outlineLevel="1" x14ac:dyDescent="0.2">
      <c r="A9409" s="69" t="s">
        <v>8102</v>
      </c>
      <c r="B9409" s="69" t="s">
        <v>5695</v>
      </c>
      <c r="C9409" s="79">
        <v>42440</v>
      </c>
      <c r="D9409" s="60" t="s">
        <v>4902</v>
      </c>
      <c r="E9409" s="56">
        <v>46</v>
      </c>
      <c r="F9409" s="69" t="s">
        <v>2</v>
      </c>
    </row>
    <row r="9410" spans="1:6" s="1" customFormat="1" outlineLevel="1" x14ac:dyDescent="0.2">
      <c r="A9410" s="69" t="s">
        <v>8103</v>
      </c>
      <c r="B9410" s="69" t="s">
        <v>5695</v>
      </c>
      <c r="C9410" s="79">
        <v>42440</v>
      </c>
      <c r="D9410" s="60" t="s">
        <v>4902</v>
      </c>
      <c r="E9410" s="56">
        <v>46</v>
      </c>
      <c r="F9410" s="69" t="s">
        <v>2</v>
      </c>
    </row>
    <row r="9411" spans="1:6" s="1" customFormat="1" outlineLevel="1" x14ac:dyDescent="0.2">
      <c r="A9411" s="69" t="s">
        <v>8104</v>
      </c>
      <c r="B9411" s="69" t="s">
        <v>5695</v>
      </c>
      <c r="C9411" s="79">
        <v>42440</v>
      </c>
      <c r="D9411" s="60" t="s">
        <v>4902</v>
      </c>
      <c r="E9411" s="56">
        <v>46</v>
      </c>
      <c r="F9411" s="69" t="s">
        <v>2</v>
      </c>
    </row>
    <row r="9412" spans="1:6" s="1" customFormat="1" outlineLevel="1" x14ac:dyDescent="0.2">
      <c r="A9412" s="69" t="s">
        <v>8105</v>
      </c>
      <c r="B9412" s="69" t="s">
        <v>5695</v>
      </c>
      <c r="C9412" s="79">
        <v>42440</v>
      </c>
      <c r="D9412" s="60" t="s">
        <v>4902</v>
      </c>
      <c r="E9412" s="56">
        <v>46</v>
      </c>
      <c r="F9412" s="69" t="s">
        <v>2</v>
      </c>
    </row>
    <row r="9413" spans="1:6" s="1" customFormat="1" outlineLevel="1" x14ac:dyDescent="0.2">
      <c r="A9413" s="69" t="s">
        <v>8106</v>
      </c>
      <c r="B9413" s="69" t="s">
        <v>5695</v>
      </c>
      <c r="C9413" s="79">
        <v>42440</v>
      </c>
      <c r="D9413" s="60" t="s">
        <v>4902</v>
      </c>
      <c r="E9413" s="56">
        <v>46</v>
      </c>
      <c r="F9413" s="69" t="s">
        <v>2</v>
      </c>
    </row>
    <row r="9414" spans="1:6" s="1" customFormat="1" outlineLevel="1" x14ac:dyDescent="0.2">
      <c r="A9414" s="69" t="s">
        <v>8107</v>
      </c>
      <c r="B9414" s="69" t="s">
        <v>5695</v>
      </c>
      <c r="C9414" s="79">
        <v>42440</v>
      </c>
      <c r="D9414" s="60" t="s">
        <v>4902</v>
      </c>
      <c r="E9414" s="56">
        <v>46</v>
      </c>
      <c r="F9414" s="69" t="s">
        <v>2</v>
      </c>
    </row>
    <row r="9415" spans="1:6" s="1" customFormat="1" outlineLevel="1" x14ac:dyDescent="0.2">
      <c r="A9415" s="69" t="s">
        <v>8108</v>
      </c>
      <c r="B9415" s="69" t="s">
        <v>5695</v>
      </c>
      <c r="C9415" s="79">
        <v>42440</v>
      </c>
      <c r="D9415" s="60" t="s">
        <v>4902</v>
      </c>
      <c r="E9415" s="56">
        <v>46</v>
      </c>
      <c r="F9415" s="69" t="s">
        <v>2</v>
      </c>
    </row>
    <row r="9416" spans="1:6" s="1" customFormat="1" outlineLevel="1" x14ac:dyDescent="0.2">
      <c r="A9416" s="69" t="s">
        <v>8109</v>
      </c>
      <c r="B9416" s="69" t="s">
        <v>5695</v>
      </c>
      <c r="C9416" s="79">
        <v>42440</v>
      </c>
      <c r="D9416" s="60" t="s">
        <v>4902</v>
      </c>
      <c r="E9416" s="56">
        <v>46</v>
      </c>
      <c r="F9416" s="69" t="s">
        <v>2</v>
      </c>
    </row>
    <row r="9417" spans="1:6" s="1" customFormat="1" outlineLevel="1" x14ac:dyDescent="0.2">
      <c r="A9417" s="69" t="s">
        <v>8110</v>
      </c>
      <c r="B9417" s="69" t="s">
        <v>5695</v>
      </c>
      <c r="C9417" s="79">
        <v>42440</v>
      </c>
      <c r="D9417" s="60" t="s">
        <v>4902</v>
      </c>
      <c r="E9417" s="56">
        <v>46</v>
      </c>
      <c r="F9417" s="69" t="s">
        <v>2</v>
      </c>
    </row>
    <row r="9418" spans="1:6" s="1" customFormat="1" outlineLevel="1" x14ac:dyDescent="0.2">
      <c r="A9418" s="69" t="s">
        <v>8111</v>
      </c>
      <c r="B9418" s="69" t="s">
        <v>5695</v>
      </c>
      <c r="C9418" s="79">
        <v>42440</v>
      </c>
      <c r="D9418" s="60" t="s">
        <v>4902</v>
      </c>
      <c r="E9418" s="56">
        <v>46</v>
      </c>
      <c r="F9418" s="69" t="s">
        <v>2</v>
      </c>
    </row>
    <row r="9419" spans="1:6" s="1" customFormat="1" outlineLevel="1" x14ac:dyDescent="0.2">
      <c r="A9419" s="69" t="s">
        <v>8112</v>
      </c>
      <c r="B9419" s="69" t="s">
        <v>5695</v>
      </c>
      <c r="C9419" s="79">
        <v>42440</v>
      </c>
      <c r="D9419" s="60" t="s">
        <v>4902</v>
      </c>
      <c r="E9419" s="56">
        <v>46</v>
      </c>
      <c r="F9419" s="69" t="s">
        <v>2</v>
      </c>
    </row>
    <row r="9420" spans="1:6" s="1" customFormat="1" outlineLevel="1" x14ac:dyDescent="0.2">
      <c r="A9420" s="69" t="s">
        <v>8113</v>
      </c>
      <c r="B9420" s="69" t="s">
        <v>5695</v>
      </c>
      <c r="C9420" s="79">
        <v>42440</v>
      </c>
      <c r="D9420" s="60" t="s">
        <v>4902</v>
      </c>
      <c r="E9420" s="56">
        <v>46</v>
      </c>
      <c r="F9420" s="69" t="s">
        <v>2</v>
      </c>
    </row>
    <row r="9421" spans="1:6" s="1" customFormat="1" outlineLevel="1" x14ac:dyDescent="0.2">
      <c r="A9421" s="69" t="s">
        <v>8114</v>
      </c>
      <c r="B9421" s="69" t="s">
        <v>5695</v>
      </c>
      <c r="C9421" s="79">
        <v>42440</v>
      </c>
      <c r="D9421" s="60" t="s">
        <v>4902</v>
      </c>
      <c r="E9421" s="56">
        <v>46</v>
      </c>
      <c r="F9421" s="69" t="s">
        <v>2</v>
      </c>
    </row>
    <row r="9422" spans="1:6" s="1" customFormat="1" outlineLevel="1" x14ac:dyDescent="0.2">
      <c r="A9422" s="69" t="s">
        <v>8115</v>
      </c>
      <c r="B9422" s="69" t="s">
        <v>5695</v>
      </c>
      <c r="C9422" s="79">
        <v>42440</v>
      </c>
      <c r="D9422" s="60" t="s">
        <v>4902</v>
      </c>
      <c r="E9422" s="56">
        <v>46</v>
      </c>
      <c r="F9422" s="69" t="s">
        <v>2</v>
      </c>
    </row>
    <row r="9423" spans="1:6" s="1" customFormat="1" outlineLevel="1" x14ac:dyDescent="0.2">
      <c r="A9423" s="69" t="s">
        <v>8116</v>
      </c>
      <c r="B9423" s="69" t="s">
        <v>5695</v>
      </c>
      <c r="C9423" s="79">
        <v>42440</v>
      </c>
      <c r="D9423" s="60" t="s">
        <v>4902</v>
      </c>
      <c r="E9423" s="56">
        <v>46</v>
      </c>
      <c r="F9423" s="69" t="s">
        <v>2</v>
      </c>
    </row>
    <row r="9424" spans="1:6" s="1" customFormat="1" outlineLevel="1" x14ac:dyDescent="0.2">
      <c r="A9424" s="69" t="s">
        <v>8117</v>
      </c>
      <c r="B9424" s="69" t="s">
        <v>5695</v>
      </c>
      <c r="C9424" s="79">
        <v>42440</v>
      </c>
      <c r="D9424" s="60" t="s">
        <v>4902</v>
      </c>
      <c r="E9424" s="56">
        <v>46</v>
      </c>
      <c r="F9424" s="69" t="s">
        <v>2</v>
      </c>
    </row>
    <row r="9425" spans="1:6" s="1" customFormat="1" outlineLevel="1" x14ac:dyDescent="0.2">
      <c r="A9425" s="69" t="s">
        <v>8118</v>
      </c>
      <c r="B9425" s="69" t="s">
        <v>5695</v>
      </c>
      <c r="C9425" s="79">
        <v>42440</v>
      </c>
      <c r="D9425" s="60" t="s">
        <v>4902</v>
      </c>
      <c r="E9425" s="56">
        <v>46</v>
      </c>
      <c r="F9425" s="69" t="s">
        <v>2</v>
      </c>
    </row>
    <row r="9426" spans="1:6" s="1" customFormat="1" outlineLevel="1" x14ac:dyDescent="0.2">
      <c r="A9426" s="69" t="s">
        <v>8119</v>
      </c>
      <c r="B9426" s="69" t="s">
        <v>5695</v>
      </c>
      <c r="C9426" s="79">
        <v>42440</v>
      </c>
      <c r="D9426" s="60" t="s">
        <v>4902</v>
      </c>
      <c r="E9426" s="56">
        <v>46</v>
      </c>
      <c r="F9426" s="69" t="s">
        <v>2</v>
      </c>
    </row>
    <row r="9427" spans="1:6" s="1" customFormat="1" outlineLevel="1" x14ac:dyDescent="0.2">
      <c r="A9427" s="69" t="s">
        <v>8120</v>
      </c>
      <c r="B9427" s="69" t="s">
        <v>5695</v>
      </c>
      <c r="C9427" s="79">
        <v>42440</v>
      </c>
      <c r="D9427" s="60" t="s">
        <v>4902</v>
      </c>
      <c r="E9427" s="56">
        <v>46</v>
      </c>
      <c r="F9427" s="69" t="s">
        <v>2</v>
      </c>
    </row>
    <row r="9428" spans="1:6" s="1" customFormat="1" outlineLevel="1" x14ac:dyDescent="0.2">
      <c r="A9428" s="69" t="s">
        <v>8121</v>
      </c>
      <c r="B9428" s="69" t="s">
        <v>5695</v>
      </c>
      <c r="C9428" s="79">
        <v>42440</v>
      </c>
      <c r="D9428" s="60" t="s">
        <v>4902</v>
      </c>
      <c r="E9428" s="56">
        <v>46</v>
      </c>
      <c r="F9428" s="69" t="s">
        <v>2</v>
      </c>
    </row>
    <row r="9429" spans="1:6" s="1" customFormat="1" outlineLevel="1" x14ac:dyDescent="0.2">
      <c r="A9429" s="69" t="s">
        <v>8122</v>
      </c>
      <c r="B9429" s="69" t="s">
        <v>5695</v>
      </c>
      <c r="C9429" s="79">
        <v>42440</v>
      </c>
      <c r="D9429" s="60" t="s">
        <v>4902</v>
      </c>
      <c r="E9429" s="56">
        <v>46</v>
      </c>
      <c r="F9429" s="69" t="s">
        <v>2</v>
      </c>
    </row>
    <row r="9430" spans="1:6" s="1" customFormat="1" outlineLevel="1" x14ac:dyDescent="0.2">
      <c r="A9430" s="69" t="s">
        <v>8123</v>
      </c>
      <c r="B9430" s="69" t="s">
        <v>5695</v>
      </c>
      <c r="C9430" s="79">
        <v>42444</v>
      </c>
      <c r="D9430" s="60" t="s">
        <v>5063</v>
      </c>
      <c r="E9430" s="56">
        <v>1652.24</v>
      </c>
      <c r="F9430" s="69" t="s">
        <v>2</v>
      </c>
    </row>
    <row r="9431" spans="1:6" s="1" customFormat="1" outlineLevel="1" x14ac:dyDescent="0.2">
      <c r="A9431" s="69" t="s">
        <v>8124</v>
      </c>
      <c r="B9431" s="69" t="s">
        <v>5695</v>
      </c>
      <c r="C9431" s="79">
        <v>42450</v>
      </c>
      <c r="D9431" s="60" t="s">
        <v>5062</v>
      </c>
      <c r="E9431" s="56">
        <v>127.5</v>
      </c>
      <c r="F9431" s="69" t="s">
        <v>2</v>
      </c>
    </row>
    <row r="9432" spans="1:6" s="1" customFormat="1" outlineLevel="1" x14ac:dyDescent="0.2">
      <c r="A9432" s="69" t="s">
        <v>8125</v>
      </c>
      <c r="B9432" s="69" t="s">
        <v>5695</v>
      </c>
      <c r="C9432" s="79">
        <v>42460</v>
      </c>
      <c r="D9432" s="60" t="s">
        <v>5061</v>
      </c>
      <c r="E9432" s="56">
        <v>459.61</v>
      </c>
      <c r="F9432" s="69" t="s">
        <v>2</v>
      </c>
    </row>
    <row r="9433" spans="1:6" s="1" customFormat="1" outlineLevel="1" x14ac:dyDescent="0.2">
      <c r="A9433" s="69" t="s">
        <v>8126</v>
      </c>
      <c r="B9433" s="69" t="s">
        <v>5695</v>
      </c>
      <c r="C9433" s="79">
        <v>42460</v>
      </c>
      <c r="D9433" s="60" t="s">
        <v>5060</v>
      </c>
      <c r="E9433" s="56">
        <v>142.80000000000001</v>
      </c>
      <c r="F9433" s="69" t="s">
        <v>2</v>
      </c>
    </row>
    <row r="9434" spans="1:6" s="1" customFormat="1" outlineLevel="1" x14ac:dyDescent="0.2">
      <c r="A9434" s="69" t="s">
        <v>8127</v>
      </c>
      <c r="B9434" s="69" t="s">
        <v>5695</v>
      </c>
      <c r="C9434" s="79">
        <v>42460</v>
      </c>
      <c r="D9434" s="60" t="s">
        <v>5060</v>
      </c>
      <c r="E9434" s="56">
        <v>142.80000000000001</v>
      </c>
      <c r="F9434" s="69" t="s">
        <v>2</v>
      </c>
    </row>
    <row r="9435" spans="1:6" s="1" customFormat="1" outlineLevel="1" x14ac:dyDescent="0.2">
      <c r="A9435" s="69" t="s">
        <v>8128</v>
      </c>
      <c r="B9435" s="69" t="s">
        <v>5695</v>
      </c>
      <c r="C9435" s="79">
        <v>42460</v>
      </c>
      <c r="D9435" s="60" t="s">
        <v>5060</v>
      </c>
      <c r="E9435" s="56">
        <v>142.80000000000001</v>
      </c>
      <c r="F9435" s="69" t="s">
        <v>2</v>
      </c>
    </row>
    <row r="9436" spans="1:6" s="1" customFormat="1" outlineLevel="1" x14ac:dyDescent="0.2">
      <c r="A9436" s="69" t="s">
        <v>8129</v>
      </c>
      <c r="B9436" s="69" t="s">
        <v>5695</v>
      </c>
      <c r="C9436" s="79">
        <v>42460</v>
      </c>
      <c r="D9436" s="60" t="s">
        <v>5060</v>
      </c>
      <c r="E9436" s="56">
        <v>142.80000000000001</v>
      </c>
      <c r="F9436" s="69" t="s">
        <v>2</v>
      </c>
    </row>
    <row r="9437" spans="1:6" s="1" customFormat="1" outlineLevel="1" x14ac:dyDescent="0.2">
      <c r="A9437" s="69" t="s">
        <v>8130</v>
      </c>
      <c r="B9437" s="69" t="s">
        <v>5695</v>
      </c>
      <c r="C9437" s="79">
        <v>42460</v>
      </c>
      <c r="D9437" s="60" t="s">
        <v>5060</v>
      </c>
      <c r="E9437" s="56">
        <v>142.80000000000001</v>
      </c>
      <c r="F9437" s="69" t="s">
        <v>2</v>
      </c>
    </row>
    <row r="9438" spans="1:6" s="1" customFormat="1" outlineLevel="1" x14ac:dyDescent="0.2">
      <c r="A9438" s="69" t="s">
        <v>8131</v>
      </c>
      <c r="B9438" s="69" t="s">
        <v>5695</v>
      </c>
      <c r="C9438" s="79">
        <v>42460</v>
      </c>
      <c r="D9438" s="60" t="s">
        <v>5060</v>
      </c>
      <c r="E9438" s="56">
        <v>142.80000000000001</v>
      </c>
      <c r="F9438" s="69" t="s">
        <v>2</v>
      </c>
    </row>
    <row r="9439" spans="1:6" s="1" customFormat="1" outlineLevel="1" x14ac:dyDescent="0.2">
      <c r="A9439" s="69" t="s">
        <v>8132</v>
      </c>
      <c r="B9439" s="69" t="s">
        <v>5695</v>
      </c>
      <c r="C9439" s="79">
        <v>42460</v>
      </c>
      <c r="D9439" s="60" t="s">
        <v>5060</v>
      </c>
      <c r="E9439" s="56">
        <v>142.80000000000001</v>
      </c>
      <c r="F9439" s="69" t="s">
        <v>2</v>
      </c>
    </row>
    <row r="9440" spans="1:6" s="1" customFormat="1" outlineLevel="1" x14ac:dyDescent="0.2">
      <c r="A9440" s="69" t="s">
        <v>8133</v>
      </c>
      <c r="B9440" s="69" t="s">
        <v>5695</v>
      </c>
      <c r="C9440" s="79">
        <v>42460</v>
      </c>
      <c r="D9440" s="60" t="s">
        <v>5059</v>
      </c>
      <c r="E9440" s="56">
        <v>178.64</v>
      </c>
      <c r="F9440" s="69" t="s">
        <v>2</v>
      </c>
    </row>
    <row r="9441" spans="1:6" s="1" customFormat="1" outlineLevel="1" x14ac:dyDescent="0.2">
      <c r="A9441" s="69" t="s">
        <v>8134</v>
      </c>
      <c r="B9441" s="69" t="s">
        <v>5695</v>
      </c>
      <c r="C9441" s="79">
        <v>42460</v>
      </c>
      <c r="D9441" s="60" t="s">
        <v>5058</v>
      </c>
      <c r="E9441" s="56">
        <v>157.5</v>
      </c>
      <c r="F9441" s="69" t="s">
        <v>2</v>
      </c>
    </row>
    <row r="9442" spans="1:6" s="1" customFormat="1" outlineLevel="1" x14ac:dyDescent="0.2">
      <c r="A9442" s="69" t="s">
        <v>8135</v>
      </c>
      <c r="B9442" s="69" t="s">
        <v>5695</v>
      </c>
      <c r="C9442" s="79">
        <v>42460</v>
      </c>
      <c r="D9442" s="60" t="s">
        <v>5057</v>
      </c>
      <c r="E9442" s="56">
        <v>480.33</v>
      </c>
      <c r="F9442" s="69" t="s">
        <v>2</v>
      </c>
    </row>
    <row r="9443" spans="1:6" s="1" customFormat="1" outlineLevel="1" x14ac:dyDescent="0.2">
      <c r="A9443" s="69" t="s">
        <v>8136</v>
      </c>
      <c r="B9443" s="69" t="s">
        <v>5695</v>
      </c>
      <c r="C9443" s="79">
        <v>42460</v>
      </c>
      <c r="D9443" s="60" t="s">
        <v>5056</v>
      </c>
      <c r="E9443" s="56">
        <v>480.33</v>
      </c>
      <c r="F9443" s="69" t="s">
        <v>2</v>
      </c>
    </row>
    <row r="9444" spans="1:6" s="1" customFormat="1" outlineLevel="1" x14ac:dyDescent="0.2">
      <c r="A9444" s="69" t="s">
        <v>8137</v>
      </c>
      <c r="B9444" s="69" t="s">
        <v>5695</v>
      </c>
      <c r="C9444" s="79">
        <v>42460</v>
      </c>
      <c r="D9444" s="60" t="s">
        <v>5055</v>
      </c>
      <c r="E9444" s="56">
        <v>480.33</v>
      </c>
      <c r="F9444" s="69" t="s">
        <v>2</v>
      </c>
    </row>
    <row r="9445" spans="1:6" s="1" customFormat="1" outlineLevel="1" x14ac:dyDescent="0.2">
      <c r="A9445" s="69" t="s">
        <v>8138</v>
      </c>
      <c r="B9445" s="69" t="s">
        <v>5695</v>
      </c>
      <c r="C9445" s="79">
        <v>42460</v>
      </c>
      <c r="D9445" s="60" t="s">
        <v>5054</v>
      </c>
      <c r="E9445" s="56">
        <v>527</v>
      </c>
      <c r="F9445" s="69" t="s">
        <v>2</v>
      </c>
    </row>
    <row r="9446" spans="1:6" s="1" customFormat="1" outlineLevel="1" x14ac:dyDescent="0.2">
      <c r="A9446" s="69" t="s">
        <v>8139</v>
      </c>
      <c r="B9446" s="69" t="s">
        <v>5695</v>
      </c>
      <c r="C9446" s="79">
        <v>42460</v>
      </c>
      <c r="D9446" s="60" t="s">
        <v>5054</v>
      </c>
      <c r="E9446" s="56">
        <v>527</v>
      </c>
      <c r="F9446" s="69" t="s">
        <v>2</v>
      </c>
    </row>
    <row r="9447" spans="1:6" s="1" customFormat="1" outlineLevel="1" x14ac:dyDescent="0.2">
      <c r="A9447" s="69" t="s">
        <v>8140</v>
      </c>
      <c r="B9447" s="69" t="s">
        <v>5695</v>
      </c>
      <c r="C9447" s="79">
        <v>42460</v>
      </c>
      <c r="D9447" s="60" t="s">
        <v>5053</v>
      </c>
      <c r="E9447" s="56">
        <v>149.69999999999999</v>
      </c>
      <c r="F9447" s="69" t="s">
        <v>2</v>
      </c>
    </row>
    <row r="9448" spans="1:6" s="1" customFormat="1" outlineLevel="1" x14ac:dyDescent="0.2">
      <c r="A9448" s="69" t="s">
        <v>8141</v>
      </c>
      <c r="B9448" s="69" t="s">
        <v>5695</v>
      </c>
      <c r="C9448" s="79">
        <v>42460</v>
      </c>
      <c r="D9448" s="60" t="s">
        <v>5052</v>
      </c>
      <c r="E9448" s="56">
        <v>463.04</v>
      </c>
      <c r="F9448" s="69" t="s">
        <v>2</v>
      </c>
    </row>
    <row r="9449" spans="1:6" s="1" customFormat="1" outlineLevel="1" x14ac:dyDescent="0.2">
      <c r="A9449" s="69" t="s">
        <v>8142</v>
      </c>
      <c r="B9449" s="69" t="s">
        <v>5695</v>
      </c>
      <c r="C9449" s="79">
        <v>42460</v>
      </c>
      <c r="D9449" s="60" t="s">
        <v>5051</v>
      </c>
      <c r="E9449" s="56">
        <v>686.19</v>
      </c>
      <c r="F9449" s="69" t="s">
        <v>2</v>
      </c>
    </row>
    <row r="9450" spans="1:6" s="1" customFormat="1" outlineLevel="1" x14ac:dyDescent="0.2">
      <c r="A9450" s="69" t="s">
        <v>8143</v>
      </c>
      <c r="B9450" s="69" t="s">
        <v>5695</v>
      </c>
      <c r="C9450" s="79">
        <v>42480</v>
      </c>
      <c r="D9450" s="60" t="s">
        <v>5092</v>
      </c>
      <c r="E9450" s="56">
        <v>49.95</v>
      </c>
      <c r="F9450" s="69" t="s">
        <v>2</v>
      </c>
    </row>
    <row r="9451" spans="1:6" s="1" customFormat="1" outlineLevel="1" x14ac:dyDescent="0.2">
      <c r="A9451" s="69" t="s">
        <v>8144</v>
      </c>
      <c r="B9451" s="69" t="s">
        <v>5695</v>
      </c>
      <c r="C9451" s="79">
        <v>42480</v>
      </c>
      <c r="D9451" s="60" t="s">
        <v>5092</v>
      </c>
      <c r="E9451" s="56">
        <v>49.95</v>
      </c>
      <c r="F9451" s="69" t="s">
        <v>2</v>
      </c>
    </row>
    <row r="9452" spans="1:6" s="1" customFormat="1" outlineLevel="1" x14ac:dyDescent="0.2">
      <c r="A9452" s="69" t="s">
        <v>8145</v>
      </c>
      <c r="B9452" s="69" t="s">
        <v>5695</v>
      </c>
      <c r="C9452" s="79">
        <v>42480</v>
      </c>
      <c r="D9452" s="60" t="s">
        <v>5092</v>
      </c>
      <c r="E9452" s="56">
        <v>49.95</v>
      </c>
      <c r="F9452" s="69" t="s">
        <v>2</v>
      </c>
    </row>
    <row r="9453" spans="1:6" s="1" customFormat="1" outlineLevel="1" x14ac:dyDescent="0.2">
      <c r="A9453" s="69" t="s">
        <v>8146</v>
      </c>
      <c r="B9453" s="69" t="s">
        <v>5695</v>
      </c>
      <c r="C9453" s="79">
        <v>42480</v>
      </c>
      <c r="D9453" s="60" t="s">
        <v>5092</v>
      </c>
      <c r="E9453" s="56">
        <v>49.95</v>
      </c>
      <c r="F9453" s="69" t="s">
        <v>2</v>
      </c>
    </row>
    <row r="9454" spans="1:6" s="1" customFormat="1" outlineLevel="1" x14ac:dyDescent="0.2">
      <c r="A9454" s="69" t="s">
        <v>8147</v>
      </c>
      <c r="B9454" s="69" t="s">
        <v>5695</v>
      </c>
      <c r="C9454" s="79">
        <v>42480</v>
      </c>
      <c r="D9454" s="60" t="s">
        <v>5092</v>
      </c>
      <c r="E9454" s="56">
        <v>49.95</v>
      </c>
      <c r="F9454" s="69" t="s">
        <v>2</v>
      </c>
    </row>
    <row r="9455" spans="1:6" s="1" customFormat="1" outlineLevel="1" x14ac:dyDescent="0.2">
      <c r="A9455" s="69" t="s">
        <v>8148</v>
      </c>
      <c r="B9455" s="69" t="s">
        <v>5695</v>
      </c>
      <c r="C9455" s="79">
        <v>42480</v>
      </c>
      <c r="D9455" s="60" t="s">
        <v>5092</v>
      </c>
      <c r="E9455" s="56">
        <v>49.95</v>
      </c>
      <c r="F9455" s="69" t="s">
        <v>2</v>
      </c>
    </row>
    <row r="9456" spans="1:6" s="1" customFormat="1" outlineLevel="1" x14ac:dyDescent="0.2">
      <c r="A9456" s="69" t="s">
        <v>8149</v>
      </c>
      <c r="B9456" s="69" t="s">
        <v>5695</v>
      </c>
      <c r="C9456" s="79">
        <v>42480</v>
      </c>
      <c r="D9456" s="60" t="s">
        <v>5092</v>
      </c>
      <c r="E9456" s="56">
        <v>49.95</v>
      </c>
      <c r="F9456" s="69" t="s">
        <v>2</v>
      </c>
    </row>
    <row r="9457" spans="1:6" s="1" customFormat="1" outlineLevel="1" x14ac:dyDescent="0.2">
      <c r="A9457" s="69" t="s">
        <v>8150</v>
      </c>
      <c r="B9457" s="69" t="s">
        <v>5695</v>
      </c>
      <c r="C9457" s="79">
        <v>42480</v>
      </c>
      <c r="D9457" s="60" t="s">
        <v>5092</v>
      </c>
      <c r="E9457" s="56">
        <v>49.95</v>
      </c>
      <c r="F9457" s="69" t="s">
        <v>2</v>
      </c>
    </row>
    <row r="9458" spans="1:6" s="1" customFormat="1" outlineLevel="1" x14ac:dyDescent="0.2">
      <c r="A9458" s="69" t="s">
        <v>8151</v>
      </c>
      <c r="B9458" s="69" t="s">
        <v>5695</v>
      </c>
      <c r="C9458" s="79">
        <v>42480</v>
      </c>
      <c r="D9458" s="60" t="s">
        <v>5092</v>
      </c>
      <c r="E9458" s="56">
        <v>49.95</v>
      </c>
      <c r="F9458" s="69" t="s">
        <v>2</v>
      </c>
    </row>
    <row r="9459" spans="1:6" s="1" customFormat="1" outlineLevel="1" x14ac:dyDescent="0.2">
      <c r="A9459" s="69" t="s">
        <v>8152</v>
      </c>
      <c r="B9459" s="69" t="s">
        <v>5695</v>
      </c>
      <c r="C9459" s="79">
        <v>42480</v>
      </c>
      <c r="D9459" s="60" t="s">
        <v>5092</v>
      </c>
      <c r="E9459" s="56">
        <v>49.95</v>
      </c>
      <c r="F9459" s="69" t="s">
        <v>2</v>
      </c>
    </row>
    <row r="9460" spans="1:6" s="1" customFormat="1" outlineLevel="1" x14ac:dyDescent="0.2">
      <c r="A9460" s="69" t="s">
        <v>8153</v>
      </c>
      <c r="B9460" s="69" t="s">
        <v>5695</v>
      </c>
      <c r="C9460" s="79">
        <v>42480</v>
      </c>
      <c r="D9460" s="60" t="s">
        <v>5093</v>
      </c>
      <c r="E9460" s="56">
        <v>1412.11</v>
      </c>
      <c r="F9460" s="69" t="s">
        <v>2</v>
      </c>
    </row>
    <row r="9461" spans="1:6" s="1" customFormat="1" outlineLevel="1" x14ac:dyDescent="0.2">
      <c r="A9461" s="69" t="s">
        <v>8154</v>
      </c>
      <c r="B9461" s="69" t="s">
        <v>5695</v>
      </c>
      <c r="C9461" s="79">
        <v>42486</v>
      </c>
      <c r="D9461" s="60" t="s">
        <v>5094</v>
      </c>
      <c r="E9461" s="56">
        <v>208.33</v>
      </c>
      <c r="F9461" s="69" t="s">
        <v>2</v>
      </c>
    </row>
    <row r="9462" spans="1:6" s="1" customFormat="1" outlineLevel="1" x14ac:dyDescent="0.2">
      <c r="A9462" s="69" t="s">
        <v>8155</v>
      </c>
      <c r="B9462" s="69" t="s">
        <v>5695</v>
      </c>
      <c r="C9462" s="79">
        <v>42486</v>
      </c>
      <c r="D9462" s="60" t="s">
        <v>5095</v>
      </c>
      <c r="E9462" s="56">
        <v>100</v>
      </c>
      <c r="F9462" s="69" t="s">
        <v>2</v>
      </c>
    </row>
    <row r="9463" spans="1:6" s="1" customFormat="1" outlineLevel="1" x14ac:dyDescent="0.2">
      <c r="A9463" s="69" t="s">
        <v>8156</v>
      </c>
      <c r="B9463" s="69" t="s">
        <v>5695</v>
      </c>
      <c r="C9463" s="79">
        <v>42490</v>
      </c>
      <c r="D9463" s="60" t="s">
        <v>5096</v>
      </c>
      <c r="E9463" s="56">
        <v>185</v>
      </c>
      <c r="F9463" s="69" t="s">
        <v>2</v>
      </c>
    </row>
    <row r="9464" spans="1:6" s="1" customFormat="1" outlineLevel="1" x14ac:dyDescent="0.2">
      <c r="A9464" s="69" t="s">
        <v>8157</v>
      </c>
      <c r="B9464" s="69" t="s">
        <v>5695</v>
      </c>
      <c r="C9464" s="79">
        <v>42490</v>
      </c>
      <c r="D9464" s="60" t="s">
        <v>5097</v>
      </c>
      <c r="E9464" s="56">
        <v>459.61</v>
      </c>
      <c r="F9464" s="69" t="s">
        <v>2</v>
      </c>
    </row>
    <row r="9465" spans="1:6" s="1" customFormat="1" outlineLevel="1" x14ac:dyDescent="0.2">
      <c r="A9465" s="69" t="s">
        <v>8158</v>
      </c>
      <c r="B9465" s="69" t="s">
        <v>5695</v>
      </c>
      <c r="C9465" s="79">
        <v>42490</v>
      </c>
      <c r="D9465" s="60" t="s">
        <v>6071</v>
      </c>
      <c r="E9465" s="56">
        <v>210</v>
      </c>
      <c r="F9465" s="69" t="s">
        <v>2</v>
      </c>
    </row>
    <row r="9466" spans="1:6" s="1" customFormat="1" outlineLevel="1" x14ac:dyDescent="0.2">
      <c r="A9466" s="69" t="s">
        <v>8159</v>
      </c>
      <c r="B9466" s="69" t="s">
        <v>5695</v>
      </c>
      <c r="C9466" s="79">
        <v>42490</v>
      </c>
      <c r="D9466" s="60" t="s">
        <v>5856</v>
      </c>
      <c r="E9466" s="56">
        <v>160</v>
      </c>
      <c r="F9466" s="69" t="s">
        <v>2</v>
      </c>
    </row>
    <row r="9467" spans="1:6" s="1" customFormat="1" outlineLevel="1" x14ac:dyDescent="0.2">
      <c r="A9467" s="69" t="s">
        <v>8160</v>
      </c>
      <c r="B9467" s="69" t="s">
        <v>5695</v>
      </c>
      <c r="C9467" s="79">
        <v>42490</v>
      </c>
      <c r="D9467" s="60" t="s">
        <v>5098</v>
      </c>
      <c r="E9467" s="56">
        <v>165</v>
      </c>
      <c r="F9467" s="69" t="s">
        <v>2</v>
      </c>
    </row>
    <row r="9468" spans="1:6" s="1" customFormat="1" outlineLevel="1" x14ac:dyDescent="0.2">
      <c r="A9468" s="69" t="s">
        <v>8161</v>
      </c>
      <c r="B9468" s="69" t="s">
        <v>5695</v>
      </c>
      <c r="C9468" s="79">
        <v>42490</v>
      </c>
      <c r="D9468" s="60" t="s">
        <v>5098</v>
      </c>
      <c r="E9468" s="56">
        <v>165</v>
      </c>
      <c r="F9468" s="69" t="s">
        <v>2</v>
      </c>
    </row>
    <row r="9469" spans="1:6" s="1" customFormat="1" outlineLevel="1" x14ac:dyDescent="0.2">
      <c r="A9469" s="69" t="s">
        <v>8162</v>
      </c>
      <c r="B9469" s="69" t="s">
        <v>5695</v>
      </c>
      <c r="C9469" s="79">
        <v>42490</v>
      </c>
      <c r="D9469" s="60" t="s">
        <v>5099</v>
      </c>
      <c r="E9469" s="56">
        <v>890</v>
      </c>
      <c r="F9469" s="69" t="s">
        <v>2</v>
      </c>
    </row>
    <row r="9470" spans="1:6" s="1" customFormat="1" outlineLevel="1" x14ac:dyDescent="0.2">
      <c r="A9470" s="69" t="s">
        <v>8163</v>
      </c>
      <c r="B9470" s="69" t="s">
        <v>5695</v>
      </c>
      <c r="C9470" s="79">
        <v>42490</v>
      </c>
      <c r="D9470" s="60" t="s">
        <v>5100</v>
      </c>
      <c r="E9470" s="56">
        <v>890</v>
      </c>
      <c r="F9470" s="69" t="s">
        <v>2</v>
      </c>
    </row>
    <row r="9471" spans="1:6" s="1" customFormat="1" outlineLevel="1" x14ac:dyDescent="0.2">
      <c r="A9471" s="69" t="s">
        <v>8164</v>
      </c>
      <c r="B9471" s="69" t="s">
        <v>5695</v>
      </c>
      <c r="C9471" s="79">
        <v>42490</v>
      </c>
      <c r="D9471" s="60" t="s">
        <v>5098</v>
      </c>
      <c r="E9471" s="56">
        <v>165</v>
      </c>
      <c r="F9471" s="69" t="s">
        <v>2</v>
      </c>
    </row>
    <row r="9472" spans="1:6" s="1" customFormat="1" outlineLevel="1" x14ac:dyDescent="0.2">
      <c r="A9472" s="69" t="s">
        <v>8165</v>
      </c>
      <c r="B9472" s="69" t="s">
        <v>5695</v>
      </c>
      <c r="C9472" s="79">
        <v>42490</v>
      </c>
      <c r="D9472" s="60" t="s">
        <v>5098</v>
      </c>
      <c r="E9472" s="56">
        <v>165</v>
      </c>
      <c r="F9472" s="69" t="s">
        <v>2</v>
      </c>
    </row>
    <row r="9473" spans="1:6" s="1" customFormat="1" outlineLevel="1" x14ac:dyDescent="0.2">
      <c r="A9473" s="69" t="s">
        <v>8166</v>
      </c>
      <c r="B9473" s="69" t="s">
        <v>5695</v>
      </c>
      <c r="C9473" s="79">
        <v>42490</v>
      </c>
      <c r="D9473" s="60" t="s">
        <v>5098</v>
      </c>
      <c r="E9473" s="56">
        <v>165</v>
      </c>
      <c r="F9473" s="69" t="s">
        <v>2</v>
      </c>
    </row>
    <row r="9474" spans="1:6" s="1" customFormat="1" outlineLevel="1" x14ac:dyDescent="0.2">
      <c r="A9474" s="69" t="s">
        <v>8167</v>
      </c>
      <c r="B9474" s="69" t="s">
        <v>5695</v>
      </c>
      <c r="C9474" s="79">
        <v>42490</v>
      </c>
      <c r="D9474" s="60" t="s">
        <v>5098</v>
      </c>
      <c r="E9474" s="56">
        <v>165</v>
      </c>
      <c r="F9474" s="69" t="s">
        <v>2</v>
      </c>
    </row>
    <row r="9475" spans="1:6" s="1" customFormat="1" outlineLevel="1" x14ac:dyDescent="0.2">
      <c r="A9475" s="69" t="s">
        <v>8168</v>
      </c>
      <c r="B9475" s="69" t="s">
        <v>5695</v>
      </c>
      <c r="C9475" s="79">
        <v>42490</v>
      </c>
      <c r="D9475" s="60" t="s">
        <v>5857</v>
      </c>
      <c r="E9475" s="56">
        <v>165</v>
      </c>
      <c r="F9475" s="69" t="s">
        <v>2</v>
      </c>
    </row>
    <row r="9476" spans="1:6" s="1" customFormat="1" outlineLevel="1" x14ac:dyDescent="0.2">
      <c r="A9476" s="69" t="s">
        <v>8169</v>
      </c>
      <c r="B9476" s="69" t="s">
        <v>5695</v>
      </c>
      <c r="C9476" s="79">
        <v>42490</v>
      </c>
      <c r="D9476" s="60" t="s">
        <v>5098</v>
      </c>
      <c r="E9476" s="56">
        <v>165</v>
      </c>
      <c r="F9476" s="69" t="s">
        <v>2</v>
      </c>
    </row>
    <row r="9477" spans="1:6" s="1" customFormat="1" outlineLevel="1" x14ac:dyDescent="0.2">
      <c r="A9477" s="69" t="s">
        <v>8170</v>
      </c>
      <c r="B9477" s="69" t="s">
        <v>5695</v>
      </c>
      <c r="C9477" s="79">
        <v>42510</v>
      </c>
      <c r="D9477" s="60" t="s">
        <v>5101</v>
      </c>
      <c r="E9477" s="56">
        <v>105.83</v>
      </c>
      <c r="F9477" s="69" t="s">
        <v>2</v>
      </c>
    </row>
    <row r="9478" spans="1:6" s="1" customFormat="1" outlineLevel="1" x14ac:dyDescent="0.2">
      <c r="A9478" s="69" t="s">
        <v>8171</v>
      </c>
      <c r="B9478" s="69" t="s">
        <v>5695</v>
      </c>
      <c r="C9478" s="79">
        <v>42520</v>
      </c>
      <c r="D9478" s="60" t="s">
        <v>5102</v>
      </c>
      <c r="E9478" s="56">
        <v>449.17</v>
      </c>
      <c r="F9478" s="69" t="s">
        <v>2</v>
      </c>
    </row>
    <row r="9479" spans="1:6" s="1" customFormat="1" outlineLevel="1" x14ac:dyDescent="0.2">
      <c r="A9479" s="69" t="s">
        <v>8172</v>
      </c>
      <c r="B9479" s="69" t="s">
        <v>5695</v>
      </c>
      <c r="C9479" s="79">
        <v>42508</v>
      </c>
      <c r="D9479" s="60" t="s">
        <v>5103</v>
      </c>
      <c r="E9479" s="56">
        <v>217</v>
      </c>
      <c r="F9479" s="69" t="s">
        <v>2</v>
      </c>
    </row>
    <row r="9480" spans="1:6" s="1" customFormat="1" outlineLevel="1" x14ac:dyDescent="0.2">
      <c r="A9480" s="69" t="s">
        <v>8173</v>
      </c>
      <c r="B9480" s="69" t="s">
        <v>5695</v>
      </c>
      <c r="C9480" s="79">
        <v>42521</v>
      </c>
      <c r="D9480" s="60" t="s">
        <v>6531</v>
      </c>
      <c r="E9480" s="56">
        <v>497.13</v>
      </c>
      <c r="F9480" s="69" t="s">
        <v>2</v>
      </c>
    </row>
    <row r="9481" spans="1:6" s="1" customFormat="1" outlineLevel="1" x14ac:dyDescent="0.2">
      <c r="A9481" s="69" t="s">
        <v>8174</v>
      </c>
      <c r="B9481" s="69" t="s">
        <v>5695</v>
      </c>
      <c r="C9481" s="79">
        <v>42521</v>
      </c>
      <c r="D9481" s="60" t="s">
        <v>21936</v>
      </c>
      <c r="E9481" s="56">
        <v>469.93</v>
      </c>
      <c r="F9481" s="69" t="s">
        <v>2</v>
      </c>
    </row>
    <row r="9482" spans="1:6" s="1" customFormat="1" outlineLevel="1" x14ac:dyDescent="0.2">
      <c r="A9482" s="69" t="s">
        <v>8175</v>
      </c>
      <c r="B9482" s="69" t="s">
        <v>5695</v>
      </c>
      <c r="C9482" s="79">
        <v>42521</v>
      </c>
      <c r="D9482" s="60" t="s">
        <v>25006</v>
      </c>
      <c r="E9482" s="56">
        <v>469.93</v>
      </c>
      <c r="F9482" s="69" t="s">
        <v>2</v>
      </c>
    </row>
    <row r="9483" spans="1:6" s="1" customFormat="1" outlineLevel="1" x14ac:dyDescent="0.2">
      <c r="A9483" s="69" t="s">
        <v>8176</v>
      </c>
      <c r="B9483" s="69" t="s">
        <v>5695</v>
      </c>
      <c r="C9483" s="79">
        <v>42521</v>
      </c>
      <c r="D9483" s="60" t="s">
        <v>18103</v>
      </c>
      <c r="E9483" s="56">
        <v>469.93</v>
      </c>
      <c r="F9483" s="69" t="s">
        <v>2</v>
      </c>
    </row>
    <row r="9484" spans="1:6" s="1" customFormat="1" outlineLevel="1" x14ac:dyDescent="0.2">
      <c r="A9484" s="69" t="s">
        <v>8177</v>
      </c>
      <c r="B9484" s="69" t="s">
        <v>5695</v>
      </c>
      <c r="C9484" s="79">
        <v>42521</v>
      </c>
      <c r="D9484" s="60" t="s">
        <v>5104</v>
      </c>
      <c r="E9484" s="56">
        <v>200</v>
      </c>
      <c r="F9484" s="69" t="s">
        <v>2</v>
      </c>
    </row>
    <row r="9485" spans="1:6" s="1" customFormat="1" outlineLevel="1" x14ac:dyDescent="0.2">
      <c r="A9485" s="69" t="s">
        <v>8178</v>
      </c>
      <c r="B9485" s="69" t="s">
        <v>5695</v>
      </c>
      <c r="C9485" s="79">
        <v>42521</v>
      </c>
      <c r="D9485" s="60" t="s">
        <v>5105</v>
      </c>
      <c r="E9485" s="56">
        <v>205</v>
      </c>
      <c r="F9485" s="69" t="s">
        <v>2</v>
      </c>
    </row>
    <row r="9486" spans="1:6" s="1" customFormat="1" outlineLevel="1" x14ac:dyDescent="0.2">
      <c r="A9486" s="69" t="s">
        <v>8179</v>
      </c>
      <c r="B9486" s="69" t="s">
        <v>5695</v>
      </c>
      <c r="C9486" s="79">
        <v>42521</v>
      </c>
      <c r="D9486" s="60" t="s">
        <v>5106</v>
      </c>
      <c r="E9486" s="56">
        <v>119.9</v>
      </c>
      <c r="F9486" s="69" t="s">
        <v>2</v>
      </c>
    </row>
    <row r="9487" spans="1:6" s="1" customFormat="1" outlineLevel="1" x14ac:dyDescent="0.2">
      <c r="A9487" s="69" t="s">
        <v>8180</v>
      </c>
      <c r="B9487" s="69" t="s">
        <v>5695</v>
      </c>
      <c r="C9487" s="79">
        <v>42521</v>
      </c>
      <c r="D9487" s="60" t="s">
        <v>5107</v>
      </c>
      <c r="E9487" s="56">
        <v>193.8</v>
      </c>
      <c r="F9487" s="69" t="s">
        <v>2</v>
      </c>
    </row>
    <row r="9488" spans="1:6" s="1" customFormat="1" outlineLevel="1" x14ac:dyDescent="0.2">
      <c r="A9488" s="69" t="s">
        <v>8181</v>
      </c>
      <c r="B9488" s="69" t="s">
        <v>5695</v>
      </c>
      <c r="C9488" s="79">
        <v>42521</v>
      </c>
      <c r="D9488" s="60" t="s">
        <v>5108</v>
      </c>
      <c r="E9488" s="56">
        <v>493.85</v>
      </c>
      <c r="F9488" s="69" t="s">
        <v>2</v>
      </c>
    </row>
    <row r="9489" spans="1:6" s="1" customFormat="1" outlineLevel="1" x14ac:dyDescent="0.2">
      <c r="A9489" s="69" t="s">
        <v>8182</v>
      </c>
      <c r="B9489" s="69" t="s">
        <v>5695</v>
      </c>
      <c r="C9489" s="79">
        <v>42521</v>
      </c>
      <c r="D9489" s="60" t="s">
        <v>5109</v>
      </c>
      <c r="E9489" s="56">
        <v>274.98</v>
      </c>
      <c r="F9489" s="69" t="s">
        <v>2</v>
      </c>
    </row>
    <row r="9490" spans="1:6" s="1" customFormat="1" outlineLevel="1" x14ac:dyDescent="0.2">
      <c r="A9490" s="69" t="s">
        <v>8183</v>
      </c>
      <c r="B9490" s="69" t="s">
        <v>5695</v>
      </c>
      <c r="C9490" s="79">
        <v>42521</v>
      </c>
      <c r="D9490" s="60" t="s">
        <v>5110</v>
      </c>
      <c r="E9490" s="56">
        <v>199.9</v>
      </c>
      <c r="F9490" s="69" t="s">
        <v>2</v>
      </c>
    </row>
    <row r="9491" spans="1:6" s="1" customFormat="1" outlineLevel="1" x14ac:dyDescent="0.2">
      <c r="A9491" s="69" t="s">
        <v>8184</v>
      </c>
      <c r="B9491" s="69" t="s">
        <v>5695</v>
      </c>
      <c r="C9491" s="79">
        <v>42521</v>
      </c>
      <c r="D9491" s="60" t="s">
        <v>5111</v>
      </c>
      <c r="E9491" s="56">
        <v>199.9</v>
      </c>
      <c r="F9491" s="69" t="s">
        <v>2</v>
      </c>
    </row>
    <row r="9492" spans="1:6" s="1" customFormat="1" outlineLevel="1" x14ac:dyDescent="0.2">
      <c r="A9492" s="69" t="s">
        <v>8185</v>
      </c>
      <c r="B9492" s="69" t="s">
        <v>5695</v>
      </c>
      <c r="C9492" s="79">
        <v>42521</v>
      </c>
      <c r="D9492" s="60" t="s">
        <v>5112</v>
      </c>
      <c r="E9492" s="56">
        <v>128.69</v>
      </c>
      <c r="F9492" s="69" t="s">
        <v>2</v>
      </c>
    </row>
    <row r="9493" spans="1:6" s="1" customFormat="1" outlineLevel="1" x14ac:dyDescent="0.2">
      <c r="A9493" s="69" t="s">
        <v>8186</v>
      </c>
      <c r="B9493" s="69" t="s">
        <v>5695</v>
      </c>
      <c r="C9493" s="79">
        <v>42521</v>
      </c>
      <c r="D9493" s="60" t="s">
        <v>5113</v>
      </c>
      <c r="E9493" s="56">
        <v>205</v>
      </c>
      <c r="F9493" s="69" t="s">
        <v>2</v>
      </c>
    </row>
    <row r="9494" spans="1:6" s="1" customFormat="1" outlineLevel="1" x14ac:dyDescent="0.2">
      <c r="A9494" s="69" t="s">
        <v>8187</v>
      </c>
      <c r="B9494" s="69" t="s">
        <v>5695</v>
      </c>
      <c r="C9494" s="79">
        <v>42521</v>
      </c>
      <c r="D9494" s="60" t="s">
        <v>5114</v>
      </c>
      <c r="E9494" s="56">
        <v>205</v>
      </c>
      <c r="F9494" s="69" t="s">
        <v>2</v>
      </c>
    </row>
    <row r="9495" spans="1:6" s="1" customFormat="1" outlineLevel="1" x14ac:dyDescent="0.2">
      <c r="A9495" s="69" t="s">
        <v>8188</v>
      </c>
      <c r="B9495" s="69" t="s">
        <v>5695</v>
      </c>
      <c r="C9495" s="79">
        <v>42521</v>
      </c>
      <c r="D9495" s="60" t="s">
        <v>5115</v>
      </c>
      <c r="E9495" s="56">
        <v>1588.5</v>
      </c>
      <c r="F9495" s="69" t="s">
        <v>2</v>
      </c>
    </row>
    <row r="9496" spans="1:6" s="1" customFormat="1" outlineLevel="1" x14ac:dyDescent="0.2">
      <c r="A9496" s="69" t="s">
        <v>8189</v>
      </c>
      <c r="B9496" s="69" t="s">
        <v>5695</v>
      </c>
      <c r="C9496" s="79">
        <v>42521</v>
      </c>
      <c r="D9496" s="60" t="s">
        <v>5116</v>
      </c>
      <c r="E9496" s="56">
        <v>399</v>
      </c>
      <c r="F9496" s="69" t="s">
        <v>2</v>
      </c>
    </row>
    <row r="9497" spans="1:6" s="1" customFormat="1" outlineLevel="1" x14ac:dyDescent="0.2">
      <c r="A9497" s="69" t="s">
        <v>8190</v>
      </c>
      <c r="B9497" s="69" t="s">
        <v>5695</v>
      </c>
      <c r="C9497" s="79">
        <v>42521</v>
      </c>
      <c r="D9497" s="60" t="s">
        <v>6072</v>
      </c>
      <c r="E9497" s="56">
        <v>227</v>
      </c>
      <c r="F9497" s="69" t="s">
        <v>2</v>
      </c>
    </row>
    <row r="9498" spans="1:6" s="1" customFormat="1" outlineLevel="1" x14ac:dyDescent="0.2">
      <c r="A9498" s="69" t="s">
        <v>8191</v>
      </c>
      <c r="B9498" s="69" t="s">
        <v>5695</v>
      </c>
      <c r="C9498" s="79">
        <v>42521</v>
      </c>
      <c r="D9498" s="60" t="s">
        <v>5117</v>
      </c>
      <c r="E9498" s="56">
        <v>299</v>
      </c>
      <c r="F9498" s="69" t="s">
        <v>2</v>
      </c>
    </row>
    <row r="9499" spans="1:6" s="1" customFormat="1" outlineLevel="1" x14ac:dyDescent="0.2">
      <c r="A9499" s="69" t="s">
        <v>8192</v>
      </c>
      <c r="B9499" s="69" t="s">
        <v>5695</v>
      </c>
      <c r="C9499" s="79">
        <v>42521</v>
      </c>
      <c r="D9499" s="60" t="s">
        <v>5314</v>
      </c>
      <c r="E9499" s="56">
        <v>149.33000000000001</v>
      </c>
      <c r="F9499" s="69" t="s">
        <v>2</v>
      </c>
    </row>
    <row r="9500" spans="1:6" s="1" customFormat="1" outlineLevel="1" x14ac:dyDescent="0.2">
      <c r="A9500" s="69" t="s">
        <v>8193</v>
      </c>
      <c r="B9500" s="69" t="s">
        <v>5695</v>
      </c>
      <c r="C9500" s="79">
        <v>42537</v>
      </c>
      <c r="D9500" s="60" t="s">
        <v>5118</v>
      </c>
      <c r="E9500" s="56">
        <v>46</v>
      </c>
      <c r="F9500" s="69" t="s">
        <v>2</v>
      </c>
    </row>
    <row r="9501" spans="1:6" s="1" customFormat="1" outlineLevel="1" x14ac:dyDescent="0.2">
      <c r="A9501" s="69" t="s">
        <v>8194</v>
      </c>
      <c r="B9501" s="69" t="s">
        <v>5695</v>
      </c>
      <c r="C9501" s="79">
        <v>42537</v>
      </c>
      <c r="D9501" s="60" t="s">
        <v>5118</v>
      </c>
      <c r="E9501" s="56">
        <v>46</v>
      </c>
      <c r="F9501" s="69" t="s">
        <v>2</v>
      </c>
    </row>
    <row r="9502" spans="1:6" s="1" customFormat="1" outlineLevel="1" x14ac:dyDescent="0.2">
      <c r="A9502" s="69" t="s">
        <v>8195</v>
      </c>
      <c r="B9502" s="69" t="s">
        <v>5695</v>
      </c>
      <c r="C9502" s="79">
        <v>42537</v>
      </c>
      <c r="D9502" s="60" t="s">
        <v>5118</v>
      </c>
      <c r="E9502" s="56">
        <v>46</v>
      </c>
      <c r="F9502" s="69" t="s">
        <v>2</v>
      </c>
    </row>
    <row r="9503" spans="1:6" s="1" customFormat="1" outlineLevel="1" x14ac:dyDescent="0.2">
      <c r="A9503" s="69" t="s">
        <v>8196</v>
      </c>
      <c r="B9503" s="69" t="s">
        <v>5695</v>
      </c>
      <c r="C9503" s="79">
        <v>42537</v>
      </c>
      <c r="D9503" s="60" t="s">
        <v>5118</v>
      </c>
      <c r="E9503" s="56">
        <v>46</v>
      </c>
      <c r="F9503" s="69" t="s">
        <v>2</v>
      </c>
    </row>
    <row r="9504" spans="1:6" s="1" customFormat="1" outlineLevel="1" x14ac:dyDescent="0.2">
      <c r="A9504" s="69" t="s">
        <v>8197</v>
      </c>
      <c r="B9504" s="69" t="s">
        <v>5695</v>
      </c>
      <c r="C9504" s="79">
        <v>42537</v>
      </c>
      <c r="D9504" s="60" t="s">
        <v>5118</v>
      </c>
      <c r="E9504" s="56">
        <v>46</v>
      </c>
      <c r="F9504" s="69" t="s">
        <v>2</v>
      </c>
    </row>
    <row r="9505" spans="1:6" s="1" customFormat="1" outlineLevel="1" x14ac:dyDescent="0.2">
      <c r="A9505" s="69" t="s">
        <v>8198</v>
      </c>
      <c r="B9505" s="69" t="s">
        <v>5695</v>
      </c>
      <c r="C9505" s="79">
        <v>42537</v>
      </c>
      <c r="D9505" s="60" t="s">
        <v>5118</v>
      </c>
      <c r="E9505" s="56">
        <v>46</v>
      </c>
      <c r="F9505" s="69" t="s">
        <v>2</v>
      </c>
    </row>
    <row r="9506" spans="1:6" s="1" customFormat="1" outlineLevel="1" x14ac:dyDescent="0.2">
      <c r="A9506" s="69" t="s">
        <v>8199</v>
      </c>
      <c r="B9506" s="69" t="s">
        <v>5695</v>
      </c>
      <c r="C9506" s="79">
        <v>42537</v>
      </c>
      <c r="D9506" s="60" t="s">
        <v>5118</v>
      </c>
      <c r="E9506" s="56">
        <v>46</v>
      </c>
      <c r="F9506" s="69" t="s">
        <v>2</v>
      </c>
    </row>
    <row r="9507" spans="1:6" s="1" customFormat="1" outlineLevel="1" x14ac:dyDescent="0.2">
      <c r="A9507" s="69" t="s">
        <v>8200</v>
      </c>
      <c r="B9507" s="69" t="s">
        <v>5695</v>
      </c>
      <c r="C9507" s="79">
        <v>42537</v>
      </c>
      <c r="D9507" s="60" t="s">
        <v>5118</v>
      </c>
      <c r="E9507" s="56">
        <v>46</v>
      </c>
      <c r="F9507" s="69" t="s">
        <v>2</v>
      </c>
    </row>
    <row r="9508" spans="1:6" s="1" customFormat="1" outlineLevel="1" x14ac:dyDescent="0.2">
      <c r="A9508" s="69" t="s">
        <v>8201</v>
      </c>
      <c r="B9508" s="69" t="s">
        <v>5695</v>
      </c>
      <c r="C9508" s="79">
        <v>42537</v>
      </c>
      <c r="D9508" s="60" t="s">
        <v>5118</v>
      </c>
      <c r="E9508" s="56">
        <v>46</v>
      </c>
      <c r="F9508" s="69" t="s">
        <v>2</v>
      </c>
    </row>
    <row r="9509" spans="1:6" s="1" customFormat="1" outlineLevel="1" x14ac:dyDescent="0.2">
      <c r="A9509" s="69" t="s">
        <v>8202</v>
      </c>
      <c r="B9509" s="69" t="s">
        <v>5695</v>
      </c>
      <c r="C9509" s="79">
        <v>42537</v>
      </c>
      <c r="D9509" s="60" t="s">
        <v>5118</v>
      </c>
      <c r="E9509" s="56">
        <v>46</v>
      </c>
      <c r="F9509" s="69" t="s">
        <v>2</v>
      </c>
    </row>
    <row r="9510" spans="1:6" s="1" customFormat="1" outlineLevel="1" x14ac:dyDescent="0.2">
      <c r="A9510" s="69" t="s">
        <v>8203</v>
      </c>
      <c r="B9510" s="69" t="s">
        <v>5695</v>
      </c>
      <c r="C9510" s="79">
        <v>42537</v>
      </c>
      <c r="D9510" s="60" t="s">
        <v>5118</v>
      </c>
      <c r="E9510" s="56">
        <v>46</v>
      </c>
      <c r="F9510" s="69" t="s">
        <v>2</v>
      </c>
    </row>
    <row r="9511" spans="1:6" s="1" customFormat="1" outlineLevel="1" x14ac:dyDescent="0.2">
      <c r="A9511" s="69" t="s">
        <v>8204</v>
      </c>
      <c r="B9511" s="69" t="s">
        <v>5695</v>
      </c>
      <c r="C9511" s="79">
        <v>42537</v>
      </c>
      <c r="D9511" s="60" t="s">
        <v>5118</v>
      </c>
      <c r="E9511" s="56">
        <v>46</v>
      </c>
      <c r="F9511" s="69" t="s">
        <v>2</v>
      </c>
    </row>
    <row r="9512" spans="1:6" s="1" customFormat="1" outlineLevel="1" x14ac:dyDescent="0.2">
      <c r="A9512" s="69" t="s">
        <v>8205</v>
      </c>
      <c r="B9512" s="69" t="s">
        <v>5695</v>
      </c>
      <c r="C9512" s="79">
        <v>42537</v>
      </c>
      <c r="D9512" s="60" t="s">
        <v>5118</v>
      </c>
      <c r="E9512" s="56">
        <v>46</v>
      </c>
      <c r="F9512" s="69" t="s">
        <v>2</v>
      </c>
    </row>
    <row r="9513" spans="1:6" s="1" customFormat="1" outlineLevel="1" x14ac:dyDescent="0.2">
      <c r="A9513" s="69" t="s">
        <v>8206</v>
      </c>
      <c r="B9513" s="69" t="s">
        <v>5695</v>
      </c>
      <c r="C9513" s="79">
        <v>42537</v>
      </c>
      <c r="D9513" s="60" t="s">
        <v>5118</v>
      </c>
      <c r="E9513" s="56">
        <v>46</v>
      </c>
      <c r="F9513" s="69" t="s">
        <v>2</v>
      </c>
    </row>
    <row r="9514" spans="1:6" s="1" customFormat="1" outlineLevel="1" x14ac:dyDescent="0.2">
      <c r="A9514" s="69" t="s">
        <v>8207</v>
      </c>
      <c r="B9514" s="69" t="s">
        <v>5695</v>
      </c>
      <c r="C9514" s="79">
        <v>42537</v>
      </c>
      <c r="D9514" s="60" t="s">
        <v>5118</v>
      </c>
      <c r="E9514" s="56">
        <v>46</v>
      </c>
      <c r="F9514" s="69" t="s">
        <v>2</v>
      </c>
    </row>
    <row r="9515" spans="1:6" s="1" customFormat="1" outlineLevel="1" x14ac:dyDescent="0.2">
      <c r="A9515" s="69" t="s">
        <v>8208</v>
      </c>
      <c r="B9515" s="69" t="s">
        <v>5695</v>
      </c>
      <c r="C9515" s="79">
        <v>42537</v>
      </c>
      <c r="D9515" s="60" t="s">
        <v>5118</v>
      </c>
      <c r="E9515" s="56">
        <v>46</v>
      </c>
      <c r="F9515" s="69" t="s">
        <v>2</v>
      </c>
    </row>
    <row r="9516" spans="1:6" s="1" customFormat="1" outlineLevel="1" x14ac:dyDescent="0.2">
      <c r="A9516" s="69" t="s">
        <v>8209</v>
      </c>
      <c r="B9516" s="69" t="s">
        <v>5695</v>
      </c>
      <c r="C9516" s="79">
        <v>42537</v>
      </c>
      <c r="D9516" s="60" t="s">
        <v>5118</v>
      </c>
      <c r="E9516" s="56">
        <v>46</v>
      </c>
      <c r="F9516" s="69" t="s">
        <v>2</v>
      </c>
    </row>
    <row r="9517" spans="1:6" s="1" customFormat="1" outlineLevel="1" x14ac:dyDescent="0.2">
      <c r="A9517" s="69" t="s">
        <v>8210</v>
      </c>
      <c r="B9517" s="69" t="s">
        <v>5695</v>
      </c>
      <c r="C9517" s="79">
        <v>42537</v>
      </c>
      <c r="D9517" s="60" t="s">
        <v>5118</v>
      </c>
      <c r="E9517" s="56">
        <v>46</v>
      </c>
      <c r="F9517" s="69" t="s">
        <v>2</v>
      </c>
    </row>
    <row r="9518" spans="1:6" s="1" customFormat="1" outlineLevel="1" x14ac:dyDescent="0.2">
      <c r="A9518" s="69" t="s">
        <v>8211</v>
      </c>
      <c r="B9518" s="69" t="s">
        <v>5695</v>
      </c>
      <c r="C9518" s="79">
        <v>42537</v>
      </c>
      <c r="D9518" s="60" t="s">
        <v>5118</v>
      </c>
      <c r="E9518" s="56">
        <v>46</v>
      </c>
      <c r="F9518" s="69" t="s">
        <v>2</v>
      </c>
    </row>
    <row r="9519" spans="1:6" s="1" customFormat="1" outlineLevel="1" x14ac:dyDescent="0.2">
      <c r="A9519" s="69" t="s">
        <v>8212</v>
      </c>
      <c r="B9519" s="69" t="s">
        <v>5695</v>
      </c>
      <c r="C9519" s="79">
        <v>42537</v>
      </c>
      <c r="D9519" s="60" t="s">
        <v>5118</v>
      </c>
      <c r="E9519" s="56">
        <v>46</v>
      </c>
      <c r="F9519" s="69" t="s">
        <v>2</v>
      </c>
    </row>
    <row r="9520" spans="1:6" s="1" customFormat="1" outlineLevel="1" x14ac:dyDescent="0.2">
      <c r="A9520" s="69" t="s">
        <v>8213</v>
      </c>
      <c r="B9520" s="69" t="s">
        <v>5695</v>
      </c>
      <c r="C9520" s="79">
        <v>42537</v>
      </c>
      <c r="D9520" s="60" t="s">
        <v>5118</v>
      </c>
      <c r="E9520" s="56">
        <v>46</v>
      </c>
      <c r="F9520" s="69" t="s">
        <v>2</v>
      </c>
    </row>
    <row r="9521" spans="1:6" s="1" customFormat="1" outlineLevel="1" x14ac:dyDescent="0.2">
      <c r="A9521" s="69" t="s">
        <v>8214</v>
      </c>
      <c r="B9521" s="69" t="s">
        <v>5695</v>
      </c>
      <c r="C9521" s="79">
        <v>42537</v>
      </c>
      <c r="D9521" s="60" t="s">
        <v>5118</v>
      </c>
      <c r="E9521" s="56">
        <v>46</v>
      </c>
      <c r="F9521" s="69" t="s">
        <v>2</v>
      </c>
    </row>
    <row r="9522" spans="1:6" s="1" customFormat="1" outlineLevel="1" x14ac:dyDescent="0.2">
      <c r="A9522" s="69" t="s">
        <v>8215</v>
      </c>
      <c r="B9522" s="69" t="s">
        <v>5695</v>
      </c>
      <c r="C9522" s="79">
        <v>42537</v>
      </c>
      <c r="D9522" s="60" t="s">
        <v>5119</v>
      </c>
      <c r="E9522" s="56">
        <v>1295.24</v>
      </c>
      <c r="F9522" s="69" t="s">
        <v>2</v>
      </c>
    </row>
    <row r="9523" spans="1:6" s="1" customFormat="1" outlineLevel="1" x14ac:dyDescent="0.2">
      <c r="A9523" s="69" t="s">
        <v>8216</v>
      </c>
      <c r="B9523" s="69" t="s">
        <v>5695</v>
      </c>
      <c r="C9523" s="79">
        <v>42537</v>
      </c>
      <c r="D9523" s="60" t="s">
        <v>5120</v>
      </c>
      <c r="E9523" s="56">
        <v>1295.24</v>
      </c>
      <c r="F9523" s="69" t="s">
        <v>2</v>
      </c>
    </row>
    <row r="9524" spans="1:6" s="1" customFormat="1" outlineLevel="1" x14ac:dyDescent="0.2">
      <c r="A9524" s="69" t="s">
        <v>8217</v>
      </c>
      <c r="B9524" s="69" t="s">
        <v>5695</v>
      </c>
      <c r="C9524" s="79">
        <v>42551</v>
      </c>
      <c r="D9524" s="60" t="s">
        <v>220</v>
      </c>
      <c r="E9524" s="56">
        <v>158</v>
      </c>
      <c r="F9524" s="69" t="s">
        <v>2</v>
      </c>
    </row>
    <row r="9525" spans="1:6" s="1" customFormat="1" outlineLevel="1" x14ac:dyDescent="0.2">
      <c r="A9525" s="69" t="s">
        <v>8218</v>
      </c>
      <c r="B9525" s="69" t="s">
        <v>5695</v>
      </c>
      <c r="C9525" s="79">
        <v>42551</v>
      </c>
      <c r="D9525" s="60" t="s">
        <v>2525</v>
      </c>
      <c r="E9525" s="56">
        <v>156</v>
      </c>
      <c r="F9525" s="69" t="s">
        <v>2</v>
      </c>
    </row>
    <row r="9526" spans="1:6" s="1" customFormat="1" outlineLevel="1" x14ac:dyDescent="0.2">
      <c r="A9526" s="69" t="s">
        <v>8219</v>
      </c>
      <c r="B9526" s="69" t="s">
        <v>5695</v>
      </c>
      <c r="C9526" s="79">
        <v>42551</v>
      </c>
      <c r="D9526" s="60" t="s">
        <v>672</v>
      </c>
      <c r="E9526" s="56">
        <v>147</v>
      </c>
      <c r="F9526" s="69" t="s">
        <v>2</v>
      </c>
    </row>
    <row r="9527" spans="1:6" s="1" customFormat="1" outlineLevel="1" x14ac:dyDescent="0.2">
      <c r="A9527" s="69" t="s">
        <v>8220</v>
      </c>
      <c r="B9527" s="69" t="s">
        <v>5695</v>
      </c>
      <c r="C9527" s="79">
        <v>42551</v>
      </c>
      <c r="D9527" s="60" t="s">
        <v>220</v>
      </c>
      <c r="E9527" s="56">
        <v>158</v>
      </c>
      <c r="F9527" s="69" t="s">
        <v>2</v>
      </c>
    </row>
    <row r="9528" spans="1:6" s="1" customFormat="1" outlineLevel="1" x14ac:dyDescent="0.2">
      <c r="A9528" s="69" t="s">
        <v>8221</v>
      </c>
      <c r="B9528" s="69" t="s">
        <v>5695</v>
      </c>
      <c r="C9528" s="79">
        <v>42551</v>
      </c>
      <c r="D9528" s="60" t="s">
        <v>220</v>
      </c>
      <c r="E9528" s="56">
        <v>158</v>
      </c>
      <c r="F9528" s="69" t="s">
        <v>2</v>
      </c>
    </row>
    <row r="9529" spans="1:6" s="1" customFormat="1" outlineLevel="1" x14ac:dyDescent="0.2">
      <c r="A9529" s="69" t="s">
        <v>8222</v>
      </c>
      <c r="B9529" s="69" t="s">
        <v>5695</v>
      </c>
      <c r="C9529" s="79">
        <v>42551</v>
      </c>
      <c r="D9529" s="60" t="s">
        <v>220</v>
      </c>
      <c r="E9529" s="56">
        <v>158</v>
      </c>
      <c r="F9529" s="69" t="s">
        <v>2</v>
      </c>
    </row>
    <row r="9530" spans="1:6" s="1" customFormat="1" outlineLevel="1" x14ac:dyDescent="0.2">
      <c r="A9530" s="69" t="s">
        <v>8223</v>
      </c>
      <c r="B9530" s="69" t="s">
        <v>5695</v>
      </c>
      <c r="C9530" s="79">
        <v>42551</v>
      </c>
      <c r="D9530" s="60" t="s">
        <v>220</v>
      </c>
      <c r="E9530" s="56">
        <v>158</v>
      </c>
      <c r="F9530" s="69" t="s">
        <v>2</v>
      </c>
    </row>
    <row r="9531" spans="1:6" s="1" customFormat="1" outlineLevel="1" x14ac:dyDescent="0.2">
      <c r="A9531" s="69" t="s">
        <v>8224</v>
      </c>
      <c r="B9531" s="69" t="s">
        <v>5695</v>
      </c>
      <c r="C9531" s="79">
        <v>42551</v>
      </c>
      <c r="D9531" s="60" t="s">
        <v>220</v>
      </c>
      <c r="E9531" s="56">
        <v>158</v>
      </c>
      <c r="F9531" s="69" t="s">
        <v>2</v>
      </c>
    </row>
    <row r="9532" spans="1:6" s="1" customFormat="1" outlineLevel="1" x14ac:dyDescent="0.2">
      <c r="A9532" s="69" t="s">
        <v>8225</v>
      </c>
      <c r="B9532" s="69" t="s">
        <v>5695</v>
      </c>
      <c r="C9532" s="79">
        <v>42551</v>
      </c>
      <c r="D9532" s="60" t="s">
        <v>220</v>
      </c>
      <c r="E9532" s="56">
        <v>158</v>
      </c>
      <c r="F9532" s="69" t="s">
        <v>2</v>
      </c>
    </row>
    <row r="9533" spans="1:6" s="1" customFormat="1" outlineLevel="1" x14ac:dyDescent="0.2">
      <c r="A9533" s="69" t="s">
        <v>8226</v>
      </c>
      <c r="B9533" s="69" t="s">
        <v>5695</v>
      </c>
      <c r="C9533" s="79">
        <v>42551</v>
      </c>
      <c r="D9533" s="60" t="s">
        <v>2525</v>
      </c>
      <c r="E9533" s="56">
        <v>156</v>
      </c>
      <c r="F9533" s="69" t="s">
        <v>2</v>
      </c>
    </row>
    <row r="9534" spans="1:6" s="1" customFormat="1" outlineLevel="1" x14ac:dyDescent="0.2">
      <c r="A9534" s="69" t="s">
        <v>8227</v>
      </c>
      <c r="B9534" s="69" t="s">
        <v>5695</v>
      </c>
      <c r="C9534" s="79">
        <v>42551</v>
      </c>
      <c r="D9534" s="60" t="s">
        <v>2525</v>
      </c>
      <c r="E9534" s="56">
        <v>156</v>
      </c>
      <c r="F9534" s="69" t="s">
        <v>2</v>
      </c>
    </row>
    <row r="9535" spans="1:6" s="1" customFormat="1" outlineLevel="1" x14ac:dyDescent="0.2">
      <c r="A9535" s="69" t="s">
        <v>8228</v>
      </c>
      <c r="B9535" s="69" t="s">
        <v>5695</v>
      </c>
      <c r="C9535" s="79">
        <v>42551</v>
      </c>
      <c r="D9535" s="60" t="s">
        <v>2525</v>
      </c>
      <c r="E9535" s="56">
        <v>156</v>
      </c>
      <c r="F9535" s="69" t="s">
        <v>2</v>
      </c>
    </row>
    <row r="9536" spans="1:6" s="1" customFormat="1" outlineLevel="1" x14ac:dyDescent="0.2">
      <c r="A9536" s="69" t="s">
        <v>8229</v>
      </c>
      <c r="B9536" s="69" t="s">
        <v>5695</v>
      </c>
      <c r="C9536" s="79">
        <v>42551</v>
      </c>
      <c r="D9536" s="60" t="s">
        <v>2525</v>
      </c>
      <c r="E9536" s="56">
        <v>156</v>
      </c>
      <c r="F9536" s="69" t="s">
        <v>2</v>
      </c>
    </row>
    <row r="9537" spans="1:6" s="1" customFormat="1" outlineLevel="1" x14ac:dyDescent="0.2">
      <c r="A9537" s="69" t="s">
        <v>8230</v>
      </c>
      <c r="B9537" s="69" t="s">
        <v>5695</v>
      </c>
      <c r="C9537" s="79">
        <v>42551</v>
      </c>
      <c r="D9537" s="60" t="s">
        <v>2525</v>
      </c>
      <c r="E9537" s="56">
        <v>156</v>
      </c>
      <c r="F9537" s="69" t="s">
        <v>2</v>
      </c>
    </row>
    <row r="9538" spans="1:6" s="1" customFormat="1" outlineLevel="1" x14ac:dyDescent="0.2">
      <c r="A9538" s="69" t="s">
        <v>8231</v>
      </c>
      <c r="B9538" s="69" t="s">
        <v>5695</v>
      </c>
      <c r="C9538" s="79">
        <v>42551</v>
      </c>
      <c r="D9538" s="60" t="s">
        <v>2525</v>
      </c>
      <c r="E9538" s="56">
        <v>156</v>
      </c>
      <c r="F9538" s="69" t="s">
        <v>2</v>
      </c>
    </row>
    <row r="9539" spans="1:6" s="1" customFormat="1" outlineLevel="1" x14ac:dyDescent="0.2">
      <c r="A9539" s="69" t="s">
        <v>8232</v>
      </c>
      <c r="B9539" s="69" t="s">
        <v>5695</v>
      </c>
      <c r="C9539" s="79">
        <v>42551</v>
      </c>
      <c r="D9539" s="60" t="s">
        <v>672</v>
      </c>
      <c r="E9539" s="56">
        <v>147</v>
      </c>
      <c r="F9539" s="69" t="s">
        <v>2</v>
      </c>
    </row>
    <row r="9540" spans="1:6" s="1" customFormat="1" outlineLevel="1" x14ac:dyDescent="0.2">
      <c r="A9540" s="69" t="s">
        <v>8233</v>
      </c>
      <c r="B9540" s="69" t="s">
        <v>5695</v>
      </c>
      <c r="C9540" s="79">
        <v>42551</v>
      </c>
      <c r="D9540" s="60" t="s">
        <v>672</v>
      </c>
      <c r="E9540" s="56">
        <v>147</v>
      </c>
      <c r="F9540" s="69" t="s">
        <v>2</v>
      </c>
    </row>
    <row r="9541" spans="1:6" s="1" customFormat="1" outlineLevel="1" x14ac:dyDescent="0.2">
      <c r="A9541" s="69" t="s">
        <v>8234</v>
      </c>
      <c r="B9541" s="69" t="s">
        <v>5695</v>
      </c>
      <c r="C9541" s="79">
        <v>42551</v>
      </c>
      <c r="D9541" s="60" t="s">
        <v>672</v>
      </c>
      <c r="E9541" s="56">
        <v>147</v>
      </c>
      <c r="F9541" s="69" t="s">
        <v>2</v>
      </c>
    </row>
    <row r="9542" spans="1:6" s="1" customFormat="1" outlineLevel="1" x14ac:dyDescent="0.2">
      <c r="A9542" s="69" t="s">
        <v>8235</v>
      </c>
      <c r="B9542" s="69" t="s">
        <v>5695</v>
      </c>
      <c r="C9542" s="79">
        <v>42551</v>
      </c>
      <c r="D9542" s="60" t="s">
        <v>672</v>
      </c>
      <c r="E9542" s="56">
        <v>147</v>
      </c>
      <c r="F9542" s="69" t="s">
        <v>2</v>
      </c>
    </row>
    <row r="9543" spans="1:6" s="1" customFormat="1" outlineLevel="1" x14ac:dyDescent="0.2">
      <c r="A9543" s="69" t="s">
        <v>8236</v>
      </c>
      <c r="B9543" s="69" t="s">
        <v>5695</v>
      </c>
      <c r="C9543" s="79">
        <v>42551</v>
      </c>
      <c r="D9543" s="60" t="s">
        <v>672</v>
      </c>
      <c r="E9543" s="56">
        <v>147</v>
      </c>
      <c r="F9543" s="69" t="s">
        <v>2</v>
      </c>
    </row>
    <row r="9544" spans="1:6" s="1" customFormat="1" outlineLevel="1" x14ac:dyDescent="0.2">
      <c r="A9544" s="69" t="s">
        <v>8237</v>
      </c>
      <c r="B9544" s="69" t="s">
        <v>5695</v>
      </c>
      <c r="C9544" s="79">
        <v>42551</v>
      </c>
      <c r="D9544" s="60" t="s">
        <v>672</v>
      </c>
      <c r="E9544" s="56">
        <v>147</v>
      </c>
      <c r="F9544" s="69" t="s">
        <v>2</v>
      </c>
    </row>
    <row r="9545" spans="1:6" s="1" customFormat="1" outlineLevel="1" x14ac:dyDescent="0.2">
      <c r="A9545" s="69" t="s">
        <v>8238</v>
      </c>
      <c r="B9545" s="69" t="s">
        <v>5695</v>
      </c>
      <c r="C9545" s="79">
        <v>42551</v>
      </c>
      <c r="D9545" s="60" t="s">
        <v>5121</v>
      </c>
      <c r="E9545" s="56">
        <v>115</v>
      </c>
      <c r="F9545" s="69" t="s">
        <v>2</v>
      </c>
    </row>
    <row r="9546" spans="1:6" s="1" customFormat="1" outlineLevel="1" x14ac:dyDescent="0.2">
      <c r="A9546" s="69" t="s">
        <v>8239</v>
      </c>
      <c r="B9546" s="69" t="s">
        <v>5695</v>
      </c>
      <c r="C9546" s="79">
        <v>42551</v>
      </c>
      <c r="D9546" s="60" t="s">
        <v>5122</v>
      </c>
      <c r="E9546" s="56">
        <v>115</v>
      </c>
      <c r="F9546" s="69" t="s">
        <v>2</v>
      </c>
    </row>
    <row r="9547" spans="1:6" s="1" customFormat="1" outlineLevel="1" x14ac:dyDescent="0.2">
      <c r="A9547" s="69" t="s">
        <v>8240</v>
      </c>
      <c r="B9547" s="69" t="s">
        <v>5695</v>
      </c>
      <c r="C9547" s="79">
        <v>42551</v>
      </c>
      <c r="D9547" s="60" t="s">
        <v>5123</v>
      </c>
      <c r="E9547" s="56">
        <v>739.9</v>
      </c>
      <c r="F9547" s="69" t="s">
        <v>2</v>
      </c>
    </row>
    <row r="9548" spans="1:6" s="1" customFormat="1" outlineLevel="1" x14ac:dyDescent="0.2">
      <c r="A9548" s="69" t="s">
        <v>8241</v>
      </c>
      <c r="B9548" s="69" t="s">
        <v>5695</v>
      </c>
      <c r="C9548" s="79">
        <v>42551</v>
      </c>
      <c r="D9548" s="60" t="s">
        <v>5124</v>
      </c>
      <c r="E9548" s="56">
        <v>1297.0999999999999</v>
      </c>
      <c r="F9548" s="69" t="s">
        <v>2</v>
      </c>
    </row>
    <row r="9549" spans="1:6" s="1" customFormat="1" outlineLevel="1" x14ac:dyDescent="0.2">
      <c r="A9549" s="69" t="s">
        <v>8242</v>
      </c>
      <c r="B9549" s="69" t="s">
        <v>5695</v>
      </c>
      <c r="C9549" s="79">
        <v>42551</v>
      </c>
      <c r="D9549" s="60" t="s">
        <v>5124</v>
      </c>
      <c r="E9549" s="56">
        <v>1297.0999999999999</v>
      </c>
      <c r="F9549" s="69" t="s">
        <v>2</v>
      </c>
    </row>
    <row r="9550" spans="1:6" s="1" customFormat="1" outlineLevel="1" x14ac:dyDescent="0.2">
      <c r="A9550" s="69" t="s">
        <v>8243</v>
      </c>
      <c r="B9550" s="69" t="s">
        <v>5695</v>
      </c>
      <c r="C9550" s="79">
        <v>42551</v>
      </c>
      <c r="D9550" s="60" t="s">
        <v>5125</v>
      </c>
      <c r="E9550" s="56">
        <v>212</v>
      </c>
      <c r="F9550" s="69" t="s">
        <v>2</v>
      </c>
    </row>
    <row r="9551" spans="1:6" s="1" customFormat="1" outlineLevel="1" x14ac:dyDescent="0.2">
      <c r="A9551" s="69" t="s">
        <v>8244</v>
      </c>
      <c r="B9551" s="69" t="s">
        <v>5695</v>
      </c>
      <c r="C9551" s="79">
        <v>42551</v>
      </c>
      <c r="D9551" s="60" t="s">
        <v>5126</v>
      </c>
      <c r="E9551" s="56">
        <v>315.32</v>
      </c>
      <c r="F9551" s="69" t="s">
        <v>2</v>
      </c>
    </row>
    <row r="9552" spans="1:6" s="1" customFormat="1" outlineLevel="1" x14ac:dyDescent="0.2">
      <c r="A9552" s="69" t="s">
        <v>8245</v>
      </c>
      <c r="B9552" s="69" t="s">
        <v>5695</v>
      </c>
      <c r="C9552" s="79">
        <v>42551</v>
      </c>
      <c r="D9552" s="60" t="s">
        <v>5127</v>
      </c>
      <c r="E9552" s="56">
        <v>315.32</v>
      </c>
      <c r="F9552" s="69" t="s">
        <v>2</v>
      </c>
    </row>
    <row r="9553" spans="1:6" s="1" customFormat="1" outlineLevel="1" x14ac:dyDescent="0.2">
      <c r="A9553" s="69" t="s">
        <v>8246</v>
      </c>
      <c r="B9553" s="69" t="s">
        <v>5695</v>
      </c>
      <c r="C9553" s="79">
        <v>42551</v>
      </c>
      <c r="D9553" s="60" t="s">
        <v>5128</v>
      </c>
      <c r="E9553" s="56">
        <v>425</v>
      </c>
      <c r="F9553" s="69" t="s">
        <v>2</v>
      </c>
    </row>
    <row r="9554" spans="1:6" s="1" customFormat="1" outlineLevel="1" x14ac:dyDescent="0.2">
      <c r="A9554" s="69" t="s">
        <v>8247</v>
      </c>
      <c r="B9554" s="69" t="s">
        <v>5695</v>
      </c>
      <c r="C9554" s="79">
        <v>42551</v>
      </c>
      <c r="D9554" s="60" t="s">
        <v>5129</v>
      </c>
      <c r="E9554" s="56">
        <v>245</v>
      </c>
      <c r="F9554" s="69" t="s">
        <v>2</v>
      </c>
    </row>
    <row r="9555" spans="1:6" s="1" customFormat="1" outlineLevel="1" x14ac:dyDescent="0.2">
      <c r="A9555" s="69" t="s">
        <v>8248</v>
      </c>
      <c r="B9555" s="69" t="s">
        <v>5695</v>
      </c>
      <c r="C9555" s="79">
        <v>42551</v>
      </c>
      <c r="D9555" s="60" t="s">
        <v>5130</v>
      </c>
      <c r="E9555" s="56">
        <v>379.9</v>
      </c>
      <c r="F9555" s="69" t="s">
        <v>2</v>
      </c>
    </row>
    <row r="9556" spans="1:6" s="1" customFormat="1" outlineLevel="1" x14ac:dyDescent="0.2">
      <c r="A9556" s="69" t="s">
        <v>8249</v>
      </c>
      <c r="B9556" s="69" t="s">
        <v>5695</v>
      </c>
      <c r="C9556" s="79">
        <v>42551</v>
      </c>
      <c r="D9556" s="60" t="s">
        <v>5131</v>
      </c>
      <c r="E9556" s="56">
        <v>335</v>
      </c>
      <c r="F9556" s="69" t="s">
        <v>2</v>
      </c>
    </row>
    <row r="9557" spans="1:6" s="1" customFormat="1" outlineLevel="1" x14ac:dyDescent="0.2">
      <c r="A9557" s="69" t="s">
        <v>8250</v>
      </c>
      <c r="B9557" s="69" t="s">
        <v>5695</v>
      </c>
      <c r="C9557" s="79">
        <v>42551</v>
      </c>
      <c r="D9557" s="60" t="s">
        <v>5132</v>
      </c>
      <c r="E9557" s="56">
        <v>379.9</v>
      </c>
      <c r="F9557" s="69" t="s">
        <v>2</v>
      </c>
    </row>
    <row r="9558" spans="1:6" s="1" customFormat="1" outlineLevel="1" x14ac:dyDescent="0.2">
      <c r="A9558" s="69" t="s">
        <v>8251</v>
      </c>
      <c r="B9558" s="69" t="s">
        <v>5695</v>
      </c>
      <c r="C9558" s="79">
        <v>42551</v>
      </c>
      <c r="D9558" s="60" t="s">
        <v>5133</v>
      </c>
      <c r="E9558" s="56">
        <v>335</v>
      </c>
      <c r="F9558" s="69" t="s">
        <v>2</v>
      </c>
    </row>
    <row r="9559" spans="1:6" s="1" customFormat="1" outlineLevel="1" x14ac:dyDescent="0.2">
      <c r="A9559" s="69" t="s">
        <v>8252</v>
      </c>
      <c r="B9559" s="69" t="s">
        <v>5695</v>
      </c>
      <c r="C9559" s="79">
        <v>42551</v>
      </c>
      <c r="D9559" s="60" t="s">
        <v>5134</v>
      </c>
      <c r="E9559" s="56">
        <v>379.9</v>
      </c>
      <c r="F9559" s="69" t="s">
        <v>2</v>
      </c>
    </row>
    <row r="9560" spans="1:6" s="1" customFormat="1" outlineLevel="1" x14ac:dyDescent="0.2">
      <c r="A9560" s="69" t="s">
        <v>8253</v>
      </c>
      <c r="B9560" s="69" t="s">
        <v>5695</v>
      </c>
      <c r="C9560" s="79">
        <v>42551</v>
      </c>
      <c r="D9560" s="60" t="s">
        <v>5135</v>
      </c>
      <c r="E9560" s="56">
        <v>335</v>
      </c>
      <c r="F9560" s="69" t="s">
        <v>2</v>
      </c>
    </row>
    <row r="9561" spans="1:6" s="1" customFormat="1" outlineLevel="1" x14ac:dyDescent="0.2">
      <c r="A9561" s="69" t="s">
        <v>8254</v>
      </c>
      <c r="B9561" s="69" t="s">
        <v>5695</v>
      </c>
      <c r="C9561" s="79">
        <v>42551</v>
      </c>
      <c r="D9561" s="60" t="s">
        <v>5136</v>
      </c>
      <c r="E9561" s="56">
        <v>379.9</v>
      </c>
      <c r="F9561" s="69" t="s">
        <v>2</v>
      </c>
    </row>
    <row r="9562" spans="1:6" s="1" customFormat="1" outlineLevel="1" x14ac:dyDescent="0.2">
      <c r="A9562" s="69" t="s">
        <v>8255</v>
      </c>
      <c r="B9562" s="69" t="s">
        <v>5695</v>
      </c>
      <c r="C9562" s="79">
        <v>42551</v>
      </c>
      <c r="D9562" s="60" t="s">
        <v>5137</v>
      </c>
      <c r="E9562" s="56">
        <v>138</v>
      </c>
      <c r="F9562" s="69" t="s">
        <v>2</v>
      </c>
    </row>
    <row r="9563" spans="1:6" s="1" customFormat="1" outlineLevel="1" x14ac:dyDescent="0.2">
      <c r="A9563" s="69" t="s">
        <v>8256</v>
      </c>
      <c r="B9563" s="69" t="s">
        <v>5695</v>
      </c>
      <c r="C9563" s="79">
        <v>42551</v>
      </c>
      <c r="D9563" s="60" t="s">
        <v>5137</v>
      </c>
      <c r="E9563" s="56">
        <v>138</v>
      </c>
      <c r="F9563" s="69" t="s">
        <v>2</v>
      </c>
    </row>
    <row r="9564" spans="1:6" s="1" customFormat="1" outlineLevel="1" x14ac:dyDescent="0.2">
      <c r="A9564" s="69" t="s">
        <v>8257</v>
      </c>
      <c r="B9564" s="69" t="s">
        <v>5695</v>
      </c>
      <c r="C9564" s="79">
        <v>42551</v>
      </c>
      <c r="D9564" s="60" t="s">
        <v>220</v>
      </c>
      <c r="E9564" s="56">
        <v>185</v>
      </c>
      <c r="F9564" s="69" t="s">
        <v>2</v>
      </c>
    </row>
    <row r="9565" spans="1:6" s="1" customFormat="1" outlineLevel="1" x14ac:dyDescent="0.2">
      <c r="A9565" s="69" t="s">
        <v>8258</v>
      </c>
      <c r="B9565" s="69" t="s">
        <v>5695</v>
      </c>
      <c r="C9565" s="79">
        <v>42551</v>
      </c>
      <c r="D9565" s="60" t="s">
        <v>672</v>
      </c>
      <c r="E9565" s="56">
        <v>147</v>
      </c>
      <c r="F9565" s="69" t="s">
        <v>2</v>
      </c>
    </row>
    <row r="9566" spans="1:6" s="1" customFormat="1" outlineLevel="1" x14ac:dyDescent="0.2">
      <c r="A9566" s="69" t="s">
        <v>8259</v>
      </c>
      <c r="B9566" s="69" t="s">
        <v>5695</v>
      </c>
      <c r="C9566" s="79">
        <v>42551</v>
      </c>
      <c r="D9566" s="60" t="s">
        <v>606</v>
      </c>
      <c r="E9566" s="56">
        <v>775.32</v>
      </c>
      <c r="F9566" s="69" t="s">
        <v>2</v>
      </c>
    </row>
    <row r="9567" spans="1:6" s="1" customFormat="1" outlineLevel="1" x14ac:dyDescent="0.2">
      <c r="A9567" s="69" t="s">
        <v>8260</v>
      </c>
      <c r="B9567" s="69" t="s">
        <v>5695</v>
      </c>
      <c r="C9567" s="79">
        <v>42551</v>
      </c>
      <c r="D9567" s="60" t="s">
        <v>628</v>
      </c>
      <c r="E9567" s="56">
        <v>528.32000000000005</v>
      </c>
      <c r="F9567" s="69" t="s">
        <v>2</v>
      </c>
    </row>
    <row r="9568" spans="1:6" s="1" customFormat="1" outlineLevel="1" x14ac:dyDescent="0.2">
      <c r="A9568" s="69" t="s">
        <v>8261</v>
      </c>
      <c r="B9568" s="69" t="s">
        <v>5695</v>
      </c>
      <c r="C9568" s="79">
        <v>42551</v>
      </c>
      <c r="D9568" s="60" t="s">
        <v>5138</v>
      </c>
      <c r="E9568" s="56">
        <v>264.98</v>
      </c>
      <c r="F9568" s="69" t="s">
        <v>2</v>
      </c>
    </row>
    <row r="9569" spans="1:6" s="1" customFormat="1" outlineLevel="1" x14ac:dyDescent="0.2">
      <c r="A9569" s="69" t="s">
        <v>8262</v>
      </c>
      <c r="B9569" s="69" t="s">
        <v>5695</v>
      </c>
      <c r="C9569" s="79">
        <v>42551</v>
      </c>
      <c r="D9569" s="60" t="s">
        <v>5139</v>
      </c>
      <c r="E9569" s="56">
        <v>119.86</v>
      </c>
      <c r="F9569" s="69" t="s">
        <v>2</v>
      </c>
    </row>
    <row r="9570" spans="1:6" s="1" customFormat="1" outlineLevel="1" x14ac:dyDescent="0.2">
      <c r="A9570" s="69" t="s">
        <v>8263</v>
      </c>
      <c r="B9570" s="69" t="s">
        <v>5695</v>
      </c>
      <c r="C9570" s="79">
        <v>42551</v>
      </c>
      <c r="D9570" s="60" t="s">
        <v>5139</v>
      </c>
      <c r="E9570" s="56">
        <v>119.86</v>
      </c>
      <c r="F9570" s="69" t="s">
        <v>2</v>
      </c>
    </row>
    <row r="9571" spans="1:6" s="1" customFormat="1" outlineLevel="1" x14ac:dyDescent="0.2">
      <c r="A9571" s="69" t="s">
        <v>8264</v>
      </c>
      <c r="B9571" s="69" t="s">
        <v>5695</v>
      </c>
      <c r="C9571" s="79">
        <v>42551</v>
      </c>
      <c r="D9571" s="60" t="s">
        <v>5139</v>
      </c>
      <c r="E9571" s="56">
        <v>119.86</v>
      </c>
      <c r="F9571" s="69" t="s">
        <v>2</v>
      </c>
    </row>
    <row r="9572" spans="1:6" s="1" customFormat="1" outlineLevel="1" x14ac:dyDescent="0.2">
      <c r="A9572" s="69" t="s">
        <v>8265</v>
      </c>
      <c r="B9572" s="69" t="s">
        <v>5695</v>
      </c>
      <c r="C9572" s="79">
        <v>42551</v>
      </c>
      <c r="D9572" s="60" t="s">
        <v>5139</v>
      </c>
      <c r="E9572" s="56">
        <v>119.86</v>
      </c>
      <c r="F9572" s="69" t="s">
        <v>2</v>
      </c>
    </row>
    <row r="9573" spans="1:6" s="1" customFormat="1" outlineLevel="1" x14ac:dyDescent="0.2">
      <c r="A9573" s="69" t="s">
        <v>8266</v>
      </c>
      <c r="B9573" s="69" t="s">
        <v>5695</v>
      </c>
      <c r="C9573" s="79">
        <v>42551</v>
      </c>
      <c r="D9573" s="60" t="s">
        <v>5140</v>
      </c>
      <c r="E9573" s="56">
        <v>245.23</v>
      </c>
      <c r="F9573" s="69" t="s">
        <v>2</v>
      </c>
    </row>
    <row r="9574" spans="1:6" s="1" customFormat="1" outlineLevel="1" x14ac:dyDescent="0.2">
      <c r="A9574" s="69" t="s">
        <v>8267</v>
      </c>
      <c r="B9574" s="69" t="s">
        <v>5695</v>
      </c>
      <c r="C9574" s="79">
        <v>42551</v>
      </c>
      <c r="D9574" s="60" t="s">
        <v>5141</v>
      </c>
      <c r="E9574" s="56">
        <v>149.78</v>
      </c>
      <c r="F9574" s="69" t="s">
        <v>2</v>
      </c>
    </row>
    <row r="9575" spans="1:6" s="1" customFormat="1" outlineLevel="1" x14ac:dyDescent="0.2">
      <c r="A9575" s="69" t="s">
        <v>8268</v>
      </c>
      <c r="B9575" s="69" t="s">
        <v>5695</v>
      </c>
      <c r="C9575" s="79">
        <v>42551</v>
      </c>
      <c r="D9575" s="60" t="s">
        <v>2196</v>
      </c>
      <c r="E9575" s="56">
        <v>153</v>
      </c>
      <c r="F9575" s="69" t="s">
        <v>2</v>
      </c>
    </row>
    <row r="9576" spans="1:6" s="1" customFormat="1" outlineLevel="1" x14ac:dyDescent="0.2">
      <c r="A9576" s="69" t="s">
        <v>8269</v>
      </c>
      <c r="B9576" s="69" t="s">
        <v>5695</v>
      </c>
      <c r="C9576" s="79">
        <v>42564</v>
      </c>
      <c r="D9576" s="60" t="s">
        <v>5858</v>
      </c>
      <c r="E9576" s="56">
        <v>183.33</v>
      </c>
      <c r="F9576" s="69" t="s">
        <v>2</v>
      </c>
    </row>
    <row r="9577" spans="1:6" s="1" customFormat="1" outlineLevel="1" x14ac:dyDescent="0.2">
      <c r="A9577" s="69" t="s">
        <v>8270</v>
      </c>
      <c r="B9577" s="69" t="s">
        <v>5695</v>
      </c>
      <c r="C9577" s="79">
        <v>42571</v>
      </c>
      <c r="D9577" s="60" t="s">
        <v>6073</v>
      </c>
      <c r="E9577" s="56">
        <v>187.5</v>
      </c>
      <c r="F9577" s="69" t="s">
        <v>2</v>
      </c>
    </row>
    <row r="9578" spans="1:6" s="1" customFormat="1" outlineLevel="1" x14ac:dyDescent="0.2">
      <c r="A9578" s="69" t="s">
        <v>8271</v>
      </c>
      <c r="B9578" s="69" t="s">
        <v>5695</v>
      </c>
      <c r="C9578" s="79">
        <v>42582</v>
      </c>
      <c r="D9578" s="60" t="s">
        <v>5146</v>
      </c>
      <c r="E9578" s="56">
        <v>360</v>
      </c>
      <c r="F9578" s="69" t="s">
        <v>2</v>
      </c>
    </row>
    <row r="9579" spans="1:6" s="1" customFormat="1" outlineLevel="1" x14ac:dyDescent="0.2">
      <c r="A9579" s="69" t="s">
        <v>8272</v>
      </c>
      <c r="B9579" s="69" t="s">
        <v>5695</v>
      </c>
      <c r="C9579" s="79">
        <v>42582</v>
      </c>
      <c r="D9579" s="60" t="s">
        <v>5147</v>
      </c>
      <c r="E9579" s="56">
        <v>517.33000000000004</v>
      </c>
      <c r="F9579" s="69" t="s">
        <v>2</v>
      </c>
    </row>
    <row r="9580" spans="1:6" s="1" customFormat="1" outlineLevel="1" x14ac:dyDescent="0.2">
      <c r="A9580" s="69" t="s">
        <v>8273</v>
      </c>
      <c r="B9580" s="69" t="s">
        <v>5695</v>
      </c>
      <c r="C9580" s="79">
        <v>42582</v>
      </c>
      <c r="D9580" s="60" t="s">
        <v>5148</v>
      </c>
      <c r="E9580" s="56">
        <v>113.96</v>
      </c>
      <c r="F9580" s="69" t="s">
        <v>2</v>
      </c>
    </row>
    <row r="9581" spans="1:6" s="1" customFormat="1" outlineLevel="1" x14ac:dyDescent="0.2">
      <c r="A9581" s="69" t="s">
        <v>8274</v>
      </c>
      <c r="B9581" s="69" t="s">
        <v>5695</v>
      </c>
      <c r="C9581" s="79">
        <v>42582</v>
      </c>
      <c r="D9581" s="60" t="s">
        <v>5149</v>
      </c>
      <c r="E9581" s="56">
        <v>517.33000000000004</v>
      </c>
      <c r="F9581" s="69" t="s">
        <v>2</v>
      </c>
    </row>
    <row r="9582" spans="1:6" s="1" customFormat="1" outlineLevel="1" x14ac:dyDescent="0.2">
      <c r="A9582" s="69" t="s">
        <v>8275</v>
      </c>
      <c r="B9582" s="69" t="s">
        <v>5695</v>
      </c>
      <c r="C9582" s="79">
        <v>42582</v>
      </c>
      <c r="D9582" s="60" t="s">
        <v>5150</v>
      </c>
      <c r="E9582" s="56">
        <v>113.96</v>
      </c>
      <c r="F9582" s="69" t="s">
        <v>2</v>
      </c>
    </row>
    <row r="9583" spans="1:6" s="1" customFormat="1" outlineLevel="1" x14ac:dyDescent="0.2">
      <c r="A9583" s="69" t="s">
        <v>8276</v>
      </c>
      <c r="B9583" s="69" t="s">
        <v>5695</v>
      </c>
      <c r="C9583" s="79">
        <v>42582</v>
      </c>
      <c r="D9583" s="60" t="s">
        <v>25007</v>
      </c>
      <c r="E9583" s="56">
        <v>517.33000000000004</v>
      </c>
      <c r="F9583" s="69" t="s">
        <v>2</v>
      </c>
    </row>
    <row r="9584" spans="1:6" s="1" customFormat="1" outlineLevel="1" x14ac:dyDescent="0.2">
      <c r="A9584" s="69" t="s">
        <v>8277</v>
      </c>
      <c r="B9584" s="69" t="s">
        <v>5695</v>
      </c>
      <c r="C9584" s="79">
        <v>42582</v>
      </c>
      <c r="D9584" s="60" t="s">
        <v>25008</v>
      </c>
      <c r="E9584" s="56">
        <v>113.96</v>
      </c>
      <c r="F9584" s="69" t="s">
        <v>2</v>
      </c>
    </row>
    <row r="9585" spans="1:6" s="1" customFormat="1" outlineLevel="1" x14ac:dyDescent="0.2">
      <c r="A9585" s="69" t="s">
        <v>8278</v>
      </c>
      <c r="B9585" s="69" t="s">
        <v>5695</v>
      </c>
      <c r="C9585" s="79">
        <v>42582</v>
      </c>
      <c r="D9585" s="60" t="s">
        <v>5147</v>
      </c>
      <c r="E9585" s="56">
        <v>517.33000000000004</v>
      </c>
      <c r="F9585" s="69" t="s">
        <v>2</v>
      </c>
    </row>
    <row r="9586" spans="1:6" s="1" customFormat="1" outlineLevel="1" x14ac:dyDescent="0.2">
      <c r="A9586" s="69" t="s">
        <v>8279</v>
      </c>
      <c r="B9586" s="69" t="s">
        <v>5695</v>
      </c>
      <c r="C9586" s="79">
        <v>42582</v>
      </c>
      <c r="D9586" s="60" t="s">
        <v>25009</v>
      </c>
      <c r="E9586" s="56">
        <v>113.96</v>
      </c>
      <c r="F9586" s="69" t="s">
        <v>2</v>
      </c>
    </row>
    <row r="9587" spans="1:6" s="1" customFormat="1" outlineLevel="1" x14ac:dyDescent="0.2">
      <c r="A9587" s="69" t="s">
        <v>8280</v>
      </c>
      <c r="B9587" s="69" t="s">
        <v>5695</v>
      </c>
      <c r="C9587" s="79">
        <v>42582</v>
      </c>
      <c r="D9587" s="60" t="s">
        <v>5151</v>
      </c>
      <c r="E9587" s="56">
        <v>369.2</v>
      </c>
      <c r="F9587" s="69" t="s">
        <v>2</v>
      </c>
    </row>
    <row r="9588" spans="1:6" s="1" customFormat="1" outlineLevel="1" x14ac:dyDescent="0.2">
      <c r="A9588" s="69" t="s">
        <v>8281</v>
      </c>
      <c r="B9588" s="69" t="s">
        <v>5695</v>
      </c>
      <c r="C9588" s="79">
        <v>42582</v>
      </c>
      <c r="D9588" s="60" t="s">
        <v>5151</v>
      </c>
      <c r="E9588" s="56">
        <v>369.2</v>
      </c>
      <c r="F9588" s="69" t="s">
        <v>2</v>
      </c>
    </row>
    <row r="9589" spans="1:6" s="1" customFormat="1" outlineLevel="1" x14ac:dyDescent="0.2">
      <c r="A9589" s="69" t="s">
        <v>8282</v>
      </c>
      <c r="B9589" s="69" t="s">
        <v>5695</v>
      </c>
      <c r="C9589" s="79">
        <v>42582</v>
      </c>
      <c r="D9589" s="60" t="s">
        <v>5151</v>
      </c>
      <c r="E9589" s="56">
        <v>369.2</v>
      </c>
      <c r="F9589" s="69" t="s">
        <v>2</v>
      </c>
    </row>
    <row r="9590" spans="1:6" s="1" customFormat="1" outlineLevel="1" x14ac:dyDescent="0.2">
      <c r="A9590" s="69" t="s">
        <v>8283</v>
      </c>
      <c r="B9590" s="69" t="s">
        <v>5695</v>
      </c>
      <c r="C9590" s="79">
        <v>42582</v>
      </c>
      <c r="D9590" s="60" t="s">
        <v>5151</v>
      </c>
      <c r="E9590" s="56">
        <v>369.2</v>
      </c>
      <c r="F9590" s="69" t="s">
        <v>2</v>
      </c>
    </row>
    <row r="9591" spans="1:6" s="1" customFormat="1" outlineLevel="1" x14ac:dyDescent="0.2">
      <c r="A9591" s="69" t="s">
        <v>8284</v>
      </c>
      <c r="B9591" s="69" t="s">
        <v>5695</v>
      </c>
      <c r="C9591" s="79">
        <v>42582</v>
      </c>
      <c r="D9591" s="60" t="s">
        <v>5152</v>
      </c>
      <c r="E9591" s="56">
        <v>289</v>
      </c>
      <c r="F9591" s="69" t="s">
        <v>2</v>
      </c>
    </row>
    <row r="9592" spans="1:6" s="1" customFormat="1" outlineLevel="1" x14ac:dyDescent="0.2">
      <c r="A9592" s="69" t="s">
        <v>8285</v>
      </c>
      <c r="B9592" s="69" t="s">
        <v>5695</v>
      </c>
      <c r="C9592" s="79">
        <v>42582</v>
      </c>
      <c r="D9592" s="60" t="s">
        <v>5153</v>
      </c>
      <c r="E9592" s="56">
        <v>177.5</v>
      </c>
      <c r="F9592" s="69" t="s">
        <v>2</v>
      </c>
    </row>
    <row r="9593" spans="1:6" s="1" customFormat="1" outlineLevel="1" x14ac:dyDescent="0.2">
      <c r="A9593" s="69" t="s">
        <v>8286</v>
      </c>
      <c r="B9593" s="69" t="s">
        <v>5695</v>
      </c>
      <c r="C9593" s="79">
        <v>42582</v>
      </c>
      <c r="D9593" s="60" t="s">
        <v>5154</v>
      </c>
      <c r="E9593" s="56">
        <v>578.99</v>
      </c>
      <c r="F9593" s="69" t="s">
        <v>2</v>
      </c>
    </row>
    <row r="9594" spans="1:6" s="1" customFormat="1" outlineLevel="1" x14ac:dyDescent="0.2">
      <c r="A9594" s="69" t="s">
        <v>8287</v>
      </c>
      <c r="B9594" s="69" t="s">
        <v>5695</v>
      </c>
      <c r="C9594" s="79">
        <v>42582</v>
      </c>
      <c r="D9594" s="60" t="s">
        <v>5155</v>
      </c>
      <c r="E9594" s="56">
        <v>399.9</v>
      </c>
      <c r="F9594" s="69" t="s">
        <v>2</v>
      </c>
    </row>
    <row r="9595" spans="1:6" s="1" customFormat="1" outlineLevel="1" x14ac:dyDescent="0.2">
      <c r="A9595" s="69" t="s">
        <v>8288</v>
      </c>
      <c r="B9595" s="69" t="s">
        <v>5695</v>
      </c>
      <c r="C9595" s="79">
        <v>42582</v>
      </c>
      <c r="D9595" s="60" t="s">
        <v>1595</v>
      </c>
      <c r="E9595" s="56">
        <v>196.67</v>
      </c>
      <c r="F9595" s="69" t="s">
        <v>2</v>
      </c>
    </row>
    <row r="9596" spans="1:6" s="1" customFormat="1" outlineLevel="1" x14ac:dyDescent="0.2">
      <c r="A9596" s="69" t="s">
        <v>8289</v>
      </c>
      <c r="B9596" s="69" t="s">
        <v>5695</v>
      </c>
      <c r="C9596" s="79">
        <v>42582</v>
      </c>
      <c r="D9596" s="60" t="s">
        <v>5156</v>
      </c>
      <c r="E9596" s="56">
        <v>815.6</v>
      </c>
      <c r="F9596" s="69" t="s">
        <v>2</v>
      </c>
    </row>
    <row r="9597" spans="1:6" s="1" customFormat="1" outlineLevel="1" x14ac:dyDescent="0.2">
      <c r="A9597" s="69" t="s">
        <v>8290</v>
      </c>
      <c r="B9597" s="69" t="s">
        <v>5695</v>
      </c>
      <c r="C9597" s="79">
        <v>42582</v>
      </c>
      <c r="D9597" s="60" t="s">
        <v>5157</v>
      </c>
      <c r="E9597" s="56">
        <v>112.3</v>
      </c>
      <c r="F9597" s="69" t="s">
        <v>2</v>
      </c>
    </row>
    <row r="9598" spans="1:6" s="1" customFormat="1" outlineLevel="1" x14ac:dyDescent="0.2">
      <c r="A9598" s="69" t="s">
        <v>8291</v>
      </c>
      <c r="B9598" s="69" t="s">
        <v>5695</v>
      </c>
      <c r="C9598" s="79">
        <v>42582</v>
      </c>
      <c r="D9598" s="60" t="s">
        <v>5158</v>
      </c>
      <c r="E9598" s="56">
        <v>270</v>
      </c>
      <c r="F9598" s="69" t="s">
        <v>2</v>
      </c>
    </row>
    <row r="9599" spans="1:6" s="1" customFormat="1" outlineLevel="1" x14ac:dyDescent="0.2">
      <c r="A9599" s="69" t="s">
        <v>8292</v>
      </c>
      <c r="B9599" s="69" t="s">
        <v>5695</v>
      </c>
      <c r="C9599" s="79">
        <v>42582</v>
      </c>
      <c r="D9599" s="60" t="s">
        <v>5159</v>
      </c>
      <c r="E9599" s="56">
        <v>379.9</v>
      </c>
      <c r="F9599" s="69" t="s">
        <v>2</v>
      </c>
    </row>
    <row r="9600" spans="1:6" s="1" customFormat="1" outlineLevel="1" x14ac:dyDescent="0.2">
      <c r="A9600" s="69" t="s">
        <v>8293</v>
      </c>
      <c r="B9600" s="69" t="s">
        <v>5695</v>
      </c>
      <c r="C9600" s="79">
        <v>42582</v>
      </c>
      <c r="D9600" s="60" t="s">
        <v>5160</v>
      </c>
      <c r="E9600" s="56">
        <v>379.9</v>
      </c>
      <c r="F9600" s="69" t="s">
        <v>2</v>
      </c>
    </row>
    <row r="9601" spans="1:6" s="1" customFormat="1" outlineLevel="1" x14ac:dyDescent="0.2">
      <c r="A9601" s="69" t="s">
        <v>8294</v>
      </c>
      <c r="B9601" s="69" t="s">
        <v>5695</v>
      </c>
      <c r="C9601" s="79">
        <v>42582</v>
      </c>
      <c r="D9601" s="60" t="s">
        <v>5161</v>
      </c>
      <c r="E9601" s="56">
        <v>335</v>
      </c>
      <c r="F9601" s="69" t="s">
        <v>2</v>
      </c>
    </row>
    <row r="9602" spans="1:6" s="1" customFormat="1" outlineLevel="1" x14ac:dyDescent="0.2">
      <c r="A9602" s="69" t="s">
        <v>8295</v>
      </c>
      <c r="B9602" s="69" t="s">
        <v>5695</v>
      </c>
      <c r="C9602" s="79">
        <v>42582</v>
      </c>
      <c r="D9602" s="60" t="s">
        <v>5162</v>
      </c>
      <c r="E9602" s="56">
        <v>172.55</v>
      </c>
      <c r="F9602" s="69" t="s">
        <v>2</v>
      </c>
    </row>
    <row r="9603" spans="1:6" s="1" customFormat="1" outlineLevel="1" x14ac:dyDescent="0.2">
      <c r="A9603" s="69" t="s">
        <v>8296</v>
      </c>
      <c r="B9603" s="69" t="s">
        <v>5695</v>
      </c>
      <c r="C9603" s="79">
        <v>42582</v>
      </c>
      <c r="D9603" s="60" t="s">
        <v>5163</v>
      </c>
      <c r="E9603" s="56">
        <v>405</v>
      </c>
      <c r="F9603" s="69" t="s">
        <v>2</v>
      </c>
    </row>
    <row r="9604" spans="1:6" s="1" customFormat="1" outlineLevel="1" x14ac:dyDescent="0.2">
      <c r="A9604" s="69" t="s">
        <v>8297</v>
      </c>
      <c r="B9604" s="69" t="s">
        <v>5695</v>
      </c>
      <c r="C9604" s="79">
        <v>42582</v>
      </c>
      <c r="D9604" s="60" t="s">
        <v>25010</v>
      </c>
      <c r="E9604" s="56">
        <v>177</v>
      </c>
      <c r="F9604" s="69" t="s">
        <v>2</v>
      </c>
    </row>
    <row r="9605" spans="1:6" s="1" customFormat="1" outlineLevel="1" x14ac:dyDescent="0.2">
      <c r="A9605" s="69" t="s">
        <v>8298</v>
      </c>
      <c r="B9605" s="69" t="s">
        <v>5695</v>
      </c>
      <c r="C9605" s="79">
        <v>42582</v>
      </c>
      <c r="D9605" s="60" t="s">
        <v>5164</v>
      </c>
      <c r="E9605" s="56">
        <v>517.33000000000004</v>
      </c>
      <c r="F9605" s="69" t="s">
        <v>2</v>
      </c>
    </row>
    <row r="9606" spans="1:6" s="1" customFormat="1" outlineLevel="1" x14ac:dyDescent="0.2">
      <c r="A9606" s="69" t="s">
        <v>8299</v>
      </c>
      <c r="B9606" s="69" t="s">
        <v>5695</v>
      </c>
      <c r="C9606" s="79">
        <v>42582</v>
      </c>
      <c r="D9606" s="60" t="s">
        <v>5165</v>
      </c>
      <c r="E9606" s="56">
        <v>177</v>
      </c>
      <c r="F9606" s="69" t="s">
        <v>2</v>
      </c>
    </row>
    <row r="9607" spans="1:6" s="1" customFormat="1" outlineLevel="1" x14ac:dyDescent="0.2">
      <c r="A9607" s="69" t="s">
        <v>8300</v>
      </c>
      <c r="B9607" s="69" t="s">
        <v>5695</v>
      </c>
      <c r="C9607" s="79">
        <v>42582</v>
      </c>
      <c r="D9607" s="60" t="s">
        <v>5166</v>
      </c>
      <c r="E9607" s="56">
        <v>517.34</v>
      </c>
      <c r="F9607" s="69" t="s">
        <v>2</v>
      </c>
    </row>
    <row r="9608" spans="1:6" s="1" customFormat="1" outlineLevel="1" x14ac:dyDescent="0.2">
      <c r="A9608" s="69" t="s">
        <v>8301</v>
      </c>
      <c r="B9608" s="69" t="s">
        <v>5695</v>
      </c>
      <c r="C9608" s="79">
        <v>42582</v>
      </c>
      <c r="D9608" s="60" t="s">
        <v>5167</v>
      </c>
      <c r="E9608" s="56">
        <v>177</v>
      </c>
      <c r="F9608" s="69" t="s">
        <v>2</v>
      </c>
    </row>
    <row r="9609" spans="1:6" s="1" customFormat="1" outlineLevel="1" x14ac:dyDescent="0.2">
      <c r="A9609" s="69" t="s">
        <v>8302</v>
      </c>
      <c r="B9609" s="69" t="s">
        <v>5695</v>
      </c>
      <c r="C9609" s="79">
        <v>42582</v>
      </c>
      <c r="D9609" s="60" t="s">
        <v>5168</v>
      </c>
      <c r="E9609" s="56">
        <v>517.34</v>
      </c>
      <c r="F9609" s="69" t="s">
        <v>2</v>
      </c>
    </row>
    <row r="9610" spans="1:6" s="1" customFormat="1" outlineLevel="1" x14ac:dyDescent="0.2">
      <c r="A9610" s="69" t="s">
        <v>8303</v>
      </c>
      <c r="B9610" s="69" t="s">
        <v>5695</v>
      </c>
      <c r="C9610" s="79">
        <v>42582</v>
      </c>
      <c r="D9610" s="60" t="s">
        <v>5169</v>
      </c>
      <c r="E9610" s="56">
        <v>177</v>
      </c>
      <c r="F9610" s="69" t="s">
        <v>2</v>
      </c>
    </row>
    <row r="9611" spans="1:6" s="1" customFormat="1" outlineLevel="1" x14ac:dyDescent="0.2">
      <c r="A9611" s="69" t="s">
        <v>8304</v>
      </c>
      <c r="B9611" s="69" t="s">
        <v>5695</v>
      </c>
      <c r="C9611" s="79">
        <v>42582</v>
      </c>
      <c r="D9611" s="60" t="s">
        <v>5170</v>
      </c>
      <c r="E9611" s="56">
        <v>517.34</v>
      </c>
      <c r="F9611" s="69" t="s">
        <v>2</v>
      </c>
    </row>
    <row r="9612" spans="1:6" s="1" customFormat="1" outlineLevel="1" x14ac:dyDescent="0.2">
      <c r="A9612" s="69" t="s">
        <v>8305</v>
      </c>
      <c r="B9612" s="69" t="s">
        <v>5695</v>
      </c>
      <c r="C9612" s="79">
        <v>42582</v>
      </c>
      <c r="D9612" s="60" t="s">
        <v>5171</v>
      </c>
      <c r="E9612" s="56">
        <v>177</v>
      </c>
      <c r="F9612" s="69" t="s">
        <v>2</v>
      </c>
    </row>
    <row r="9613" spans="1:6" s="1" customFormat="1" outlineLevel="1" x14ac:dyDescent="0.2">
      <c r="A9613" s="69" t="s">
        <v>8306</v>
      </c>
      <c r="B9613" s="69" t="s">
        <v>5695</v>
      </c>
      <c r="C9613" s="79">
        <v>42582</v>
      </c>
      <c r="D9613" s="60" t="s">
        <v>5859</v>
      </c>
      <c r="E9613" s="56">
        <v>517.34</v>
      </c>
      <c r="F9613" s="69" t="s">
        <v>2</v>
      </c>
    </row>
    <row r="9614" spans="1:6" s="1" customFormat="1" outlineLevel="1" x14ac:dyDescent="0.2">
      <c r="A9614" s="69" t="s">
        <v>8307</v>
      </c>
      <c r="B9614" s="69" t="s">
        <v>5695</v>
      </c>
      <c r="C9614" s="79">
        <v>42582</v>
      </c>
      <c r="D9614" s="60" t="s">
        <v>5860</v>
      </c>
      <c r="E9614" s="56">
        <v>177</v>
      </c>
      <c r="F9614" s="69" t="s">
        <v>2</v>
      </c>
    </row>
    <row r="9615" spans="1:6" s="1" customFormat="1" outlineLevel="1" x14ac:dyDescent="0.2">
      <c r="A9615" s="69" t="s">
        <v>8308</v>
      </c>
      <c r="B9615" s="69" t="s">
        <v>5695</v>
      </c>
      <c r="C9615" s="79">
        <v>42582</v>
      </c>
      <c r="D9615" s="60" t="s">
        <v>5172</v>
      </c>
      <c r="E9615" s="56">
        <v>517.29999999999995</v>
      </c>
      <c r="F9615" s="69" t="s">
        <v>2</v>
      </c>
    </row>
    <row r="9616" spans="1:6" s="1" customFormat="1" outlineLevel="1" x14ac:dyDescent="0.2">
      <c r="A9616" s="69" t="s">
        <v>8309</v>
      </c>
      <c r="B9616" s="69" t="s">
        <v>5695</v>
      </c>
      <c r="C9616" s="79">
        <v>42582</v>
      </c>
      <c r="D9616" s="60" t="s">
        <v>5173</v>
      </c>
      <c r="E9616" s="56">
        <v>177</v>
      </c>
      <c r="F9616" s="69" t="s">
        <v>2</v>
      </c>
    </row>
    <row r="9617" spans="1:6" s="1" customFormat="1" outlineLevel="1" x14ac:dyDescent="0.2">
      <c r="A9617" s="69" t="s">
        <v>8310</v>
      </c>
      <c r="B9617" s="69" t="s">
        <v>5695</v>
      </c>
      <c r="C9617" s="79">
        <v>42582</v>
      </c>
      <c r="D9617" s="60" t="s">
        <v>5174</v>
      </c>
      <c r="E9617" s="56">
        <v>113.96</v>
      </c>
      <c r="F9617" s="69" t="s">
        <v>2</v>
      </c>
    </row>
    <row r="9618" spans="1:6" s="1" customFormat="1" outlineLevel="1" x14ac:dyDescent="0.2">
      <c r="A9618" s="69" t="s">
        <v>8311</v>
      </c>
      <c r="B9618" s="69" t="s">
        <v>5695</v>
      </c>
      <c r="C9618" s="79">
        <v>42582</v>
      </c>
      <c r="D9618" s="60" t="s">
        <v>5175</v>
      </c>
      <c r="E9618" s="56">
        <v>113.96</v>
      </c>
      <c r="F9618" s="69" t="s">
        <v>2</v>
      </c>
    </row>
    <row r="9619" spans="1:6" s="1" customFormat="1" outlineLevel="1" x14ac:dyDescent="0.2">
      <c r="A9619" s="69" t="s">
        <v>8312</v>
      </c>
      <c r="B9619" s="69" t="s">
        <v>5695</v>
      </c>
      <c r="C9619" s="79">
        <v>42582</v>
      </c>
      <c r="D9619" s="60" t="s">
        <v>5176</v>
      </c>
      <c r="E9619" s="56">
        <v>113.96</v>
      </c>
      <c r="F9619" s="69" t="s">
        <v>2</v>
      </c>
    </row>
    <row r="9620" spans="1:6" s="1" customFormat="1" outlineLevel="1" x14ac:dyDescent="0.2">
      <c r="A9620" s="69" t="s">
        <v>8313</v>
      </c>
      <c r="B9620" s="69" t="s">
        <v>5695</v>
      </c>
      <c r="C9620" s="79">
        <v>42613</v>
      </c>
      <c r="D9620" s="60" t="s">
        <v>1557</v>
      </c>
      <c r="E9620" s="56">
        <v>369.2</v>
      </c>
      <c r="F9620" s="69" t="s">
        <v>2</v>
      </c>
    </row>
    <row r="9621" spans="1:6" s="1" customFormat="1" outlineLevel="1" x14ac:dyDescent="0.2">
      <c r="A9621" s="69" t="s">
        <v>8314</v>
      </c>
      <c r="B9621" s="69" t="s">
        <v>5695</v>
      </c>
      <c r="C9621" s="79">
        <v>42613</v>
      </c>
      <c r="D9621" s="60" t="s">
        <v>1438</v>
      </c>
      <c r="E9621" s="56">
        <v>129</v>
      </c>
      <c r="F9621" s="69" t="s">
        <v>2</v>
      </c>
    </row>
    <row r="9622" spans="1:6" s="1" customFormat="1" outlineLevel="1" x14ac:dyDescent="0.2">
      <c r="A9622" s="69" t="s">
        <v>8315</v>
      </c>
      <c r="B9622" s="69" t="s">
        <v>5695</v>
      </c>
      <c r="C9622" s="79">
        <v>42613</v>
      </c>
      <c r="D9622" s="60" t="s">
        <v>1438</v>
      </c>
      <c r="E9622" s="56">
        <v>129</v>
      </c>
      <c r="F9622" s="69" t="s">
        <v>2</v>
      </c>
    </row>
    <row r="9623" spans="1:6" s="1" customFormat="1" outlineLevel="1" x14ac:dyDescent="0.2">
      <c r="A9623" s="69" t="s">
        <v>8316</v>
      </c>
      <c r="B9623" s="69" t="s">
        <v>5695</v>
      </c>
      <c r="C9623" s="79">
        <v>42613</v>
      </c>
      <c r="D9623" s="60" t="s">
        <v>1557</v>
      </c>
      <c r="E9623" s="56">
        <v>117.52</v>
      </c>
      <c r="F9623" s="69" t="s">
        <v>2</v>
      </c>
    </row>
    <row r="9624" spans="1:6" s="1" customFormat="1" outlineLevel="1" x14ac:dyDescent="0.2">
      <c r="A9624" s="69" t="s">
        <v>8317</v>
      </c>
      <c r="B9624" s="69" t="s">
        <v>5695</v>
      </c>
      <c r="C9624" s="79">
        <v>42613</v>
      </c>
      <c r="D9624" s="60" t="s">
        <v>6532</v>
      </c>
      <c r="E9624" s="56">
        <v>117.52</v>
      </c>
      <c r="F9624" s="69" t="s">
        <v>2</v>
      </c>
    </row>
    <row r="9625" spans="1:6" s="1" customFormat="1" outlineLevel="1" x14ac:dyDescent="0.2">
      <c r="A9625" s="69" t="s">
        <v>8318</v>
      </c>
      <c r="B9625" s="69" t="s">
        <v>5695</v>
      </c>
      <c r="C9625" s="79">
        <v>42613</v>
      </c>
      <c r="D9625" s="60" t="s">
        <v>6533</v>
      </c>
      <c r="E9625" s="56">
        <v>117.52</v>
      </c>
      <c r="F9625" s="69" t="s">
        <v>2</v>
      </c>
    </row>
    <row r="9626" spans="1:6" s="1" customFormat="1" outlineLevel="1" x14ac:dyDescent="0.2">
      <c r="A9626" s="69" t="s">
        <v>8319</v>
      </c>
      <c r="B9626" s="69" t="s">
        <v>5695</v>
      </c>
      <c r="C9626" s="79">
        <v>42613</v>
      </c>
      <c r="D9626" s="60" t="s">
        <v>5177</v>
      </c>
      <c r="E9626" s="56">
        <v>131.97</v>
      </c>
      <c r="F9626" s="69" t="s">
        <v>2</v>
      </c>
    </row>
    <row r="9627" spans="1:6" s="1" customFormat="1" outlineLevel="1" x14ac:dyDescent="0.2">
      <c r="A9627" s="69" t="s">
        <v>8320</v>
      </c>
      <c r="B9627" s="69" t="s">
        <v>5695</v>
      </c>
      <c r="C9627" s="79">
        <v>42613</v>
      </c>
      <c r="D9627" s="60" t="s">
        <v>5177</v>
      </c>
      <c r="E9627" s="56">
        <v>131.97</v>
      </c>
      <c r="F9627" s="69" t="s">
        <v>2</v>
      </c>
    </row>
    <row r="9628" spans="1:6" s="1" customFormat="1" outlineLevel="1" x14ac:dyDescent="0.2">
      <c r="A9628" s="69" t="s">
        <v>8321</v>
      </c>
      <c r="B9628" s="69" t="s">
        <v>5695</v>
      </c>
      <c r="C9628" s="79">
        <v>42613</v>
      </c>
      <c r="D9628" s="60" t="s">
        <v>5177</v>
      </c>
      <c r="E9628" s="56">
        <v>131.97</v>
      </c>
      <c r="F9628" s="69" t="s">
        <v>2</v>
      </c>
    </row>
    <row r="9629" spans="1:6" s="1" customFormat="1" outlineLevel="1" x14ac:dyDescent="0.2">
      <c r="A9629" s="69" t="s">
        <v>8322</v>
      </c>
      <c r="B9629" s="69" t="s">
        <v>5695</v>
      </c>
      <c r="C9629" s="79">
        <v>42613</v>
      </c>
      <c r="D9629" s="60" t="s">
        <v>5177</v>
      </c>
      <c r="E9629" s="56">
        <v>131.97</v>
      </c>
      <c r="F9629" s="69" t="s">
        <v>2</v>
      </c>
    </row>
    <row r="9630" spans="1:6" s="1" customFormat="1" outlineLevel="1" x14ac:dyDescent="0.2">
      <c r="A9630" s="69" t="s">
        <v>8323</v>
      </c>
      <c r="B9630" s="69" t="s">
        <v>5695</v>
      </c>
      <c r="C9630" s="79">
        <v>42613</v>
      </c>
      <c r="D9630" s="60" t="s">
        <v>5177</v>
      </c>
      <c r="E9630" s="56">
        <v>131.97</v>
      </c>
      <c r="F9630" s="69" t="s">
        <v>2</v>
      </c>
    </row>
    <row r="9631" spans="1:6" s="1" customFormat="1" outlineLevel="1" x14ac:dyDescent="0.2">
      <c r="A9631" s="69" t="s">
        <v>8324</v>
      </c>
      <c r="B9631" s="69" t="s">
        <v>5695</v>
      </c>
      <c r="C9631" s="79">
        <v>42613</v>
      </c>
      <c r="D9631" s="60" t="s">
        <v>5177</v>
      </c>
      <c r="E9631" s="56">
        <v>131.97</v>
      </c>
      <c r="F9631" s="69" t="s">
        <v>2</v>
      </c>
    </row>
    <row r="9632" spans="1:6" s="1" customFormat="1" outlineLevel="1" x14ac:dyDescent="0.2">
      <c r="A9632" s="69" t="s">
        <v>8325</v>
      </c>
      <c r="B9632" s="69" t="s">
        <v>5695</v>
      </c>
      <c r="C9632" s="79">
        <v>42613</v>
      </c>
      <c r="D9632" s="60" t="s">
        <v>5177</v>
      </c>
      <c r="E9632" s="56">
        <v>131.97</v>
      </c>
      <c r="F9632" s="69" t="s">
        <v>2</v>
      </c>
    </row>
    <row r="9633" spans="1:6" s="1" customFormat="1" outlineLevel="1" x14ac:dyDescent="0.2">
      <c r="A9633" s="69" t="s">
        <v>8326</v>
      </c>
      <c r="B9633" s="69" t="s">
        <v>5695</v>
      </c>
      <c r="C9633" s="79">
        <v>42613</v>
      </c>
      <c r="D9633" s="60" t="s">
        <v>5177</v>
      </c>
      <c r="E9633" s="56">
        <v>131.97</v>
      </c>
      <c r="F9633" s="69" t="s">
        <v>2</v>
      </c>
    </row>
    <row r="9634" spans="1:6" s="1" customFormat="1" outlineLevel="1" x14ac:dyDescent="0.2">
      <c r="A9634" s="69" t="s">
        <v>8327</v>
      </c>
      <c r="B9634" s="69" t="s">
        <v>5695</v>
      </c>
      <c r="C9634" s="79">
        <v>42613</v>
      </c>
      <c r="D9634" s="60" t="s">
        <v>5178</v>
      </c>
      <c r="E9634" s="56">
        <v>158.53</v>
      </c>
      <c r="F9634" s="69" t="s">
        <v>2</v>
      </c>
    </row>
    <row r="9635" spans="1:6" s="1" customFormat="1" outlineLevel="1" x14ac:dyDescent="0.2">
      <c r="A9635" s="69" t="s">
        <v>8328</v>
      </c>
      <c r="B9635" s="69" t="s">
        <v>5695</v>
      </c>
      <c r="C9635" s="79">
        <v>42613</v>
      </c>
      <c r="D9635" s="60" t="s">
        <v>5178</v>
      </c>
      <c r="E9635" s="56">
        <v>158.53</v>
      </c>
      <c r="F9635" s="69" t="s">
        <v>2</v>
      </c>
    </row>
    <row r="9636" spans="1:6" s="1" customFormat="1" outlineLevel="1" x14ac:dyDescent="0.2">
      <c r="A9636" s="69" t="s">
        <v>8329</v>
      </c>
      <c r="B9636" s="69" t="s">
        <v>5695</v>
      </c>
      <c r="C9636" s="79">
        <v>42613</v>
      </c>
      <c r="D9636" s="60" t="s">
        <v>5178</v>
      </c>
      <c r="E9636" s="56">
        <v>158.53</v>
      </c>
      <c r="F9636" s="69" t="s">
        <v>2</v>
      </c>
    </row>
    <row r="9637" spans="1:6" s="1" customFormat="1" outlineLevel="1" x14ac:dyDescent="0.2">
      <c r="A9637" s="69" t="s">
        <v>8330</v>
      </c>
      <c r="B9637" s="69" t="s">
        <v>5695</v>
      </c>
      <c r="C9637" s="79">
        <v>42613</v>
      </c>
      <c r="D9637" s="60" t="s">
        <v>5178</v>
      </c>
      <c r="E9637" s="56">
        <v>158.53</v>
      </c>
      <c r="F9637" s="69" t="s">
        <v>2</v>
      </c>
    </row>
    <row r="9638" spans="1:6" s="1" customFormat="1" outlineLevel="1" x14ac:dyDescent="0.2">
      <c r="A9638" s="69" t="s">
        <v>8331</v>
      </c>
      <c r="B9638" s="69" t="s">
        <v>5695</v>
      </c>
      <c r="C9638" s="79">
        <v>42613</v>
      </c>
      <c r="D9638" s="60" t="s">
        <v>5178</v>
      </c>
      <c r="E9638" s="56">
        <v>158.53</v>
      </c>
      <c r="F9638" s="69" t="s">
        <v>2</v>
      </c>
    </row>
    <row r="9639" spans="1:6" s="1" customFormat="1" outlineLevel="1" x14ac:dyDescent="0.2">
      <c r="A9639" s="69" t="s">
        <v>8332</v>
      </c>
      <c r="B9639" s="69" t="s">
        <v>5695</v>
      </c>
      <c r="C9639" s="79">
        <v>42613</v>
      </c>
      <c r="D9639" s="60" t="s">
        <v>5178</v>
      </c>
      <c r="E9639" s="56">
        <v>158.53</v>
      </c>
      <c r="F9639" s="69" t="s">
        <v>2</v>
      </c>
    </row>
    <row r="9640" spans="1:6" s="1" customFormat="1" outlineLevel="1" x14ac:dyDescent="0.2">
      <c r="A9640" s="69" t="s">
        <v>8333</v>
      </c>
      <c r="B9640" s="69" t="s">
        <v>5695</v>
      </c>
      <c r="C9640" s="79">
        <v>42613</v>
      </c>
      <c r="D9640" s="60" t="s">
        <v>5178</v>
      </c>
      <c r="E9640" s="56">
        <v>158.53</v>
      </c>
      <c r="F9640" s="69" t="s">
        <v>2</v>
      </c>
    </row>
    <row r="9641" spans="1:6" s="1" customFormat="1" outlineLevel="1" x14ac:dyDescent="0.2">
      <c r="A9641" s="69" t="s">
        <v>8334</v>
      </c>
      <c r="B9641" s="69" t="s">
        <v>5695</v>
      </c>
      <c r="C9641" s="79">
        <v>42613</v>
      </c>
      <c r="D9641" s="60" t="s">
        <v>5178</v>
      </c>
      <c r="E9641" s="56">
        <v>158.53</v>
      </c>
      <c r="F9641" s="69" t="s">
        <v>2</v>
      </c>
    </row>
    <row r="9642" spans="1:6" s="1" customFormat="1" outlineLevel="1" x14ac:dyDescent="0.2">
      <c r="A9642" s="69" t="s">
        <v>8335</v>
      </c>
      <c r="B9642" s="69" t="s">
        <v>5695</v>
      </c>
      <c r="C9642" s="79">
        <v>42613</v>
      </c>
      <c r="D9642" s="60" t="s">
        <v>5179</v>
      </c>
      <c r="E9642" s="56">
        <v>277.02</v>
      </c>
      <c r="F9642" s="69" t="s">
        <v>2</v>
      </c>
    </row>
    <row r="9643" spans="1:6" s="1" customFormat="1" outlineLevel="1" x14ac:dyDescent="0.2">
      <c r="A9643" s="69" t="s">
        <v>8336</v>
      </c>
      <c r="B9643" s="69" t="s">
        <v>5695</v>
      </c>
      <c r="C9643" s="79">
        <v>42613</v>
      </c>
      <c r="D9643" s="60" t="s">
        <v>5180</v>
      </c>
      <c r="E9643" s="56">
        <v>465.5</v>
      </c>
      <c r="F9643" s="69" t="s">
        <v>2</v>
      </c>
    </row>
    <row r="9644" spans="1:6" s="1" customFormat="1" outlineLevel="1" x14ac:dyDescent="0.2">
      <c r="A9644" s="69" t="s">
        <v>8337</v>
      </c>
      <c r="B9644" s="69" t="s">
        <v>5695</v>
      </c>
      <c r="C9644" s="79">
        <v>42613</v>
      </c>
      <c r="D9644" s="60" t="s">
        <v>5181</v>
      </c>
      <c r="E9644" s="56">
        <v>153.09</v>
      </c>
      <c r="F9644" s="69" t="s">
        <v>2</v>
      </c>
    </row>
    <row r="9645" spans="1:6" s="1" customFormat="1" outlineLevel="1" x14ac:dyDescent="0.2">
      <c r="A9645" s="69" t="s">
        <v>8338</v>
      </c>
      <c r="B9645" s="69" t="s">
        <v>5695</v>
      </c>
      <c r="C9645" s="79">
        <v>42613</v>
      </c>
      <c r="D9645" s="60" t="s">
        <v>5181</v>
      </c>
      <c r="E9645" s="56">
        <v>153.09</v>
      </c>
      <c r="F9645" s="69" t="s">
        <v>2</v>
      </c>
    </row>
    <row r="9646" spans="1:6" s="1" customFormat="1" outlineLevel="1" x14ac:dyDescent="0.2">
      <c r="A9646" s="69" t="s">
        <v>8339</v>
      </c>
      <c r="B9646" s="69" t="s">
        <v>5695</v>
      </c>
      <c r="C9646" s="79">
        <v>42613</v>
      </c>
      <c r="D9646" s="60" t="s">
        <v>5181</v>
      </c>
      <c r="E9646" s="56">
        <v>153.09</v>
      </c>
      <c r="F9646" s="69" t="s">
        <v>2</v>
      </c>
    </row>
    <row r="9647" spans="1:6" s="1" customFormat="1" outlineLevel="1" x14ac:dyDescent="0.2">
      <c r="A9647" s="69" t="s">
        <v>8340</v>
      </c>
      <c r="B9647" s="69" t="s">
        <v>5695</v>
      </c>
      <c r="C9647" s="79">
        <v>42613</v>
      </c>
      <c r="D9647" s="60" t="s">
        <v>5181</v>
      </c>
      <c r="E9647" s="56">
        <v>153.09</v>
      </c>
      <c r="F9647" s="69" t="s">
        <v>2</v>
      </c>
    </row>
    <row r="9648" spans="1:6" s="1" customFormat="1" outlineLevel="1" x14ac:dyDescent="0.2">
      <c r="A9648" s="69" t="s">
        <v>8341</v>
      </c>
      <c r="B9648" s="69" t="s">
        <v>5695</v>
      </c>
      <c r="C9648" s="79">
        <v>42613</v>
      </c>
      <c r="D9648" s="60" t="s">
        <v>5181</v>
      </c>
      <c r="E9648" s="56">
        <v>153.09</v>
      </c>
      <c r="F9648" s="69" t="s">
        <v>2</v>
      </c>
    </row>
    <row r="9649" spans="1:6" s="1" customFormat="1" outlineLevel="1" x14ac:dyDescent="0.2">
      <c r="A9649" s="69" t="s">
        <v>8342</v>
      </c>
      <c r="B9649" s="69" t="s">
        <v>5695</v>
      </c>
      <c r="C9649" s="79">
        <v>42613</v>
      </c>
      <c r="D9649" s="60" t="s">
        <v>5181</v>
      </c>
      <c r="E9649" s="56">
        <v>153.09</v>
      </c>
      <c r="F9649" s="69" t="s">
        <v>2</v>
      </c>
    </row>
    <row r="9650" spans="1:6" s="1" customFormat="1" outlineLevel="1" x14ac:dyDescent="0.2">
      <c r="A9650" s="69" t="s">
        <v>8343</v>
      </c>
      <c r="B9650" s="69" t="s">
        <v>5695</v>
      </c>
      <c r="C9650" s="79">
        <v>42613</v>
      </c>
      <c r="D9650" s="60" t="s">
        <v>5181</v>
      </c>
      <c r="E9650" s="56">
        <v>153.09</v>
      </c>
      <c r="F9650" s="69" t="s">
        <v>2</v>
      </c>
    </row>
    <row r="9651" spans="1:6" s="1" customFormat="1" outlineLevel="1" x14ac:dyDescent="0.2">
      <c r="A9651" s="69" t="s">
        <v>8344</v>
      </c>
      <c r="B9651" s="69" t="s">
        <v>5695</v>
      </c>
      <c r="C9651" s="79">
        <v>42613</v>
      </c>
      <c r="D9651" s="60" t="s">
        <v>5181</v>
      </c>
      <c r="E9651" s="56">
        <v>153.09</v>
      </c>
      <c r="F9651" s="69" t="s">
        <v>2</v>
      </c>
    </row>
    <row r="9652" spans="1:6" s="1" customFormat="1" outlineLevel="1" x14ac:dyDescent="0.2">
      <c r="A9652" s="69" t="s">
        <v>8345</v>
      </c>
      <c r="B9652" s="69" t="s">
        <v>5695</v>
      </c>
      <c r="C9652" s="79">
        <v>42613</v>
      </c>
      <c r="D9652" s="60" t="s">
        <v>5181</v>
      </c>
      <c r="E9652" s="56">
        <v>153.09</v>
      </c>
      <c r="F9652" s="69" t="s">
        <v>2</v>
      </c>
    </row>
    <row r="9653" spans="1:6" s="1" customFormat="1" outlineLevel="1" x14ac:dyDescent="0.2">
      <c r="A9653" s="69" t="s">
        <v>8346</v>
      </c>
      <c r="B9653" s="69" t="s">
        <v>5695</v>
      </c>
      <c r="C9653" s="79">
        <v>42613</v>
      </c>
      <c r="D9653" s="60" t="s">
        <v>5181</v>
      </c>
      <c r="E9653" s="56">
        <v>153.09</v>
      </c>
      <c r="F9653" s="69" t="s">
        <v>2</v>
      </c>
    </row>
    <row r="9654" spans="1:6" s="1" customFormat="1" outlineLevel="1" x14ac:dyDescent="0.2">
      <c r="A9654" s="69" t="s">
        <v>8347</v>
      </c>
      <c r="B9654" s="69" t="s">
        <v>5695</v>
      </c>
      <c r="C9654" s="79">
        <v>42613</v>
      </c>
      <c r="D9654" s="60" t="s">
        <v>5181</v>
      </c>
      <c r="E9654" s="56">
        <v>153.09</v>
      </c>
      <c r="F9654" s="69" t="s">
        <v>2</v>
      </c>
    </row>
    <row r="9655" spans="1:6" s="1" customFormat="1" outlineLevel="1" x14ac:dyDescent="0.2">
      <c r="A9655" s="69" t="s">
        <v>8348</v>
      </c>
      <c r="B9655" s="69" t="s">
        <v>5695</v>
      </c>
      <c r="C9655" s="79">
        <v>42613</v>
      </c>
      <c r="D9655" s="60" t="s">
        <v>5181</v>
      </c>
      <c r="E9655" s="56">
        <v>153.09</v>
      </c>
      <c r="F9655" s="69" t="s">
        <v>2</v>
      </c>
    </row>
    <row r="9656" spans="1:6" s="1" customFormat="1" outlineLevel="1" x14ac:dyDescent="0.2">
      <c r="A9656" s="69" t="s">
        <v>8349</v>
      </c>
      <c r="B9656" s="69" t="s">
        <v>5695</v>
      </c>
      <c r="C9656" s="79">
        <v>42613</v>
      </c>
      <c r="D9656" s="60" t="s">
        <v>25011</v>
      </c>
      <c r="E9656" s="56">
        <v>1680</v>
      </c>
      <c r="F9656" s="69" t="s">
        <v>2</v>
      </c>
    </row>
    <row r="9657" spans="1:6" s="1" customFormat="1" outlineLevel="1" x14ac:dyDescent="0.2">
      <c r="A9657" s="69" t="s">
        <v>8350</v>
      </c>
      <c r="B9657" s="69" t="s">
        <v>5695</v>
      </c>
      <c r="C9657" s="79">
        <v>42613</v>
      </c>
      <c r="D9657" s="60" t="s">
        <v>25012</v>
      </c>
      <c r="E9657" s="56">
        <v>1680</v>
      </c>
      <c r="F9657" s="69" t="s">
        <v>2</v>
      </c>
    </row>
    <row r="9658" spans="1:6" s="1" customFormat="1" outlineLevel="1" x14ac:dyDescent="0.2">
      <c r="A9658" s="69" t="s">
        <v>8351</v>
      </c>
      <c r="B9658" s="69" t="s">
        <v>5695</v>
      </c>
      <c r="C9658" s="79">
        <v>42613</v>
      </c>
      <c r="D9658" s="60" t="s">
        <v>1438</v>
      </c>
      <c r="E9658" s="56">
        <v>105.2</v>
      </c>
      <c r="F9658" s="69" t="s">
        <v>2</v>
      </c>
    </row>
    <row r="9659" spans="1:6" s="1" customFormat="1" outlineLevel="1" x14ac:dyDescent="0.2">
      <c r="A9659" s="69" t="s">
        <v>8352</v>
      </c>
      <c r="B9659" s="69" t="s">
        <v>5695</v>
      </c>
      <c r="C9659" s="79">
        <v>42613</v>
      </c>
      <c r="D9659" s="60" t="s">
        <v>5182</v>
      </c>
      <c r="E9659" s="56">
        <v>550</v>
      </c>
      <c r="F9659" s="69" t="s">
        <v>2</v>
      </c>
    </row>
    <row r="9660" spans="1:6" s="1" customFormat="1" outlineLevel="1" x14ac:dyDescent="0.2">
      <c r="A9660" s="69" t="s">
        <v>8353</v>
      </c>
      <c r="B9660" s="69" t="s">
        <v>5695</v>
      </c>
      <c r="C9660" s="79">
        <v>42613</v>
      </c>
      <c r="D9660" s="60" t="s">
        <v>143</v>
      </c>
      <c r="E9660" s="56">
        <v>151.06</v>
      </c>
      <c r="F9660" s="69" t="s">
        <v>2</v>
      </c>
    </row>
    <row r="9661" spans="1:6" s="1" customFormat="1" outlineLevel="1" x14ac:dyDescent="0.2">
      <c r="A9661" s="69" t="s">
        <v>8354</v>
      </c>
      <c r="B9661" s="69" t="s">
        <v>5695</v>
      </c>
      <c r="C9661" s="79">
        <v>42613</v>
      </c>
      <c r="D9661" s="60" t="s">
        <v>143</v>
      </c>
      <c r="E9661" s="56">
        <v>151.06</v>
      </c>
      <c r="F9661" s="69" t="s">
        <v>2</v>
      </c>
    </row>
    <row r="9662" spans="1:6" s="1" customFormat="1" outlineLevel="1" x14ac:dyDescent="0.2">
      <c r="A9662" s="69" t="s">
        <v>8355</v>
      </c>
      <c r="B9662" s="69" t="s">
        <v>5695</v>
      </c>
      <c r="C9662" s="79">
        <v>42613</v>
      </c>
      <c r="D9662" s="60" t="s">
        <v>143</v>
      </c>
      <c r="E9662" s="56">
        <v>151.06</v>
      </c>
      <c r="F9662" s="69" t="s">
        <v>2</v>
      </c>
    </row>
    <row r="9663" spans="1:6" s="1" customFormat="1" outlineLevel="1" x14ac:dyDescent="0.2">
      <c r="A9663" s="69" t="s">
        <v>8356</v>
      </c>
      <c r="B9663" s="69" t="s">
        <v>5695</v>
      </c>
      <c r="C9663" s="79">
        <v>42613</v>
      </c>
      <c r="D9663" s="60" t="s">
        <v>5183</v>
      </c>
      <c r="E9663" s="56">
        <v>849</v>
      </c>
      <c r="F9663" s="69" t="s">
        <v>2</v>
      </c>
    </row>
    <row r="9664" spans="1:6" s="1" customFormat="1" outlineLevel="1" x14ac:dyDescent="0.2">
      <c r="A9664" s="69" t="s">
        <v>8357</v>
      </c>
      <c r="B9664" s="69" t="s">
        <v>5695</v>
      </c>
      <c r="C9664" s="79">
        <v>42613</v>
      </c>
      <c r="D9664" s="60" t="s">
        <v>2196</v>
      </c>
      <c r="E9664" s="56">
        <v>153</v>
      </c>
      <c r="F9664" s="69" t="s">
        <v>2</v>
      </c>
    </row>
    <row r="9665" spans="1:6" s="1" customFormat="1" outlineLevel="1" x14ac:dyDescent="0.2">
      <c r="A9665" s="69" t="s">
        <v>8358</v>
      </c>
      <c r="B9665" s="69" t="s">
        <v>5695</v>
      </c>
      <c r="C9665" s="79">
        <v>42613</v>
      </c>
      <c r="D9665" s="60" t="s">
        <v>2196</v>
      </c>
      <c r="E9665" s="56">
        <v>153</v>
      </c>
      <c r="F9665" s="69" t="s">
        <v>2</v>
      </c>
    </row>
    <row r="9666" spans="1:6" s="1" customFormat="1" outlineLevel="1" x14ac:dyDescent="0.2">
      <c r="A9666" s="69" t="s">
        <v>8359</v>
      </c>
      <c r="B9666" s="69" t="s">
        <v>5695</v>
      </c>
      <c r="C9666" s="79">
        <v>42613</v>
      </c>
      <c r="D9666" s="60" t="s">
        <v>5184</v>
      </c>
      <c r="E9666" s="56">
        <v>172.55</v>
      </c>
      <c r="F9666" s="69" t="s">
        <v>2</v>
      </c>
    </row>
    <row r="9667" spans="1:6" s="1" customFormat="1" outlineLevel="1" x14ac:dyDescent="0.2">
      <c r="A9667" s="69" t="s">
        <v>8360</v>
      </c>
      <c r="B9667" s="69" t="s">
        <v>5695</v>
      </c>
      <c r="C9667" s="79">
        <v>42608</v>
      </c>
      <c r="D9667" s="60" t="s">
        <v>5185</v>
      </c>
      <c r="E9667" s="56">
        <v>583.32000000000005</v>
      </c>
      <c r="F9667" s="69" t="s">
        <v>2</v>
      </c>
    </row>
    <row r="9668" spans="1:6" s="1" customFormat="1" outlineLevel="1" x14ac:dyDescent="0.2">
      <c r="A9668" s="69" t="s">
        <v>8361</v>
      </c>
      <c r="B9668" s="69" t="s">
        <v>5695</v>
      </c>
      <c r="C9668" s="79">
        <v>42613</v>
      </c>
      <c r="D9668" s="60" t="s">
        <v>5186</v>
      </c>
      <c r="E9668" s="56">
        <v>517.33000000000004</v>
      </c>
      <c r="F9668" s="69" t="s">
        <v>2</v>
      </c>
    </row>
    <row r="9669" spans="1:6" s="1" customFormat="1" outlineLevel="1" x14ac:dyDescent="0.2">
      <c r="A9669" s="69" t="s">
        <v>8362</v>
      </c>
      <c r="B9669" s="69" t="s">
        <v>5695</v>
      </c>
      <c r="C9669" s="79">
        <v>42613</v>
      </c>
      <c r="D9669" s="60" t="s">
        <v>5187</v>
      </c>
      <c r="E9669" s="56">
        <v>113.96</v>
      </c>
      <c r="F9669" s="69" t="s">
        <v>2</v>
      </c>
    </row>
    <row r="9670" spans="1:6" s="1" customFormat="1" outlineLevel="1" x14ac:dyDescent="0.2">
      <c r="A9670" s="69" t="s">
        <v>8363</v>
      </c>
      <c r="B9670" s="69" t="s">
        <v>5695</v>
      </c>
      <c r="C9670" s="79">
        <v>42613</v>
      </c>
      <c r="D9670" s="60" t="s">
        <v>23364</v>
      </c>
      <c r="E9670" s="56">
        <v>517.33000000000004</v>
      </c>
      <c r="F9670" s="69" t="s">
        <v>2</v>
      </c>
    </row>
    <row r="9671" spans="1:6" s="1" customFormat="1" outlineLevel="1" x14ac:dyDescent="0.2">
      <c r="A9671" s="69" t="s">
        <v>8364</v>
      </c>
      <c r="B9671" s="69" t="s">
        <v>5695</v>
      </c>
      <c r="C9671" s="79">
        <v>42613</v>
      </c>
      <c r="D9671" s="60" t="s">
        <v>23365</v>
      </c>
      <c r="E9671" s="56">
        <v>113.96</v>
      </c>
      <c r="F9671" s="69" t="s">
        <v>2</v>
      </c>
    </row>
    <row r="9672" spans="1:6" s="1" customFormat="1" outlineLevel="1" x14ac:dyDescent="0.2">
      <c r="A9672" s="69" t="s">
        <v>8365</v>
      </c>
      <c r="B9672" s="69" t="s">
        <v>5695</v>
      </c>
      <c r="C9672" s="79">
        <v>42613</v>
      </c>
      <c r="D9672" s="60" t="s">
        <v>5188</v>
      </c>
      <c r="E9672" s="56">
        <v>1144.1199999999999</v>
      </c>
      <c r="F9672" s="69" t="s">
        <v>2</v>
      </c>
    </row>
    <row r="9673" spans="1:6" s="1" customFormat="1" outlineLevel="1" x14ac:dyDescent="0.2">
      <c r="A9673" s="69" t="s">
        <v>8366</v>
      </c>
      <c r="B9673" s="69" t="s">
        <v>5695</v>
      </c>
      <c r="C9673" s="79">
        <v>42583</v>
      </c>
      <c r="D9673" s="60" t="s">
        <v>5189</v>
      </c>
      <c r="E9673" s="56">
        <v>1294.71</v>
      </c>
      <c r="F9673" s="69" t="s">
        <v>2</v>
      </c>
    </row>
    <row r="9674" spans="1:6" s="1" customFormat="1" outlineLevel="1" x14ac:dyDescent="0.2">
      <c r="A9674" s="69" t="s">
        <v>8367</v>
      </c>
      <c r="B9674" s="69" t="s">
        <v>5695</v>
      </c>
      <c r="C9674" s="79">
        <v>42583</v>
      </c>
      <c r="D9674" s="60" t="s">
        <v>5190</v>
      </c>
      <c r="E9674" s="56">
        <v>1294.71</v>
      </c>
      <c r="F9674" s="69" t="s">
        <v>2</v>
      </c>
    </row>
    <row r="9675" spans="1:6" s="1" customFormat="1" outlineLevel="1" x14ac:dyDescent="0.2">
      <c r="A9675" s="69" t="s">
        <v>8368</v>
      </c>
      <c r="B9675" s="69" t="s">
        <v>5695</v>
      </c>
      <c r="C9675" s="79">
        <v>42629</v>
      </c>
      <c r="D9675" s="60" t="s">
        <v>5191</v>
      </c>
      <c r="E9675" s="56">
        <v>46</v>
      </c>
      <c r="F9675" s="69" t="s">
        <v>2</v>
      </c>
    </row>
    <row r="9676" spans="1:6" s="1" customFormat="1" outlineLevel="1" x14ac:dyDescent="0.2">
      <c r="A9676" s="69" t="s">
        <v>8369</v>
      </c>
      <c r="B9676" s="69" t="s">
        <v>5695</v>
      </c>
      <c r="C9676" s="79">
        <v>42629</v>
      </c>
      <c r="D9676" s="60" t="s">
        <v>5191</v>
      </c>
      <c r="E9676" s="56">
        <v>46</v>
      </c>
      <c r="F9676" s="69" t="s">
        <v>2</v>
      </c>
    </row>
    <row r="9677" spans="1:6" s="1" customFormat="1" outlineLevel="1" x14ac:dyDescent="0.2">
      <c r="A9677" s="69" t="s">
        <v>8370</v>
      </c>
      <c r="B9677" s="69" t="s">
        <v>5695</v>
      </c>
      <c r="C9677" s="79">
        <v>42629</v>
      </c>
      <c r="D9677" s="60" t="s">
        <v>5191</v>
      </c>
      <c r="E9677" s="56">
        <v>46</v>
      </c>
      <c r="F9677" s="69" t="s">
        <v>2</v>
      </c>
    </row>
    <row r="9678" spans="1:6" s="1" customFormat="1" outlineLevel="1" x14ac:dyDescent="0.2">
      <c r="A9678" s="69" t="s">
        <v>8371</v>
      </c>
      <c r="B9678" s="69" t="s">
        <v>5695</v>
      </c>
      <c r="C9678" s="79">
        <v>42629</v>
      </c>
      <c r="D9678" s="60" t="s">
        <v>5191</v>
      </c>
      <c r="E9678" s="56">
        <v>46</v>
      </c>
      <c r="F9678" s="69" t="s">
        <v>2</v>
      </c>
    </row>
    <row r="9679" spans="1:6" s="1" customFormat="1" outlineLevel="1" x14ac:dyDescent="0.2">
      <c r="A9679" s="69" t="s">
        <v>8372</v>
      </c>
      <c r="B9679" s="69" t="s">
        <v>5695</v>
      </c>
      <c r="C9679" s="79">
        <v>42629</v>
      </c>
      <c r="D9679" s="60" t="s">
        <v>5191</v>
      </c>
      <c r="E9679" s="56">
        <v>46</v>
      </c>
      <c r="F9679" s="69" t="s">
        <v>2</v>
      </c>
    </row>
    <row r="9680" spans="1:6" s="1" customFormat="1" outlineLevel="1" x14ac:dyDescent="0.2">
      <c r="A9680" s="69" t="s">
        <v>8373</v>
      </c>
      <c r="B9680" s="69" t="s">
        <v>5695</v>
      </c>
      <c r="C9680" s="79">
        <v>42629</v>
      </c>
      <c r="D9680" s="60" t="s">
        <v>5191</v>
      </c>
      <c r="E9680" s="56">
        <v>46</v>
      </c>
      <c r="F9680" s="69" t="s">
        <v>2</v>
      </c>
    </row>
    <row r="9681" spans="1:6" s="1" customFormat="1" outlineLevel="1" x14ac:dyDescent="0.2">
      <c r="A9681" s="69" t="s">
        <v>8374</v>
      </c>
      <c r="B9681" s="69" t="s">
        <v>5695</v>
      </c>
      <c r="C9681" s="79">
        <v>42629</v>
      </c>
      <c r="D9681" s="60" t="s">
        <v>5191</v>
      </c>
      <c r="E9681" s="56">
        <v>46</v>
      </c>
      <c r="F9681" s="69" t="s">
        <v>2</v>
      </c>
    </row>
    <row r="9682" spans="1:6" s="1" customFormat="1" outlineLevel="1" x14ac:dyDescent="0.2">
      <c r="A9682" s="69" t="s">
        <v>8375</v>
      </c>
      <c r="B9682" s="69" t="s">
        <v>5695</v>
      </c>
      <c r="C9682" s="79">
        <v>42629</v>
      </c>
      <c r="D9682" s="60" t="s">
        <v>5191</v>
      </c>
      <c r="E9682" s="56">
        <v>46</v>
      </c>
      <c r="F9682" s="69" t="s">
        <v>2</v>
      </c>
    </row>
    <row r="9683" spans="1:6" s="1" customFormat="1" outlineLevel="1" x14ac:dyDescent="0.2">
      <c r="A9683" s="69" t="s">
        <v>8376</v>
      </c>
      <c r="B9683" s="69" t="s">
        <v>5695</v>
      </c>
      <c r="C9683" s="79">
        <v>42629</v>
      </c>
      <c r="D9683" s="60" t="s">
        <v>5191</v>
      </c>
      <c r="E9683" s="56">
        <v>46</v>
      </c>
      <c r="F9683" s="69" t="s">
        <v>2</v>
      </c>
    </row>
    <row r="9684" spans="1:6" s="1" customFormat="1" outlineLevel="1" x14ac:dyDescent="0.2">
      <c r="A9684" s="69" t="s">
        <v>8377</v>
      </c>
      <c r="B9684" s="69" t="s">
        <v>5695</v>
      </c>
      <c r="C9684" s="79">
        <v>42629</v>
      </c>
      <c r="D9684" s="60" t="s">
        <v>5191</v>
      </c>
      <c r="E9684" s="56">
        <v>46</v>
      </c>
      <c r="F9684" s="69" t="s">
        <v>2</v>
      </c>
    </row>
    <row r="9685" spans="1:6" s="1" customFormat="1" outlineLevel="1" x14ac:dyDescent="0.2">
      <c r="A9685" s="69" t="s">
        <v>8378</v>
      </c>
      <c r="B9685" s="69" t="s">
        <v>5695</v>
      </c>
      <c r="C9685" s="79">
        <v>42629</v>
      </c>
      <c r="D9685" s="60" t="s">
        <v>5191</v>
      </c>
      <c r="E9685" s="56">
        <v>46</v>
      </c>
      <c r="F9685" s="69" t="s">
        <v>2</v>
      </c>
    </row>
    <row r="9686" spans="1:6" s="1" customFormat="1" outlineLevel="1" x14ac:dyDescent="0.2">
      <c r="A9686" s="69" t="s">
        <v>8379</v>
      </c>
      <c r="B9686" s="69" t="s">
        <v>5695</v>
      </c>
      <c r="C9686" s="79">
        <v>42629</v>
      </c>
      <c r="D9686" s="60" t="s">
        <v>5191</v>
      </c>
      <c r="E9686" s="56">
        <v>46</v>
      </c>
      <c r="F9686" s="69" t="s">
        <v>2</v>
      </c>
    </row>
    <row r="9687" spans="1:6" s="1" customFormat="1" outlineLevel="1" x14ac:dyDescent="0.2">
      <c r="A9687" s="69" t="s">
        <v>8380</v>
      </c>
      <c r="B9687" s="69" t="s">
        <v>5695</v>
      </c>
      <c r="C9687" s="79">
        <v>42629</v>
      </c>
      <c r="D9687" s="60" t="s">
        <v>5191</v>
      </c>
      <c r="E9687" s="56">
        <v>46</v>
      </c>
      <c r="F9687" s="69" t="s">
        <v>2</v>
      </c>
    </row>
    <row r="9688" spans="1:6" s="1" customFormat="1" outlineLevel="1" x14ac:dyDescent="0.2">
      <c r="A9688" s="69" t="s">
        <v>8381</v>
      </c>
      <c r="B9688" s="69" t="s">
        <v>5695</v>
      </c>
      <c r="C9688" s="79">
        <v>42629</v>
      </c>
      <c r="D9688" s="60" t="s">
        <v>5191</v>
      </c>
      <c r="E9688" s="56">
        <v>46</v>
      </c>
      <c r="F9688" s="69" t="s">
        <v>2</v>
      </c>
    </row>
    <row r="9689" spans="1:6" s="1" customFormat="1" outlineLevel="1" x14ac:dyDescent="0.2">
      <c r="A9689" s="69" t="s">
        <v>8382</v>
      </c>
      <c r="B9689" s="69" t="s">
        <v>5695</v>
      </c>
      <c r="C9689" s="79">
        <v>42629</v>
      </c>
      <c r="D9689" s="60" t="s">
        <v>5191</v>
      </c>
      <c r="E9689" s="56">
        <v>46</v>
      </c>
      <c r="F9689" s="69" t="s">
        <v>2</v>
      </c>
    </row>
    <row r="9690" spans="1:6" s="1" customFormat="1" outlineLevel="1" x14ac:dyDescent="0.2">
      <c r="A9690" s="69" t="s">
        <v>8383</v>
      </c>
      <c r="B9690" s="69" t="s">
        <v>5695</v>
      </c>
      <c r="C9690" s="79">
        <v>42629</v>
      </c>
      <c r="D9690" s="60" t="s">
        <v>5191</v>
      </c>
      <c r="E9690" s="56">
        <v>46</v>
      </c>
      <c r="F9690" s="69" t="s">
        <v>2</v>
      </c>
    </row>
    <row r="9691" spans="1:6" s="1" customFormat="1" outlineLevel="1" x14ac:dyDescent="0.2">
      <c r="A9691" s="69" t="s">
        <v>8384</v>
      </c>
      <c r="B9691" s="69" t="s">
        <v>5695</v>
      </c>
      <c r="C9691" s="79">
        <v>42629</v>
      </c>
      <c r="D9691" s="60" t="s">
        <v>5191</v>
      </c>
      <c r="E9691" s="56">
        <v>46</v>
      </c>
      <c r="F9691" s="69" t="s">
        <v>2</v>
      </c>
    </row>
    <row r="9692" spans="1:6" s="1" customFormat="1" outlineLevel="1" x14ac:dyDescent="0.2">
      <c r="A9692" s="69" t="s">
        <v>8385</v>
      </c>
      <c r="B9692" s="69" t="s">
        <v>5695</v>
      </c>
      <c r="C9692" s="79">
        <v>42629</v>
      </c>
      <c r="D9692" s="60" t="s">
        <v>5191</v>
      </c>
      <c r="E9692" s="56">
        <v>46</v>
      </c>
      <c r="F9692" s="69" t="s">
        <v>2</v>
      </c>
    </row>
    <row r="9693" spans="1:6" s="1" customFormat="1" outlineLevel="1" x14ac:dyDescent="0.2">
      <c r="A9693" s="69" t="s">
        <v>8386</v>
      </c>
      <c r="B9693" s="69" t="s">
        <v>5695</v>
      </c>
      <c r="C9693" s="79">
        <v>42629</v>
      </c>
      <c r="D9693" s="60" t="s">
        <v>5191</v>
      </c>
      <c r="E9693" s="56">
        <v>46</v>
      </c>
      <c r="F9693" s="69" t="s">
        <v>2</v>
      </c>
    </row>
    <row r="9694" spans="1:6" s="1" customFormat="1" outlineLevel="1" x14ac:dyDescent="0.2">
      <c r="A9694" s="69" t="s">
        <v>8387</v>
      </c>
      <c r="B9694" s="69" t="s">
        <v>5695</v>
      </c>
      <c r="C9694" s="79">
        <v>42629</v>
      </c>
      <c r="D9694" s="60" t="s">
        <v>5191</v>
      </c>
      <c r="E9694" s="56">
        <v>46</v>
      </c>
      <c r="F9694" s="69" t="s">
        <v>2</v>
      </c>
    </row>
    <row r="9695" spans="1:6" s="1" customFormat="1" outlineLevel="1" x14ac:dyDescent="0.2">
      <c r="A9695" s="69" t="s">
        <v>8388</v>
      </c>
      <c r="B9695" s="69" t="s">
        <v>5695</v>
      </c>
      <c r="C9695" s="79">
        <v>42629</v>
      </c>
      <c r="D9695" s="60" t="s">
        <v>5191</v>
      </c>
      <c r="E9695" s="56">
        <v>46</v>
      </c>
      <c r="F9695" s="69" t="s">
        <v>2</v>
      </c>
    </row>
    <row r="9696" spans="1:6" s="1" customFormat="1" outlineLevel="1" x14ac:dyDescent="0.2">
      <c r="A9696" s="69" t="s">
        <v>8389</v>
      </c>
      <c r="B9696" s="69" t="s">
        <v>5695</v>
      </c>
      <c r="C9696" s="79">
        <v>42629</v>
      </c>
      <c r="D9696" s="60" t="s">
        <v>5191</v>
      </c>
      <c r="E9696" s="56">
        <v>46</v>
      </c>
      <c r="F9696" s="69" t="s">
        <v>2</v>
      </c>
    </row>
    <row r="9697" spans="1:6" s="1" customFormat="1" outlineLevel="1" x14ac:dyDescent="0.2">
      <c r="A9697" s="69" t="s">
        <v>8390</v>
      </c>
      <c r="B9697" s="69" t="s">
        <v>5695</v>
      </c>
      <c r="C9697" s="79">
        <v>42629</v>
      </c>
      <c r="D9697" s="60" t="s">
        <v>5191</v>
      </c>
      <c r="E9697" s="56">
        <v>46</v>
      </c>
      <c r="F9697" s="69" t="s">
        <v>2</v>
      </c>
    </row>
    <row r="9698" spans="1:6" s="1" customFormat="1" outlineLevel="1" x14ac:dyDescent="0.2">
      <c r="A9698" s="69" t="s">
        <v>8391</v>
      </c>
      <c r="B9698" s="69" t="s">
        <v>5695</v>
      </c>
      <c r="C9698" s="79">
        <v>42629</v>
      </c>
      <c r="D9698" s="60" t="s">
        <v>5191</v>
      </c>
      <c r="E9698" s="56">
        <v>46</v>
      </c>
      <c r="F9698" s="69" t="s">
        <v>2</v>
      </c>
    </row>
    <row r="9699" spans="1:6" s="1" customFormat="1" outlineLevel="1" x14ac:dyDescent="0.2">
      <c r="A9699" s="69" t="s">
        <v>8392</v>
      </c>
      <c r="B9699" s="69" t="s">
        <v>5695</v>
      </c>
      <c r="C9699" s="79">
        <v>42629</v>
      </c>
      <c r="D9699" s="60" t="s">
        <v>5191</v>
      </c>
      <c r="E9699" s="56">
        <v>46</v>
      </c>
      <c r="F9699" s="69" t="s">
        <v>2</v>
      </c>
    </row>
    <row r="9700" spans="1:6" s="1" customFormat="1" outlineLevel="1" x14ac:dyDescent="0.2">
      <c r="A9700" s="69" t="s">
        <v>8393</v>
      </c>
      <c r="B9700" s="69" t="s">
        <v>5695</v>
      </c>
      <c r="C9700" s="79">
        <v>42629</v>
      </c>
      <c r="D9700" s="60" t="s">
        <v>5191</v>
      </c>
      <c r="E9700" s="56">
        <v>46</v>
      </c>
      <c r="F9700" s="69" t="s">
        <v>2</v>
      </c>
    </row>
    <row r="9701" spans="1:6" s="1" customFormat="1" outlineLevel="1" x14ac:dyDescent="0.2">
      <c r="A9701" s="69" t="s">
        <v>8394</v>
      </c>
      <c r="B9701" s="69" t="s">
        <v>5695</v>
      </c>
      <c r="C9701" s="79">
        <v>42629</v>
      </c>
      <c r="D9701" s="60" t="s">
        <v>5191</v>
      </c>
      <c r="E9701" s="56">
        <v>46</v>
      </c>
      <c r="F9701" s="69" t="s">
        <v>2</v>
      </c>
    </row>
    <row r="9702" spans="1:6" s="1" customFormat="1" outlineLevel="1" x14ac:dyDescent="0.2">
      <c r="A9702" s="69" t="s">
        <v>8395</v>
      </c>
      <c r="B9702" s="69" t="s">
        <v>5695</v>
      </c>
      <c r="C9702" s="79">
        <v>42629</v>
      </c>
      <c r="D9702" s="60" t="s">
        <v>5191</v>
      </c>
      <c r="E9702" s="56">
        <v>46</v>
      </c>
      <c r="F9702" s="69" t="s">
        <v>2</v>
      </c>
    </row>
    <row r="9703" spans="1:6" s="1" customFormat="1" outlineLevel="1" x14ac:dyDescent="0.2">
      <c r="A9703" s="69" t="s">
        <v>8396</v>
      </c>
      <c r="B9703" s="69" t="s">
        <v>5695</v>
      </c>
      <c r="C9703" s="79">
        <v>42629</v>
      </c>
      <c r="D9703" s="60" t="s">
        <v>5191</v>
      </c>
      <c r="E9703" s="56">
        <v>46</v>
      </c>
      <c r="F9703" s="69" t="s">
        <v>2</v>
      </c>
    </row>
    <row r="9704" spans="1:6" s="1" customFormat="1" outlineLevel="1" x14ac:dyDescent="0.2">
      <c r="A9704" s="69" t="s">
        <v>8397</v>
      </c>
      <c r="B9704" s="69" t="s">
        <v>5695</v>
      </c>
      <c r="C9704" s="79">
        <v>42629</v>
      </c>
      <c r="D9704" s="60" t="s">
        <v>5191</v>
      </c>
      <c r="E9704" s="56">
        <v>46</v>
      </c>
      <c r="F9704" s="69" t="s">
        <v>2</v>
      </c>
    </row>
    <row r="9705" spans="1:6" s="1" customFormat="1" outlineLevel="1" x14ac:dyDescent="0.2">
      <c r="A9705" s="69" t="s">
        <v>8398</v>
      </c>
      <c r="B9705" s="69" t="s">
        <v>5695</v>
      </c>
      <c r="C9705" s="79">
        <v>42629</v>
      </c>
      <c r="D9705" s="60" t="s">
        <v>5191</v>
      </c>
      <c r="E9705" s="56">
        <v>46</v>
      </c>
      <c r="F9705" s="69" t="s">
        <v>2</v>
      </c>
    </row>
    <row r="9706" spans="1:6" s="1" customFormat="1" outlineLevel="1" x14ac:dyDescent="0.2">
      <c r="A9706" s="69" t="s">
        <v>8399</v>
      </c>
      <c r="B9706" s="69" t="s">
        <v>5695</v>
      </c>
      <c r="C9706" s="79">
        <v>42629</v>
      </c>
      <c r="D9706" s="60" t="s">
        <v>5191</v>
      </c>
      <c r="E9706" s="56">
        <v>46</v>
      </c>
      <c r="F9706" s="69" t="s">
        <v>2</v>
      </c>
    </row>
    <row r="9707" spans="1:6" s="1" customFormat="1" outlineLevel="1" x14ac:dyDescent="0.2">
      <c r="A9707" s="69" t="s">
        <v>8400</v>
      </c>
      <c r="B9707" s="69" t="s">
        <v>5695</v>
      </c>
      <c r="C9707" s="79">
        <v>42629</v>
      </c>
      <c r="D9707" s="60" t="s">
        <v>5191</v>
      </c>
      <c r="E9707" s="56">
        <v>46</v>
      </c>
      <c r="F9707" s="69" t="s">
        <v>2</v>
      </c>
    </row>
    <row r="9708" spans="1:6" s="1" customFormat="1" outlineLevel="1" x14ac:dyDescent="0.2">
      <c r="A9708" s="69" t="s">
        <v>8401</v>
      </c>
      <c r="B9708" s="69" t="s">
        <v>5695</v>
      </c>
      <c r="C9708" s="79">
        <v>42629</v>
      </c>
      <c r="D9708" s="60" t="s">
        <v>5191</v>
      </c>
      <c r="E9708" s="56">
        <v>46</v>
      </c>
      <c r="F9708" s="69" t="s">
        <v>2</v>
      </c>
    </row>
    <row r="9709" spans="1:6" s="1" customFormat="1" outlineLevel="1" x14ac:dyDescent="0.2">
      <c r="A9709" s="69" t="s">
        <v>8402</v>
      </c>
      <c r="B9709" s="69" t="s">
        <v>5695</v>
      </c>
      <c r="C9709" s="79">
        <v>42629</v>
      </c>
      <c r="D9709" s="60" t="s">
        <v>5191</v>
      </c>
      <c r="E9709" s="56">
        <v>46</v>
      </c>
      <c r="F9709" s="69" t="s">
        <v>2</v>
      </c>
    </row>
    <row r="9710" spans="1:6" s="1" customFormat="1" outlineLevel="1" x14ac:dyDescent="0.2">
      <c r="A9710" s="69" t="s">
        <v>8403</v>
      </c>
      <c r="B9710" s="69" t="s">
        <v>5695</v>
      </c>
      <c r="C9710" s="79">
        <v>42629</v>
      </c>
      <c r="D9710" s="60" t="s">
        <v>5191</v>
      </c>
      <c r="E9710" s="56">
        <v>46</v>
      </c>
      <c r="F9710" s="69" t="s">
        <v>2</v>
      </c>
    </row>
    <row r="9711" spans="1:6" s="1" customFormat="1" outlineLevel="1" x14ac:dyDescent="0.2">
      <c r="A9711" s="69" t="s">
        <v>8404</v>
      </c>
      <c r="B9711" s="69" t="s">
        <v>5695</v>
      </c>
      <c r="C9711" s="79">
        <v>42629</v>
      </c>
      <c r="D9711" s="60" t="s">
        <v>5191</v>
      </c>
      <c r="E9711" s="56">
        <v>46</v>
      </c>
      <c r="F9711" s="69" t="s">
        <v>2</v>
      </c>
    </row>
    <row r="9712" spans="1:6" s="1" customFormat="1" outlineLevel="1" x14ac:dyDescent="0.2">
      <c r="A9712" s="69" t="s">
        <v>8405</v>
      </c>
      <c r="B9712" s="69" t="s">
        <v>5695</v>
      </c>
      <c r="C9712" s="79">
        <v>42629</v>
      </c>
      <c r="D9712" s="60" t="s">
        <v>5191</v>
      </c>
      <c r="E9712" s="56">
        <v>46</v>
      </c>
      <c r="F9712" s="69" t="s">
        <v>2</v>
      </c>
    </row>
    <row r="9713" spans="1:6" s="1" customFormat="1" outlineLevel="1" x14ac:dyDescent="0.2">
      <c r="A9713" s="69" t="s">
        <v>8406</v>
      </c>
      <c r="B9713" s="69" t="s">
        <v>5695</v>
      </c>
      <c r="C9713" s="79">
        <v>42643</v>
      </c>
      <c r="D9713" s="60" t="s">
        <v>5192</v>
      </c>
      <c r="E9713" s="56">
        <v>900</v>
      </c>
      <c r="F9713" s="69" t="s">
        <v>2</v>
      </c>
    </row>
    <row r="9714" spans="1:6" s="1" customFormat="1" outlineLevel="1" x14ac:dyDescent="0.2">
      <c r="A9714" s="69" t="s">
        <v>8407</v>
      </c>
      <c r="B9714" s="69" t="s">
        <v>5695</v>
      </c>
      <c r="C9714" s="79">
        <v>42643</v>
      </c>
      <c r="D9714" s="60" t="s">
        <v>5193</v>
      </c>
      <c r="E9714" s="56">
        <v>900</v>
      </c>
      <c r="F9714" s="69" t="s">
        <v>2</v>
      </c>
    </row>
    <row r="9715" spans="1:6" s="1" customFormat="1" outlineLevel="1" x14ac:dyDescent="0.2">
      <c r="A9715" s="69" t="s">
        <v>8408</v>
      </c>
      <c r="B9715" s="69" t="s">
        <v>5695</v>
      </c>
      <c r="C9715" s="79">
        <v>42643</v>
      </c>
      <c r="D9715" s="60" t="s">
        <v>5194</v>
      </c>
      <c r="E9715" s="56">
        <v>900</v>
      </c>
      <c r="F9715" s="69" t="s">
        <v>2</v>
      </c>
    </row>
    <row r="9716" spans="1:6" s="1" customFormat="1" outlineLevel="1" x14ac:dyDescent="0.2">
      <c r="A9716" s="69" t="s">
        <v>8409</v>
      </c>
      <c r="B9716" s="69" t="s">
        <v>5695</v>
      </c>
      <c r="C9716" s="79">
        <v>42643</v>
      </c>
      <c r="D9716" s="60" t="s">
        <v>5195</v>
      </c>
      <c r="E9716" s="56">
        <v>239.9</v>
      </c>
      <c r="F9716" s="69" t="s">
        <v>2</v>
      </c>
    </row>
    <row r="9717" spans="1:6" s="1" customFormat="1" outlineLevel="1" x14ac:dyDescent="0.2">
      <c r="A9717" s="69" t="s">
        <v>8410</v>
      </c>
      <c r="B9717" s="69" t="s">
        <v>5695</v>
      </c>
      <c r="C9717" s="79">
        <v>42643</v>
      </c>
      <c r="D9717" s="60" t="s">
        <v>5196</v>
      </c>
      <c r="E9717" s="56">
        <v>156.4</v>
      </c>
      <c r="F9717" s="69" t="s">
        <v>2</v>
      </c>
    </row>
    <row r="9718" spans="1:6" s="1" customFormat="1" outlineLevel="1" x14ac:dyDescent="0.2">
      <c r="A9718" s="69" t="s">
        <v>8411</v>
      </c>
      <c r="B9718" s="69" t="s">
        <v>5695</v>
      </c>
      <c r="C9718" s="79">
        <v>42643</v>
      </c>
      <c r="D9718" s="60" t="s">
        <v>5197</v>
      </c>
      <c r="E9718" s="56">
        <v>156.4</v>
      </c>
      <c r="F9718" s="69" t="s">
        <v>2</v>
      </c>
    </row>
    <row r="9719" spans="1:6" s="1" customFormat="1" outlineLevel="1" x14ac:dyDescent="0.2">
      <c r="A9719" s="69" t="s">
        <v>8412</v>
      </c>
      <c r="B9719" s="69" t="s">
        <v>5695</v>
      </c>
      <c r="C9719" s="79">
        <v>42643</v>
      </c>
      <c r="D9719" s="60" t="s">
        <v>5198</v>
      </c>
      <c r="E9719" s="56">
        <v>184.92</v>
      </c>
      <c r="F9719" s="69" t="s">
        <v>2</v>
      </c>
    </row>
    <row r="9720" spans="1:6" s="1" customFormat="1" outlineLevel="1" x14ac:dyDescent="0.2">
      <c r="A9720" s="69" t="s">
        <v>8413</v>
      </c>
      <c r="B9720" s="69" t="s">
        <v>5695</v>
      </c>
      <c r="C9720" s="79">
        <v>42643</v>
      </c>
      <c r="D9720" s="60" t="s">
        <v>5199</v>
      </c>
      <c r="E9720" s="56">
        <v>233.4</v>
      </c>
      <c r="F9720" s="69" t="s">
        <v>2</v>
      </c>
    </row>
    <row r="9721" spans="1:6" s="1" customFormat="1" outlineLevel="1" x14ac:dyDescent="0.2">
      <c r="A9721" s="69" t="s">
        <v>8414</v>
      </c>
      <c r="B9721" s="69" t="s">
        <v>5695</v>
      </c>
      <c r="C9721" s="79">
        <v>42643</v>
      </c>
      <c r="D9721" s="60" t="s">
        <v>5200</v>
      </c>
      <c r="E9721" s="56">
        <v>900</v>
      </c>
      <c r="F9721" s="69" t="s">
        <v>2</v>
      </c>
    </row>
    <row r="9722" spans="1:6" s="1" customFormat="1" outlineLevel="1" x14ac:dyDescent="0.2">
      <c r="A9722" s="69" t="s">
        <v>8415</v>
      </c>
      <c r="B9722" s="69" t="s">
        <v>5695</v>
      </c>
      <c r="C9722" s="79">
        <v>42643</v>
      </c>
      <c r="D9722" s="60" t="s">
        <v>5201</v>
      </c>
      <c r="E9722" s="56">
        <v>900</v>
      </c>
      <c r="F9722" s="69" t="s">
        <v>2</v>
      </c>
    </row>
    <row r="9723" spans="1:6" s="1" customFormat="1" outlineLevel="1" x14ac:dyDescent="0.2">
      <c r="A9723" s="69" t="s">
        <v>8416</v>
      </c>
      <c r="B9723" s="69" t="s">
        <v>5695</v>
      </c>
      <c r="C9723" s="79">
        <v>42643</v>
      </c>
      <c r="D9723" s="60" t="s">
        <v>5202</v>
      </c>
      <c r="E9723" s="56">
        <v>900</v>
      </c>
      <c r="F9723" s="69" t="s">
        <v>2</v>
      </c>
    </row>
    <row r="9724" spans="1:6" s="1" customFormat="1" outlineLevel="1" x14ac:dyDescent="0.2">
      <c r="A9724" s="69" t="s">
        <v>8417</v>
      </c>
      <c r="B9724" s="69" t="s">
        <v>5695</v>
      </c>
      <c r="C9724" s="79">
        <v>42643</v>
      </c>
      <c r="D9724" s="60" t="s">
        <v>5203</v>
      </c>
      <c r="E9724" s="56">
        <v>900</v>
      </c>
      <c r="F9724" s="69" t="s">
        <v>2</v>
      </c>
    </row>
    <row r="9725" spans="1:6" s="1" customFormat="1" outlineLevel="1" x14ac:dyDescent="0.2">
      <c r="A9725" s="69" t="s">
        <v>8418</v>
      </c>
      <c r="B9725" s="69" t="s">
        <v>5695</v>
      </c>
      <c r="C9725" s="79">
        <v>42643</v>
      </c>
      <c r="D9725" s="60" t="s">
        <v>5204</v>
      </c>
      <c r="E9725" s="56">
        <v>900</v>
      </c>
      <c r="F9725" s="69" t="s">
        <v>2</v>
      </c>
    </row>
    <row r="9726" spans="1:6" s="1" customFormat="1" outlineLevel="1" x14ac:dyDescent="0.2">
      <c r="A9726" s="69" t="s">
        <v>8419</v>
      </c>
      <c r="B9726" s="69" t="s">
        <v>5695</v>
      </c>
      <c r="C9726" s="79">
        <v>42643</v>
      </c>
      <c r="D9726" s="60" t="s">
        <v>5205</v>
      </c>
      <c r="E9726" s="56">
        <v>299</v>
      </c>
      <c r="F9726" s="69" t="s">
        <v>2</v>
      </c>
    </row>
    <row r="9727" spans="1:6" s="1" customFormat="1" outlineLevel="1" x14ac:dyDescent="0.2">
      <c r="A9727" s="69" t="s">
        <v>8420</v>
      </c>
      <c r="B9727" s="69" t="s">
        <v>5695</v>
      </c>
      <c r="C9727" s="79">
        <v>42643</v>
      </c>
      <c r="D9727" s="60" t="s">
        <v>5206</v>
      </c>
      <c r="E9727" s="56">
        <v>900</v>
      </c>
      <c r="F9727" s="69" t="s">
        <v>2</v>
      </c>
    </row>
    <row r="9728" spans="1:6" s="1" customFormat="1" outlineLevel="1" x14ac:dyDescent="0.2">
      <c r="A9728" s="69" t="s">
        <v>8421</v>
      </c>
      <c r="B9728" s="69" t="s">
        <v>5695</v>
      </c>
      <c r="C9728" s="79">
        <v>42643</v>
      </c>
      <c r="D9728" s="60" t="s">
        <v>5207</v>
      </c>
      <c r="E9728" s="56">
        <v>519.52</v>
      </c>
      <c r="F9728" s="69" t="s">
        <v>2</v>
      </c>
    </row>
    <row r="9729" spans="1:6" s="1" customFormat="1" outlineLevel="1" x14ac:dyDescent="0.2">
      <c r="A9729" s="69" t="s">
        <v>8422</v>
      </c>
      <c r="B9729" s="69" t="s">
        <v>5695</v>
      </c>
      <c r="C9729" s="79">
        <v>42643</v>
      </c>
      <c r="D9729" s="60" t="s">
        <v>5208</v>
      </c>
      <c r="E9729" s="56">
        <v>115.62</v>
      </c>
      <c r="F9729" s="69" t="s">
        <v>2</v>
      </c>
    </row>
    <row r="9730" spans="1:6" s="1" customFormat="1" outlineLevel="1" x14ac:dyDescent="0.2">
      <c r="A9730" s="69" t="s">
        <v>8423</v>
      </c>
      <c r="B9730" s="69" t="s">
        <v>5695</v>
      </c>
      <c r="C9730" s="79">
        <v>42643</v>
      </c>
      <c r="D9730" s="60" t="s">
        <v>5209</v>
      </c>
      <c r="E9730" s="56">
        <v>115.62</v>
      </c>
      <c r="F9730" s="69" t="s">
        <v>2</v>
      </c>
    </row>
    <row r="9731" spans="1:6" s="1" customFormat="1" outlineLevel="1" x14ac:dyDescent="0.2">
      <c r="A9731" s="69" t="s">
        <v>8424</v>
      </c>
      <c r="B9731" s="69" t="s">
        <v>5695</v>
      </c>
      <c r="C9731" s="79">
        <v>42643</v>
      </c>
      <c r="D9731" s="60" t="s">
        <v>5210</v>
      </c>
      <c r="E9731" s="56">
        <v>253</v>
      </c>
      <c r="F9731" s="69" t="s">
        <v>2</v>
      </c>
    </row>
    <row r="9732" spans="1:6" s="1" customFormat="1" outlineLevel="1" x14ac:dyDescent="0.2">
      <c r="A9732" s="69" t="s">
        <v>8425</v>
      </c>
      <c r="B9732" s="69" t="s">
        <v>5695</v>
      </c>
      <c r="C9732" s="79">
        <v>42643</v>
      </c>
      <c r="D9732" s="60" t="s">
        <v>5861</v>
      </c>
      <c r="E9732" s="56">
        <v>115.59</v>
      </c>
      <c r="F9732" s="69" t="s">
        <v>2</v>
      </c>
    </row>
    <row r="9733" spans="1:6" s="1" customFormat="1" outlineLevel="1" x14ac:dyDescent="0.2">
      <c r="A9733" s="69" t="s">
        <v>8426</v>
      </c>
      <c r="B9733" s="69" t="s">
        <v>5695</v>
      </c>
      <c r="C9733" s="79">
        <v>42643</v>
      </c>
      <c r="D9733" s="60" t="s">
        <v>5862</v>
      </c>
      <c r="E9733" s="56">
        <v>519.46</v>
      </c>
      <c r="F9733" s="69" t="s">
        <v>2</v>
      </c>
    </row>
    <row r="9734" spans="1:6" s="1" customFormat="1" outlineLevel="1" x14ac:dyDescent="0.2">
      <c r="A9734" s="69" t="s">
        <v>8427</v>
      </c>
      <c r="B9734" s="69" t="s">
        <v>5695</v>
      </c>
      <c r="C9734" s="79">
        <v>42643</v>
      </c>
      <c r="D9734" s="60" t="s">
        <v>5863</v>
      </c>
      <c r="E9734" s="56">
        <v>115.59</v>
      </c>
      <c r="F9734" s="69" t="s">
        <v>2</v>
      </c>
    </row>
    <row r="9735" spans="1:6" s="1" customFormat="1" outlineLevel="1" x14ac:dyDescent="0.2">
      <c r="A9735" s="69" t="s">
        <v>8428</v>
      </c>
      <c r="B9735" s="69" t="s">
        <v>5695</v>
      </c>
      <c r="C9735" s="79">
        <v>42643</v>
      </c>
      <c r="D9735" s="60" t="s">
        <v>5279</v>
      </c>
      <c r="E9735" s="56">
        <v>519.52</v>
      </c>
      <c r="F9735" s="69" t="s">
        <v>2</v>
      </c>
    </row>
    <row r="9736" spans="1:6" s="1" customFormat="1" outlineLevel="1" x14ac:dyDescent="0.2">
      <c r="A9736" s="69" t="s">
        <v>8429</v>
      </c>
      <c r="B9736" s="69" t="s">
        <v>5695</v>
      </c>
      <c r="C9736" s="79">
        <v>42643</v>
      </c>
      <c r="D9736" s="60" t="s">
        <v>5211</v>
      </c>
      <c r="E9736" s="56">
        <v>115.62</v>
      </c>
      <c r="F9736" s="69" t="s">
        <v>2</v>
      </c>
    </row>
    <row r="9737" spans="1:6" s="1" customFormat="1" outlineLevel="1" x14ac:dyDescent="0.2">
      <c r="A9737" s="69" t="s">
        <v>8430</v>
      </c>
      <c r="B9737" s="69" t="s">
        <v>5695</v>
      </c>
      <c r="C9737" s="79">
        <v>42653</v>
      </c>
      <c r="D9737" s="60" t="s">
        <v>5213</v>
      </c>
      <c r="E9737" s="56">
        <v>940.38</v>
      </c>
      <c r="F9737" s="69" t="s">
        <v>2</v>
      </c>
    </row>
    <row r="9738" spans="1:6" s="1" customFormat="1" outlineLevel="1" x14ac:dyDescent="0.2">
      <c r="A9738" s="69" t="s">
        <v>8431</v>
      </c>
      <c r="B9738" s="69" t="s">
        <v>5695</v>
      </c>
      <c r="C9738" s="79">
        <v>42674</v>
      </c>
      <c r="D9738" s="60" t="s">
        <v>5214</v>
      </c>
      <c r="E9738" s="56">
        <v>155</v>
      </c>
      <c r="F9738" s="69" t="s">
        <v>2</v>
      </c>
    </row>
    <row r="9739" spans="1:6" s="1" customFormat="1" outlineLevel="1" x14ac:dyDescent="0.2">
      <c r="A9739" s="69" t="s">
        <v>8432</v>
      </c>
      <c r="B9739" s="69" t="s">
        <v>5695</v>
      </c>
      <c r="C9739" s="79">
        <v>42674</v>
      </c>
      <c r="D9739" s="60" t="s">
        <v>5215</v>
      </c>
      <c r="E9739" s="56">
        <v>127.1</v>
      </c>
      <c r="F9739" s="69" t="s">
        <v>2</v>
      </c>
    </row>
    <row r="9740" spans="1:6" s="1" customFormat="1" outlineLevel="1" x14ac:dyDescent="0.2">
      <c r="A9740" s="69" t="s">
        <v>8433</v>
      </c>
      <c r="B9740" s="69" t="s">
        <v>5695</v>
      </c>
      <c r="C9740" s="79">
        <v>42674</v>
      </c>
      <c r="D9740" s="60" t="s">
        <v>5216</v>
      </c>
      <c r="E9740" s="56">
        <v>117.7</v>
      </c>
      <c r="F9740" s="69" t="s">
        <v>2</v>
      </c>
    </row>
    <row r="9741" spans="1:6" s="1" customFormat="1" outlineLevel="1" x14ac:dyDescent="0.2">
      <c r="A9741" s="69" t="s">
        <v>8434</v>
      </c>
      <c r="B9741" s="69" t="s">
        <v>5695</v>
      </c>
      <c r="C9741" s="79">
        <v>42674</v>
      </c>
      <c r="D9741" s="60" t="s">
        <v>5214</v>
      </c>
      <c r="E9741" s="56">
        <v>369.2</v>
      </c>
      <c r="F9741" s="69" t="s">
        <v>2</v>
      </c>
    </row>
    <row r="9742" spans="1:6" s="1" customFormat="1" outlineLevel="1" x14ac:dyDescent="0.2">
      <c r="A9742" s="69" t="s">
        <v>8435</v>
      </c>
      <c r="B9742" s="69" t="s">
        <v>5695</v>
      </c>
      <c r="C9742" s="79">
        <v>42674</v>
      </c>
      <c r="D9742" s="60" t="s">
        <v>5214</v>
      </c>
      <c r="E9742" s="56">
        <v>369.2</v>
      </c>
      <c r="F9742" s="69" t="s">
        <v>2</v>
      </c>
    </row>
    <row r="9743" spans="1:6" s="1" customFormat="1" outlineLevel="1" x14ac:dyDescent="0.2">
      <c r="A9743" s="69" t="s">
        <v>8436</v>
      </c>
      <c r="B9743" s="69" t="s">
        <v>5695</v>
      </c>
      <c r="C9743" s="79">
        <v>42674</v>
      </c>
      <c r="D9743" s="60" t="s">
        <v>5214</v>
      </c>
      <c r="E9743" s="56">
        <v>369.2</v>
      </c>
      <c r="F9743" s="69" t="s">
        <v>2</v>
      </c>
    </row>
    <row r="9744" spans="1:6" s="1" customFormat="1" outlineLevel="1" x14ac:dyDescent="0.2">
      <c r="A9744" s="69" t="s">
        <v>8437</v>
      </c>
      <c r="B9744" s="69" t="s">
        <v>5695</v>
      </c>
      <c r="C9744" s="79">
        <v>42674</v>
      </c>
      <c r="D9744" s="60" t="s">
        <v>22917</v>
      </c>
      <c r="E9744" s="56">
        <v>533</v>
      </c>
      <c r="F9744" s="69" t="s">
        <v>2</v>
      </c>
    </row>
    <row r="9745" spans="1:6" s="1" customFormat="1" outlineLevel="1" x14ac:dyDescent="0.2">
      <c r="A9745" s="69" t="s">
        <v>8438</v>
      </c>
      <c r="B9745" s="69" t="s">
        <v>5695</v>
      </c>
      <c r="C9745" s="79">
        <v>42674</v>
      </c>
      <c r="D9745" s="60" t="s">
        <v>5217</v>
      </c>
      <c r="E9745" s="56">
        <v>900</v>
      </c>
      <c r="F9745" s="69" t="s">
        <v>2</v>
      </c>
    </row>
    <row r="9746" spans="1:6" s="1" customFormat="1" outlineLevel="1" x14ac:dyDescent="0.2">
      <c r="A9746" s="69" t="s">
        <v>8439</v>
      </c>
      <c r="B9746" s="69" t="s">
        <v>5695</v>
      </c>
      <c r="C9746" s="79">
        <v>42674</v>
      </c>
      <c r="D9746" s="60" t="s">
        <v>5218</v>
      </c>
      <c r="E9746" s="56">
        <v>310</v>
      </c>
      <c r="F9746" s="69" t="s">
        <v>2</v>
      </c>
    </row>
    <row r="9747" spans="1:6" s="1" customFormat="1" outlineLevel="1" x14ac:dyDescent="0.2">
      <c r="A9747" s="69" t="s">
        <v>8440</v>
      </c>
      <c r="B9747" s="69" t="s">
        <v>5695</v>
      </c>
      <c r="C9747" s="79">
        <v>42674</v>
      </c>
      <c r="D9747" s="60" t="s">
        <v>6074</v>
      </c>
      <c r="E9747" s="56">
        <v>309.89999999999998</v>
      </c>
      <c r="F9747" s="69" t="s">
        <v>2</v>
      </c>
    </row>
    <row r="9748" spans="1:6" s="1" customFormat="1" outlineLevel="1" x14ac:dyDescent="0.2">
      <c r="A9748" s="69" t="s">
        <v>8441</v>
      </c>
      <c r="B9748" s="69" t="s">
        <v>5695</v>
      </c>
      <c r="C9748" s="79">
        <v>42674</v>
      </c>
      <c r="D9748" s="60" t="s">
        <v>6075</v>
      </c>
      <c r="E9748" s="56">
        <v>171.5</v>
      </c>
      <c r="F9748" s="69" t="s">
        <v>2</v>
      </c>
    </row>
    <row r="9749" spans="1:6" s="1" customFormat="1" outlineLevel="1" x14ac:dyDescent="0.2">
      <c r="A9749" s="69" t="s">
        <v>8442</v>
      </c>
      <c r="B9749" s="69" t="s">
        <v>5695</v>
      </c>
      <c r="C9749" s="79">
        <v>42674</v>
      </c>
      <c r="D9749" s="60" t="s">
        <v>5219</v>
      </c>
      <c r="E9749" s="56">
        <v>900</v>
      </c>
      <c r="F9749" s="69" t="s">
        <v>2</v>
      </c>
    </row>
    <row r="9750" spans="1:6" s="1" customFormat="1" outlineLevel="1" x14ac:dyDescent="0.2">
      <c r="A9750" s="69" t="s">
        <v>8443</v>
      </c>
      <c r="B9750" s="69" t="s">
        <v>5695</v>
      </c>
      <c r="C9750" s="79">
        <v>42674</v>
      </c>
      <c r="D9750" s="60" t="s">
        <v>5220</v>
      </c>
      <c r="E9750" s="56">
        <v>900</v>
      </c>
      <c r="F9750" s="69" t="s">
        <v>2</v>
      </c>
    </row>
    <row r="9751" spans="1:6" s="1" customFormat="1" outlineLevel="1" x14ac:dyDescent="0.2">
      <c r="A9751" s="69" t="s">
        <v>8444</v>
      </c>
      <c r="B9751" s="69" t="s">
        <v>5695</v>
      </c>
      <c r="C9751" s="79">
        <v>42674</v>
      </c>
      <c r="D9751" s="60" t="s">
        <v>5221</v>
      </c>
      <c r="E9751" s="56">
        <v>180</v>
      </c>
      <c r="F9751" s="69" t="s">
        <v>2</v>
      </c>
    </row>
    <row r="9752" spans="1:6" s="1" customFormat="1" outlineLevel="1" x14ac:dyDescent="0.2">
      <c r="A9752" s="69" t="s">
        <v>8445</v>
      </c>
      <c r="B9752" s="69" t="s">
        <v>5695</v>
      </c>
      <c r="C9752" s="79">
        <v>42674</v>
      </c>
      <c r="D9752" s="60" t="s">
        <v>5222</v>
      </c>
      <c r="E9752" s="56">
        <v>137.81</v>
      </c>
      <c r="F9752" s="69" t="s">
        <v>2</v>
      </c>
    </row>
    <row r="9753" spans="1:6" s="1" customFormat="1" outlineLevel="1" x14ac:dyDescent="0.2">
      <c r="A9753" s="69" t="s">
        <v>8446</v>
      </c>
      <c r="B9753" s="69" t="s">
        <v>5695</v>
      </c>
      <c r="C9753" s="79">
        <v>42674</v>
      </c>
      <c r="D9753" s="60" t="s">
        <v>5223</v>
      </c>
      <c r="E9753" s="56">
        <v>950</v>
      </c>
      <c r="F9753" s="69" t="s">
        <v>2</v>
      </c>
    </row>
    <row r="9754" spans="1:6" s="1" customFormat="1" outlineLevel="1" x14ac:dyDescent="0.2">
      <c r="A9754" s="69" t="s">
        <v>8447</v>
      </c>
      <c r="B9754" s="69" t="s">
        <v>5695</v>
      </c>
      <c r="C9754" s="79">
        <v>42674</v>
      </c>
      <c r="D9754" s="60" t="s">
        <v>5224</v>
      </c>
      <c r="E9754" s="56">
        <v>489.9</v>
      </c>
      <c r="F9754" s="69" t="s">
        <v>2</v>
      </c>
    </row>
    <row r="9755" spans="1:6" s="1" customFormat="1" outlineLevel="1" x14ac:dyDescent="0.2">
      <c r="A9755" s="69" t="s">
        <v>8448</v>
      </c>
      <c r="B9755" s="69" t="s">
        <v>5695</v>
      </c>
      <c r="C9755" s="79">
        <v>42674</v>
      </c>
      <c r="D9755" s="60" t="s">
        <v>5225</v>
      </c>
      <c r="E9755" s="56">
        <v>192.9</v>
      </c>
      <c r="F9755" s="69" t="s">
        <v>2</v>
      </c>
    </row>
    <row r="9756" spans="1:6" s="1" customFormat="1" outlineLevel="1" x14ac:dyDescent="0.2">
      <c r="A9756" s="69" t="s">
        <v>8449</v>
      </c>
      <c r="B9756" s="69" t="s">
        <v>5695</v>
      </c>
      <c r="C9756" s="79">
        <v>42674</v>
      </c>
      <c r="D9756" s="60" t="s">
        <v>5226</v>
      </c>
      <c r="E9756" s="56">
        <v>192.9</v>
      </c>
      <c r="F9756" s="69" t="s">
        <v>2</v>
      </c>
    </row>
    <row r="9757" spans="1:6" s="1" customFormat="1" outlineLevel="1" x14ac:dyDescent="0.2">
      <c r="A9757" s="69" t="s">
        <v>8450</v>
      </c>
      <c r="B9757" s="69" t="s">
        <v>5695</v>
      </c>
      <c r="C9757" s="79">
        <v>42674</v>
      </c>
      <c r="D9757" s="60" t="s">
        <v>5227</v>
      </c>
      <c r="E9757" s="56">
        <v>129.9</v>
      </c>
      <c r="F9757" s="69" t="s">
        <v>2</v>
      </c>
    </row>
    <row r="9758" spans="1:6" s="1" customFormat="1" outlineLevel="1" x14ac:dyDescent="0.2">
      <c r="A9758" s="69" t="s">
        <v>8451</v>
      </c>
      <c r="B9758" s="69" t="s">
        <v>5695</v>
      </c>
      <c r="C9758" s="79">
        <v>42674</v>
      </c>
      <c r="D9758" s="60" t="s">
        <v>6304</v>
      </c>
      <c r="E9758" s="56">
        <v>519.66</v>
      </c>
      <c r="F9758" s="69" t="s">
        <v>2</v>
      </c>
    </row>
    <row r="9759" spans="1:6" s="1" customFormat="1" outlineLevel="1" x14ac:dyDescent="0.2">
      <c r="A9759" s="69" t="s">
        <v>8452</v>
      </c>
      <c r="B9759" s="69" t="s">
        <v>5695</v>
      </c>
      <c r="C9759" s="79">
        <v>42674</v>
      </c>
      <c r="D9759" s="60" t="s">
        <v>6305</v>
      </c>
      <c r="E9759" s="56">
        <v>115.76</v>
      </c>
      <c r="F9759" s="69" t="s">
        <v>2</v>
      </c>
    </row>
    <row r="9760" spans="1:6" s="1" customFormat="1" outlineLevel="1" x14ac:dyDescent="0.2">
      <c r="A9760" s="69" t="s">
        <v>8453</v>
      </c>
      <c r="B9760" s="69" t="s">
        <v>5695</v>
      </c>
      <c r="C9760" s="79">
        <v>42674</v>
      </c>
      <c r="D9760" s="60" t="s">
        <v>18104</v>
      </c>
      <c r="E9760" s="56">
        <v>823</v>
      </c>
      <c r="F9760" s="69" t="s">
        <v>2</v>
      </c>
    </row>
    <row r="9761" spans="1:6" s="1" customFormat="1" outlineLevel="1" x14ac:dyDescent="0.2">
      <c r="A9761" s="69" t="s">
        <v>8454</v>
      </c>
      <c r="B9761" s="69" t="s">
        <v>5695</v>
      </c>
      <c r="C9761" s="79">
        <v>42674</v>
      </c>
      <c r="D9761" s="60" t="s">
        <v>18105</v>
      </c>
      <c r="E9761" s="56">
        <v>823</v>
      </c>
      <c r="F9761" s="69" t="s">
        <v>2</v>
      </c>
    </row>
    <row r="9762" spans="1:6" s="1" customFormat="1" outlineLevel="1" x14ac:dyDescent="0.2">
      <c r="A9762" s="69" t="s">
        <v>8455</v>
      </c>
      <c r="B9762" s="69" t="s">
        <v>5695</v>
      </c>
      <c r="C9762" s="79">
        <v>42674</v>
      </c>
      <c r="D9762" s="60" t="s">
        <v>25013</v>
      </c>
      <c r="E9762" s="56">
        <v>519.66</v>
      </c>
      <c r="F9762" s="69" t="s">
        <v>2</v>
      </c>
    </row>
    <row r="9763" spans="1:6" s="1" customFormat="1" outlineLevel="1" x14ac:dyDescent="0.2">
      <c r="A9763" s="69" t="s">
        <v>8456</v>
      </c>
      <c r="B9763" s="69" t="s">
        <v>5695</v>
      </c>
      <c r="C9763" s="79">
        <v>42674</v>
      </c>
      <c r="D9763" s="60" t="s">
        <v>25014</v>
      </c>
      <c r="E9763" s="56">
        <v>115.76</v>
      </c>
      <c r="F9763" s="69" t="s">
        <v>2</v>
      </c>
    </row>
    <row r="9764" spans="1:6" s="1" customFormat="1" outlineLevel="1" x14ac:dyDescent="0.2">
      <c r="A9764" s="69" t="s">
        <v>8457</v>
      </c>
      <c r="B9764" s="69" t="s">
        <v>5695</v>
      </c>
      <c r="C9764" s="79">
        <v>42674</v>
      </c>
      <c r="D9764" s="60" t="s">
        <v>5229</v>
      </c>
      <c r="E9764" s="56">
        <v>519.66999999999996</v>
      </c>
      <c r="F9764" s="69" t="s">
        <v>2</v>
      </c>
    </row>
    <row r="9765" spans="1:6" s="1" customFormat="1" outlineLevel="1" x14ac:dyDescent="0.2">
      <c r="A9765" s="69" t="s">
        <v>8458</v>
      </c>
      <c r="B9765" s="69" t="s">
        <v>5695</v>
      </c>
      <c r="C9765" s="79">
        <v>42674</v>
      </c>
      <c r="D9765" s="60" t="s">
        <v>5230</v>
      </c>
      <c r="E9765" s="56">
        <v>115.75</v>
      </c>
      <c r="F9765" s="69" t="s">
        <v>2</v>
      </c>
    </row>
    <row r="9766" spans="1:6" s="1" customFormat="1" outlineLevel="1" x14ac:dyDescent="0.2">
      <c r="A9766" s="69" t="s">
        <v>8459</v>
      </c>
      <c r="B9766" s="69" t="s">
        <v>5695</v>
      </c>
      <c r="C9766" s="79">
        <v>42674</v>
      </c>
      <c r="D9766" s="60" t="s">
        <v>5231</v>
      </c>
      <c r="E9766" s="56">
        <v>519.66</v>
      </c>
      <c r="F9766" s="69" t="s">
        <v>2</v>
      </c>
    </row>
    <row r="9767" spans="1:6" s="1" customFormat="1" outlineLevel="1" x14ac:dyDescent="0.2">
      <c r="A9767" s="69" t="s">
        <v>8460</v>
      </c>
      <c r="B9767" s="69" t="s">
        <v>5695</v>
      </c>
      <c r="C9767" s="79">
        <v>42674</v>
      </c>
      <c r="D9767" s="60" t="s">
        <v>5232</v>
      </c>
      <c r="E9767" s="56">
        <v>115.76</v>
      </c>
      <c r="F9767" s="69" t="s">
        <v>2</v>
      </c>
    </row>
    <row r="9768" spans="1:6" s="1" customFormat="1" outlineLevel="1" x14ac:dyDescent="0.2">
      <c r="A9768" s="69" t="s">
        <v>8461</v>
      </c>
      <c r="B9768" s="69" t="s">
        <v>5695</v>
      </c>
      <c r="C9768" s="79">
        <v>42674</v>
      </c>
      <c r="D9768" s="60" t="s">
        <v>25015</v>
      </c>
      <c r="E9768" s="56">
        <v>115.75</v>
      </c>
      <c r="F9768" s="69" t="s">
        <v>2</v>
      </c>
    </row>
    <row r="9769" spans="1:6" s="1" customFormat="1" outlineLevel="1" x14ac:dyDescent="0.2">
      <c r="A9769" s="69" t="s">
        <v>8462</v>
      </c>
      <c r="B9769" s="69" t="s">
        <v>5695</v>
      </c>
      <c r="C9769" s="79">
        <v>42674</v>
      </c>
      <c r="D9769" s="60" t="s">
        <v>25016</v>
      </c>
      <c r="E9769" s="56">
        <v>519.66</v>
      </c>
      <c r="F9769" s="69" t="s">
        <v>2</v>
      </c>
    </row>
    <row r="9770" spans="1:6" s="1" customFormat="1" outlineLevel="1" x14ac:dyDescent="0.2">
      <c r="A9770" s="69" t="s">
        <v>8463</v>
      </c>
      <c r="B9770" s="69" t="s">
        <v>5695</v>
      </c>
      <c r="C9770" s="79">
        <v>42674</v>
      </c>
      <c r="D9770" s="60" t="s">
        <v>25017</v>
      </c>
      <c r="E9770" s="56">
        <v>115.75</v>
      </c>
      <c r="F9770" s="69" t="s">
        <v>2</v>
      </c>
    </row>
    <row r="9771" spans="1:6" s="1" customFormat="1" outlineLevel="1" x14ac:dyDescent="0.2">
      <c r="A9771" s="69" t="s">
        <v>8464</v>
      </c>
      <c r="B9771" s="69" t="s">
        <v>5695</v>
      </c>
      <c r="C9771" s="79">
        <v>42674</v>
      </c>
      <c r="D9771" s="60" t="s">
        <v>25016</v>
      </c>
      <c r="E9771" s="56">
        <v>519.66999999999996</v>
      </c>
      <c r="F9771" s="69" t="s">
        <v>2</v>
      </c>
    </row>
    <row r="9772" spans="1:6" s="1" customFormat="1" outlineLevel="1" x14ac:dyDescent="0.2">
      <c r="A9772" s="69" t="s">
        <v>8465</v>
      </c>
      <c r="B9772" s="69" t="s">
        <v>5695</v>
      </c>
      <c r="C9772" s="79">
        <v>42674</v>
      </c>
      <c r="D9772" s="60" t="s">
        <v>25018</v>
      </c>
      <c r="E9772" s="56">
        <v>115.76</v>
      </c>
      <c r="F9772" s="69" t="s">
        <v>2</v>
      </c>
    </row>
    <row r="9773" spans="1:6" s="1" customFormat="1" outlineLevel="1" x14ac:dyDescent="0.2">
      <c r="A9773" s="69" t="s">
        <v>8466</v>
      </c>
      <c r="B9773" s="69" t="s">
        <v>5695</v>
      </c>
      <c r="C9773" s="79">
        <v>42674</v>
      </c>
      <c r="D9773" s="60" t="s">
        <v>5233</v>
      </c>
      <c r="E9773" s="56">
        <v>519.66</v>
      </c>
      <c r="F9773" s="69" t="s">
        <v>2</v>
      </c>
    </row>
    <row r="9774" spans="1:6" s="1" customFormat="1" outlineLevel="1" x14ac:dyDescent="0.2">
      <c r="A9774" s="69" t="s">
        <v>8467</v>
      </c>
      <c r="B9774" s="69" t="s">
        <v>5695</v>
      </c>
      <c r="C9774" s="79">
        <v>42674</v>
      </c>
      <c r="D9774" s="60" t="s">
        <v>5234</v>
      </c>
      <c r="E9774" s="56">
        <v>115.76</v>
      </c>
      <c r="F9774" s="69" t="s">
        <v>2</v>
      </c>
    </row>
    <row r="9775" spans="1:6" s="1" customFormat="1" outlineLevel="1" x14ac:dyDescent="0.2">
      <c r="A9775" s="69" t="s">
        <v>8468</v>
      </c>
      <c r="B9775" s="69" t="s">
        <v>5695</v>
      </c>
      <c r="C9775" s="79">
        <v>42674</v>
      </c>
      <c r="D9775" s="60" t="s">
        <v>5235</v>
      </c>
      <c r="E9775" s="56">
        <v>519.66</v>
      </c>
      <c r="F9775" s="69" t="s">
        <v>2</v>
      </c>
    </row>
    <row r="9776" spans="1:6" s="1" customFormat="1" outlineLevel="1" x14ac:dyDescent="0.2">
      <c r="A9776" s="69" t="s">
        <v>8469</v>
      </c>
      <c r="B9776" s="69" t="s">
        <v>5695</v>
      </c>
      <c r="C9776" s="79">
        <v>42674</v>
      </c>
      <c r="D9776" s="60" t="s">
        <v>5236</v>
      </c>
      <c r="E9776" s="56">
        <v>115.76</v>
      </c>
      <c r="F9776" s="69" t="s">
        <v>2</v>
      </c>
    </row>
    <row r="9777" spans="1:6" s="1" customFormat="1" outlineLevel="1" x14ac:dyDescent="0.2">
      <c r="A9777" s="69" t="s">
        <v>8470</v>
      </c>
      <c r="B9777" s="69" t="s">
        <v>5695</v>
      </c>
      <c r="C9777" s="79">
        <v>42674</v>
      </c>
      <c r="D9777" s="60" t="s">
        <v>5237</v>
      </c>
      <c r="E9777" s="56">
        <v>519.66</v>
      </c>
      <c r="F9777" s="69" t="s">
        <v>2</v>
      </c>
    </row>
    <row r="9778" spans="1:6" s="1" customFormat="1" outlineLevel="1" x14ac:dyDescent="0.2">
      <c r="A9778" s="69" t="s">
        <v>8471</v>
      </c>
      <c r="B9778" s="69" t="s">
        <v>5695</v>
      </c>
      <c r="C9778" s="79">
        <v>42674</v>
      </c>
      <c r="D9778" s="60" t="s">
        <v>5238</v>
      </c>
      <c r="E9778" s="56">
        <v>115.76</v>
      </c>
      <c r="F9778" s="69" t="s">
        <v>2</v>
      </c>
    </row>
    <row r="9779" spans="1:6" s="1" customFormat="1" outlineLevel="1" x14ac:dyDescent="0.2">
      <c r="A9779" s="69" t="s">
        <v>8472</v>
      </c>
      <c r="B9779" s="69" t="s">
        <v>5695</v>
      </c>
      <c r="C9779" s="79">
        <v>42644</v>
      </c>
      <c r="D9779" s="60" t="s">
        <v>5239</v>
      </c>
      <c r="E9779" s="56">
        <v>1137.58</v>
      </c>
      <c r="F9779" s="69" t="s">
        <v>2</v>
      </c>
    </row>
    <row r="9780" spans="1:6" s="1" customFormat="1" outlineLevel="1" x14ac:dyDescent="0.2">
      <c r="A9780" s="69" t="s">
        <v>8473</v>
      </c>
      <c r="B9780" s="69" t="s">
        <v>5695</v>
      </c>
      <c r="C9780" s="79">
        <v>42644</v>
      </c>
      <c r="D9780" s="60" t="s">
        <v>5239</v>
      </c>
      <c r="E9780" s="56">
        <v>937.58</v>
      </c>
      <c r="F9780" s="69" t="s">
        <v>2</v>
      </c>
    </row>
    <row r="9781" spans="1:6" s="1" customFormat="1" outlineLevel="1" x14ac:dyDescent="0.2">
      <c r="A9781" s="69" t="s">
        <v>8474</v>
      </c>
      <c r="B9781" s="69" t="s">
        <v>5695</v>
      </c>
      <c r="C9781" s="79">
        <v>42644</v>
      </c>
      <c r="D9781" s="60" t="s">
        <v>28054</v>
      </c>
      <c r="E9781" s="56">
        <v>1170.9000000000001</v>
      </c>
      <c r="F9781" s="69" t="s">
        <v>2</v>
      </c>
    </row>
    <row r="9782" spans="1:6" s="1" customFormat="1" outlineLevel="1" x14ac:dyDescent="0.2">
      <c r="A9782" s="69" t="s">
        <v>8475</v>
      </c>
      <c r="B9782" s="69" t="s">
        <v>5695</v>
      </c>
      <c r="C9782" s="79">
        <v>42644</v>
      </c>
      <c r="D9782" s="60" t="s">
        <v>5239</v>
      </c>
      <c r="E9782" s="56">
        <v>920.58</v>
      </c>
      <c r="F9782" s="69" t="s">
        <v>2</v>
      </c>
    </row>
    <row r="9783" spans="1:6" s="1" customFormat="1" outlineLevel="1" x14ac:dyDescent="0.2">
      <c r="A9783" s="69" t="s">
        <v>8476</v>
      </c>
      <c r="B9783" s="69" t="s">
        <v>5695</v>
      </c>
      <c r="C9783" s="79">
        <v>42674</v>
      </c>
      <c r="D9783" s="60" t="s">
        <v>5240</v>
      </c>
      <c r="E9783" s="56">
        <v>18.75</v>
      </c>
      <c r="F9783" s="69" t="s">
        <v>2</v>
      </c>
    </row>
    <row r="9784" spans="1:6" s="1" customFormat="1" outlineLevel="1" x14ac:dyDescent="0.2">
      <c r="A9784" s="69" t="s">
        <v>8477</v>
      </c>
      <c r="B9784" s="69" t="s">
        <v>5695</v>
      </c>
      <c r="C9784" s="79">
        <v>42667</v>
      </c>
      <c r="D9784" s="60" t="s">
        <v>1391</v>
      </c>
      <c r="E9784" s="56">
        <v>112.5</v>
      </c>
      <c r="F9784" s="69" t="s">
        <v>2</v>
      </c>
    </row>
    <row r="9785" spans="1:6" s="1" customFormat="1" outlineLevel="1" x14ac:dyDescent="0.2">
      <c r="A9785" s="69" t="s">
        <v>8478</v>
      </c>
      <c r="B9785" s="69" t="s">
        <v>5695</v>
      </c>
      <c r="C9785" s="79">
        <v>42662</v>
      </c>
      <c r="D9785" s="60" t="s">
        <v>5241</v>
      </c>
      <c r="E9785" s="56">
        <v>46</v>
      </c>
      <c r="F9785" s="69" t="s">
        <v>2</v>
      </c>
    </row>
    <row r="9786" spans="1:6" s="1" customFormat="1" outlineLevel="1" x14ac:dyDescent="0.2">
      <c r="A9786" s="69" t="s">
        <v>8479</v>
      </c>
      <c r="B9786" s="69" t="s">
        <v>5695</v>
      </c>
      <c r="C9786" s="79">
        <v>42662</v>
      </c>
      <c r="D9786" s="60" t="s">
        <v>5241</v>
      </c>
      <c r="E9786" s="56">
        <v>46</v>
      </c>
      <c r="F9786" s="69" t="s">
        <v>2</v>
      </c>
    </row>
    <row r="9787" spans="1:6" s="1" customFormat="1" outlineLevel="1" x14ac:dyDescent="0.2">
      <c r="A9787" s="69" t="s">
        <v>8480</v>
      </c>
      <c r="B9787" s="69" t="s">
        <v>5695</v>
      </c>
      <c r="C9787" s="79">
        <v>42662</v>
      </c>
      <c r="D9787" s="60" t="s">
        <v>5241</v>
      </c>
      <c r="E9787" s="56">
        <v>46</v>
      </c>
      <c r="F9787" s="69" t="s">
        <v>2</v>
      </c>
    </row>
    <row r="9788" spans="1:6" s="1" customFormat="1" outlineLevel="1" x14ac:dyDescent="0.2">
      <c r="A9788" s="69" t="s">
        <v>8481</v>
      </c>
      <c r="B9788" s="69" t="s">
        <v>5695</v>
      </c>
      <c r="C9788" s="79">
        <v>42662</v>
      </c>
      <c r="D9788" s="60" t="s">
        <v>5242</v>
      </c>
      <c r="E9788" s="56">
        <v>17</v>
      </c>
      <c r="F9788" s="69" t="s">
        <v>2</v>
      </c>
    </row>
    <row r="9789" spans="1:6" s="1" customFormat="1" outlineLevel="1" x14ac:dyDescent="0.2">
      <c r="A9789" s="69" t="s">
        <v>8482</v>
      </c>
      <c r="B9789" s="69" t="s">
        <v>5695</v>
      </c>
      <c r="C9789" s="79">
        <v>42662</v>
      </c>
      <c r="D9789" s="60" t="s">
        <v>5242</v>
      </c>
      <c r="E9789" s="56">
        <v>17</v>
      </c>
      <c r="F9789" s="69" t="s">
        <v>2</v>
      </c>
    </row>
    <row r="9790" spans="1:6" s="1" customFormat="1" outlineLevel="1" x14ac:dyDescent="0.2">
      <c r="A9790" s="69" t="s">
        <v>8483</v>
      </c>
      <c r="B9790" s="69" t="s">
        <v>5695</v>
      </c>
      <c r="C9790" s="79">
        <v>42662</v>
      </c>
      <c r="D9790" s="60" t="s">
        <v>5242</v>
      </c>
      <c r="E9790" s="56">
        <v>17</v>
      </c>
      <c r="F9790" s="69" t="s">
        <v>2</v>
      </c>
    </row>
    <row r="9791" spans="1:6" s="1" customFormat="1" outlineLevel="1" x14ac:dyDescent="0.2">
      <c r="A9791" s="69" t="s">
        <v>8484</v>
      </c>
      <c r="B9791" s="69" t="s">
        <v>5695</v>
      </c>
      <c r="C9791" s="79">
        <v>42644</v>
      </c>
      <c r="D9791" s="60" t="s">
        <v>5243</v>
      </c>
      <c r="E9791" s="56">
        <v>820.8</v>
      </c>
      <c r="F9791" s="69" t="s">
        <v>2</v>
      </c>
    </row>
    <row r="9792" spans="1:6" s="1" customFormat="1" outlineLevel="1" x14ac:dyDescent="0.2">
      <c r="A9792" s="69" t="s">
        <v>8485</v>
      </c>
      <c r="B9792" s="69" t="s">
        <v>5695</v>
      </c>
      <c r="C9792" s="79">
        <v>42660</v>
      </c>
      <c r="D9792" s="60" t="s">
        <v>1391</v>
      </c>
      <c r="E9792" s="56">
        <v>112.5</v>
      </c>
      <c r="F9792" s="69" t="s">
        <v>2</v>
      </c>
    </row>
    <row r="9793" spans="1:6" s="1" customFormat="1" outlineLevel="1" x14ac:dyDescent="0.2">
      <c r="A9793" s="69" t="s">
        <v>8486</v>
      </c>
      <c r="B9793" s="69" t="s">
        <v>5695</v>
      </c>
      <c r="C9793" s="79">
        <v>42644</v>
      </c>
      <c r="D9793" s="60" t="s">
        <v>5244</v>
      </c>
      <c r="E9793" s="56">
        <v>210.4</v>
      </c>
      <c r="F9793" s="69" t="s">
        <v>2</v>
      </c>
    </row>
    <row r="9794" spans="1:6" s="1" customFormat="1" outlineLevel="1" x14ac:dyDescent="0.2">
      <c r="A9794" s="69" t="s">
        <v>8487</v>
      </c>
      <c r="B9794" s="69" t="s">
        <v>5695</v>
      </c>
      <c r="C9794" s="79">
        <v>42644</v>
      </c>
      <c r="D9794" s="60" t="s">
        <v>25019</v>
      </c>
      <c r="E9794" s="56">
        <v>208</v>
      </c>
      <c r="F9794" s="69" t="s">
        <v>2</v>
      </c>
    </row>
    <row r="9795" spans="1:6" s="1" customFormat="1" outlineLevel="1" x14ac:dyDescent="0.2">
      <c r="A9795" s="69" t="s">
        <v>8488</v>
      </c>
      <c r="B9795" s="69" t="s">
        <v>5695</v>
      </c>
      <c r="C9795" s="79">
        <v>42644</v>
      </c>
      <c r="D9795" s="60" t="s">
        <v>25020</v>
      </c>
      <c r="E9795" s="56">
        <v>208</v>
      </c>
      <c r="F9795" s="69" t="s">
        <v>2</v>
      </c>
    </row>
    <row r="9796" spans="1:6" s="1" customFormat="1" outlineLevel="1" x14ac:dyDescent="0.2">
      <c r="A9796" s="69" t="s">
        <v>8489</v>
      </c>
      <c r="B9796" s="69" t="s">
        <v>5695</v>
      </c>
      <c r="C9796" s="79">
        <v>42644</v>
      </c>
      <c r="D9796" s="60" t="s">
        <v>25021</v>
      </c>
      <c r="E9796" s="56">
        <v>208</v>
      </c>
      <c r="F9796" s="69" t="s">
        <v>2</v>
      </c>
    </row>
    <row r="9797" spans="1:6" s="1" customFormat="1" outlineLevel="1" x14ac:dyDescent="0.2">
      <c r="A9797" s="69" t="s">
        <v>8490</v>
      </c>
      <c r="B9797" s="69" t="s">
        <v>5695</v>
      </c>
      <c r="C9797" s="79">
        <v>42644</v>
      </c>
      <c r="D9797" s="60" t="s">
        <v>25244</v>
      </c>
      <c r="E9797" s="56">
        <v>152.1</v>
      </c>
      <c r="F9797" s="69" t="s">
        <v>2</v>
      </c>
    </row>
    <row r="9798" spans="1:6" s="1" customFormat="1" outlineLevel="1" x14ac:dyDescent="0.2">
      <c r="A9798" s="69" t="s">
        <v>8491</v>
      </c>
      <c r="B9798" s="69" t="s">
        <v>5695</v>
      </c>
      <c r="C9798" s="79">
        <v>42644</v>
      </c>
      <c r="D9798" s="60" t="s">
        <v>5245</v>
      </c>
      <c r="E9798" s="56">
        <v>124.8</v>
      </c>
      <c r="F9798" s="69" t="s">
        <v>2</v>
      </c>
    </row>
    <row r="9799" spans="1:6" s="1" customFormat="1" outlineLevel="1" x14ac:dyDescent="0.2">
      <c r="A9799" s="69" t="s">
        <v>8492</v>
      </c>
      <c r="B9799" s="69" t="s">
        <v>5695</v>
      </c>
      <c r="C9799" s="79">
        <v>42644</v>
      </c>
      <c r="D9799" s="60" t="s">
        <v>5246</v>
      </c>
      <c r="E9799" s="56">
        <v>124.8</v>
      </c>
      <c r="F9799" s="69" t="s">
        <v>2</v>
      </c>
    </row>
    <row r="9800" spans="1:6" s="1" customFormat="1" outlineLevel="1" x14ac:dyDescent="0.2">
      <c r="A9800" s="69" t="s">
        <v>8493</v>
      </c>
      <c r="B9800" s="69" t="s">
        <v>5695</v>
      </c>
      <c r="C9800" s="79">
        <v>42644</v>
      </c>
      <c r="D9800" s="60" t="s">
        <v>5247</v>
      </c>
      <c r="E9800" s="56">
        <v>153.6</v>
      </c>
      <c r="F9800" s="69" t="s">
        <v>2</v>
      </c>
    </row>
    <row r="9801" spans="1:6" s="1" customFormat="1" outlineLevel="1" x14ac:dyDescent="0.2">
      <c r="A9801" s="69" t="s">
        <v>8494</v>
      </c>
      <c r="B9801" s="69" t="s">
        <v>5695</v>
      </c>
      <c r="C9801" s="79">
        <v>42644</v>
      </c>
      <c r="D9801" s="60" t="s">
        <v>5248</v>
      </c>
      <c r="E9801" s="56">
        <v>153.6</v>
      </c>
      <c r="F9801" s="69" t="s">
        <v>2</v>
      </c>
    </row>
    <row r="9802" spans="1:6" s="1" customFormat="1" outlineLevel="1" x14ac:dyDescent="0.2">
      <c r="A9802" s="69" t="s">
        <v>8495</v>
      </c>
      <c r="B9802" s="69" t="s">
        <v>5695</v>
      </c>
      <c r="C9802" s="79">
        <v>42644</v>
      </c>
      <c r="D9802" s="60" t="s">
        <v>5249</v>
      </c>
      <c r="E9802" s="56">
        <v>153.6</v>
      </c>
      <c r="F9802" s="69" t="s">
        <v>2</v>
      </c>
    </row>
    <row r="9803" spans="1:6" s="1" customFormat="1" outlineLevel="1" x14ac:dyDescent="0.2">
      <c r="A9803" s="69" t="s">
        <v>8496</v>
      </c>
      <c r="B9803" s="69" t="s">
        <v>5695</v>
      </c>
      <c r="C9803" s="79">
        <v>42685</v>
      </c>
      <c r="D9803" s="60" t="s">
        <v>5250</v>
      </c>
      <c r="E9803" s="56">
        <v>46</v>
      </c>
      <c r="F9803" s="69" t="s">
        <v>2</v>
      </c>
    </row>
    <row r="9804" spans="1:6" s="1" customFormat="1" outlineLevel="1" x14ac:dyDescent="0.2">
      <c r="A9804" s="69" t="s">
        <v>8497</v>
      </c>
      <c r="B9804" s="69" t="s">
        <v>5695</v>
      </c>
      <c r="C9804" s="79">
        <v>42685</v>
      </c>
      <c r="D9804" s="60" t="s">
        <v>5251</v>
      </c>
      <c r="E9804" s="56">
        <v>85</v>
      </c>
      <c r="F9804" s="69" t="s">
        <v>2</v>
      </c>
    </row>
    <row r="9805" spans="1:6" s="1" customFormat="1" outlineLevel="1" x14ac:dyDescent="0.2">
      <c r="A9805" s="69" t="s">
        <v>8498</v>
      </c>
      <c r="B9805" s="69" t="s">
        <v>5695</v>
      </c>
      <c r="C9805" s="79">
        <v>42685</v>
      </c>
      <c r="D9805" s="60" t="s">
        <v>5252</v>
      </c>
      <c r="E9805" s="56">
        <v>46</v>
      </c>
      <c r="F9805" s="69" t="s">
        <v>2</v>
      </c>
    </row>
    <row r="9806" spans="1:6" s="1" customFormat="1" outlineLevel="1" x14ac:dyDescent="0.2">
      <c r="A9806" s="69" t="s">
        <v>8499</v>
      </c>
      <c r="B9806" s="69" t="s">
        <v>5695</v>
      </c>
      <c r="C9806" s="79">
        <v>42685</v>
      </c>
      <c r="D9806" s="60" t="s">
        <v>5252</v>
      </c>
      <c r="E9806" s="56">
        <v>46</v>
      </c>
      <c r="F9806" s="69" t="s">
        <v>2</v>
      </c>
    </row>
    <row r="9807" spans="1:6" s="1" customFormat="1" outlineLevel="1" x14ac:dyDescent="0.2">
      <c r="A9807" s="69" t="s">
        <v>8500</v>
      </c>
      <c r="B9807" s="69" t="s">
        <v>5695</v>
      </c>
      <c r="C9807" s="79">
        <v>42696</v>
      </c>
      <c r="D9807" s="60" t="s">
        <v>6414</v>
      </c>
      <c r="E9807" s="56">
        <v>377.52</v>
      </c>
      <c r="F9807" s="69" t="s">
        <v>2</v>
      </c>
    </row>
    <row r="9808" spans="1:6" s="1" customFormat="1" outlineLevel="1" x14ac:dyDescent="0.2">
      <c r="A9808" s="69" t="s">
        <v>8501</v>
      </c>
      <c r="B9808" s="69" t="s">
        <v>5695</v>
      </c>
      <c r="C9808" s="79">
        <v>42688</v>
      </c>
      <c r="D9808" s="60" t="s">
        <v>5253</v>
      </c>
      <c r="E9808" s="56">
        <v>515.83000000000004</v>
      </c>
      <c r="F9808" s="69" t="s">
        <v>2</v>
      </c>
    </row>
    <row r="9809" spans="1:6" s="1" customFormat="1" outlineLevel="1" x14ac:dyDescent="0.2">
      <c r="A9809" s="69" t="s">
        <v>8502</v>
      </c>
      <c r="B9809" s="69" t="s">
        <v>5695</v>
      </c>
      <c r="C9809" s="79">
        <v>42688</v>
      </c>
      <c r="D9809" s="60" t="s">
        <v>5254</v>
      </c>
      <c r="E9809" s="56">
        <v>215</v>
      </c>
      <c r="F9809" s="69" t="s">
        <v>2</v>
      </c>
    </row>
    <row r="9810" spans="1:6" s="1" customFormat="1" outlineLevel="1" x14ac:dyDescent="0.2">
      <c r="A9810" s="69" t="s">
        <v>8503</v>
      </c>
      <c r="B9810" s="69" t="s">
        <v>5695</v>
      </c>
      <c r="C9810" s="79">
        <v>42688</v>
      </c>
      <c r="D9810" s="60" t="s">
        <v>5254</v>
      </c>
      <c r="E9810" s="56">
        <v>215</v>
      </c>
      <c r="F9810" s="69" t="s">
        <v>2</v>
      </c>
    </row>
    <row r="9811" spans="1:6" s="1" customFormat="1" outlineLevel="1" x14ac:dyDescent="0.2">
      <c r="A9811" s="69" t="s">
        <v>8504</v>
      </c>
      <c r="B9811" s="69" t="s">
        <v>5695</v>
      </c>
      <c r="C9811" s="79">
        <v>42696</v>
      </c>
      <c r="D9811" s="60" t="s">
        <v>32376</v>
      </c>
      <c r="E9811" s="56">
        <v>687.5</v>
      </c>
      <c r="F9811" s="69" t="s">
        <v>2</v>
      </c>
    </row>
    <row r="9812" spans="1:6" s="1" customFormat="1" outlineLevel="1" x14ac:dyDescent="0.2">
      <c r="A9812" s="69" t="s">
        <v>8505</v>
      </c>
      <c r="B9812" s="69" t="s">
        <v>5695</v>
      </c>
      <c r="C9812" s="79">
        <v>42696</v>
      </c>
      <c r="D9812" s="60" t="s">
        <v>5255</v>
      </c>
      <c r="E9812" s="56">
        <v>445</v>
      </c>
      <c r="F9812" s="69" t="s">
        <v>2</v>
      </c>
    </row>
    <row r="9813" spans="1:6" s="1" customFormat="1" outlineLevel="1" x14ac:dyDescent="0.2">
      <c r="A9813" s="69" t="s">
        <v>8506</v>
      </c>
      <c r="B9813" s="69" t="s">
        <v>5695</v>
      </c>
      <c r="C9813" s="79">
        <v>42696</v>
      </c>
      <c r="D9813" s="60" t="s">
        <v>5256</v>
      </c>
      <c r="E9813" s="56">
        <v>255.5</v>
      </c>
      <c r="F9813" s="69" t="s">
        <v>2</v>
      </c>
    </row>
    <row r="9814" spans="1:6" s="1" customFormat="1" outlineLevel="1" x14ac:dyDescent="0.2">
      <c r="A9814" s="69" t="s">
        <v>8507</v>
      </c>
      <c r="B9814" s="69" t="s">
        <v>5695</v>
      </c>
      <c r="C9814" s="79">
        <v>42696</v>
      </c>
      <c r="D9814" s="60" t="s">
        <v>5256</v>
      </c>
      <c r="E9814" s="56">
        <v>255.5</v>
      </c>
      <c r="F9814" s="69" t="s">
        <v>2</v>
      </c>
    </row>
    <row r="9815" spans="1:6" s="1" customFormat="1" outlineLevel="1" x14ac:dyDescent="0.2">
      <c r="A9815" s="69" t="s">
        <v>8508</v>
      </c>
      <c r="B9815" s="69" t="s">
        <v>5695</v>
      </c>
      <c r="C9815" s="79">
        <v>42696</v>
      </c>
      <c r="D9815" s="60" t="s">
        <v>5257</v>
      </c>
      <c r="E9815" s="56">
        <v>533</v>
      </c>
      <c r="F9815" s="69" t="s">
        <v>2</v>
      </c>
    </row>
    <row r="9816" spans="1:6" s="1" customFormat="1" outlineLevel="1" x14ac:dyDescent="0.2">
      <c r="A9816" s="69" t="s">
        <v>8509</v>
      </c>
      <c r="B9816" s="69" t="s">
        <v>5695</v>
      </c>
      <c r="C9816" s="79">
        <v>42696</v>
      </c>
      <c r="D9816" s="60" t="s">
        <v>5258</v>
      </c>
      <c r="E9816" s="56">
        <v>183.99</v>
      </c>
      <c r="F9816" s="69" t="s">
        <v>2</v>
      </c>
    </row>
    <row r="9817" spans="1:6" s="1" customFormat="1" outlineLevel="1" x14ac:dyDescent="0.2">
      <c r="A9817" s="69" t="s">
        <v>8510</v>
      </c>
      <c r="B9817" s="69" t="s">
        <v>5695</v>
      </c>
      <c r="C9817" s="79">
        <v>42696</v>
      </c>
      <c r="D9817" s="60" t="s">
        <v>5259</v>
      </c>
      <c r="E9817" s="56">
        <v>180</v>
      </c>
      <c r="F9817" s="69" t="s">
        <v>2</v>
      </c>
    </row>
    <row r="9818" spans="1:6" s="1" customFormat="1" outlineLevel="1" x14ac:dyDescent="0.2">
      <c r="A9818" s="69" t="s">
        <v>8511</v>
      </c>
      <c r="B9818" s="69" t="s">
        <v>5695</v>
      </c>
      <c r="C9818" s="79">
        <v>42696</v>
      </c>
      <c r="D9818" s="60" t="s">
        <v>5259</v>
      </c>
      <c r="E9818" s="56">
        <v>180</v>
      </c>
      <c r="F9818" s="69" t="s">
        <v>2</v>
      </c>
    </row>
    <row r="9819" spans="1:6" s="1" customFormat="1" outlineLevel="1" x14ac:dyDescent="0.2">
      <c r="A9819" s="69" t="s">
        <v>8512</v>
      </c>
      <c r="B9819" s="69" t="s">
        <v>5695</v>
      </c>
      <c r="C9819" s="79">
        <v>42696</v>
      </c>
      <c r="D9819" s="60" t="s">
        <v>5259</v>
      </c>
      <c r="E9819" s="56">
        <v>180</v>
      </c>
      <c r="F9819" s="69" t="s">
        <v>2</v>
      </c>
    </row>
    <row r="9820" spans="1:6" s="1" customFormat="1" outlineLevel="1" x14ac:dyDescent="0.2">
      <c r="A9820" s="69" t="s">
        <v>8513</v>
      </c>
      <c r="B9820" s="69" t="s">
        <v>5695</v>
      </c>
      <c r="C9820" s="79">
        <v>42696</v>
      </c>
      <c r="D9820" s="60" t="s">
        <v>5259</v>
      </c>
      <c r="E9820" s="56">
        <v>180</v>
      </c>
      <c r="F9820" s="69" t="s">
        <v>2</v>
      </c>
    </row>
    <row r="9821" spans="1:6" s="1" customFormat="1" outlineLevel="1" x14ac:dyDescent="0.2">
      <c r="A9821" s="69" t="s">
        <v>8514</v>
      </c>
      <c r="B9821" s="69" t="s">
        <v>5695</v>
      </c>
      <c r="C9821" s="79">
        <v>42696</v>
      </c>
      <c r="D9821" s="60" t="s">
        <v>5259</v>
      </c>
      <c r="E9821" s="56">
        <v>180</v>
      </c>
      <c r="F9821" s="69" t="s">
        <v>2</v>
      </c>
    </row>
    <row r="9822" spans="1:6" s="1" customFormat="1" outlineLevel="1" x14ac:dyDescent="0.2">
      <c r="A9822" s="69" t="s">
        <v>8515</v>
      </c>
      <c r="B9822" s="69" t="s">
        <v>5695</v>
      </c>
      <c r="C9822" s="79">
        <v>42696</v>
      </c>
      <c r="D9822" s="60" t="s">
        <v>5259</v>
      </c>
      <c r="E9822" s="56">
        <v>180</v>
      </c>
      <c r="F9822" s="69" t="s">
        <v>2</v>
      </c>
    </row>
    <row r="9823" spans="1:6" s="1" customFormat="1" outlineLevel="1" x14ac:dyDescent="0.2">
      <c r="A9823" s="69" t="s">
        <v>8516</v>
      </c>
      <c r="B9823" s="69" t="s">
        <v>5695</v>
      </c>
      <c r="C9823" s="79">
        <v>42696</v>
      </c>
      <c r="D9823" s="60" t="s">
        <v>5259</v>
      </c>
      <c r="E9823" s="56">
        <v>180</v>
      </c>
      <c r="F9823" s="69" t="s">
        <v>2</v>
      </c>
    </row>
    <row r="9824" spans="1:6" s="1" customFormat="1" outlineLevel="1" x14ac:dyDescent="0.2">
      <c r="A9824" s="69" t="s">
        <v>8517</v>
      </c>
      <c r="B9824" s="69" t="s">
        <v>5695</v>
      </c>
      <c r="C9824" s="79">
        <v>42696</v>
      </c>
      <c r="D9824" s="60" t="s">
        <v>5259</v>
      </c>
      <c r="E9824" s="56">
        <v>180</v>
      </c>
      <c r="F9824" s="69" t="s">
        <v>2</v>
      </c>
    </row>
    <row r="9825" spans="1:6" s="1" customFormat="1" outlineLevel="1" x14ac:dyDescent="0.2">
      <c r="A9825" s="69" t="s">
        <v>8518</v>
      </c>
      <c r="B9825" s="69" t="s">
        <v>5695</v>
      </c>
      <c r="C9825" s="79">
        <v>42696</v>
      </c>
      <c r="D9825" s="60" t="s">
        <v>5259</v>
      </c>
      <c r="E9825" s="56">
        <v>180</v>
      </c>
      <c r="F9825" s="69" t="s">
        <v>2</v>
      </c>
    </row>
    <row r="9826" spans="1:6" s="1" customFormat="1" outlineLevel="1" x14ac:dyDescent="0.2">
      <c r="A9826" s="69" t="s">
        <v>8519</v>
      </c>
      <c r="B9826" s="69" t="s">
        <v>5695</v>
      </c>
      <c r="C9826" s="79">
        <v>42696</v>
      </c>
      <c r="D9826" s="60" t="s">
        <v>5259</v>
      </c>
      <c r="E9826" s="56">
        <v>180</v>
      </c>
      <c r="F9826" s="69" t="s">
        <v>2</v>
      </c>
    </row>
    <row r="9827" spans="1:6" s="1" customFormat="1" outlineLevel="1" x14ac:dyDescent="0.2">
      <c r="A9827" s="69" t="s">
        <v>8520</v>
      </c>
      <c r="B9827" s="69" t="s">
        <v>5695</v>
      </c>
      <c r="C9827" s="79">
        <v>42696</v>
      </c>
      <c r="D9827" s="60" t="s">
        <v>5259</v>
      </c>
      <c r="E9827" s="56">
        <v>180</v>
      </c>
      <c r="F9827" s="69" t="s">
        <v>2</v>
      </c>
    </row>
    <row r="9828" spans="1:6" s="1" customFormat="1" outlineLevel="1" x14ac:dyDescent="0.2">
      <c r="A9828" s="69" t="s">
        <v>8521</v>
      </c>
      <c r="B9828" s="69" t="s">
        <v>5695</v>
      </c>
      <c r="C9828" s="79">
        <v>42696</v>
      </c>
      <c r="D9828" s="60" t="s">
        <v>5259</v>
      </c>
      <c r="E9828" s="56">
        <v>180</v>
      </c>
      <c r="F9828" s="69" t="s">
        <v>2</v>
      </c>
    </row>
    <row r="9829" spans="1:6" s="1" customFormat="1" outlineLevel="1" x14ac:dyDescent="0.2">
      <c r="A9829" s="69" t="s">
        <v>8522</v>
      </c>
      <c r="B9829" s="69" t="s">
        <v>5695</v>
      </c>
      <c r="C9829" s="79">
        <v>42696</v>
      </c>
      <c r="D9829" s="60" t="s">
        <v>5260</v>
      </c>
      <c r="E9829" s="56">
        <v>140</v>
      </c>
      <c r="F9829" s="69" t="s">
        <v>2</v>
      </c>
    </row>
    <row r="9830" spans="1:6" s="1" customFormat="1" outlineLevel="1" x14ac:dyDescent="0.2">
      <c r="A9830" s="69" t="s">
        <v>8523</v>
      </c>
      <c r="B9830" s="69" t="s">
        <v>5695</v>
      </c>
      <c r="C9830" s="79">
        <v>42696</v>
      </c>
      <c r="D9830" s="60" t="s">
        <v>5260</v>
      </c>
      <c r="E9830" s="56">
        <v>140</v>
      </c>
      <c r="F9830" s="69" t="s">
        <v>2</v>
      </c>
    </row>
    <row r="9831" spans="1:6" s="1" customFormat="1" outlineLevel="1" x14ac:dyDescent="0.2">
      <c r="A9831" s="69" t="s">
        <v>8524</v>
      </c>
      <c r="B9831" s="69" t="s">
        <v>5695</v>
      </c>
      <c r="C9831" s="79">
        <v>42696</v>
      </c>
      <c r="D9831" s="60" t="s">
        <v>25022</v>
      </c>
      <c r="E9831" s="56">
        <v>1119.98</v>
      </c>
      <c r="F9831" s="69" t="s">
        <v>2</v>
      </c>
    </row>
    <row r="9832" spans="1:6" s="1" customFormat="1" outlineLevel="1" x14ac:dyDescent="0.2">
      <c r="A9832" s="69" t="s">
        <v>8525</v>
      </c>
      <c r="B9832" s="69" t="s">
        <v>5695</v>
      </c>
      <c r="C9832" s="79">
        <v>42696</v>
      </c>
      <c r="D9832" s="60" t="s">
        <v>5261</v>
      </c>
      <c r="E9832" s="56">
        <v>900</v>
      </c>
      <c r="F9832" s="69" t="s">
        <v>2</v>
      </c>
    </row>
    <row r="9833" spans="1:6" s="1" customFormat="1" outlineLevel="1" x14ac:dyDescent="0.2">
      <c r="A9833" s="69" t="s">
        <v>8526</v>
      </c>
      <c r="B9833" s="69" t="s">
        <v>5695</v>
      </c>
      <c r="C9833" s="79">
        <v>42696</v>
      </c>
      <c r="D9833" s="60" t="s">
        <v>5262</v>
      </c>
      <c r="E9833" s="56">
        <v>157</v>
      </c>
      <c r="F9833" s="69" t="s">
        <v>2</v>
      </c>
    </row>
    <row r="9834" spans="1:6" s="1" customFormat="1" outlineLevel="1" x14ac:dyDescent="0.2">
      <c r="A9834" s="69" t="s">
        <v>8527</v>
      </c>
      <c r="B9834" s="69" t="s">
        <v>5695</v>
      </c>
      <c r="C9834" s="79">
        <v>42696</v>
      </c>
      <c r="D9834" s="60" t="s">
        <v>5263</v>
      </c>
      <c r="E9834" s="56">
        <v>117</v>
      </c>
      <c r="F9834" s="69" t="s">
        <v>2</v>
      </c>
    </row>
    <row r="9835" spans="1:6" s="1" customFormat="1" outlineLevel="1" x14ac:dyDescent="0.2">
      <c r="A9835" s="69" t="s">
        <v>8528</v>
      </c>
      <c r="B9835" s="69" t="s">
        <v>5695</v>
      </c>
      <c r="C9835" s="79">
        <v>42696</v>
      </c>
      <c r="D9835" s="60" t="s">
        <v>5264</v>
      </c>
      <c r="E9835" s="56">
        <v>249</v>
      </c>
      <c r="F9835" s="69" t="s">
        <v>2</v>
      </c>
    </row>
    <row r="9836" spans="1:6" s="1" customFormat="1" outlineLevel="1" x14ac:dyDescent="0.2">
      <c r="A9836" s="69" t="s">
        <v>8529</v>
      </c>
      <c r="B9836" s="69" t="s">
        <v>5695</v>
      </c>
      <c r="C9836" s="79">
        <v>42696</v>
      </c>
      <c r="D9836" s="60" t="s">
        <v>5265</v>
      </c>
      <c r="E9836" s="56">
        <v>685.84</v>
      </c>
      <c r="F9836" s="69" t="s">
        <v>2</v>
      </c>
    </row>
    <row r="9837" spans="1:6" s="1" customFormat="1" outlineLevel="1" x14ac:dyDescent="0.2">
      <c r="A9837" s="69" t="s">
        <v>8530</v>
      </c>
      <c r="B9837" s="69" t="s">
        <v>5695</v>
      </c>
      <c r="C9837" s="79">
        <v>42696</v>
      </c>
      <c r="D9837" s="60" t="s">
        <v>5266</v>
      </c>
      <c r="E9837" s="56">
        <v>660</v>
      </c>
      <c r="F9837" s="69" t="s">
        <v>2</v>
      </c>
    </row>
    <row r="9838" spans="1:6" s="1" customFormat="1" outlineLevel="1" x14ac:dyDescent="0.2">
      <c r="A9838" s="69" t="s">
        <v>8531</v>
      </c>
      <c r="B9838" s="69" t="s">
        <v>5695</v>
      </c>
      <c r="C9838" s="79">
        <v>42696</v>
      </c>
      <c r="D9838" s="60" t="s">
        <v>5267</v>
      </c>
      <c r="E9838" s="56">
        <v>519.66999999999996</v>
      </c>
      <c r="F9838" s="69" t="s">
        <v>2</v>
      </c>
    </row>
    <row r="9839" spans="1:6" s="1" customFormat="1" outlineLevel="1" x14ac:dyDescent="0.2">
      <c r="A9839" s="69" t="s">
        <v>8532</v>
      </c>
      <c r="B9839" s="69" t="s">
        <v>5695</v>
      </c>
      <c r="C9839" s="79">
        <v>42696</v>
      </c>
      <c r="D9839" s="60" t="s">
        <v>5268</v>
      </c>
      <c r="E9839" s="56">
        <v>519.66</v>
      </c>
      <c r="F9839" s="69" t="s">
        <v>2</v>
      </c>
    </row>
    <row r="9840" spans="1:6" s="1" customFormat="1" outlineLevel="1" x14ac:dyDescent="0.2">
      <c r="A9840" s="69" t="s">
        <v>8533</v>
      </c>
      <c r="B9840" s="69" t="s">
        <v>5695</v>
      </c>
      <c r="C9840" s="79">
        <v>42696</v>
      </c>
      <c r="D9840" s="60" t="s">
        <v>5269</v>
      </c>
      <c r="E9840" s="56">
        <v>519.66999999999996</v>
      </c>
      <c r="F9840" s="69" t="s">
        <v>2</v>
      </c>
    </row>
    <row r="9841" spans="1:6" s="1" customFormat="1" outlineLevel="1" x14ac:dyDescent="0.2">
      <c r="A9841" s="69" t="s">
        <v>8534</v>
      </c>
      <c r="B9841" s="69" t="s">
        <v>5695</v>
      </c>
      <c r="C9841" s="79">
        <v>42696</v>
      </c>
      <c r="D9841" s="60" t="s">
        <v>5270</v>
      </c>
      <c r="E9841" s="56">
        <v>115.76</v>
      </c>
      <c r="F9841" s="69" t="s">
        <v>2</v>
      </c>
    </row>
    <row r="9842" spans="1:6" s="1" customFormat="1" outlineLevel="1" x14ac:dyDescent="0.2">
      <c r="A9842" s="69" t="s">
        <v>8535</v>
      </c>
      <c r="B9842" s="69" t="s">
        <v>5695</v>
      </c>
      <c r="C9842" s="79">
        <v>42696</v>
      </c>
      <c r="D9842" s="60" t="s">
        <v>5271</v>
      </c>
      <c r="E9842" s="56">
        <v>519.66999999999996</v>
      </c>
      <c r="F9842" s="69" t="s">
        <v>2</v>
      </c>
    </row>
    <row r="9843" spans="1:6" s="1" customFormat="1" outlineLevel="1" x14ac:dyDescent="0.2">
      <c r="A9843" s="69" t="s">
        <v>8536</v>
      </c>
      <c r="B9843" s="69" t="s">
        <v>5695</v>
      </c>
      <c r="C9843" s="79">
        <v>42696</v>
      </c>
      <c r="D9843" s="60" t="s">
        <v>5272</v>
      </c>
      <c r="E9843" s="56">
        <v>115.76</v>
      </c>
      <c r="F9843" s="69" t="s">
        <v>2</v>
      </c>
    </row>
    <row r="9844" spans="1:6" s="1" customFormat="1" outlineLevel="1" x14ac:dyDescent="0.2">
      <c r="A9844" s="69" t="s">
        <v>8537</v>
      </c>
      <c r="B9844" s="69" t="s">
        <v>5695</v>
      </c>
      <c r="C9844" s="79">
        <v>42696</v>
      </c>
      <c r="D9844" s="60" t="s">
        <v>5273</v>
      </c>
      <c r="E9844" s="56">
        <v>519.66</v>
      </c>
      <c r="F9844" s="69" t="s">
        <v>2</v>
      </c>
    </row>
    <row r="9845" spans="1:6" s="1" customFormat="1" outlineLevel="1" x14ac:dyDescent="0.2">
      <c r="A9845" s="69" t="s">
        <v>8538</v>
      </c>
      <c r="B9845" s="69" t="s">
        <v>5695</v>
      </c>
      <c r="C9845" s="79">
        <v>42696</v>
      </c>
      <c r="D9845" s="60" t="s">
        <v>5274</v>
      </c>
      <c r="E9845" s="56">
        <v>115.75</v>
      </c>
      <c r="F9845" s="69" t="s">
        <v>2</v>
      </c>
    </row>
    <row r="9846" spans="1:6" s="1" customFormat="1" outlineLevel="1" x14ac:dyDescent="0.2">
      <c r="A9846" s="69" t="s">
        <v>8539</v>
      </c>
      <c r="B9846" s="69" t="s">
        <v>5695</v>
      </c>
      <c r="C9846" s="79">
        <v>42696</v>
      </c>
      <c r="D9846" s="60" t="s">
        <v>5275</v>
      </c>
      <c r="E9846" s="56">
        <v>823</v>
      </c>
      <c r="F9846" s="69" t="s">
        <v>2</v>
      </c>
    </row>
    <row r="9847" spans="1:6" s="1" customFormat="1" outlineLevel="1" x14ac:dyDescent="0.2">
      <c r="A9847" s="69" t="s">
        <v>8540</v>
      </c>
      <c r="B9847" s="69" t="s">
        <v>5695</v>
      </c>
      <c r="C9847" s="79">
        <v>42696</v>
      </c>
      <c r="D9847" s="60" t="s">
        <v>5276</v>
      </c>
      <c r="E9847" s="56">
        <v>519.66999999999996</v>
      </c>
      <c r="F9847" s="69" t="s">
        <v>2</v>
      </c>
    </row>
    <row r="9848" spans="1:6" s="1" customFormat="1" outlineLevel="1" x14ac:dyDescent="0.2">
      <c r="A9848" s="69" t="s">
        <v>8541</v>
      </c>
      <c r="B9848" s="69" t="s">
        <v>5695</v>
      </c>
      <c r="C9848" s="79">
        <v>42696</v>
      </c>
      <c r="D9848" s="60" t="s">
        <v>5279</v>
      </c>
      <c r="E9848" s="56">
        <v>519.66</v>
      </c>
      <c r="F9848" s="69" t="s">
        <v>2</v>
      </c>
    </row>
    <row r="9849" spans="1:6" s="1" customFormat="1" outlineLevel="1" x14ac:dyDescent="0.2">
      <c r="A9849" s="69" t="s">
        <v>8542</v>
      </c>
      <c r="B9849" s="69" t="s">
        <v>5695</v>
      </c>
      <c r="C9849" s="79">
        <v>42696</v>
      </c>
      <c r="D9849" s="60" t="s">
        <v>26707</v>
      </c>
      <c r="E9849" s="56">
        <v>115.76</v>
      </c>
      <c r="F9849" s="69" t="s">
        <v>2</v>
      </c>
    </row>
    <row r="9850" spans="1:6" s="1" customFormat="1" outlineLevel="1" x14ac:dyDescent="0.2">
      <c r="A9850" s="69" t="s">
        <v>8543</v>
      </c>
      <c r="B9850" s="69" t="s">
        <v>5695</v>
      </c>
      <c r="C9850" s="79">
        <v>42696</v>
      </c>
      <c r="D9850" s="60" t="s">
        <v>5277</v>
      </c>
      <c r="E9850" s="56">
        <v>519.66</v>
      </c>
      <c r="F9850" s="69" t="s">
        <v>2</v>
      </c>
    </row>
    <row r="9851" spans="1:6" s="1" customFormat="1" outlineLevel="1" x14ac:dyDescent="0.2">
      <c r="A9851" s="69" t="s">
        <v>8544</v>
      </c>
      <c r="B9851" s="69" t="s">
        <v>5695</v>
      </c>
      <c r="C9851" s="79">
        <v>42696</v>
      </c>
      <c r="D9851" s="60" t="s">
        <v>5278</v>
      </c>
      <c r="E9851" s="56">
        <v>115.75</v>
      </c>
      <c r="F9851" s="69" t="s">
        <v>2</v>
      </c>
    </row>
    <row r="9852" spans="1:6" s="1" customFormat="1" outlineLevel="1" x14ac:dyDescent="0.2">
      <c r="A9852" s="69" t="s">
        <v>8545</v>
      </c>
      <c r="B9852" s="69" t="s">
        <v>5695</v>
      </c>
      <c r="C9852" s="79">
        <v>42696</v>
      </c>
      <c r="D9852" s="60" t="s">
        <v>18106</v>
      </c>
      <c r="E9852" s="56">
        <v>784</v>
      </c>
      <c r="F9852" s="69" t="s">
        <v>2</v>
      </c>
    </row>
    <row r="9853" spans="1:6" s="1" customFormat="1" outlineLevel="1" x14ac:dyDescent="0.2">
      <c r="A9853" s="69" t="s">
        <v>8546</v>
      </c>
      <c r="B9853" s="69" t="s">
        <v>5695</v>
      </c>
      <c r="C9853" s="79">
        <v>42696</v>
      </c>
      <c r="D9853" s="60" t="s">
        <v>5279</v>
      </c>
      <c r="E9853" s="56">
        <v>519.66999999999996</v>
      </c>
      <c r="F9853" s="69" t="s">
        <v>2</v>
      </c>
    </row>
    <row r="9854" spans="1:6" s="1" customFormat="1" outlineLevel="1" x14ac:dyDescent="0.2">
      <c r="A9854" s="69" t="s">
        <v>8547</v>
      </c>
      <c r="B9854" s="69" t="s">
        <v>5695</v>
      </c>
      <c r="C9854" s="79">
        <v>42696</v>
      </c>
      <c r="D9854" s="60" t="s">
        <v>5280</v>
      </c>
      <c r="E9854" s="56">
        <v>115.76</v>
      </c>
      <c r="F9854" s="69" t="s">
        <v>2</v>
      </c>
    </row>
    <row r="9855" spans="1:6" s="1" customFormat="1" outlineLevel="1" x14ac:dyDescent="0.2">
      <c r="A9855" s="69" t="s">
        <v>8548</v>
      </c>
      <c r="B9855" s="69" t="s">
        <v>5695</v>
      </c>
      <c r="C9855" s="79">
        <v>42696</v>
      </c>
      <c r="D9855" s="60" t="s">
        <v>5279</v>
      </c>
      <c r="E9855" s="56">
        <v>519.66</v>
      </c>
      <c r="F9855" s="69" t="s">
        <v>2</v>
      </c>
    </row>
    <row r="9856" spans="1:6" s="1" customFormat="1" outlineLevel="1" x14ac:dyDescent="0.2">
      <c r="A9856" s="69" t="s">
        <v>8549</v>
      </c>
      <c r="B9856" s="69" t="s">
        <v>5695</v>
      </c>
      <c r="C9856" s="79">
        <v>42696</v>
      </c>
      <c r="D9856" s="60" t="s">
        <v>5281</v>
      </c>
      <c r="E9856" s="56">
        <v>115.75</v>
      </c>
      <c r="F9856" s="69" t="s">
        <v>2</v>
      </c>
    </row>
    <row r="9857" spans="1:6" s="1" customFormat="1" outlineLevel="1" x14ac:dyDescent="0.2">
      <c r="A9857" s="69" t="s">
        <v>8550</v>
      </c>
      <c r="B9857" s="69" t="s">
        <v>5695</v>
      </c>
      <c r="C9857" s="79">
        <v>42696</v>
      </c>
      <c r="D9857" s="60" t="s">
        <v>5279</v>
      </c>
      <c r="E9857" s="56">
        <v>519.66</v>
      </c>
      <c r="F9857" s="69" t="s">
        <v>2</v>
      </c>
    </row>
    <row r="9858" spans="1:6" s="1" customFormat="1" outlineLevel="1" x14ac:dyDescent="0.2">
      <c r="A9858" s="69" t="s">
        <v>8551</v>
      </c>
      <c r="B9858" s="69" t="s">
        <v>5695</v>
      </c>
      <c r="C9858" s="79">
        <v>42696</v>
      </c>
      <c r="D9858" s="60" t="s">
        <v>5282</v>
      </c>
      <c r="E9858" s="56">
        <v>115.75</v>
      </c>
      <c r="F9858" s="69" t="s">
        <v>2</v>
      </c>
    </row>
    <row r="9859" spans="1:6" s="1" customFormat="1" outlineLevel="1" x14ac:dyDescent="0.2">
      <c r="A9859" s="69" t="s">
        <v>8552</v>
      </c>
      <c r="B9859" s="69" t="s">
        <v>5695</v>
      </c>
      <c r="C9859" s="79">
        <v>42696</v>
      </c>
      <c r="D9859" s="60" t="s">
        <v>5279</v>
      </c>
      <c r="E9859" s="56">
        <v>519.66999999999996</v>
      </c>
      <c r="F9859" s="69" t="s">
        <v>2</v>
      </c>
    </row>
    <row r="9860" spans="1:6" s="1" customFormat="1" outlineLevel="1" x14ac:dyDescent="0.2">
      <c r="A9860" s="69" t="s">
        <v>8553</v>
      </c>
      <c r="B9860" s="69" t="s">
        <v>5695</v>
      </c>
      <c r="C9860" s="79">
        <v>42696</v>
      </c>
      <c r="D9860" s="60" t="s">
        <v>5283</v>
      </c>
      <c r="E9860" s="56">
        <v>115.76</v>
      </c>
      <c r="F9860" s="69" t="s">
        <v>2</v>
      </c>
    </row>
    <row r="9861" spans="1:6" s="1" customFormat="1" outlineLevel="1" x14ac:dyDescent="0.2">
      <c r="A9861" s="69" t="s">
        <v>8554</v>
      </c>
      <c r="B9861" s="69" t="s">
        <v>5695</v>
      </c>
      <c r="C9861" s="79">
        <v>42696</v>
      </c>
      <c r="D9861" s="60" t="s">
        <v>5279</v>
      </c>
      <c r="E9861" s="56">
        <v>519.66</v>
      </c>
      <c r="F9861" s="69" t="s">
        <v>2</v>
      </c>
    </row>
    <row r="9862" spans="1:6" s="1" customFormat="1" outlineLevel="1" x14ac:dyDescent="0.2">
      <c r="A9862" s="69" t="s">
        <v>8555</v>
      </c>
      <c r="B9862" s="69" t="s">
        <v>5695</v>
      </c>
      <c r="C9862" s="79">
        <v>42696</v>
      </c>
      <c r="D9862" s="60" t="s">
        <v>5279</v>
      </c>
      <c r="E9862" s="56">
        <v>519.66</v>
      </c>
      <c r="F9862" s="69" t="s">
        <v>2</v>
      </c>
    </row>
    <row r="9863" spans="1:6" s="1" customFormat="1" outlineLevel="1" x14ac:dyDescent="0.2">
      <c r="A9863" s="69" t="s">
        <v>8556</v>
      </c>
      <c r="B9863" s="69" t="s">
        <v>5695</v>
      </c>
      <c r="C9863" s="79">
        <v>42696</v>
      </c>
      <c r="D9863" s="60" t="s">
        <v>5284</v>
      </c>
      <c r="E9863" s="56">
        <v>115.76</v>
      </c>
      <c r="F9863" s="69" t="s">
        <v>2</v>
      </c>
    </row>
    <row r="9864" spans="1:6" s="1" customFormat="1" outlineLevel="1" x14ac:dyDescent="0.2">
      <c r="A9864" s="69" t="s">
        <v>8557</v>
      </c>
      <c r="B9864" s="69" t="s">
        <v>5695</v>
      </c>
      <c r="C9864" s="79">
        <v>42696</v>
      </c>
      <c r="D9864" s="60" t="s">
        <v>5186</v>
      </c>
      <c r="E9864" s="56">
        <v>519.66</v>
      </c>
      <c r="F9864" s="69" t="s">
        <v>2</v>
      </c>
    </row>
    <row r="9865" spans="1:6" s="1" customFormat="1" outlineLevel="1" x14ac:dyDescent="0.2">
      <c r="A9865" s="69" t="s">
        <v>8558</v>
      </c>
      <c r="B9865" s="69" t="s">
        <v>5695</v>
      </c>
      <c r="C9865" s="79">
        <v>42696</v>
      </c>
      <c r="D9865" s="60" t="s">
        <v>23366</v>
      </c>
      <c r="E9865" s="56">
        <v>115.76</v>
      </c>
      <c r="F9865" s="69" t="s">
        <v>2</v>
      </c>
    </row>
    <row r="9866" spans="1:6" s="1" customFormat="1" outlineLevel="1" x14ac:dyDescent="0.2">
      <c r="A9866" s="69" t="s">
        <v>8559</v>
      </c>
      <c r="B9866" s="69" t="s">
        <v>5695</v>
      </c>
      <c r="C9866" s="79">
        <v>42696</v>
      </c>
      <c r="D9866" s="60" t="s">
        <v>5285</v>
      </c>
      <c r="E9866" s="56">
        <v>519.66</v>
      </c>
      <c r="F9866" s="69" t="s">
        <v>2</v>
      </c>
    </row>
    <row r="9867" spans="1:6" s="1" customFormat="1" outlineLevel="1" x14ac:dyDescent="0.2">
      <c r="A9867" s="69" t="s">
        <v>8560</v>
      </c>
      <c r="B9867" s="69" t="s">
        <v>5695</v>
      </c>
      <c r="C9867" s="79">
        <v>42696</v>
      </c>
      <c r="D9867" s="60" t="s">
        <v>5286</v>
      </c>
      <c r="E9867" s="56">
        <v>115.75</v>
      </c>
      <c r="F9867" s="69" t="s">
        <v>2</v>
      </c>
    </row>
    <row r="9868" spans="1:6" s="1" customFormat="1" outlineLevel="1" x14ac:dyDescent="0.2">
      <c r="A9868" s="69" t="s">
        <v>8561</v>
      </c>
      <c r="B9868" s="69" t="s">
        <v>5695</v>
      </c>
      <c r="C9868" s="79">
        <v>42696</v>
      </c>
      <c r="D9868" s="60" t="s">
        <v>6076</v>
      </c>
      <c r="E9868" s="56">
        <v>519.66999999999996</v>
      </c>
      <c r="F9868" s="69" t="s">
        <v>2</v>
      </c>
    </row>
    <row r="9869" spans="1:6" s="1" customFormat="1" outlineLevel="1" x14ac:dyDescent="0.2">
      <c r="A9869" s="69" t="s">
        <v>8562</v>
      </c>
      <c r="B9869" s="69" t="s">
        <v>5695</v>
      </c>
      <c r="C9869" s="79">
        <v>42696</v>
      </c>
      <c r="D9869" s="60" t="s">
        <v>25023</v>
      </c>
      <c r="E9869" s="56">
        <v>115.76</v>
      </c>
      <c r="F9869" s="69" t="s">
        <v>2</v>
      </c>
    </row>
    <row r="9870" spans="1:6" s="1" customFormat="1" outlineLevel="1" x14ac:dyDescent="0.2">
      <c r="A9870" s="69" t="s">
        <v>8563</v>
      </c>
      <c r="B9870" s="69" t="s">
        <v>5695</v>
      </c>
      <c r="C9870" s="79">
        <v>42696</v>
      </c>
      <c r="D9870" s="60" t="s">
        <v>5864</v>
      </c>
      <c r="E9870" s="56">
        <v>519.66</v>
      </c>
      <c r="F9870" s="69" t="s">
        <v>2</v>
      </c>
    </row>
    <row r="9871" spans="1:6" s="1" customFormat="1" outlineLevel="1" x14ac:dyDescent="0.2">
      <c r="A9871" s="69" t="s">
        <v>8564</v>
      </c>
      <c r="B9871" s="69" t="s">
        <v>5695</v>
      </c>
      <c r="C9871" s="79">
        <v>42696</v>
      </c>
      <c r="D9871" s="60" t="s">
        <v>5865</v>
      </c>
      <c r="E9871" s="56">
        <v>115.75</v>
      </c>
      <c r="F9871" s="69" t="s">
        <v>2</v>
      </c>
    </row>
    <row r="9872" spans="1:6" s="1" customFormat="1" outlineLevel="1" x14ac:dyDescent="0.2">
      <c r="A9872" s="69" t="s">
        <v>8565</v>
      </c>
      <c r="B9872" s="69" t="s">
        <v>5695</v>
      </c>
      <c r="C9872" s="79">
        <v>42696</v>
      </c>
      <c r="D9872" s="60" t="s">
        <v>5287</v>
      </c>
      <c r="E9872" s="56">
        <v>519.66999999999996</v>
      </c>
      <c r="F9872" s="69" t="s">
        <v>2</v>
      </c>
    </row>
    <row r="9873" spans="1:6" s="1" customFormat="1" outlineLevel="1" x14ac:dyDescent="0.2">
      <c r="A9873" s="69" t="s">
        <v>8566</v>
      </c>
      <c r="B9873" s="69" t="s">
        <v>5695</v>
      </c>
      <c r="C9873" s="79">
        <v>42696</v>
      </c>
      <c r="D9873" s="60" t="s">
        <v>5288</v>
      </c>
      <c r="E9873" s="56">
        <v>115.76</v>
      </c>
      <c r="F9873" s="69" t="s">
        <v>2</v>
      </c>
    </row>
    <row r="9874" spans="1:6" s="1" customFormat="1" outlineLevel="1" x14ac:dyDescent="0.2">
      <c r="A9874" s="69" t="s">
        <v>8567</v>
      </c>
      <c r="B9874" s="69" t="s">
        <v>5695</v>
      </c>
      <c r="C9874" s="79">
        <v>42696</v>
      </c>
      <c r="D9874" s="60" t="s">
        <v>5289</v>
      </c>
      <c r="E9874" s="56">
        <v>519.66</v>
      </c>
      <c r="F9874" s="69" t="s">
        <v>2</v>
      </c>
    </row>
    <row r="9875" spans="1:6" s="1" customFormat="1" outlineLevel="1" x14ac:dyDescent="0.2">
      <c r="A9875" s="69" t="s">
        <v>8568</v>
      </c>
      <c r="B9875" s="69" t="s">
        <v>5695</v>
      </c>
      <c r="C9875" s="79">
        <v>42696</v>
      </c>
      <c r="D9875" s="60" t="s">
        <v>5290</v>
      </c>
      <c r="E9875" s="56">
        <v>115.75</v>
      </c>
      <c r="F9875" s="69" t="s">
        <v>2</v>
      </c>
    </row>
    <row r="9876" spans="1:6" s="1" customFormat="1" outlineLevel="1" x14ac:dyDescent="0.2">
      <c r="A9876" s="69" t="s">
        <v>8569</v>
      </c>
      <c r="B9876" s="69" t="s">
        <v>5695</v>
      </c>
      <c r="C9876" s="79">
        <v>42696</v>
      </c>
      <c r="D9876" s="60" t="s">
        <v>5291</v>
      </c>
      <c r="E9876" s="56">
        <v>1680</v>
      </c>
      <c r="F9876" s="69" t="s">
        <v>2</v>
      </c>
    </row>
    <row r="9877" spans="1:6" s="1" customFormat="1" outlineLevel="1" x14ac:dyDescent="0.2">
      <c r="A9877" s="69" t="s">
        <v>8570</v>
      </c>
      <c r="B9877" s="69" t="s">
        <v>5695</v>
      </c>
      <c r="C9877" s="79">
        <v>42696</v>
      </c>
      <c r="D9877" s="60" t="s">
        <v>5292</v>
      </c>
      <c r="E9877" s="56">
        <v>823</v>
      </c>
      <c r="F9877" s="69" t="s">
        <v>2</v>
      </c>
    </row>
    <row r="9878" spans="1:6" s="1" customFormat="1" outlineLevel="1" x14ac:dyDescent="0.2">
      <c r="A9878" s="69" t="s">
        <v>8571</v>
      </c>
      <c r="B9878" s="69" t="s">
        <v>5695</v>
      </c>
      <c r="C9878" s="79">
        <v>42696</v>
      </c>
      <c r="D9878" s="60" t="s">
        <v>5293</v>
      </c>
      <c r="E9878" s="56">
        <v>1680</v>
      </c>
      <c r="F9878" s="69" t="s">
        <v>2</v>
      </c>
    </row>
    <row r="9879" spans="1:6" s="1" customFormat="1" outlineLevel="1" x14ac:dyDescent="0.2">
      <c r="A9879" s="69" t="s">
        <v>8572</v>
      </c>
      <c r="B9879" s="69" t="s">
        <v>5695</v>
      </c>
      <c r="C9879" s="79">
        <v>42688</v>
      </c>
      <c r="D9879" s="60" t="s">
        <v>5294</v>
      </c>
      <c r="E9879" s="56">
        <v>18.75</v>
      </c>
      <c r="F9879" s="69" t="s">
        <v>2</v>
      </c>
    </row>
    <row r="9880" spans="1:6" s="1" customFormat="1" outlineLevel="1" x14ac:dyDescent="0.2">
      <c r="A9880" s="69" t="s">
        <v>8573</v>
      </c>
      <c r="B9880" s="69" t="s">
        <v>5695</v>
      </c>
      <c r="C9880" s="79">
        <v>42688</v>
      </c>
      <c r="D9880" s="60" t="s">
        <v>5295</v>
      </c>
      <c r="E9880" s="56">
        <v>18.75</v>
      </c>
      <c r="F9880" s="69" t="s">
        <v>2</v>
      </c>
    </row>
    <row r="9881" spans="1:6" s="1" customFormat="1" outlineLevel="1" x14ac:dyDescent="0.2">
      <c r="A9881" s="69" t="s">
        <v>8574</v>
      </c>
      <c r="B9881" s="69" t="s">
        <v>5695</v>
      </c>
      <c r="C9881" s="79">
        <v>42688</v>
      </c>
      <c r="D9881" s="60" t="s">
        <v>5296</v>
      </c>
      <c r="E9881" s="56">
        <v>18.75</v>
      </c>
      <c r="F9881" s="69" t="s">
        <v>2</v>
      </c>
    </row>
    <row r="9882" spans="1:6" s="1" customFormat="1" outlineLevel="1" x14ac:dyDescent="0.2">
      <c r="A9882" s="69" t="s">
        <v>8575</v>
      </c>
      <c r="B9882" s="69" t="s">
        <v>5695</v>
      </c>
      <c r="C9882" s="79">
        <v>42370</v>
      </c>
      <c r="D9882" s="60" t="s">
        <v>5866</v>
      </c>
      <c r="E9882" s="56">
        <v>921.73</v>
      </c>
      <c r="F9882" s="69" t="s">
        <v>2</v>
      </c>
    </row>
    <row r="9883" spans="1:6" s="1" customFormat="1" outlineLevel="1" x14ac:dyDescent="0.2">
      <c r="A9883" s="69" t="s">
        <v>8576</v>
      </c>
      <c r="B9883" s="69" t="s">
        <v>5695</v>
      </c>
      <c r="C9883" s="79">
        <v>42676</v>
      </c>
      <c r="D9883" s="60" t="s">
        <v>5297</v>
      </c>
      <c r="E9883" s="56">
        <v>583.5</v>
      </c>
      <c r="F9883" s="69" t="s">
        <v>2</v>
      </c>
    </row>
    <row r="9884" spans="1:6" s="1" customFormat="1" outlineLevel="1" x14ac:dyDescent="0.2">
      <c r="A9884" s="69" t="s">
        <v>8577</v>
      </c>
      <c r="B9884" s="69" t="s">
        <v>5695</v>
      </c>
      <c r="C9884" s="79">
        <v>42713</v>
      </c>
      <c r="D9884" s="60" t="s">
        <v>5298</v>
      </c>
      <c r="E9884" s="56">
        <v>133.33000000000001</v>
      </c>
      <c r="F9884" s="69" t="s">
        <v>2</v>
      </c>
    </row>
    <row r="9885" spans="1:6" s="1" customFormat="1" outlineLevel="1" x14ac:dyDescent="0.2">
      <c r="A9885" s="69" t="s">
        <v>8578</v>
      </c>
      <c r="B9885" s="69" t="s">
        <v>5695</v>
      </c>
      <c r="C9885" s="79">
        <v>42713</v>
      </c>
      <c r="D9885" s="60" t="s">
        <v>5299</v>
      </c>
      <c r="E9885" s="56">
        <v>133.34</v>
      </c>
      <c r="F9885" s="69" t="s">
        <v>2</v>
      </c>
    </row>
    <row r="9886" spans="1:6" s="1" customFormat="1" outlineLevel="1" x14ac:dyDescent="0.2">
      <c r="A9886" s="69" t="s">
        <v>8579</v>
      </c>
      <c r="B9886" s="69" t="s">
        <v>5695</v>
      </c>
      <c r="C9886" s="79">
        <v>42720</v>
      </c>
      <c r="D9886" s="60" t="s">
        <v>5300</v>
      </c>
      <c r="E9886" s="56">
        <v>740.83</v>
      </c>
      <c r="F9886" s="69" t="s">
        <v>2</v>
      </c>
    </row>
    <row r="9887" spans="1:6" s="1" customFormat="1" outlineLevel="1" x14ac:dyDescent="0.2">
      <c r="A9887" s="69" t="s">
        <v>8580</v>
      </c>
      <c r="B9887" s="69" t="s">
        <v>5695</v>
      </c>
      <c r="C9887" s="79">
        <v>42719</v>
      </c>
      <c r="D9887" s="60" t="s">
        <v>5301</v>
      </c>
      <c r="E9887" s="56">
        <v>46</v>
      </c>
      <c r="F9887" s="69" t="s">
        <v>2</v>
      </c>
    </row>
    <row r="9888" spans="1:6" s="1" customFormat="1" outlineLevel="1" x14ac:dyDescent="0.2">
      <c r="A9888" s="69" t="s">
        <v>8581</v>
      </c>
      <c r="B9888" s="69" t="s">
        <v>5695</v>
      </c>
      <c r="C9888" s="79">
        <v>42719</v>
      </c>
      <c r="D9888" s="60" t="s">
        <v>5301</v>
      </c>
      <c r="E9888" s="56">
        <v>46</v>
      </c>
      <c r="F9888" s="69" t="s">
        <v>2</v>
      </c>
    </row>
    <row r="9889" spans="1:6" s="1" customFormat="1" outlineLevel="1" x14ac:dyDescent="0.2">
      <c r="A9889" s="69" t="s">
        <v>8582</v>
      </c>
      <c r="B9889" s="69" t="s">
        <v>5695</v>
      </c>
      <c r="C9889" s="79">
        <v>42719</v>
      </c>
      <c r="D9889" s="60" t="s">
        <v>5301</v>
      </c>
      <c r="E9889" s="56">
        <v>46</v>
      </c>
      <c r="F9889" s="69" t="s">
        <v>2</v>
      </c>
    </row>
    <row r="9890" spans="1:6" s="1" customFormat="1" outlineLevel="1" x14ac:dyDescent="0.2">
      <c r="A9890" s="69" t="s">
        <v>8583</v>
      </c>
      <c r="B9890" s="69" t="s">
        <v>5695</v>
      </c>
      <c r="C9890" s="79">
        <v>42719</v>
      </c>
      <c r="D9890" s="60" t="s">
        <v>5301</v>
      </c>
      <c r="E9890" s="56">
        <v>46</v>
      </c>
      <c r="F9890" s="69" t="s">
        <v>2</v>
      </c>
    </row>
    <row r="9891" spans="1:6" s="1" customFormat="1" outlineLevel="1" x14ac:dyDescent="0.2">
      <c r="A9891" s="69" t="s">
        <v>8584</v>
      </c>
      <c r="B9891" s="69" t="s">
        <v>5695</v>
      </c>
      <c r="C9891" s="79">
        <v>42719</v>
      </c>
      <c r="D9891" s="60" t="s">
        <v>5301</v>
      </c>
      <c r="E9891" s="56">
        <v>46</v>
      </c>
      <c r="F9891" s="69" t="s">
        <v>2</v>
      </c>
    </row>
    <row r="9892" spans="1:6" s="1" customFormat="1" outlineLevel="1" x14ac:dyDescent="0.2">
      <c r="A9892" s="69" t="s">
        <v>8585</v>
      </c>
      <c r="B9892" s="69" t="s">
        <v>5695</v>
      </c>
      <c r="C9892" s="79">
        <v>42719</v>
      </c>
      <c r="D9892" s="60" t="s">
        <v>5301</v>
      </c>
      <c r="E9892" s="56">
        <v>46</v>
      </c>
      <c r="F9892" s="69" t="s">
        <v>2</v>
      </c>
    </row>
    <row r="9893" spans="1:6" s="1" customFormat="1" outlineLevel="1" x14ac:dyDescent="0.2">
      <c r="A9893" s="69" t="s">
        <v>8586</v>
      </c>
      <c r="B9893" s="69" t="s">
        <v>5695</v>
      </c>
      <c r="C9893" s="79">
        <v>42719</v>
      </c>
      <c r="D9893" s="60" t="s">
        <v>5301</v>
      </c>
      <c r="E9893" s="56">
        <v>46</v>
      </c>
      <c r="F9893" s="69" t="s">
        <v>2</v>
      </c>
    </row>
    <row r="9894" spans="1:6" s="1" customFormat="1" outlineLevel="1" x14ac:dyDescent="0.2">
      <c r="A9894" s="69" t="s">
        <v>8587</v>
      </c>
      <c r="B9894" s="69" t="s">
        <v>5695</v>
      </c>
      <c r="C9894" s="79">
        <v>42719</v>
      </c>
      <c r="D9894" s="60" t="s">
        <v>5301</v>
      </c>
      <c r="E9894" s="56">
        <v>46</v>
      </c>
      <c r="F9894" s="69" t="s">
        <v>2</v>
      </c>
    </row>
    <row r="9895" spans="1:6" s="1" customFormat="1" outlineLevel="1" x14ac:dyDescent="0.2">
      <c r="A9895" s="69" t="s">
        <v>8588</v>
      </c>
      <c r="B9895" s="69" t="s">
        <v>5695</v>
      </c>
      <c r="C9895" s="79">
        <v>42719</v>
      </c>
      <c r="D9895" s="60" t="s">
        <v>5301</v>
      </c>
      <c r="E9895" s="56">
        <v>46</v>
      </c>
      <c r="F9895" s="69" t="s">
        <v>2</v>
      </c>
    </row>
    <row r="9896" spans="1:6" s="1" customFormat="1" outlineLevel="1" x14ac:dyDescent="0.2">
      <c r="A9896" s="69" t="s">
        <v>8589</v>
      </c>
      <c r="B9896" s="69" t="s">
        <v>5695</v>
      </c>
      <c r="C9896" s="79">
        <v>42719</v>
      </c>
      <c r="D9896" s="60" t="s">
        <v>5301</v>
      </c>
      <c r="E9896" s="56">
        <v>46</v>
      </c>
      <c r="F9896" s="69" t="s">
        <v>2</v>
      </c>
    </row>
    <row r="9897" spans="1:6" s="1" customFormat="1" outlineLevel="1" x14ac:dyDescent="0.2">
      <c r="A9897" s="69" t="s">
        <v>8590</v>
      </c>
      <c r="B9897" s="69" t="s">
        <v>5695</v>
      </c>
      <c r="C9897" s="79">
        <v>42719</v>
      </c>
      <c r="D9897" s="60" t="s">
        <v>5301</v>
      </c>
      <c r="E9897" s="56">
        <v>46</v>
      </c>
      <c r="F9897" s="69" t="s">
        <v>2</v>
      </c>
    </row>
    <row r="9898" spans="1:6" s="1" customFormat="1" outlineLevel="1" x14ac:dyDescent="0.2">
      <c r="A9898" s="69" t="s">
        <v>8591</v>
      </c>
      <c r="B9898" s="69" t="s">
        <v>5695</v>
      </c>
      <c r="C9898" s="79">
        <v>42719</v>
      </c>
      <c r="D9898" s="60" t="s">
        <v>5301</v>
      </c>
      <c r="E9898" s="56">
        <v>46</v>
      </c>
      <c r="F9898" s="69" t="s">
        <v>2</v>
      </c>
    </row>
    <row r="9899" spans="1:6" s="1" customFormat="1" outlineLevel="1" x14ac:dyDescent="0.2">
      <c r="A9899" s="69" t="s">
        <v>8592</v>
      </c>
      <c r="B9899" s="69" t="s">
        <v>5695</v>
      </c>
      <c r="C9899" s="79">
        <v>42719</v>
      </c>
      <c r="D9899" s="60" t="s">
        <v>5301</v>
      </c>
      <c r="E9899" s="56">
        <v>46</v>
      </c>
      <c r="F9899" s="69" t="s">
        <v>2</v>
      </c>
    </row>
    <row r="9900" spans="1:6" s="1" customFormat="1" outlineLevel="1" x14ac:dyDescent="0.2">
      <c r="A9900" s="69" t="s">
        <v>8593</v>
      </c>
      <c r="B9900" s="69" t="s">
        <v>5695</v>
      </c>
      <c r="C9900" s="79">
        <v>42719</v>
      </c>
      <c r="D9900" s="60" t="s">
        <v>5301</v>
      </c>
      <c r="E9900" s="56">
        <v>46</v>
      </c>
      <c r="F9900" s="69" t="s">
        <v>2</v>
      </c>
    </row>
    <row r="9901" spans="1:6" s="1" customFormat="1" outlineLevel="1" x14ac:dyDescent="0.2">
      <c r="A9901" s="69" t="s">
        <v>8594</v>
      </c>
      <c r="B9901" s="69" t="s">
        <v>5695</v>
      </c>
      <c r="C9901" s="79">
        <v>42719</v>
      </c>
      <c r="D9901" s="60" t="s">
        <v>5301</v>
      </c>
      <c r="E9901" s="56">
        <v>46</v>
      </c>
      <c r="F9901" s="69" t="s">
        <v>2</v>
      </c>
    </row>
    <row r="9902" spans="1:6" s="1" customFormat="1" outlineLevel="1" x14ac:dyDescent="0.2">
      <c r="A9902" s="69" t="s">
        <v>8595</v>
      </c>
      <c r="B9902" s="69" t="s">
        <v>5695</v>
      </c>
      <c r="C9902" s="79">
        <v>42727</v>
      </c>
      <c r="D9902" s="60" t="s">
        <v>5301</v>
      </c>
      <c r="E9902" s="56">
        <v>46</v>
      </c>
      <c r="F9902" s="69" t="s">
        <v>2</v>
      </c>
    </row>
    <row r="9903" spans="1:6" s="1" customFormat="1" outlineLevel="1" x14ac:dyDescent="0.2">
      <c r="A9903" s="69" t="s">
        <v>8596</v>
      </c>
      <c r="B9903" s="69" t="s">
        <v>5695</v>
      </c>
      <c r="C9903" s="79">
        <v>42727</v>
      </c>
      <c r="D9903" s="60" t="s">
        <v>5301</v>
      </c>
      <c r="E9903" s="56">
        <v>46</v>
      </c>
      <c r="F9903" s="69" t="s">
        <v>2</v>
      </c>
    </row>
    <row r="9904" spans="1:6" s="1" customFormat="1" outlineLevel="1" x14ac:dyDescent="0.2">
      <c r="A9904" s="69" t="s">
        <v>8597</v>
      </c>
      <c r="B9904" s="69" t="s">
        <v>5695</v>
      </c>
      <c r="C9904" s="79">
        <v>42727</v>
      </c>
      <c r="D9904" s="60" t="s">
        <v>5301</v>
      </c>
      <c r="E9904" s="56">
        <v>46</v>
      </c>
      <c r="F9904" s="69" t="s">
        <v>2</v>
      </c>
    </row>
    <row r="9905" spans="1:6" s="1" customFormat="1" outlineLevel="1" x14ac:dyDescent="0.2">
      <c r="A9905" s="69" t="s">
        <v>8598</v>
      </c>
      <c r="B9905" s="69" t="s">
        <v>5695</v>
      </c>
      <c r="C9905" s="79">
        <v>42727</v>
      </c>
      <c r="D9905" s="60" t="s">
        <v>5301</v>
      </c>
      <c r="E9905" s="56">
        <v>46</v>
      </c>
      <c r="F9905" s="69" t="s">
        <v>2</v>
      </c>
    </row>
    <row r="9906" spans="1:6" s="1" customFormat="1" outlineLevel="1" x14ac:dyDescent="0.2">
      <c r="A9906" s="69" t="s">
        <v>8599</v>
      </c>
      <c r="B9906" s="69" t="s">
        <v>5695</v>
      </c>
      <c r="C9906" s="79">
        <v>42727</v>
      </c>
      <c r="D9906" s="60" t="s">
        <v>5301</v>
      </c>
      <c r="E9906" s="56">
        <v>46</v>
      </c>
      <c r="F9906" s="69" t="s">
        <v>2</v>
      </c>
    </row>
    <row r="9907" spans="1:6" s="1" customFormat="1" outlineLevel="1" x14ac:dyDescent="0.2">
      <c r="A9907" s="69" t="s">
        <v>8600</v>
      </c>
      <c r="B9907" s="69" t="s">
        <v>5695</v>
      </c>
      <c r="C9907" s="79">
        <v>42727</v>
      </c>
      <c r="D9907" s="60" t="s">
        <v>5301</v>
      </c>
      <c r="E9907" s="56">
        <v>46</v>
      </c>
      <c r="F9907" s="69" t="s">
        <v>2</v>
      </c>
    </row>
    <row r="9908" spans="1:6" s="1" customFormat="1" outlineLevel="1" x14ac:dyDescent="0.2">
      <c r="A9908" s="69" t="s">
        <v>8601</v>
      </c>
      <c r="B9908" s="69" t="s">
        <v>5695</v>
      </c>
      <c r="C9908" s="79">
        <v>42727</v>
      </c>
      <c r="D9908" s="60" t="s">
        <v>5301</v>
      </c>
      <c r="E9908" s="56">
        <v>46</v>
      </c>
      <c r="F9908" s="69" t="s">
        <v>2</v>
      </c>
    </row>
    <row r="9909" spans="1:6" s="1" customFormat="1" outlineLevel="1" x14ac:dyDescent="0.2">
      <c r="A9909" s="69" t="s">
        <v>8602</v>
      </c>
      <c r="B9909" s="69" t="s">
        <v>5695</v>
      </c>
      <c r="C9909" s="79">
        <v>42727</v>
      </c>
      <c r="D9909" s="60" t="s">
        <v>5301</v>
      </c>
      <c r="E9909" s="56">
        <v>46</v>
      </c>
      <c r="F9909" s="69" t="s">
        <v>2</v>
      </c>
    </row>
    <row r="9910" spans="1:6" s="1" customFormat="1" outlineLevel="1" x14ac:dyDescent="0.2">
      <c r="A9910" s="69" t="s">
        <v>8603</v>
      </c>
      <c r="B9910" s="69" t="s">
        <v>5695</v>
      </c>
      <c r="C9910" s="79">
        <v>42727</v>
      </c>
      <c r="D9910" s="60" t="s">
        <v>5301</v>
      </c>
      <c r="E9910" s="56">
        <v>46</v>
      </c>
      <c r="F9910" s="69" t="s">
        <v>2</v>
      </c>
    </row>
    <row r="9911" spans="1:6" s="1" customFormat="1" outlineLevel="1" x14ac:dyDescent="0.2">
      <c r="A9911" s="69" t="s">
        <v>8604</v>
      </c>
      <c r="B9911" s="69" t="s">
        <v>5695</v>
      </c>
      <c r="C9911" s="79">
        <v>42727</v>
      </c>
      <c r="D9911" s="60" t="s">
        <v>5301</v>
      </c>
      <c r="E9911" s="56">
        <v>46</v>
      </c>
      <c r="F9911" s="69" t="s">
        <v>2</v>
      </c>
    </row>
    <row r="9912" spans="1:6" s="1" customFormat="1" outlineLevel="1" x14ac:dyDescent="0.2">
      <c r="A9912" s="69" t="s">
        <v>8605</v>
      </c>
      <c r="B9912" s="69" t="s">
        <v>5695</v>
      </c>
      <c r="C9912" s="79">
        <v>42727</v>
      </c>
      <c r="D9912" s="60" t="s">
        <v>5301</v>
      </c>
      <c r="E9912" s="56">
        <v>46</v>
      </c>
      <c r="F9912" s="69" t="s">
        <v>2</v>
      </c>
    </row>
    <row r="9913" spans="1:6" s="1" customFormat="1" outlineLevel="1" x14ac:dyDescent="0.2">
      <c r="A9913" s="69" t="s">
        <v>8606</v>
      </c>
      <c r="B9913" s="69" t="s">
        <v>5695</v>
      </c>
      <c r="C9913" s="79">
        <v>42727</v>
      </c>
      <c r="D9913" s="60" t="s">
        <v>5301</v>
      </c>
      <c r="E9913" s="56">
        <v>46</v>
      </c>
      <c r="F9913" s="69" t="s">
        <v>2</v>
      </c>
    </row>
    <row r="9914" spans="1:6" s="1" customFormat="1" outlineLevel="1" x14ac:dyDescent="0.2">
      <c r="A9914" s="69" t="s">
        <v>8607</v>
      </c>
      <c r="B9914" s="69" t="s">
        <v>5695</v>
      </c>
      <c r="C9914" s="79">
        <v>42727</v>
      </c>
      <c r="D9914" s="60" t="s">
        <v>5301</v>
      </c>
      <c r="E9914" s="56">
        <v>46</v>
      </c>
      <c r="F9914" s="69" t="s">
        <v>2</v>
      </c>
    </row>
    <row r="9915" spans="1:6" s="1" customFormat="1" outlineLevel="1" x14ac:dyDescent="0.2">
      <c r="A9915" s="69" t="s">
        <v>8608</v>
      </c>
      <c r="B9915" s="69" t="s">
        <v>5695</v>
      </c>
      <c r="C9915" s="79">
        <v>42727</v>
      </c>
      <c r="D9915" s="60" t="s">
        <v>5301</v>
      </c>
      <c r="E9915" s="56">
        <v>46</v>
      </c>
      <c r="F9915" s="69" t="s">
        <v>2</v>
      </c>
    </row>
    <row r="9916" spans="1:6" s="1" customFormat="1" outlineLevel="1" x14ac:dyDescent="0.2">
      <c r="A9916" s="69" t="s">
        <v>8609</v>
      </c>
      <c r="B9916" s="69" t="s">
        <v>5695</v>
      </c>
      <c r="C9916" s="79">
        <v>42727</v>
      </c>
      <c r="D9916" s="60" t="s">
        <v>5301</v>
      </c>
      <c r="E9916" s="56">
        <v>46</v>
      </c>
      <c r="F9916" s="69" t="s">
        <v>2</v>
      </c>
    </row>
    <row r="9917" spans="1:6" s="1" customFormat="1" outlineLevel="1" x14ac:dyDescent="0.2">
      <c r="A9917" s="69" t="s">
        <v>8610</v>
      </c>
      <c r="B9917" s="69" t="s">
        <v>5695</v>
      </c>
      <c r="C9917" s="79">
        <v>42727</v>
      </c>
      <c r="D9917" s="60" t="s">
        <v>5301</v>
      </c>
      <c r="E9917" s="56">
        <v>46</v>
      </c>
      <c r="F9917" s="69" t="s">
        <v>2</v>
      </c>
    </row>
    <row r="9918" spans="1:6" s="1" customFormat="1" outlineLevel="1" x14ac:dyDescent="0.2">
      <c r="A9918" s="69" t="s">
        <v>8611</v>
      </c>
      <c r="B9918" s="69" t="s">
        <v>5695</v>
      </c>
      <c r="C9918" s="79">
        <v>42727</v>
      </c>
      <c r="D9918" s="60" t="s">
        <v>5301</v>
      </c>
      <c r="E9918" s="56">
        <v>46</v>
      </c>
      <c r="F9918" s="69" t="s">
        <v>2</v>
      </c>
    </row>
    <row r="9919" spans="1:6" s="1" customFormat="1" outlineLevel="1" x14ac:dyDescent="0.2">
      <c r="A9919" s="69" t="s">
        <v>8612</v>
      </c>
      <c r="B9919" s="69" t="s">
        <v>5695</v>
      </c>
      <c r="C9919" s="79">
        <v>42727</v>
      </c>
      <c r="D9919" s="60" t="s">
        <v>5301</v>
      </c>
      <c r="E9919" s="56">
        <v>46</v>
      </c>
      <c r="F9919" s="69" t="s">
        <v>2</v>
      </c>
    </row>
    <row r="9920" spans="1:6" s="1" customFormat="1" outlineLevel="1" x14ac:dyDescent="0.2">
      <c r="A9920" s="69" t="s">
        <v>8613</v>
      </c>
      <c r="B9920" s="69" t="s">
        <v>5695</v>
      </c>
      <c r="C9920" s="79">
        <v>42727</v>
      </c>
      <c r="D9920" s="60" t="s">
        <v>5301</v>
      </c>
      <c r="E9920" s="56">
        <v>46</v>
      </c>
      <c r="F9920" s="69" t="s">
        <v>2</v>
      </c>
    </row>
    <row r="9921" spans="1:6" s="1" customFormat="1" outlineLevel="1" x14ac:dyDescent="0.2">
      <c r="A9921" s="69" t="s">
        <v>8614</v>
      </c>
      <c r="B9921" s="69" t="s">
        <v>5695</v>
      </c>
      <c r="C9921" s="79">
        <v>42727</v>
      </c>
      <c r="D9921" s="60" t="s">
        <v>5301</v>
      </c>
      <c r="E9921" s="56">
        <v>46</v>
      </c>
      <c r="F9921" s="69" t="s">
        <v>2</v>
      </c>
    </row>
    <row r="9922" spans="1:6" s="1" customFormat="1" outlineLevel="1" x14ac:dyDescent="0.2">
      <c r="A9922" s="69" t="s">
        <v>8615</v>
      </c>
      <c r="B9922" s="69" t="s">
        <v>5695</v>
      </c>
      <c r="C9922" s="79">
        <v>42727</v>
      </c>
      <c r="D9922" s="60" t="s">
        <v>5301</v>
      </c>
      <c r="E9922" s="56">
        <v>46</v>
      </c>
      <c r="F9922" s="69" t="s">
        <v>2</v>
      </c>
    </row>
    <row r="9923" spans="1:6" s="1" customFormat="1" outlineLevel="1" x14ac:dyDescent="0.2">
      <c r="A9923" s="69" t="s">
        <v>8616</v>
      </c>
      <c r="B9923" s="69" t="s">
        <v>5695</v>
      </c>
      <c r="C9923" s="79">
        <v>42727</v>
      </c>
      <c r="D9923" s="60" t="s">
        <v>5301</v>
      </c>
      <c r="E9923" s="56">
        <v>46</v>
      </c>
      <c r="F9923" s="69" t="s">
        <v>2</v>
      </c>
    </row>
    <row r="9924" spans="1:6" s="1" customFormat="1" outlineLevel="1" x14ac:dyDescent="0.2">
      <c r="A9924" s="69" t="s">
        <v>8617</v>
      </c>
      <c r="B9924" s="69" t="s">
        <v>5695</v>
      </c>
      <c r="C9924" s="79">
        <v>42727</v>
      </c>
      <c r="D9924" s="60" t="s">
        <v>5301</v>
      </c>
      <c r="E9924" s="56">
        <v>46</v>
      </c>
      <c r="F9924" s="69" t="s">
        <v>2</v>
      </c>
    </row>
    <row r="9925" spans="1:6" s="1" customFormat="1" outlineLevel="1" x14ac:dyDescent="0.2">
      <c r="A9925" s="69" t="s">
        <v>8618</v>
      </c>
      <c r="B9925" s="69" t="s">
        <v>5695</v>
      </c>
      <c r="C9925" s="79">
        <v>42727</v>
      </c>
      <c r="D9925" s="60" t="s">
        <v>5301</v>
      </c>
      <c r="E9925" s="56">
        <v>46</v>
      </c>
      <c r="F9925" s="69" t="s">
        <v>2</v>
      </c>
    </row>
    <row r="9926" spans="1:6" s="1" customFormat="1" outlineLevel="1" x14ac:dyDescent="0.2">
      <c r="A9926" s="69" t="s">
        <v>8619</v>
      </c>
      <c r="B9926" s="69" t="s">
        <v>5695</v>
      </c>
      <c r="C9926" s="79">
        <v>42727</v>
      </c>
      <c r="D9926" s="60" t="s">
        <v>5301</v>
      </c>
      <c r="E9926" s="56">
        <v>46</v>
      </c>
      <c r="F9926" s="69" t="s">
        <v>2</v>
      </c>
    </row>
    <row r="9927" spans="1:6" s="1" customFormat="1" outlineLevel="1" x14ac:dyDescent="0.2">
      <c r="A9927" s="69" t="s">
        <v>8620</v>
      </c>
      <c r="B9927" s="69" t="s">
        <v>5695</v>
      </c>
      <c r="C9927" s="79">
        <v>42727</v>
      </c>
      <c r="D9927" s="60" t="s">
        <v>5301</v>
      </c>
      <c r="E9927" s="56">
        <v>46</v>
      </c>
      <c r="F9927" s="69" t="s">
        <v>2</v>
      </c>
    </row>
    <row r="9928" spans="1:6" s="1" customFormat="1" outlineLevel="1" x14ac:dyDescent="0.2">
      <c r="A9928" s="69" t="s">
        <v>8621</v>
      </c>
      <c r="B9928" s="69" t="s">
        <v>5695</v>
      </c>
      <c r="C9928" s="79">
        <v>42727</v>
      </c>
      <c r="D9928" s="60" t="s">
        <v>5301</v>
      </c>
      <c r="E9928" s="56">
        <v>46</v>
      </c>
      <c r="F9928" s="69" t="s">
        <v>2</v>
      </c>
    </row>
    <row r="9929" spans="1:6" s="1" customFormat="1" outlineLevel="1" x14ac:dyDescent="0.2">
      <c r="A9929" s="69" t="s">
        <v>8622</v>
      </c>
      <c r="B9929" s="69" t="s">
        <v>5695</v>
      </c>
      <c r="C9929" s="79">
        <v>42727</v>
      </c>
      <c r="D9929" s="60" t="s">
        <v>5301</v>
      </c>
      <c r="E9929" s="56">
        <v>46</v>
      </c>
      <c r="F9929" s="69" t="s">
        <v>2</v>
      </c>
    </row>
    <row r="9930" spans="1:6" s="1" customFormat="1" outlineLevel="1" x14ac:dyDescent="0.2">
      <c r="A9930" s="69" t="s">
        <v>8623</v>
      </c>
      <c r="B9930" s="69" t="s">
        <v>5695</v>
      </c>
      <c r="C9930" s="79">
        <v>42727</v>
      </c>
      <c r="D9930" s="60" t="s">
        <v>5301</v>
      </c>
      <c r="E9930" s="56">
        <v>46</v>
      </c>
      <c r="F9930" s="69" t="s">
        <v>2</v>
      </c>
    </row>
    <row r="9931" spans="1:6" s="1" customFormat="1" outlineLevel="1" x14ac:dyDescent="0.2">
      <c r="A9931" s="69" t="s">
        <v>8624</v>
      </c>
      <c r="B9931" s="69" t="s">
        <v>5695</v>
      </c>
      <c r="C9931" s="79">
        <v>42727</v>
      </c>
      <c r="D9931" s="60" t="s">
        <v>5301</v>
      </c>
      <c r="E9931" s="56">
        <v>46</v>
      </c>
      <c r="F9931" s="69" t="s">
        <v>2</v>
      </c>
    </row>
    <row r="9932" spans="1:6" s="1" customFormat="1" outlineLevel="1" x14ac:dyDescent="0.2">
      <c r="A9932" s="69" t="s">
        <v>8625</v>
      </c>
      <c r="B9932" s="69" t="s">
        <v>5695</v>
      </c>
      <c r="C9932" s="79">
        <v>42735</v>
      </c>
      <c r="D9932" s="60" t="s">
        <v>5302</v>
      </c>
      <c r="E9932" s="56">
        <v>114.9</v>
      </c>
      <c r="F9932" s="69" t="s">
        <v>2</v>
      </c>
    </row>
    <row r="9933" spans="1:6" s="1" customFormat="1" outlineLevel="1" x14ac:dyDescent="0.2">
      <c r="A9933" s="69" t="s">
        <v>8626</v>
      </c>
      <c r="B9933" s="69" t="s">
        <v>5695</v>
      </c>
      <c r="C9933" s="79">
        <v>42735</v>
      </c>
      <c r="D9933" s="60" t="s">
        <v>5303</v>
      </c>
      <c r="E9933" s="56">
        <v>328</v>
      </c>
      <c r="F9933" s="69" t="s">
        <v>2</v>
      </c>
    </row>
    <row r="9934" spans="1:6" s="1" customFormat="1" outlineLevel="1" x14ac:dyDescent="0.2">
      <c r="A9934" s="69" t="s">
        <v>8627</v>
      </c>
      <c r="B9934" s="69" t="s">
        <v>5695</v>
      </c>
      <c r="C9934" s="79">
        <v>42735</v>
      </c>
      <c r="D9934" s="60" t="s">
        <v>5304</v>
      </c>
      <c r="E9934" s="56">
        <v>328</v>
      </c>
      <c r="F9934" s="69" t="s">
        <v>2</v>
      </c>
    </row>
    <row r="9935" spans="1:6" s="1" customFormat="1" outlineLevel="1" x14ac:dyDescent="0.2">
      <c r="A9935" s="69" t="s">
        <v>8628</v>
      </c>
      <c r="B9935" s="69" t="s">
        <v>5695</v>
      </c>
      <c r="C9935" s="79">
        <v>42735</v>
      </c>
      <c r="D9935" s="60" t="s">
        <v>5305</v>
      </c>
      <c r="E9935" s="56">
        <v>188.19</v>
      </c>
      <c r="F9935" s="69" t="s">
        <v>2</v>
      </c>
    </row>
    <row r="9936" spans="1:6" s="1" customFormat="1" outlineLevel="1" x14ac:dyDescent="0.2">
      <c r="A9936" s="69" t="s">
        <v>8629</v>
      </c>
      <c r="B9936" s="69" t="s">
        <v>5695</v>
      </c>
      <c r="C9936" s="79">
        <v>42735</v>
      </c>
      <c r="D9936" s="60" t="s">
        <v>5306</v>
      </c>
      <c r="E9936" s="56">
        <v>188.19</v>
      </c>
      <c r="F9936" s="69" t="s">
        <v>2</v>
      </c>
    </row>
    <row r="9937" spans="1:6" s="1" customFormat="1" outlineLevel="1" x14ac:dyDescent="0.2">
      <c r="A9937" s="69" t="s">
        <v>8630</v>
      </c>
      <c r="B9937" s="69" t="s">
        <v>5695</v>
      </c>
      <c r="C9937" s="79">
        <v>42735</v>
      </c>
      <c r="D9937" s="60" t="s">
        <v>5307</v>
      </c>
      <c r="E9937" s="56">
        <v>260</v>
      </c>
      <c r="F9937" s="69" t="s">
        <v>2</v>
      </c>
    </row>
    <row r="9938" spans="1:6" s="1" customFormat="1" outlineLevel="1" x14ac:dyDescent="0.2">
      <c r="A9938" s="69" t="s">
        <v>8631</v>
      </c>
      <c r="B9938" s="69" t="s">
        <v>5695</v>
      </c>
      <c r="C9938" s="79">
        <v>42735</v>
      </c>
      <c r="D9938" s="60" t="s">
        <v>5308</v>
      </c>
      <c r="E9938" s="56">
        <v>1035</v>
      </c>
      <c r="F9938" s="69" t="s">
        <v>2</v>
      </c>
    </row>
    <row r="9939" spans="1:6" s="1" customFormat="1" outlineLevel="1" x14ac:dyDescent="0.2">
      <c r="A9939" s="69" t="s">
        <v>8632</v>
      </c>
      <c r="B9939" s="69" t="s">
        <v>5695</v>
      </c>
      <c r="C9939" s="79">
        <v>42735</v>
      </c>
      <c r="D9939" s="60" t="s">
        <v>5309</v>
      </c>
      <c r="E9939" s="56">
        <v>332.3</v>
      </c>
      <c r="F9939" s="69" t="s">
        <v>2</v>
      </c>
    </row>
    <row r="9940" spans="1:6" s="1" customFormat="1" outlineLevel="1" x14ac:dyDescent="0.2">
      <c r="A9940" s="69" t="s">
        <v>8633</v>
      </c>
      <c r="B9940" s="69" t="s">
        <v>5695</v>
      </c>
      <c r="C9940" s="79">
        <v>42735</v>
      </c>
      <c r="D9940" s="60" t="s">
        <v>5310</v>
      </c>
      <c r="E9940" s="56">
        <v>332.3</v>
      </c>
      <c r="F9940" s="69" t="s">
        <v>2</v>
      </c>
    </row>
    <row r="9941" spans="1:6" s="1" customFormat="1" outlineLevel="1" x14ac:dyDescent="0.2">
      <c r="A9941" s="69" t="s">
        <v>8634</v>
      </c>
      <c r="B9941" s="69" t="s">
        <v>5695</v>
      </c>
      <c r="C9941" s="79">
        <v>42735</v>
      </c>
      <c r="D9941" s="60" t="s">
        <v>5311</v>
      </c>
      <c r="E9941" s="56">
        <v>478.8</v>
      </c>
      <c r="F9941" s="69" t="s">
        <v>2</v>
      </c>
    </row>
    <row r="9942" spans="1:6" s="1" customFormat="1" outlineLevel="1" x14ac:dyDescent="0.2">
      <c r="A9942" s="69" t="s">
        <v>8635</v>
      </c>
      <c r="B9942" s="69" t="s">
        <v>5695</v>
      </c>
      <c r="C9942" s="79">
        <v>42735</v>
      </c>
      <c r="D9942" s="60" t="s">
        <v>5312</v>
      </c>
      <c r="E9942" s="56">
        <v>514.5</v>
      </c>
      <c r="F9942" s="69" t="s">
        <v>2</v>
      </c>
    </row>
    <row r="9943" spans="1:6" s="1" customFormat="1" outlineLevel="1" x14ac:dyDescent="0.2">
      <c r="A9943" s="69" t="s">
        <v>8636</v>
      </c>
      <c r="B9943" s="69" t="s">
        <v>5695</v>
      </c>
      <c r="C9943" s="79">
        <v>42735</v>
      </c>
      <c r="D9943" s="60" t="s">
        <v>5313</v>
      </c>
      <c r="E9943" s="56">
        <v>142.30000000000001</v>
      </c>
      <c r="F9943" s="69" t="s">
        <v>2</v>
      </c>
    </row>
    <row r="9944" spans="1:6" s="1" customFormat="1" outlineLevel="1" x14ac:dyDescent="0.2">
      <c r="A9944" s="69" t="s">
        <v>8637</v>
      </c>
      <c r="B9944" s="69" t="s">
        <v>5695</v>
      </c>
      <c r="C9944" s="79">
        <v>42735</v>
      </c>
      <c r="D9944" s="60" t="s">
        <v>2525</v>
      </c>
      <c r="E9944" s="56">
        <v>125</v>
      </c>
      <c r="F9944" s="69" t="s">
        <v>2</v>
      </c>
    </row>
    <row r="9945" spans="1:6" s="1" customFormat="1" outlineLevel="1" x14ac:dyDescent="0.2">
      <c r="A9945" s="69" t="s">
        <v>8638</v>
      </c>
      <c r="B9945" s="69" t="s">
        <v>5695</v>
      </c>
      <c r="C9945" s="79">
        <v>42735</v>
      </c>
      <c r="D9945" s="60" t="s">
        <v>2525</v>
      </c>
      <c r="E9945" s="56">
        <v>125</v>
      </c>
      <c r="F9945" s="69" t="s">
        <v>2</v>
      </c>
    </row>
    <row r="9946" spans="1:6" s="1" customFormat="1" outlineLevel="1" x14ac:dyDescent="0.2">
      <c r="A9946" s="69" t="s">
        <v>8639</v>
      </c>
      <c r="B9946" s="69" t="s">
        <v>5695</v>
      </c>
      <c r="C9946" s="79">
        <v>42735</v>
      </c>
      <c r="D9946" s="60" t="s">
        <v>5314</v>
      </c>
      <c r="E9946" s="56">
        <v>149.33000000000001</v>
      </c>
      <c r="F9946" s="69" t="s">
        <v>2</v>
      </c>
    </row>
    <row r="9947" spans="1:6" s="1" customFormat="1" outlineLevel="1" x14ac:dyDescent="0.2">
      <c r="A9947" s="69" t="s">
        <v>8640</v>
      </c>
      <c r="B9947" s="69" t="s">
        <v>5695</v>
      </c>
      <c r="C9947" s="79">
        <v>42735</v>
      </c>
      <c r="D9947" s="60" t="s">
        <v>5315</v>
      </c>
      <c r="E9947" s="56">
        <v>148</v>
      </c>
      <c r="F9947" s="69" t="s">
        <v>2</v>
      </c>
    </row>
    <row r="9948" spans="1:6" s="1" customFormat="1" outlineLevel="1" x14ac:dyDescent="0.2">
      <c r="A9948" s="69" t="s">
        <v>8641</v>
      </c>
      <c r="B9948" s="69" t="s">
        <v>5695</v>
      </c>
      <c r="C9948" s="79">
        <v>42735</v>
      </c>
      <c r="D9948" s="60" t="s">
        <v>5316</v>
      </c>
      <c r="E9948" s="56">
        <v>207.2</v>
      </c>
      <c r="F9948" s="69" t="s">
        <v>2</v>
      </c>
    </row>
    <row r="9949" spans="1:6" s="1" customFormat="1" outlineLevel="1" x14ac:dyDescent="0.2">
      <c r="A9949" s="69" t="s">
        <v>8642</v>
      </c>
      <c r="B9949" s="69" t="s">
        <v>5695</v>
      </c>
      <c r="C9949" s="79">
        <v>42735</v>
      </c>
      <c r="D9949" s="60" t="s">
        <v>5317</v>
      </c>
      <c r="E9949" s="56">
        <v>970.9</v>
      </c>
      <c r="F9949" s="69" t="s">
        <v>2</v>
      </c>
    </row>
    <row r="9950" spans="1:6" s="1" customFormat="1" outlineLevel="1" x14ac:dyDescent="0.2">
      <c r="A9950" s="69" t="s">
        <v>8643</v>
      </c>
      <c r="B9950" s="69" t="s">
        <v>5695</v>
      </c>
      <c r="C9950" s="79">
        <v>42735</v>
      </c>
      <c r="D9950" s="60" t="s">
        <v>5315</v>
      </c>
      <c r="E9950" s="56">
        <v>148</v>
      </c>
      <c r="F9950" s="69" t="s">
        <v>2</v>
      </c>
    </row>
    <row r="9951" spans="1:6" s="1" customFormat="1" outlineLevel="1" x14ac:dyDescent="0.2">
      <c r="A9951" s="69" t="s">
        <v>8644</v>
      </c>
      <c r="B9951" s="69" t="s">
        <v>5695</v>
      </c>
      <c r="C9951" s="79">
        <v>42735</v>
      </c>
      <c r="D9951" s="60" t="s">
        <v>5302</v>
      </c>
      <c r="E9951" s="56">
        <v>114.9</v>
      </c>
      <c r="F9951" s="69" t="s">
        <v>2</v>
      </c>
    </row>
    <row r="9952" spans="1:6" s="1" customFormat="1" outlineLevel="1" x14ac:dyDescent="0.2">
      <c r="A9952" s="69" t="s">
        <v>8645</v>
      </c>
      <c r="B9952" s="69" t="s">
        <v>5695</v>
      </c>
      <c r="C9952" s="79">
        <v>42735</v>
      </c>
      <c r="D9952" s="60" t="s">
        <v>5318</v>
      </c>
      <c r="E9952" s="56">
        <v>339.87</v>
      </c>
      <c r="F9952" s="69" t="s">
        <v>2</v>
      </c>
    </row>
    <row r="9953" spans="1:6" s="1" customFormat="1" outlineLevel="1" x14ac:dyDescent="0.2">
      <c r="A9953" s="69" t="s">
        <v>8646</v>
      </c>
      <c r="B9953" s="69" t="s">
        <v>5695</v>
      </c>
      <c r="C9953" s="79">
        <v>42735</v>
      </c>
      <c r="D9953" s="60" t="s">
        <v>5319</v>
      </c>
      <c r="E9953" s="56">
        <v>989</v>
      </c>
      <c r="F9953" s="69" t="s">
        <v>2</v>
      </c>
    </row>
    <row r="9954" spans="1:6" s="1" customFormat="1" outlineLevel="1" x14ac:dyDescent="0.2">
      <c r="A9954" s="69" t="s">
        <v>8647</v>
      </c>
      <c r="B9954" s="69" t="s">
        <v>5695</v>
      </c>
      <c r="C9954" s="79">
        <v>42735</v>
      </c>
      <c r="D9954" s="60" t="s">
        <v>5320</v>
      </c>
      <c r="E9954" s="56">
        <v>1069</v>
      </c>
      <c r="F9954" s="69" t="s">
        <v>2</v>
      </c>
    </row>
    <row r="9955" spans="1:6" s="1" customFormat="1" outlineLevel="1" x14ac:dyDescent="0.2">
      <c r="A9955" s="69" t="s">
        <v>8648</v>
      </c>
      <c r="B9955" s="69" t="s">
        <v>5695</v>
      </c>
      <c r="C9955" s="79">
        <v>42735</v>
      </c>
      <c r="D9955" s="60" t="s">
        <v>5321</v>
      </c>
      <c r="E9955" s="56">
        <v>479</v>
      </c>
      <c r="F9955" s="69" t="s">
        <v>2</v>
      </c>
    </row>
    <row r="9956" spans="1:6" s="1" customFormat="1" outlineLevel="1" x14ac:dyDescent="0.2">
      <c r="A9956" s="69" t="s">
        <v>8649</v>
      </c>
      <c r="B9956" s="69" t="s">
        <v>5695</v>
      </c>
      <c r="C9956" s="79">
        <v>42735</v>
      </c>
      <c r="D9956" s="60" t="s">
        <v>5322</v>
      </c>
      <c r="E9956" s="56">
        <v>287.99</v>
      </c>
      <c r="F9956" s="69" t="s">
        <v>2</v>
      </c>
    </row>
    <row r="9957" spans="1:6" s="1" customFormat="1" outlineLevel="1" x14ac:dyDescent="0.2">
      <c r="A9957" s="69" t="s">
        <v>8650</v>
      </c>
      <c r="B9957" s="69" t="s">
        <v>5695</v>
      </c>
      <c r="C9957" s="79">
        <v>42735</v>
      </c>
      <c r="D9957" s="60" t="s">
        <v>5323</v>
      </c>
      <c r="E9957" s="56">
        <v>1407.5</v>
      </c>
      <c r="F9957" s="69" t="s">
        <v>2</v>
      </c>
    </row>
    <row r="9958" spans="1:6" s="1" customFormat="1" outlineLevel="1" x14ac:dyDescent="0.2">
      <c r="A9958" s="69" t="s">
        <v>8651</v>
      </c>
      <c r="B9958" s="69" t="s">
        <v>5695</v>
      </c>
      <c r="C9958" s="79">
        <v>42735</v>
      </c>
      <c r="D9958" s="60" t="s">
        <v>5324</v>
      </c>
      <c r="E9958" s="56">
        <v>106.45</v>
      </c>
      <c r="F9958" s="69" t="s">
        <v>2</v>
      </c>
    </row>
    <row r="9959" spans="1:6" s="1" customFormat="1" outlineLevel="1" x14ac:dyDescent="0.2">
      <c r="A9959" s="69" t="s">
        <v>8652</v>
      </c>
      <c r="B9959" s="69" t="s">
        <v>5695</v>
      </c>
      <c r="C9959" s="79">
        <v>42735</v>
      </c>
      <c r="D9959" s="60" t="s">
        <v>5325</v>
      </c>
      <c r="E9959" s="56">
        <v>360</v>
      </c>
      <c r="F9959" s="69" t="s">
        <v>2</v>
      </c>
    </row>
    <row r="9960" spans="1:6" s="1" customFormat="1" outlineLevel="1" x14ac:dyDescent="0.2">
      <c r="A9960" s="69" t="s">
        <v>8653</v>
      </c>
      <c r="B9960" s="69" t="s">
        <v>5695</v>
      </c>
      <c r="C9960" s="79">
        <v>42735</v>
      </c>
      <c r="D9960" s="60" t="s">
        <v>5325</v>
      </c>
      <c r="E9960" s="56">
        <v>360</v>
      </c>
      <c r="F9960" s="69" t="s">
        <v>2</v>
      </c>
    </row>
    <row r="9961" spans="1:6" s="1" customFormat="1" outlineLevel="1" x14ac:dyDescent="0.2">
      <c r="A9961" s="69" t="s">
        <v>8654</v>
      </c>
      <c r="B9961" s="69" t="s">
        <v>5695</v>
      </c>
      <c r="C9961" s="79">
        <v>42735</v>
      </c>
      <c r="D9961" s="60" t="s">
        <v>5279</v>
      </c>
      <c r="E9961" s="56">
        <v>634</v>
      </c>
      <c r="F9961" s="69" t="s">
        <v>2</v>
      </c>
    </row>
    <row r="9962" spans="1:6" s="1" customFormat="1" outlineLevel="1" x14ac:dyDescent="0.2">
      <c r="A9962" s="69" t="s">
        <v>8655</v>
      </c>
      <c r="B9962" s="69" t="s">
        <v>5695</v>
      </c>
      <c r="C9962" s="79">
        <v>42735</v>
      </c>
      <c r="D9962" s="60" t="s">
        <v>5279</v>
      </c>
      <c r="E9962" s="56">
        <v>634</v>
      </c>
      <c r="F9962" s="69" t="s">
        <v>2</v>
      </c>
    </row>
    <row r="9963" spans="1:6" s="1" customFormat="1" outlineLevel="1" x14ac:dyDescent="0.2">
      <c r="A9963" s="69" t="s">
        <v>8656</v>
      </c>
      <c r="B9963" s="69" t="s">
        <v>5695</v>
      </c>
      <c r="C9963" s="79">
        <v>42735</v>
      </c>
      <c r="D9963" s="60" t="s">
        <v>5326</v>
      </c>
      <c r="E9963" s="56">
        <v>634</v>
      </c>
      <c r="F9963" s="69" t="s">
        <v>2</v>
      </c>
    </row>
    <row r="9964" spans="1:6" s="1" customFormat="1" outlineLevel="1" x14ac:dyDescent="0.2">
      <c r="A9964" s="69" t="s">
        <v>8657</v>
      </c>
      <c r="B9964" s="69" t="s">
        <v>5695</v>
      </c>
      <c r="C9964" s="79">
        <v>42753</v>
      </c>
      <c r="D9964" s="60" t="s">
        <v>5334</v>
      </c>
      <c r="E9964" s="56">
        <v>46</v>
      </c>
      <c r="F9964" s="69" t="s">
        <v>2</v>
      </c>
    </row>
    <row r="9965" spans="1:6" s="1" customFormat="1" outlineLevel="1" x14ac:dyDescent="0.2">
      <c r="A9965" s="69" t="s">
        <v>8658</v>
      </c>
      <c r="B9965" s="69" t="s">
        <v>5695</v>
      </c>
      <c r="C9965" s="79">
        <v>42753</v>
      </c>
      <c r="D9965" s="60" t="s">
        <v>5334</v>
      </c>
      <c r="E9965" s="56">
        <v>46</v>
      </c>
      <c r="F9965" s="69" t="s">
        <v>2</v>
      </c>
    </row>
    <row r="9966" spans="1:6" s="1" customFormat="1" outlineLevel="1" x14ac:dyDescent="0.2">
      <c r="A9966" s="69" t="s">
        <v>8659</v>
      </c>
      <c r="B9966" s="69" t="s">
        <v>5695</v>
      </c>
      <c r="C9966" s="79">
        <v>42753</v>
      </c>
      <c r="D9966" s="60" t="s">
        <v>5334</v>
      </c>
      <c r="E9966" s="56">
        <v>46</v>
      </c>
      <c r="F9966" s="69" t="s">
        <v>2</v>
      </c>
    </row>
    <row r="9967" spans="1:6" s="1" customFormat="1" outlineLevel="1" x14ac:dyDescent="0.2">
      <c r="A9967" s="69" t="s">
        <v>8660</v>
      </c>
      <c r="B9967" s="69" t="s">
        <v>5695</v>
      </c>
      <c r="C9967" s="79">
        <v>42753</v>
      </c>
      <c r="D9967" s="60" t="s">
        <v>5334</v>
      </c>
      <c r="E9967" s="56">
        <v>46</v>
      </c>
      <c r="F9967" s="69" t="s">
        <v>2</v>
      </c>
    </row>
    <row r="9968" spans="1:6" s="1" customFormat="1" outlineLevel="1" x14ac:dyDescent="0.2">
      <c r="A9968" s="69" t="s">
        <v>8661</v>
      </c>
      <c r="B9968" s="69" t="s">
        <v>5695</v>
      </c>
      <c r="C9968" s="79">
        <v>42753</v>
      </c>
      <c r="D9968" s="60" t="s">
        <v>5334</v>
      </c>
      <c r="E9968" s="56">
        <v>46</v>
      </c>
      <c r="F9968" s="69" t="s">
        <v>2</v>
      </c>
    </row>
    <row r="9969" spans="1:6" s="1" customFormat="1" outlineLevel="1" x14ac:dyDescent="0.2">
      <c r="A9969" s="69" t="s">
        <v>8662</v>
      </c>
      <c r="B9969" s="69" t="s">
        <v>5695</v>
      </c>
      <c r="C9969" s="79">
        <v>42753</v>
      </c>
      <c r="D9969" s="60" t="s">
        <v>5334</v>
      </c>
      <c r="E9969" s="56">
        <v>46</v>
      </c>
      <c r="F9969" s="69" t="s">
        <v>2</v>
      </c>
    </row>
    <row r="9970" spans="1:6" s="1" customFormat="1" outlineLevel="1" x14ac:dyDescent="0.2">
      <c r="A9970" s="69" t="s">
        <v>8663</v>
      </c>
      <c r="B9970" s="69" t="s">
        <v>5695</v>
      </c>
      <c r="C9970" s="79">
        <v>42753</v>
      </c>
      <c r="D9970" s="60" t="s">
        <v>5334</v>
      </c>
      <c r="E9970" s="56">
        <v>46</v>
      </c>
      <c r="F9970" s="69" t="s">
        <v>2</v>
      </c>
    </row>
    <row r="9971" spans="1:6" s="1" customFormat="1" outlineLevel="1" x14ac:dyDescent="0.2">
      <c r="A9971" s="69" t="s">
        <v>8664</v>
      </c>
      <c r="B9971" s="69" t="s">
        <v>5695</v>
      </c>
      <c r="C9971" s="79">
        <v>42753</v>
      </c>
      <c r="D9971" s="60" t="s">
        <v>5334</v>
      </c>
      <c r="E9971" s="56">
        <v>46</v>
      </c>
      <c r="F9971" s="69" t="s">
        <v>2</v>
      </c>
    </row>
    <row r="9972" spans="1:6" s="1" customFormat="1" outlineLevel="1" x14ac:dyDescent="0.2">
      <c r="A9972" s="69" t="s">
        <v>8665</v>
      </c>
      <c r="B9972" s="69" t="s">
        <v>5695</v>
      </c>
      <c r="C9972" s="79">
        <v>42753</v>
      </c>
      <c r="D9972" s="60" t="s">
        <v>5334</v>
      </c>
      <c r="E9972" s="56">
        <v>46</v>
      </c>
      <c r="F9972" s="69" t="s">
        <v>2</v>
      </c>
    </row>
    <row r="9973" spans="1:6" s="1" customFormat="1" outlineLevel="1" x14ac:dyDescent="0.2">
      <c r="A9973" s="69" t="s">
        <v>8666</v>
      </c>
      <c r="B9973" s="69" t="s">
        <v>5695</v>
      </c>
      <c r="C9973" s="79">
        <v>42753</v>
      </c>
      <c r="D9973" s="60" t="s">
        <v>5334</v>
      </c>
      <c r="E9973" s="56">
        <v>46</v>
      </c>
      <c r="F9973" s="69" t="s">
        <v>2</v>
      </c>
    </row>
    <row r="9974" spans="1:6" s="1" customFormat="1" outlineLevel="1" x14ac:dyDescent="0.2">
      <c r="A9974" s="69" t="s">
        <v>8667</v>
      </c>
      <c r="B9974" s="69" t="s">
        <v>5695</v>
      </c>
      <c r="C9974" s="79">
        <v>42753</v>
      </c>
      <c r="D9974" s="60" t="s">
        <v>5334</v>
      </c>
      <c r="E9974" s="56">
        <v>46</v>
      </c>
      <c r="F9974" s="69" t="s">
        <v>2</v>
      </c>
    </row>
    <row r="9975" spans="1:6" s="1" customFormat="1" outlineLevel="1" x14ac:dyDescent="0.2">
      <c r="A9975" s="69" t="s">
        <v>8668</v>
      </c>
      <c r="B9975" s="69" t="s">
        <v>5695</v>
      </c>
      <c r="C9975" s="79">
        <v>42753</v>
      </c>
      <c r="D9975" s="60" t="s">
        <v>5334</v>
      </c>
      <c r="E9975" s="56">
        <v>46</v>
      </c>
      <c r="F9975" s="69" t="s">
        <v>2</v>
      </c>
    </row>
    <row r="9976" spans="1:6" s="1" customFormat="1" outlineLevel="1" x14ac:dyDescent="0.2">
      <c r="A9976" s="69" t="s">
        <v>8669</v>
      </c>
      <c r="B9976" s="69" t="s">
        <v>5695</v>
      </c>
      <c r="C9976" s="79">
        <v>42753</v>
      </c>
      <c r="D9976" s="60" t="s">
        <v>5334</v>
      </c>
      <c r="E9976" s="56">
        <v>46</v>
      </c>
      <c r="F9976" s="69" t="s">
        <v>2</v>
      </c>
    </row>
    <row r="9977" spans="1:6" s="1" customFormat="1" outlineLevel="1" x14ac:dyDescent="0.2">
      <c r="A9977" s="69" t="s">
        <v>8670</v>
      </c>
      <c r="B9977" s="69" t="s">
        <v>5695</v>
      </c>
      <c r="C9977" s="79">
        <v>42753</v>
      </c>
      <c r="D9977" s="60" t="s">
        <v>5334</v>
      </c>
      <c r="E9977" s="56">
        <v>46</v>
      </c>
      <c r="F9977" s="69" t="s">
        <v>2</v>
      </c>
    </row>
    <row r="9978" spans="1:6" s="1" customFormat="1" outlineLevel="1" x14ac:dyDescent="0.2">
      <c r="A9978" s="69" t="s">
        <v>8671</v>
      </c>
      <c r="B9978" s="69" t="s">
        <v>5695</v>
      </c>
      <c r="C9978" s="79">
        <v>42753</v>
      </c>
      <c r="D9978" s="60" t="s">
        <v>5334</v>
      </c>
      <c r="E9978" s="56">
        <v>46</v>
      </c>
      <c r="F9978" s="69" t="s">
        <v>2</v>
      </c>
    </row>
    <row r="9979" spans="1:6" s="1" customFormat="1" outlineLevel="1" x14ac:dyDescent="0.2">
      <c r="A9979" s="69" t="s">
        <v>8672</v>
      </c>
      <c r="B9979" s="69" t="s">
        <v>5695</v>
      </c>
      <c r="C9979" s="79">
        <v>42753</v>
      </c>
      <c r="D9979" s="60" t="s">
        <v>5334</v>
      </c>
      <c r="E9979" s="56">
        <v>46</v>
      </c>
      <c r="F9979" s="69" t="s">
        <v>2</v>
      </c>
    </row>
    <row r="9980" spans="1:6" s="1" customFormat="1" outlineLevel="1" x14ac:dyDescent="0.2">
      <c r="A9980" s="69" t="s">
        <v>8673</v>
      </c>
      <c r="B9980" s="69" t="s">
        <v>5695</v>
      </c>
      <c r="C9980" s="79">
        <v>42766</v>
      </c>
      <c r="D9980" s="60" t="s">
        <v>5264</v>
      </c>
      <c r="E9980" s="56">
        <v>274.17</v>
      </c>
      <c r="F9980" s="69" t="s">
        <v>2</v>
      </c>
    </row>
    <row r="9981" spans="1:6" s="1" customFormat="1" outlineLevel="1" x14ac:dyDescent="0.2">
      <c r="A9981" s="69" t="s">
        <v>8674</v>
      </c>
      <c r="B9981" s="69" t="s">
        <v>5695</v>
      </c>
      <c r="C9981" s="79">
        <v>42766</v>
      </c>
      <c r="D9981" s="60" t="s">
        <v>5335</v>
      </c>
      <c r="E9981" s="56">
        <v>1104.75</v>
      </c>
      <c r="F9981" s="69" t="s">
        <v>2</v>
      </c>
    </row>
    <row r="9982" spans="1:6" s="1" customFormat="1" outlineLevel="1" x14ac:dyDescent="0.2">
      <c r="A9982" s="69" t="s">
        <v>8675</v>
      </c>
      <c r="B9982" s="69" t="s">
        <v>5695</v>
      </c>
      <c r="C9982" s="79">
        <v>42766</v>
      </c>
      <c r="D9982" s="60" t="s">
        <v>5336</v>
      </c>
      <c r="E9982" s="56">
        <v>1104.75</v>
      </c>
      <c r="F9982" s="69" t="s">
        <v>2</v>
      </c>
    </row>
    <row r="9983" spans="1:6" s="1" customFormat="1" outlineLevel="1" x14ac:dyDescent="0.2">
      <c r="A9983" s="69" t="s">
        <v>8676</v>
      </c>
      <c r="B9983" s="69" t="s">
        <v>5695</v>
      </c>
      <c r="C9983" s="79">
        <v>42766</v>
      </c>
      <c r="D9983" s="60" t="s">
        <v>5337</v>
      </c>
      <c r="E9983" s="56">
        <v>1104.75</v>
      </c>
      <c r="F9983" s="69" t="s">
        <v>2</v>
      </c>
    </row>
    <row r="9984" spans="1:6" s="1" customFormat="1" outlineLevel="1" x14ac:dyDescent="0.2">
      <c r="A9984" s="69" t="s">
        <v>8677</v>
      </c>
      <c r="B9984" s="69" t="s">
        <v>5695</v>
      </c>
      <c r="C9984" s="79">
        <v>42766</v>
      </c>
      <c r="D9984" s="60" t="s">
        <v>5338</v>
      </c>
      <c r="E9984" s="56">
        <v>1180</v>
      </c>
      <c r="F9984" s="69" t="s">
        <v>2</v>
      </c>
    </row>
    <row r="9985" spans="1:6" s="1" customFormat="1" outlineLevel="1" x14ac:dyDescent="0.2">
      <c r="A9985" s="69" t="s">
        <v>8678</v>
      </c>
      <c r="B9985" s="69" t="s">
        <v>5695</v>
      </c>
      <c r="C9985" s="79">
        <v>42766</v>
      </c>
      <c r="D9985" s="60" t="s">
        <v>5339</v>
      </c>
      <c r="E9985" s="56">
        <v>1180</v>
      </c>
      <c r="F9985" s="69" t="s">
        <v>2</v>
      </c>
    </row>
    <row r="9986" spans="1:6" s="1" customFormat="1" outlineLevel="1" x14ac:dyDescent="0.2">
      <c r="A9986" s="69" t="s">
        <v>8679</v>
      </c>
      <c r="B9986" s="69" t="s">
        <v>5695</v>
      </c>
      <c r="C9986" s="79">
        <v>42766</v>
      </c>
      <c r="D9986" s="60" t="s">
        <v>28055</v>
      </c>
      <c r="E9986" s="56">
        <v>1180</v>
      </c>
      <c r="F9986" s="69" t="s">
        <v>2</v>
      </c>
    </row>
    <row r="9987" spans="1:6" s="1" customFormat="1" outlineLevel="1" x14ac:dyDescent="0.2">
      <c r="A9987" s="69" t="s">
        <v>8680</v>
      </c>
      <c r="B9987" s="69" t="s">
        <v>5695</v>
      </c>
      <c r="C9987" s="79">
        <v>42766</v>
      </c>
      <c r="D9987" s="60" t="s">
        <v>5340</v>
      </c>
      <c r="E9987" s="56">
        <v>1180</v>
      </c>
      <c r="F9987" s="69" t="s">
        <v>2</v>
      </c>
    </row>
    <row r="9988" spans="1:6" s="1" customFormat="1" outlineLevel="1" x14ac:dyDescent="0.2">
      <c r="A9988" s="69" t="s">
        <v>8681</v>
      </c>
      <c r="B9988" s="69" t="s">
        <v>5695</v>
      </c>
      <c r="C9988" s="79">
        <v>42766</v>
      </c>
      <c r="D9988" s="60" t="s">
        <v>5341</v>
      </c>
      <c r="E9988" s="56">
        <v>1020</v>
      </c>
      <c r="F9988" s="69" t="s">
        <v>2</v>
      </c>
    </row>
    <row r="9989" spans="1:6" s="1" customFormat="1" outlineLevel="1" x14ac:dyDescent="0.2">
      <c r="A9989" s="69" t="s">
        <v>8682</v>
      </c>
      <c r="B9989" s="69" t="s">
        <v>5695</v>
      </c>
      <c r="C9989" s="79">
        <v>42766</v>
      </c>
      <c r="D9989" s="60" t="s">
        <v>5342</v>
      </c>
      <c r="E9989" s="56">
        <v>1020</v>
      </c>
      <c r="F9989" s="69" t="s">
        <v>2</v>
      </c>
    </row>
    <row r="9990" spans="1:6" s="1" customFormat="1" outlineLevel="1" x14ac:dyDescent="0.2">
      <c r="A9990" s="69" t="s">
        <v>8683</v>
      </c>
      <c r="B9990" s="69" t="s">
        <v>5695</v>
      </c>
      <c r="C9990" s="79">
        <v>42766</v>
      </c>
      <c r="D9990" s="60" t="s">
        <v>5343</v>
      </c>
      <c r="E9990" s="56">
        <v>1020</v>
      </c>
      <c r="F9990" s="69" t="s">
        <v>2</v>
      </c>
    </row>
    <row r="9991" spans="1:6" s="1" customFormat="1" outlineLevel="1" x14ac:dyDescent="0.2">
      <c r="A9991" s="69" t="s">
        <v>8684</v>
      </c>
      <c r="B9991" s="69" t="s">
        <v>5695</v>
      </c>
      <c r="C9991" s="79">
        <v>42766</v>
      </c>
      <c r="D9991" s="60" t="s">
        <v>5344</v>
      </c>
      <c r="E9991" s="56">
        <v>1020</v>
      </c>
      <c r="F9991" s="69" t="s">
        <v>2</v>
      </c>
    </row>
    <row r="9992" spans="1:6" s="1" customFormat="1" outlineLevel="1" x14ac:dyDescent="0.2">
      <c r="A9992" s="69" t="s">
        <v>8685</v>
      </c>
      <c r="B9992" s="69" t="s">
        <v>5695</v>
      </c>
      <c r="C9992" s="79">
        <v>42766</v>
      </c>
      <c r="D9992" s="60" t="s">
        <v>2525</v>
      </c>
      <c r="E9992" s="56">
        <v>109</v>
      </c>
      <c r="F9992" s="69" t="s">
        <v>2</v>
      </c>
    </row>
    <row r="9993" spans="1:6" s="1" customFormat="1" outlineLevel="1" x14ac:dyDescent="0.2">
      <c r="A9993" s="69" t="s">
        <v>8686</v>
      </c>
      <c r="B9993" s="69" t="s">
        <v>5695</v>
      </c>
      <c r="C9993" s="79">
        <v>42766</v>
      </c>
      <c r="D9993" s="60" t="s">
        <v>5345</v>
      </c>
      <c r="E9993" s="56">
        <v>526</v>
      </c>
      <c r="F9993" s="69" t="s">
        <v>2</v>
      </c>
    </row>
    <row r="9994" spans="1:6" s="1" customFormat="1" outlineLevel="1" x14ac:dyDescent="0.2">
      <c r="A9994" s="69" t="s">
        <v>8687</v>
      </c>
      <c r="B9994" s="69" t="s">
        <v>5695</v>
      </c>
      <c r="C9994" s="79">
        <v>42766</v>
      </c>
      <c r="D9994" s="60" t="s">
        <v>5346</v>
      </c>
      <c r="E9994" s="56">
        <v>441.15</v>
      </c>
      <c r="F9994" s="69" t="s">
        <v>2</v>
      </c>
    </row>
    <row r="9995" spans="1:6" s="1" customFormat="1" outlineLevel="1" x14ac:dyDescent="0.2">
      <c r="A9995" s="69" t="s">
        <v>8688</v>
      </c>
      <c r="B9995" s="69" t="s">
        <v>5695</v>
      </c>
      <c r="C9995" s="79">
        <v>42766</v>
      </c>
      <c r="D9995" s="60" t="s">
        <v>5346</v>
      </c>
      <c r="E9995" s="56">
        <v>441.15</v>
      </c>
      <c r="F9995" s="69" t="s">
        <v>2</v>
      </c>
    </row>
    <row r="9996" spans="1:6" s="1" customFormat="1" outlineLevel="1" x14ac:dyDescent="0.2">
      <c r="A9996" s="69" t="s">
        <v>8689</v>
      </c>
      <c r="B9996" s="69" t="s">
        <v>5695</v>
      </c>
      <c r="C9996" s="79">
        <v>42766</v>
      </c>
      <c r="D9996" s="60" t="s">
        <v>5347</v>
      </c>
      <c r="E9996" s="56">
        <v>262.22000000000003</v>
      </c>
      <c r="F9996" s="69" t="s">
        <v>2</v>
      </c>
    </row>
    <row r="9997" spans="1:6" s="1" customFormat="1" outlineLevel="1" x14ac:dyDescent="0.2">
      <c r="A9997" s="69" t="s">
        <v>8690</v>
      </c>
      <c r="B9997" s="69" t="s">
        <v>5695</v>
      </c>
      <c r="C9997" s="79">
        <v>42766</v>
      </c>
      <c r="D9997" s="60" t="s">
        <v>5347</v>
      </c>
      <c r="E9997" s="56">
        <v>262.22000000000003</v>
      </c>
      <c r="F9997" s="69" t="s">
        <v>2</v>
      </c>
    </row>
    <row r="9998" spans="1:6" s="1" customFormat="1" outlineLevel="1" x14ac:dyDescent="0.2">
      <c r="A9998" s="69" t="s">
        <v>8691</v>
      </c>
      <c r="B9998" s="69" t="s">
        <v>5695</v>
      </c>
      <c r="C9998" s="79">
        <v>42766</v>
      </c>
      <c r="D9998" s="60" t="s">
        <v>5348</v>
      </c>
      <c r="E9998" s="56">
        <v>935.9</v>
      </c>
      <c r="F9998" s="69" t="s">
        <v>2</v>
      </c>
    </row>
    <row r="9999" spans="1:6" s="1" customFormat="1" outlineLevel="1" x14ac:dyDescent="0.2">
      <c r="A9999" s="69" t="s">
        <v>8692</v>
      </c>
      <c r="B9999" s="69" t="s">
        <v>5695</v>
      </c>
      <c r="C9999" s="79">
        <v>42766</v>
      </c>
      <c r="D9999" s="60" t="s">
        <v>5349</v>
      </c>
      <c r="E9999" s="56">
        <v>1169</v>
      </c>
      <c r="F9999" s="69" t="s">
        <v>2</v>
      </c>
    </row>
    <row r="10000" spans="1:6" s="1" customFormat="1" outlineLevel="1" x14ac:dyDescent="0.2">
      <c r="A10000" s="69" t="s">
        <v>8693</v>
      </c>
      <c r="B10000" s="69" t="s">
        <v>5695</v>
      </c>
      <c r="C10000" s="79">
        <v>42766</v>
      </c>
      <c r="D10000" s="60" t="s">
        <v>5350</v>
      </c>
      <c r="E10000" s="56">
        <v>255</v>
      </c>
      <c r="F10000" s="69" t="s">
        <v>2</v>
      </c>
    </row>
    <row r="10001" spans="1:6" s="1" customFormat="1" outlineLevel="1" x14ac:dyDescent="0.2">
      <c r="A10001" s="69" t="s">
        <v>8694</v>
      </c>
      <c r="B10001" s="69" t="s">
        <v>5695</v>
      </c>
      <c r="C10001" s="79">
        <v>42766</v>
      </c>
      <c r="D10001" s="60" t="s">
        <v>5351</v>
      </c>
      <c r="E10001" s="56">
        <v>161.44</v>
      </c>
      <c r="F10001" s="69" t="s">
        <v>2</v>
      </c>
    </row>
    <row r="10002" spans="1:6" s="1" customFormat="1" outlineLevel="1" x14ac:dyDescent="0.2">
      <c r="A10002" s="69" t="s">
        <v>8695</v>
      </c>
      <c r="B10002" s="69" t="s">
        <v>5695</v>
      </c>
      <c r="C10002" s="79">
        <v>42766</v>
      </c>
      <c r="D10002" s="60" t="s">
        <v>5352</v>
      </c>
      <c r="E10002" s="56">
        <v>335</v>
      </c>
      <c r="F10002" s="69" t="s">
        <v>2</v>
      </c>
    </row>
    <row r="10003" spans="1:6" s="1" customFormat="1" outlineLevel="1" x14ac:dyDescent="0.2">
      <c r="A10003" s="69" t="s">
        <v>8696</v>
      </c>
      <c r="B10003" s="69" t="s">
        <v>5695</v>
      </c>
      <c r="C10003" s="79">
        <v>42766</v>
      </c>
      <c r="D10003" s="60" t="s">
        <v>5345</v>
      </c>
      <c r="E10003" s="56">
        <v>260</v>
      </c>
      <c r="F10003" s="69" t="s">
        <v>2</v>
      </c>
    </row>
    <row r="10004" spans="1:6" s="1" customFormat="1" outlineLevel="1" x14ac:dyDescent="0.2">
      <c r="A10004" s="69" t="s">
        <v>8697</v>
      </c>
      <c r="B10004" s="69" t="s">
        <v>5695</v>
      </c>
      <c r="C10004" s="79">
        <v>42789</v>
      </c>
      <c r="D10004" s="60" t="s">
        <v>5353</v>
      </c>
      <c r="E10004" s="56">
        <v>1063.72</v>
      </c>
      <c r="F10004" s="69" t="s">
        <v>2</v>
      </c>
    </row>
    <row r="10005" spans="1:6" s="1" customFormat="1" outlineLevel="1" x14ac:dyDescent="0.2">
      <c r="A10005" s="69" t="s">
        <v>8698</v>
      </c>
      <c r="B10005" s="69" t="s">
        <v>5695</v>
      </c>
      <c r="C10005" s="79">
        <v>42772</v>
      </c>
      <c r="D10005" s="60" t="s">
        <v>5354</v>
      </c>
      <c r="E10005" s="56">
        <v>314.92</v>
      </c>
      <c r="F10005" s="69" t="s">
        <v>2</v>
      </c>
    </row>
    <row r="10006" spans="1:6" s="1" customFormat="1" outlineLevel="1" x14ac:dyDescent="0.2">
      <c r="A10006" s="69" t="s">
        <v>8699</v>
      </c>
      <c r="B10006" s="69" t="s">
        <v>5695</v>
      </c>
      <c r="C10006" s="79">
        <v>42774</v>
      </c>
      <c r="D10006" s="60" t="s">
        <v>5355</v>
      </c>
      <c r="E10006" s="56">
        <v>650</v>
      </c>
      <c r="F10006" s="69" t="s">
        <v>2</v>
      </c>
    </row>
    <row r="10007" spans="1:6" s="1" customFormat="1" outlineLevel="1" x14ac:dyDescent="0.2">
      <c r="A10007" s="69" t="s">
        <v>8700</v>
      </c>
      <c r="B10007" s="69" t="s">
        <v>5695</v>
      </c>
      <c r="C10007" s="79">
        <v>42774</v>
      </c>
      <c r="D10007" s="60" t="s">
        <v>5355</v>
      </c>
      <c r="E10007" s="56">
        <v>650</v>
      </c>
      <c r="F10007" s="69" t="s">
        <v>2</v>
      </c>
    </row>
    <row r="10008" spans="1:6" s="1" customFormat="1" outlineLevel="1" x14ac:dyDescent="0.2">
      <c r="A10008" s="69" t="s">
        <v>8701</v>
      </c>
      <c r="B10008" s="69" t="s">
        <v>5695</v>
      </c>
      <c r="C10008" s="79">
        <v>42781</v>
      </c>
      <c r="D10008" s="60" t="s">
        <v>22918</v>
      </c>
      <c r="E10008" s="56">
        <v>105.83</v>
      </c>
      <c r="F10008" s="69" t="s">
        <v>2</v>
      </c>
    </row>
    <row r="10009" spans="1:6" s="1" customFormat="1" outlineLevel="1" x14ac:dyDescent="0.2">
      <c r="A10009" s="69" t="s">
        <v>8702</v>
      </c>
      <c r="B10009" s="69" t="s">
        <v>5695</v>
      </c>
      <c r="C10009" s="79">
        <v>42786</v>
      </c>
      <c r="D10009" s="60" t="s">
        <v>1391</v>
      </c>
      <c r="E10009" s="56">
        <v>112.5</v>
      </c>
      <c r="F10009" s="69" t="s">
        <v>2</v>
      </c>
    </row>
    <row r="10010" spans="1:6" s="1" customFormat="1" outlineLevel="1" x14ac:dyDescent="0.2">
      <c r="A10010" s="69" t="s">
        <v>8703</v>
      </c>
      <c r="B10010" s="69" t="s">
        <v>5695</v>
      </c>
      <c r="C10010" s="79">
        <v>42788</v>
      </c>
      <c r="D10010" s="60" t="s">
        <v>5356</v>
      </c>
      <c r="E10010" s="56">
        <v>112.49</v>
      </c>
      <c r="F10010" s="69" t="s">
        <v>2</v>
      </c>
    </row>
    <row r="10011" spans="1:6" s="1" customFormat="1" outlineLevel="1" x14ac:dyDescent="0.2">
      <c r="A10011" s="69" t="s">
        <v>8704</v>
      </c>
      <c r="B10011" s="69" t="s">
        <v>5695</v>
      </c>
      <c r="C10011" s="79">
        <v>42788</v>
      </c>
      <c r="D10011" s="60" t="s">
        <v>5357</v>
      </c>
      <c r="E10011" s="56">
        <v>112.5</v>
      </c>
      <c r="F10011" s="69" t="s">
        <v>2</v>
      </c>
    </row>
    <row r="10012" spans="1:6" s="1" customFormat="1" outlineLevel="1" x14ac:dyDescent="0.2">
      <c r="A10012" s="69" t="s">
        <v>8705</v>
      </c>
      <c r="B10012" s="69" t="s">
        <v>5695</v>
      </c>
      <c r="C10012" s="79">
        <v>42788</v>
      </c>
      <c r="D10012" s="60" t="s">
        <v>5867</v>
      </c>
      <c r="E10012" s="56">
        <v>152.5</v>
      </c>
      <c r="F10012" s="69" t="s">
        <v>2</v>
      </c>
    </row>
    <row r="10013" spans="1:6" s="1" customFormat="1" outlineLevel="1" x14ac:dyDescent="0.2">
      <c r="A10013" s="69" t="s">
        <v>8706</v>
      </c>
      <c r="B10013" s="69" t="s">
        <v>5695</v>
      </c>
      <c r="C10013" s="79">
        <v>42788</v>
      </c>
      <c r="D10013" s="60" t="s">
        <v>5358</v>
      </c>
      <c r="E10013" s="56">
        <v>999.9</v>
      </c>
      <c r="F10013" s="69" t="s">
        <v>2</v>
      </c>
    </row>
    <row r="10014" spans="1:6" s="1" customFormat="1" outlineLevel="1" x14ac:dyDescent="0.2">
      <c r="A10014" s="69" t="s">
        <v>8707</v>
      </c>
      <c r="B10014" s="69" t="s">
        <v>5695</v>
      </c>
      <c r="C10014" s="79">
        <v>42794</v>
      </c>
      <c r="D10014" s="60" t="s">
        <v>5359</v>
      </c>
      <c r="E10014" s="56">
        <v>999.22</v>
      </c>
      <c r="F10014" s="69" t="s">
        <v>2</v>
      </c>
    </row>
    <row r="10015" spans="1:6" s="1" customFormat="1" outlineLevel="1" x14ac:dyDescent="0.2">
      <c r="A10015" s="69" t="s">
        <v>8708</v>
      </c>
      <c r="B10015" s="69" t="s">
        <v>5695</v>
      </c>
      <c r="C10015" s="79">
        <v>42794</v>
      </c>
      <c r="D10015" s="60" t="s">
        <v>5360</v>
      </c>
      <c r="E10015" s="56">
        <v>1169</v>
      </c>
      <c r="F10015" s="69" t="s">
        <v>2</v>
      </c>
    </row>
    <row r="10016" spans="1:6" s="1" customFormat="1" outlineLevel="1" x14ac:dyDescent="0.2">
      <c r="A10016" s="69" t="s">
        <v>8709</v>
      </c>
      <c r="B10016" s="69" t="s">
        <v>5695</v>
      </c>
      <c r="C10016" s="79">
        <v>42794</v>
      </c>
      <c r="D10016" s="60" t="s">
        <v>5361</v>
      </c>
      <c r="E10016" s="56">
        <v>255</v>
      </c>
      <c r="F10016" s="69" t="s">
        <v>2</v>
      </c>
    </row>
    <row r="10017" spans="1:6" s="1" customFormat="1" outlineLevel="1" x14ac:dyDescent="0.2">
      <c r="A10017" s="69" t="s">
        <v>8710</v>
      </c>
      <c r="B10017" s="69" t="s">
        <v>5695</v>
      </c>
      <c r="C10017" s="79">
        <v>42794</v>
      </c>
      <c r="D10017" s="60" t="s">
        <v>5362</v>
      </c>
      <c r="E10017" s="56">
        <v>187.5</v>
      </c>
      <c r="F10017" s="69" t="s">
        <v>2</v>
      </c>
    </row>
    <row r="10018" spans="1:6" s="1" customFormat="1" outlineLevel="1" x14ac:dyDescent="0.2">
      <c r="A10018" s="69" t="s">
        <v>8711</v>
      </c>
      <c r="B10018" s="69" t="s">
        <v>5695</v>
      </c>
      <c r="C10018" s="79">
        <v>42794</v>
      </c>
      <c r="D10018" s="60" t="s">
        <v>5363</v>
      </c>
      <c r="E10018" s="56">
        <v>160</v>
      </c>
      <c r="F10018" s="69" t="s">
        <v>2</v>
      </c>
    </row>
    <row r="10019" spans="1:6" s="1" customFormat="1" outlineLevel="1" x14ac:dyDescent="0.2">
      <c r="A10019" s="69" t="s">
        <v>8712</v>
      </c>
      <c r="B10019" s="69" t="s">
        <v>5695</v>
      </c>
      <c r="C10019" s="79">
        <v>42794</v>
      </c>
      <c r="D10019" s="60" t="s">
        <v>2525</v>
      </c>
      <c r="E10019" s="56">
        <v>214.5</v>
      </c>
      <c r="F10019" s="69" t="s">
        <v>2</v>
      </c>
    </row>
    <row r="10020" spans="1:6" s="1" customFormat="1" outlineLevel="1" x14ac:dyDescent="0.2">
      <c r="A10020" s="69" t="s">
        <v>8713</v>
      </c>
      <c r="B10020" s="69" t="s">
        <v>5695</v>
      </c>
      <c r="C10020" s="79">
        <v>42794</v>
      </c>
      <c r="D10020" s="60" t="s">
        <v>5364</v>
      </c>
      <c r="E10020" s="56">
        <v>155.9</v>
      </c>
      <c r="F10020" s="69" t="s">
        <v>2</v>
      </c>
    </row>
    <row r="10021" spans="1:6" s="1" customFormat="1" outlineLevel="1" x14ac:dyDescent="0.2">
      <c r="A10021" s="69" t="s">
        <v>8714</v>
      </c>
      <c r="B10021" s="69" t="s">
        <v>5695</v>
      </c>
      <c r="C10021" s="79">
        <v>42794</v>
      </c>
      <c r="D10021" s="60" t="s">
        <v>5365</v>
      </c>
      <c r="E10021" s="56">
        <v>122</v>
      </c>
      <c r="F10021" s="69" t="s">
        <v>2</v>
      </c>
    </row>
    <row r="10022" spans="1:6" s="1" customFormat="1" outlineLevel="1" x14ac:dyDescent="0.2">
      <c r="A10022" s="69" t="s">
        <v>8715</v>
      </c>
      <c r="B10022" s="69" t="s">
        <v>5695</v>
      </c>
      <c r="C10022" s="79">
        <v>42794</v>
      </c>
      <c r="D10022" s="60" t="s">
        <v>5365</v>
      </c>
      <c r="E10022" s="56">
        <v>122</v>
      </c>
      <c r="F10022" s="69" t="s">
        <v>2</v>
      </c>
    </row>
    <row r="10023" spans="1:6" s="1" customFormat="1" outlineLevel="1" x14ac:dyDescent="0.2">
      <c r="A10023" s="69" t="s">
        <v>8716</v>
      </c>
      <c r="B10023" s="69" t="s">
        <v>5695</v>
      </c>
      <c r="C10023" s="79">
        <v>42794</v>
      </c>
      <c r="D10023" s="60" t="s">
        <v>5365</v>
      </c>
      <c r="E10023" s="56">
        <v>122</v>
      </c>
      <c r="F10023" s="69" t="s">
        <v>2</v>
      </c>
    </row>
    <row r="10024" spans="1:6" s="1" customFormat="1" outlineLevel="1" x14ac:dyDescent="0.2">
      <c r="A10024" s="69" t="s">
        <v>8717</v>
      </c>
      <c r="B10024" s="69" t="s">
        <v>5695</v>
      </c>
      <c r="C10024" s="79">
        <v>42794</v>
      </c>
      <c r="D10024" s="60" t="s">
        <v>1704</v>
      </c>
      <c r="E10024" s="56">
        <v>161.25</v>
      </c>
      <c r="F10024" s="69" t="s">
        <v>2</v>
      </c>
    </row>
    <row r="10025" spans="1:6" s="1" customFormat="1" outlineLevel="1" x14ac:dyDescent="0.2">
      <c r="A10025" s="69" t="s">
        <v>8718</v>
      </c>
      <c r="B10025" s="69" t="s">
        <v>5695</v>
      </c>
      <c r="C10025" s="79">
        <v>42794</v>
      </c>
      <c r="D10025" s="60" t="s">
        <v>23367</v>
      </c>
      <c r="E10025" s="56">
        <v>214.15</v>
      </c>
      <c r="F10025" s="69" t="s">
        <v>2</v>
      </c>
    </row>
    <row r="10026" spans="1:6" s="1" customFormat="1" outlineLevel="1" x14ac:dyDescent="0.2">
      <c r="A10026" s="69" t="s">
        <v>8719</v>
      </c>
      <c r="B10026" s="69" t="s">
        <v>5695</v>
      </c>
      <c r="C10026" s="79">
        <v>42794</v>
      </c>
      <c r="D10026" s="60" t="s">
        <v>5868</v>
      </c>
      <c r="E10026" s="56">
        <v>214.15</v>
      </c>
      <c r="F10026" s="69" t="s">
        <v>2</v>
      </c>
    </row>
    <row r="10027" spans="1:6" s="1" customFormat="1" outlineLevel="1" x14ac:dyDescent="0.2">
      <c r="A10027" s="69" t="s">
        <v>8720</v>
      </c>
      <c r="B10027" s="69" t="s">
        <v>5695</v>
      </c>
      <c r="C10027" s="79">
        <v>42794</v>
      </c>
      <c r="D10027" s="60" t="s">
        <v>5869</v>
      </c>
      <c r="E10027" s="56">
        <v>214.15</v>
      </c>
      <c r="F10027" s="69" t="s">
        <v>2</v>
      </c>
    </row>
    <row r="10028" spans="1:6" s="1" customFormat="1" outlineLevel="1" x14ac:dyDescent="0.2">
      <c r="A10028" s="69" t="s">
        <v>8721</v>
      </c>
      <c r="B10028" s="69" t="s">
        <v>5695</v>
      </c>
      <c r="C10028" s="79">
        <v>42794</v>
      </c>
      <c r="D10028" s="60" t="s">
        <v>5870</v>
      </c>
      <c r="E10028" s="56">
        <v>129.6</v>
      </c>
      <c r="F10028" s="69" t="s">
        <v>2</v>
      </c>
    </row>
    <row r="10029" spans="1:6" s="1" customFormat="1" outlineLevel="1" x14ac:dyDescent="0.2">
      <c r="A10029" s="69" t="s">
        <v>8722</v>
      </c>
      <c r="B10029" s="69" t="s">
        <v>5695</v>
      </c>
      <c r="C10029" s="79">
        <v>42794</v>
      </c>
      <c r="D10029" s="60" t="s">
        <v>5366</v>
      </c>
      <c r="E10029" s="56">
        <v>680.2</v>
      </c>
      <c r="F10029" s="69" t="s">
        <v>2</v>
      </c>
    </row>
    <row r="10030" spans="1:6" s="1" customFormat="1" outlineLevel="1" x14ac:dyDescent="0.2">
      <c r="A10030" s="69" t="s">
        <v>8723</v>
      </c>
      <c r="B10030" s="69" t="s">
        <v>5695</v>
      </c>
      <c r="C10030" s="79">
        <v>42794</v>
      </c>
      <c r="D10030" s="60" t="s">
        <v>5367</v>
      </c>
      <c r="E10030" s="56">
        <v>260.79000000000002</v>
      </c>
      <c r="F10030" s="69" t="s">
        <v>2</v>
      </c>
    </row>
    <row r="10031" spans="1:6" s="1" customFormat="1" outlineLevel="1" x14ac:dyDescent="0.2">
      <c r="A10031" s="69" t="s">
        <v>8724</v>
      </c>
      <c r="B10031" s="69" t="s">
        <v>5695</v>
      </c>
      <c r="C10031" s="79">
        <v>42794</v>
      </c>
      <c r="D10031" s="60" t="s">
        <v>5368</v>
      </c>
      <c r="E10031" s="56">
        <v>668.95</v>
      </c>
      <c r="F10031" s="69" t="s">
        <v>2</v>
      </c>
    </row>
    <row r="10032" spans="1:6" s="1" customFormat="1" outlineLevel="1" x14ac:dyDescent="0.2">
      <c r="A10032" s="69" t="s">
        <v>8725</v>
      </c>
      <c r="B10032" s="69" t="s">
        <v>5695</v>
      </c>
      <c r="C10032" s="79">
        <v>42794</v>
      </c>
      <c r="D10032" s="60" t="s">
        <v>5369</v>
      </c>
      <c r="E10032" s="56">
        <v>1118.57</v>
      </c>
      <c r="F10032" s="69" t="s">
        <v>2</v>
      </c>
    </row>
    <row r="10033" spans="1:6" s="1" customFormat="1" outlineLevel="1" x14ac:dyDescent="0.2">
      <c r="A10033" s="69" t="s">
        <v>8726</v>
      </c>
      <c r="B10033" s="69" t="s">
        <v>5695</v>
      </c>
      <c r="C10033" s="79">
        <v>42794</v>
      </c>
      <c r="D10033" s="60" t="s">
        <v>5370</v>
      </c>
      <c r="E10033" s="56">
        <v>1118.57</v>
      </c>
      <c r="F10033" s="69" t="s">
        <v>2</v>
      </c>
    </row>
    <row r="10034" spans="1:6" s="1" customFormat="1" outlineLevel="1" x14ac:dyDescent="0.2">
      <c r="A10034" s="69" t="s">
        <v>8727</v>
      </c>
      <c r="B10034" s="69" t="s">
        <v>5695</v>
      </c>
      <c r="C10034" s="79">
        <v>42794</v>
      </c>
      <c r="D10034" s="60" t="s">
        <v>5371</v>
      </c>
      <c r="E10034" s="56">
        <v>499.9</v>
      </c>
      <c r="F10034" s="69" t="s">
        <v>2</v>
      </c>
    </row>
    <row r="10035" spans="1:6" s="1" customFormat="1" outlineLevel="1" x14ac:dyDescent="0.2">
      <c r="A10035" s="69" t="s">
        <v>8728</v>
      </c>
      <c r="B10035" s="69" t="s">
        <v>5695</v>
      </c>
      <c r="C10035" s="79">
        <v>42794</v>
      </c>
      <c r="D10035" s="60" t="s">
        <v>5372</v>
      </c>
      <c r="E10035" s="56">
        <v>499.9</v>
      </c>
      <c r="F10035" s="69" t="s">
        <v>2</v>
      </c>
    </row>
    <row r="10036" spans="1:6" s="1" customFormat="1" outlineLevel="1" x14ac:dyDescent="0.2">
      <c r="A10036" s="69" t="s">
        <v>8729</v>
      </c>
      <c r="B10036" s="69" t="s">
        <v>5695</v>
      </c>
      <c r="C10036" s="79">
        <v>42794</v>
      </c>
      <c r="D10036" s="60" t="s">
        <v>5365</v>
      </c>
      <c r="E10036" s="56">
        <v>258</v>
      </c>
      <c r="F10036" s="69" t="s">
        <v>2</v>
      </c>
    </row>
    <row r="10037" spans="1:6" s="1" customFormat="1" outlineLevel="1" x14ac:dyDescent="0.2">
      <c r="A10037" s="69" t="s">
        <v>8730</v>
      </c>
      <c r="B10037" s="69" t="s">
        <v>5695</v>
      </c>
      <c r="C10037" s="79">
        <v>42794</v>
      </c>
      <c r="D10037" s="60" t="s">
        <v>5365</v>
      </c>
      <c r="E10037" s="56">
        <v>258</v>
      </c>
      <c r="F10037" s="69" t="s">
        <v>2</v>
      </c>
    </row>
    <row r="10038" spans="1:6" s="1" customFormat="1" outlineLevel="1" x14ac:dyDescent="0.2">
      <c r="A10038" s="69" t="s">
        <v>8731</v>
      </c>
      <c r="B10038" s="69" t="s">
        <v>5695</v>
      </c>
      <c r="C10038" s="79">
        <v>42794</v>
      </c>
      <c r="D10038" s="60" t="s">
        <v>5365</v>
      </c>
      <c r="E10038" s="56">
        <v>258</v>
      </c>
      <c r="F10038" s="69" t="s">
        <v>2</v>
      </c>
    </row>
    <row r="10039" spans="1:6" s="1" customFormat="1" outlineLevel="1" x14ac:dyDescent="0.2">
      <c r="A10039" s="69" t="s">
        <v>8732</v>
      </c>
      <c r="B10039" s="69" t="s">
        <v>5695</v>
      </c>
      <c r="C10039" s="79">
        <v>42794</v>
      </c>
      <c r="D10039" s="60" t="s">
        <v>5373</v>
      </c>
      <c r="E10039" s="56">
        <v>609.53</v>
      </c>
      <c r="F10039" s="69" t="s">
        <v>2</v>
      </c>
    </row>
    <row r="10040" spans="1:6" s="1" customFormat="1" outlineLevel="1" x14ac:dyDescent="0.2">
      <c r="A10040" s="69" t="s">
        <v>8733</v>
      </c>
      <c r="B10040" s="69" t="s">
        <v>5695</v>
      </c>
      <c r="C10040" s="79">
        <v>42794</v>
      </c>
      <c r="D10040" s="60" t="s">
        <v>5374</v>
      </c>
      <c r="E10040" s="56">
        <v>125.01</v>
      </c>
      <c r="F10040" s="69" t="s">
        <v>2</v>
      </c>
    </row>
    <row r="10041" spans="1:6" s="1" customFormat="1" outlineLevel="1" x14ac:dyDescent="0.2">
      <c r="A10041" s="69" t="s">
        <v>8734</v>
      </c>
      <c r="B10041" s="69" t="s">
        <v>5695</v>
      </c>
      <c r="C10041" s="79">
        <v>42794</v>
      </c>
      <c r="D10041" s="60" t="s">
        <v>5375</v>
      </c>
      <c r="E10041" s="56">
        <v>609.53</v>
      </c>
      <c r="F10041" s="69" t="s">
        <v>2</v>
      </c>
    </row>
    <row r="10042" spans="1:6" s="1" customFormat="1" outlineLevel="1" x14ac:dyDescent="0.2">
      <c r="A10042" s="69" t="s">
        <v>8735</v>
      </c>
      <c r="B10042" s="69" t="s">
        <v>5695</v>
      </c>
      <c r="C10042" s="79">
        <v>42794</v>
      </c>
      <c r="D10042" s="60" t="s">
        <v>6306</v>
      </c>
      <c r="E10042" s="56">
        <v>609.53</v>
      </c>
      <c r="F10042" s="69" t="s">
        <v>2</v>
      </c>
    </row>
    <row r="10043" spans="1:6" s="1" customFormat="1" outlineLevel="1" x14ac:dyDescent="0.2">
      <c r="A10043" s="69" t="s">
        <v>8736</v>
      </c>
      <c r="B10043" s="69" t="s">
        <v>5695</v>
      </c>
      <c r="C10043" s="79">
        <v>42794</v>
      </c>
      <c r="D10043" s="60" t="s">
        <v>22919</v>
      </c>
      <c r="E10043" s="56">
        <v>125.01</v>
      </c>
      <c r="F10043" s="69" t="s">
        <v>2</v>
      </c>
    </row>
    <row r="10044" spans="1:6" s="1" customFormat="1" outlineLevel="1" x14ac:dyDescent="0.2">
      <c r="A10044" s="69" t="s">
        <v>8737</v>
      </c>
      <c r="B10044" s="69" t="s">
        <v>5695</v>
      </c>
      <c r="C10044" s="79">
        <v>42794</v>
      </c>
      <c r="D10044" s="60" t="s">
        <v>5376</v>
      </c>
      <c r="E10044" s="56">
        <v>125.01</v>
      </c>
      <c r="F10044" s="69" t="s">
        <v>2</v>
      </c>
    </row>
    <row r="10045" spans="1:6" s="1" customFormat="1" outlineLevel="1" x14ac:dyDescent="0.2">
      <c r="A10045" s="69" t="s">
        <v>8738</v>
      </c>
      <c r="B10045" s="69" t="s">
        <v>5695</v>
      </c>
      <c r="C10045" s="79">
        <v>42794</v>
      </c>
      <c r="D10045" s="60" t="s">
        <v>6307</v>
      </c>
      <c r="E10045" s="56">
        <v>125</v>
      </c>
      <c r="F10045" s="69" t="s">
        <v>2</v>
      </c>
    </row>
    <row r="10046" spans="1:6" s="1" customFormat="1" outlineLevel="1" x14ac:dyDescent="0.2">
      <c r="A10046" s="69" t="s">
        <v>8739</v>
      </c>
      <c r="B10046" s="69" t="s">
        <v>5695</v>
      </c>
      <c r="C10046" s="79">
        <v>42794</v>
      </c>
      <c r="D10046" s="60" t="s">
        <v>5377</v>
      </c>
      <c r="E10046" s="56">
        <v>609.53</v>
      </c>
      <c r="F10046" s="69" t="s">
        <v>2</v>
      </c>
    </row>
    <row r="10047" spans="1:6" s="1" customFormat="1" outlineLevel="1" x14ac:dyDescent="0.2">
      <c r="A10047" s="69" t="s">
        <v>8740</v>
      </c>
      <c r="B10047" s="69" t="s">
        <v>5695</v>
      </c>
      <c r="C10047" s="79">
        <v>42794</v>
      </c>
      <c r="D10047" s="60" t="s">
        <v>5378</v>
      </c>
      <c r="E10047" s="56">
        <v>125.01</v>
      </c>
      <c r="F10047" s="69" t="s">
        <v>2</v>
      </c>
    </row>
    <row r="10048" spans="1:6" s="1" customFormat="1" outlineLevel="1" x14ac:dyDescent="0.2">
      <c r="A10048" s="69" t="s">
        <v>8741</v>
      </c>
      <c r="B10048" s="69" t="s">
        <v>5695</v>
      </c>
      <c r="C10048" s="79">
        <v>42794</v>
      </c>
      <c r="D10048" s="60" t="s">
        <v>18107</v>
      </c>
      <c r="E10048" s="56">
        <v>609.53</v>
      </c>
      <c r="F10048" s="69" t="s">
        <v>2</v>
      </c>
    </row>
    <row r="10049" spans="1:6" s="1" customFormat="1" outlineLevel="1" x14ac:dyDescent="0.2">
      <c r="A10049" s="69" t="s">
        <v>8742</v>
      </c>
      <c r="B10049" s="69" t="s">
        <v>5695</v>
      </c>
      <c r="C10049" s="79">
        <v>42794</v>
      </c>
      <c r="D10049" s="60" t="s">
        <v>18108</v>
      </c>
      <c r="E10049" s="56">
        <v>125.01</v>
      </c>
      <c r="F10049" s="69" t="s">
        <v>2</v>
      </c>
    </row>
    <row r="10050" spans="1:6" s="1" customFormat="1" outlineLevel="1" x14ac:dyDescent="0.2">
      <c r="A10050" s="69" t="s">
        <v>8743</v>
      </c>
      <c r="B10050" s="69" t="s">
        <v>5695</v>
      </c>
      <c r="C10050" s="79">
        <v>42794</v>
      </c>
      <c r="D10050" s="60" t="s">
        <v>5381</v>
      </c>
      <c r="E10050" s="56">
        <v>219</v>
      </c>
      <c r="F10050" s="69" t="s">
        <v>2</v>
      </c>
    </row>
    <row r="10051" spans="1:6" s="1" customFormat="1" outlineLevel="1" x14ac:dyDescent="0.2">
      <c r="A10051" s="69" t="s">
        <v>8744</v>
      </c>
      <c r="B10051" s="69" t="s">
        <v>5695</v>
      </c>
      <c r="C10051" s="79">
        <v>42794</v>
      </c>
      <c r="D10051" s="60" t="s">
        <v>5380</v>
      </c>
      <c r="E10051" s="56">
        <v>1020</v>
      </c>
      <c r="F10051" s="69" t="s">
        <v>2</v>
      </c>
    </row>
    <row r="10052" spans="1:6" s="1" customFormat="1" outlineLevel="1" x14ac:dyDescent="0.2">
      <c r="A10052" s="69" t="s">
        <v>8745</v>
      </c>
      <c r="B10052" s="69" t="s">
        <v>5695</v>
      </c>
      <c r="C10052" s="79">
        <v>42794</v>
      </c>
      <c r="D10052" s="60" t="s">
        <v>5381</v>
      </c>
      <c r="E10052" s="56">
        <v>219</v>
      </c>
      <c r="F10052" s="69" t="s">
        <v>2</v>
      </c>
    </row>
    <row r="10053" spans="1:6" s="1" customFormat="1" outlineLevel="1" x14ac:dyDescent="0.2">
      <c r="A10053" s="69" t="s">
        <v>8746</v>
      </c>
      <c r="B10053" s="69" t="s">
        <v>5695</v>
      </c>
      <c r="C10053" s="79">
        <v>42794</v>
      </c>
      <c r="D10053" s="60" t="s">
        <v>5380</v>
      </c>
      <c r="E10053" s="56">
        <v>1020</v>
      </c>
      <c r="F10053" s="69" t="s">
        <v>2</v>
      </c>
    </row>
    <row r="10054" spans="1:6" s="1" customFormat="1" outlineLevel="1" x14ac:dyDescent="0.2">
      <c r="A10054" s="69" t="s">
        <v>8747</v>
      </c>
      <c r="B10054" s="69" t="s">
        <v>5695</v>
      </c>
      <c r="C10054" s="79">
        <v>42794</v>
      </c>
      <c r="D10054" s="60" t="s">
        <v>5381</v>
      </c>
      <c r="E10054" s="56">
        <v>219</v>
      </c>
      <c r="F10054" s="69" t="s">
        <v>2</v>
      </c>
    </row>
    <row r="10055" spans="1:6" s="1" customFormat="1" outlineLevel="1" x14ac:dyDescent="0.2">
      <c r="A10055" s="69" t="s">
        <v>8748</v>
      </c>
      <c r="B10055" s="69" t="s">
        <v>5695</v>
      </c>
      <c r="C10055" s="79">
        <v>42794</v>
      </c>
      <c r="D10055" s="60" t="s">
        <v>25024</v>
      </c>
      <c r="E10055" s="56">
        <v>609.53</v>
      </c>
      <c r="F10055" s="69" t="s">
        <v>2</v>
      </c>
    </row>
    <row r="10056" spans="1:6" s="1" customFormat="1" outlineLevel="1" x14ac:dyDescent="0.2">
      <c r="A10056" s="69" t="s">
        <v>8749</v>
      </c>
      <c r="B10056" s="69" t="s">
        <v>5695</v>
      </c>
      <c r="C10056" s="79">
        <v>42794</v>
      </c>
      <c r="D10056" s="60" t="s">
        <v>25025</v>
      </c>
      <c r="E10056" s="56">
        <v>125.01</v>
      </c>
      <c r="F10056" s="69" t="s">
        <v>2</v>
      </c>
    </row>
    <row r="10057" spans="1:6" s="1" customFormat="1" outlineLevel="1" x14ac:dyDescent="0.2">
      <c r="A10057" s="69" t="s">
        <v>8750</v>
      </c>
      <c r="B10057" s="69" t="s">
        <v>5695</v>
      </c>
      <c r="C10057" s="79">
        <v>42794</v>
      </c>
      <c r="D10057" s="60" t="s">
        <v>25026</v>
      </c>
      <c r="E10057" s="56">
        <v>609.53</v>
      </c>
      <c r="F10057" s="69" t="s">
        <v>2</v>
      </c>
    </row>
    <row r="10058" spans="1:6" s="1" customFormat="1" outlineLevel="1" x14ac:dyDescent="0.2">
      <c r="A10058" s="69" t="s">
        <v>8751</v>
      </c>
      <c r="B10058" s="69" t="s">
        <v>5695</v>
      </c>
      <c r="C10058" s="79">
        <v>42794</v>
      </c>
      <c r="D10058" s="60" t="s">
        <v>25027</v>
      </c>
      <c r="E10058" s="56">
        <v>125.01</v>
      </c>
      <c r="F10058" s="69" t="s">
        <v>2</v>
      </c>
    </row>
    <row r="10059" spans="1:6" s="1" customFormat="1" outlineLevel="1" x14ac:dyDescent="0.2">
      <c r="A10059" s="69" t="s">
        <v>8752</v>
      </c>
      <c r="B10059" s="69" t="s">
        <v>5695</v>
      </c>
      <c r="C10059" s="79">
        <v>42794</v>
      </c>
      <c r="D10059" s="60" t="s">
        <v>5382</v>
      </c>
      <c r="E10059" s="56">
        <v>609.53</v>
      </c>
      <c r="F10059" s="69" t="s">
        <v>2</v>
      </c>
    </row>
    <row r="10060" spans="1:6" s="1" customFormat="1" outlineLevel="1" x14ac:dyDescent="0.2">
      <c r="A10060" s="69" t="s">
        <v>8753</v>
      </c>
      <c r="B10060" s="69" t="s">
        <v>5695</v>
      </c>
      <c r="C10060" s="79">
        <v>42794</v>
      </c>
      <c r="D10060" s="60" t="s">
        <v>5383</v>
      </c>
      <c r="E10060" s="56">
        <v>125.01</v>
      </c>
      <c r="F10060" s="69" t="s">
        <v>2</v>
      </c>
    </row>
    <row r="10061" spans="1:6" s="1" customFormat="1" outlineLevel="1" x14ac:dyDescent="0.2">
      <c r="A10061" s="69" t="s">
        <v>8754</v>
      </c>
      <c r="B10061" s="69" t="s">
        <v>5695</v>
      </c>
      <c r="C10061" s="79">
        <v>42794</v>
      </c>
      <c r="D10061" s="60" t="s">
        <v>5384</v>
      </c>
      <c r="E10061" s="56">
        <v>609.53</v>
      </c>
      <c r="F10061" s="69" t="s">
        <v>2</v>
      </c>
    </row>
    <row r="10062" spans="1:6" s="1" customFormat="1" outlineLevel="1" x14ac:dyDescent="0.2">
      <c r="A10062" s="69" t="s">
        <v>8755</v>
      </c>
      <c r="B10062" s="69" t="s">
        <v>5695</v>
      </c>
      <c r="C10062" s="79">
        <v>42794</v>
      </c>
      <c r="D10062" s="60" t="s">
        <v>5385</v>
      </c>
      <c r="E10062" s="56">
        <v>125.01</v>
      </c>
      <c r="F10062" s="69" t="s">
        <v>2</v>
      </c>
    </row>
    <row r="10063" spans="1:6" s="1" customFormat="1" outlineLevel="1" x14ac:dyDescent="0.2">
      <c r="A10063" s="69" t="s">
        <v>8756</v>
      </c>
      <c r="B10063" s="69" t="s">
        <v>5695</v>
      </c>
      <c r="C10063" s="79">
        <v>42794</v>
      </c>
      <c r="D10063" s="60" t="s">
        <v>5386</v>
      </c>
      <c r="E10063" s="56">
        <v>609.53</v>
      </c>
      <c r="F10063" s="69" t="s">
        <v>2</v>
      </c>
    </row>
    <row r="10064" spans="1:6" s="1" customFormat="1" outlineLevel="1" x14ac:dyDescent="0.2">
      <c r="A10064" s="69" t="s">
        <v>8757</v>
      </c>
      <c r="B10064" s="69" t="s">
        <v>5695</v>
      </c>
      <c r="C10064" s="79">
        <v>42794</v>
      </c>
      <c r="D10064" s="60" t="s">
        <v>23368</v>
      </c>
      <c r="E10064" s="56">
        <v>609.53</v>
      </c>
      <c r="F10064" s="69" t="s">
        <v>2</v>
      </c>
    </row>
    <row r="10065" spans="1:6" s="1" customFormat="1" outlineLevel="1" x14ac:dyDescent="0.2">
      <c r="A10065" s="69" t="s">
        <v>8758</v>
      </c>
      <c r="B10065" s="69" t="s">
        <v>5695</v>
      </c>
      <c r="C10065" s="79">
        <v>42794</v>
      </c>
      <c r="D10065" s="60" t="s">
        <v>23369</v>
      </c>
      <c r="E10065" s="56">
        <v>125.01</v>
      </c>
      <c r="F10065" s="69" t="s">
        <v>2</v>
      </c>
    </row>
    <row r="10066" spans="1:6" s="1" customFormat="1" outlineLevel="1" x14ac:dyDescent="0.2">
      <c r="A10066" s="69" t="s">
        <v>8759</v>
      </c>
      <c r="B10066" s="69" t="s">
        <v>5695</v>
      </c>
      <c r="C10066" s="79">
        <v>42794</v>
      </c>
      <c r="D10066" s="60" t="s">
        <v>5387</v>
      </c>
      <c r="E10066" s="56">
        <v>609.53</v>
      </c>
      <c r="F10066" s="69" t="s">
        <v>2</v>
      </c>
    </row>
    <row r="10067" spans="1:6" s="1" customFormat="1" outlineLevel="1" x14ac:dyDescent="0.2">
      <c r="A10067" s="69" t="s">
        <v>8760</v>
      </c>
      <c r="B10067" s="69" t="s">
        <v>5695</v>
      </c>
      <c r="C10067" s="79">
        <v>42825</v>
      </c>
      <c r="D10067" s="60" t="s">
        <v>5388</v>
      </c>
      <c r="E10067" s="56">
        <v>1680</v>
      </c>
      <c r="F10067" s="69" t="s">
        <v>2</v>
      </c>
    </row>
    <row r="10068" spans="1:6" s="1" customFormat="1" outlineLevel="1" x14ac:dyDescent="0.2">
      <c r="A10068" s="69" t="s">
        <v>8761</v>
      </c>
      <c r="B10068" s="69" t="s">
        <v>5695</v>
      </c>
      <c r="C10068" s="79">
        <v>42825</v>
      </c>
      <c r="D10068" s="60" t="s">
        <v>5388</v>
      </c>
      <c r="E10068" s="56">
        <v>1680</v>
      </c>
      <c r="F10068" s="69" t="s">
        <v>2</v>
      </c>
    </row>
    <row r="10069" spans="1:6" s="1" customFormat="1" outlineLevel="1" x14ac:dyDescent="0.2">
      <c r="A10069" s="69" t="s">
        <v>8762</v>
      </c>
      <c r="B10069" s="69" t="s">
        <v>5695</v>
      </c>
      <c r="C10069" s="79">
        <v>42825</v>
      </c>
      <c r="D10069" s="60" t="s">
        <v>5389</v>
      </c>
      <c r="E10069" s="56">
        <v>1680</v>
      </c>
      <c r="F10069" s="69" t="s">
        <v>2</v>
      </c>
    </row>
    <row r="10070" spans="1:6" s="1" customFormat="1" outlineLevel="1" x14ac:dyDescent="0.2">
      <c r="A10070" s="69" t="s">
        <v>8763</v>
      </c>
      <c r="B10070" s="69" t="s">
        <v>5695</v>
      </c>
      <c r="C10070" s="79">
        <v>42825</v>
      </c>
      <c r="D10070" s="60" t="s">
        <v>5390</v>
      </c>
      <c r="E10070" s="56">
        <v>1680</v>
      </c>
      <c r="F10070" s="69" t="s">
        <v>2</v>
      </c>
    </row>
    <row r="10071" spans="1:6" s="1" customFormat="1" outlineLevel="1" x14ac:dyDescent="0.2">
      <c r="A10071" s="69" t="s">
        <v>8764</v>
      </c>
      <c r="B10071" s="69" t="s">
        <v>5695</v>
      </c>
      <c r="C10071" s="79">
        <v>42825</v>
      </c>
      <c r="D10071" s="60" t="s">
        <v>5391</v>
      </c>
      <c r="E10071" s="56">
        <v>1680</v>
      </c>
      <c r="F10071" s="69" t="s">
        <v>2</v>
      </c>
    </row>
    <row r="10072" spans="1:6" s="1" customFormat="1" outlineLevel="1" x14ac:dyDescent="0.2">
      <c r="A10072" s="69" t="s">
        <v>8765</v>
      </c>
      <c r="B10072" s="69" t="s">
        <v>5695</v>
      </c>
      <c r="C10072" s="79">
        <v>42825</v>
      </c>
      <c r="D10072" s="60" t="s">
        <v>55</v>
      </c>
      <c r="E10072" s="56">
        <v>140</v>
      </c>
      <c r="F10072" s="69" t="s">
        <v>2</v>
      </c>
    </row>
    <row r="10073" spans="1:6" s="1" customFormat="1" outlineLevel="1" x14ac:dyDescent="0.2">
      <c r="A10073" s="69" t="s">
        <v>8766</v>
      </c>
      <c r="B10073" s="69" t="s">
        <v>5695</v>
      </c>
      <c r="C10073" s="79">
        <v>42825</v>
      </c>
      <c r="D10073" s="60" t="s">
        <v>5392</v>
      </c>
      <c r="E10073" s="56">
        <v>170</v>
      </c>
      <c r="F10073" s="69" t="s">
        <v>2</v>
      </c>
    </row>
    <row r="10074" spans="1:6" s="1" customFormat="1" outlineLevel="1" x14ac:dyDescent="0.2">
      <c r="A10074" s="69" t="s">
        <v>8767</v>
      </c>
      <c r="B10074" s="69" t="s">
        <v>5695</v>
      </c>
      <c r="C10074" s="79">
        <v>42825</v>
      </c>
      <c r="D10074" s="60" t="s">
        <v>5393</v>
      </c>
      <c r="E10074" s="56">
        <v>170</v>
      </c>
      <c r="F10074" s="69" t="s">
        <v>2</v>
      </c>
    </row>
    <row r="10075" spans="1:6" s="1" customFormat="1" outlineLevel="1" x14ac:dyDescent="0.2">
      <c r="A10075" s="69" t="s">
        <v>8768</v>
      </c>
      <c r="B10075" s="69" t="s">
        <v>5695</v>
      </c>
      <c r="C10075" s="79">
        <v>42825</v>
      </c>
      <c r="D10075" s="60" t="s">
        <v>5395</v>
      </c>
      <c r="E10075" s="56">
        <v>319</v>
      </c>
      <c r="F10075" s="69" t="s">
        <v>2</v>
      </c>
    </row>
    <row r="10076" spans="1:6" s="1" customFormat="1" outlineLevel="1" x14ac:dyDescent="0.2">
      <c r="A10076" s="69" t="s">
        <v>8769</v>
      </c>
      <c r="B10076" s="69" t="s">
        <v>5695</v>
      </c>
      <c r="C10076" s="79">
        <v>42825</v>
      </c>
      <c r="D10076" s="60" t="s">
        <v>32377</v>
      </c>
      <c r="E10076" s="56">
        <v>1476</v>
      </c>
      <c r="F10076" s="69" t="s">
        <v>2</v>
      </c>
    </row>
    <row r="10077" spans="1:6" s="1" customFormat="1" outlineLevel="1" x14ac:dyDescent="0.2">
      <c r="A10077" s="69" t="s">
        <v>8770</v>
      </c>
      <c r="B10077" s="69" t="s">
        <v>5695</v>
      </c>
      <c r="C10077" s="79">
        <v>42825</v>
      </c>
      <c r="D10077" s="60" t="s">
        <v>5396</v>
      </c>
      <c r="E10077" s="56">
        <v>1092.46</v>
      </c>
      <c r="F10077" s="69" t="s">
        <v>2</v>
      </c>
    </row>
    <row r="10078" spans="1:6" s="1" customFormat="1" outlineLevel="1" x14ac:dyDescent="0.2">
      <c r="A10078" s="69" t="s">
        <v>8771</v>
      </c>
      <c r="B10078" s="69" t="s">
        <v>5695</v>
      </c>
      <c r="C10078" s="79">
        <v>42825</v>
      </c>
      <c r="D10078" s="60" t="s">
        <v>5397</v>
      </c>
      <c r="E10078" s="56">
        <v>295</v>
      </c>
      <c r="F10078" s="69" t="s">
        <v>2</v>
      </c>
    </row>
    <row r="10079" spans="1:6" s="1" customFormat="1" outlineLevel="1" x14ac:dyDescent="0.2">
      <c r="A10079" s="69" t="s">
        <v>8772</v>
      </c>
      <c r="B10079" s="69" t="s">
        <v>5695</v>
      </c>
      <c r="C10079" s="79">
        <v>42825</v>
      </c>
      <c r="D10079" s="60" t="s">
        <v>5398</v>
      </c>
      <c r="E10079" s="56">
        <v>140.44999999999999</v>
      </c>
      <c r="F10079" s="69" t="s">
        <v>2</v>
      </c>
    </row>
    <row r="10080" spans="1:6" s="1" customFormat="1" outlineLevel="1" x14ac:dyDescent="0.2">
      <c r="A10080" s="69" t="s">
        <v>8773</v>
      </c>
      <c r="B10080" s="69" t="s">
        <v>5695</v>
      </c>
      <c r="C10080" s="79">
        <v>42825</v>
      </c>
      <c r="D10080" s="60" t="s">
        <v>5399</v>
      </c>
      <c r="E10080" s="56">
        <v>209.96</v>
      </c>
      <c r="F10080" s="69" t="s">
        <v>2</v>
      </c>
    </row>
    <row r="10081" spans="1:6" s="1" customFormat="1" outlineLevel="1" x14ac:dyDescent="0.2">
      <c r="A10081" s="69" t="s">
        <v>8774</v>
      </c>
      <c r="B10081" s="69" t="s">
        <v>5695</v>
      </c>
      <c r="C10081" s="79">
        <v>42825</v>
      </c>
      <c r="D10081" s="60" t="s">
        <v>5400</v>
      </c>
      <c r="E10081" s="56">
        <v>113.4</v>
      </c>
      <c r="F10081" s="69" t="s">
        <v>2</v>
      </c>
    </row>
    <row r="10082" spans="1:6" s="1" customFormat="1" outlineLevel="1" x14ac:dyDescent="0.2">
      <c r="A10082" s="69" t="s">
        <v>8775</v>
      </c>
      <c r="B10082" s="69" t="s">
        <v>5695</v>
      </c>
      <c r="C10082" s="79">
        <v>42825</v>
      </c>
      <c r="D10082" s="60" t="s">
        <v>5401</v>
      </c>
      <c r="E10082" s="56">
        <v>189.76</v>
      </c>
      <c r="F10082" s="69" t="s">
        <v>2</v>
      </c>
    </row>
    <row r="10083" spans="1:6" s="1" customFormat="1" outlineLevel="1" x14ac:dyDescent="0.2">
      <c r="A10083" s="69" t="s">
        <v>8776</v>
      </c>
      <c r="B10083" s="69" t="s">
        <v>5695</v>
      </c>
      <c r="C10083" s="79">
        <v>42825</v>
      </c>
      <c r="D10083" s="60" t="s">
        <v>5402</v>
      </c>
      <c r="E10083" s="56">
        <v>370.34</v>
      </c>
      <c r="F10083" s="69" t="s">
        <v>2</v>
      </c>
    </row>
    <row r="10084" spans="1:6" s="1" customFormat="1" outlineLevel="1" x14ac:dyDescent="0.2">
      <c r="A10084" s="69" t="s">
        <v>8777</v>
      </c>
      <c r="B10084" s="69" t="s">
        <v>5695</v>
      </c>
      <c r="C10084" s="79">
        <v>42825</v>
      </c>
      <c r="D10084" s="60" t="s">
        <v>5403</v>
      </c>
      <c r="E10084" s="56">
        <v>260.5</v>
      </c>
      <c r="F10084" s="69" t="s">
        <v>2</v>
      </c>
    </row>
    <row r="10085" spans="1:6" s="1" customFormat="1" outlineLevel="1" x14ac:dyDescent="0.2">
      <c r="A10085" s="69" t="s">
        <v>8778</v>
      </c>
      <c r="B10085" s="69" t="s">
        <v>5695</v>
      </c>
      <c r="C10085" s="79">
        <v>42825</v>
      </c>
      <c r="D10085" s="60" t="s">
        <v>5404</v>
      </c>
      <c r="E10085" s="56">
        <v>1489</v>
      </c>
      <c r="F10085" s="69" t="s">
        <v>2</v>
      </c>
    </row>
    <row r="10086" spans="1:6" s="1" customFormat="1" outlineLevel="1" x14ac:dyDescent="0.2">
      <c r="A10086" s="69" t="s">
        <v>8779</v>
      </c>
      <c r="B10086" s="69" t="s">
        <v>5695</v>
      </c>
      <c r="C10086" s="79">
        <v>42825</v>
      </c>
      <c r="D10086" s="60" t="s">
        <v>5405</v>
      </c>
      <c r="E10086" s="56">
        <v>195.75</v>
      </c>
      <c r="F10086" s="69" t="s">
        <v>2</v>
      </c>
    </row>
    <row r="10087" spans="1:6" s="1" customFormat="1" outlineLevel="1" x14ac:dyDescent="0.2">
      <c r="A10087" s="69" t="s">
        <v>8780</v>
      </c>
      <c r="B10087" s="69" t="s">
        <v>5695</v>
      </c>
      <c r="C10087" s="79">
        <v>42825</v>
      </c>
      <c r="D10087" s="60" t="s">
        <v>6308</v>
      </c>
      <c r="E10087" s="56">
        <v>209.96</v>
      </c>
      <c r="F10087" s="69" t="s">
        <v>2</v>
      </c>
    </row>
    <row r="10088" spans="1:6" s="1" customFormat="1" outlineLevel="1" x14ac:dyDescent="0.2">
      <c r="A10088" s="69" t="s">
        <v>8781</v>
      </c>
      <c r="B10088" s="69" t="s">
        <v>5695</v>
      </c>
      <c r="C10088" s="79">
        <v>42825</v>
      </c>
      <c r="D10088" s="60" t="s">
        <v>5406</v>
      </c>
      <c r="E10088" s="56">
        <v>147.41999999999999</v>
      </c>
      <c r="F10088" s="69" t="s">
        <v>2</v>
      </c>
    </row>
    <row r="10089" spans="1:6" s="1" customFormat="1" outlineLevel="1" x14ac:dyDescent="0.2">
      <c r="A10089" s="69" t="s">
        <v>8782</v>
      </c>
      <c r="B10089" s="69" t="s">
        <v>5695</v>
      </c>
      <c r="C10089" s="79">
        <v>42825</v>
      </c>
      <c r="D10089" s="60" t="s">
        <v>5407</v>
      </c>
      <c r="E10089" s="56">
        <v>246.96</v>
      </c>
      <c r="F10089" s="69" t="s">
        <v>2</v>
      </c>
    </row>
    <row r="10090" spans="1:6" s="1" customFormat="1" outlineLevel="1" x14ac:dyDescent="0.2">
      <c r="A10090" s="69" t="s">
        <v>8783</v>
      </c>
      <c r="B10090" s="69" t="s">
        <v>5695</v>
      </c>
      <c r="C10090" s="79">
        <v>42825</v>
      </c>
      <c r="D10090" s="60" t="s">
        <v>5408</v>
      </c>
      <c r="E10090" s="56">
        <v>609.53</v>
      </c>
      <c r="F10090" s="69" t="s">
        <v>2</v>
      </c>
    </row>
    <row r="10091" spans="1:6" s="1" customFormat="1" outlineLevel="1" x14ac:dyDescent="0.2">
      <c r="A10091" s="69" t="s">
        <v>8784</v>
      </c>
      <c r="B10091" s="69" t="s">
        <v>5695</v>
      </c>
      <c r="C10091" s="79">
        <v>42825</v>
      </c>
      <c r="D10091" s="60" t="s">
        <v>5409</v>
      </c>
      <c r="E10091" s="56">
        <v>125.01</v>
      </c>
      <c r="F10091" s="69" t="s">
        <v>2</v>
      </c>
    </row>
    <row r="10092" spans="1:6" s="1" customFormat="1" outlineLevel="1" x14ac:dyDescent="0.2">
      <c r="A10092" s="69" t="s">
        <v>8785</v>
      </c>
      <c r="B10092" s="69" t="s">
        <v>5695</v>
      </c>
      <c r="C10092" s="79">
        <v>42825</v>
      </c>
      <c r="D10092" s="60" t="s">
        <v>5410</v>
      </c>
      <c r="E10092" s="56">
        <v>609.53</v>
      </c>
      <c r="F10092" s="69" t="s">
        <v>2</v>
      </c>
    </row>
    <row r="10093" spans="1:6" s="1" customFormat="1" outlineLevel="1" x14ac:dyDescent="0.2">
      <c r="A10093" s="69" t="s">
        <v>8786</v>
      </c>
      <c r="B10093" s="69" t="s">
        <v>5695</v>
      </c>
      <c r="C10093" s="79">
        <v>42825</v>
      </c>
      <c r="D10093" s="60" t="s">
        <v>5411</v>
      </c>
      <c r="E10093" s="56">
        <v>125.01</v>
      </c>
      <c r="F10093" s="69" t="s">
        <v>2</v>
      </c>
    </row>
    <row r="10094" spans="1:6" s="1" customFormat="1" outlineLevel="1" x14ac:dyDescent="0.2">
      <c r="A10094" s="69" t="s">
        <v>8787</v>
      </c>
      <c r="B10094" s="69" t="s">
        <v>5695</v>
      </c>
      <c r="C10094" s="79">
        <v>42825</v>
      </c>
      <c r="D10094" s="60" t="s">
        <v>23370</v>
      </c>
      <c r="E10094" s="56">
        <v>125.01</v>
      </c>
      <c r="F10094" s="69" t="s">
        <v>2</v>
      </c>
    </row>
    <row r="10095" spans="1:6" s="1" customFormat="1" outlineLevel="1" x14ac:dyDescent="0.2">
      <c r="A10095" s="69" t="s">
        <v>8788</v>
      </c>
      <c r="B10095" s="69" t="s">
        <v>5695</v>
      </c>
      <c r="C10095" s="79">
        <v>42825</v>
      </c>
      <c r="D10095" s="60" t="s">
        <v>23371</v>
      </c>
      <c r="E10095" s="56">
        <v>609.53</v>
      </c>
      <c r="F10095" s="69" t="s">
        <v>2</v>
      </c>
    </row>
    <row r="10096" spans="1:6" s="1" customFormat="1" outlineLevel="1" x14ac:dyDescent="0.2">
      <c r="A10096" s="69" t="s">
        <v>8789</v>
      </c>
      <c r="B10096" s="69" t="s">
        <v>5695</v>
      </c>
      <c r="C10096" s="79">
        <v>42825</v>
      </c>
      <c r="D10096" s="60" t="s">
        <v>23372</v>
      </c>
      <c r="E10096" s="56">
        <v>125.01</v>
      </c>
      <c r="F10096" s="69" t="s">
        <v>2</v>
      </c>
    </row>
    <row r="10097" spans="1:6" s="1" customFormat="1" outlineLevel="1" x14ac:dyDescent="0.2">
      <c r="A10097" s="69" t="s">
        <v>8790</v>
      </c>
      <c r="B10097" s="69" t="s">
        <v>5695</v>
      </c>
      <c r="C10097" s="79">
        <v>42825</v>
      </c>
      <c r="D10097" s="60" t="s">
        <v>5279</v>
      </c>
      <c r="E10097" s="56">
        <v>609.53</v>
      </c>
      <c r="F10097" s="69" t="s">
        <v>2</v>
      </c>
    </row>
    <row r="10098" spans="1:6" s="1" customFormat="1" outlineLevel="1" x14ac:dyDescent="0.2">
      <c r="A10098" s="69" t="s">
        <v>8791</v>
      </c>
      <c r="B10098" s="69" t="s">
        <v>5695</v>
      </c>
      <c r="C10098" s="79">
        <v>42825</v>
      </c>
      <c r="D10098" s="60" t="s">
        <v>23373</v>
      </c>
      <c r="E10098" s="56">
        <v>125.01</v>
      </c>
      <c r="F10098" s="69" t="s">
        <v>2</v>
      </c>
    </row>
    <row r="10099" spans="1:6" s="1" customFormat="1" outlineLevel="1" x14ac:dyDescent="0.2">
      <c r="A10099" s="69" t="s">
        <v>8792</v>
      </c>
      <c r="B10099" s="69" t="s">
        <v>5695</v>
      </c>
      <c r="C10099" s="79">
        <v>42825</v>
      </c>
      <c r="D10099" s="60" t="s">
        <v>5412</v>
      </c>
      <c r="E10099" s="56">
        <v>609.53</v>
      </c>
      <c r="F10099" s="69" t="s">
        <v>2</v>
      </c>
    </row>
    <row r="10100" spans="1:6" s="1" customFormat="1" outlineLevel="1" x14ac:dyDescent="0.2">
      <c r="A10100" s="69" t="s">
        <v>8793</v>
      </c>
      <c r="B10100" s="69" t="s">
        <v>5695</v>
      </c>
      <c r="C10100" s="79">
        <v>42825</v>
      </c>
      <c r="D10100" s="60" t="s">
        <v>5413</v>
      </c>
      <c r="E10100" s="56">
        <v>200.52</v>
      </c>
      <c r="F10100" s="69" t="s">
        <v>2</v>
      </c>
    </row>
    <row r="10101" spans="1:6" s="1" customFormat="1" outlineLevel="1" x14ac:dyDescent="0.2">
      <c r="A10101" s="69" t="s">
        <v>8794</v>
      </c>
      <c r="B10101" s="69" t="s">
        <v>5695</v>
      </c>
      <c r="C10101" s="79">
        <v>42825</v>
      </c>
      <c r="D10101" s="60" t="s">
        <v>5414</v>
      </c>
      <c r="E10101" s="56">
        <v>878.14</v>
      </c>
      <c r="F10101" s="69" t="s">
        <v>2</v>
      </c>
    </row>
    <row r="10102" spans="1:6" s="1" customFormat="1" outlineLevel="1" x14ac:dyDescent="0.2">
      <c r="A10102" s="69" t="s">
        <v>8795</v>
      </c>
      <c r="B10102" s="69" t="s">
        <v>5695</v>
      </c>
      <c r="C10102" s="79">
        <v>42825</v>
      </c>
      <c r="D10102" s="60" t="s">
        <v>5415</v>
      </c>
      <c r="E10102" s="56">
        <v>878.14</v>
      </c>
      <c r="F10102" s="69" t="s">
        <v>2</v>
      </c>
    </row>
    <row r="10103" spans="1:6" s="1" customFormat="1" outlineLevel="1" x14ac:dyDescent="0.2">
      <c r="A10103" s="69" t="s">
        <v>8796</v>
      </c>
      <c r="B10103" s="69" t="s">
        <v>5695</v>
      </c>
      <c r="C10103" s="79">
        <v>42825</v>
      </c>
      <c r="D10103" s="60" t="s">
        <v>5416</v>
      </c>
      <c r="E10103" s="56">
        <v>609.53</v>
      </c>
      <c r="F10103" s="69" t="s">
        <v>2</v>
      </c>
    </row>
    <row r="10104" spans="1:6" s="1" customFormat="1" outlineLevel="1" x14ac:dyDescent="0.2">
      <c r="A10104" s="69" t="s">
        <v>8797</v>
      </c>
      <c r="B10104" s="69" t="s">
        <v>5695</v>
      </c>
      <c r="C10104" s="79">
        <v>42825</v>
      </c>
      <c r="D10104" s="60" t="s">
        <v>5417</v>
      </c>
      <c r="E10104" s="56">
        <v>125.01</v>
      </c>
      <c r="F10104" s="69" t="s">
        <v>2</v>
      </c>
    </row>
    <row r="10105" spans="1:6" s="1" customFormat="1" outlineLevel="1" x14ac:dyDescent="0.2">
      <c r="A10105" s="69" t="s">
        <v>8798</v>
      </c>
      <c r="B10105" s="69" t="s">
        <v>5695</v>
      </c>
      <c r="C10105" s="79">
        <v>42825</v>
      </c>
      <c r="D10105" s="60" t="s">
        <v>5418</v>
      </c>
      <c r="E10105" s="56">
        <v>609.53</v>
      </c>
      <c r="F10105" s="69" t="s">
        <v>2</v>
      </c>
    </row>
    <row r="10106" spans="1:6" s="1" customFormat="1" outlineLevel="1" x14ac:dyDescent="0.2">
      <c r="A10106" s="69" t="s">
        <v>8799</v>
      </c>
      <c r="B10106" s="69" t="s">
        <v>5695</v>
      </c>
      <c r="C10106" s="79">
        <v>42825</v>
      </c>
      <c r="D10106" s="60" t="s">
        <v>5419</v>
      </c>
      <c r="E10106" s="56">
        <v>125.01</v>
      </c>
      <c r="F10106" s="69" t="s">
        <v>2</v>
      </c>
    </row>
    <row r="10107" spans="1:6" s="1" customFormat="1" outlineLevel="1" x14ac:dyDescent="0.2">
      <c r="A10107" s="69" t="s">
        <v>8800</v>
      </c>
      <c r="B10107" s="69" t="s">
        <v>5695</v>
      </c>
      <c r="C10107" s="79">
        <v>42825</v>
      </c>
      <c r="D10107" s="60" t="s">
        <v>5420</v>
      </c>
      <c r="E10107" s="56">
        <v>609.53</v>
      </c>
      <c r="F10107" s="69" t="s">
        <v>2</v>
      </c>
    </row>
    <row r="10108" spans="1:6" s="1" customFormat="1" outlineLevel="1" x14ac:dyDescent="0.2">
      <c r="A10108" s="69" t="s">
        <v>8801</v>
      </c>
      <c r="B10108" s="69" t="s">
        <v>5695</v>
      </c>
      <c r="C10108" s="79">
        <v>42825</v>
      </c>
      <c r="D10108" s="60" t="s">
        <v>5421</v>
      </c>
      <c r="E10108" s="56">
        <v>125.01</v>
      </c>
      <c r="F10108" s="69" t="s">
        <v>2</v>
      </c>
    </row>
    <row r="10109" spans="1:6" s="1" customFormat="1" outlineLevel="1" x14ac:dyDescent="0.2">
      <c r="A10109" s="69" t="s">
        <v>8802</v>
      </c>
      <c r="B10109" s="69" t="s">
        <v>5695</v>
      </c>
      <c r="C10109" s="79">
        <v>42825</v>
      </c>
      <c r="D10109" s="60" t="s">
        <v>5422</v>
      </c>
      <c r="E10109" s="56">
        <v>609.53</v>
      </c>
      <c r="F10109" s="69" t="s">
        <v>2</v>
      </c>
    </row>
    <row r="10110" spans="1:6" s="1" customFormat="1" outlineLevel="1" x14ac:dyDescent="0.2">
      <c r="A10110" s="69" t="s">
        <v>8803</v>
      </c>
      <c r="B10110" s="69" t="s">
        <v>5695</v>
      </c>
      <c r="C10110" s="79">
        <v>42825</v>
      </c>
      <c r="D10110" s="60" t="s">
        <v>5423</v>
      </c>
      <c r="E10110" s="56">
        <v>125.01</v>
      </c>
      <c r="F10110" s="69" t="s">
        <v>2</v>
      </c>
    </row>
    <row r="10111" spans="1:6" s="1" customFormat="1" outlineLevel="1" x14ac:dyDescent="0.2">
      <c r="A10111" s="69" t="s">
        <v>8804</v>
      </c>
      <c r="B10111" s="69" t="s">
        <v>5695</v>
      </c>
      <c r="C10111" s="79">
        <v>42825</v>
      </c>
      <c r="D10111" s="60" t="s">
        <v>5424</v>
      </c>
      <c r="E10111" s="56">
        <v>609.53</v>
      </c>
      <c r="F10111" s="69" t="s">
        <v>2</v>
      </c>
    </row>
    <row r="10112" spans="1:6" s="1" customFormat="1" outlineLevel="1" x14ac:dyDescent="0.2">
      <c r="A10112" s="69" t="s">
        <v>8805</v>
      </c>
      <c r="B10112" s="69" t="s">
        <v>5695</v>
      </c>
      <c r="C10112" s="79">
        <v>42825</v>
      </c>
      <c r="D10112" s="60" t="s">
        <v>5425</v>
      </c>
      <c r="E10112" s="56">
        <v>125.01</v>
      </c>
      <c r="F10112" s="69" t="s">
        <v>2</v>
      </c>
    </row>
    <row r="10113" spans="1:6" s="1" customFormat="1" outlineLevel="1" x14ac:dyDescent="0.2">
      <c r="A10113" s="69" t="s">
        <v>8806</v>
      </c>
      <c r="B10113" s="69" t="s">
        <v>5695</v>
      </c>
      <c r="C10113" s="79">
        <v>42825</v>
      </c>
      <c r="D10113" s="60" t="s">
        <v>6415</v>
      </c>
      <c r="E10113" s="56">
        <v>609.53</v>
      </c>
      <c r="F10113" s="69" t="s">
        <v>2</v>
      </c>
    </row>
    <row r="10114" spans="1:6" s="1" customFormat="1" outlineLevel="1" x14ac:dyDescent="0.2">
      <c r="A10114" s="69" t="s">
        <v>8807</v>
      </c>
      <c r="B10114" s="69" t="s">
        <v>5695</v>
      </c>
      <c r="C10114" s="79">
        <v>42825</v>
      </c>
      <c r="D10114" s="60" t="s">
        <v>6416</v>
      </c>
      <c r="E10114" s="56">
        <v>125.01</v>
      </c>
      <c r="F10114" s="69" t="s">
        <v>2</v>
      </c>
    </row>
    <row r="10115" spans="1:6" s="1" customFormat="1" outlineLevel="1" x14ac:dyDescent="0.2">
      <c r="A10115" s="69" t="s">
        <v>8808</v>
      </c>
      <c r="B10115" s="69" t="s">
        <v>5695</v>
      </c>
      <c r="C10115" s="79">
        <v>42825</v>
      </c>
      <c r="D10115" s="60" t="s">
        <v>5426</v>
      </c>
      <c r="E10115" s="56">
        <v>609.53</v>
      </c>
      <c r="F10115" s="69" t="s">
        <v>2</v>
      </c>
    </row>
    <row r="10116" spans="1:6" s="1" customFormat="1" outlineLevel="1" x14ac:dyDescent="0.2">
      <c r="A10116" s="69" t="s">
        <v>8809</v>
      </c>
      <c r="B10116" s="69" t="s">
        <v>5695</v>
      </c>
      <c r="C10116" s="79">
        <v>42825</v>
      </c>
      <c r="D10116" s="60" t="s">
        <v>5427</v>
      </c>
      <c r="E10116" s="56">
        <v>125.01</v>
      </c>
      <c r="F10116" s="69" t="s">
        <v>2</v>
      </c>
    </row>
    <row r="10117" spans="1:6" s="1" customFormat="1" outlineLevel="1" x14ac:dyDescent="0.2">
      <c r="A10117" s="69" t="s">
        <v>8810</v>
      </c>
      <c r="B10117" s="69" t="s">
        <v>5695</v>
      </c>
      <c r="C10117" s="79">
        <v>42795</v>
      </c>
      <c r="D10117" s="60" t="s">
        <v>5428</v>
      </c>
      <c r="E10117" s="56">
        <v>650</v>
      </c>
      <c r="F10117" s="69" t="s">
        <v>2</v>
      </c>
    </row>
    <row r="10118" spans="1:6" s="1" customFormat="1" outlineLevel="1" x14ac:dyDescent="0.2">
      <c r="A10118" s="69" t="s">
        <v>8811</v>
      </c>
      <c r="B10118" s="69" t="s">
        <v>5695</v>
      </c>
      <c r="C10118" s="79">
        <v>42795</v>
      </c>
      <c r="D10118" s="60" t="s">
        <v>5428</v>
      </c>
      <c r="E10118" s="56">
        <v>650</v>
      </c>
      <c r="F10118" s="69" t="s">
        <v>2</v>
      </c>
    </row>
    <row r="10119" spans="1:6" s="1" customFormat="1" outlineLevel="1" x14ac:dyDescent="0.2">
      <c r="A10119" s="69" t="s">
        <v>8812</v>
      </c>
      <c r="B10119" s="69" t="s">
        <v>5695</v>
      </c>
      <c r="C10119" s="79">
        <v>42807</v>
      </c>
      <c r="D10119" s="60" t="s">
        <v>5429</v>
      </c>
      <c r="E10119" s="56">
        <v>46</v>
      </c>
      <c r="F10119" s="69" t="s">
        <v>2</v>
      </c>
    </row>
    <row r="10120" spans="1:6" s="1" customFormat="1" outlineLevel="1" x14ac:dyDescent="0.2">
      <c r="A10120" s="69" t="s">
        <v>8813</v>
      </c>
      <c r="B10120" s="69" t="s">
        <v>5695</v>
      </c>
      <c r="C10120" s="79">
        <v>42807</v>
      </c>
      <c r="D10120" s="60" t="s">
        <v>5429</v>
      </c>
      <c r="E10120" s="56">
        <v>46</v>
      </c>
      <c r="F10120" s="69" t="s">
        <v>2</v>
      </c>
    </row>
    <row r="10121" spans="1:6" s="1" customFormat="1" outlineLevel="1" x14ac:dyDescent="0.2">
      <c r="A10121" s="69" t="s">
        <v>8814</v>
      </c>
      <c r="B10121" s="69" t="s">
        <v>5695</v>
      </c>
      <c r="C10121" s="79">
        <v>42807</v>
      </c>
      <c r="D10121" s="60" t="s">
        <v>5429</v>
      </c>
      <c r="E10121" s="56">
        <v>46</v>
      </c>
      <c r="F10121" s="69" t="s">
        <v>2</v>
      </c>
    </row>
    <row r="10122" spans="1:6" s="1" customFormat="1" outlineLevel="1" x14ac:dyDescent="0.2">
      <c r="A10122" s="69" t="s">
        <v>8815</v>
      </c>
      <c r="B10122" s="69" t="s">
        <v>5695</v>
      </c>
      <c r="C10122" s="79">
        <v>42807</v>
      </c>
      <c r="D10122" s="60" t="s">
        <v>5429</v>
      </c>
      <c r="E10122" s="56">
        <v>46</v>
      </c>
      <c r="F10122" s="69" t="s">
        <v>2</v>
      </c>
    </row>
    <row r="10123" spans="1:6" s="1" customFormat="1" outlineLevel="1" x14ac:dyDescent="0.2">
      <c r="A10123" s="69" t="s">
        <v>8816</v>
      </c>
      <c r="B10123" s="69" t="s">
        <v>5695</v>
      </c>
      <c r="C10123" s="79">
        <v>42807</v>
      </c>
      <c r="D10123" s="60" t="s">
        <v>5429</v>
      </c>
      <c r="E10123" s="56">
        <v>46</v>
      </c>
      <c r="F10123" s="69" t="s">
        <v>2</v>
      </c>
    </row>
    <row r="10124" spans="1:6" s="1" customFormat="1" outlineLevel="1" x14ac:dyDescent="0.2">
      <c r="A10124" s="69" t="s">
        <v>8817</v>
      </c>
      <c r="B10124" s="69" t="s">
        <v>5695</v>
      </c>
      <c r="C10124" s="79">
        <v>42807</v>
      </c>
      <c r="D10124" s="60" t="s">
        <v>5429</v>
      </c>
      <c r="E10124" s="56">
        <v>46</v>
      </c>
      <c r="F10124" s="69" t="s">
        <v>2</v>
      </c>
    </row>
    <row r="10125" spans="1:6" s="1" customFormat="1" outlineLevel="1" x14ac:dyDescent="0.2">
      <c r="A10125" s="69" t="s">
        <v>8818</v>
      </c>
      <c r="B10125" s="69" t="s">
        <v>5695</v>
      </c>
      <c r="C10125" s="79">
        <v>42807</v>
      </c>
      <c r="D10125" s="60" t="s">
        <v>5429</v>
      </c>
      <c r="E10125" s="56">
        <v>46</v>
      </c>
      <c r="F10125" s="69" t="s">
        <v>2</v>
      </c>
    </row>
    <row r="10126" spans="1:6" s="1" customFormat="1" outlineLevel="1" x14ac:dyDescent="0.2">
      <c r="A10126" s="69" t="s">
        <v>8819</v>
      </c>
      <c r="B10126" s="69" t="s">
        <v>5695</v>
      </c>
      <c r="C10126" s="79">
        <v>42807</v>
      </c>
      <c r="D10126" s="60" t="s">
        <v>5429</v>
      </c>
      <c r="E10126" s="56">
        <v>46</v>
      </c>
      <c r="F10126" s="69" t="s">
        <v>2</v>
      </c>
    </row>
    <row r="10127" spans="1:6" s="1" customFormat="1" outlineLevel="1" x14ac:dyDescent="0.2">
      <c r="A10127" s="69" t="s">
        <v>8820</v>
      </c>
      <c r="B10127" s="69" t="s">
        <v>5695</v>
      </c>
      <c r="C10127" s="79">
        <v>42807</v>
      </c>
      <c r="D10127" s="60" t="s">
        <v>5429</v>
      </c>
      <c r="E10127" s="56">
        <v>46</v>
      </c>
      <c r="F10127" s="69" t="s">
        <v>2</v>
      </c>
    </row>
    <row r="10128" spans="1:6" s="1" customFormat="1" outlineLevel="1" x14ac:dyDescent="0.2">
      <c r="A10128" s="69" t="s">
        <v>8821</v>
      </c>
      <c r="B10128" s="69" t="s">
        <v>5695</v>
      </c>
      <c r="C10128" s="79">
        <v>42807</v>
      </c>
      <c r="D10128" s="60" t="s">
        <v>5429</v>
      </c>
      <c r="E10128" s="56">
        <v>46</v>
      </c>
      <c r="F10128" s="69" t="s">
        <v>2</v>
      </c>
    </row>
    <row r="10129" spans="1:6" s="1" customFormat="1" outlineLevel="1" x14ac:dyDescent="0.2">
      <c r="A10129" s="69" t="s">
        <v>8822</v>
      </c>
      <c r="B10129" s="69" t="s">
        <v>5695</v>
      </c>
      <c r="C10129" s="79">
        <v>42807</v>
      </c>
      <c r="D10129" s="60" t="s">
        <v>5429</v>
      </c>
      <c r="E10129" s="56">
        <v>46</v>
      </c>
      <c r="F10129" s="69" t="s">
        <v>2</v>
      </c>
    </row>
    <row r="10130" spans="1:6" s="1" customFormat="1" outlineLevel="1" x14ac:dyDescent="0.2">
      <c r="A10130" s="69" t="s">
        <v>8823</v>
      </c>
      <c r="B10130" s="69" t="s">
        <v>5695</v>
      </c>
      <c r="C10130" s="79">
        <v>42807</v>
      </c>
      <c r="D10130" s="60" t="s">
        <v>5429</v>
      </c>
      <c r="E10130" s="56">
        <v>46</v>
      </c>
      <c r="F10130" s="69" t="s">
        <v>2</v>
      </c>
    </row>
    <row r="10131" spans="1:6" s="1" customFormat="1" outlineLevel="1" x14ac:dyDescent="0.2">
      <c r="A10131" s="69" t="s">
        <v>8824</v>
      </c>
      <c r="B10131" s="69" t="s">
        <v>5695</v>
      </c>
      <c r="C10131" s="79">
        <v>42807</v>
      </c>
      <c r="D10131" s="60" t="s">
        <v>5429</v>
      </c>
      <c r="E10131" s="56">
        <v>46</v>
      </c>
      <c r="F10131" s="69" t="s">
        <v>2</v>
      </c>
    </row>
    <row r="10132" spans="1:6" s="1" customFormat="1" outlineLevel="1" x14ac:dyDescent="0.2">
      <c r="A10132" s="69" t="s">
        <v>8825</v>
      </c>
      <c r="B10132" s="69" t="s">
        <v>5695</v>
      </c>
      <c r="C10132" s="79">
        <v>42807</v>
      </c>
      <c r="D10132" s="60" t="s">
        <v>5429</v>
      </c>
      <c r="E10132" s="56">
        <v>46</v>
      </c>
      <c r="F10132" s="69" t="s">
        <v>2</v>
      </c>
    </row>
    <row r="10133" spans="1:6" s="1" customFormat="1" outlineLevel="1" x14ac:dyDescent="0.2">
      <c r="A10133" s="69" t="s">
        <v>8826</v>
      </c>
      <c r="B10133" s="69" t="s">
        <v>5695</v>
      </c>
      <c r="C10133" s="79">
        <v>42807</v>
      </c>
      <c r="D10133" s="60" t="s">
        <v>5429</v>
      </c>
      <c r="E10133" s="56">
        <v>46</v>
      </c>
      <c r="F10133" s="69" t="s">
        <v>2</v>
      </c>
    </row>
    <row r="10134" spans="1:6" s="1" customFormat="1" outlineLevel="1" x14ac:dyDescent="0.2">
      <c r="A10134" s="69" t="s">
        <v>8827</v>
      </c>
      <c r="B10134" s="69" t="s">
        <v>5695</v>
      </c>
      <c r="C10134" s="79">
        <v>42807</v>
      </c>
      <c r="D10134" s="60" t="s">
        <v>5429</v>
      </c>
      <c r="E10134" s="56">
        <v>46</v>
      </c>
      <c r="F10134" s="69" t="s">
        <v>2</v>
      </c>
    </row>
    <row r="10135" spans="1:6" s="1" customFormat="1" outlineLevel="1" x14ac:dyDescent="0.2">
      <c r="A10135" s="69" t="s">
        <v>8828</v>
      </c>
      <c r="B10135" s="69" t="s">
        <v>5695</v>
      </c>
      <c r="C10135" s="79">
        <v>42807</v>
      </c>
      <c r="D10135" s="60" t="s">
        <v>5429</v>
      </c>
      <c r="E10135" s="56">
        <v>46</v>
      </c>
      <c r="F10135" s="69" t="s">
        <v>2</v>
      </c>
    </row>
    <row r="10136" spans="1:6" s="1" customFormat="1" outlineLevel="1" x14ac:dyDescent="0.2">
      <c r="A10136" s="69" t="s">
        <v>8829</v>
      </c>
      <c r="B10136" s="69" t="s">
        <v>5695</v>
      </c>
      <c r="C10136" s="79">
        <v>42807</v>
      </c>
      <c r="D10136" s="60" t="s">
        <v>5429</v>
      </c>
      <c r="E10136" s="56">
        <v>46</v>
      </c>
      <c r="F10136" s="69" t="s">
        <v>2</v>
      </c>
    </row>
    <row r="10137" spans="1:6" s="1" customFormat="1" outlineLevel="1" x14ac:dyDescent="0.2">
      <c r="A10137" s="69" t="s">
        <v>8830</v>
      </c>
      <c r="B10137" s="69" t="s">
        <v>5695</v>
      </c>
      <c r="C10137" s="79">
        <v>42807</v>
      </c>
      <c r="D10137" s="60" t="s">
        <v>5429</v>
      </c>
      <c r="E10137" s="56">
        <v>46</v>
      </c>
      <c r="F10137" s="69" t="s">
        <v>2</v>
      </c>
    </row>
    <row r="10138" spans="1:6" s="1" customFormat="1" outlineLevel="1" x14ac:dyDescent="0.2">
      <c r="A10138" s="69" t="s">
        <v>8831</v>
      </c>
      <c r="B10138" s="69" t="s">
        <v>5695</v>
      </c>
      <c r="C10138" s="79">
        <v>42807</v>
      </c>
      <c r="D10138" s="60" t="s">
        <v>5429</v>
      </c>
      <c r="E10138" s="56">
        <v>46</v>
      </c>
      <c r="F10138" s="69" t="s">
        <v>2</v>
      </c>
    </row>
    <row r="10139" spans="1:6" s="1" customFormat="1" outlineLevel="1" x14ac:dyDescent="0.2">
      <c r="A10139" s="69" t="s">
        <v>8832</v>
      </c>
      <c r="B10139" s="69" t="s">
        <v>5695</v>
      </c>
      <c r="C10139" s="79">
        <v>42807</v>
      </c>
      <c r="D10139" s="60" t="s">
        <v>5429</v>
      </c>
      <c r="E10139" s="56">
        <v>46</v>
      </c>
      <c r="F10139" s="69" t="s">
        <v>2</v>
      </c>
    </row>
    <row r="10140" spans="1:6" s="1" customFormat="1" outlineLevel="1" x14ac:dyDescent="0.2">
      <c r="A10140" s="69" t="s">
        <v>8833</v>
      </c>
      <c r="B10140" s="69" t="s">
        <v>5695</v>
      </c>
      <c r="C10140" s="79">
        <v>42807</v>
      </c>
      <c r="D10140" s="60" t="s">
        <v>5429</v>
      </c>
      <c r="E10140" s="56">
        <v>46</v>
      </c>
      <c r="F10140" s="69" t="s">
        <v>2</v>
      </c>
    </row>
    <row r="10141" spans="1:6" s="1" customFormat="1" outlineLevel="1" x14ac:dyDescent="0.2">
      <c r="A10141" s="69" t="s">
        <v>8834</v>
      </c>
      <c r="B10141" s="69" t="s">
        <v>5695</v>
      </c>
      <c r="C10141" s="79">
        <v>42807</v>
      </c>
      <c r="D10141" s="60" t="s">
        <v>5429</v>
      </c>
      <c r="E10141" s="56">
        <v>46</v>
      </c>
      <c r="F10141" s="69" t="s">
        <v>2</v>
      </c>
    </row>
    <row r="10142" spans="1:6" s="1" customFormat="1" outlineLevel="1" x14ac:dyDescent="0.2">
      <c r="A10142" s="69" t="s">
        <v>8835</v>
      </c>
      <c r="B10142" s="69" t="s">
        <v>5695</v>
      </c>
      <c r="C10142" s="79">
        <v>42807</v>
      </c>
      <c r="D10142" s="60" t="s">
        <v>5429</v>
      </c>
      <c r="E10142" s="56">
        <v>46</v>
      </c>
      <c r="F10142" s="69" t="s">
        <v>2</v>
      </c>
    </row>
    <row r="10143" spans="1:6" s="1" customFormat="1" outlineLevel="1" x14ac:dyDescent="0.2">
      <c r="A10143" s="69" t="s">
        <v>8836</v>
      </c>
      <c r="B10143" s="69" t="s">
        <v>5695</v>
      </c>
      <c r="C10143" s="79">
        <v>42807</v>
      </c>
      <c r="D10143" s="60" t="s">
        <v>5429</v>
      </c>
      <c r="E10143" s="56">
        <v>46</v>
      </c>
      <c r="F10143" s="69" t="s">
        <v>2</v>
      </c>
    </row>
    <row r="10144" spans="1:6" s="1" customFormat="1" outlineLevel="1" x14ac:dyDescent="0.2">
      <c r="A10144" s="69" t="s">
        <v>8837</v>
      </c>
      <c r="B10144" s="69" t="s">
        <v>5695</v>
      </c>
      <c r="C10144" s="79">
        <v>42807</v>
      </c>
      <c r="D10144" s="60" t="s">
        <v>5429</v>
      </c>
      <c r="E10144" s="56">
        <v>46</v>
      </c>
      <c r="F10144" s="69" t="s">
        <v>2</v>
      </c>
    </row>
    <row r="10145" spans="1:6" s="1" customFormat="1" outlineLevel="1" x14ac:dyDescent="0.2">
      <c r="A10145" s="69" t="s">
        <v>8838</v>
      </c>
      <c r="B10145" s="69" t="s">
        <v>5695</v>
      </c>
      <c r="C10145" s="79">
        <v>42807</v>
      </c>
      <c r="D10145" s="60" t="s">
        <v>5429</v>
      </c>
      <c r="E10145" s="56">
        <v>46</v>
      </c>
      <c r="F10145" s="69" t="s">
        <v>2</v>
      </c>
    </row>
    <row r="10146" spans="1:6" s="1" customFormat="1" outlineLevel="1" x14ac:dyDescent="0.2">
      <c r="A10146" s="69" t="s">
        <v>8839</v>
      </c>
      <c r="B10146" s="69" t="s">
        <v>5695</v>
      </c>
      <c r="C10146" s="79">
        <v>42807</v>
      </c>
      <c r="D10146" s="60" t="s">
        <v>5429</v>
      </c>
      <c r="E10146" s="56">
        <v>46</v>
      </c>
      <c r="F10146" s="69" t="s">
        <v>2</v>
      </c>
    </row>
    <row r="10147" spans="1:6" s="1" customFormat="1" outlineLevel="1" x14ac:dyDescent="0.2">
      <c r="A10147" s="69" t="s">
        <v>8840</v>
      </c>
      <c r="B10147" s="69" t="s">
        <v>5695</v>
      </c>
      <c r="C10147" s="79">
        <v>42807</v>
      </c>
      <c r="D10147" s="60" t="s">
        <v>5429</v>
      </c>
      <c r="E10147" s="56">
        <v>46</v>
      </c>
      <c r="F10147" s="69" t="s">
        <v>2</v>
      </c>
    </row>
    <row r="10148" spans="1:6" s="1" customFormat="1" outlineLevel="1" x14ac:dyDescent="0.2">
      <c r="A10148" s="69" t="s">
        <v>8841</v>
      </c>
      <c r="B10148" s="69" t="s">
        <v>5695</v>
      </c>
      <c r="C10148" s="79">
        <v>42807</v>
      </c>
      <c r="D10148" s="60" t="s">
        <v>5429</v>
      </c>
      <c r="E10148" s="56">
        <v>46</v>
      </c>
      <c r="F10148" s="69" t="s">
        <v>2</v>
      </c>
    </row>
    <row r="10149" spans="1:6" s="1" customFormat="1" outlineLevel="1" x14ac:dyDescent="0.2">
      <c r="A10149" s="69" t="s">
        <v>8842</v>
      </c>
      <c r="B10149" s="69" t="s">
        <v>5695</v>
      </c>
      <c r="C10149" s="79">
        <v>42807</v>
      </c>
      <c r="D10149" s="60" t="s">
        <v>5429</v>
      </c>
      <c r="E10149" s="56">
        <v>46</v>
      </c>
      <c r="F10149" s="69" t="s">
        <v>2</v>
      </c>
    </row>
    <row r="10150" spans="1:6" s="1" customFormat="1" outlineLevel="1" x14ac:dyDescent="0.2">
      <c r="A10150" s="69" t="s">
        <v>8843</v>
      </c>
      <c r="B10150" s="69" t="s">
        <v>5695</v>
      </c>
      <c r="C10150" s="79">
        <v>42807</v>
      </c>
      <c r="D10150" s="60" t="s">
        <v>5429</v>
      </c>
      <c r="E10150" s="56">
        <v>46</v>
      </c>
      <c r="F10150" s="69" t="s">
        <v>2</v>
      </c>
    </row>
    <row r="10151" spans="1:6" s="1" customFormat="1" outlineLevel="1" x14ac:dyDescent="0.2">
      <c r="A10151" s="69" t="s">
        <v>8844</v>
      </c>
      <c r="B10151" s="69" t="s">
        <v>5695</v>
      </c>
      <c r="C10151" s="79">
        <v>42807</v>
      </c>
      <c r="D10151" s="60" t="s">
        <v>5429</v>
      </c>
      <c r="E10151" s="56">
        <v>46</v>
      </c>
      <c r="F10151" s="69" t="s">
        <v>2</v>
      </c>
    </row>
    <row r="10152" spans="1:6" s="1" customFormat="1" outlineLevel="1" x14ac:dyDescent="0.2">
      <c r="A10152" s="69" t="s">
        <v>8845</v>
      </c>
      <c r="B10152" s="69" t="s">
        <v>5695</v>
      </c>
      <c r="C10152" s="79">
        <v>42807</v>
      </c>
      <c r="D10152" s="60" t="s">
        <v>5429</v>
      </c>
      <c r="E10152" s="56">
        <v>46</v>
      </c>
      <c r="F10152" s="69" t="s">
        <v>2</v>
      </c>
    </row>
    <row r="10153" spans="1:6" s="1" customFormat="1" outlineLevel="1" x14ac:dyDescent="0.2">
      <c r="A10153" s="69" t="s">
        <v>8846</v>
      </c>
      <c r="B10153" s="69" t="s">
        <v>5695</v>
      </c>
      <c r="C10153" s="79">
        <v>42807</v>
      </c>
      <c r="D10153" s="60" t="s">
        <v>5429</v>
      </c>
      <c r="E10153" s="56">
        <v>46</v>
      </c>
      <c r="F10153" s="69" t="s">
        <v>2</v>
      </c>
    </row>
    <row r="10154" spans="1:6" s="1" customFormat="1" outlineLevel="1" x14ac:dyDescent="0.2">
      <c r="A10154" s="69" t="s">
        <v>8847</v>
      </c>
      <c r="B10154" s="69" t="s">
        <v>5695</v>
      </c>
      <c r="C10154" s="79">
        <v>42807</v>
      </c>
      <c r="D10154" s="60" t="s">
        <v>5429</v>
      </c>
      <c r="E10154" s="56">
        <v>46</v>
      </c>
      <c r="F10154" s="69" t="s">
        <v>2</v>
      </c>
    </row>
    <row r="10155" spans="1:6" s="1" customFormat="1" outlineLevel="1" x14ac:dyDescent="0.2">
      <c r="A10155" s="69" t="s">
        <v>8848</v>
      </c>
      <c r="B10155" s="69" t="s">
        <v>5695</v>
      </c>
      <c r="C10155" s="79">
        <v>42807</v>
      </c>
      <c r="D10155" s="60" t="s">
        <v>5429</v>
      </c>
      <c r="E10155" s="56">
        <v>46</v>
      </c>
      <c r="F10155" s="69" t="s">
        <v>2</v>
      </c>
    </row>
    <row r="10156" spans="1:6" s="1" customFormat="1" outlineLevel="1" x14ac:dyDescent="0.2">
      <c r="A10156" s="69" t="s">
        <v>8849</v>
      </c>
      <c r="B10156" s="69" t="s">
        <v>5695</v>
      </c>
      <c r="C10156" s="79">
        <v>42807</v>
      </c>
      <c r="D10156" s="60" t="s">
        <v>5429</v>
      </c>
      <c r="E10156" s="56">
        <v>46</v>
      </c>
      <c r="F10156" s="69" t="s">
        <v>2</v>
      </c>
    </row>
    <row r="10157" spans="1:6" s="1" customFormat="1" outlineLevel="1" x14ac:dyDescent="0.2">
      <c r="A10157" s="69" t="s">
        <v>8850</v>
      </c>
      <c r="B10157" s="69" t="s">
        <v>5695</v>
      </c>
      <c r="C10157" s="79">
        <v>42807</v>
      </c>
      <c r="D10157" s="60" t="s">
        <v>5429</v>
      </c>
      <c r="E10157" s="56">
        <v>46</v>
      </c>
      <c r="F10157" s="69" t="s">
        <v>2</v>
      </c>
    </row>
    <row r="10158" spans="1:6" s="1" customFormat="1" outlineLevel="1" x14ac:dyDescent="0.2">
      <c r="A10158" s="69" t="s">
        <v>8851</v>
      </c>
      <c r="B10158" s="69" t="s">
        <v>5695</v>
      </c>
      <c r="C10158" s="79">
        <v>42807</v>
      </c>
      <c r="D10158" s="60" t="s">
        <v>5429</v>
      </c>
      <c r="E10158" s="56">
        <v>46</v>
      </c>
      <c r="F10158" s="69" t="s">
        <v>2</v>
      </c>
    </row>
    <row r="10159" spans="1:6" s="1" customFormat="1" outlineLevel="1" x14ac:dyDescent="0.2">
      <c r="A10159" s="69" t="s">
        <v>8852</v>
      </c>
      <c r="B10159" s="69" t="s">
        <v>5695</v>
      </c>
      <c r="C10159" s="79">
        <v>42807</v>
      </c>
      <c r="D10159" s="60" t="s">
        <v>5429</v>
      </c>
      <c r="E10159" s="56">
        <v>46</v>
      </c>
      <c r="F10159" s="69" t="s">
        <v>2</v>
      </c>
    </row>
    <row r="10160" spans="1:6" s="1" customFormat="1" outlineLevel="1" x14ac:dyDescent="0.2">
      <c r="A10160" s="69" t="s">
        <v>8853</v>
      </c>
      <c r="B10160" s="69" t="s">
        <v>5695</v>
      </c>
      <c r="C10160" s="79">
        <v>42807</v>
      </c>
      <c r="D10160" s="60" t="s">
        <v>5429</v>
      </c>
      <c r="E10160" s="56">
        <v>46</v>
      </c>
      <c r="F10160" s="69" t="s">
        <v>2</v>
      </c>
    </row>
    <row r="10161" spans="1:6" s="1" customFormat="1" outlineLevel="1" x14ac:dyDescent="0.2">
      <c r="A10161" s="69" t="s">
        <v>8854</v>
      </c>
      <c r="B10161" s="69" t="s">
        <v>5695</v>
      </c>
      <c r="C10161" s="79">
        <v>42807</v>
      </c>
      <c r="D10161" s="60" t="s">
        <v>5429</v>
      </c>
      <c r="E10161" s="56">
        <v>46</v>
      </c>
      <c r="F10161" s="69" t="s">
        <v>2</v>
      </c>
    </row>
    <row r="10162" spans="1:6" s="1" customFormat="1" outlineLevel="1" x14ac:dyDescent="0.2">
      <c r="A10162" s="69" t="s">
        <v>8855</v>
      </c>
      <c r="B10162" s="69" t="s">
        <v>5695</v>
      </c>
      <c r="C10162" s="79">
        <v>42807</v>
      </c>
      <c r="D10162" s="60" t="s">
        <v>5429</v>
      </c>
      <c r="E10162" s="56">
        <v>46</v>
      </c>
      <c r="F10162" s="69" t="s">
        <v>2</v>
      </c>
    </row>
    <row r="10163" spans="1:6" s="1" customFormat="1" outlineLevel="1" x14ac:dyDescent="0.2">
      <c r="A10163" s="69" t="s">
        <v>8856</v>
      </c>
      <c r="B10163" s="69" t="s">
        <v>5695</v>
      </c>
      <c r="C10163" s="79">
        <v>42807</v>
      </c>
      <c r="D10163" s="60" t="s">
        <v>5429</v>
      </c>
      <c r="E10163" s="56">
        <v>46</v>
      </c>
      <c r="F10163" s="69" t="s">
        <v>2</v>
      </c>
    </row>
    <row r="10164" spans="1:6" s="1" customFormat="1" outlineLevel="1" x14ac:dyDescent="0.2">
      <c r="A10164" s="69" t="s">
        <v>8857</v>
      </c>
      <c r="B10164" s="69" t="s">
        <v>5695</v>
      </c>
      <c r="C10164" s="79">
        <v>42807</v>
      </c>
      <c r="D10164" s="60" t="s">
        <v>5429</v>
      </c>
      <c r="E10164" s="56">
        <v>46</v>
      </c>
      <c r="F10164" s="69" t="s">
        <v>2</v>
      </c>
    </row>
    <row r="10165" spans="1:6" s="1" customFormat="1" outlineLevel="1" x14ac:dyDescent="0.2">
      <c r="A10165" s="69" t="s">
        <v>8858</v>
      </c>
      <c r="B10165" s="69" t="s">
        <v>5695</v>
      </c>
      <c r="C10165" s="79">
        <v>42807</v>
      </c>
      <c r="D10165" s="60" t="s">
        <v>5429</v>
      </c>
      <c r="E10165" s="56">
        <v>46</v>
      </c>
      <c r="F10165" s="69" t="s">
        <v>2</v>
      </c>
    </row>
    <row r="10166" spans="1:6" s="1" customFormat="1" outlineLevel="1" x14ac:dyDescent="0.2">
      <c r="A10166" s="69" t="s">
        <v>8859</v>
      </c>
      <c r="B10166" s="69" t="s">
        <v>5695</v>
      </c>
      <c r="C10166" s="79">
        <v>42807</v>
      </c>
      <c r="D10166" s="60" t="s">
        <v>5429</v>
      </c>
      <c r="E10166" s="56">
        <v>46</v>
      </c>
      <c r="F10166" s="69" t="s">
        <v>2</v>
      </c>
    </row>
    <row r="10167" spans="1:6" s="1" customFormat="1" outlineLevel="1" x14ac:dyDescent="0.2">
      <c r="A10167" s="69" t="s">
        <v>8860</v>
      </c>
      <c r="B10167" s="69" t="s">
        <v>5695</v>
      </c>
      <c r="C10167" s="79">
        <v>42807</v>
      </c>
      <c r="D10167" s="60" t="s">
        <v>5429</v>
      </c>
      <c r="E10167" s="56">
        <v>46</v>
      </c>
      <c r="F10167" s="69" t="s">
        <v>2</v>
      </c>
    </row>
    <row r="10168" spans="1:6" s="1" customFormat="1" outlineLevel="1" x14ac:dyDescent="0.2">
      <c r="A10168" s="69" t="s">
        <v>8861</v>
      </c>
      <c r="B10168" s="69" t="s">
        <v>5695</v>
      </c>
      <c r="C10168" s="79">
        <v>42807</v>
      </c>
      <c r="D10168" s="60" t="s">
        <v>5429</v>
      </c>
      <c r="E10168" s="56">
        <v>46</v>
      </c>
      <c r="F10168" s="69" t="s">
        <v>2</v>
      </c>
    </row>
    <row r="10169" spans="1:6" s="1" customFormat="1" outlineLevel="1" x14ac:dyDescent="0.2">
      <c r="A10169" s="69" t="s">
        <v>8862</v>
      </c>
      <c r="B10169" s="69" t="s">
        <v>5695</v>
      </c>
      <c r="C10169" s="79">
        <v>42807</v>
      </c>
      <c r="D10169" s="60" t="s">
        <v>5429</v>
      </c>
      <c r="E10169" s="56">
        <v>46</v>
      </c>
      <c r="F10169" s="69" t="s">
        <v>2</v>
      </c>
    </row>
    <row r="10170" spans="1:6" s="1" customFormat="1" outlineLevel="1" x14ac:dyDescent="0.2">
      <c r="A10170" s="69" t="s">
        <v>8863</v>
      </c>
      <c r="B10170" s="69" t="s">
        <v>5695</v>
      </c>
      <c r="C10170" s="79">
        <v>42807</v>
      </c>
      <c r="D10170" s="60" t="s">
        <v>5429</v>
      </c>
      <c r="E10170" s="56">
        <v>46</v>
      </c>
      <c r="F10170" s="69" t="s">
        <v>2</v>
      </c>
    </row>
    <row r="10171" spans="1:6" s="1" customFormat="1" outlineLevel="1" x14ac:dyDescent="0.2">
      <c r="A10171" s="69" t="s">
        <v>8864</v>
      </c>
      <c r="B10171" s="69" t="s">
        <v>5695</v>
      </c>
      <c r="C10171" s="79">
        <v>42807</v>
      </c>
      <c r="D10171" s="60" t="s">
        <v>5429</v>
      </c>
      <c r="E10171" s="56">
        <v>46</v>
      </c>
      <c r="F10171" s="69" t="s">
        <v>2</v>
      </c>
    </row>
    <row r="10172" spans="1:6" s="1" customFormat="1" outlineLevel="1" x14ac:dyDescent="0.2">
      <c r="A10172" s="69" t="s">
        <v>8865</v>
      </c>
      <c r="B10172" s="69" t="s">
        <v>5695</v>
      </c>
      <c r="C10172" s="79">
        <v>42807</v>
      </c>
      <c r="D10172" s="60" t="s">
        <v>5429</v>
      </c>
      <c r="E10172" s="56">
        <v>46</v>
      </c>
      <c r="F10172" s="69" t="s">
        <v>2</v>
      </c>
    </row>
    <row r="10173" spans="1:6" s="1" customFormat="1" outlineLevel="1" x14ac:dyDescent="0.2">
      <c r="A10173" s="69" t="s">
        <v>8866</v>
      </c>
      <c r="B10173" s="69" t="s">
        <v>5695</v>
      </c>
      <c r="C10173" s="79">
        <v>42807</v>
      </c>
      <c r="D10173" s="60" t="s">
        <v>5429</v>
      </c>
      <c r="E10173" s="56">
        <v>46</v>
      </c>
      <c r="F10173" s="69" t="s">
        <v>2</v>
      </c>
    </row>
    <row r="10174" spans="1:6" s="1" customFormat="1" outlineLevel="1" x14ac:dyDescent="0.2">
      <c r="A10174" s="69" t="s">
        <v>8867</v>
      </c>
      <c r="B10174" s="69" t="s">
        <v>5695</v>
      </c>
      <c r="C10174" s="79">
        <v>42807</v>
      </c>
      <c r="D10174" s="60" t="s">
        <v>5429</v>
      </c>
      <c r="E10174" s="56">
        <v>46</v>
      </c>
      <c r="F10174" s="69" t="s">
        <v>2</v>
      </c>
    </row>
    <row r="10175" spans="1:6" s="1" customFormat="1" outlineLevel="1" x14ac:dyDescent="0.2">
      <c r="A10175" s="69" t="s">
        <v>8868</v>
      </c>
      <c r="B10175" s="69" t="s">
        <v>5695</v>
      </c>
      <c r="C10175" s="79">
        <v>42807</v>
      </c>
      <c r="D10175" s="60" t="s">
        <v>5429</v>
      </c>
      <c r="E10175" s="56">
        <v>46</v>
      </c>
      <c r="F10175" s="69" t="s">
        <v>2</v>
      </c>
    </row>
    <row r="10176" spans="1:6" s="1" customFormat="1" outlineLevel="1" x14ac:dyDescent="0.2">
      <c r="A10176" s="69" t="s">
        <v>8869</v>
      </c>
      <c r="B10176" s="69" t="s">
        <v>5695</v>
      </c>
      <c r="C10176" s="79">
        <v>42807</v>
      </c>
      <c r="D10176" s="60" t="s">
        <v>5429</v>
      </c>
      <c r="E10176" s="56">
        <v>46</v>
      </c>
      <c r="F10176" s="69" t="s">
        <v>2</v>
      </c>
    </row>
    <row r="10177" spans="1:6" s="1" customFormat="1" outlineLevel="1" x14ac:dyDescent="0.2">
      <c r="A10177" s="69" t="s">
        <v>8870</v>
      </c>
      <c r="B10177" s="69" t="s">
        <v>5695</v>
      </c>
      <c r="C10177" s="79">
        <v>42807</v>
      </c>
      <c r="D10177" s="60" t="s">
        <v>5429</v>
      </c>
      <c r="E10177" s="56">
        <v>46</v>
      </c>
      <c r="F10177" s="69" t="s">
        <v>2</v>
      </c>
    </row>
    <row r="10178" spans="1:6" s="1" customFormat="1" outlineLevel="1" x14ac:dyDescent="0.2">
      <c r="A10178" s="69" t="s">
        <v>8871</v>
      </c>
      <c r="B10178" s="69" t="s">
        <v>5695</v>
      </c>
      <c r="C10178" s="79">
        <v>42807</v>
      </c>
      <c r="D10178" s="60" t="s">
        <v>5429</v>
      </c>
      <c r="E10178" s="56">
        <v>46</v>
      </c>
      <c r="F10178" s="69" t="s">
        <v>2</v>
      </c>
    </row>
    <row r="10179" spans="1:6" s="1" customFormat="1" outlineLevel="1" x14ac:dyDescent="0.2">
      <c r="A10179" s="69" t="s">
        <v>8872</v>
      </c>
      <c r="B10179" s="69" t="s">
        <v>5695</v>
      </c>
      <c r="C10179" s="79">
        <v>42807</v>
      </c>
      <c r="D10179" s="60" t="s">
        <v>5429</v>
      </c>
      <c r="E10179" s="56">
        <v>46</v>
      </c>
      <c r="F10179" s="69" t="s">
        <v>2</v>
      </c>
    </row>
    <row r="10180" spans="1:6" s="1" customFormat="1" outlineLevel="1" x14ac:dyDescent="0.2">
      <c r="A10180" s="69" t="s">
        <v>8873</v>
      </c>
      <c r="B10180" s="69" t="s">
        <v>5695</v>
      </c>
      <c r="C10180" s="79">
        <v>42807</v>
      </c>
      <c r="D10180" s="60" t="s">
        <v>5429</v>
      </c>
      <c r="E10180" s="56">
        <v>46</v>
      </c>
      <c r="F10180" s="69" t="s">
        <v>2</v>
      </c>
    </row>
    <row r="10181" spans="1:6" s="1" customFormat="1" outlineLevel="1" x14ac:dyDescent="0.2">
      <c r="A10181" s="69" t="s">
        <v>8874</v>
      </c>
      <c r="B10181" s="69" t="s">
        <v>5695</v>
      </c>
      <c r="C10181" s="79">
        <v>42807</v>
      </c>
      <c r="D10181" s="60" t="s">
        <v>5429</v>
      </c>
      <c r="E10181" s="56">
        <v>46</v>
      </c>
      <c r="F10181" s="69" t="s">
        <v>2</v>
      </c>
    </row>
    <row r="10182" spans="1:6" s="1" customFormat="1" outlineLevel="1" x14ac:dyDescent="0.2">
      <c r="A10182" s="69" t="s">
        <v>8875</v>
      </c>
      <c r="B10182" s="69" t="s">
        <v>5695</v>
      </c>
      <c r="C10182" s="79">
        <v>42807</v>
      </c>
      <c r="D10182" s="60" t="s">
        <v>5429</v>
      </c>
      <c r="E10182" s="56">
        <v>46</v>
      </c>
      <c r="F10182" s="69" t="s">
        <v>2</v>
      </c>
    </row>
    <row r="10183" spans="1:6" s="1" customFormat="1" outlineLevel="1" x14ac:dyDescent="0.2">
      <c r="A10183" s="69" t="s">
        <v>8876</v>
      </c>
      <c r="B10183" s="69" t="s">
        <v>5695</v>
      </c>
      <c r="C10183" s="79">
        <v>42811</v>
      </c>
      <c r="D10183" s="60" t="s">
        <v>5430</v>
      </c>
      <c r="E10183" s="56">
        <v>88.33</v>
      </c>
      <c r="F10183" s="69" t="s">
        <v>2</v>
      </c>
    </row>
    <row r="10184" spans="1:6" s="1" customFormat="1" outlineLevel="1" x14ac:dyDescent="0.2">
      <c r="A10184" s="69" t="s">
        <v>8877</v>
      </c>
      <c r="B10184" s="69" t="s">
        <v>5695</v>
      </c>
      <c r="C10184" s="79">
        <v>42821</v>
      </c>
      <c r="D10184" s="60" t="s">
        <v>5431</v>
      </c>
      <c r="E10184" s="56">
        <v>49.5</v>
      </c>
      <c r="F10184" s="69" t="s">
        <v>2</v>
      </c>
    </row>
    <row r="10185" spans="1:6" s="1" customFormat="1" outlineLevel="1" x14ac:dyDescent="0.2">
      <c r="A10185" s="69" t="s">
        <v>8878</v>
      </c>
      <c r="B10185" s="69" t="s">
        <v>5695</v>
      </c>
      <c r="C10185" s="79">
        <v>42821</v>
      </c>
      <c r="D10185" s="60" t="s">
        <v>5431</v>
      </c>
      <c r="E10185" s="56">
        <v>49.5</v>
      </c>
      <c r="F10185" s="69" t="s">
        <v>2</v>
      </c>
    </row>
    <row r="10186" spans="1:6" s="1" customFormat="1" outlineLevel="1" x14ac:dyDescent="0.2">
      <c r="A10186" s="69" t="s">
        <v>8879</v>
      </c>
      <c r="B10186" s="69" t="s">
        <v>5695</v>
      </c>
      <c r="C10186" s="79">
        <v>42822</v>
      </c>
      <c r="D10186" s="60" t="s">
        <v>1391</v>
      </c>
      <c r="E10186" s="56">
        <v>95.83</v>
      </c>
      <c r="F10186" s="69" t="s">
        <v>2</v>
      </c>
    </row>
    <row r="10187" spans="1:6" s="1" customFormat="1" outlineLevel="1" x14ac:dyDescent="0.2">
      <c r="A10187" s="69" t="s">
        <v>8880</v>
      </c>
      <c r="B10187" s="69" t="s">
        <v>5695</v>
      </c>
      <c r="C10187" s="79">
        <v>42825</v>
      </c>
      <c r="D10187" s="60" t="s">
        <v>5428</v>
      </c>
      <c r="E10187" s="56">
        <v>650</v>
      </c>
      <c r="F10187" s="69" t="s">
        <v>2</v>
      </c>
    </row>
    <row r="10188" spans="1:6" s="1" customFormat="1" outlineLevel="1" x14ac:dyDescent="0.2">
      <c r="A10188" s="69" t="s">
        <v>8881</v>
      </c>
      <c r="B10188" s="69" t="s">
        <v>5695</v>
      </c>
      <c r="C10188" s="79">
        <v>42825</v>
      </c>
      <c r="D10188" s="60" t="s">
        <v>5428</v>
      </c>
      <c r="E10188" s="56">
        <v>650</v>
      </c>
      <c r="F10188" s="69" t="s">
        <v>2</v>
      </c>
    </row>
    <row r="10189" spans="1:6" s="1" customFormat="1" outlineLevel="1" x14ac:dyDescent="0.2">
      <c r="A10189" s="69" t="s">
        <v>8882</v>
      </c>
      <c r="B10189" s="69" t="s">
        <v>5695</v>
      </c>
      <c r="C10189" s="79">
        <v>42825</v>
      </c>
      <c r="D10189" s="60" t="s">
        <v>5432</v>
      </c>
      <c r="E10189" s="56">
        <v>0.83</v>
      </c>
      <c r="F10189" s="69" t="s">
        <v>2</v>
      </c>
    </row>
    <row r="10190" spans="1:6" s="1" customFormat="1" outlineLevel="1" x14ac:dyDescent="0.2">
      <c r="A10190" s="69" t="s">
        <v>8883</v>
      </c>
      <c r="B10190" s="69" t="s">
        <v>5695</v>
      </c>
      <c r="C10190" s="79">
        <v>42825</v>
      </c>
      <c r="D10190" s="60" t="s">
        <v>5433</v>
      </c>
      <c r="E10190" s="56">
        <v>168.75</v>
      </c>
      <c r="F10190" s="69" t="s">
        <v>2</v>
      </c>
    </row>
    <row r="10191" spans="1:6" s="1" customFormat="1" outlineLevel="1" x14ac:dyDescent="0.2">
      <c r="A10191" s="69" t="s">
        <v>8884</v>
      </c>
      <c r="B10191" s="69" t="s">
        <v>5695</v>
      </c>
      <c r="C10191" s="79">
        <v>42811</v>
      </c>
      <c r="D10191" s="60" t="s">
        <v>1391</v>
      </c>
      <c r="E10191" s="56">
        <v>95.83</v>
      </c>
      <c r="F10191" s="69" t="s">
        <v>2</v>
      </c>
    </row>
    <row r="10192" spans="1:6" s="1" customFormat="1" outlineLevel="1" x14ac:dyDescent="0.2">
      <c r="A10192" s="69" t="s">
        <v>8885</v>
      </c>
      <c r="B10192" s="69" t="s">
        <v>5695</v>
      </c>
      <c r="C10192" s="79">
        <v>42836</v>
      </c>
      <c r="D10192" s="60" t="s">
        <v>5434</v>
      </c>
      <c r="E10192" s="56">
        <v>105.08</v>
      </c>
      <c r="F10192" s="69" t="s">
        <v>2</v>
      </c>
    </row>
    <row r="10193" spans="1:6" s="1" customFormat="1" outlineLevel="1" x14ac:dyDescent="0.2">
      <c r="A10193" s="69" t="s">
        <v>8886</v>
      </c>
      <c r="B10193" s="69" t="s">
        <v>5695</v>
      </c>
      <c r="C10193" s="79">
        <v>42835</v>
      </c>
      <c r="D10193" s="60" t="s">
        <v>4869</v>
      </c>
      <c r="E10193" s="56">
        <v>88.33</v>
      </c>
      <c r="F10193" s="69" t="s">
        <v>2</v>
      </c>
    </row>
    <row r="10194" spans="1:6" s="1" customFormat="1" outlineLevel="1" x14ac:dyDescent="0.2">
      <c r="A10194" s="69" t="s">
        <v>8887</v>
      </c>
      <c r="B10194" s="69" t="s">
        <v>5695</v>
      </c>
      <c r="C10194" s="79">
        <v>42846</v>
      </c>
      <c r="D10194" s="60" t="s">
        <v>5435</v>
      </c>
      <c r="E10194" s="56">
        <v>269.17</v>
      </c>
      <c r="F10194" s="69" t="s">
        <v>2</v>
      </c>
    </row>
    <row r="10195" spans="1:6" s="1" customFormat="1" outlineLevel="1" x14ac:dyDescent="0.2">
      <c r="A10195" s="69" t="s">
        <v>8888</v>
      </c>
      <c r="B10195" s="69" t="s">
        <v>5695</v>
      </c>
      <c r="C10195" s="79">
        <v>42850</v>
      </c>
      <c r="D10195" s="60" t="s">
        <v>5871</v>
      </c>
      <c r="E10195" s="56">
        <v>168.75</v>
      </c>
      <c r="F10195" s="69" t="s">
        <v>2</v>
      </c>
    </row>
    <row r="10196" spans="1:6" s="1" customFormat="1" outlineLevel="1" x14ac:dyDescent="0.2">
      <c r="A10196" s="69" t="s">
        <v>8889</v>
      </c>
      <c r="B10196" s="69" t="s">
        <v>5695</v>
      </c>
      <c r="C10196" s="79">
        <v>42855</v>
      </c>
      <c r="D10196" s="60" t="s">
        <v>5436</v>
      </c>
      <c r="E10196" s="56">
        <v>899.9</v>
      </c>
      <c r="F10196" s="69" t="s">
        <v>2</v>
      </c>
    </row>
    <row r="10197" spans="1:6" s="1" customFormat="1" outlineLevel="1" x14ac:dyDescent="0.2">
      <c r="A10197" s="69" t="s">
        <v>8890</v>
      </c>
      <c r="B10197" s="69" t="s">
        <v>5695</v>
      </c>
      <c r="C10197" s="79">
        <v>42855</v>
      </c>
      <c r="D10197" s="60" t="s">
        <v>5437</v>
      </c>
      <c r="E10197" s="56">
        <v>193.95</v>
      </c>
      <c r="F10197" s="69" t="s">
        <v>2</v>
      </c>
    </row>
    <row r="10198" spans="1:6" s="1" customFormat="1" outlineLevel="1" x14ac:dyDescent="0.2">
      <c r="A10198" s="69" t="s">
        <v>8891</v>
      </c>
      <c r="B10198" s="69" t="s">
        <v>5695</v>
      </c>
      <c r="C10198" s="79">
        <v>42855</v>
      </c>
      <c r="D10198" s="60" t="s">
        <v>6417</v>
      </c>
      <c r="E10198" s="56">
        <v>201.52</v>
      </c>
      <c r="F10198" s="69" t="s">
        <v>2</v>
      </c>
    </row>
    <row r="10199" spans="1:6" s="1" customFormat="1" outlineLevel="1" x14ac:dyDescent="0.2">
      <c r="A10199" s="69" t="s">
        <v>8892</v>
      </c>
      <c r="B10199" s="69" t="s">
        <v>5695</v>
      </c>
      <c r="C10199" s="79">
        <v>42855</v>
      </c>
      <c r="D10199" s="60" t="s">
        <v>6309</v>
      </c>
      <c r="E10199" s="56">
        <v>193.95</v>
      </c>
      <c r="F10199" s="69" t="s">
        <v>2</v>
      </c>
    </row>
    <row r="10200" spans="1:6" s="1" customFormat="1" outlineLevel="1" x14ac:dyDescent="0.2">
      <c r="A10200" s="69" t="s">
        <v>8893</v>
      </c>
      <c r="B10200" s="69" t="s">
        <v>5695</v>
      </c>
      <c r="C10200" s="79">
        <v>42855</v>
      </c>
      <c r="D10200" s="60" t="s">
        <v>5438</v>
      </c>
      <c r="E10200" s="56">
        <v>209.96</v>
      </c>
      <c r="F10200" s="69" t="s">
        <v>2</v>
      </c>
    </row>
    <row r="10201" spans="1:6" s="1" customFormat="1" outlineLevel="1" x14ac:dyDescent="0.2">
      <c r="A10201" s="69" t="s">
        <v>8894</v>
      </c>
      <c r="B10201" s="69" t="s">
        <v>5695</v>
      </c>
      <c r="C10201" s="79">
        <v>42855</v>
      </c>
      <c r="D10201" s="60" t="s">
        <v>5439</v>
      </c>
      <c r="E10201" s="56">
        <v>209.96</v>
      </c>
      <c r="F10201" s="69" t="s">
        <v>2</v>
      </c>
    </row>
    <row r="10202" spans="1:6" s="1" customFormat="1" outlineLevel="1" x14ac:dyDescent="0.2">
      <c r="A10202" s="69" t="s">
        <v>8895</v>
      </c>
      <c r="B10202" s="69" t="s">
        <v>5695</v>
      </c>
      <c r="C10202" s="79">
        <v>42855</v>
      </c>
      <c r="D10202" s="60" t="s">
        <v>5440</v>
      </c>
      <c r="E10202" s="56">
        <v>224.77</v>
      </c>
      <c r="F10202" s="69" t="s">
        <v>2</v>
      </c>
    </row>
    <row r="10203" spans="1:6" s="1" customFormat="1" outlineLevel="1" x14ac:dyDescent="0.2">
      <c r="A10203" s="69" t="s">
        <v>8896</v>
      </c>
      <c r="B10203" s="69" t="s">
        <v>5695</v>
      </c>
      <c r="C10203" s="79">
        <v>42855</v>
      </c>
      <c r="D10203" s="60" t="s">
        <v>5441</v>
      </c>
      <c r="E10203" s="56">
        <v>224.77</v>
      </c>
      <c r="F10203" s="69" t="s">
        <v>2</v>
      </c>
    </row>
    <row r="10204" spans="1:6" s="1" customFormat="1" outlineLevel="1" x14ac:dyDescent="0.2">
      <c r="A10204" s="69" t="s">
        <v>8897</v>
      </c>
      <c r="B10204" s="69" t="s">
        <v>5695</v>
      </c>
      <c r="C10204" s="79">
        <v>42855</v>
      </c>
      <c r="D10204" s="60" t="s">
        <v>5442</v>
      </c>
      <c r="E10204" s="56">
        <v>688.44</v>
      </c>
      <c r="F10204" s="69" t="s">
        <v>2</v>
      </c>
    </row>
    <row r="10205" spans="1:6" s="1" customFormat="1" outlineLevel="1" x14ac:dyDescent="0.2">
      <c r="A10205" s="69" t="s">
        <v>8898</v>
      </c>
      <c r="B10205" s="69" t="s">
        <v>5695</v>
      </c>
      <c r="C10205" s="79">
        <v>42855</v>
      </c>
      <c r="D10205" s="60" t="s">
        <v>5443</v>
      </c>
      <c r="E10205" s="56">
        <v>239.54</v>
      </c>
      <c r="F10205" s="69" t="s">
        <v>2</v>
      </c>
    </row>
    <row r="10206" spans="1:6" s="1" customFormat="1" outlineLevel="1" x14ac:dyDescent="0.2">
      <c r="A10206" s="69" t="s">
        <v>8899</v>
      </c>
      <c r="B10206" s="69" t="s">
        <v>5695</v>
      </c>
      <c r="C10206" s="79">
        <v>42855</v>
      </c>
      <c r="D10206" s="60" t="s">
        <v>5444</v>
      </c>
      <c r="E10206" s="56">
        <v>799</v>
      </c>
      <c r="F10206" s="69" t="s">
        <v>2</v>
      </c>
    </row>
    <row r="10207" spans="1:6" s="1" customFormat="1" outlineLevel="1" x14ac:dyDescent="0.2">
      <c r="A10207" s="69" t="s">
        <v>8900</v>
      </c>
      <c r="B10207" s="69" t="s">
        <v>5695</v>
      </c>
      <c r="C10207" s="79">
        <v>42855</v>
      </c>
      <c r="D10207" s="60" t="s">
        <v>5445</v>
      </c>
      <c r="E10207" s="56">
        <v>320.33999999999997</v>
      </c>
      <c r="F10207" s="69" t="s">
        <v>2</v>
      </c>
    </row>
    <row r="10208" spans="1:6" s="1" customFormat="1" outlineLevel="1" x14ac:dyDescent="0.2">
      <c r="A10208" s="69" t="s">
        <v>8901</v>
      </c>
      <c r="B10208" s="69" t="s">
        <v>5695</v>
      </c>
      <c r="C10208" s="79">
        <v>42855</v>
      </c>
      <c r="D10208" s="60" t="s">
        <v>5446</v>
      </c>
      <c r="E10208" s="56">
        <v>609.53</v>
      </c>
      <c r="F10208" s="69" t="s">
        <v>2</v>
      </c>
    </row>
    <row r="10209" spans="1:6" s="1" customFormat="1" outlineLevel="1" x14ac:dyDescent="0.2">
      <c r="A10209" s="69" t="s">
        <v>8902</v>
      </c>
      <c r="B10209" s="69" t="s">
        <v>5695</v>
      </c>
      <c r="C10209" s="79">
        <v>42855</v>
      </c>
      <c r="D10209" s="60" t="s">
        <v>5447</v>
      </c>
      <c r="E10209" s="56">
        <v>125.01</v>
      </c>
      <c r="F10209" s="69" t="s">
        <v>2</v>
      </c>
    </row>
    <row r="10210" spans="1:6" s="1" customFormat="1" outlineLevel="1" x14ac:dyDescent="0.2">
      <c r="A10210" s="69" t="s">
        <v>8903</v>
      </c>
      <c r="B10210" s="69" t="s">
        <v>5695</v>
      </c>
      <c r="C10210" s="79">
        <v>42855</v>
      </c>
      <c r="D10210" s="60" t="s">
        <v>5448</v>
      </c>
      <c r="E10210" s="56">
        <v>609.53</v>
      </c>
      <c r="F10210" s="69" t="s">
        <v>2</v>
      </c>
    </row>
    <row r="10211" spans="1:6" s="1" customFormat="1" outlineLevel="1" x14ac:dyDescent="0.2">
      <c r="A10211" s="69" t="s">
        <v>8904</v>
      </c>
      <c r="B10211" s="69" t="s">
        <v>5695</v>
      </c>
      <c r="C10211" s="79">
        <v>42855</v>
      </c>
      <c r="D10211" s="60" t="s">
        <v>25028</v>
      </c>
      <c r="E10211" s="56">
        <v>878.14</v>
      </c>
      <c r="F10211" s="69" t="s">
        <v>2</v>
      </c>
    </row>
    <row r="10212" spans="1:6" s="1" customFormat="1" outlineLevel="1" x14ac:dyDescent="0.2">
      <c r="A10212" s="69" t="s">
        <v>8905</v>
      </c>
      <c r="B10212" s="69" t="s">
        <v>5695</v>
      </c>
      <c r="C10212" s="79">
        <v>42855</v>
      </c>
      <c r="D10212" s="60" t="s">
        <v>22920</v>
      </c>
      <c r="E10212" s="56">
        <v>888.47</v>
      </c>
      <c r="F10212" s="69" t="s">
        <v>2</v>
      </c>
    </row>
    <row r="10213" spans="1:6" s="1" customFormat="1" outlineLevel="1" x14ac:dyDescent="0.2">
      <c r="A10213" s="69" t="s">
        <v>8906</v>
      </c>
      <c r="B10213" s="69" t="s">
        <v>5695</v>
      </c>
      <c r="C10213" s="79">
        <v>42855</v>
      </c>
      <c r="D10213" s="60" t="s">
        <v>23374</v>
      </c>
      <c r="E10213" s="56">
        <v>125.01</v>
      </c>
      <c r="F10213" s="69" t="s">
        <v>2</v>
      </c>
    </row>
    <row r="10214" spans="1:6" s="1" customFormat="1" outlineLevel="1" x14ac:dyDescent="0.2">
      <c r="A10214" s="69" t="s">
        <v>8907</v>
      </c>
      <c r="B10214" s="69" t="s">
        <v>5695</v>
      </c>
      <c r="C10214" s="79">
        <v>42855</v>
      </c>
      <c r="D10214" s="60" t="s">
        <v>5449</v>
      </c>
      <c r="E10214" s="56">
        <v>609.53</v>
      </c>
      <c r="F10214" s="69" t="s">
        <v>2</v>
      </c>
    </row>
    <row r="10215" spans="1:6" s="1" customFormat="1" outlineLevel="1" x14ac:dyDescent="0.2">
      <c r="A10215" s="69" t="s">
        <v>8908</v>
      </c>
      <c r="B10215" s="69" t="s">
        <v>5695</v>
      </c>
      <c r="C10215" s="79">
        <v>42855</v>
      </c>
      <c r="D10215" s="60" t="s">
        <v>5450</v>
      </c>
      <c r="E10215" s="56">
        <v>125.01</v>
      </c>
      <c r="F10215" s="69" t="s">
        <v>2</v>
      </c>
    </row>
    <row r="10216" spans="1:6" s="1" customFormat="1" outlineLevel="1" x14ac:dyDescent="0.2">
      <c r="A10216" s="69" t="s">
        <v>8909</v>
      </c>
      <c r="B10216" s="69" t="s">
        <v>5695</v>
      </c>
      <c r="C10216" s="79">
        <v>42855</v>
      </c>
      <c r="D10216" s="60" t="s">
        <v>25029</v>
      </c>
      <c r="E10216" s="56">
        <v>878.14</v>
      </c>
      <c r="F10216" s="69" t="s">
        <v>2</v>
      </c>
    </row>
    <row r="10217" spans="1:6" s="1" customFormat="1" outlineLevel="1" x14ac:dyDescent="0.2">
      <c r="A10217" s="69" t="s">
        <v>8910</v>
      </c>
      <c r="B10217" s="69" t="s">
        <v>5695</v>
      </c>
      <c r="C10217" s="79">
        <v>42855</v>
      </c>
      <c r="D10217" s="60" t="s">
        <v>21937</v>
      </c>
      <c r="E10217" s="56">
        <v>125.01</v>
      </c>
      <c r="F10217" s="69" t="s">
        <v>2</v>
      </c>
    </row>
    <row r="10218" spans="1:6" s="1" customFormat="1" outlineLevel="1" x14ac:dyDescent="0.2">
      <c r="A10218" s="69" t="s">
        <v>8911</v>
      </c>
      <c r="B10218" s="69" t="s">
        <v>5695</v>
      </c>
      <c r="C10218" s="79">
        <v>42855</v>
      </c>
      <c r="D10218" s="60" t="s">
        <v>6077</v>
      </c>
      <c r="E10218" s="56">
        <v>125.01</v>
      </c>
      <c r="F10218" s="69" t="s">
        <v>2</v>
      </c>
    </row>
    <row r="10219" spans="1:6" s="1" customFormat="1" outlineLevel="1" x14ac:dyDescent="0.2">
      <c r="A10219" s="69" t="s">
        <v>8912</v>
      </c>
      <c r="B10219" s="69" t="s">
        <v>5695</v>
      </c>
      <c r="C10219" s="79">
        <v>42855</v>
      </c>
      <c r="D10219" s="60" t="s">
        <v>21937</v>
      </c>
      <c r="E10219" s="56">
        <v>125.01</v>
      </c>
      <c r="F10219" s="69" t="s">
        <v>2</v>
      </c>
    </row>
    <row r="10220" spans="1:6" s="1" customFormat="1" outlineLevel="1" x14ac:dyDescent="0.2">
      <c r="A10220" s="69" t="s">
        <v>8913</v>
      </c>
      <c r="B10220" s="69" t="s">
        <v>5695</v>
      </c>
      <c r="C10220" s="79">
        <v>42878</v>
      </c>
      <c r="D10220" s="60" t="s">
        <v>5451</v>
      </c>
      <c r="E10220" s="56">
        <v>89.17</v>
      </c>
      <c r="F10220" s="69" t="s">
        <v>2</v>
      </c>
    </row>
    <row r="10221" spans="1:6" s="1" customFormat="1" outlineLevel="1" x14ac:dyDescent="0.2">
      <c r="A10221" s="69" t="s">
        <v>8914</v>
      </c>
      <c r="B10221" s="69" t="s">
        <v>5695</v>
      </c>
      <c r="C10221" s="79">
        <v>42886</v>
      </c>
      <c r="D10221" s="60" t="s">
        <v>5452</v>
      </c>
      <c r="E10221" s="56">
        <v>183.25</v>
      </c>
      <c r="F10221" s="69" t="s">
        <v>2</v>
      </c>
    </row>
    <row r="10222" spans="1:6" s="1" customFormat="1" outlineLevel="1" x14ac:dyDescent="0.2">
      <c r="A10222" s="69" t="s">
        <v>8915</v>
      </c>
      <c r="B10222" s="69" t="s">
        <v>5695</v>
      </c>
      <c r="C10222" s="79">
        <v>42886</v>
      </c>
      <c r="D10222" s="60" t="s">
        <v>5453</v>
      </c>
      <c r="E10222" s="56">
        <v>304.45999999999998</v>
      </c>
      <c r="F10222" s="69" t="s">
        <v>2</v>
      </c>
    </row>
    <row r="10223" spans="1:6" s="1" customFormat="1" outlineLevel="1" x14ac:dyDescent="0.2">
      <c r="A10223" s="69" t="s">
        <v>8916</v>
      </c>
      <c r="B10223" s="69" t="s">
        <v>5695</v>
      </c>
      <c r="C10223" s="79">
        <v>42886</v>
      </c>
      <c r="D10223" s="60" t="s">
        <v>5454</v>
      </c>
      <c r="E10223" s="56">
        <v>135</v>
      </c>
      <c r="F10223" s="69" t="s">
        <v>2</v>
      </c>
    </row>
    <row r="10224" spans="1:6" s="1" customFormat="1" outlineLevel="1" x14ac:dyDescent="0.2">
      <c r="A10224" s="69" t="s">
        <v>8917</v>
      </c>
      <c r="B10224" s="69" t="s">
        <v>5695</v>
      </c>
      <c r="C10224" s="79">
        <v>42886</v>
      </c>
      <c r="D10224" s="60" t="s">
        <v>5455</v>
      </c>
      <c r="E10224" s="56">
        <v>172.9</v>
      </c>
      <c r="F10224" s="69" t="s">
        <v>2</v>
      </c>
    </row>
    <row r="10225" spans="1:6" s="1" customFormat="1" outlineLevel="1" x14ac:dyDescent="0.2">
      <c r="A10225" s="69" t="s">
        <v>8918</v>
      </c>
      <c r="B10225" s="69" t="s">
        <v>5695</v>
      </c>
      <c r="C10225" s="79">
        <v>42886</v>
      </c>
      <c r="D10225" s="60" t="s">
        <v>5456</v>
      </c>
      <c r="E10225" s="56">
        <v>193.95</v>
      </c>
      <c r="F10225" s="69" t="s">
        <v>2</v>
      </c>
    </row>
    <row r="10226" spans="1:6" s="1" customFormat="1" outlineLevel="1" x14ac:dyDescent="0.2">
      <c r="A10226" s="69" t="s">
        <v>8919</v>
      </c>
      <c r="B10226" s="69" t="s">
        <v>5695</v>
      </c>
      <c r="C10226" s="79">
        <v>42886</v>
      </c>
      <c r="D10226" s="60" t="s">
        <v>5457</v>
      </c>
      <c r="E10226" s="56">
        <v>193.95</v>
      </c>
      <c r="F10226" s="69" t="s">
        <v>2</v>
      </c>
    </row>
    <row r="10227" spans="1:6" s="1" customFormat="1" outlineLevel="1" x14ac:dyDescent="0.2">
      <c r="A10227" s="69" t="s">
        <v>8920</v>
      </c>
      <c r="B10227" s="69" t="s">
        <v>5695</v>
      </c>
      <c r="C10227" s="79">
        <v>42886</v>
      </c>
      <c r="D10227" s="60" t="s">
        <v>32378</v>
      </c>
      <c r="E10227" s="56">
        <v>1629</v>
      </c>
      <c r="F10227" s="69" t="s">
        <v>2</v>
      </c>
    </row>
    <row r="10228" spans="1:6" s="1" customFormat="1" outlineLevel="1" x14ac:dyDescent="0.2">
      <c r="A10228" s="69" t="s">
        <v>8921</v>
      </c>
      <c r="B10228" s="69" t="s">
        <v>5695</v>
      </c>
      <c r="C10228" s="79">
        <v>42886</v>
      </c>
      <c r="D10228" s="60" t="s">
        <v>5458</v>
      </c>
      <c r="E10228" s="56">
        <v>727.53</v>
      </c>
      <c r="F10228" s="69" t="s">
        <v>2</v>
      </c>
    </row>
    <row r="10229" spans="1:6" s="1" customFormat="1" outlineLevel="1" x14ac:dyDescent="0.2">
      <c r="A10229" s="69" t="s">
        <v>8922</v>
      </c>
      <c r="B10229" s="69" t="s">
        <v>5695</v>
      </c>
      <c r="C10229" s="79">
        <v>42886</v>
      </c>
      <c r="D10229" s="60" t="s">
        <v>5458</v>
      </c>
      <c r="E10229" s="56">
        <v>727.53</v>
      </c>
      <c r="F10229" s="69" t="s">
        <v>2</v>
      </c>
    </row>
    <row r="10230" spans="1:6" s="1" customFormat="1" outlineLevel="1" x14ac:dyDescent="0.2">
      <c r="A10230" s="69" t="s">
        <v>8923</v>
      </c>
      <c r="B10230" s="69" t="s">
        <v>5695</v>
      </c>
      <c r="C10230" s="79">
        <v>42886</v>
      </c>
      <c r="D10230" s="60" t="s">
        <v>5459</v>
      </c>
      <c r="E10230" s="56">
        <v>116.8</v>
      </c>
      <c r="F10230" s="69" t="s">
        <v>2</v>
      </c>
    </row>
    <row r="10231" spans="1:6" s="1" customFormat="1" outlineLevel="1" x14ac:dyDescent="0.2">
      <c r="A10231" s="69" t="s">
        <v>8924</v>
      </c>
      <c r="B10231" s="69" t="s">
        <v>5695</v>
      </c>
      <c r="C10231" s="79">
        <v>42886</v>
      </c>
      <c r="D10231" s="60" t="s">
        <v>5460</v>
      </c>
      <c r="E10231" s="56">
        <v>1450</v>
      </c>
      <c r="F10231" s="69" t="s">
        <v>2</v>
      </c>
    </row>
    <row r="10232" spans="1:6" s="1" customFormat="1" outlineLevel="1" x14ac:dyDescent="0.2">
      <c r="A10232" s="69" t="s">
        <v>8925</v>
      </c>
      <c r="B10232" s="69" t="s">
        <v>5695</v>
      </c>
      <c r="C10232" s="79">
        <v>42886</v>
      </c>
      <c r="D10232" s="60" t="s">
        <v>5461</v>
      </c>
      <c r="E10232" s="56">
        <v>937</v>
      </c>
      <c r="F10232" s="69" t="s">
        <v>2</v>
      </c>
    </row>
    <row r="10233" spans="1:6" s="1" customFormat="1" outlineLevel="1" x14ac:dyDescent="0.2">
      <c r="A10233" s="69" t="s">
        <v>8926</v>
      </c>
      <c r="B10233" s="69" t="s">
        <v>5695</v>
      </c>
      <c r="C10233" s="79">
        <v>42886</v>
      </c>
      <c r="D10233" s="60" t="s">
        <v>5462</v>
      </c>
      <c r="E10233" s="56">
        <v>579</v>
      </c>
      <c r="F10233" s="69" t="s">
        <v>2</v>
      </c>
    </row>
    <row r="10234" spans="1:6" s="1" customFormat="1" outlineLevel="1" x14ac:dyDescent="0.2">
      <c r="A10234" s="69" t="s">
        <v>8927</v>
      </c>
      <c r="B10234" s="69" t="s">
        <v>5695</v>
      </c>
      <c r="C10234" s="79">
        <v>42886</v>
      </c>
      <c r="D10234" s="60" t="s">
        <v>5461</v>
      </c>
      <c r="E10234" s="56">
        <v>937</v>
      </c>
      <c r="F10234" s="69" t="s">
        <v>2</v>
      </c>
    </row>
    <row r="10235" spans="1:6" s="1" customFormat="1" outlineLevel="1" x14ac:dyDescent="0.2">
      <c r="A10235" s="69" t="s">
        <v>8928</v>
      </c>
      <c r="B10235" s="69" t="s">
        <v>5695</v>
      </c>
      <c r="C10235" s="79">
        <v>42886</v>
      </c>
      <c r="D10235" s="60" t="s">
        <v>5461</v>
      </c>
      <c r="E10235" s="56">
        <v>937</v>
      </c>
      <c r="F10235" s="69" t="s">
        <v>2</v>
      </c>
    </row>
    <row r="10236" spans="1:6" s="1" customFormat="1" outlineLevel="1" x14ac:dyDescent="0.2">
      <c r="A10236" s="69" t="s">
        <v>8929</v>
      </c>
      <c r="B10236" s="69" t="s">
        <v>5695</v>
      </c>
      <c r="C10236" s="79">
        <v>42886</v>
      </c>
      <c r="D10236" s="60" t="s">
        <v>5463</v>
      </c>
      <c r="E10236" s="56">
        <v>579</v>
      </c>
      <c r="F10236" s="69" t="s">
        <v>2</v>
      </c>
    </row>
    <row r="10237" spans="1:6" s="1" customFormat="1" outlineLevel="1" x14ac:dyDescent="0.2">
      <c r="A10237" s="69" t="s">
        <v>8930</v>
      </c>
      <c r="B10237" s="69" t="s">
        <v>5695</v>
      </c>
      <c r="C10237" s="79">
        <v>42886</v>
      </c>
      <c r="D10237" s="60" t="s">
        <v>5461</v>
      </c>
      <c r="E10237" s="56">
        <v>937</v>
      </c>
      <c r="F10237" s="69" t="s">
        <v>2</v>
      </c>
    </row>
    <row r="10238" spans="1:6" s="1" customFormat="1" outlineLevel="1" x14ac:dyDescent="0.2">
      <c r="A10238" s="69" t="s">
        <v>8931</v>
      </c>
      <c r="B10238" s="69" t="s">
        <v>5695</v>
      </c>
      <c r="C10238" s="79">
        <v>42886</v>
      </c>
      <c r="D10238" s="60" t="s">
        <v>5464</v>
      </c>
      <c r="E10238" s="56">
        <v>655</v>
      </c>
      <c r="F10238" s="69" t="s">
        <v>2</v>
      </c>
    </row>
    <row r="10239" spans="1:6" s="1" customFormat="1" outlineLevel="1" x14ac:dyDescent="0.2">
      <c r="A10239" s="69" t="s">
        <v>8932</v>
      </c>
      <c r="B10239" s="69" t="s">
        <v>5695</v>
      </c>
      <c r="C10239" s="79">
        <v>42916</v>
      </c>
      <c r="D10239" s="60" t="s">
        <v>528</v>
      </c>
      <c r="E10239" s="56">
        <v>365.58</v>
      </c>
      <c r="F10239" s="69" t="s">
        <v>2</v>
      </c>
    </row>
    <row r="10240" spans="1:6" s="1" customFormat="1" outlineLevel="1" x14ac:dyDescent="0.2">
      <c r="A10240" s="69" t="s">
        <v>8933</v>
      </c>
      <c r="B10240" s="69" t="s">
        <v>5695</v>
      </c>
      <c r="C10240" s="79">
        <v>42916</v>
      </c>
      <c r="D10240" s="60" t="s">
        <v>5465</v>
      </c>
      <c r="E10240" s="56">
        <v>9.58</v>
      </c>
      <c r="F10240" s="69" t="s">
        <v>2</v>
      </c>
    </row>
    <row r="10241" spans="1:6" s="1" customFormat="1" outlineLevel="1" x14ac:dyDescent="0.2">
      <c r="A10241" s="69" t="s">
        <v>8934</v>
      </c>
      <c r="B10241" s="69" t="s">
        <v>5695</v>
      </c>
      <c r="C10241" s="79">
        <v>42916</v>
      </c>
      <c r="D10241" s="60" t="s">
        <v>5465</v>
      </c>
      <c r="E10241" s="56">
        <v>9.58</v>
      </c>
      <c r="F10241" s="69" t="s">
        <v>2</v>
      </c>
    </row>
    <row r="10242" spans="1:6" s="1" customFormat="1" outlineLevel="1" x14ac:dyDescent="0.2">
      <c r="A10242" s="69" t="s">
        <v>8935</v>
      </c>
      <c r="B10242" s="69" t="s">
        <v>5695</v>
      </c>
      <c r="C10242" s="79">
        <v>42916</v>
      </c>
      <c r="D10242" s="60" t="s">
        <v>5465</v>
      </c>
      <c r="E10242" s="56">
        <v>9.57</v>
      </c>
      <c r="F10242" s="69" t="s">
        <v>2</v>
      </c>
    </row>
    <row r="10243" spans="1:6" s="1" customFormat="1" outlineLevel="1" x14ac:dyDescent="0.2">
      <c r="A10243" s="69" t="s">
        <v>8936</v>
      </c>
      <c r="B10243" s="69" t="s">
        <v>5695</v>
      </c>
      <c r="C10243" s="79">
        <v>42916</v>
      </c>
      <c r="D10243" s="60" t="s">
        <v>5465</v>
      </c>
      <c r="E10243" s="56">
        <v>9.57</v>
      </c>
      <c r="F10243" s="69" t="s">
        <v>2</v>
      </c>
    </row>
    <row r="10244" spans="1:6" s="1" customFormat="1" outlineLevel="1" x14ac:dyDescent="0.2">
      <c r="A10244" s="69" t="s">
        <v>8937</v>
      </c>
      <c r="B10244" s="69" t="s">
        <v>5695</v>
      </c>
      <c r="C10244" s="79">
        <v>42916</v>
      </c>
      <c r="D10244" s="60" t="s">
        <v>5465</v>
      </c>
      <c r="E10244" s="56">
        <v>9.57</v>
      </c>
      <c r="F10244" s="69" t="s">
        <v>2</v>
      </c>
    </row>
    <row r="10245" spans="1:6" s="1" customFormat="1" outlineLevel="1" x14ac:dyDescent="0.2">
      <c r="A10245" s="69" t="s">
        <v>8938</v>
      </c>
      <c r="B10245" s="69" t="s">
        <v>5695</v>
      </c>
      <c r="C10245" s="79">
        <v>42891</v>
      </c>
      <c r="D10245" s="60" t="s">
        <v>2596</v>
      </c>
      <c r="E10245" s="56">
        <v>46</v>
      </c>
      <c r="F10245" s="69" t="s">
        <v>2</v>
      </c>
    </row>
    <row r="10246" spans="1:6" s="1" customFormat="1" outlineLevel="1" x14ac:dyDescent="0.2">
      <c r="A10246" s="69" t="s">
        <v>8939</v>
      </c>
      <c r="B10246" s="69" t="s">
        <v>5695</v>
      </c>
      <c r="C10246" s="79">
        <v>42891</v>
      </c>
      <c r="D10246" s="60" t="s">
        <v>2596</v>
      </c>
      <c r="E10246" s="56">
        <v>46</v>
      </c>
      <c r="F10246" s="69" t="s">
        <v>2</v>
      </c>
    </row>
    <row r="10247" spans="1:6" s="1" customFormat="1" outlineLevel="1" x14ac:dyDescent="0.2">
      <c r="A10247" s="69" t="s">
        <v>8940</v>
      </c>
      <c r="B10247" s="69" t="s">
        <v>5695</v>
      </c>
      <c r="C10247" s="79">
        <v>42891</v>
      </c>
      <c r="D10247" s="60" t="s">
        <v>2596</v>
      </c>
      <c r="E10247" s="56">
        <v>46</v>
      </c>
      <c r="F10247" s="69" t="s">
        <v>2</v>
      </c>
    </row>
    <row r="10248" spans="1:6" s="1" customFormat="1" outlineLevel="1" x14ac:dyDescent="0.2">
      <c r="A10248" s="69" t="s">
        <v>8941</v>
      </c>
      <c r="B10248" s="69" t="s">
        <v>5695</v>
      </c>
      <c r="C10248" s="79">
        <v>42891</v>
      </c>
      <c r="D10248" s="60" t="s">
        <v>2596</v>
      </c>
      <c r="E10248" s="56">
        <v>46</v>
      </c>
      <c r="F10248" s="69" t="s">
        <v>2</v>
      </c>
    </row>
    <row r="10249" spans="1:6" s="1" customFormat="1" outlineLevel="1" x14ac:dyDescent="0.2">
      <c r="A10249" s="69" t="s">
        <v>8942</v>
      </c>
      <c r="B10249" s="69" t="s">
        <v>5695</v>
      </c>
      <c r="C10249" s="79">
        <v>42891</v>
      </c>
      <c r="D10249" s="60" t="s">
        <v>2596</v>
      </c>
      <c r="E10249" s="56">
        <v>46</v>
      </c>
      <c r="F10249" s="69" t="s">
        <v>2</v>
      </c>
    </row>
    <row r="10250" spans="1:6" s="1" customFormat="1" outlineLevel="1" x14ac:dyDescent="0.2">
      <c r="A10250" s="69" t="s">
        <v>8943</v>
      </c>
      <c r="B10250" s="69" t="s">
        <v>5695</v>
      </c>
      <c r="C10250" s="79">
        <v>42891</v>
      </c>
      <c r="D10250" s="60" t="s">
        <v>2596</v>
      </c>
      <c r="E10250" s="56">
        <v>46</v>
      </c>
      <c r="F10250" s="69" t="s">
        <v>2</v>
      </c>
    </row>
    <row r="10251" spans="1:6" s="1" customFormat="1" outlineLevel="1" x14ac:dyDescent="0.2">
      <c r="A10251" s="69" t="s">
        <v>8944</v>
      </c>
      <c r="B10251" s="69" t="s">
        <v>5695</v>
      </c>
      <c r="C10251" s="79">
        <v>42891</v>
      </c>
      <c r="D10251" s="60" t="s">
        <v>2596</v>
      </c>
      <c r="E10251" s="56">
        <v>46</v>
      </c>
      <c r="F10251" s="69" t="s">
        <v>2</v>
      </c>
    </row>
    <row r="10252" spans="1:6" s="1" customFormat="1" outlineLevel="1" x14ac:dyDescent="0.2">
      <c r="A10252" s="69" t="s">
        <v>8945</v>
      </c>
      <c r="B10252" s="69" t="s">
        <v>5695</v>
      </c>
      <c r="C10252" s="79">
        <v>42891</v>
      </c>
      <c r="D10252" s="60" t="s">
        <v>2596</v>
      </c>
      <c r="E10252" s="56">
        <v>46</v>
      </c>
      <c r="F10252" s="69" t="s">
        <v>2</v>
      </c>
    </row>
    <row r="10253" spans="1:6" s="1" customFormat="1" outlineLevel="1" x14ac:dyDescent="0.2">
      <c r="A10253" s="69" t="s">
        <v>8946</v>
      </c>
      <c r="B10253" s="69" t="s">
        <v>5695</v>
      </c>
      <c r="C10253" s="79">
        <v>42891</v>
      </c>
      <c r="D10253" s="60" t="s">
        <v>2596</v>
      </c>
      <c r="E10253" s="56">
        <v>46</v>
      </c>
      <c r="F10253" s="69" t="s">
        <v>2</v>
      </c>
    </row>
    <row r="10254" spans="1:6" s="1" customFormat="1" outlineLevel="1" x14ac:dyDescent="0.2">
      <c r="A10254" s="69" t="s">
        <v>8947</v>
      </c>
      <c r="B10254" s="69" t="s">
        <v>5695</v>
      </c>
      <c r="C10254" s="79">
        <v>42891</v>
      </c>
      <c r="D10254" s="60" t="s">
        <v>2596</v>
      </c>
      <c r="E10254" s="56">
        <v>46</v>
      </c>
      <c r="F10254" s="69" t="s">
        <v>2</v>
      </c>
    </row>
    <row r="10255" spans="1:6" s="1" customFormat="1" outlineLevel="1" x14ac:dyDescent="0.2">
      <c r="A10255" s="69" t="s">
        <v>8948</v>
      </c>
      <c r="B10255" s="69" t="s">
        <v>5695</v>
      </c>
      <c r="C10255" s="79">
        <v>42891</v>
      </c>
      <c r="D10255" s="60" t="s">
        <v>2596</v>
      </c>
      <c r="E10255" s="56">
        <v>46</v>
      </c>
      <c r="F10255" s="69" t="s">
        <v>2</v>
      </c>
    </row>
    <row r="10256" spans="1:6" s="1" customFormat="1" outlineLevel="1" x14ac:dyDescent="0.2">
      <c r="A10256" s="69" t="s">
        <v>8949</v>
      </c>
      <c r="B10256" s="69" t="s">
        <v>5695</v>
      </c>
      <c r="C10256" s="79">
        <v>42891</v>
      </c>
      <c r="D10256" s="60" t="s">
        <v>2596</v>
      </c>
      <c r="E10256" s="56">
        <v>46</v>
      </c>
      <c r="F10256" s="69" t="s">
        <v>2</v>
      </c>
    </row>
    <row r="10257" spans="1:6" s="1" customFormat="1" outlineLevel="1" x14ac:dyDescent="0.2">
      <c r="A10257" s="69" t="s">
        <v>8950</v>
      </c>
      <c r="B10257" s="69" t="s">
        <v>5695</v>
      </c>
      <c r="C10257" s="79">
        <v>42891</v>
      </c>
      <c r="D10257" s="60" t="s">
        <v>2596</v>
      </c>
      <c r="E10257" s="56">
        <v>46</v>
      </c>
      <c r="F10257" s="69" t="s">
        <v>2</v>
      </c>
    </row>
    <row r="10258" spans="1:6" s="1" customFormat="1" outlineLevel="1" x14ac:dyDescent="0.2">
      <c r="A10258" s="69" t="s">
        <v>8951</v>
      </c>
      <c r="B10258" s="69" t="s">
        <v>5695</v>
      </c>
      <c r="C10258" s="79">
        <v>42891</v>
      </c>
      <c r="D10258" s="60" t="s">
        <v>2596</v>
      </c>
      <c r="E10258" s="56">
        <v>46</v>
      </c>
      <c r="F10258" s="69" t="s">
        <v>2</v>
      </c>
    </row>
    <row r="10259" spans="1:6" s="1" customFormat="1" outlineLevel="1" x14ac:dyDescent="0.2">
      <c r="A10259" s="69" t="s">
        <v>8952</v>
      </c>
      <c r="B10259" s="69" t="s">
        <v>5695</v>
      </c>
      <c r="C10259" s="79">
        <v>42891</v>
      </c>
      <c r="D10259" s="60" t="s">
        <v>2596</v>
      </c>
      <c r="E10259" s="56">
        <v>46</v>
      </c>
      <c r="F10259" s="69" t="s">
        <v>2</v>
      </c>
    </row>
    <row r="10260" spans="1:6" s="1" customFormat="1" outlineLevel="1" x14ac:dyDescent="0.2">
      <c r="A10260" s="69" t="s">
        <v>8953</v>
      </c>
      <c r="B10260" s="69" t="s">
        <v>5695</v>
      </c>
      <c r="C10260" s="79">
        <v>42891</v>
      </c>
      <c r="D10260" s="60" t="s">
        <v>2596</v>
      </c>
      <c r="E10260" s="56">
        <v>46</v>
      </c>
      <c r="F10260" s="69" t="s">
        <v>2</v>
      </c>
    </row>
    <row r="10261" spans="1:6" s="1" customFormat="1" outlineLevel="1" x14ac:dyDescent="0.2">
      <c r="A10261" s="69" t="s">
        <v>8954</v>
      </c>
      <c r="B10261" s="69" t="s">
        <v>5695</v>
      </c>
      <c r="C10261" s="79">
        <v>42891</v>
      </c>
      <c r="D10261" s="60" t="s">
        <v>2596</v>
      </c>
      <c r="E10261" s="56">
        <v>46</v>
      </c>
      <c r="F10261" s="69" t="s">
        <v>2</v>
      </c>
    </row>
    <row r="10262" spans="1:6" s="1" customFormat="1" outlineLevel="1" x14ac:dyDescent="0.2">
      <c r="A10262" s="69" t="s">
        <v>8955</v>
      </c>
      <c r="B10262" s="69" t="s">
        <v>5695</v>
      </c>
      <c r="C10262" s="79">
        <v>42891</v>
      </c>
      <c r="D10262" s="60" t="s">
        <v>2596</v>
      </c>
      <c r="E10262" s="56">
        <v>46</v>
      </c>
      <c r="F10262" s="69" t="s">
        <v>2</v>
      </c>
    </row>
    <row r="10263" spans="1:6" s="1" customFormat="1" outlineLevel="1" x14ac:dyDescent="0.2">
      <c r="A10263" s="69" t="s">
        <v>8956</v>
      </c>
      <c r="B10263" s="69" t="s">
        <v>5695</v>
      </c>
      <c r="C10263" s="79">
        <v>42891</v>
      </c>
      <c r="D10263" s="60" t="s">
        <v>2596</v>
      </c>
      <c r="E10263" s="56">
        <v>46</v>
      </c>
      <c r="F10263" s="69" t="s">
        <v>2</v>
      </c>
    </row>
    <row r="10264" spans="1:6" s="1" customFormat="1" outlineLevel="1" x14ac:dyDescent="0.2">
      <c r="A10264" s="69" t="s">
        <v>8957</v>
      </c>
      <c r="B10264" s="69" t="s">
        <v>5695</v>
      </c>
      <c r="C10264" s="79">
        <v>42891</v>
      </c>
      <c r="D10264" s="60" t="s">
        <v>2596</v>
      </c>
      <c r="E10264" s="56">
        <v>46</v>
      </c>
      <c r="F10264" s="69" t="s">
        <v>2</v>
      </c>
    </row>
    <row r="10265" spans="1:6" s="1" customFormat="1" outlineLevel="1" x14ac:dyDescent="0.2">
      <c r="A10265" s="69" t="s">
        <v>8958</v>
      </c>
      <c r="B10265" s="69" t="s">
        <v>5695</v>
      </c>
      <c r="C10265" s="79">
        <v>42891</v>
      </c>
      <c r="D10265" s="60" t="s">
        <v>2596</v>
      </c>
      <c r="E10265" s="56">
        <v>46</v>
      </c>
      <c r="F10265" s="69" t="s">
        <v>2</v>
      </c>
    </row>
    <row r="10266" spans="1:6" s="1" customFormat="1" outlineLevel="1" x14ac:dyDescent="0.2">
      <c r="A10266" s="69" t="s">
        <v>8959</v>
      </c>
      <c r="B10266" s="69" t="s">
        <v>5695</v>
      </c>
      <c r="C10266" s="79">
        <v>42891</v>
      </c>
      <c r="D10266" s="60" t="s">
        <v>2596</v>
      </c>
      <c r="E10266" s="56">
        <v>46</v>
      </c>
      <c r="F10266" s="69" t="s">
        <v>2</v>
      </c>
    </row>
    <row r="10267" spans="1:6" s="1" customFormat="1" outlineLevel="1" x14ac:dyDescent="0.2">
      <c r="A10267" s="69" t="s">
        <v>8960</v>
      </c>
      <c r="B10267" s="69" t="s">
        <v>5695</v>
      </c>
      <c r="C10267" s="79">
        <v>42891</v>
      </c>
      <c r="D10267" s="60" t="s">
        <v>2596</v>
      </c>
      <c r="E10267" s="56">
        <v>46</v>
      </c>
      <c r="F10267" s="69" t="s">
        <v>2</v>
      </c>
    </row>
    <row r="10268" spans="1:6" s="1" customFormat="1" outlineLevel="1" x14ac:dyDescent="0.2">
      <c r="A10268" s="69" t="s">
        <v>8961</v>
      </c>
      <c r="B10268" s="69" t="s">
        <v>5695</v>
      </c>
      <c r="C10268" s="79">
        <v>42891</v>
      </c>
      <c r="D10268" s="60" t="s">
        <v>2596</v>
      </c>
      <c r="E10268" s="56">
        <v>46</v>
      </c>
      <c r="F10268" s="69" t="s">
        <v>2</v>
      </c>
    </row>
    <row r="10269" spans="1:6" s="1" customFormat="1" outlineLevel="1" x14ac:dyDescent="0.2">
      <c r="A10269" s="69" t="s">
        <v>8962</v>
      </c>
      <c r="B10269" s="69" t="s">
        <v>5695</v>
      </c>
      <c r="C10269" s="79">
        <v>42891</v>
      </c>
      <c r="D10269" s="60" t="s">
        <v>2596</v>
      </c>
      <c r="E10269" s="56">
        <v>46</v>
      </c>
      <c r="F10269" s="69" t="s">
        <v>2</v>
      </c>
    </row>
    <row r="10270" spans="1:6" s="1" customFormat="1" outlineLevel="1" x14ac:dyDescent="0.2">
      <c r="A10270" s="69" t="s">
        <v>8963</v>
      </c>
      <c r="B10270" s="69" t="s">
        <v>5695</v>
      </c>
      <c r="C10270" s="79">
        <v>42891</v>
      </c>
      <c r="D10270" s="60" t="s">
        <v>2596</v>
      </c>
      <c r="E10270" s="56">
        <v>46</v>
      </c>
      <c r="F10270" s="69" t="s">
        <v>2</v>
      </c>
    </row>
    <row r="10271" spans="1:6" s="1" customFormat="1" outlineLevel="1" x14ac:dyDescent="0.2">
      <c r="A10271" s="69" t="s">
        <v>8964</v>
      </c>
      <c r="B10271" s="69" t="s">
        <v>5695</v>
      </c>
      <c r="C10271" s="79">
        <v>42916</v>
      </c>
      <c r="D10271" s="60" t="s">
        <v>5466</v>
      </c>
      <c r="E10271" s="56">
        <v>1680</v>
      </c>
      <c r="F10271" s="69" t="s">
        <v>2</v>
      </c>
    </row>
    <row r="10272" spans="1:6" s="1" customFormat="1" outlineLevel="1" x14ac:dyDescent="0.2">
      <c r="A10272" s="69" t="s">
        <v>8965</v>
      </c>
      <c r="B10272" s="69" t="s">
        <v>5695</v>
      </c>
      <c r="C10272" s="79">
        <v>42916</v>
      </c>
      <c r="D10272" s="60" t="s">
        <v>5467</v>
      </c>
      <c r="E10272" s="56">
        <v>390</v>
      </c>
      <c r="F10272" s="69" t="s">
        <v>2</v>
      </c>
    </row>
    <row r="10273" spans="1:6" s="1" customFormat="1" outlineLevel="1" x14ac:dyDescent="0.2">
      <c r="A10273" s="69" t="s">
        <v>8966</v>
      </c>
      <c r="B10273" s="69" t="s">
        <v>5695</v>
      </c>
      <c r="C10273" s="79">
        <v>42916</v>
      </c>
      <c r="D10273" s="60" t="s">
        <v>5467</v>
      </c>
      <c r="E10273" s="56">
        <v>390</v>
      </c>
      <c r="F10273" s="69" t="s">
        <v>2</v>
      </c>
    </row>
    <row r="10274" spans="1:6" s="1" customFormat="1" outlineLevel="1" x14ac:dyDescent="0.2">
      <c r="A10274" s="69" t="s">
        <v>8967</v>
      </c>
      <c r="B10274" s="69" t="s">
        <v>5695</v>
      </c>
      <c r="C10274" s="79">
        <v>42916</v>
      </c>
      <c r="D10274" s="60" t="s">
        <v>5467</v>
      </c>
      <c r="E10274" s="56">
        <v>390</v>
      </c>
      <c r="F10274" s="69" t="s">
        <v>2</v>
      </c>
    </row>
    <row r="10275" spans="1:6" s="1" customFormat="1" outlineLevel="1" x14ac:dyDescent="0.2">
      <c r="A10275" s="69" t="s">
        <v>8968</v>
      </c>
      <c r="B10275" s="69" t="s">
        <v>5695</v>
      </c>
      <c r="C10275" s="79">
        <v>42916</v>
      </c>
      <c r="D10275" s="60" t="s">
        <v>5467</v>
      </c>
      <c r="E10275" s="56">
        <v>390</v>
      </c>
      <c r="F10275" s="69" t="s">
        <v>2</v>
      </c>
    </row>
    <row r="10276" spans="1:6" s="1" customFormat="1" outlineLevel="1" x14ac:dyDescent="0.2">
      <c r="A10276" s="69" t="s">
        <v>8969</v>
      </c>
      <c r="B10276" s="69" t="s">
        <v>5695</v>
      </c>
      <c r="C10276" s="79">
        <v>42916</v>
      </c>
      <c r="D10276" s="60" t="s">
        <v>5468</v>
      </c>
      <c r="E10276" s="56">
        <v>820</v>
      </c>
      <c r="F10276" s="69" t="s">
        <v>2</v>
      </c>
    </row>
    <row r="10277" spans="1:6" s="1" customFormat="1" outlineLevel="1" x14ac:dyDescent="0.2">
      <c r="A10277" s="69" t="s">
        <v>8970</v>
      </c>
      <c r="B10277" s="69" t="s">
        <v>5695</v>
      </c>
      <c r="C10277" s="79">
        <v>42916</v>
      </c>
      <c r="D10277" s="60" t="s">
        <v>5468</v>
      </c>
      <c r="E10277" s="56">
        <v>820</v>
      </c>
      <c r="F10277" s="69" t="s">
        <v>2</v>
      </c>
    </row>
    <row r="10278" spans="1:6" s="1" customFormat="1" outlineLevel="1" x14ac:dyDescent="0.2">
      <c r="A10278" s="69" t="s">
        <v>8971</v>
      </c>
      <c r="B10278" s="69" t="s">
        <v>5695</v>
      </c>
      <c r="C10278" s="79">
        <v>42916</v>
      </c>
      <c r="D10278" s="60" t="s">
        <v>5469</v>
      </c>
      <c r="E10278" s="56">
        <v>250.5</v>
      </c>
      <c r="F10278" s="69" t="s">
        <v>2</v>
      </c>
    </row>
    <row r="10279" spans="1:6" s="1" customFormat="1" outlineLevel="1" x14ac:dyDescent="0.2">
      <c r="A10279" s="69" t="s">
        <v>8972</v>
      </c>
      <c r="B10279" s="69" t="s">
        <v>5695</v>
      </c>
      <c r="C10279" s="79">
        <v>42916</v>
      </c>
      <c r="D10279" s="60" t="s">
        <v>5470</v>
      </c>
      <c r="E10279" s="56">
        <v>269</v>
      </c>
      <c r="F10279" s="69" t="s">
        <v>2</v>
      </c>
    </row>
    <row r="10280" spans="1:6" s="1" customFormat="1" outlineLevel="1" x14ac:dyDescent="0.2">
      <c r="A10280" s="69" t="s">
        <v>8973</v>
      </c>
      <c r="B10280" s="69" t="s">
        <v>5695</v>
      </c>
      <c r="C10280" s="79">
        <v>42916</v>
      </c>
      <c r="D10280" s="60" t="s">
        <v>5471</v>
      </c>
      <c r="E10280" s="56">
        <v>150</v>
      </c>
      <c r="F10280" s="69" t="s">
        <v>2</v>
      </c>
    </row>
    <row r="10281" spans="1:6" s="1" customFormat="1" outlineLevel="1" x14ac:dyDescent="0.2">
      <c r="A10281" s="69" t="s">
        <v>8974</v>
      </c>
      <c r="B10281" s="69" t="s">
        <v>5695</v>
      </c>
      <c r="C10281" s="79">
        <v>42916</v>
      </c>
      <c r="D10281" s="60" t="s">
        <v>5472</v>
      </c>
      <c r="E10281" s="56">
        <v>127.67</v>
      </c>
      <c r="F10281" s="69" t="s">
        <v>2</v>
      </c>
    </row>
    <row r="10282" spans="1:6" s="1" customFormat="1" outlineLevel="1" x14ac:dyDescent="0.2">
      <c r="A10282" s="69" t="s">
        <v>8975</v>
      </c>
      <c r="B10282" s="69" t="s">
        <v>5695</v>
      </c>
      <c r="C10282" s="79">
        <v>42916</v>
      </c>
      <c r="D10282" s="60" t="s">
        <v>5473</v>
      </c>
      <c r="E10282" s="56">
        <v>127.67</v>
      </c>
      <c r="F10282" s="69" t="s">
        <v>2</v>
      </c>
    </row>
    <row r="10283" spans="1:6" s="1" customFormat="1" outlineLevel="1" x14ac:dyDescent="0.2">
      <c r="A10283" s="69" t="s">
        <v>8976</v>
      </c>
      <c r="B10283" s="69" t="s">
        <v>5695</v>
      </c>
      <c r="C10283" s="79">
        <v>42916</v>
      </c>
      <c r="D10283" s="60" t="s">
        <v>5474</v>
      </c>
      <c r="E10283" s="56">
        <v>127.67</v>
      </c>
      <c r="F10283" s="69" t="s">
        <v>2</v>
      </c>
    </row>
    <row r="10284" spans="1:6" s="1" customFormat="1" outlineLevel="1" x14ac:dyDescent="0.2">
      <c r="A10284" s="69" t="s">
        <v>8977</v>
      </c>
      <c r="B10284" s="69" t="s">
        <v>5695</v>
      </c>
      <c r="C10284" s="79">
        <v>42916</v>
      </c>
      <c r="D10284" s="60" t="s">
        <v>5475</v>
      </c>
      <c r="E10284" s="56">
        <v>127.67</v>
      </c>
      <c r="F10284" s="69" t="s">
        <v>2</v>
      </c>
    </row>
    <row r="10285" spans="1:6" s="1" customFormat="1" outlineLevel="1" x14ac:dyDescent="0.2">
      <c r="A10285" s="69" t="s">
        <v>8978</v>
      </c>
      <c r="B10285" s="69" t="s">
        <v>5695</v>
      </c>
      <c r="C10285" s="79">
        <v>42916</v>
      </c>
      <c r="D10285" s="60" t="s">
        <v>5476</v>
      </c>
      <c r="E10285" s="56">
        <v>275.29000000000002</v>
      </c>
      <c r="F10285" s="69" t="s">
        <v>2</v>
      </c>
    </row>
    <row r="10286" spans="1:6" s="1" customFormat="1" outlineLevel="1" x14ac:dyDescent="0.2">
      <c r="A10286" s="69" t="s">
        <v>8979</v>
      </c>
      <c r="B10286" s="69" t="s">
        <v>5695</v>
      </c>
      <c r="C10286" s="79">
        <v>42916</v>
      </c>
      <c r="D10286" s="60" t="s">
        <v>5477</v>
      </c>
      <c r="E10286" s="56">
        <v>284.69</v>
      </c>
      <c r="F10286" s="69" t="s">
        <v>2</v>
      </c>
    </row>
    <row r="10287" spans="1:6" s="1" customFormat="1" outlineLevel="1" x14ac:dyDescent="0.2">
      <c r="A10287" s="69" t="s">
        <v>8980</v>
      </c>
      <c r="B10287" s="69" t="s">
        <v>5695</v>
      </c>
      <c r="C10287" s="79">
        <v>42916</v>
      </c>
      <c r="D10287" s="60" t="s">
        <v>5478</v>
      </c>
      <c r="E10287" s="56">
        <v>284.69</v>
      </c>
      <c r="F10287" s="69" t="s">
        <v>2</v>
      </c>
    </row>
    <row r="10288" spans="1:6" s="1" customFormat="1" outlineLevel="1" x14ac:dyDescent="0.2">
      <c r="A10288" s="69" t="s">
        <v>8981</v>
      </c>
      <c r="B10288" s="69" t="s">
        <v>5695</v>
      </c>
      <c r="C10288" s="79">
        <v>42916</v>
      </c>
      <c r="D10288" s="60" t="s">
        <v>5479</v>
      </c>
      <c r="E10288" s="56">
        <v>284.69</v>
      </c>
      <c r="F10288" s="69" t="s">
        <v>2</v>
      </c>
    </row>
    <row r="10289" spans="1:6" s="1" customFormat="1" outlineLevel="1" x14ac:dyDescent="0.2">
      <c r="A10289" s="69" t="s">
        <v>8982</v>
      </c>
      <c r="B10289" s="69" t="s">
        <v>5695</v>
      </c>
      <c r="C10289" s="79">
        <v>42916</v>
      </c>
      <c r="D10289" s="60" t="s">
        <v>5480</v>
      </c>
      <c r="E10289" s="56">
        <v>124.45</v>
      </c>
      <c r="F10289" s="69" t="s">
        <v>2</v>
      </c>
    </row>
    <row r="10290" spans="1:6" s="1" customFormat="1" outlineLevel="1" x14ac:dyDescent="0.2">
      <c r="A10290" s="69" t="s">
        <v>8983</v>
      </c>
      <c r="B10290" s="69" t="s">
        <v>5695</v>
      </c>
      <c r="C10290" s="79">
        <v>42916</v>
      </c>
      <c r="D10290" s="60" t="s">
        <v>1438</v>
      </c>
      <c r="E10290" s="56">
        <v>109</v>
      </c>
      <c r="F10290" s="69" t="s">
        <v>2</v>
      </c>
    </row>
    <row r="10291" spans="1:6" s="1" customFormat="1" outlineLevel="1" x14ac:dyDescent="0.2">
      <c r="A10291" s="69" t="s">
        <v>8984</v>
      </c>
      <c r="B10291" s="69" t="s">
        <v>5695</v>
      </c>
      <c r="C10291" s="79">
        <v>42916</v>
      </c>
      <c r="D10291" s="60" t="s">
        <v>5264</v>
      </c>
      <c r="E10291" s="56">
        <v>379</v>
      </c>
      <c r="F10291" s="69" t="s">
        <v>2</v>
      </c>
    </row>
    <row r="10292" spans="1:6" s="1" customFormat="1" outlineLevel="1" x14ac:dyDescent="0.2">
      <c r="A10292" s="69" t="s">
        <v>8985</v>
      </c>
      <c r="B10292" s="69" t="s">
        <v>5695</v>
      </c>
      <c r="C10292" s="79">
        <v>42916</v>
      </c>
      <c r="D10292" s="60" t="s">
        <v>5872</v>
      </c>
      <c r="E10292" s="56">
        <v>209.96</v>
      </c>
      <c r="F10292" s="69" t="s">
        <v>2</v>
      </c>
    </row>
    <row r="10293" spans="1:6" s="1" customFormat="1" outlineLevel="1" x14ac:dyDescent="0.2">
      <c r="A10293" s="69" t="s">
        <v>8986</v>
      </c>
      <c r="B10293" s="69" t="s">
        <v>5695</v>
      </c>
      <c r="C10293" s="79">
        <v>42916</v>
      </c>
      <c r="D10293" s="60" t="s">
        <v>5481</v>
      </c>
      <c r="E10293" s="56">
        <v>160.5</v>
      </c>
      <c r="F10293" s="69" t="s">
        <v>2</v>
      </c>
    </row>
    <row r="10294" spans="1:6" s="1" customFormat="1" outlineLevel="1" x14ac:dyDescent="0.2">
      <c r="A10294" s="69" t="s">
        <v>8987</v>
      </c>
      <c r="B10294" s="69" t="s">
        <v>5695</v>
      </c>
      <c r="C10294" s="79">
        <v>42916</v>
      </c>
      <c r="D10294" s="60" t="s">
        <v>5482</v>
      </c>
      <c r="E10294" s="56">
        <v>144.93</v>
      </c>
      <c r="F10294" s="69" t="s">
        <v>2</v>
      </c>
    </row>
    <row r="10295" spans="1:6" s="1" customFormat="1" outlineLevel="1" x14ac:dyDescent="0.2">
      <c r="A10295" s="69" t="s">
        <v>8988</v>
      </c>
      <c r="B10295" s="69" t="s">
        <v>5695</v>
      </c>
      <c r="C10295" s="79">
        <v>42916</v>
      </c>
      <c r="D10295" s="60" t="s">
        <v>5482</v>
      </c>
      <c r="E10295" s="56">
        <v>144.94</v>
      </c>
      <c r="F10295" s="69" t="s">
        <v>2</v>
      </c>
    </row>
    <row r="10296" spans="1:6" s="1" customFormat="1" outlineLevel="1" x14ac:dyDescent="0.2">
      <c r="A10296" s="69" t="s">
        <v>8989</v>
      </c>
      <c r="B10296" s="69" t="s">
        <v>5695</v>
      </c>
      <c r="C10296" s="79">
        <v>42916</v>
      </c>
      <c r="D10296" s="60" t="s">
        <v>5483</v>
      </c>
      <c r="E10296" s="56">
        <v>166.5</v>
      </c>
      <c r="F10296" s="69" t="s">
        <v>2</v>
      </c>
    </row>
    <row r="10297" spans="1:6" s="1" customFormat="1" outlineLevel="1" x14ac:dyDescent="0.2">
      <c r="A10297" s="69" t="s">
        <v>8990</v>
      </c>
      <c r="B10297" s="69" t="s">
        <v>5695</v>
      </c>
      <c r="C10297" s="79">
        <v>42916</v>
      </c>
      <c r="D10297" s="60" t="s">
        <v>5483</v>
      </c>
      <c r="E10297" s="56">
        <v>166.5</v>
      </c>
      <c r="F10297" s="69" t="s">
        <v>2</v>
      </c>
    </row>
    <row r="10298" spans="1:6" s="1" customFormat="1" outlineLevel="1" x14ac:dyDescent="0.2">
      <c r="A10298" s="69" t="s">
        <v>8991</v>
      </c>
      <c r="B10298" s="69" t="s">
        <v>5695</v>
      </c>
      <c r="C10298" s="79">
        <v>42916</v>
      </c>
      <c r="D10298" s="60" t="s">
        <v>5482</v>
      </c>
      <c r="E10298" s="56">
        <v>144.93</v>
      </c>
      <c r="F10298" s="69" t="s">
        <v>2</v>
      </c>
    </row>
    <row r="10299" spans="1:6" s="1" customFormat="1" outlineLevel="1" x14ac:dyDescent="0.2">
      <c r="A10299" s="69" t="s">
        <v>8992</v>
      </c>
      <c r="B10299" s="69" t="s">
        <v>5695</v>
      </c>
      <c r="C10299" s="79">
        <v>42916</v>
      </c>
      <c r="D10299" s="60" t="s">
        <v>5484</v>
      </c>
      <c r="E10299" s="56">
        <v>252.1</v>
      </c>
      <c r="F10299" s="69" t="s">
        <v>2</v>
      </c>
    </row>
    <row r="10300" spans="1:6" s="1" customFormat="1" outlineLevel="1" x14ac:dyDescent="0.2">
      <c r="A10300" s="69" t="s">
        <v>8993</v>
      </c>
      <c r="B10300" s="69" t="s">
        <v>5695</v>
      </c>
      <c r="C10300" s="79">
        <v>42916</v>
      </c>
      <c r="D10300" s="60" t="s">
        <v>5484</v>
      </c>
      <c r="E10300" s="56">
        <v>252.1</v>
      </c>
      <c r="F10300" s="69" t="s">
        <v>2</v>
      </c>
    </row>
    <row r="10301" spans="1:6" s="1" customFormat="1" outlineLevel="1" x14ac:dyDescent="0.2">
      <c r="A10301" s="69" t="s">
        <v>8994</v>
      </c>
      <c r="B10301" s="69" t="s">
        <v>5695</v>
      </c>
      <c r="C10301" s="79">
        <v>42916</v>
      </c>
      <c r="D10301" s="60" t="s">
        <v>5485</v>
      </c>
      <c r="E10301" s="56">
        <v>171</v>
      </c>
      <c r="F10301" s="69" t="s">
        <v>2</v>
      </c>
    </row>
    <row r="10302" spans="1:6" s="1" customFormat="1" outlineLevel="1" x14ac:dyDescent="0.2">
      <c r="A10302" s="69" t="s">
        <v>8995</v>
      </c>
      <c r="B10302" s="69" t="s">
        <v>5695</v>
      </c>
      <c r="C10302" s="79">
        <v>42916</v>
      </c>
      <c r="D10302" s="60" t="s">
        <v>5486</v>
      </c>
      <c r="E10302" s="56">
        <v>455</v>
      </c>
      <c r="F10302" s="69" t="s">
        <v>2</v>
      </c>
    </row>
    <row r="10303" spans="1:6" s="1" customFormat="1" outlineLevel="1" x14ac:dyDescent="0.2">
      <c r="A10303" s="69" t="s">
        <v>8996</v>
      </c>
      <c r="B10303" s="69" t="s">
        <v>5695</v>
      </c>
      <c r="C10303" s="79">
        <v>42916</v>
      </c>
      <c r="D10303" s="60" t="s">
        <v>5487</v>
      </c>
      <c r="E10303" s="56">
        <v>455</v>
      </c>
      <c r="F10303" s="69" t="s">
        <v>2</v>
      </c>
    </row>
    <row r="10304" spans="1:6" s="1" customFormat="1" outlineLevel="1" x14ac:dyDescent="0.2">
      <c r="A10304" s="69" t="s">
        <v>8997</v>
      </c>
      <c r="B10304" s="69" t="s">
        <v>5695</v>
      </c>
      <c r="C10304" s="79">
        <v>42916</v>
      </c>
      <c r="D10304" s="60" t="s">
        <v>5488</v>
      </c>
      <c r="E10304" s="56">
        <v>465</v>
      </c>
      <c r="F10304" s="69" t="s">
        <v>2</v>
      </c>
    </row>
    <row r="10305" spans="1:6" s="1" customFormat="1" outlineLevel="1" x14ac:dyDescent="0.2">
      <c r="A10305" s="69" t="s">
        <v>8998</v>
      </c>
      <c r="B10305" s="69" t="s">
        <v>5695</v>
      </c>
      <c r="C10305" s="79">
        <v>42916</v>
      </c>
      <c r="D10305" s="60" t="s">
        <v>5489</v>
      </c>
      <c r="E10305" s="56">
        <v>465</v>
      </c>
      <c r="F10305" s="69" t="s">
        <v>2</v>
      </c>
    </row>
    <row r="10306" spans="1:6" s="1" customFormat="1" outlineLevel="1" x14ac:dyDescent="0.2">
      <c r="A10306" s="69" t="s">
        <v>8999</v>
      </c>
      <c r="B10306" s="69" t="s">
        <v>5695</v>
      </c>
      <c r="C10306" s="79">
        <v>42916</v>
      </c>
      <c r="D10306" s="60" t="s">
        <v>5490</v>
      </c>
      <c r="E10306" s="56">
        <v>367.5</v>
      </c>
      <c r="F10306" s="69" t="s">
        <v>2</v>
      </c>
    </row>
    <row r="10307" spans="1:6" s="1" customFormat="1" outlineLevel="1" x14ac:dyDescent="0.2">
      <c r="A10307" s="69" t="s">
        <v>9000</v>
      </c>
      <c r="B10307" s="69" t="s">
        <v>5695</v>
      </c>
      <c r="C10307" s="79">
        <v>42944</v>
      </c>
      <c r="D10307" s="60" t="s">
        <v>2596</v>
      </c>
      <c r="E10307" s="56">
        <v>46</v>
      </c>
      <c r="F10307" s="69" t="s">
        <v>2</v>
      </c>
    </row>
    <row r="10308" spans="1:6" s="1" customFormat="1" outlineLevel="1" x14ac:dyDescent="0.2">
      <c r="A10308" s="69" t="s">
        <v>9001</v>
      </c>
      <c r="B10308" s="69" t="s">
        <v>5695</v>
      </c>
      <c r="C10308" s="79">
        <v>42947</v>
      </c>
      <c r="D10308" s="60" t="s">
        <v>25030</v>
      </c>
      <c r="E10308" s="56">
        <v>169.29</v>
      </c>
      <c r="F10308" s="69" t="s">
        <v>2</v>
      </c>
    </row>
    <row r="10309" spans="1:6" s="1" customFormat="1" outlineLevel="1" x14ac:dyDescent="0.2">
      <c r="A10309" s="69" t="s">
        <v>9002</v>
      </c>
      <c r="B10309" s="69" t="s">
        <v>5695</v>
      </c>
      <c r="C10309" s="79">
        <v>42947</v>
      </c>
      <c r="D10309" s="60" t="s">
        <v>5491</v>
      </c>
      <c r="E10309" s="56">
        <v>169.29</v>
      </c>
      <c r="F10309" s="69" t="s">
        <v>2</v>
      </c>
    </row>
    <row r="10310" spans="1:6" s="1" customFormat="1" outlineLevel="1" x14ac:dyDescent="0.2">
      <c r="A10310" s="69" t="s">
        <v>9003</v>
      </c>
      <c r="B10310" s="69" t="s">
        <v>5695</v>
      </c>
      <c r="C10310" s="79">
        <v>42947</v>
      </c>
      <c r="D10310" s="60" t="s">
        <v>5492</v>
      </c>
      <c r="E10310" s="56">
        <v>1680</v>
      </c>
      <c r="F10310" s="69" t="s">
        <v>2</v>
      </c>
    </row>
    <row r="10311" spans="1:6" s="1" customFormat="1" outlineLevel="1" x14ac:dyDescent="0.2">
      <c r="A10311" s="69" t="s">
        <v>9004</v>
      </c>
      <c r="B10311" s="69" t="s">
        <v>5695</v>
      </c>
      <c r="C10311" s="79">
        <v>42947</v>
      </c>
      <c r="D10311" s="60" t="s">
        <v>4951</v>
      </c>
      <c r="E10311" s="56">
        <v>106.8</v>
      </c>
      <c r="F10311" s="69" t="s">
        <v>2</v>
      </c>
    </row>
    <row r="10312" spans="1:6" s="1" customFormat="1" outlineLevel="1" x14ac:dyDescent="0.2">
      <c r="A10312" s="69" t="s">
        <v>9005</v>
      </c>
      <c r="B10312" s="69" t="s">
        <v>5695</v>
      </c>
      <c r="C10312" s="79">
        <v>42947</v>
      </c>
      <c r="D10312" s="60" t="s">
        <v>5493</v>
      </c>
      <c r="E10312" s="56">
        <v>642.9</v>
      </c>
      <c r="F10312" s="69" t="s">
        <v>2</v>
      </c>
    </row>
    <row r="10313" spans="1:6" s="1" customFormat="1" outlineLevel="1" x14ac:dyDescent="0.2">
      <c r="A10313" s="69" t="s">
        <v>9006</v>
      </c>
      <c r="B10313" s="69" t="s">
        <v>5695</v>
      </c>
      <c r="C10313" s="79">
        <v>42947</v>
      </c>
      <c r="D10313" s="60" t="s">
        <v>5494</v>
      </c>
      <c r="E10313" s="56">
        <v>185.41</v>
      </c>
      <c r="F10313" s="69" t="s">
        <v>2</v>
      </c>
    </row>
    <row r="10314" spans="1:6" s="1" customFormat="1" outlineLevel="1" x14ac:dyDescent="0.2">
      <c r="A10314" s="69" t="s">
        <v>9007</v>
      </c>
      <c r="B10314" s="69" t="s">
        <v>5695</v>
      </c>
      <c r="C10314" s="79">
        <v>42947</v>
      </c>
      <c r="D10314" s="60" t="s">
        <v>5495</v>
      </c>
      <c r="E10314" s="56">
        <v>642.9</v>
      </c>
      <c r="F10314" s="69" t="s">
        <v>2</v>
      </c>
    </row>
    <row r="10315" spans="1:6" s="1" customFormat="1" outlineLevel="1" x14ac:dyDescent="0.2">
      <c r="A10315" s="69" t="s">
        <v>9008</v>
      </c>
      <c r="B10315" s="69" t="s">
        <v>5695</v>
      </c>
      <c r="C10315" s="79">
        <v>42947</v>
      </c>
      <c r="D10315" s="60" t="s">
        <v>5496</v>
      </c>
      <c r="E10315" s="56">
        <v>185.4</v>
      </c>
      <c r="F10315" s="69" t="s">
        <v>2</v>
      </c>
    </row>
    <row r="10316" spans="1:6" s="1" customFormat="1" outlineLevel="1" x14ac:dyDescent="0.2">
      <c r="A10316" s="69" t="s">
        <v>9009</v>
      </c>
      <c r="B10316" s="69" t="s">
        <v>5695</v>
      </c>
      <c r="C10316" s="79">
        <v>42947</v>
      </c>
      <c r="D10316" s="60" t="s">
        <v>5497</v>
      </c>
      <c r="E10316" s="56">
        <v>642.9</v>
      </c>
      <c r="F10316" s="69" t="s">
        <v>2</v>
      </c>
    </row>
    <row r="10317" spans="1:6" s="1" customFormat="1" outlineLevel="1" x14ac:dyDescent="0.2">
      <c r="A10317" s="69" t="s">
        <v>9010</v>
      </c>
      <c r="B10317" s="69" t="s">
        <v>5695</v>
      </c>
      <c r="C10317" s="79">
        <v>42947</v>
      </c>
      <c r="D10317" s="60" t="s">
        <v>5498</v>
      </c>
      <c r="E10317" s="56">
        <v>185.4</v>
      </c>
      <c r="F10317" s="69" t="s">
        <v>2</v>
      </c>
    </row>
    <row r="10318" spans="1:6" s="1" customFormat="1" outlineLevel="1" x14ac:dyDescent="0.2">
      <c r="A10318" s="69" t="s">
        <v>9011</v>
      </c>
      <c r="B10318" s="69" t="s">
        <v>5695</v>
      </c>
      <c r="C10318" s="79">
        <v>42947</v>
      </c>
      <c r="D10318" s="60" t="s">
        <v>5499</v>
      </c>
      <c r="E10318" s="56">
        <v>642.9</v>
      </c>
      <c r="F10318" s="69" t="s">
        <v>2</v>
      </c>
    </row>
    <row r="10319" spans="1:6" s="1" customFormat="1" outlineLevel="1" x14ac:dyDescent="0.2">
      <c r="A10319" s="69" t="s">
        <v>9012</v>
      </c>
      <c r="B10319" s="69" t="s">
        <v>5695</v>
      </c>
      <c r="C10319" s="79">
        <v>42947</v>
      </c>
      <c r="D10319" s="60" t="s">
        <v>5500</v>
      </c>
      <c r="E10319" s="56">
        <v>185.4</v>
      </c>
      <c r="F10319" s="69" t="s">
        <v>2</v>
      </c>
    </row>
    <row r="10320" spans="1:6" s="1" customFormat="1" outlineLevel="1" x14ac:dyDescent="0.2">
      <c r="A10320" s="69" t="s">
        <v>9013</v>
      </c>
      <c r="B10320" s="69" t="s">
        <v>5695</v>
      </c>
      <c r="C10320" s="79">
        <v>42947</v>
      </c>
      <c r="D10320" s="60" t="s">
        <v>5499</v>
      </c>
      <c r="E10320" s="56">
        <v>642.9</v>
      </c>
      <c r="F10320" s="69" t="s">
        <v>2</v>
      </c>
    </row>
    <row r="10321" spans="1:6" s="1" customFormat="1" outlineLevel="1" x14ac:dyDescent="0.2">
      <c r="A10321" s="69" t="s">
        <v>9014</v>
      </c>
      <c r="B10321" s="69" t="s">
        <v>5695</v>
      </c>
      <c r="C10321" s="79">
        <v>42947</v>
      </c>
      <c r="D10321" s="60" t="s">
        <v>5501</v>
      </c>
      <c r="E10321" s="56">
        <v>185.4</v>
      </c>
      <c r="F10321" s="69" t="s">
        <v>2</v>
      </c>
    </row>
    <row r="10322" spans="1:6" s="1" customFormat="1" outlineLevel="1" x14ac:dyDescent="0.2">
      <c r="A10322" s="69" t="s">
        <v>9015</v>
      </c>
      <c r="B10322" s="69" t="s">
        <v>5695</v>
      </c>
      <c r="C10322" s="79">
        <v>42947</v>
      </c>
      <c r="D10322" s="60" t="s">
        <v>5502</v>
      </c>
      <c r="E10322" s="56">
        <v>144.5</v>
      </c>
      <c r="F10322" s="69" t="s">
        <v>2</v>
      </c>
    </row>
    <row r="10323" spans="1:6" s="1" customFormat="1" outlineLevel="1" x14ac:dyDescent="0.2">
      <c r="A10323" s="69" t="s">
        <v>9016</v>
      </c>
      <c r="B10323" s="69" t="s">
        <v>5695</v>
      </c>
      <c r="C10323" s="79">
        <v>42947</v>
      </c>
      <c r="D10323" s="60" t="s">
        <v>5503</v>
      </c>
      <c r="E10323" s="56">
        <v>231</v>
      </c>
      <c r="F10323" s="69" t="s">
        <v>2</v>
      </c>
    </row>
    <row r="10324" spans="1:6" s="1" customFormat="1" outlineLevel="1" x14ac:dyDescent="0.2">
      <c r="A10324" s="69" t="s">
        <v>9017</v>
      </c>
      <c r="B10324" s="69" t="s">
        <v>5695</v>
      </c>
      <c r="C10324" s="79">
        <v>42947</v>
      </c>
      <c r="D10324" s="60" t="s">
        <v>26708</v>
      </c>
      <c r="E10324" s="56">
        <v>231</v>
      </c>
      <c r="F10324" s="69" t="s">
        <v>2</v>
      </c>
    </row>
    <row r="10325" spans="1:6" s="1" customFormat="1" outlineLevel="1" x14ac:dyDescent="0.2">
      <c r="A10325" s="69" t="s">
        <v>9018</v>
      </c>
      <c r="B10325" s="69" t="s">
        <v>5695</v>
      </c>
      <c r="C10325" s="79">
        <v>42947</v>
      </c>
      <c r="D10325" s="60" t="s">
        <v>26709</v>
      </c>
      <c r="E10325" s="56">
        <v>249</v>
      </c>
      <c r="F10325" s="69" t="s">
        <v>2</v>
      </c>
    </row>
    <row r="10326" spans="1:6" s="1" customFormat="1" outlineLevel="1" x14ac:dyDescent="0.2">
      <c r="A10326" s="69" t="s">
        <v>9019</v>
      </c>
      <c r="B10326" s="69" t="s">
        <v>5695</v>
      </c>
      <c r="C10326" s="79">
        <v>42947</v>
      </c>
      <c r="D10326" s="60" t="s">
        <v>26710</v>
      </c>
      <c r="E10326" s="56">
        <v>236</v>
      </c>
      <c r="F10326" s="69" t="s">
        <v>2</v>
      </c>
    </row>
    <row r="10327" spans="1:6" s="1" customFormat="1" outlineLevel="1" x14ac:dyDescent="0.2">
      <c r="A10327" s="69" t="s">
        <v>9020</v>
      </c>
      <c r="B10327" s="69" t="s">
        <v>5695</v>
      </c>
      <c r="C10327" s="79">
        <v>42947</v>
      </c>
      <c r="D10327" s="60" t="s">
        <v>1867</v>
      </c>
      <c r="E10327" s="56">
        <v>149</v>
      </c>
      <c r="F10327" s="69" t="s">
        <v>2</v>
      </c>
    </row>
    <row r="10328" spans="1:6" s="1" customFormat="1" outlineLevel="1" x14ac:dyDescent="0.2">
      <c r="A10328" s="69" t="s">
        <v>9021</v>
      </c>
      <c r="B10328" s="69" t="s">
        <v>5695</v>
      </c>
      <c r="C10328" s="79">
        <v>42947</v>
      </c>
      <c r="D10328" s="60" t="s">
        <v>26711</v>
      </c>
      <c r="E10328" s="56">
        <v>185</v>
      </c>
      <c r="F10328" s="69" t="s">
        <v>2</v>
      </c>
    </row>
    <row r="10329" spans="1:6" s="1" customFormat="1" outlineLevel="1" x14ac:dyDescent="0.2">
      <c r="A10329" s="69" t="s">
        <v>9022</v>
      </c>
      <c r="B10329" s="69" t="s">
        <v>5695</v>
      </c>
      <c r="C10329" s="79">
        <v>42947</v>
      </c>
      <c r="D10329" s="60" t="s">
        <v>5504</v>
      </c>
      <c r="E10329" s="56">
        <v>231</v>
      </c>
      <c r="F10329" s="69" t="s">
        <v>2</v>
      </c>
    </row>
    <row r="10330" spans="1:6" s="1" customFormat="1" outlineLevel="1" x14ac:dyDescent="0.2">
      <c r="A10330" s="69" t="s">
        <v>9023</v>
      </c>
      <c r="B10330" s="69" t="s">
        <v>5695</v>
      </c>
      <c r="C10330" s="79">
        <v>42947</v>
      </c>
      <c r="D10330" s="60" t="s">
        <v>5505</v>
      </c>
      <c r="E10330" s="56">
        <v>249</v>
      </c>
      <c r="F10330" s="69" t="s">
        <v>2</v>
      </c>
    </row>
    <row r="10331" spans="1:6" s="1" customFormat="1" outlineLevel="1" x14ac:dyDescent="0.2">
      <c r="A10331" s="69" t="s">
        <v>9024</v>
      </c>
      <c r="B10331" s="69" t="s">
        <v>5695</v>
      </c>
      <c r="C10331" s="79">
        <v>42947</v>
      </c>
      <c r="D10331" s="60" t="s">
        <v>5506</v>
      </c>
      <c r="E10331" s="56">
        <v>149</v>
      </c>
      <c r="F10331" s="69" t="s">
        <v>2</v>
      </c>
    </row>
    <row r="10332" spans="1:6" s="1" customFormat="1" outlineLevel="1" x14ac:dyDescent="0.2">
      <c r="A10332" s="69" t="s">
        <v>9025</v>
      </c>
      <c r="B10332" s="69" t="s">
        <v>5695</v>
      </c>
      <c r="C10332" s="79">
        <v>42947</v>
      </c>
      <c r="D10332" s="60" t="s">
        <v>26712</v>
      </c>
      <c r="E10332" s="56">
        <v>185</v>
      </c>
      <c r="F10332" s="69" t="s">
        <v>2</v>
      </c>
    </row>
    <row r="10333" spans="1:6" s="1" customFormat="1" outlineLevel="1" x14ac:dyDescent="0.2">
      <c r="A10333" s="69" t="s">
        <v>9026</v>
      </c>
      <c r="B10333" s="69" t="s">
        <v>5695</v>
      </c>
      <c r="C10333" s="79">
        <v>42947</v>
      </c>
      <c r="D10333" s="60" t="s">
        <v>26713</v>
      </c>
      <c r="E10333" s="56">
        <v>119</v>
      </c>
      <c r="F10333" s="69" t="s">
        <v>2</v>
      </c>
    </row>
    <row r="10334" spans="1:6" s="1" customFormat="1" outlineLevel="1" x14ac:dyDescent="0.2">
      <c r="A10334" s="69" t="s">
        <v>9027</v>
      </c>
      <c r="B10334" s="69" t="s">
        <v>5695</v>
      </c>
      <c r="C10334" s="79">
        <v>42947</v>
      </c>
      <c r="D10334" s="60" t="s">
        <v>5507</v>
      </c>
      <c r="E10334" s="56">
        <v>119</v>
      </c>
      <c r="F10334" s="69" t="s">
        <v>2</v>
      </c>
    </row>
    <row r="10335" spans="1:6" s="1" customFormat="1" outlineLevel="1" x14ac:dyDescent="0.2">
      <c r="A10335" s="69" t="s">
        <v>9028</v>
      </c>
      <c r="B10335" s="69" t="s">
        <v>5695</v>
      </c>
      <c r="C10335" s="79">
        <v>42947</v>
      </c>
      <c r="D10335" s="60" t="s">
        <v>5508</v>
      </c>
      <c r="E10335" s="56">
        <v>249</v>
      </c>
      <c r="F10335" s="69" t="s">
        <v>2</v>
      </c>
    </row>
    <row r="10336" spans="1:6" s="1" customFormat="1" outlineLevel="1" x14ac:dyDescent="0.2">
      <c r="A10336" s="69" t="s">
        <v>9029</v>
      </c>
      <c r="B10336" s="69" t="s">
        <v>5695</v>
      </c>
      <c r="C10336" s="79">
        <v>42947</v>
      </c>
      <c r="D10336" s="60" t="s">
        <v>5509</v>
      </c>
      <c r="E10336" s="56">
        <v>140.44999999999999</v>
      </c>
      <c r="F10336" s="69" t="s">
        <v>2</v>
      </c>
    </row>
    <row r="10337" spans="1:6" s="1" customFormat="1" outlineLevel="1" x14ac:dyDescent="0.2">
      <c r="A10337" s="69" t="s">
        <v>9030</v>
      </c>
      <c r="B10337" s="69" t="s">
        <v>5695</v>
      </c>
      <c r="C10337" s="79">
        <v>42947</v>
      </c>
      <c r="D10337" s="60" t="s">
        <v>5510</v>
      </c>
      <c r="E10337" s="56">
        <v>140.44999999999999</v>
      </c>
      <c r="F10337" s="69" t="s">
        <v>2</v>
      </c>
    </row>
    <row r="10338" spans="1:6" s="1" customFormat="1" outlineLevel="1" x14ac:dyDescent="0.2">
      <c r="A10338" s="69" t="s">
        <v>9031</v>
      </c>
      <c r="B10338" s="69" t="s">
        <v>5695</v>
      </c>
      <c r="C10338" s="79">
        <v>42947</v>
      </c>
      <c r="D10338" s="60" t="s">
        <v>5511</v>
      </c>
      <c r="E10338" s="56">
        <v>736.52</v>
      </c>
      <c r="F10338" s="69" t="s">
        <v>2</v>
      </c>
    </row>
    <row r="10339" spans="1:6" s="1" customFormat="1" outlineLevel="1" x14ac:dyDescent="0.2">
      <c r="A10339" s="69" t="s">
        <v>9032</v>
      </c>
      <c r="B10339" s="69" t="s">
        <v>5695</v>
      </c>
      <c r="C10339" s="79">
        <v>42947</v>
      </c>
      <c r="D10339" s="60" t="s">
        <v>5512</v>
      </c>
      <c r="E10339" s="56">
        <v>1533</v>
      </c>
      <c r="F10339" s="69" t="s">
        <v>2</v>
      </c>
    </row>
    <row r="10340" spans="1:6" s="1" customFormat="1" outlineLevel="1" x14ac:dyDescent="0.2">
      <c r="A10340" s="69" t="s">
        <v>9033</v>
      </c>
      <c r="B10340" s="69" t="s">
        <v>5695</v>
      </c>
      <c r="C10340" s="79">
        <v>42947</v>
      </c>
      <c r="D10340" s="60" t="s">
        <v>5513</v>
      </c>
      <c r="E10340" s="56">
        <v>185</v>
      </c>
      <c r="F10340" s="69" t="s">
        <v>2</v>
      </c>
    </row>
    <row r="10341" spans="1:6" s="1" customFormat="1" outlineLevel="1" x14ac:dyDescent="0.2">
      <c r="A10341" s="69" t="s">
        <v>9034</v>
      </c>
      <c r="B10341" s="69" t="s">
        <v>5695</v>
      </c>
      <c r="C10341" s="79">
        <v>42947</v>
      </c>
      <c r="D10341" s="60" t="s">
        <v>5513</v>
      </c>
      <c r="E10341" s="56">
        <v>185</v>
      </c>
      <c r="F10341" s="69" t="s">
        <v>2</v>
      </c>
    </row>
    <row r="10342" spans="1:6" s="1" customFormat="1" outlineLevel="1" x14ac:dyDescent="0.2">
      <c r="A10342" s="69" t="s">
        <v>9035</v>
      </c>
      <c r="B10342" s="69" t="s">
        <v>5695</v>
      </c>
      <c r="C10342" s="79">
        <v>42947</v>
      </c>
      <c r="D10342" s="60" t="s">
        <v>5514</v>
      </c>
      <c r="E10342" s="56">
        <v>310</v>
      </c>
      <c r="F10342" s="69" t="s">
        <v>2</v>
      </c>
    </row>
    <row r="10343" spans="1:6" s="1" customFormat="1" outlineLevel="1" x14ac:dyDescent="0.2">
      <c r="A10343" s="69" t="s">
        <v>9036</v>
      </c>
      <c r="B10343" s="69" t="s">
        <v>5695</v>
      </c>
      <c r="C10343" s="79">
        <v>42947</v>
      </c>
      <c r="D10343" s="60" t="s">
        <v>5515</v>
      </c>
      <c r="E10343" s="56">
        <v>248</v>
      </c>
      <c r="F10343" s="69" t="s">
        <v>2</v>
      </c>
    </row>
    <row r="10344" spans="1:6" s="1" customFormat="1" outlineLevel="1" x14ac:dyDescent="0.2">
      <c r="A10344" s="69" t="s">
        <v>9037</v>
      </c>
      <c r="B10344" s="69" t="s">
        <v>5695</v>
      </c>
      <c r="C10344" s="79">
        <v>42947</v>
      </c>
      <c r="D10344" s="60" t="s">
        <v>5516</v>
      </c>
      <c r="E10344" s="56">
        <v>358</v>
      </c>
      <c r="F10344" s="69" t="s">
        <v>2</v>
      </c>
    </row>
    <row r="10345" spans="1:6" s="1" customFormat="1" outlineLevel="1" x14ac:dyDescent="0.2">
      <c r="A10345" s="69" t="s">
        <v>9038</v>
      </c>
      <c r="B10345" s="69" t="s">
        <v>5695</v>
      </c>
      <c r="C10345" s="79">
        <v>42947</v>
      </c>
      <c r="D10345" s="60" t="s">
        <v>5517</v>
      </c>
      <c r="E10345" s="56">
        <v>256</v>
      </c>
      <c r="F10345" s="69" t="s">
        <v>2</v>
      </c>
    </row>
    <row r="10346" spans="1:6" s="1" customFormat="1" outlineLevel="1" x14ac:dyDescent="0.2">
      <c r="A10346" s="69" t="s">
        <v>9039</v>
      </c>
      <c r="B10346" s="69" t="s">
        <v>5695</v>
      </c>
      <c r="C10346" s="79">
        <v>42947</v>
      </c>
      <c r="D10346" s="60" t="s">
        <v>5518</v>
      </c>
      <c r="E10346" s="56">
        <v>171</v>
      </c>
      <c r="F10346" s="69" t="s">
        <v>2</v>
      </c>
    </row>
    <row r="10347" spans="1:6" s="1" customFormat="1" outlineLevel="1" x14ac:dyDescent="0.2">
      <c r="A10347" s="69" t="s">
        <v>9040</v>
      </c>
      <c r="B10347" s="69" t="s">
        <v>5695</v>
      </c>
      <c r="C10347" s="79">
        <v>42947</v>
      </c>
      <c r="D10347" s="60" t="s">
        <v>5519</v>
      </c>
      <c r="E10347" s="56">
        <v>360</v>
      </c>
      <c r="F10347" s="69" t="s">
        <v>2</v>
      </c>
    </row>
    <row r="10348" spans="1:6" s="1" customFormat="1" outlineLevel="1" x14ac:dyDescent="0.2">
      <c r="A10348" s="69" t="s">
        <v>9041</v>
      </c>
      <c r="B10348" s="69" t="s">
        <v>5695</v>
      </c>
      <c r="C10348" s="79">
        <v>42947</v>
      </c>
      <c r="D10348" s="60" t="s">
        <v>5508</v>
      </c>
      <c r="E10348" s="56">
        <v>249</v>
      </c>
      <c r="F10348" s="69" t="s">
        <v>2</v>
      </c>
    </row>
    <row r="10349" spans="1:6" s="1" customFormat="1" outlineLevel="1" x14ac:dyDescent="0.2">
      <c r="A10349" s="69" t="s">
        <v>9042</v>
      </c>
      <c r="B10349" s="69" t="s">
        <v>5695</v>
      </c>
      <c r="C10349" s="79">
        <v>42947</v>
      </c>
      <c r="D10349" s="60" t="s">
        <v>5520</v>
      </c>
      <c r="E10349" s="56">
        <v>850</v>
      </c>
      <c r="F10349" s="69" t="s">
        <v>2</v>
      </c>
    </row>
    <row r="10350" spans="1:6" s="1" customFormat="1" outlineLevel="1" x14ac:dyDescent="0.2">
      <c r="A10350" s="69" t="s">
        <v>9043</v>
      </c>
      <c r="B10350" s="69" t="s">
        <v>5695</v>
      </c>
      <c r="C10350" s="79">
        <v>42947</v>
      </c>
      <c r="D10350" s="60" t="s">
        <v>5521</v>
      </c>
      <c r="E10350" s="56">
        <v>103.33</v>
      </c>
      <c r="F10350" s="69" t="s">
        <v>2</v>
      </c>
    </row>
    <row r="10351" spans="1:6" s="1" customFormat="1" outlineLevel="1" x14ac:dyDescent="0.2">
      <c r="A10351" s="69" t="s">
        <v>9044</v>
      </c>
      <c r="B10351" s="69" t="s">
        <v>5695</v>
      </c>
      <c r="C10351" s="79">
        <v>42963</v>
      </c>
      <c r="D10351" s="60" t="s">
        <v>5522</v>
      </c>
      <c r="E10351" s="56">
        <v>1134.02</v>
      </c>
      <c r="F10351" s="69" t="s">
        <v>2</v>
      </c>
    </row>
    <row r="10352" spans="1:6" s="1" customFormat="1" outlineLevel="1" x14ac:dyDescent="0.2">
      <c r="A10352" s="69" t="s">
        <v>9045</v>
      </c>
      <c r="B10352" s="69" t="s">
        <v>5695</v>
      </c>
      <c r="C10352" s="79">
        <v>42963</v>
      </c>
      <c r="D10352" s="60" t="s">
        <v>5523</v>
      </c>
      <c r="E10352" s="56">
        <v>1112.17</v>
      </c>
      <c r="F10352" s="69" t="s">
        <v>2</v>
      </c>
    </row>
    <row r="10353" spans="1:6" s="1" customFormat="1" outlineLevel="1" x14ac:dyDescent="0.2">
      <c r="A10353" s="69" t="s">
        <v>9046</v>
      </c>
      <c r="B10353" s="69" t="s">
        <v>5695</v>
      </c>
      <c r="C10353" s="79">
        <v>42978</v>
      </c>
      <c r="D10353" s="60" t="s">
        <v>5524</v>
      </c>
      <c r="E10353" s="56">
        <v>1001.89</v>
      </c>
      <c r="F10353" s="69" t="s">
        <v>2</v>
      </c>
    </row>
    <row r="10354" spans="1:6" s="1" customFormat="1" outlineLevel="1" x14ac:dyDescent="0.2">
      <c r="A10354" s="69" t="s">
        <v>9047</v>
      </c>
      <c r="B10354" s="69" t="s">
        <v>5695</v>
      </c>
      <c r="C10354" s="79">
        <v>42978</v>
      </c>
      <c r="D10354" s="60" t="s">
        <v>5525</v>
      </c>
      <c r="E10354" s="56">
        <v>1174.28</v>
      </c>
      <c r="F10354" s="69" t="s">
        <v>2</v>
      </c>
    </row>
    <row r="10355" spans="1:6" s="1" customFormat="1" outlineLevel="1" x14ac:dyDescent="0.2">
      <c r="A10355" s="69" t="s">
        <v>9048</v>
      </c>
      <c r="B10355" s="69" t="s">
        <v>5695</v>
      </c>
      <c r="C10355" s="79">
        <v>42978</v>
      </c>
      <c r="D10355" s="60" t="s">
        <v>5526</v>
      </c>
      <c r="E10355" s="56">
        <v>837.86</v>
      </c>
      <c r="F10355" s="69" t="s">
        <v>2</v>
      </c>
    </row>
    <row r="10356" spans="1:6" s="1" customFormat="1" outlineLevel="1" x14ac:dyDescent="0.2">
      <c r="A10356" s="69" t="s">
        <v>9049</v>
      </c>
      <c r="B10356" s="69" t="s">
        <v>5695</v>
      </c>
      <c r="C10356" s="79">
        <v>42978</v>
      </c>
      <c r="D10356" s="60" t="s">
        <v>23375</v>
      </c>
      <c r="E10356" s="56">
        <v>125</v>
      </c>
      <c r="F10356" s="69" t="s">
        <v>2</v>
      </c>
    </row>
    <row r="10357" spans="1:6" s="1" customFormat="1" outlineLevel="1" x14ac:dyDescent="0.2">
      <c r="A10357" s="69" t="s">
        <v>9050</v>
      </c>
      <c r="B10357" s="69" t="s">
        <v>5695</v>
      </c>
      <c r="C10357" s="79">
        <v>42978</v>
      </c>
      <c r="D10357" s="60" t="s">
        <v>506</v>
      </c>
      <c r="E10357" s="56">
        <v>187.85</v>
      </c>
      <c r="F10357" s="69" t="s">
        <v>2</v>
      </c>
    </row>
    <row r="10358" spans="1:6" s="1" customFormat="1" outlineLevel="1" x14ac:dyDescent="0.2">
      <c r="A10358" s="69" t="s">
        <v>9051</v>
      </c>
      <c r="B10358" s="69" t="s">
        <v>5695</v>
      </c>
      <c r="C10358" s="79">
        <v>42978</v>
      </c>
      <c r="D10358" s="60" t="s">
        <v>5873</v>
      </c>
      <c r="E10358" s="56">
        <v>851.34</v>
      </c>
      <c r="F10358" s="69" t="s">
        <v>2</v>
      </c>
    </row>
    <row r="10359" spans="1:6" s="1" customFormat="1" outlineLevel="1" x14ac:dyDescent="0.2">
      <c r="A10359" s="69" t="s">
        <v>9052</v>
      </c>
      <c r="B10359" s="69" t="s">
        <v>5695</v>
      </c>
      <c r="C10359" s="79">
        <v>42978</v>
      </c>
      <c r="D10359" s="60" t="s">
        <v>5874</v>
      </c>
      <c r="E10359" s="56">
        <v>851.34</v>
      </c>
      <c r="F10359" s="69" t="s">
        <v>2</v>
      </c>
    </row>
    <row r="10360" spans="1:6" s="1" customFormat="1" outlineLevel="1" x14ac:dyDescent="0.2">
      <c r="A10360" s="69" t="s">
        <v>9053</v>
      </c>
      <c r="B10360" s="69" t="s">
        <v>5695</v>
      </c>
      <c r="C10360" s="79">
        <v>42978</v>
      </c>
      <c r="D10360" s="60" t="s">
        <v>5527</v>
      </c>
      <c r="E10360" s="56">
        <v>770</v>
      </c>
      <c r="F10360" s="69" t="s">
        <v>2</v>
      </c>
    </row>
    <row r="10361" spans="1:6" s="1" customFormat="1" outlineLevel="1" x14ac:dyDescent="0.2">
      <c r="A10361" s="69" t="s">
        <v>9054</v>
      </c>
      <c r="B10361" s="69" t="s">
        <v>5695</v>
      </c>
      <c r="C10361" s="79">
        <v>42978</v>
      </c>
      <c r="D10361" s="60" t="s">
        <v>5529</v>
      </c>
      <c r="E10361" s="56">
        <v>991.8</v>
      </c>
      <c r="F10361" s="69" t="s">
        <v>2</v>
      </c>
    </row>
    <row r="10362" spans="1:6" s="1" customFormat="1" outlineLevel="1" x14ac:dyDescent="0.2">
      <c r="A10362" s="69" t="s">
        <v>9055</v>
      </c>
      <c r="B10362" s="69" t="s">
        <v>5695</v>
      </c>
      <c r="C10362" s="79">
        <v>42978</v>
      </c>
      <c r="D10362" s="60" t="s">
        <v>5530</v>
      </c>
      <c r="E10362" s="56">
        <v>362.6</v>
      </c>
      <c r="F10362" s="69" t="s">
        <v>2</v>
      </c>
    </row>
    <row r="10363" spans="1:6" s="1" customFormat="1" outlineLevel="1" x14ac:dyDescent="0.2">
      <c r="A10363" s="69" t="s">
        <v>9056</v>
      </c>
      <c r="B10363" s="69" t="s">
        <v>5695</v>
      </c>
      <c r="C10363" s="79">
        <v>42978</v>
      </c>
      <c r="D10363" s="60" t="s">
        <v>5531</v>
      </c>
      <c r="E10363" s="56">
        <v>179.9</v>
      </c>
      <c r="F10363" s="69" t="s">
        <v>2</v>
      </c>
    </row>
    <row r="10364" spans="1:6" s="1" customFormat="1" outlineLevel="1" x14ac:dyDescent="0.2">
      <c r="A10364" s="69" t="s">
        <v>9057</v>
      </c>
      <c r="B10364" s="69" t="s">
        <v>5695</v>
      </c>
      <c r="C10364" s="79">
        <v>42978</v>
      </c>
      <c r="D10364" s="60" t="s">
        <v>5532</v>
      </c>
      <c r="E10364" s="56">
        <v>289.89999999999998</v>
      </c>
      <c r="F10364" s="69" t="s">
        <v>2</v>
      </c>
    </row>
    <row r="10365" spans="1:6" s="1" customFormat="1" outlineLevel="1" x14ac:dyDescent="0.2">
      <c r="A10365" s="69" t="s">
        <v>9058</v>
      </c>
      <c r="B10365" s="69" t="s">
        <v>5695</v>
      </c>
      <c r="C10365" s="79">
        <v>42978</v>
      </c>
      <c r="D10365" s="60" t="s">
        <v>5533</v>
      </c>
      <c r="E10365" s="56">
        <v>179.9</v>
      </c>
      <c r="F10365" s="69" t="s">
        <v>2</v>
      </c>
    </row>
    <row r="10366" spans="1:6" s="1" customFormat="1" outlineLevel="1" x14ac:dyDescent="0.2">
      <c r="A10366" s="69" t="s">
        <v>9059</v>
      </c>
      <c r="B10366" s="69" t="s">
        <v>5695</v>
      </c>
      <c r="C10366" s="79">
        <v>42978</v>
      </c>
      <c r="D10366" s="60" t="s">
        <v>5534</v>
      </c>
      <c r="E10366" s="56">
        <v>249.9</v>
      </c>
      <c r="F10366" s="69" t="s">
        <v>2</v>
      </c>
    </row>
    <row r="10367" spans="1:6" s="1" customFormat="1" outlineLevel="1" x14ac:dyDescent="0.2">
      <c r="A10367" s="69" t="s">
        <v>9060</v>
      </c>
      <c r="B10367" s="69" t="s">
        <v>5695</v>
      </c>
      <c r="C10367" s="79">
        <v>42978</v>
      </c>
      <c r="D10367" s="60" t="s">
        <v>5535</v>
      </c>
      <c r="E10367" s="56">
        <v>311</v>
      </c>
      <c r="F10367" s="69" t="s">
        <v>2</v>
      </c>
    </row>
    <row r="10368" spans="1:6" s="1" customFormat="1" outlineLevel="1" x14ac:dyDescent="0.2">
      <c r="A10368" s="69" t="s">
        <v>9061</v>
      </c>
      <c r="B10368" s="69" t="s">
        <v>5695</v>
      </c>
      <c r="C10368" s="79">
        <v>42978</v>
      </c>
      <c r="D10368" s="60" t="s">
        <v>5536</v>
      </c>
      <c r="E10368" s="56">
        <v>683.2</v>
      </c>
      <c r="F10368" s="69" t="s">
        <v>2</v>
      </c>
    </row>
    <row r="10369" spans="1:6" s="1" customFormat="1" outlineLevel="1" x14ac:dyDescent="0.2">
      <c r="A10369" s="69" t="s">
        <v>9062</v>
      </c>
      <c r="B10369" s="69" t="s">
        <v>5695</v>
      </c>
      <c r="C10369" s="79">
        <v>42978</v>
      </c>
      <c r="D10369" s="60" t="s">
        <v>5537</v>
      </c>
      <c r="E10369" s="56">
        <v>333.05</v>
      </c>
      <c r="F10369" s="69" t="s">
        <v>2</v>
      </c>
    </row>
    <row r="10370" spans="1:6" s="1" customFormat="1" outlineLevel="1" x14ac:dyDescent="0.2">
      <c r="A10370" s="69" t="s">
        <v>9063</v>
      </c>
      <c r="B10370" s="69" t="s">
        <v>5695</v>
      </c>
      <c r="C10370" s="79">
        <v>42978</v>
      </c>
      <c r="D10370" s="60" t="s">
        <v>5538</v>
      </c>
      <c r="E10370" s="56">
        <v>1093.44</v>
      </c>
      <c r="F10370" s="69" t="s">
        <v>2</v>
      </c>
    </row>
    <row r="10371" spans="1:6" s="1" customFormat="1" outlineLevel="1" x14ac:dyDescent="0.2">
      <c r="A10371" s="69" t="s">
        <v>9064</v>
      </c>
      <c r="B10371" s="69" t="s">
        <v>5695</v>
      </c>
      <c r="C10371" s="79">
        <v>42978</v>
      </c>
      <c r="D10371" s="60" t="s">
        <v>5539</v>
      </c>
      <c r="E10371" s="56">
        <v>1050.03</v>
      </c>
      <c r="F10371" s="69" t="s">
        <v>2</v>
      </c>
    </row>
    <row r="10372" spans="1:6" s="1" customFormat="1" outlineLevel="1" x14ac:dyDescent="0.2">
      <c r="A10372" s="69" t="s">
        <v>9065</v>
      </c>
      <c r="B10372" s="69" t="s">
        <v>5695</v>
      </c>
      <c r="C10372" s="79">
        <v>42978</v>
      </c>
      <c r="D10372" s="60" t="s">
        <v>5540</v>
      </c>
      <c r="E10372" s="56">
        <v>864</v>
      </c>
      <c r="F10372" s="69" t="s">
        <v>2</v>
      </c>
    </row>
    <row r="10373" spans="1:6" s="1" customFormat="1" outlineLevel="1" x14ac:dyDescent="0.2">
      <c r="A10373" s="69" t="s">
        <v>9066</v>
      </c>
      <c r="B10373" s="69" t="s">
        <v>5695</v>
      </c>
      <c r="C10373" s="79">
        <v>42978</v>
      </c>
      <c r="D10373" s="60" t="s">
        <v>5540</v>
      </c>
      <c r="E10373" s="56">
        <v>864</v>
      </c>
      <c r="F10373" s="69" t="s">
        <v>2</v>
      </c>
    </row>
    <row r="10374" spans="1:6" s="1" customFormat="1" outlineLevel="1" x14ac:dyDescent="0.2">
      <c r="A10374" s="69" t="s">
        <v>9067</v>
      </c>
      <c r="B10374" s="69" t="s">
        <v>5695</v>
      </c>
      <c r="C10374" s="79">
        <v>42978</v>
      </c>
      <c r="D10374" s="60" t="s">
        <v>528</v>
      </c>
      <c r="E10374" s="56">
        <v>399</v>
      </c>
      <c r="F10374" s="69" t="s">
        <v>2</v>
      </c>
    </row>
    <row r="10375" spans="1:6" s="1" customFormat="1" outlineLevel="1" x14ac:dyDescent="0.2">
      <c r="A10375" s="69" t="s">
        <v>9068</v>
      </c>
      <c r="B10375" s="69" t="s">
        <v>5695</v>
      </c>
      <c r="C10375" s="79">
        <v>42978</v>
      </c>
      <c r="D10375" s="60" t="s">
        <v>5541</v>
      </c>
      <c r="E10375" s="56">
        <v>208.9</v>
      </c>
      <c r="F10375" s="69" t="s">
        <v>2</v>
      </c>
    </row>
    <row r="10376" spans="1:6" s="1" customFormat="1" outlineLevel="1" x14ac:dyDescent="0.2">
      <c r="A10376" s="69" t="s">
        <v>9069</v>
      </c>
      <c r="B10376" s="69" t="s">
        <v>5695</v>
      </c>
      <c r="C10376" s="79">
        <v>42978</v>
      </c>
      <c r="D10376" s="60" t="s">
        <v>5541</v>
      </c>
      <c r="E10376" s="56">
        <v>208.9</v>
      </c>
      <c r="F10376" s="69" t="s">
        <v>2</v>
      </c>
    </row>
    <row r="10377" spans="1:6" s="1" customFormat="1" outlineLevel="1" x14ac:dyDescent="0.2">
      <c r="A10377" s="69" t="s">
        <v>9070</v>
      </c>
      <c r="B10377" s="69" t="s">
        <v>5695</v>
      </c>
      <c r="C10377" s="79">
        <v>42978</v>
      </c>
      <c r="D10377" s="60" t="s">
        <v>5541</v>
      </c>
      <c r="E10377" s="56">
        <v>208.9</v>
      </c>
      <c r="F10377" s="69" t="s">
        <v>2</v>
      </c>
    </row>
    <row r="10378" spans="1:6" s="1" customFormat="1" outlineLevel="1" x14ac:dyDescent="0.2">
      <c r="A10378" s="69" t="s">
        <v>9071</v>
      </c>
      <c r="B10378" s="69" t="s">
        <v>5695</v>
      </c>
      <c r="C10378" s="79">
        <v>42978</v>
      </c>
      <c r="D10378" s="60" t="s">
        <v>6310</v>
      </c>
      <c r="E10378" s="56">
        <v>106.8</v>
      </c>
      <c r="F10378" s="69" t="s">
        <v>2</v>
      </c>
    </row>
    <row r="10379" spans="1:6" s="1" customFormat="1" outlineLevel="1" x14ac:dyDescent="0.2">
      <c r="A10379" s="69" t="s">
        <v>9072</v>
      </c>
      <c r="B10379" s="69" t="s">
        <v>5695</v>
      </c>
      <c r="C10379" s="79">
        <v>42978</v>
      </c>
      <c r="D10379" s="60" t="s">
        <v>5499</v>
      </c>
      <c r="E10379" s="56">
        <v>642.9</v>
      </c>
      <c r="F10379" s="69" t="s">
        <v>2</v>
      </c>
    </row>
    <row r="10380" spans="1:6" s="1" customFormat="1" outlineLevel="1" x14ac:dyDescent="0.2">
      <c r="A10380" s="69" t="s">
        <v>9073</v>
      </c>
      <c r="B10380" s="69" t="s">
        <v>5695</v>
      </c>
      <c r="C10380" s="79">
        <v>42978</v>
      </c>
      <c r="D10380" s="60" t="s">
        <v>5542</v>
      </c>
      <c r="E10380" s="56">
        <v>106.8</v>
      </c>
      <c r="F10380" s="69" t="s">
        <v>2</v>
      </c>
    </row>
    <row r="10381" spans="1:6" s="1" customFormat="1" outlineLevel="1" x14ac:dyDescent="0.2">
      <c r="A10381" s="69" t="s">
        <v>9074</v>
      </c>
      <c r="B10381" s="69" t="s">
        <v>5695</v>
      </c>
      <c r="C10381" s="79">
        <v>42978</v>
      </c>
      <c r="D10381" s="60" t="s">
        <v>5499</v>
      </c>
      <c r="E10381" s="56">
        <v>642.9</v>
      </c>
      <c r="F10381" s="69" t="s">
        <v>2</v>
      </c>
    </row>
    <row r="10382" spans="1:6" s="1" customFormat="1" outlineLevel="1" x14ac:dyDescent="0.2">
      <c r="A10382" s="69" t="s">
        <v>9075</v>
      </c>
      <c r="B10382" s="69" t="s">
        <v>5695</v>
      </c>
      <c r="C10382" s="79">
        <v>42978</v>
      </c>
      <c r="D10382" s="60" t="s">
        <v>5543</v>
      </c>
      <c r="E10382" s="56">
        <v>106.8</v>
      </c>
      <c r="F10382" s="69" t="s">
        <v>2</v>
      </c>
    </row>
    <row r="10383" spans="1:6" s="1" customFormat="1" outlineLevel="1" x14ac:dyDescent="0.2">
      <c r="A10383" s="69" t="s">
        <v>9076</v>
      </c>
      <c r="B10383" s="69" t="s">
        <v>5695</v>
      </c>
      <c r="C10383" s="79">
        <v>42978</v>
      </c>
      <c r="D10383" s="60" t="s">
        <v>5499</v>
      </c>
      <c r="E10383" s="56">
        <v>642.9</v>
      </c>
      <c r="F10383" s="69" t="s">
        <v>2</v>
      </c>
    </row>
    <row r="10384" spans="1:6" s="1" customFormat="1" outlineLevel="1" x14ac:dyDescent="0.2">
      <c r="A10384" s="69" t="s">
        <v>9077</v>
      </c>
      <c r="B10384" s="69" t="s">
        <v>5695</v>
      </c>
      <c r="C10384" s="79">
        <v>42978</v>
      </c>
      <c r="D10384" s="60" t="s">
        <v>5544</v>
      </c>
      <c r="E10384" s="56">
        <v>106.8</v>
      </c>
      <c r="F10384" s="69" t="s">
        <v>2</v>
      </c>
    </row>
    <row r="10385" spans="1:6" s="1" customFormat="1" outlineLevel="1" x14ac:dyDescent="0.2">
      <c r="A10385" s="69" t="s">
        <v>9078</v>
      </c>
      <c r="B10385" s="69" t="s">
        <v>5695</v>
      </c>
      <c r="C10385" s="79">
        <v>42978</v>
      </c>
      <c r="D10385" s="60" t="s">
        <v>5499</v>
      </c>
      <c r="E10385" s="56">
        <v>642.9</v>
      </c>
      <c r="F10385" s="69" t="s">
        <v>2</v>
      </c>
    </row>
    <row r="10386" spans="1:6" s="1" customFormat="1" outlineLevel="1" x14ac:dyDescent="0.2">
      <c r="A10386" s="69" t="s">
        <v>9079</v>
      </c>
      <c r="B10386" s="69" t="s">
        <v>5695</v>
      </c>
      <c r="C10386" s="79">
        <v>42978</v>
      </c>
      <c r="D10386" s="60" t="s">
        <v>5545</v>
      </c>
      <c r="E10386" s="56">
        <v>106.8</v>
      </c>
      <c r="F10386" s="69" t="s">
        <v>2</v>
      </c>
    </row>
    <row r="10387" spans="1:6" s="1" customFormat="1" outlineLevel="1" x14ac:dyDescent="0.2">
      <c r="A10387" s="69" t="s">
        <v>9080</v>
      </c>
      <c r="B10387" s="69" t="s">
        <v>5695</v>
      </c>
      <c r="C10387" s="79">
        <v>42978</v>
      </c>
      <c r="D10387" s="60" t="s">
        <v>22921</v>
      </c>
      <c r="E10387" s="56">
        <v>642.9</v>
      </c>
      <c r="F10387" s="69" t="s">
        <v>2</v>
      </c>
    </row>
    <row r="10388" spans="1:6" s="1" customFormat="1" outlineLevel="1" x14ac:dyDescent="0.2">
      <c r="A10388" s="69" t="s">
        <v>9081</v>
      </c>
      <c r="B10388" s="69" t="s">
        <v>5695</v>
      </c>
      <c r="C10388" s="79">
        <v>42978</v>
      </c>
      <c r="D10388" s="60" t="s">
        <v>22922</v>
      </c>
      <c r="E10388" s="56">
        <v>106.8</v>
      </c>
      <c r="F10388" s="69" t="s">
        <v>2</v>
      </c>
    </row>
    <row r="10389" spans="1:6" s="1" customFormat="1" outlineLevel="1" x14ac:dyDescent="0.2">
      <c r="A10389" s="69" t="s">
        <v>9082</v>
      </c>
      <c r="B10389" s="69" t="s">
        <v>5695</v>
      </c>
      <c r="C10389" s="79">
        <v>42978</v>
      </c>
      <c r="D10389" s="60" t="s">
        <v>25031</v>
      </c>
      <c r="E10389" s="56">
        <v>1680</v>
      </c>
      <c r="F10389" s="69" t="s">
        <v>2</v>
      </c>
    </row>
    <row r="10390" spans="1:6" s="1" customFormat="1" outlineLevel="1" x14ac:dyDescent="0.2">
      <c r="A10390" s="69" t="s">
        <v>9083</v>
      </c>
      <c r="B10390" s="69" t="s">
        <v>5695</v>
      </c>
      <c r="C10390" s="79">
        <v>42978</v>
      </c>
      <c r="D10390" s="60" t="s">
        <v>25032</v>
      </c>
      <c r="E10390" s="56">
        <v>642.9</v>
      </c>
      <c r="F10390" s="69" t="s">
        <v>2</v>
      </c>
    </row>
    <row r="10391" spans="1:6" s="1" customFormat="1" outlineLevel="1" x14ac:dyDescent="0.2">
      <c r="A10391" s="69" t="s">
        <v>9084</v>
      </c>
      <c r="B10391" s="69" t="s">
        <v>5695</v>
      </c>
      <c r="C10391" s="79">
        <v>42978</v>
      </c>
      <c r="D10391" s="60" t="s">
        <v>25033</v>
      </c>
      <c r="E10391" s="56">
        <v>106.8</v>
      </c>
      <c r="F10391" s="69" t="s">
        <v>2</v>
      </c>
    </row>
    <row r="10392" spans="1:6" s="1" customFormat="1" outlineLevel="1" x14ac:dyDescent="0.2">
      <c r="A10392" s="69" t="s">
        <v>9085</v>
      </c>
      <c r="B10392" s="69" t="s">
        <v>5695</v>
      </c>
      <c r="C10392" s="79">
        <v>42978</v>
      </c>
      <c r="D10392" s="60" t="s">
        <v>5499</v>
      </c>
      <c r="E10392" s="56">
        <v>642.9</v>
      </c>
      <c r="F10392" s="69" t="s">
        <v>2</v>
      </c>
    </row>
    <row r="10393" spans="1:6" s="1" customFormat="1" outlineLevel="1" x14ac:dyDescent="0.2">
      <c r="A10393" s="69" t="s">
        <v>9086</v>
      </c>
      <c r="B10393" s="69" t="s">
        <v>5695</v>
      </c>
      <c r="C10393" s="79">
        <v>42978</v>
      </c>
      <c r="D10393" s="60" t="s">
        <v>5546</v>
      </c>
      <c r="E10393" s="56">
        <v>106.8</v>
      </c>
      <c r="F10393" s="69" t="s">
        <v>2</v>
      </c>
    </row>
    <row r="10394" spans="1:6" s="1" customFormat="1" outlineLevel="1" x14ac:dyDescent="0.2">
      <c r="A10394" s="69" t="s">
        <v>9087</v>
      </c>
      <c r="B10394" s="69" t="s">
        <v>5695</v>
      </c>
      <c r="C10394" s="79">
        <v>42978</v>
      </c>
      <c r="D10394" s="60" t="s">
        <v>5547</v>
      </c>
      <c r="E10394" s="56">
        <v>642.9</v>
      </c>
      <c r="F10394" s="69" t="s">
        <v>2</v>
      </c>
    </row>
    <row r="10395" spans="1:6" s="1" customFormat="1" outlineLevel="1" x14ac:dyDescent="0.2">
      <c r="A10395" s="69" t="s">
        <v>9088</v>
      </c>
      <c r="B10395" s="69" t="s">
        <v>5695</v>
      </c>
      <c r="C10395" s="79">
        <v>42978</v>
      </c>
      <c r="D10395" s="60" t="s">
        <v>5548</v>
      </c>
      <c r="E10395" s="56">
        <v>106.8</v>
      </c>
      <c r="F10395" s="69" t="s">
        <v>2</v>
      </c>
    </row>
    <row r="10396" spans="1:6" s="1" customFormat="1" outlineLevel="1" x14ac:dyDescent="0.2">
      <c r="A10396" s="69" t="s">
        <v>9089</v>
      </c>
      <c r="B10396" s="69" t="s">
        <v>5695</v>
      </c>
      <c r="C10396" s="79">
        <v>42978</v>
      </c>
      <c r="D10396" s="60" t="s">
        <v>5549</v>
      </c>
      <c r="E10396" s="56">
        <v>642.9</v>
      </c>
      <c r="F10396" s="69" t="s">
        <v>2</v>
      </c>
    </row>
    <row r="10397" spans="1:6" s="1" customFormat="1" outlineLevel="1" x14ac:dyDescent="0.2">
      <c r="A10397" s="69" t="s">
        <v>9090</v>
      </c>
      <c r="B10397" s="69" t="s">
        <v>5695</v>
      </c>
      <c r="C10397" s="79">
        <v>42978</v>
      </c>
      <c r="D10397" s="60" t="s">
        <v>5550</v>
      </c>
      <c r="E10397" s="56">
        <v>106.8</v>
      </c>
      <c r="F10397" s="69" t="s">
        <v>2</v>
      </c>
    </row>
    <row r="10398" spans="1:6" s="1" customFormat="1" outlineLevel="1" x14ac:dyDescent="0.2">
      <c r="A10398" s="69" t="s">
        <v>9091</v>
      </c>
      <c r="B10398" s="69" t="s">
        <v>5695</v>
      </c>
      <c r="C10398" s="79">
        <v>42978</v>
      </c>
      <c r="D10398" s="60" t="s">
        <v>5551</v>
      </c>
      <c r="E10398" s="56">
        <v>642.9</v>
      </c>
      <c r="F10398" s="69" t="s">
        <v>2</v>
      </c>
    </row>
    <row r="10399" spans="1:6" s="1" customFormat="1" outlineLevel="1" x14ac:dyDescent="0.2">
      <c r="A10399" s="69" t="s">
        <v>9092</v>
      </c>
      <c r="B10399" s="69" t="s">
        <v>5695</v>
      </c>
      <c r="C10399" s="79">
        <v>42978</v>
      </c>
      <c r="D10399" s="60" t="s">
        <v>5552</v>
      </c>
      <c r="E10399" s="56">
        <v>106.8</v>
      </c>
      <c r="F10399" s="69" t="s">
        <v>2</v>
      </c>
    </row>
    <row r="10400" spans="1:6" s="1" customFormat="1" outlineLevel="1" x14ac:dyDescent="0.2">
      <c r="A10400" s="69" t="s">
        <v>9093</v>
      </c>
      <c r="B10400" s="69" t="s">
        <v>5695</v>
      </c>
      <c r="C10400" s="79">
        <v>42978</v>
      </c>
      <c r="D10400" s="60" t="s">
        <v>5553</v>
      </c>
      <c r="E10400" s="56">
        <v>642.9</v>
      </c>
      <c r="F10400" s="69" t="s">
        <v>2</v>
      </c>
    </row>
    <row r="10401" spans="1:6" s="1" customFormat="1" outlineLevel="1" x14ac:dyDescent="0.2">
      <c r="A10401" s="69" t="s">
        <v>9094</v>
      </c>
      <c r="B10401" s="69" t="s">
        <v>5695</v>
      </c>
      <c r="C10401" s="79">
        <v>42978</v>
      </c>
      <c r="D10401" s="60" t="s">
        <v>5554</v>
      </c>
      <c r="E10401" s="56">
        <v>106.8</v>
      </c>
      <c r="F10401" s="69" t="s">
        <v>2</v>
      </c>
    </row>
    <row r="10402" spans="1:6" s="1" customFormat="1" outlineLevel="1" x14ac:dyDescent="0.2">
      <c r="A10402" s="69" t="s">
        <v>9095</v>
      </c>
      <c r="B10402" s="69" t="s">
        <v>5695</v>
      </c>
      <c r="C10402" s="79">
        <v>42983</v>
      </c>
      <c r="D10402" s="60" t="s">
        <v>5555</v>
      </c>
      <c r="E10402" s="56">
        <v>46</v>
      </c>
      <c r="F10402" s="69" t="s">
        <v>2</v>
      </c>
    </row>
    <row r="10403" spans="1:6" s="1" customFormat="1" outlineLevel="1" x14ac:dyDescent="0.2">
      <c r="A10403" s="69" t="s">
        <v>9096</v>
      </c>
      <c r="B10403" s="69" t="s">
        <v>5695</v>
      </c>
      <c r="C10403" s="79">
        <v>42983</v>
      </c>
      <c r="D10403" s="60" t="s">
        <v>5555</v>
      </c>
      <c r="E10403" s="56">
        <v>46</v>
      </c>
      <c r="F10403" s="69" t="s">
        <v>2</v>
      </c>
    </row>
    <row r="10404" spans="1:6" s="1" customFormat="1" outlineLevel="1" x14ac:dyDescent="0.2">
      <c r="A10404" s="69" t="s">
        <v>9097</v>
      </c>
      <c r="B10404" s="69" t="s">
        <v>5695</v>
      </c>
      <c r="C10404" s="79">
        <v>42983</v>
      </c>
      <c r="D10404" s="60" t="s">
        <v>5555</v>
      </c>
      <c r="E10404" s="56">
        <v>46</v>
      </c>
      <c r="F10404" s="69" t="s">
        <v>2</v>
      </c>
    </row>
    <row r="10405" spans="1:6" s="1" customFormat="1" outlineLevel="1" x14ac:dyDescent="0.2">
      <c r="A10405" s="69" t="s">
        <v>9098</v>
      </c>
      <c r="B10405" s="69" t="s">
        <v>5695</v>
      </c>
      <c r="C10405" s="79">
        <v>42983</v>
      </c>
      <c r="D10405" s="60" t="s">
        <v>5556</v>
      </c>
      <c r="E10405" s="56">
        <v>46</v>
      </c>
      <c r="F10405" s="69" t="s">
        <v>2</v>
      </c>
    </row>
    <row r="10406" spans="1:6" s="1" customFormat="1" outlineLevel="1" x14ac:dyDescent="0.2">
      <c r="A10406" s="69" t="s">
        <v>9099</v>
      </c>
      <c r="B10406" s="69" t="s">
        <v>5695</v>
      </c>
      <c r="C10406" s="79">
        <v>42983</v>
      </c>
      <c r="D10406" s="60" t="s">
        <v>5556</v>
      </c>
      <c r="E10406" s="56">
        <v>46</v>
      </c>
      <c r="F10406" s="69" t="s">
        <v>2</v>
      </c>
    </row>
    <row r="10407" spans="1:6" s="1" customFormat="1" outlineLevel="1" x14ac:dyDescent="0.2">
      <c r="A10407" s="69" t="s">
        <v>9100</v>
      </c>
      <c r="B10407" s="69" t="s">
        <v>5695</v>
      </c>
      <c r="C10407" s="79">
        <v>42983</v>
      </c>
      <c r="D10407" s="60" t="s">
        <v>5556</v>
      </c>
      <c r="E10407" s="56">
        <v>46</v>
      </c>
      <c r="F10407" s="69" t="s">
        <v>2</v>
      </c>
    </row>
    <row r="10408" spans="1:6" s="1" customFormat="1" outlineLevel="1" x14ac:dyDescent="0.2">
      <c r="A10408" s="69" t="s">
        <v>9101</v>
      </c>
      <c r="B10408" s="69" t="s">
        <v>5695</v>
      </c>
      <c r="C10408" s="79">
        <v>42983</v>
      </c>
      <c r="D10408" s="60" t="s">
        <v>5556</v>
      </c>
      <c r="E10408" s="56">
        <v>46</v>
      </c>
      <c r="F10408" s="69" t="s">
        <v>2</v>
      </c>
    </row>
    <row r="10409" spans="1:6" s="1" customFormat="1" outlineLevel="1" x14ac:dyDescent="0.2">
      <c r="A10409" s="69" t="s">
        <v>9102</v>
      </c>
      <c r="B10409" s="69" t="s">
        <v>5695</v>
      </c>
      <c r="C10409" s="79">
        <v>42983</v>
      </c>
      <c r="D10409" s="60" t="s">
        <v>5556</v>
      </c>
      <c r="E10409" s="56">
        <v>46</v>
      </c>
      <c r="F10409" s="69" t="s">
        <v>2</v>
      </c>
    </row>
    <row r="10410" spans="1:6" s="1" customFormat="1" outlineLevel="1" x14ac:dyDescent="0.2">
      <c r="A10410" s="69" t="s">
        <v>9103</v>
      </c>
      <c r="B10410" s="69" t="s">
        <v>5695</v>
      </c>
      <c r="C10410" s="79">
        <v>42983</v>
      </c>
      <c r="D10410" s="60" t="s">
        <v>5556</v>
      </c>
      <c r="E10410" s="56">
        <v>46</v>
      </c>
      <c r="F10410" s="69" t="s">
        <v>2</v>
      </c>
    </row>
    <row r="10411" spans="1:6" s="1" customFormat="1" outlineLevel="1" x14ac:dyDescent="0.2">
      <c r="A10411" s="69" t="s">
        <v>9104</v>
      </c>
      <c r="B10411" s="69" t="s">
        <v>5695</v>
      </c>
      <c r="C10411" s="79">
        <v>42983</v>
      </c>
      <c r="D10411" s="60" t="s">
        <v>5556</v>
      </c>
      <c r="E10411" s="56">
        <v>46</v>
      </c>
      <c r="F10411" s="69" t="s">
        <v>2</v>
      </c>
    </row>
    <row r="10412" spans="1:6" s="1" customFormat="1" outlineLevel="1" x14ac:dyDescent="0.2">
      <c r="A10412" s="69" t="s">
        <v>9105</v>
      </c>
      <c r="B10412" s="69" t="s">
        <v>5695</v>
      </c>
      <c r="C10412" s="79">
        <v>42983</v>
      </c>
      <c r="D10412" s="60" t="s">
        <v>5556</v>
      </c>
      <c r="E10412" s="56">
        <v>46</v>
      </c>
      <c r="F10412" s="69" t="s">
        <v>2</v>
      </c>
    </row>
    <row r="10413" spans="1:6" s="1" customFormat="1" outlineLevel="1" x14ac:dyDescent="0.2">
      <c r="A10413" s="69" t="s">
        <v>9106</v>
      </c>
      <c r="B10413" s="69" t="s">
        <v>5695</v>
      </c>
      <c r="C10413" s="79">
        <v>42983</v>
      </c>
      <c r="D10413" s="60" t="s">
        <v>5556</v>
      </c>
      <c r="E10413" s="56">
        <v>46</v>
      </c>
      <c r="F10413" s="69" t="s">
        <v>2</v>
      </c>
    </row>
    <row r="10414" spans="1:6" s="1" customFormat="1" outlineLevel="1" x14ac:dyDescent="0.2">
      <c r="A10414" s="69" t="s">
        <v>9107</v>
      </c>
      <c r="B10414" s="69" t="s">
        <v>5695</v>
      </c>
      <c r="C10414" s="79">
        <v>42983</v>
      </c>
      <c r="D10414" s="60" t="s">
        <v>5556</v>
      </c>
      <c r="E10414" s="56">
        <v>46</v>
      </c>
      <c r="F10414" s="69" t="s">
        <v>2</v>
      </c>
    </row>
    <row r="10415" spans="1:6" s="1" customFormat="1" outlineLevel="1" x14ac:dyDescent="0.2">
      <c r="A10415" s="69" t="s">
        <v>9108</v>
      </c>
      <c r="B10415" s="69" t="s">
        <v>5695</v>
      </c>
      <c r="C10415" s="79">
        <v>42983</v>
      </c>
      <c r="D10415" s="60" t="s">
        <v>5556</v>
      </c>
      <c r="E10415" s="56">
        <v>46</v>
      </c>
      <c r="F10415" s="69" t="s">
        <v>2</v>
      </c>
    </row>
    <row r="10416" spans="1:6" s="1" customFormat="1" outlineLevel="1" x14ac:dyDescent="0.2">
      <c r="A10416" s="69" t="s">
        <v>9109</v>
      </c>
      <c r="B10416" s="69" t="s">
        <v>5695</v>
      </c>
      <c r="C10416" s="79">
        <v>42996</v>
      </c>
      <c r="D10416" s="60" t="s">
        <v>5557</v>
      </c>
      <c r="E10416" s="56">
        <v>324.16000000000003</v>
      </c>
      <c r="F10416" s="69" t="s">
        <v>2</v>
      </c>
    </row>
    <row r="10417" spans="1:6" s="1" customFormat="1" outlineLevel="1" x14ac:dyDescent="0.2">
      <c r="A10417" s="69" t="s">
        <v>9110</v>
      </c>
      <c r="B10417" s="69" t="s">
        <v>5695</v>
      </c>
      <c r="C10417" s="79">
        <v>43008</v>
      </c>
      <c r="D10417" s="60" t="s">
        <v>5558</v>
      </c>
      <c r="E10417" s="56">
        <v>164.4</v>
      </c>
      <c r="F10417" s="69" t="s">
        <v>2</v>
      </c>
    </row>
    <row r="10418" spans="1:6" s="1" customFormat="1" outlineLevel="1" x14ac:dyDescent="0.2">
      <c r="A10418" s="69" t="s">
        <v>9111</v>
      </c>
      <c r="B10418" s="69" t="s">
        <v>5695</v>
      </c>
      <c r="C10418" s="79">
        <v>43008</v>
      </c>
      <c r="D10418" s="60" t="s">
        <v>5559</v>
      </c>
      <c r="E10418" s="56">
        <v>164.4</v>
      </c>
      <c r="F10418" s="69" t="s">
        <v>2</v>
      </c>
    </row>
    <row r="10419" spans="1:6" s="1" customFormat="1" outlineLevel="1" x14ac:dyDescent="0.2">
      <c r="A10419" s="69" t="s">
        <v>9112</v>
      </c>
      <c r="B10419" s="69" t="s">
        <v>5695</v>
      </c>
      <c r="C10419" s="79">
        <v>43008</v>
      </c>
      <c r="D10419" s="60" t="s">
        <v>5560</v>
      </c>
      <c r="E10419" s="56">
        <v>108.97</v>
      </c>
      <c r="F10419" s="69" t="s">
        <v>2</v>
      </c>
    </row>
    <row r="10420" spans="1:6" s="1" customFormat="1" outlineLevel="1" x14ac:dyDescent="0.2">
      <c r="A10420" s="69" t="s">
        <v>9113</v>
      </c>
      <c r="B10420" s="69" t="s">
        <v>5695</v>
      </c>
      <c r="C10420" s="79">
        <v>43008</v>
      </c>
      <c r="D10420" s="60" t="s">
        <v>5561</v>
      </c>
      <c r="E10420" s="56">
        <v>1687.62</v>
      </c>
      <c r="F10420" s="69" t="s">
        <v>2</v>
      </c>
    </row>
    <row r="10421" spans="1:6" s="1" customFormat="1" outlineLevel="1" x14ac:dyDescent="0.2">
      <c r="A10421" s="69" t="s">
        <v>9114</v>
      </c>
      <c r="B10421" s="69" t="s">
        <v>5695</v>
      </c>
      <c r="C10421" s="79">
        <v>43008</v>
      </c>
      <c r="D10421" s="60" t="s">
        <v>5562</v>
      </c>
      <c r="E10421" s="56">
        <v>314.54000000000002</v>
      </c>
      <c r="F10421" s="69" t="s">
        <v>2</v>
      </c>
    </row>
    <row r="10422" spans="1:6" s="1" customFormat="1" outlineLevel="1" x14ac:dyDescent="0.2">
      <c r="A10422" s="69" t="s">
        <v>9115</v>
      </c>
      <c r="B10422" s="69" t="s">
        <v>5695</v>
      </c>
      <c r="C10422" s="79">
        <v>43008</v>
      </c>
      <c r="D10422" s="60" t="s">
        <v>5563</v>
      </c>
      <c r="E10422" s="56">
        <v>183.81</v>
      </c>
      <c r="F10422" s="69" t="s">
        <v>2</v>
      </c>
    </row>
    <row r="10423" spans="1:6" s="1" customFormat="1" outlineLevel="1" x14ac:dyDescent="0.2">
      <c r="A10423" s="69" t="s">
        <v>9116</v>
      </c>
      <c r="B10423" s="69" t="s">
        <v>5695</v>
      </c>
      <c r="C10423" s="79">
        <v>43008</v>
      </c>
      <c r="D10423" s="60" t="s">
        <v>241</v>
      </c>
      <c r="E10423" s="56">
        <v>185</v>
      </c>
      <c r="F10423" s="69" t="s">
        <v>2</v>
      </c>
    </row>
    <row r="10424" spans="1:6" s="1" customFormat="1" outlineLevel="1" x14ac:dyDescent="0.2">
      <c r="A10424" s="69" t="s">
        <v>9117</v>
      </c>
      <c r="B10424" s="69" t="s">
        <v>5695</v>
      </c>
      <c r="C10424" s="79">
        <v>43008</v>
      </c>
      <c r="D10424" s="60" t="s">
        <v>5564</v>
      </c>
      <c r="E10424" s="56">
        <v>109.11</v>
      </c>
      <c r="F10424" s="69" t="s">
        <v>2</v>
      </c>
    </row>
    <row r="10425" spans="1:6" s="1" customFormat="1" outlineLevel="1" x14ac:dyDescent="0.2">
      <c r="A10425" s="69" t="s">
        <v>9118</v>
      </c>
      <c r="B10425" s="69" t="s">
        <v>5695</v>
      </c>
      <c r="C10425" s="79">
        <v>43008</v>
      </c>
      <c r="D10425" s="60" t="s">
        <v>672</v>
      </c>
      <c r="E10425" s="56">
        <v>158.47</v>
      </c>
      <c r="F10425" s="69" t="s">
        <v>2</v>
      </c>
    </row>
    <row r="10426" spans="1:6" s="1" customFormat="1" outlineLevel="1" x14ac:dyDescent="0.2">
      <c r="A10426" s="69" t="s">
        <v>9119</v>
      </c>
      <c r="B10426" s="69" t="s">
        <v>5695</v>
      </c>
      <c r="C10426" s="79">
        <v>43008</v>
      </c>
      <c r="D10426" s="60" t="s">
        <v>5565</v>
      </c>
      <c r="E10426" s="56">
        <v>128</v>
      </c>
      <c r="F10426" s="69" t="s">
        <v>2</v>
      </c>
    </row>
    <row r="10427" spans="1:6" s="1" customFormat="1" outlineLevel="1" x14ac:dyDescent="0.2">
      <c r="A10427" s="69" t="s">
        <v>9120</v>
      </c>
      <c r="B10427" s="69" t="s">
        <v>5695</v>
      </c>
      <c r="C10427" s="79">
        <v>43008</v>
      </c>
      <c r="D10427" s="60" t="s">
        <v>5566</v>
      </c>
      <c r="E10427" s="56">
        <v>495</v>
      </c>
      <c r="F10427" s="69" t="s">
        <v>2</v>
      </c>
    </row>
    <row r="10428" spans="1:6" s="1" customFormat="1" outlineLevel="1" x14ac:dyDescent="0.2">
      <c r="A10428" s="69" t="s">
        <v>9121</v>
      </c>
      <c r="B10428" s="69" t="s">
        <v>5695</v>
      </c>
      <c r="C10428" s="79">
        <v>43008</v>
      </c>
      <c r="D10428" s="60" t="s">
        <v>5567</v>
      </c>
      <c r="E10428" s="56">
        <v>108.97</v>
      </c>
      <c r="F10428" s="69" t="s">
        <v>2</v>
      </c>
    </row>
    <row r="10429" spans="1:6" s="1" customFormat="1" outlineLevel="1" x14ac:dyDescent="0.2">
      <c r="A10429" s="69" t="s">
        <v>9122</v>
      </c>
      <c r="B10429" s="69" t="s">
        <v>5695</v>
      </c>
      <c r="C10429" s="79">
        <v>43008</v>
      </c>
      <c r="D10429" s="60" t="s">
        <v>5568</v>
      </c>
      <c r="E10429" s="56">
        <v>807.4</v>
      </c>
      <c r="F10429" s="69" t="s">
        <v>2</v>
      </c>
    </row>
    <row r="10430" spans="1:6" s="1" customFormat="1" outlineLevel="1" x14ac:dyDescent="0.2">
      <c r="A10430" s="69" t="s">
        <v>9123</v>
      </c>
      <c r="B10430" s="69" t="s">
        <v>5695</v>
      </c>
      <c r="C10430" s="79">
        <v>43008</v>
      </c>
      <c r="D10430" s="60" t="s">
        <v>5569</v>
      </c>
      <c r="E10430" s="56">
        <v>586.6</v>
      </c>
      <c r="F10430" s="69" t="s">
        <v>2</v>
      </c>
    </row>
    <row r="10431" spans="1:6" s="1" customFormat="1" outlineLevel="1" x14ac:dyDescent="0.2">
      <c r="A10431" s="69" t="s">
        <v>9124</v>
      </c>
      <c r="B10431" s="69" t="s">
        <v>5695</v>
      </c>
      <c r="C10431" s="79">
        <v>43008</v>
      </c>
      <c r="D10431" s="60" t="s">
        <v>5570</v>
      </c>
      <c r="E10431" s="56">
        <v>135</v>
      </c>
      <c r="F10431" s="69" t="s">
        <v>2</v>
      </c>
    </row>
    <row r="10432" spans="1:6" s="1" customFormat="1" outlineLevel="1" x14ac:dyDescent="0.2">
      <c r="A10432" s="69" t="s">
        <v>9125</v>
      </c>
      <c r="B10432" s="69" t="s">
        <v>5695</v>
      </c>
      <c r="C10432" s="79">
        <v>43008</v>
      </c>
      <c r="D10432" s="60" t="s">
        <v>25034</v>
      </c>
      <c r="E10432" s="56">
        <v>245</v>
      </c>
      <c r="F10432" s="69" t="s">
        <v>2</v>
      </c>
    </row>
    <row r="10433" spans="1:6" s="1" customFormat="1" outlineLevel="1" x14ac:dyDescent="0.2">
      <c r="A10433" s="69" t="s">
        <v>9126</v>
      </c>
      <c r="B10433" s="69" t="s">
        <v>5695</v>
      </c>
      <c r="C10433" s="79">
        <v>43008</v>
      </c>
      <c r="D10433" s="60" t="s">
        <v>5571</v>
      </c>
      <c r="E10433" s="56">
        <v>469.9</v>
      </c>
      <c r="F10433" s="69" t="s">
        <v>2</v>
      </c>
    </row>
    <row r="10434" spans="1:6" s="1" customFormat="1" outlineLevel="1" x14ac:dyDescent="0.2">
      <c r="A10434" s="69" t="s">
        <v>9127</v>
      </c>
      <c r="B10434" s="69" t="s">
        <v>5695</v>
      </c>
      <c r="C10434" s="79">
        <v>43008</v>
      </c>
      <c r="D10434" s="60" t="s">
        <v>5572</v>
      </c>
      <c r="E10434" s="56">
        <v>215</v>
      </c>
      <c r="F10434" s="69" t="s">
        <v>2</v>
      </c>
    </row>
    <row r="10435" spans="1:6" s="1" customFormat="1" outlineLevel="1" x14ac:dyDescent="0.2">
      <c r="A10435" s="69" t="s">
        <v>9128</v>
      </c>
      <c r="B10435" s="69" t="s">
        <v>5695</v>
      </c>
      <c r="C10435" s="79">
        <v>43008</v>
      </c>
      <c r="D10435" s="60" t="s">
        <v>5573</v>
      </c>
      <c r="E10435" s="56">
        <v>143.62</v>
      </c>
      <c r="F10435" s="69" t="s">
        <v>2</v>
      </c>
    </row>
    <row r="10436" spans="1:6" s="1" customFormat="1" outlineLevel="1" x14ac:dyDescent="0.2">
      <c r="A10436" s="69" t="s">
        <v>9129</v>
      </c>
      <c r="B10436" s="69" t="s">
        <v>5695</v>
      </c>
      <c r="C10436" s="79">
        <v>43008</v>
      </c>
      <c r="D10436" s="60" t="s">
        <v>5574</v>
      </c>
      <c r="E10436" s="56">
        <v>1447.34</v>
      </c>
      <c r="F10436" s="69" t="s">
        <v>2</v>
      </c>
    </row>
    <row r="10437" spans="1:6" s="1" customFormat="1" outlineLevel="1" x14ac:dyDescent="0.2">
      <c r="A10437" s="69" t="s">
        <v>9130</v>
      </c>
      <c r="B10437" s="69" t="s">
        <v>5695</v>
      </c>
      <c r="C10437" s="79">
        <v>43008</v>
      </c>
      <c r="D10437" s="60" t="s">
        <v>5575</v>
      </c>
      <c r="E10437" s="56">
        <v>131.49</v>
      </c>
      <c r="F10437" s="69" t="s">
        <v>2</v>
      </c>
    </row>
    <row r="10438" spans="1:6" s="1" customFormat="1" outlineLevel="1" x14ac:dyDescent="0.2">
      <c r="A10438" s="69" t="s">
        <v>9131</v>
      </c>
      <c r="B10438" s="69" t="s">
        <v>5695</v>
      </c>
      <c r="C10438" s="79">
        <v>43008</v>
      </c>
      <c r="D10438" s="60" t="s">
        <v>5576</v>
      </c>
      <c r="E10438" s="56">
        <v>720</v>
      </c>
      <c r="F10438" s="69" t="s">
        <v>2</v>
      </c>
    </row>
    <row r="10439" spans="1:6" s="1" customFormat="1" outlineLevel="1" x14ac:dyDescent="0.2">
      <c r="A10439" s="69" t="s">
        <v>9132</v>
      </c>
      <c r="B10439" s="69" t="s">
        <v>5695</v>
      </c>
      <c r="C10439" s="79">
        <v>43008</v>
      </c>
      <c r="D10439" s="60" t="s">
        <v>5577</v>
      </c>
      <c r="E10439" s="56">
        <v>225</v>
      </c>
      <c r="F10439" s="69" t="s">
        <v>2</v>
      </c>
    </row>
    <row r="10440" spans="1:6" s="1" customFormat="1" outlineLevel="1" x14ac:dyDescent="0.2">
      <c r="A10440" s="69" t="s">
        <v>9133</v>
      </c>
      <c r="B10440" s="69" t="s">
        <v>5695</v>
      </c>
      <c r="C10440" s="79">
        <v>43008</v>
      </c>
      <c r="D10440" s="60" t="s">
        <v>5578</v>
      </c>
      <c r="E10440" s="56">
        <v>139.9</v>
      </c>
      <c r="F10440" s="69" t="s">
        <v>2</v>
      </c>
    </row>
    <row r="10441" spans="1:6" s="1" customFormat="1" outlineLevel="1" x14ac:dyDescent="0.2">
      <c r="A10441" s="69" t="s">
        <v>9134</v>
      </c>
      <c r="B10441" s="69" t="s">
        <v>5695</v>
      </c>
      <c r="C10441" s="79">
        <v>43008</v>
      </c>
      <c r="D10441" s="60" t="s">
        <v>5579</v>
      </c>
      <c r="E10441" s="56">
        <v>139.9</v>
      </c>
      <c r="F10441" s="69" t="s">
        <v>2</v>
      </c>
    </row>
    <row r="10442" spans="1:6" s="1" customFormat="1" outlineLevel="1" x14ac:dyDescent="0.2">
      <c r="A10442" s="69" t="s">
        <v>9135</v>
      </c>
      <c r="B10442" s="69" t="s">
        <v>5695</v>
      </c>
      <c r="C10442" s="79">
        <v>43008</v>
      </c>
      <c r="D10442" s="60" t="s">
        <v>5580</v>
      </c>
      <c r="E10442" s="56">
        <v>135</v>
      </c>
      <c r="F10442" s="69" t="s">
        <v>2</v>
      </c>
    </row>
    <row r="10443" spans="1:6" s="1" customFormat="1" outlineLevel="1" x14ac:dyDescent="0.2">
      <c r="A10443" s="69" t="s">
        <v>9136</v>
      </c>
      <c r="B10443" s="69" t="s">
        <v>5695</v>
      </c>
      <c r="C10443" s="79">
        <v>43008</v>
      </c>
      <c r="D10443" s="60" t="s">
        <v>5581</v>
      </c>
      <c r="E10443" s="56">
        <v>135</v>
      </c>
      <c r="F10443" s="69" t="s">
        <v>2</v>
      </c>
    </row>
    <row r="10444" spans="1:6" s="1" customFormat="1" outlineLevel="1" x14ac:dyDescent="0.2">
      <c r="A10444" s="69" t="s">
        <v>9137</v>
      </c>
      <c r="B10444" s="69" t="s">
        <v>5695</v>
      </c>
      <c r="C10444" s="79">
        <v>43008</v>
      </c>
      <c r="D10444" s="60" t="s">
        <v>5582</v>
      </c>
      <c r="E10444" s="56">
        <v>125</v>
      </c>
      <c r="F10444" s="69" t="s">
        <v>2</v>
      </c>
    </row>
    <row r="10445" spans="1:6" s="1" customFormat="1" outlineLevel="1" x14ac:dyDescent="0.2">
      <c r="A10445" s="69" t="s">
        <v>9138</v>
      </c>
      <c r="B10445" s="69" t="s">
        <v>5695</v>
      </c>
      <c r="C10445" s="79">
        <v>43008</v>
      </c>
      <c r="D10445" s="60" t="s">
        <v>5582</v>
      </c>
      <c r="E10445" s="56">
        <v>125</v>
      </c>
      <c r="F10445" s="69" t="s">
        <v>2</v>
      </c>
    </row>
    <row r="10446" spans="1:6" s="1" customFormat="1" outlineLevel="1" x14ac:dyDescent="0.2">
      <c r="A10446" s="69" t="s">
        <v>9139</v>
      </c>
      <c r="B10446" s="69" t="s">
        <v>5695</v>
      </c>
      <c r="C10446" s="79">
        <v>43008</v>
      </c>
      <c r="D10446" s="60" t="s">
        <v>5583</v>
      </c>
      <c r="E10446" s="56">
        <v>141.58000000000001</v>
      </c>
      <c r="F10446" s="69" t="s">
        <v>2</v>
      </c>
    </row>
    <row r="10447" spans="1:6" s="1" customFormat="1" outlineLevel="1" x14ac:dyDescent="0.2">
      <c r="A10447" s="69" t="s">
        <v>9140</v>
      </c>
      <c r="B10447" s="69" t="s">
        <v>5695</v>
      </c>
      <c r="C10447" s="79">
        <v>43008</v>
      </c>
      <c r="D10447" s="60" t="s">
        <v>5583</v>
      </c>
      <c r="E10447" s="56">
        <v>141.58000000000001</v>
      </c>
      <c r="F10447" s="69" t="s">
        <v>2</v>
      </c>
    </row>
    <row r="10448" spans="1:6" s="1" customFormat="1" outlineLevel="1" x14ac:dyDescent="0.2">
      <c r="A10448" s="69" t="s">
        <v>9141</v>
      </c>
      <c r="B10448" s="69" t="s">
        <v>5695</v>
      </c>
      <c r="C10448" s="79">
        <v>43008</v>
      </c>
      <c r="D10448" s="60" t="s">
        <v>5584</v>
      </c>
      <c r="E10448" s="56">
        <v>1699</v>
      </c>
      <c r="F10448" s="69" t="s">
        <v>2</v>
      </c>
    </row>
    <row r="10449" spans="1:6" s="1" customFormat="1" outlineLevel="1" x14ac:dyDescent="0.2">
      <c r="A10449" s="69" t="s">
        <v>9142</v>
      </c>
      <c r="B10449" s="69" t="s">
        <v>5695</v>
      </c>
      <c r="C10449" s="79">
        <v>43008</v>
      </c>
      <c r="D10449" s="60" t="s">
        <v>5585</v>
      </c>
      <c r="E10449" s="56">
        <v>304.2</v>
      </c>
      <c r="F10449" s="69" t="s">
        <v>2</v>
      </c>
    </row>
    <row r="10450" spans="1:6" s="1" customFormat="1" outlineLevel="1" x14ac:dyDescent="0.2">
      <c r="A10450" s="69" t="s">
        <v>9143</v>
      </c>
      <c r="B10450" s="69" t="s">
        <v>5695</v>
      </c>
      <c r="C10450" s="79">
        <v>43008</v>
      </c>
      <c r="D10450" s="60" t="s">
        <v>5586</v>
      </c>
      <c r="E10450" s="56">
        <v>318.60000000000002</v>
      </c>
      <c r="F10450" s="69" t="s">
        <v>2</v>
      </c>
    </row>
    <row r="10451" spans="1:6" s="1" customFormat="1" outlineLevel="1" x14ac:dyDescent="0.2">
      <c r="A10451" s="69" t="s">
        <v>9144</v>
      </c>
      <c r="B10451" s="69" t="s">
        <v>5695</v>
      </c>
      <c r="C10451" s="79">
        <v>43008</v>
      </c>
      <c r="D10451" s="60" t="s">
        <v>5587</v>
      </c>
      <c r="E10451" s="56">
        <v>1421</v>
      </c>
      <c r="F10451" s="69" t="s">
        <v>2</v>
      </c>
    </row>
    <row r="10452" spans="1:6" s="1" customFormat="1" outlineLevel="1" x14ac:dyDescent="0.2">
      <c r="A10452" s="69" t="s">
        <v>9145</v>
      </c>
      <c r="B10452" s="69" t="s">
        <v>5695</v>
      </c>
      <c r="C10452" s="79">
        <v>43039</v>
      </c>
      <c r="D10452" s="60" t="s">
        <v>18109</v>
      </c>
      <c r="E10452" s="56">
        <v>155.11000000000001</v>
      </c>
      <c r="F10452" s="69" t="s">
        <v>2</v>
      </c>
    </row>
    <row r="10453" spans="1:6" s="1" customFormat="1" outlineLevel="1" x14ac:dyDescent="0.2">
      <c r="A10453" s="69" t="s">
        <v>9146</v>
      </c>
      <c r="B10453" s="69" t="s">
        <v>5695</v>
      </c>
      <c r="C10453" s="79">
        <v>43039</v>
      </c>
      <c r="D10453" s="60" t="s">
        <v>5697</v>
      </c>
      <c r="E10453" s="56">
        <v>688.49</v>
      </c>
      <c r="F10453" s="69" t="s">
        <v>2</v>
      </c>
    </row>
    <row r="10454" spans="1:6" s="1" customFormat="1" outlineLevel="1" x14ac:dyDescent="0.2">
      <c r="A10454" s="69" t="s">
        <v>9147</v>
      </c>
      <c r="B10454" s="69" t="s">
        <v>5695</v>
      </c>
      <c r="C10454" s="79">
        <v>43039</v>
      </c>
      <c r="D10454" s="60" t="s">
        <v>5698</v>
      </c>
      <c r="E10454" s="56">
        <v>217</v>
      </c>
      <c r="F10454" s="69" t="s">
        <v>2</v>
      </c>
    </row>
    <row r="10455" spans="1:6" s="1" customFormat="1" outlineLevel="1" x14ac:dyDescent="0.2">
      <c r="A10455" s="69" t="s">
        <v>9148</v>
      </c>
      <c r="B10455" s="69" t="s">
        <v>5695</v>
      </c>
      <c r="C10455" s="79">
        <v>43039</v>
      </c>
      <c r="D10455" s="60" t="s">
        <v>5699</v>
      </c>
      <c r="E10455" s="56">
        <v>143.62</v>
      </c>
      <c r="F10455" s="69" t="s">
        <v>2</v>
      </c>
    </row>
    <row r="10456" spans="1:6" s="1" customFormat="1" outlineLevel="1" x14ac:dyDescent="0.2">
      <c r="A10456" s="69" t="s">
        <v>9149</v>
      </c>
      <c r="B10456" s="69" t="s">
        <v>5695</v>
      </c>
      <c r="C10456" s="79">
        <v>43039</v>
      </c>
      <c r="D10456" s="60" t="s">
        <v>5700</v>
      </c>
      <c r="E10456" s="56">
        <v>1020.6</v>
      </c>
      <c r="F10456" s="69" t="s">
        <v>2</v>
      </c>
    </row>
    <row r="10457" spans="1:6" s="1" customFormat="1" outlineLevel="1" x14ac:dyDescent="0.2">
      <c r="A10457" s="69" t="s">
        <v>9150</v>
      </c>
      <c r="B10457" s="69" t="s">
        <v>5695</v>
      </c>
      <c r="C10457" s="79">
        <v>43039</v>
      </c>
      <c r="D10457" s="60" t="s">
        <v>5701</v>
      </c>
      <c r="E10457" s="56">
        <v>667.44</v>
      </c>
      <c r="F10457" s="69" t="s">
        <v>2</v>
      </c>
    </row>
    <row r="10458" spans="1:6" s="1" customFormat="1" outlineLevel="1" x14ac:dyDescent="0.2">
      <c r="A10458" s="69" t="s">
        <v>9151</v>
      </c>
      <c r="B10458" s="69" t="s">
        <v>5695</v>
      </c>
      <c r="C10458" s="79">
        <v>43039</v>
      </c>
      <c r="D10458" s="60" t="s">
        <v>5702</v>
      </c>
      <c r="E10458" s="56">
        <v>785.35</v>
      </c>
      <c r="F10458" s="69" t="s">
        <v>2</v>
      </c>
    </row>
    <row r="10459" spans="1:6" s="1" customFormat="1" outlineLevel="1" x14ac:dyDescent="0.2">
      <c r="A10459" s="69" t="s">
        <v>9152</v>
      </c>
      <c r="B10459" s="69" t="s">
        <v>5695</v>
      </c>
      <c r="C10459" s="79">
        <v>43039</v>
      </c>
      <c r="D10459" s="60" t="s">
        <v>5703</v>
      </c>
      <c r="E10459" s="56">
        <v>143.62</v>
      </c>
      <c r="F10459" s="69" t="s">
        <v>2</v>
      </c>
    </row>
    <row r="10460" spans="1:6" s="1" customFormat="1" outlineLevel="1" x14ac:dyDescent="0.2">
      <c r="A10460" s="69" t="s">
        <v>9153</v>
      </c>
      <c r="B10460" s="69" t="s">
        <v>5695</v>
      </c>
      <c r="C10460" s="79">
        <v>43039</v>
      </c>
      <c r="D10460" s="60" t="s">
        <v>5704</v>
      </c>
      <c r="E10460" s="56">
        <v>143.62</v>
      </c>
      <c r="F10460" s="69" t="s">
        <v>2</v>
      </c>
    </row>
    <row r="10461" spans="1:6" s="1" customFormat="1" outlineLevel="1" x14ac:dyDescent="0.2">
      <c r="A10461" s="69" t="s">
        <v>9154</v>
      </c>
      <c r="B10461" s="69" t="s">
        <v>5695</v>
      </c>
      <c r="C10461" s="79">
        <v>43039</v>
      </c>
      <c r="D10461" s="60" t="s">
        <v>5705</v>
      </c>
      <c r="E10461" s="56">
        <v>943.5</v>
      </c>
      <c r="F10461" s="69" t="s">
        <v>2</v>
      </c>
    </row>
    <row r="10462" spans="1:6" s="1" customFormat="1" outlineLevel="1" x14ac:dyDescent="0.2">
      <c r="A10462" s="69" t="s">
        <v>9155</v>
      </c>
      <c r="B10462" s="69" t="s">
        <v>5695</v>
      </c>
      <c r="C10462" s="79">
        <v>43039</v>
      </c>
      <c r="D10462" s="60" t="s">
        <v>5706</v>
      </c>
      <c r="E10462" s="56">
        <v>1443</v>
      </c>
      <c r="F10462" s="69" t="s">
        <v>2</v>
      </c>
    </row>
    <row r="10463" spans="1:6" s="1" customFormat="1" outlineLevel="1" x14ac:dyDescent="0.2">
      <c r="A10463" s="69" t="s">
        <v>9156</v>
      </c>
      <c r="B10463" s="69" t="s">
        <v>5695</v>
      </c>
      <c r="C10463" s="79">
        <v>43039</v>
      </c>
      <c r="D10463" s="60" t="s">
        <v>5707</v>
      </c>
      <c r="E10463" s="56">
        <v>101.4</v>
      </c>
      <c r="F10463" s="69" t="s">
        <v>2</v>
      </c>
    </row>
    <row r="10464" spans="1:6" s="1" customFormat="1" outlineLevel="1" x14ac:dyDescent="0.2">
      <c r="A10464" s="69" t="s">
        <v>9157</v>
      </c>
      <c r="B10464" s="69" t="s">
        <v>5695</v>
      </c>
      <c r="C10464" s="79">
        <v>43039</v>
      </c>
      <c r="D10464" s="60" t="s">
        <v>5702</v>
      </c>
      <c r="E10464" s="56">
        <v>785.35</v>
      </c>
      <c r="F10464" s="69" t="s">
        <v>2</v>
      </c>
    </row>
    <row r="10465" spans="1:6" s="1" customFormat="1" outlineLevel="1" x14ac:dyDescent="0.2">
      <c r="A10465" s="69" t="s">
        <v>9158</v>
      </c>
      <c r="B10465" s="69" t="s">
        <v>5695</v>
      </c>
      <c r="C10465" s="79">
        <v>43039</v>
      </c>
      <c r="D10465" s="60" t="s">
        <v>6078</v>
      </c>
      <c r="E10465" s="56">
        <v>1691.5</v>
      </c>
      <c r="F10465" s="69" t="s">
        <v>2</v>
      </c>
    </row>
    <row r="10466" spans="1:6" s="1" customFormat="1" outlineLevel="1" x14ac:dyDescent="0.2">
      <c r="A10466" s="69" t="s">
        <v>9159</v>
      </c>
      <c r="B10466" s="69" t="s">
        <v>5695</v>
      </c>
      <c r="C10466" s="79">
        <v>43039</v>
      </c>
      <c r="D10466" s="60" t="s">
        <v>5708</v>
      </c>
      <c r="E10466" s="56">
        <v>117.22</v>
      </c>
      <c r="F10466" s="69" t="s">
        <v>2</v>
      </c>
    </row>
    <row r="10467" spans="1:6" s="1" customFormat="1" outlineLevel="1" x14ac:dyDescent="0.2">
      <c r="A10467" s="69" t="s">
        <v>9160</v>
      </c>
      <c r="B10467" s="69" t="s">
        <v>5695</v>
      </c>
      <c r="C10467" s="79">
        <v>43039</v>
      </c>
      <c r="D10467" s="60" t="s">
        <v>5709</v>
      </c>
      <c r="E10467" s="56">
        <v>109</v>
      </c>
      <c r="F10467" s="69" t="s">
        <v>2</v>
      </c>
    </row>
    <row r="10468" spans="1:6" s="1" customFormat="1" outlineLevel="1" x14ac:dyDescent="0.2">
      <c r="A10468" s="69" t="s">
        <v>9161</v>
      </c>
      <c r="B10468" s="69" t="s">
        <v>5695</v>
      </c>
      <c r="C10468" s="79">
        <v>43039</v>
      </c>
      <c r="D10468" s="60" t="s">
        <v>6079</v>
      </c>
      <c r="E10468" s="56">
        <v>104.74</v>
      </c>
      <c r="F10468" s="69" t="s">
        <v>2</v>
      </c>
    </row>
    <row r="10469" spans="1:6" s="1" customFormat="1" outlineLevel="1" x14ac:dyDescent="0.2">
      <c r="A10469" s="69" t="s">
        <v>9162</v>
      </c>
      <c r="B10469" s="69" t="s">
        <v>5695</v>
      </c>
      <c r="C10469" s="79">
        <v>43039</v>
      </c>
      <c r="D10469" s="60" t="s">
        <v>6080</v>
      </c>
      <c r="E10469" s="56">
        <v>104.52</v>
      </c>
      <c r="F10469" s="69" t="s">
        <v>2</v>
      </c>
    </row>
    <row r="10470" spans="1:6" s="1" customFormat="1" outlineLevel="1" x14ac:dyDescent="0.2">
      <c r="A10470" s="69" t="s">
        <v>9163</v>
      </c>
      <c r="B10470" s="69" t="s">
        <v>5695</v>
      </c>
      <c r="C10470" s="79">
        <v>43039</v>
      </c>
      <c r="D10470" s="60" t="s">
        <v>6081</v>
      </c>
      <c r="E10470" s="56">
        <v>128.82</v>
      </c>
      <c r="F10470" s="69" t="s">
        <v>2</v>
      </c>
    </row>
    <row r="10471" spans="1:6" s="1" customFormat="1" outlineLevel="1" x14ac:dyDescent="0.2">
      <c r="A10471" s="69" t="s">
        <v>9164</v>
      </c>
      <c r="B10471" s="69" t="s">
        <v>5695</v>
      </c>
      <c r="C10471" s="79">
        <v>43039</v>
      </c>
      <c r="D10471" s="60" t="s">
        <v>23376</v>
      </c>
      <c r="E10471" s="56">
        <v>104.52</v>
      </c>
      <c r="F10471" s="69" t="s">
        <v>2</v>
      </c>
    </row>
    <row r="10472" spans="1:6" s="1" customFormat="1" outlineLevel="1" x14ac:dyDescent="0.2">
      <c r="A10472" s="69" t="s">
        <v>9165</v>
      </c>
      <c r="B10472" s="69" t="s">
        <v>5695</v>
      </c>
      <c r="C10472" s="79">
        <v>43039</v>
      </c>
      <c r="D10472" s="60" t="s">
        <v>6082</v>
      </c>
      <c r="E10472" s="56">
        <v>176.7</v>
      </c>
      <c r="F10472" s="69" t="s">
        <v>2</v>
      </c>
    </row>
    <row r="10473" spans="1:6" s="1" customFormat="1" outlineLevel="1" x14ac:dyDescent="0.2">
      <c r="A10473" s="69" t="s">
        <v>9166</v>
      </c>
      <c r="B10473" s="69" t="s">
        <v>5695</v>
      </c>
      <c r="C10473" s="79">
        <v>43039</v>
      </c>
      <c r="D10473" s="60" t="s">
        <v>6083</v>
      </c>
      <c r="E10473" s="56">
        <v>176.7</v>
      </c>
      <c r="F10473" s="69" t="s">
        <v>2</v>
      </c>
    </row>
    <row r="10474" spans="1:6" s="1" customFormat="1" outlineLevel="1" x14ac:dyDescent="0.2">
      <c r="A10474" s="69" t="s">
        <v>9167</v>
      </c>
      <c r="B10474" s="69" t="s">
        <v>5695</v>
      </c>
      <c r="C10474" s="79">
        <v>43039</v>
      </c>
      <c r="D10474" s="60" t="s">
        <v>5710</v>
      </c>
      <c r="E10474" s="56">
        <v>561.6</v>
      </c>
      <c r="F10474" s="69" t="s">
        <v>2</v>
      </c>
    </row>
    <row r="10475" spans="1:6" s="1" customFormat="1" outlineLevel="1" x14ac:dyDescent="0.2">
      <c r="A10475" s="69" t="s">
        <v>9168</v>
      </c>
      <c r="B10475" s="69" t="s">
        <v>5695</v>
      </c>
      <c r="C10475" s="79">
        <v>43039</v>
      </c>
      <c r="D10475" s="60" t="s">
        <v>5711</v>
      </c>
      <c r="E10475" s="56">
        <v>231</v>
      </c>
      <c r="F10475" s="69" t="s">
        <v>2</v>
      </c>
    </row>
    <row r="10476" spans="1:6" s="1" customFormat="1" outlineLevel="1" x14ac:dyDescent="0.2">
      <c r="A10476" s="69" t="s">
        <v>9169</v>
      </c>
      <c r="B10476" s="69" t="s">
        <v>5695</v>
      </c>
      <c r="C10476" s="79">
        <v>43039</v>
      </c>
      <c r="D10476" s="60" t="s">
        <v>5712</v>
      </c>
      <c r="E10476" s="56">
        <v>135</v>
      </c>
      <c r="F10476" s="69" t="s">
        <v>2</v>
      </c>
    </row>
    <row r="10477" spans="1:6" s="1" customFormat="1" outlineLevel="1" x14ac:dyDescent="0.2">
      <c r="A10477" s="69" t="s">
        <v>9170</v>
      </c>
      <c r="B10477" s="69" t="s">
        <v>5695</v>
      </c>
      <c r="C10477" s="79">
        <v>43039</v>
      </c>
      <c r="D10477" s="60" t="s">
        <v>5713</v>
      </c>
      <c r="E10477" s="56">
        <v>178</v>
      </c>
      <c r="F10477" s="69" t="s">
        <v>2</v>
      </c>
    </row>
    <row r="10478" spans="1:6" s="1" customFormat="1" outlineLevel="1" x14ac:dyDescent="0.2">
      <c r="A10478" s="69" t="s">
        <v>9171</v>
      </c>
      <c r="B10478" s="69" t="s">
        <v>5695</v>
      </c>
      <c r="C10478" s="79">
        <v>43039</v>
      </c>
      <c r="D10478" s="60" t="s">
        <v>5714</v>
      </c>
      <c r="E10478" s="56">
        <v>232.65</v>
      </c>
      <c r="F10478" s="69" t="s">
        <v>2</v>
      </c>
    </row>
    <row r="10479" spans="1:6" s="1" customFormat="1" outlineLevel="1" x14ac:dyDescent="0.2">
      <c r="A10479" s="69" t="s">
        <v>9172</v>
      </c>
      <c r="B10479" s="69" t="s">
        <v>5695</v>
      </c>
      <c r="C10479" s="79">
        <v>43039</v>
      </c>
      <c r="D10479" s="60" t="s">
        <v>5715</v>
      </c>
      <c r="E10479" s="56">
        <v>349</v>
      </c>
      <c r="F10479" s="69" t="s">
        <v>2</v>
      </c>
    </row>
    <row r="10480" spans="1:6" s="1" customFormat="1" outlineLevel="1" x14ac:dyDescent="0.2">
      <c r="A10480" s="69" t="s">
        <v>9173</v>
      </c>
      <c r="B10480" s="69" t="s">
        <v>5695</v>
      </c>
      <c r="C10480" s="79">
        <v>43039</v>
      </c>
      <c r="D10480" s="60" t="s">
        <v>5716</v>
      </c>
      <c r="E10480" s="56">
        <v>535</v>
      </c>
      <c r="F10480" s="69" t="s">
        <v>2</v>
      </c>
    </row>
    <row r="10481" spans="1:6" s="1" customFormat="1" outlineLevel="1" x14ac:dyDescent="0.2">
      <c r="A10481" s="69" t="s">
        <v>9174</v>
      </c>
      <c r="B10481" s="69" t="s">
        <v>5695</v>
      </c>
      <c r="C10481" s="79">
        <v>43039</v>
      </c>
      <c r="D10481" s="60" t="s">
        <v>5717</v>
      </c>
      <c r="E10481" s="56">
        <v>535</v>
      </c>
      <c r="F10481" s="69" t="s">
        <v>2</v>
      </c>
    </row>
    <row r="10482" spans="1:6" s="1" customFormat="1" outlineLevel="1" x14ac:dyDescent="0.2">
      <c r="A10482" s="69" t="s">
        <v>9175</v>
      </c>
      <c r="B10482" s="69" t="s">
        <v>5695</v>
      </c>
      <c r="C10482" s="79">
        <v>43039</v>
      </c>
      <c r="D10482" s="60" t="s">
        <v>5718</v>
      </c>
      <c r="E10482" s="56">
        <v>535</v>
      </c>
      <c r="F10482" s="69" t="s">
        <v>2</v>
      </c>
    </row>
    <row r="10483" spans="1:6" s="1" customFormat="1" outlineLevel="1" x14ac:dyDescent="0.2">
      <c r="A10483" s="69" t="s">
        <v>9176</v>
      </c>
      <c r="B10483" s="69" t="s">
        <v>5695</v>
      </c>
      <c r="C10483" s="79">
        <v>43039</v>
      </c>
      <c r="D10483" s="60" t="s">
        <v>5719</v>
      </c>
      <c r="E10483" s="56">
        <v>535</v>
      </c>
      <c r="F10483" s="69" t="s">
        <v>2</v>
      </c>
    </row>
    <row r="10484" spans="1:6" s="1" customFormat="1" outlineLevel="1" x14ac:dyDescent="0.2">
      <c r="A10484" s="69" t="s">
        <v>9177</v>
      </c>
      <c r="B10484" s="69" t="s">
        <v>5695</v>
      </c>
      <c r="C10484" s="79">
        <v>43039</v>
      </c>
      <c r="D10484" s="60" t="s">
        <v>5720</v>
      </c>
      <c r="E10484" s="56">
        <v>535</v>
      </c>
      <c r="F10484" s="69" t="s">
        <v>2</v>
      </c>
    </row>
    <row r="10485" spans="1:6" s="1" customFormat="1" outlineLevel="1" x14ac:dyDescent="0.2">
      <c r="A10485" s="69" t="s">
        <v>9178</v>
      </c>
      <c r="B10485" s="69" t="s">
        <v>5695</v>
      </c>
      <c r="C10485" s="79">
        <v>43039</v>
      </c>
      <c r="D10485" s="60" t="s">
        <v>5721</v>
      </c>
      <c r="E10485" s="56">
        <v>535</v>
      </c>
      <c r="F10485" s="69" t="s">
        <v>2</v>
      </c>
    </row>
    <row r="10486" spans="1:6" s="1" customFormat="1" outlineLevel="1" x14ac:dyDescent="0.2">
      <c r="A10486" s="69" t="s">
        <v>9179</v>
      </c>
      <c r="B10486" s="69" t="s">
        <v>5695</v>
      </c>
      <c r="C10486" s="79">
        <v>43067</v>
      </c>
      <c r="D10486" s="60" t="s">
        <v>5722</v>
      </c>
      <c r="E10486" s="56">
        <v>164.4</v>
      </c>
      <c r="F10486" s="69" t="s">
        <v>2</v>
      </c>
    </row>
    <row r="10487" spans="1:6" s="1" customFormat="1" outlineLevel="1" x14ac:dyDescent="0.2">
      <c r="A10487" s="69" t="s">
        <v>9180</v>
      </c>
      <c r="B10487" s="69" t="s">
        <v>5695</v>
      </c>
      <c r="C10487" s="79">
        <v>43067</v>
      </c>
      <c r="D10487" s="60" t="s">
        <v>5723</v>
      </c>
      <c r="E10487" s="56">
        <v>164.4</v>
      </c>
      <c r="F10487" s="69" t="s">
        <v>2</v>
      </c>
    </row>
    <row r="10488" spans="1:6" s="1" customFormat="1" outlineLevel="1" x14ac:dyDescent="0.2">
      <c r="A10488" s="69" t="s">
        <v>9181</v>
      </c>
      <c r="B10488" s="69" t="s">
        <v>5695</v>
      </c>
      <c r="C10488" s="79">
        <v>43067</v>
      </c>
      <c r="D10488" s="60" t="s">
        <v>6084</v>
      </c>
      <c r="E10488" s="56">
        <v>104.52</v>
      </c>
      <c r="F10488" s="69" t="s">
        <v>2</v>
      </c>
    </row>
    <row r="10489" spans="1:6" s="1" customFormat="1" outlineLevel="1" x14ac:dyDescent="0.2">
      <c r="A10489" s="69" t="s">
        <v>9182</v>
      </c>
      <c r="B10489" s="69" t="s">
        <v>5695</v>
      </c>
      <c r="C10489" s="79">
        <v>43067</v>
      </c>
      <c r="D10489" s="60" t="s">
        <v>6418</v>
      </c>
      <c r="E10489" s="56">
        <v>189.54</v>
      </c>
      <c r="F10489" s="69" t="s">
        <v>2</v>
      </c>
    </row>
    <row r="10490" spans="1:6" s="1" customFormat="1" outlineLevel="1" x14ac:dyDescent="0.2">
      <c r="A10490" s="69" t="s">
        <v>9183</v>
      </c>
      <c r="B10490" s="69" t="s">
        <v>5695</v>
      </c>
      <c r="C10490" s="79">
        <v>43067</v>
      </c>
      <c r="D10490" s="60" t="s">
        <v>6085</v>
      </c>
      <c r="E10490" s="56">
        <v>104.52</v>
      </c>
      <c r="F10490" s="69" t="s">
        <v>2</v>
      </c>
    </row>
    <row r="10491" spans="1:6" s="1" customFormat="1" outlineLevel="1" x14ac:dyDescent="0.2">
      <c r="A10491" s="69" t="s">
        <v>9184</v>
      </c>
      <c r="B10491" s="69" t="s">
        <v>5695</v>
      </c>
      <c r="C10491" s="79">
        <v>43067</v>
      </c>
      <c r="D10491" s="60" t="s">
        <v>5724</v>
      </c>
      <c r="E10491" s="56">
        <v>258</v>
      </c>
      <c r="F10491" s="69" t="s">
        <v>2</v>
      </c>
    </row>
    <row r="10492" spans="1:6" s="1" customFormat="1" outlineLevel="1" x14ac:dyDescent="0.2">
      <c r="A10492" s="69" t="s">
        <v>9185</v>
      </c>
      <c r="B10492" s="69" t="s">
        <v>5695</v>
      </c>
      <c r="C10492" s="79">
        <v>43067</v>
      </c>
      <c r="D10492" s="60" t="s">
        <v>5725</v>
      </c>
      <c r="E10492" s="56">
        <v>180.55</v>
      </c>
      <c r="F10492" s="69" t="s">
        <v>2</v>
      </c>
    </row>
    <row r="10493" spans="1:6" s="1" customFormat="1" outlineLevel="1" x14ac:dyDescent="0.2">
      <c r="A10493" s="69" t="s">
        <v>9186</v>
      </c>
      <c r="B10493" s="69" t="s">
        <v>5695</v>
      </c>
      <c r="C10493" s="79">
        <v>43067</v>
      </c>
      <c r="D10493" s="60" t="s">
        <v>5726</v>
      </c>
      <c r="E10493" s="56">
        <v>246.33</v>
      </c>
      <c r="F10493" s="69" t="s">
        <v>2</v>
      </c>
    </row>
    <row r="10494" spans="1:6" s="1" customFormat="1" outlineLevel="1" x14ac:dyDescent="0.2">
      <c r="A10494" s="69" t="s">
        <v>9187</v>
      </c>
      <c r="B10494" s="69" t="s">
        <v>5695</v>
      </c>
      <c r="C10494" s="79">
        <v>43067</v>
      </c>
      <c r="D10494" s="60" t="s">
        <v>5725</v>
      </c>
      <c r="E10494" s="56">
        <v>180.55</v>
      </c>
      <c r="F10494" s="69" t="s">
        <v>2</v>
      </c>
    </row>
    <row r="10495" spans="1:6" s="1" customFormat="1" outlineLevel="1" x14ac:dyDescent="0.2">
      <c r="A10495" s="69" t="s">
        <v>9188</v>
      </c>
      <c r="B10495" s="69" t="s">
        <v>5695</v>
      </c>
      <c r="C10495" s="79">
        <v>43067</v>
      </c>
      <c r="D10495" s="60" t="s">
        <v>5727</v>
      </c>
      <c r="E10495" s="56">
        <v>180.55</v>
      </c>
      <c r="F10495" s="69" t="s">
        <v>2</v>
      </c>
    </row>
    <row r="10496" spans="1:6" s="1" customFormat="1" outlineLevel="1" x14ac:dyDescent="0.2">
      <c r="A10496" s="69" t="s">
        <v>9189</v>
      </c>
      <c r="B10496" s="69" t="s">
        <v>5695</v>
      </c>
      <c r="C10496" s="79">
        <v>43067</v>
      </c>
      <c r="D10496" s="60" t="s">
        <v>5728</v>
      </c>
      <c r="E10496" s="56">
        <v>1100</v>
      </c>
      <c r="F10496" s="69" t="s">
        <v>2</v>
      </c>
    </row>
    <row r="10497" spans="1:6" s="1" customFormat="1" outlineLevel="1" x14ac:dyDescent="0.2">
      <c r="A10497" s="69" t="s">
        <v>9190</v>
      </c>
      <c r="B10497" s="69" t="s">
        <v>5695</v>
      </c>
      <c r="C10497" s="79">
        <v>43067</v>
      </c>
      <c r="D10497" s="60" t="s">
        <v>5729</v>
      </c>
      <c r="E10497" s="56">
        <v>1310</v>
      </c>
      <c r="F10497" s="69" t="s">
        <v>2</v>
      </c>
    </row>
    <row r="10498" spans="1:6" s="1" customFormat="1" outlineLevel="1" x14ac:dyDescent="0.2">
      <c r="A10498" s="69" t="s">
        <v>9191</v>
      </c>
      <c r="B10498" s="69" t="s">
        <v>5695</v>
      </c>
      <c r="C10498" s="79">
        <v>43067</v>
      </c>
      <c r="D10498" s="60" t="s">
        <v>5730</v>
      </c>
      <c r="E10498" s="56">
        <v>335</v>
      </c>
      <c r="F10498" s="69" t="s">
        <v>2</v>
      </c>
    </row>
    <row r="10499" spans="1:6" s="1" customFormat="1" outlineLevel="1" x14ac:dyDescent="0.2">
      <c r="A10499" s="69" t="s">
        <v>9192</v>
      </c>
      <c r="B10499" s="69" t="s">
        <v>5695</v>
      </c>
      <c r="C10499" s="79">
        <v>43067</v>
      </c>
      <c r="D10499" s="60" t="s">
        <v>5731</v>
      </c>
      <c r="E10499" s="56">
        <v>880</v>
      </c>
      <c r="F10499" s="69" t="s">
        <v>2</v>
      </c>
    </row>
    <row r="10500" spans="1:6" s="1" customFormat="1" outlineLevel="1" x14ac:dyDescent="0.2">
      <c r="A10500" s="69" t="s">
        <v>9193</v>
      </c>
      <c r="B10500" s="69" t="s">
        <v>5695</v>
      </c>
      <c r="C10500" s="79">
        <v>43067</v>
      </c>
      <c r="D10500" s="60" t="s">
        <v>5732</v>
      </c>
      <c r="E10500" s="56">
        <v>125</v>
      </c>
      <c r="F10500" s="69" t="s">
        <v>2</v>
      </c>
    </row>
    <row r="10501" spans="1:6" s="1" customFormat="1" outlineLevel="1" x14ac:dyDescent="0.2">
      <c r="A10501" s="69" t="s">
        <v>9194</v>
      </c>
      <c r="B10501" s="69" t="s">
        <v>5695</v>
      </c>
      <c r="C10501" s="79">
        <v>43067</v>
      </c>
      <c r="D10501" s="60" t="s">
        <v>5732</v>
      </c>
      <c r="E10501" s="56">
        <v>125</v>
      </c>
      <c r="F10501" s="69" t="s">
        <v>2</v>
      </c>
    </row>
    <row r="10502" spans="1:6" s="1" customFormat="1" outlineLevel="1" x14ac:dyDescent="0.2">
      <c r="A10502" s="69" t="s">
        <v>9195</v>
      </c>
      <c r="B10502" s="69" t="s">
        <v>5695</v>
      </c>
      <c r="C10502" s="79">
        <v>43067</v>
      </c>
      <c r="D10502" s="60" t="s">
        <v>5733</v>
      </c>
      <c r="E10502" s="56">
        <v>574.58000000000004</v>
      </c>
      <c r="F10502" s="69" t="s">
        <v>2</v>
      </c>
    </row>
    <row r="10503" spans="1:6" s="1" customFormat="1" outlineLevel="1" x14ac:dyDescent="0.2">
      <c r="A10503" s="69" t="s">
        <v>9196</v>
      </c>
      <c r="B10503" s="69" t="s">
        <v>5695</v>
      </c>
      <c r="C10503" s="79">
        <v>43067</v>
      </c>
      <c r="D10503" s="60" t="s">
        <v>5734</v>
      </c>
      <c r="E10503" s="56">
        <v>1587.7</v>
      </c>
      <c r="F10503" s="69" t="s">
        <v>2</v>
      </c>
    </row>
    <row r="10504" spans="1:6" s="1" customFormat="1" outlineLevel="1" x14ac:dyDescent="0.2">
      <c r="A10504" s="69" t="s">
        <v>9197</v>
      </c>
      <c r="B10504" s="69" t="s">
        <v>5695</v>
      </c>
      <c r="C10504" s="79">
        <v>43067</v>
      </c>
      <c r="D10504" s="60" t="s">
        <v>5735</v>
      </c>
      <c r="E10504" s="56">
        <v>131.77000000000001</v>
      </c>
      <c r="F10504" s="69" t="s">
        <v>2</v>
      </c>
    </row>
    <row r="10505" spans="1:6" s="1" customFormat="1" outlineLevel="1" x14ac:dyDescent="0.2">
      <c r="A10505" s="69" t="s">
        <v>9198</v>
      </c>
      <c r="B10505" s="69" t="s">
        <v>5695</v>
      </c>
      <c r="C10505" s="79">
        <v>43067</v>
      </c>
      <c r="D10505" s="60" t="s">
        <v>5735</v>
      </c>
      <c r="E10505" s="56">
        <v>131.77000000000001</v>
      </c>
      <c r="F10505" s="69" t="s">
        <v>2</v>
      </c>
    </row>
    <row r="10506" spans="1:6" s="1" customFormat="1" outlineLevel="1" x14ac:dyDescent="0.2">
      <c r="A10506" s="69" t="s">
        <v>9199</v>
      </c>
      <c r="B10506" s="69" t="s">
        <v>5695</v>
      </c>
      <c r="C10506" s="79">
        <v>43067</v>
      </c>
      <c r="D10506" s="60" t="s">
        <v>5379</v>
      </c>
      <c r="E10506" s="56">
        <v>311.99</v>
      </c>
      <c r="F10506" s="69" t="s">
        <v>2</v>
      </c>
    </row>
    <row r="10507" spans="1:6" s="1" customFormat="1" outlineLevel="1" x14ac:dyDescent="0.2">
      <c r="A10507" s="69" t="s">
        <v>9200</v>
      </c>
      <c r="B10507" s="69" t="s">
        <v>5695</v>
      </c>
      <c r="C10507" s="79">
        <v>43067</v>
      </c>
      <c r="D10507" s="60" t="s">
        <v>5379</v>
      </c>
      <c r="E10507" s="56">
        <v>311.99</v>
      </c>
      <c r="F10507" s="69" t="s">
        <v>2</v>
      </c>
    </row>
    <row r="10508" spans="1:6" s="1" customFormat="1" outlineLevel="1" x14ac:dyDescent="0.2">
      <c r="A10508" s="69" t="s">
        <v>9201</v>
      </c>
      <c r="B10508" s="69" t="s">
        <v>5695</v>
      </c>
      <c r="C10508" s="79">
        <v>43067</v>
      </c>
      <c r="D10508" s="60" t="s">
        <v>5735</v>
      </c>
      <c r="E10508" s="56">
        <v>131.77000000000001</v>
      </c>
      <c r="F10508" s="69" t="s">
        <v>2</v>
      </c>
    </row>
    <row r="10509" spans="1:6" s="1" customFormat="1" outlineLevel="1" x14ac:dyDescent="0.2">
      <c r="A10509" s="69" t="s">
        <v>9202</v>
      </c>
      <c r="B10509" s="69" t="s">
        <v>5695</v>
      </c>
      <c r="C10509" s="79">
        <v>43067</v>
      </c>
      <c r="D10509" s="60" t="s">
        <v>5736</v>
      </c>
      <c r="E10509" s="56">
        <v>106.8</v>
      </c>
      <c r="F10509" s="69" t="s">
        <v>2</v>
      </c>
    </row>
    <row r="10510" spans="1:6" s="1" customFormat="1" outlineLevel="1" x14ac:dyDescent="0.2">
      <c r="A10510" s="69" t="s">
        <v>9203</v>
      </c>
      <c r="B10510" s="69" t="s">
        <v>5695</v>
      </c>
      <c r="C10510" s="79">
        <v>43067</v>
      </c>
      <c r="D10510" s="60" t="s">
        <v>25245</v>
      </c>
      <c r="E10510" s="56">
        <v>106.8</v>
      </c>
      <c r="F10510" s="69" t="s">
        <v>2</v>
      </c>
    </row>
    <row r="10511" spans="1:6" s="1" customFormat="1" outlineLevel="1" x14ac:dyDescent="0.2">
      <c r="A10511" s="69" t="s">
        <v>9204</v>
      </c>
      <c r="B10511" s="69" t="s">
        <v>5695</v>
      </c>
      <c r="C10511" s="79">
        <v>43067</v>
      </c>
      <c r="D10511" s="60" t="s">
        <v>5737</v>
      </c>
      <c r="E10511" s="56">
        <v>642.9</v>
      </c>
      <c r="F10511" s="69" t="s">
        <v>2</v>
      </c>
    </row>
    <row r="10512" spans="1:6" s="1" customFormat="1" outlineLevel="1" x14ac:dyDescent="0.2">
      <c r="A10512" s="69" t="s">
        <v>9205</v>
      </c>
      <c r="B10512" s="69" t="s">
        <v>5695</v>
      </c>
      <c r="C10512" s="79">
        <v>43067</v>
      </c>
      <c r="D10512" s="60" t="s">
        <v>5738</v>
      </c>
      <c r="E10512" s="56">
        <v>106.8</v>
      </c>
      <c r="F10512" s="69" t="s">
        <v>2</v>
      </c>
    </row>
    <row r="10513" spans="1:6" s="1" customFormat="1" outlineLevel="1" x14ac:dyDescent="0.2">
      <c r="A10513" s="69" t="s">
        <v>9206</v>
      </c>
      <c r="B10513" s="69" t="s">
        <v>5695</v>
      </c>
      <c r="C10513" s="79">
        <v>43067</v>
      </c>
      <c r="D10513" s="60" t="s">
        <v>5739</v>
      </c>
      <c r="E10513" s="56">
        <v>642.9</v>
      </c>
      <c r="F10513" s="69" t="s">
        <v>2</v>
      </c>
    </row>
    <row r="10514" spans="1:6" s="1" customFormat="1" outlineLevel="1" x14ac:dyDescent="0.2">
      <c r="A10514" s="69" t="s">
        <v>9207</v>
      </c>
      <c r="B10514" s="69" t="s">
        <v>5695</v>
      </c>
      <c r="C10514" s="79">
        <v>43067</v>
      </c>
      <c r="D10514" s="60" t="s">
        <v>5740</v>
      </c>
      <c r="E10514" s="56">
        <v>184.09</v>
      </c>
      <c r="F10514" s="69" t="s">
        <v>2</v>
      </c>
    </row>
    <row r="10515" spans="1:6" s="1" customFormat="1" outlineLevel="1" x14ac:dyDescent="0.2">
      <c r="A10515" s="69" t="s">
        <v>9208</v>
      </c>
      <c r="B10515" s="69" t="s">
        <v>5695</v>
      </c>
      <c r="C10515" s="79">
        <v>43067</v>
      </c>
      <c r="D10515" s="60" t="s">
        <v>5741</v>
      </c>
      <c r="E10515" s="56">
        <v>642.9</v>
      </c>
      <c r="F10515" s="69" t="s">
        <v>2</v>
      </c>
    </row>
    <row r="10516" spans="1:6" s="1" customFormat="1" outlineLevel="1" x14ac:dyDescent="0.2">
      <c r="A10516" s="69" t="s">
        <v>9209</v>
      </c>
      <c r="B10516" s="69" t="s">
        <v>5695</v>
      </c>
      <c r="C10516" s="79">
        <v>43067</v>
      </c>
      <c r="D10516" s="60" t="s">
        <v>5742</v>
      </c>
      <c r="E10516" s="56">
        <v>184.08</v>
      </c>
      <c r="F10516" s="69" t="s">
        <v>2</v>
      </c>
    </row>
    <row r="10517" spans="1:6" s="1" customFormat="1" outlineLevel="1" x14ac:dyDescent="0.2">
      <c r="A10517" s="69" t="s">
        <v>9210</v>
      </c>
      <c r="B10517" s="69" t="s">
        <v>5695</v>
      </c>
      <c r="C10517" s="79">
        <v>43067</v>
      </c>
      <c r="D10517" s="60" t="s">
        <v>5743</v>
      </c>
      <c r="E10517" s="56">
        <v>642.9</v>
      </c>
      <c r="F10517" s="69" t="s">
        <v>2</v>
      </c>
    </row>
    <row r="10518" spans="1:6" s="1" customFormat="1" outlineLevel="1" x14ac:dyDescent="0.2">
      <c r="A10518" s="69" t="s">
        <v>9211</v>
      </c>
      <c r="B10518" s="69" t="s">
        <v>5695</v>
      </c>
      <c r="C10518" s="79">
        <v>43067</v>
      </c>
      <c r="D10518" s="60" t="s">
        <v>5744</v>
      </c>
      <c r="E10518" s="56">
        <v>184.1</v>
      </c>
      <c r="F10518" s="69" t="s">
        <v>2</v>
      </c>
    </row>
    <row r="10519" spans="1:6" s="1" customFormat="1" outlineLevel="1" x14ac:dyDescent="0.2">
      <c r="A10519" s="69" t="s">
        <v>9212</v>
      </c>
      <c r="B10519" s="69" t="s">
        <v>5695</v>
      </c>
      <c r="C10519" s="79">
        <v>43067</v>
      </c>
      <c r="D10519" s="60" t="s">
        <v>5745</v>
      </c>
      <c r="E10519" s="56">
        <v>642.9</v>
      </c>
      <c r="F10519" s="69" t="s">
        <v>2</v>
      </c>
    </row>
    <row r="10520" spans="1:6" s="1" customFormat="1" outlineLevel="1" x14ac:dyDescent="0.2">
      <c r="A10520" s="69" t="s">
        <v>9213</v>
      </c>
      <c r="B10520" s="69" t="s">
        <v>5695</v>
      </c>
      <c r="C10520" s="79">
        <v>43067</v>
      </c>
      <c r="D10520" s="60" t="s">
        <v>5746</v>
      </c>
      <c r="E10520" s="56">
        <v>184.09</v>
      </c>
      <c r="F10520" s="69" t="s">
        <v>2</v>
      </c>
    </row>
    <row r="10521" spans="1:6" s="1" customFormat="1" outlineLevel="1" x14ac:dyDescent="0.2">
      <c r="A10521" s="69" t="s">
        <v>9214</v>
      </c>
      <c r="B10521" s="69" t="s">
        <v>5695</v>
      </c>
      <c r="C10521" s="79">
        <v>43067</v>
      </c>
      <c r="D10521" s="60" t="s">
        <v>5747</v>
      </c>
      <c r="E10521" s="56">
        <v>642.9</v>
      </c>
      <c r="F10521" s="69" t="s">
        <v>2</v>
      </c>
    </row>
    <row r="10522" spans="1:6" s="1" customFormat="1" outlineLevel="1" x14ac:dyDescent="0.2">
      <c r="A10522" s="69" t="s">
        <v>9215</v>
      </c>
      <c r="B10522" s="69" t="s">
        <v>5695</v>
      </c>
      <c r="C10522" s="79">
        <v>43067</v>
      </c>
      <c r="D10522" s="60" t="s">
        <v>5748</v>
      </c>
      <c r="E10522" s="56">
        <v>184.09</v>
      </c>
      <c r="F10522" s="69" t="s">
        <v>2</v>
      </c>
    </row>
    <row r="10523" spans="1:6" s="1" customFormat="1" outlineLevel="1" x14ac:dyDescent="0.2">
      <c r="A10523" s="69" t="s">
        <v>9216</v>
      </c>
      <c r="B10523" s="69" t="s">
        <v>5695</v>
      </c>
      <c r="C10523" s="79">
        <v>43067</v>
      </c>
      <c r="D10523" s="60" t="s">
        <v>5749</v>
      </c>
      <c r="E10523" s="56">
        <v>642.9</v>
      </c>
      <c r="F10523" s="69" t="s">
        <v>2</v>
      </c>
    </row>
    <row r="10524" spans="1:6" s="1" customFormat="1" outlineLevel="1" x14ac:dyDescent="0.2">
      <c r="A10524" s="69" t="s">
        <v>9217</v>
      </c>
      <c r="B10524" s="69" t="s">
        <v>5695</v>
      </c>
      <c r="C10524" s="79">
        <v>43067</v>
      </c>
      <c r="D10524" s="60" t="s">
        <v>5750</v>
      </c>
      <c r="E10524" s="56">
        <v>184.09</v>
      </c>
      <c r="F10524" s="69" t="s">
        <v>2</v>
      </c>
    </row>
    <row r="10525" spans="1:6" s="1" customFormat="1" outlineLevel="1" x14ac:dyDescent="0.2">
      <c r="A10525" s="69" t="s">
        <v>9218</v>
      </c>
      <c r="B10525" s="69" t="s">
        <v>5695</v>
      </c>
      <c r="C10525" s="79">
        <v>43067</v>
      </c>
      <c r="D10525" s="60" t="s">
        <v>5751</v>
      </c>
      <c r="E10525" s="56">
        <v>642.9</v>
      </c>
      <c r="F10525" s="69" t="s">
        <v>2</v>
      </c>
    </row>
    <row r="10526" spans="1:6" s="1" customFormat="1" outlineLevel="1" x14ac:dyDescent="0.2">
      <c r="A10526" s="69" t="s">
        <v>9219</v>
      </c>
      <c r="B10526" s="69" t="s">
        <v>5695</v>
      </c>
      <c r="C10526" s="79">
        <v>43067</v>
      </c>
      <c r="D10526" s="60" t="s">
        <v>5752</v>
      </c>
      <c r="E10526" s="56">
        <v>184.09</v>
      </c>
      <c r="F10526" s="69" t="s">
        <v>2</v>
      </c>
    </row>
    <row r="10527" spans="1:6" s="1" customFormat="1" outlineLevel="1" x14ac:dyDescent="0.2">
      <c r="A10527" s="69" t="s">
        <v>9220</v>
      </c>
      <c r="B10527" s="69" t="s">
        <v>5695</v>
      </c>
      <c r="C10527" s="79">
        <v>43067</v>
      </c>
      <c r="D10527" s="60" t="s">
        <v>5753</v>
      </c>
      <c r="E10527" s="56">
        <v>642.9</v>
      </c>
      <c r="F10527" s="69" t="s">
        <v>2</v>
      </c>
    </row>
    <row r="10528" spans="1:6" s="1" customFormat="1" outlineLevel="1" x14ac:dyDescent="0.2">
      <c r="A10528" s="69" t="s">
        <v>9221</v>
      </c>
      <c r="B10528" s="69" t="s">
        <v>5695</v>
      </c>
      <c r="C10528" s="79">
        <v>43067</v>
      </c>
      <c r="D10528" s="60" t="s">
        <v>5754</v>
      </c>
      <c r="E10528" s="56">
        <v>184.09</v>
      </c>
      <c r="F10528" s="69" t="s">
        <v>2</v>
      </c>
    </row>
    <row r="10529" spans="1:6" s="1" customFormat="1" outlineLevel="1" x14ac:dyDescent="0.2">
      <c r="A10529" s="69" t="s">
        <v>9222</v>
      </c>
      <c r="B10529" s="69" t="s">
        <v>5695</v>
      </c>
      <c r="C10529" s="79">
        <v>43067</v>
      </c>
      <c r="D10529" s="60" t="s">
        <v>5755</v>
      </c>
      <c r="E10529" s="56">
        <v>642.9</v>
      </c>
      <c r="F10529" s="69" t="s">
        <v>2</v>
      </c>
    </row>
    <row r="10530" spans="1:6" s="1" customFormat="1" outlineLevel="1" x14ac:dyDescent="0.2">
      <c r="A10530" s="69" t="s">
        <v>9223</v>
      </c>
      <c r="B10530" s="69" t="s">
        <v>5695</v>
      </c>
      <c r="C10530" s="79">
        <v>43067</v>
      </c>
      <c r="D10530" s="60" t="s">
        <v>5756</v>
      </c>
      <c r="E10530" s="56">
        <v>106.8</v>
      </c>
      <c r="F10530" s="69" t="s">
        <v>2</v>
      </c>
    </row>
    <row r="10531" spans="1:6" s="1" customFormat="1" outlineLevel="1" x14ac:dyDescent="0.2">
      <c r="A10531" s="69" t="s">
        <v>9224</v>
      </c>
      <c r="B10531" s="69" t="s">
        <v>5695</v>
      </c>
      <c r="C10531" s="79">
        <v>43100</v>
      </c>
      <c r="D10531" s="60" t="s">
        <v>5757</v>
      </c>
      <c r="E10531" s="56">
        <v>642.9</v>
      </c>
      <c r="F10531" s="69" t="s">
        <v>2</v>
      </c>
    </row>
    <row r="10532" spans="1:6" s="1" customFormat="1" outlineLevel="1" x14ac:dyDescent="0.2">
      <c r="A10532" s="69" t="s">
        <v>9225</v>
      </c>
      <c r="B10532" s="69" t="s">
        <v>5695</v>
      </c>
      <c r="C10532" s="79">
        <v>43100</v>
      </c>
      <c r="D10532" s="60" t="s">
        <v>5758</v>
      </c>
      <c r="E10532" s="56">
        <v>106.8</v>
      </c>
      <c r="F10532" s="69" t="s">
        <v>2</v>
      </c>
    </row>
    <row r="10533" spans="1:6" s="1" customFormat="1" outlineLevel="1" x14ac:dyDescent="0.2">
      <c r="A10533" s="69" t="s">
        <v>9226</v>
      </c>
      <c r="B10533" s="69" t="s">
        <v>5695</v>
      </c>
      <c r="C10533" s="79">
        <v>43100</v>
      </c>
      <c r="D10533" s="60" t="s">
        <v>5759</v>
      </c>
      <c r="E10533" s="56">
        <v>642.9</v>
      </c>
      <c r="F10533" s="69" t="s">
        <v>2</v>
      </c>
    </row>
    <row r="10534" spans="1:6" s="1" customFormat="1" outlineLevel="1" x14ac:dyDescent="0.2">
      <c r="A10534" s="69" t="s">
        <v>9227</v>
      </c>
      <c r="B10534" s="69" t="s">
        <v>5695</v>
      </c>
      <c r="C10534" s="79">
        <v>43100</v>
      </c>
      <c r="D10534" s="60" t="s">
        <v>5760</v>
      </c>
      <c r="E10534" s="56">
        <v>106.8</v>
      </c>
      <c r="F10534" s="69" t="s">
        <v>2</v>
      </c>
    </row>
    <row r="10535" spans="1:6" s="1" customFormat="1" outlineLevel="1" x14ac:dyDescent="0.2">
      <c r="A10535" s="69" t="s">
        <v>9228</v>
      </c>
      <c r="B10535" s="69" t="s">
        <v>5695</v>
      </c>
      <c r="C10535" s="79">
        <v>43100</v>
      </c>
      <c r="D10535" s="60" t="s">
        <v>25035</v>
      </c>
      <c r="E10535" s="56">
        <v>642.9</v>
      </c>
      <c r="F10535" s="69" t="s">
        <v>2</v>
      </c>
    </row>
    <row r="10536" spans="1:6" s="1" customFormat="1" outlineLevel="1" x14ac:dyDescent="0.2">
      <c r="A10536" s="69" t="s">
        <v>9229</v>
      </c>
      <c r="B10536" s="69" t="s">
        <v>5695</v>
      </c>
      <c r="C10536" s="79">
        <v>43100</v>
      </c>
      <c r="D10536" s="60" t="s">
        <v>5761</v>
      </c>
      <c r="E10536" s="56">
        <v>106.8</v>
      </c>
      <c r="F10536" s="69" t="s">
        <v>2</v>
      </c>
    </row>
    <row r="10537" spans="1:6" s="1" customFormat="1" outlineLevel="1" x14ac:dyDescent="0.2">
      <c r="A10537" s="69" t="s">
        <v>9230</v>
      </c>
      <c r="B10537" s="69" t="s">
        <v>5695</v>
      </c>
      <c r="C10537" s="79">
        <v>43100</v>
      </c>
      <c r="D10537" s="60" t="s">
        <v>5762</v>
      </c>
      <c r="E10537" s="56">
        <v>642.9</v>
      </c>
      <c r="F10537" s="69" t="s">
        <v>2</v>
      </c>
    </row>
    <row r="10538" spans="1:6" s="1" customFormat="1" outlineLevel="1" x14ac:dyDescent="0.2">
      <c r="A10538" s="69" t="s">
        <v>9231</v>
      </c>
      <c r="B10538" s="69" t="s">
        <v>5695</v>
      </c>
      <c r="C10538" s="79">
        <v>43100</v>
      </c>
      <c r="D10538" s="60" t="s">
        <v>5763</v>
      </c>
      <c r="E10538" s="56">
        <v>106.8</v>
      </c>
      <c r="F10538" s="69" t="s">
        <v>2</v>
      </c>
    </row>
    <row r="10539" spans="1:6" s="1" customFormat="1" outlineLevel="1" x14ac:dyDescent="0.2">
      <c r="A10539" s="69" t="s">
        <v>9232</v>
      </c>
      <c r="B10539" s="69" t="s">
        <v>5695</v>
      </c>
      <c r="C10539" s="79">
        <v>43100</v>
      </c>
      <c r="D10539" s="60" t="s">
        <v>5279</v>
      </c>
      <c r="E10539" s="56">
        <v>642.9</v>
      </c>
      <c r="F10539" s="69" t="s">
        <v>2</v>
      </c>
    </row>
    <row r="10540" spans="1:6" s="1" customFormat="1" outlineLevel="1" x14ac:dyDescent="0.2">
      <c r="A10540" s="69" t="s">
        <v>9233</v>
      </c>
      <c r="B10540" s="69" t="s">
        <v>5695</v>
      </c>
      <c r="C10540" s="79">
        <v>43100</v>
      </c>
      <c r="D10540" s="60" t="s">
        <v>25036</v>
      </c>
      <c r="E10540" s="56">
        <v>106.8</v>
      </c>
      <c r="F10540" s="69" t="s">
        <v>2</v>
      </c>
    </row>
    <row r="10541" spans="1:6" s="1" customFormat="1" outlineLevel="1" x14ac:dyDescent="0.2">
      <c r="A10541" s="69" t="s">
        <v>9234</v>
      </c>
      <c r="B10541" s="69" t="s">
        <v>5695</v>
      </c>
      <c r="C10541" s="79">
        <v>43100</v>
      </c>
      <c r="D10541" s="60" t="s">
        <v>5764</v>
      </c>
      <c r="E10541" s="56">
        <v>642.9</v>
      </c>
      <c r="F10541" s="69" t="s">
        <v>2</v>
      </c>
    </row>
    <row r="10542" spans="1:6" s="1" customFormat="1" outlineLevel="1" x14ac:dyDescent="0.2">
      <c r="A10542" s="69" t="s">
        <v>9235</v>
      </c>
      <c r="B10542" s="69" t="s">
        <v>5695</v>
      </c>
      <c r="C10542" s="79">
        <v>43100</v>
      </c>
      <c r="D10542" s="60" t="s">
        <v>5765</v>
      </c>
      <c r="E10542" s="56">
        <v>106.8</v>
      </c>
      <c r="F10542" s="69" t="s">
        <v>2</v>
      </c>
    </row>
    <row r="10543" spans="1:6" s="1" customFormat="1" outlineLevel="1" x14ac:dyDescent="0.2">
      <c r="A10543" s="69" t="s">
        <v>9236</v>
      </c>
      <c r="B10543" s="69" t="s">
        <v>5695</v>
      </c>
      <c r="C10543" s="79">
        <v>43100</v>
      </c>
      <c r="D10543" s="60" t="s">
        <v>6534</v>
      </c>
      <c r="E10543" s="56">
        <v>642.9</v>
      </c>
      <c r="F10543" s="69" t="s">
        <v>2</v>
      </c>
    </row>
    <row r="10544" spans="1:6" s="1" customFormat="1" outlineLevel="1" x14ac:dyDescent="0.2">
      <c r="A10544" s="69" t="s">
        <v>9237</v>
      </c>
      <c r="B10544" s="69" t="s">
        <v>5695</v>
      </c>
      <c r="C10544" s="79">
        <v>43100</v>
      </c>
      <c r="D10544" s="60" t="s">
        <v>5279</v>
      </c>
      <c r="E10544" s="56">
        <v>642.9</v>
      </c>
      <c r="F10544" s="69" t="s">
        <v>2</v>
      </c>
    </row>
    <row r="10545" spans="1:6" s="1" customFormat="1" outlineLevel="1" x14ac:dyDescent="0.2">
      <c r="A10545" s="69" t="s">
        <v>9238</v>
      </c>
      <c r="B10545" s="69" t="s">
        <v>5695</v>
      </c>
      <c r="C10545" s="79">
        <v>43100</v>
      </c>
      <c r="D10545" s="60" t="s">
        <v>18110</v>
      </c>
      <c r="E10545" s="56">
        <v>106.8</v>
      </c>
      <c r="F10545" s="69" t="s">
        <v>2</v>
      </c>
    </row>
    <row r="10546" spans="1:6" s="1" customFormat="1" outlineLevel="1" x14ac:dyDescent="0.2">
      <c r="A10546" s="69" t="s">
        <v>9239</v>
      </c>
      <c r="B10546" s="69" t="s">
        <v>5695</v>
      </c>
      <c r="C10546" s="79">
        <v>43100</v>
      </c>
      <c r="D10546" s="60" t="s">
        <v>6311</v>
      </c>
      <c r="E10546" s="56">
        <v>642.9</v>
      </c>
      <c r="F10546" s="69" t="s">
        <v>2</v>
      </c>
    </row>
    <row r="10547" spans="1:6" s="1" customFormat="1" outlineLevel="1" x14ac:dyDescent="0.2">
      <c r="A10547" s="69" t="s">
        <v>9240</v>
      </c>
      <c r="B10547" s="69" t="s">
        <v>5695</v>
      </c>
      <c r="C10547" s="79">
        <v>43100</v>
      </c>
      <c r="D10547" s="60" t="s">
        <v>6312</v>
      </c>
      <c r="E10547" s="56">
        <v>106.8</v>
      </c>
      <c r="F10547" s="69" t="s">
        <v>2</v>
      </c>
    </row>
    <row r="10548" spans="1:6" s="1" customFormat="1" outlineLevel="1" x14ac:dyDescent="0.2">
      <c r="A10548" s="69" t="s">
        <v>9241</v>
      </c>
      <c r="B10548" s="69" t="s">
        <v>5695</v>
      </c>
      <c r="C10548" s="79">
        <v>43100</v>
      </c>
      <c r="D10548" s="60" t="s">
        <v>6313</v>
      </c>
      <c r="E10548" s="56">
        <v>642.9</v>
      </c>
      <c r="F10548" s="69" t="s">
        <v>2</v>
      </c>
    </row>
    <row r="10549" spans="1:6" s="1" customFormat="1" outlineLevel="1" x14ac:dyDescent="0.2">
      <c r="A10549" s="69" t="s">
        <v>9242</v>
      </c>
      <c r="B10549" s="69" t="s">
        <v>5695</v>
      </c>
      <c r="C10549" s="79">
        <v>43100</v>
      </c>
      <c r="D10549" s="60" t="s">
        <v>6314</v>
      </c>
      <c r="E10549" s="56">
        <v>642.9</v>
      </c>
      <c r="F10549" s="69" t="s">
        <v>2</v>
      </c>
    </row>
    <row r="10550" spans="1:6" s="1" customFormat="1" outlineLevel="1" x14ac:dyDescent="0.2">
      <c r="A10550" s="69" t="s">
        <v>9243</v>
      </c>
      <c r="B10550" s="69" t="s">
        <v>5695</v>
      </c>
      <c r="C10550" s="79">
        <v>43100</v>
      </c>
      <c r="D10550" s="60" t="s">
        <v>6315</v>
      </c>
      <c r="E10550" s="56">
        <v>106.8</v>
      </c>
      <c r="F10550" s="69" t="s">
        <v>2</v>
      </c>
    </row>
    <row r="10551" spans="1:6" s="1" customFormat="1" outlineLevel="1" x14ac:dyDescent="0.2">
      <c r="A10551" s="69" t="s">
        <v>9244</v>
      </c>
      <c r="B10551" s="69" t="s">
        <v>5695</v>
      </c>
      <c r="C10551" s="79">
        <v>43100</v>
      </c>
      <c r="D10551" s="60" t="s">
        <v>5228</v>
      </c>
      <c r="E10551" s="56">
        <v>642.9</v>
      </c>
      <c r="F10551" s="69" t="s">
        <v>2</v>
      </c>
    </row>
    <row r="10552" spans="1:6" s="1" customFormat="1" outlineLevel="1" x14ac:dyDescent="0.2">
      <c r="A10552" s="69" t="s">
        <v>9245</v>
      </c>
      <c r="B10552" s="69" t="s">
        <v>5695</v>
      </c>
      <c r="C10552" s="79">
        <v>43100</v>
      </c>
      <c r="D10552" s="60" t="s">
        <v>5766</v>
      </c>
      <c r="E10552" s="56">
        <v>106.8</v>
      </c>
      <c r="F10552" s="69" t="s">
        <v>2</v>
      </c>
    </row>
    <row r="10553" spans="1:6" s="1" customFormat="1" outlineLevel="1" x14ac:dyDescent="0.2">
      <c r="A10553" s="69" t="s">
        <v>9246</v>
      </c>
      <c r="B10553" s="69" t="s">
        <v>5695</v>
      </c>
      <c r="C10553" s="79">
        <v>43100</v>
      </c>
      <c r="D10553" s="60" t="s">
        <v>5767</v>
      </c>
      <c r="E10553" s="56">
        <v>279.31</v>
      </c>
      <c r="F10553" s="69" t="s">
        <v>2</v>
      </c>
    </row>
    <row r="10554" spans="1:6" s="1" customFormat="1" outlineLevel="1" x14ac:dyDescent="0.2">
      <c r="A10554" s="69" t="s">
        <v>9247</v>
      </c>
      <c r="B10554" s="69" t="s">
        <v>5695</v>
      </c>
      <c r="C10554" s="79">
        <v>43100</v>
      </c>
      <c r="D10554" s="60" t="s">
        <v>5767</v>
      </c>
      <c r="E10554" s="56">
        <v>279.31</v>
      </c>
      <c r="F10554" s="69" t="s">
        <v>2</v>
      </c>
    </row>
    <row r="10555" spans="1:6" s="1" customFormat="1" outlineLevel="1" x14ac:dyDescent="0.2">
      <c r="A10555" s="69" t="s">
        <v>9248</v>
      </c>
      <c r="B10555" s="69" t="s">
        <v>5695</v>
      </c>
      <c r="C10555" s="79">
        <v>43100</v>
      </c>
      <c r="D10555" s="60" t="s">
        <v>5767</v>
      </c>
      <c r="E10555" s="56">
        <v>279.31</v>
      </c>
      <c r="F10555" s="69" t="s">
        <v>2</v>
      </c>
    </row>
    <row r="10556" spans="1:6" s="1" customFormat="1" outlineLevel="1" x14ac:dyDescent="0.2">
      <c r="A10556" s="69" t="s">
        <v>9249</v>
      </c>
      <c r="B10556" s="69" t="s">
        <v>5695</v>
      </c>
      <c r="C10556" s="79">
        <v>43100</v>
      </c>
      <c r="D10556" s="60" t="s">
        <v>5768</v>
      </c>
      <c r="E10556" s="56">
        <v>106.8</v>
      </c>
      <c r="F10556" s="69" t="s">
        <v>2</v>
      </c>
    </row>
    <row r="10557" spans="1:6" s="1" customFormat="1" outlineLevel="1" x14ac:dyDescent="0.2">
      <c r="A10557" s="69" t="s">
        <v>9250</v>
      </c>
      <c r="B10557" s="69" t="s">
        <v>5695</v>
      </c>
      <c r="C10557" s="79">
        <v>43100</v>
      </c>
      <c r="D10557" s="60" t="s">
        <v>5769</v>
      </c>
      <c r="E10557" s="56">
        <v>1074.6500000000001</v>
      </c>
      <c r="F10557" s="69" t="s">
        <v>2</v>
      </c>
    </row>
    <row r="10558" spans="1:6" s="1" customFormat="1" outlineLevel="1" x14ac:dyDescent="0.2">
      <c r="A10558" s="69" t="s">
        <v>9251</v>
      </c>
      <c r="B10558" s="69" t="s">
        <v>5695</v>
      </c>
      <c r="C10558" s="79">
        <v>43100</v>
      </c>
      <c r="D10558" s="60" t="s">
        <v>5770</v>
      </c>
      <c r="E10558" s="56">
        <v>102.35</v>
      </c>
      <c r="F10558" s="69" t="s">
        <v>2</v>
      </c>
    </row>
    <row r="10559" spans="1:6" s="1" customFormat="1" outlineLevel="1" x14ac:dyDescent="0.2">
      <c r="A10559" s="69" t="s">
        <v>9252</v>
      </c>
      <c r="B10559" s="69" t="s">
        <v>5695</v>
      </c>
      <c r="C10559" s="79">
        <v>43100</v>
      </c>
      <c r="D10559" s="60" t="s">
        <v>5771</v>
      </c>
      <c r="E10559" s="56">
        <v>642.9</v>
      </c>
      <c r="F10559" s="69" t="s">
        <v>2</v>
      </c>
    </row>
    <row r="10560" spans="1:6" s="1" customFormat="1" outlineLevel="1" x14ac:dyDescent="0.2">
      <c r="A10560" s="69" t="s">
        <v>9253</v>
      </c>
      <c r="B10560" s="69" t="s">
        <v>5695</v>
      </c>
      <c r="C10560" s="79">
        <v>43100</v>
      </c>
      <c r="D10560" s="60" t="s">
        <v>5772</v>
      </c>
      <c r="E10560" s="56">
        <v>106.8</v>
      </c>
      <c r="F10560" s="69" t="s">
        <v>2</v>
      </c>
    </row>
    <row r="10561" spans="1:6" s="1" customFormat="1" outlineLevel="1" x14ac:dyDescent="0.2">
      <c r="A10561" s="69" t="s">
        <v>9254</v>
      </c>
      <c r="B10561" s="69" t="s">
        <v>5695</v>
      </c>
      <c r="C10561" s="79">
        <v>43100</v>
      </c>
      <c r="D10561" s="60" t="s">
        <v>25037</v>
      </c>
      <c r="E10561" s="56">
        <v>642.9</v>
      </c>
      <c r="F10561" s="69" t="s">
        <v>2</v>
      </c>
    </row>
    <row r="10562" spans="1:6" s="1" customFormat="1" outlineLevel="1" x14ac:dyDescent="0.2">
      <c r="A10562" s="69" t="s">
        <v>9255</v>
      </c>
      <c r="B10562" s="69" t="s">
        <v>5695</v>
      </c>
      <c r="C10562" s="79">
        <v>43100</v>
      </c>
      <c r="D10562" s="60" t="s">
        <v>25038</v>
      </c>
      <c r="E10562" s="56">
        <v>106.8</v>
      </c>
      <c r="F10562" s="69" t="s">
        <v>2</v>
      </c>
    </row>
    <row r="10563" spans="1:6" s="1" customFormat="1" outlineLevel="1" x14ac:dyDescent="0.2">
      <c r="A10563" s="69" t="s">
        <v>9256</v>
      </c>
      <c r="B10563" s="69" t="s">
        <v>5695</v>
      </c>
      <c r="C10563" s="79">
        <v>43100</v>
      </c>
      <c r="D10563" s="60" t="s">
        <v>5773</v>
      </c>
      <c r="E10563" s="56">
        <v>863.1</v>
      </c>
      <c r="F10563" s="69" t="s">
        <v>2</v>
      </c>
    </row>
    <row r="10564" spans="1:6" s="1" customFormat="1" outlineLevel="1" x14ac:dyDescent="0.2">
      <c r="A10564" s="69" t="s">
        <v>9257</v>
      </c>
      <c r="B10564" s="69" t="s">
        <v>5695</v>
      </c>
      <c r="C10564" s="79">
        <v>43100</v>
      </c>
      <c r="D10564" s="60" t="s">
        <v>5774</v>
      </c>
      <c r="E10564" s="56">
        <v>106.8</v>
      </c>
      <c r="F10564" s="69" t="s">
        <v>2</v>
      </c>
    </row>
    <row r="10565" spans="1:6" s="1" customFormat="1" outlineLevel="1" x14ac:dyDescent="0.2">
      <c r="A10565" s="69" t="s">
        <v>9258</v>
      </c>
      <c r="B10565" s="69" t="s">
        <v>5695</v>
      </c>
      <c r="C10565" s="79">
        <v>43100</v>
      </c>
      <c r="D10565" s="60" t="s">
        <v>5775</v>
      </c>
      <c r="E10565" s="56">
        <v>102.35</v>
      </c>
      <c r="F10565" s="69" t="s">
        <v>2</v>
      </c>
    </row>
    <row r="10566" spans="1:6" s="1" customFormat="1" outlineLevel="1" x14ac:dyDescent="0.2">
      <c r="A10566" s="69" t="s">
        <v>9259</v>
      </c>
      <c r="B10566" s="69" t="s">
        <v>5695</v>
      </c>
      <c r="C10566" s="79">
        <v>43100</v>
      </c>
      <c r="D10566" s="60" t="s">
        <v>5776</v>
      </c>
      <c r="E10566" s="56">
        <v>642.9</v>
      </c>
      <c r="F10566" s="69" t="s">
        <v>2</v>
      </c>
    </row>
    <row r="10567" spans="1:6" s="1" customFormat="1" outlineLevel="1" x14ac:dyDescent="0.2">
      <c r="A10567" s="69" t="s">
        <v>9260</v>
      </c>
      <c r="B10567" s="69" t="s">
        <v>5695</v>
      </c>
      <c r="C10567" s="79">
        <v>43100</v>
      </c>
      <c r="D10567" s="60" t="s">
        <v>5777</v>
      </c>
      <c r="E10567" s="56">
        <v>106.8</v>
      </c>
      <c r="F10567" s="69" t="s">
        <v>2</v>
      </c>
    </row>
    <row r="10568" spans="1:6" s="1" customFormat="1" outlineLevel="1" x14ac:dyDescent="0.2">
      <c r="A10568" s="69" t="s">
        <v>9261</v>
      </c>
      <c r="B10568" s="69" t="s">
        <v>5695</v>
      </c>
      <c r="C10568" s="79">
        <v>43100</v>
      </c>
      <c r="D10568" s="60" t="s">
        <v>22923</v>
      </c>
      <c r="E10568" s="56">
        <v>642.9</v>
      </c>
      <c r="F10568" s="69" t="s">
        <v>2</v>
      </c>
    </row>
    <row r="10569" spans="1:6" s="1" customFormat="1" outlineLevel="1" x14ac:dyDescent="0.2">
      <c r="A10569" s="69" t="s">
        <v>9262</v>
      </c>
      <c r="B10569" s="69" t="s">
        <v>5695</v>
      </c>
      <c r="C10569" s="79">
        <v>43100</v>
      </c>
      <c r="D10569" s="60" t="s">
        <v>22924</v>
      </c>
      <c r="E10569" s="56">
        <v>106.8</v>
      </c>
      <c r="F10569" s="69" t="s">
        <v>2</v>
      </c>
    </row>
    <row r="10570" spans="1:6" s="1" customFormat="1" outlineLevel="1" x14ac:dyDescent="0.2">
      <c r="A10570" s="69" t="s">
        <v>9263</v>
      </c>
      <c r="B10570" s="69" t="s">
        <v>5695</v>
      </c>
      <c r="C10570" s="79">
        <v>43100</v>
      </c>
      <c r="D10570" s="60" t="s">
        <v>5778</v>
      </c>
      <c r="E10570" s="56">
        <v>642.9</v>
      </c>
      <c r="F10570" s="69" t="s">
        <v>2</v>
      </c>
    </row>
    <row r="10571" spans="1:6" s="1" customFormat="1" outlineLevel="1" x14ac:dyDescent="0.2">
      <c r="A10571" s="69" t="s">
        <v>9264</v>
      </c>
      <c r="B10571" s="69" t="s">
        <v>5695</v>
      </c>
      <c r="C10571" s="79">
        <v>43100</v>
      </c>
      <c r="D10571" s="60" t="s">
        <v>5779</v>
      </c>
      <c r="E10571" s="56">
        <v>863.1</v>
      </c>
      <c r="F10571" s="69" t="s">
        <v>2</v>
      </c>
    </row>
    <row r="10572" spans="1:6" s="1" customFormat="1" outlineLevel="1" x14ac:dyDescent="0.2">
      <c r="A10572" s="69" t="s">
        <v>9265</v>
      </c>
      <c r="B10572" s="69" t="s">
        <v>5695</v>
      </c>
      <c r="C10572" s="79">
        <v>43100</v>
      </c>
      <c r="D10572" s="60" t="s">
        <v>5780</v>
      </c>
      <c r="E10572" s="56">
        <v>642.9</v>
      </c>
      <c r="F10572" s="69" t="s">
        <v>2</v>
      </c>
    </row>
    <row r="10573" spans="1:6" s="1" customFormat="1" outlineLevel="1" x14ac:dyDescent="0.2">
      <c r="A10573" s="69" t="s">
        <v>9266</v>
      </c>
      <c r="B10573" s="69" t="s">
        <v>5695</v>
      </c>
      <c r="C10573" s="79">
        <v>43100</v>
      </c>
      <c r="D10573" s="60" t="s">
        <v>5781</v>
      </c>
      <c r="E10573" s="56">
        <v>106.8</v>
      </c>
      <c r="F10573" s="69" t="s">
        <v>2</v>
      </c>
    </row>
    <row r="10574" spans="1:6" s="1" customFormat="1" outlineLevel="1" x14ac:dyDescent="0.2">
      <c r="A10574" s="69" t="s">
        <v>9267</v>
      </c>
      <c r="B10574" s="69" t="s">
        <v>5695</v>
      </c>
      <c r="C10574" s="79">
        <v>43100</v>
      </c>
      <c r="D10574" s="60" t="s">
        <v>5782</v>
      </c>
      <c r="E10574" s="56">
        <v>642.9</v>
      </c>
      <c r="F10574" s="69" t="s">
        <v>2</v>
      </c>
    </row>
    <row r="10575" spans="1:6" s="1" customFormat="1" outlineLevel="1" x14ac:dyDescent="0.2">
      <c r="A10575" s="69" t="s">
        <v>9268</v>
      </c>
      <c r="B10575" s="69" t="s">
        <v>5695</v>
      </c>
      <c r="C10575" s="79">
        <v>43100</v>
      </c>
      <c r="D10575" s="60" t="s">
        <v>5783</v>
      </c>
      <c r="E10575" s="56">
        <v>106.8</v>
      </c>
      <c r="F10575" s="69" t="s">
        <v>2</v>
      </c>
    </row>
    <row r="10576" spans="1:6" s="1" customFormat="1" outlineLevel="1" x14ac:dyDescent="0.2">
      <c r="A10576" s="69" t="s">
        <v>9269</v>
      </c>
      <c r="B10576" s="69" t="s">
        <v>5695</v>
      </c>
      <c r="C10576" s="79">
        <v>43100</v>
      </c>
      <c r="D10576" s="60" t="s">
        <v>5779</v>
      </c>
      <c r="E10576" s="56">
        <v>863.1</v>
      </c>
      <c r="F10576" s="69" t="s">
        <v>2</v>
      </c>
    </row>
    <row r="10577" spans="1:6" s="1" customFormat="1" outlineLevel="1" x14ac:dyDescent="0.2">
      <c r="A10577" s="69" t="s">
        <v>9270</v>
      </c>
      <c r="B10577" s="69" t="s">
        <v>5695</v>
      </c>
      <c r="C10577" s="79">
        <v>43100</v>
      </c>
      <c r="D10577" s="60" t="s">
        <v>5784</v>
      </c>
      <c r="E10577" s="56">
        <v>642.9</v>
      </c>
      <c r="F10577" s="69" t="s">
        <v>2</v>
      </c>
    </row>
    <row r="10578" spans="1:6" s="1" customFormat="1" outlineLevel="1" x14ac:dyDescent="0.2">
      <c r="A10578" s="69" t="s">
        <v>9271</v>
      </c>
      <c r="B10578" s="69" t="s">
        <v>5695</v>
      </c>
      <c r="C10578" s="79">
        <v>43100</v>
      </c>
      <c r="D10578" s="60" t="s">
        <v>5785</v>
      </c>
      <c r="E10578" s="56">
        <v>642.9</v>
      </c>
      <c r="F10578" s="69" t="s">
        <v>2</v>
      </c>
    </row>
    <row r="10579" spans="1:6" s="1" customFormat="1" outlineLevel="1" x14ac:dyDescent="0.2">
      <c r="A10579" s="69" t="s">
        <v>9272</v>
      </c>
      <c r="B10579" s="69" t="s">
        <v>5695</v>
      </c>
      <c r="C10579" s="79">
        <v>43100</v>
      </c>
      <c r="D10579" s="60" t="s">
        <v>5786</v>
      </c>
      <c r="E10579" s="56">
        <v>106.8</v>
      </c>
      <c r="F10579" s="69" t="s">
        <v>2</v>
      </c>
    </row>
    <row r="10580" spans="1:6" s="1" customFormat="1" outlineLevel="1" x14ac:dyDescent="0.2">
      <c r="A10580" s="69" t="s">
        <v>9273</v>
      </c>
      <c r="B10580" s="69" t="s">
        <v>5695</v>
      </c>
      <c r="C10580" s="79">
        <v>43100</v>
      </c>
      <c r="D10580" s="60" t="s">
        <v>5787</v>
      </c>
      <c r="E10580" s="56">
        <v>309.89999999999998</v>
      </c>
      <c r="F10580" s="69" t="s">
        <v>2</v>
      </c>
    </row>
    <row r="10581" spans="1:6" s="1" customFormat="1" outlineLevel="1" x14ac:dyDescent="0.2">
      <c r="A10581" s="69" t="s">
        <v>9274</v>
      </c>
      <c r="B10581" s="69" t="s">
        <v>5695</v>
      </c>
      <c r="C10581" s="79">
        <v>43100</v>
      </c>
      <c r="D10581" s="60" t="s">
        <v>5788</v>
      </c>
      <c r="E10581" s="56">
        <v>309.89999999999998</v>
      </c>
      <c r="F10581" s="69" t="s">
        <v>2</v>
      </c>
    </row>
    <row r="10582" spans="1:6" s="1" customFormat="1" outlineLevel="1" x14ac:dyDescent="0.2">
      <c r="A10582" s="69" t="s">
        <v>9275</v>
      </c>
      <c r="B10582" s="69" t="s">
        <v>5695</v>
      </c>
      <c r="C10582" s="79">
        <v>43100</v>
      </c>
      <c r="D10582" s="60" t="s">
        <v>5789</v>
      </c>
      <c r="E10582" s="56">
        <v>179</v>
      </c>
      <c r="F10582" s="69" t="s">
        <v>2</v>
      </c>
    </row>
    <row r="10583" spans="1:6" s="1" customFormat="1" outlineLevel="1" x14ac:dyDescent="0.2">
      <c r="A10583" s="69" t="s">
        <v>9276</v>
      </c>
      <c r="B10583" s="69" t="s">
        <v>5695</v>
      </c>
      <c r="C10583" s="79">
        <v>43100</v>
      </c>
      <c r="D10583" s="60" t="s">
        <v>5790</v>
      </c>
      <c r="E10583" s="56">
        <v>179</v>
      </c>
      <c r="F10583" s="69" t="s">
        <v>2</v>
      </c>
    </row>
    <row r="10584" spans="1:6" s="1" customFormat="1" outlineLevel="1" x14ac:dyDescent="0.2">
      <c r="A10584" s="69" t="s">
        <v>9277</v>
      </c>
      <c r="B10584" s="69" t="s">
        <v>5695</v>
      </c>
      <c r="C10584" s="79">
        <v>43100</v>
      </c>
      <c r="D10584" s="60" t="s">
        <v>5791</v>
      </c>
      <c r="E10584" s="56">
        <v>844.66</v>
      </c>
      <c r="F10584" s="69" t="s">
        <v>2</v>
      </c>
    </row>
    <row r="10585" spans="1:6" s="1" customFormat="1" outlineLevel="1" x14ac:dyDescent="0.2">
      <c r="A10585" s="69" t="s">
        <v>9278</v>
      </c>
      <c r="B10585" s="69" t="s">
        <v>5695</v>
      </c>
      <c r="C10585" s="79">
        <v>43100</v>
      </c>
      <c r="D10585" s="60" t="s">
        <v>5792</v>
      </c>
      <c r="E10585" s="56">
        <v>844.66</v>
      </c>
      <c r="F10585" s="69" t="s">
        <v>2</v>
      </c>
    </row>
    <row r="10586" spans="1:6" s="1" customFormat="1" outlineLevel="1" x14ac:dyDescent="0.2">
      <c r="A10586" s="69" t="s">
        <v>9279</v>
      </c>
      <c r="B10586" s="69" t="s">
        <v>5695</v>
      </c>
      <c r="C10586" s="79">
        <v>43100</v>
      </c>
      <c r="D10586" s="60" t="s">
        <v>5793</v>
      </c>
      <c r="E10586" s="56">
        <v>309.89999999999998</v>
      </c>
      <c r="F10586" s="69" t="s">
        <v>2</v>
      </c>
    </row>
    <row r="10587" spans="1:6" s="1" customFormat="1" outlineLevel="1" x14ac:dyDescent="0.2">
      <c r="A10587" s="69" t="s">
        <v>9280</v>
      </c>
      <c r="B10587" s="69" t="s">
        <v>5695</v>
      </c>
      <c r="C10587" s="79">
        <v>43100</v>
      </c>
      <c r="D10587" s="60" t="s">
        <v>5794</v>
      </c>
      <c r="E10587" s="56">
        <v>499</v>
      </c>
      <c r="F10587" s="69" t="s">
        <v>2</v>
      </c>
    </row>
    <row r="10588" spans="1:6" s="1" customFormat="1" outlineLevel="1" x14ac:dyDescent="0.2">
      <c r="A10588" s="69" t="s">
        <v>9281</v>
      </c>
      <c r="B10588" s="69" t="s">
        <v>5695</v>
      </c>
      <c r="C10588" s="79">
        <v>43100</v>
      </c>
      <c r="D10588" s="60" t="s">
        <v>5795</v>
      </c>
      <c r="E10588" s="56">
        <v>179</v>
      </c>
      <c r="F10588" s="69" t="s">
        <v>2</v>
      </c>
    </row>
    <row r="10589" spans="1:6" s="1" customFormat="1" outlineLevel="1" x14ac:dyDescent="0.2">
      <c r="A10589" s="69" t="s">
        <v>9282</v>
      </c>
      <c r="B10589" s="69" t="s">
        <v>5695</v>
      </c>
      <c r="C10589" s="79">
        <v>43100</v>
      </c>
      <c r="D10589" s="60" t="s">
        <v>25039</v>
      </c>
      <c r="E10589" s="56">
        <v>1100</v>
      </c>
      <c r="F10589" s="69" t="s">
        <v>2</v>
      </c>
    </row>
    <row r="10590" spans="1:6" s="1" customFormat="1" outlineLevel="1" x14ac:dyDescent="0.2">
      <c r="A10590" s="69" t="s">
        <v>9283</v>
      </c>
      <c r="B10590" s="69" t="s">
        <v>5695</v>
      </c>
      <c r="C10590" s="79">
        <v>43100</v>
      </c>
      <c r="D10590" s="60" t="s">
        <v>5796</v>
      </c>
      <c r="E10590" s="56">
        <v>499</v>
      </c>
      <c r="F10590" s="69" t="s">
        <v>2</v>
      </c>
    </row>
    <row r="10591" spans="1:6" s="1" customFormat="1" outlineLevel="1" x14ac:dyDescent="0.2">
      <c r="A10591" s="69" t="s">
        <v>9284</v>
      </c>
      <c r="B10591" s="69" t="s">
        <v>5695</v>
      </c>
      <c r="C10591" s="79">
        <v>43100</v>
      </c>
      <c r="D10591" s="60" t="s">
        <v>32542</v>
      </c>
      <c r="E10591" s="56">
        <v>126.72</v>
      </c>
      <c r="F10591" s="69" t="s">
        <v>2</v>
      </c>
    </row>
    <row r="10592" spans="1:6" s="1" customFormat="1" outlineLevel="1" x14ac:dyDescent="0.2">
      <c r="A10592" s="69" t="s">
        <v>9285</v>
      </c>
      <c r="B10592" s="69" t="s">
        <v>5695</v>
      </c>
      <c r="C10592" s="79">
        <v>43100</v>
      </c>
      <c r="D10592" s="60" t="s">
        <v>32543</v>
      </c>
      <c r="E10592" s="56">
        <v>159.28</v>
      </c>
      <c r="F10592" s="69" t="s">
        <v>2</v>
      </c>
    </row>
    <row r="10593" spans="1:6" s="1" customFormat="1" outlineLevel="1" x14ac:dyDescent="0.2">
      <c r="A10593" s="69" t="s">
        <v>9286</v>
      </c>
      <c r="B10593" s="69" t="s">
        <v>5695</v>
      </c>
      <c r="C10593" s="79">
        <v>43100</v>
      </c>
      <c r="D10593" s="60" t="s">
        <v>32544</v>
      </c>
      <c r="E10593" s="56">
        <v>121.44</v>
      </c>
      <c r="F10593" s="69" t="s">
        <v>2</v>
      </c>
    </row>
    <row r="10594" spans="1:6" s="1" customFormat="1" outlineLevel="1" x14ac:dyDescent="0.2">
      <c r="A10594" s="69" t="s">
        <v>9287</v>
      </c>
      <c r="B10594" s="69" t="s">
        <v>5695</v>
      </c>
      <c r="C10594" s="79">
        <v>43100</v>
      </c>
      <c r="D10594" s="60" t="s">
        <v>5797</v>
      </c>
      <c r="E10594" s="56">
        <v>656.64</v>
      </c>
      <c r="F10594" s="69" t="s">
        <v>2</v>
      </c>
    </row>
    <row r="10595" spans="1:6" s="1" customFormat="1" outlineLevel="1" x14ac:dyDescent="0.2">
      <c r="A10595" s="69" t="s">
        <v>9288</v>
      </c>
      <c r="B10595" s="69" t="s">
        <v>5695</v>
      </c>
      <c r="C10595" s="79">
        <v>43100</v>
      </c>
      <c r="D10595" s="60" t="s">
        <v>5798</v>
      </c>
      <c r="E10595" s="56">
        <v>1418.5</v>
      </c>
      <c r="F10595" s="69" t="s">
        <v>2</v>
      </c>
    </row>
    <row r="10596" spans="1:6" s="1" customFormat="1" outlineLevel="1" x14ac:dyDescent="0.2">
      <c r="A10596" s="69" t="s">
        <v>9289</v>
      </c>
      <c r="B10596" s="69" t="s">
        <v>5695</v>
      </c>
      <c r="C10596" s="79">
        <v>43100</v>
      </c>
      <c r="D10596" s="60" t="s">
        <v>5799</v>
      </c>
      <c r="E10596" s="56">
        <v>195</v>
      </c>
      <c r="F10596" s="69" t="s">
        <v>2</v>
      </c>
    </row>
    <row r="10597" spans="1:6" s="1" customFormat="1" outlineLevel="1" x14ac:dyDescent="0.2">
      <c r="A10597" s="69" t="s">
        <v>9290</v>
      </c>
      <c r="B10597" s="69" t="s">
        <v>5695</v>
      </c>
      <c r="C10597" s="79">
        <v>43100</v>
      </c>
      <c r="D10597" s="60" t="s">
        <v>5800</v>
      </c>
      <c r="E10597" s="56">
        <v>120</v>
      </c>
      <c r="F10597" s="69" t="s">
        <v>2</v>
      </c>
    </row>
    <row r="10598" spans="1:6" s="1" customFormat="1" outlineLevel="1" x14ac:dyDescent="0.2">
      <c r="A10598" s="69" t="s">
        <v>9291</v>
      </c>
      <c r="B10598" s="69" t="s">
        <v>5695</v>
      </c>
      <c r="C10598" s="79">
        <v>43100</v>
      </c>
      <c r="D10598" s="60" t="s">
        <v>5800</v>
      </c>
      <c r="E10598" s="56">
        <v>120</v>
      </c>
      <c r="F10598" s="69" t="s">
        <v>2</v>
      </c>
    </row>
    <row r="10599" spans="1:6" s="1" customFormat="1" outlineLevel="1" x14ac:dyDescent="0.2">
      <c r="A10599" s="69" t="s">
        <v>9292</v>
      </c>
      <c r="B10599" s="69" t="s">
        <v>5695</v>
      </c>
      <c r="C10599" s="79">
        <v>43100</v>
      </c>
      <c r="D10599" s="60" t="s">
        <v>5800</v>
      </c>
      <c r="E10599" s="56">
        <v>120</v>
      </c>
      <c r="F10599" s="69" t="s">
        <v>2</v>
      </c>
    </row>
    <row r="10600" spans="1:6" s="1" customFormat="1" outlineLevel="1" x14ac:dyDescent="0.2">
      <c r="A10600" s="69" t="s">
        <v>9293</v>
      </c>
      <c r="B10600" s="69" t="s">
        <v>5695</v>
      </c>
      <c r="C10600" s="79">
        <v>43100</v>
      </c>
      <c r="D10600" s="60" t="s">
        <v>5800</v>
      </c>
      <c r="E10600" s="56">
        <v>120</v>
      </c>
      <c r="F10600" s="69" t="s">
        <v>2</v>
      </c>
    </row>
    <row r="10601" spans="1:6" s="1" customFormat="1" outlineLevel="1" x14ac:dyDescent="0.2">
      <c r="A10601" s="69" t="s">
        <v>9294</v>
      </c>
      <c r="B10601" s="69" t="s">
        <v>5695</v>
      </c>
      <c r="C10601" s="79">
        <v>43100</v>
      </c>
      <c r="D10601" s="60" t="s">
        <v>25040</v>
      </c>
      <c r="E10601" s="56">
        <v>275</v>
      </c>
      <c r="F10601" s="69" t="s">
        <v>2</v>
      </c>
    </row>
    <row r="10602" spans="1:6" s="1" customFormat="1" outlineLevel="1" x14ac:dyDescent="0.2">
      <c r="A10602" s="69" t="s">
        <v>9295</v>
      </c>
      <c r="B10602" s="69" t="s">
        <v>5695</v>
      </c>
      <c r="C10602" s="79">
        <v>43100</v>
      </c>
      <c r="D10602" s="60" t="s">
        <v>25040</v>
      </c>
      <c r="E10602" s="56">
        <v>275</v>
      </c>
      <c r="F10602" s="69" t="s">
        <v>2</v>
      </c>
    </row>
    <row r="10603" spans="1:6" s="1" customFormat="1" outlineLevel="1" x14ac:dyDescent="0.2">
      <c r="A10603" s="69" t="s">
        <v>9296</v>
      </c>
      <c r="B10603" s="69" t="s">
        <v>5695</v>
      </c>
      <c r="C10603" s="79">
        <v>43100</v>
      </c>
      <c r="D10603" s="60" t="s">
        <v>25040</v>
      </c>
      <c r="E10603" s="56">
        <v>275</v>
      </c>
      <c r="F10603" s="69" t="s">
        <v>2</v>
      </c>
    </row>
    <row r="10604" spans="1:6" s="1" customFormat="1" outlineLevel="1" x14ac:dyDescent="0.2">
      <c r="A10604" s="69" t="s">
        <v>9297</v>
      </c>
      <c r="B10604" s="69" t="s">
        <v>5695</v>
      </c>
      <c r="C10604" s="79">
        <v>43100</v>
      </c>
      <c r="D10604" s="60" t="s">
        <v>25040</v>
      </c>
      <c r="E10604" s="56">
        <v>275</v>
      </c>
      <c r="F10604" s="69" t="s">
        <v>2</v>
      </c>
    </row>
    <row r="10605" spans="1:6" s="1" customFormat="1" outlineLevel="1" x14ac:dyDescent="0.2">
      <c r="A10605" s="69" t="s">
        <v>9298</v>
      </c>
      <c r="B10605" s="69" t="s">
        <v>5695</v>
      </c>
      <c r="C10605" s="79">
        <v>43100</v>
      </c>
      <c r="D10605" s="60" t="s">
        <v>25040</v>
      </c>
      <c r="E10605" s="56">
        <v>275</v>
      </c>
      <c r="F10605" s="69" t="s">
        <v>2</v>
      </c>
    </row>
    <row r="10606" spans="1:6" s="1" customFormat="1" outlineLevel="1" x14ac:dyDescent="0.2">
      <c r="A10606" s="69" t="s">
        <v>9299</v>
      </c>
      <c r="B10606" s="69" t="s">
        <v>5695</v>
      </c>
      <c r="C10606" s="79">
        <v>43100</v>
      </c>
      <c r="D10606" s="60" t="s">
        <v>25040</v>
      </c>
      <c r="E10606" s="56">
        <v>275</v>
      </c>
      <c r="F10606" s="69" t="s">
        <v>2</v>
      </c>
    </row>
    <row r="10607" spans="1:6" s="1" customFormat="1" outlineLevel="1" x14ac:dyDescent="0.2">
      <c r="A10607" s="69" t="s">
        <v>9300</v>
      </c>
      <c r="B10607" s="69" t="s">
        <v>5695</v>
      </c>
      <c r="C10607" s="79">
        <v>43100</v>
      </c>
      <c r="D10607" s="60" t="s">
        <v>25040</v>
      </c>
      <c r="E10607" s="56">
        <v>275</v>
      </c>
      <c r="F10607" s="69" t="s">
        <v>2</v>
      </c>
    </row>
    <row r="10608" spans="1:6" s="1" customFormat="1" outlineLevel="1" x14ac:dyDescent="0.2">
      <c r="A10608" s="69" t="s">
        <v>9301</v>
      </c>
      <c r="B10608" s="69" t="s">
        <v>5695</v>
      </c>
      <c r="C10608" s="79">
        <v>43100</v>
      </c>
      <c r="D10608" s="60" t="s">
        <v>25040</v>
      </c>
      <c r="E10608" s="56">
        <v>275</v>
      </c>
      <c r="F10608" s="69" t="s">
        <v>2</v>
      </c>
    </row>
    <row r="10609" spans="1:6" s="1" customFormat="1" outlineLevel="1" x14ac:dyDescent="0.2">
      <c r="A10609" s="69" t="s">
        <v>9302</v>
      </c>
      <c r="B10609" s="69" t="s">
        <v>5695</v>
      </c>
      <c r="C10609" s="79">
        <v>43100</v>
      </c>
      <c r="D10609" s="60" t="s">
        <v>25040</v>
      </c>
      <c r="E10609" s="56">
        <v>275</v>
      </c>
      <c r="F10609" s="69" t="s">
        <v>2</v>
      </c>
    </row>
    <row r="10610" spans="1:6" s="1" customFormat="1" outlineLevel="1" x14ac:dyDescent="0.2">
      <c r="A10610" s="69" t="s">
        <v>9303</v>
      </c>
      <c r="B10610" s="69" t="s">
        <v>5695</v>
      </c>
      <c r="C10610" s="79">
        <v>43100</v>
      </c>
      <c r="D10610" s="60" t="s">
        <v>25040</v>
      </c>
      <c r="E10610" s="56">
        <v>275</v>
      </c>
      <c r="F10610" s="69" t="s">
        <v>2</v>
      </c>
    </row>
    <row r="10611" spans="1:6" s="1" customFormat="1" outlineLevel="1" x14ac:dyDescent="0.2">
      <c r="A10611" s="69" t="s">
        <v>9304</v>
      </c>
      <c r="B10611" s="69" t="s">
        <v>5695</v>
      </c>
      <c r="C10611" s="79">
        <v>43100</v>
      </c>
      <c r="D10611" s="60" t="s">
        <v>25040</v>
      </c>
      <c r="E10611" s="56">
        <v>275</v>
      </c>
      <c r="F10611" s="69" t="s">
        <v>2</v>
      </c>
    </row>
    <row r="10612" spans="1:6" s="1" customFormat="1" outlineLevel="1" x14ac:dyDescent="0.2">
      <c r="A10612" s="69" t="s">
        <v>9305</v>
      </c>
      <c r="B10612" s="69" t="s">
        <v>5695</v>
      </c>
      <c r="C10612" s="79">
        <v>43100</v>
      </c>
      <c r="D10612" s="60" t="s">
        <v>25040</v>
      </c>
      <c r="E10612" s="56">
        <v>275</v>
      </c>
      <c r="F10612" s="69" t="s">
        <v>2</v>
      </c>
    </row>
    <row r="10613" spans="1:6" s="1" customFormat="1" outlineLevel="1" x14ac:dyDescent="0.2">
      <c r="A10613" s="69" t="s">
        <v>9306</v>
      </c>
      <c r="B10613" s="69" t="s">
        <v>5695</v>
      </c>
      <c r="C10613" s="79">
        <v>43100</v>
      </c>
      <c r="D10613" s="60" t="s">
        <v>25040</v>
      </c>
      <c r="E10613" s="56">
        <v>275</v>
      </c>
      <c r="F10613" s="69" t="s">
        <v>2</v>
      </c>
    </row>
    <row r="10614" spans="1:6" s="1" customFormat="1" outlineLevel="1" x14ac:dyDescent="0.2">
      <c r="A10614" s="69" t="s">
        <v>9307</v>
      </c>
      <c r="B10614" s="69" t="s">
        <v>5695</v>
      </c>
      <c r="C10614" s="79">
        <v>43100</v>
      </c>
      <c r="D10614" s="60" t="s">
        <v>25040</v>
      </c>
      <c r="E10614" s="56">
        <v>275</v>
      </c>
      <c r="F10614" s="69" t="s">
        <v>2</v>
      </c>
    </row>
    <row r="10615" spans="1:6" s="1" customFormat="1" outlineLevel="1" x14ac:dyDescent="0.2">
      <c r="A10615" s="69" t="s">
        <v>9308</v>
      </c>
      <c r="B10615" s="69" t="s">
        <v>5695</v>
      </c>
      <c r="C10615" s="79">
        <v>43100</v>
      </c>
      <c r="D10615" s="60" t="s">
        <v>25040</v>
      </c>
      <c r="E10615" s="56">
        <v>275</v>
      </c>
      <c r="F10615" s="69" t="s">
        <v>2</v>
      </c>
    </row>
    <row r="10616" spans="1:6" s="1" customFormat="1" outlineLevel="1" x14ac:dyDescent="0.2">
      <c r="A10616" s="69" t="s">
        <v>9309</v>
      </c>
      <c r="B10616" s="69" t="s">
        <v>5695</v>
      </c>
      <c r="C10616" s="79">
        <v>43100</v>
      </c>
      <c r="D10616" s="60" t="s">
        <v>25040</v>
      </c>
      <c r="E10616" s="56">
        <v>275</v>
      </c>
      <c r="F10616" s="69" t="s">
        <v>2</v>
      </c>
    </row>
    <row r="10617" spans="1:6" s="1" customFormat="1" outlineLevel="1" x14ac:dyDescent="0.2">
      <c r="A10617" s="69" t="s">
        <v>9310</v>
      </c>
      <c r="B10617" s="69" t="s">
        <v>5695</v>
      </c>
      <c r="C10617" s="79">
        <v>43100</v>
      </c>
      <c r="D10617" s="60" t="s">
        <v>25040</v>
      </c>
      <c r="E10617" s="56">
        <v>275</v>
      </c>
      <c r="F10617" s="69" t="s">
        <v>2</v>
      </c>
    </row>
    <row r="10618" spans="1:6" s="1" customFormat="1" outlineLevel="1" x14ac:dyDescent="0.2">
      <c r="A10618" s="69" t="s">
        <v>9311</v>
      </c>
      <c r="B10618" s="69" t="s">
        <v>5695</v>
      </c>
      <c r="C10618" s="79">
        <v>43100</v>
      </c>
      <c r="D10618" s="60" t="s">
        <v>25040</v>
      </c>
      <c r="E10618" s="56">
        <v>275</v>
      </c>
      <c r="F10618" s="69" t="s">
        <v>2</v>
      </c>
    </row>
    <row r="10619" spans="1:6" s="1" customFormat="1" outlineLevel="1" x14ac:dyDescent="0.2">
      <c r="A10619" s="69" t="s">
        <v>9312</v>
      </c>
      <c r="B10619" s="69" t="s">
        <v>5695</v>
      </c>
      <c r="C10619" s="79">
        <v>43100</v>
      </c>
      <c r="D10619" s="60" t="s">
        <v>25040</v>
      </c>
      <c r="E10619" s="56">
        <v>275</v>
      </c>
      <c r="F10619" s="69" t="s">
        <v>2</v>
      </c>
    </row>
    <row r="10620" spans="1:6" s="1" customFormat="1" outlineLevel="1" x14ac:dyDescent="0.2">
      <c r="A10620" s="69" t="s">
        <v>9313</v>
      </c>
      <c r="B10620" s="69" t="s">
        <v>5695</v>
      </c>
      <c r="C10620" s="79">
        <v>43100</v>
      </c>
      <c r="D10620" s="60" t="s">
        <v>25040</v>
      </c>
      <c r="E10620" s="56">
        <v>275</v>
      </c>
      <c r="F10620" s="69" t="s">
        <v>2</v>
      </c>
    </row>
    <row r="10621" spans="1:6" s="1" customFormat="1" outlineLevel="1" x14ac:dyDescent="0.2">
      <c r="A10621" s="69" t="s">
        <v>9314</v>
      </c>
      <c r="B10621" s="69" t="s">
        <v>5695</v>
      </c>
      <c r="C10621" s="79">
        <v>43100</v>
      </c>
      <c r="D10621" s="60" t="s">
        <v>25040</v>
      </c>
      <c r="E10621" s="56">
        <v>275</v>
      </c>
      <c r="F10621" s="69" t="s">
        <v>2</v>
      </c>
    </row>
    <row r="10622" spans="1:6" s="1" customFormat="1" outlineLevel="1" x14ac:dyDescent="0.2">
      <c r="A10622" s="69" t="s">
        <v>9315</v>
      </c>
      <c r="B10622" s="69" t="s">
        <v>5695</v>
      </c>
      <c r="C10622" s="79">
        <v>43100</v>
      </c>
      <c r="D10622" s="60" t="s">
        <v>25040</v>
      </c>
      <c r="E10622" s="56">
        <v>275</v>
      </c>
      <c r="F10622" s="69" t="s">
        <v>2</v>
      </c>
    </row>
    <row r="10623" spans="1:6" s="1" customFormat="1" outlineLevel="1" x14ac:dyDescent="0.2">
      <c r="A10623" s="69" t="s">
        <v>9316</v>
      </c>
      <c r="B10623" s="69" t="s">
        <v>5695</v>
      </c>
      <c r="C10623" s="79">
        <v>43100</v>
      </c>
      <c r="D10623" s="60" t="s">
        <v>25040</v>
      </c>
      <c r="E10623" s="56">
        <v>275</v>
      </c>
      <c r="F10623" s="69" t="s">
        <v>2</v>
      </c>
    </row>
    <row r="10624" spans="1:6" s="1" customFormat="1" outlineLevel="1" x14ac:dyDescent="0.2">
      <c r="A10624" s="69" t="s">
        <v>9317</v>
      </c>
      <c r="B10624" s="69" t="s">
        <v>5695</v>
      </c>
      <c r="C10624" s="79">
        <v>43100</v>
      </c>
      <c r="D10624" s="60" t="s">
        <v>25040</v>
      </c>
      <c r="E10624" s="56">
        <v>275</v>
      </c>
      <c r="F10624" s="69" t="s">
        <v>2</v>
      </c>
    </row>
    <row r="10625" spans="1:6" s="1" customFormat="1" outlineLevel="1" x14ac:dyDescent="0.2">
      <c r="A10625" s="69" t="s">
        <v>9318</v>
      </c>
      <c r="B10625" s="69" t="s">
        <v>5695</v>
      </c>
      <c r="C10625" s="79">
        <v>43100</v>
      </c>
      <c r="D10625" s="60" t="s">
        <v>25040</v>
      </c>
      <c r="E10625" s="56">
        <v>275</v>
      </c>
      <c r="F10625" s="69" t="s">
        <v>2</v>
      </c>
    </row>
    <row r="10626" spans="1:6" s="1" customFormat="1" outlineLevel="1" x14ac:dyDescent="0.2">
      <c r="A10626" s="69" t="s">
        <v>9319</v>
      </c>
      <c r="B10626" s="69" t="s">
        <v>5695</v>
      </c>
      <c r="C10626" s="79">
        <v>43100</v>
      </c>
      <c r="D10626" s="60" t="s">
        <v>25040</v>
      </c>
      <c r="E10626" s="56">
        <v>275</v>
      </c>
      <c r="F10626" s="69" t="s">
        <v>2</v>
      </c>
    </row>
    <row r="10627" spans="1:6" s="1" customFormat="1" outlineLevel="1" x14ac:dyDescent="0.2">
      <c r="A10627" s="69" t="s">
        <v>9320</v>
      </c>
      <c r="B10627" s="69" t="s">
        <v>5695</v>
      </c>
      <c r="C10627" s="79">
        <v>43100</v>
      </c>
      <c r="D10627" s="60" t="s">
        <v>25040</v>
      </c>
      <c r="E10627" s="56">
        <v>275</v>
      </c>
      <c r="F10627" s="69" t="s">
        <v>2</v>
      </c>
    </row>
    <row r="10628" spans="1:6" s="1" customFormat="1" outlineLevel="1" x14ac:dyDescent="0.2">
      <c r="A10628" s="69" t="s">
        <v>9321</v>
      </c>
      <c r="B10628" s="69" t="s">
        <v>5695</v>
      </c>
      <c r="C10628" s="79">
        <v>43100</v>
      </c>
      <c r="D10628" s="60" t="s">
        <v>25040</v>
      </c>
      <c r="E10628" s="56">
        <v>275</v>
      </c>
      <c r="F10628" s="69" t="s">
        <v>2</v>
      </c>
    </row>
    <row r="10629" spans="1:6" s="1" customFormat="1" outlineLevel="1" x14ac:dyDescent="0.2">
      <c r="A10629" s="69" t="s">
        <v>9322</v>
      </c>
      <c r="B10629" s="69" t="s">
        <v>5695</v>
      </c>
      <c r="C10629" s="79">
        <v>43100</v>
      </c>
      <c r="D10629" s="60" t="s">
        <v>25040</v>
      </c>
      <c r="E10629" s="56">
        <v>275</v>
      </c>
      <c r="F10629" s="69" t="s">
        <v>2</v>
      </c>
    </row>
    <row r="10630" spans="1:6" s="1" customFormat="1" outlineLevel="1" x14ac:dyDescent="0.2">
      <c r="A10630" s="69" t="s">
        <v>9323</v>
      </c>
      <c r="B10630" s="69" t="s">
        <v>5695</v>
      </c>
      <c r="C10630" s="79">
        <v>43100</v>
      </c>
      <c r="D10630" s="60" t="s">
        <v>25040</v>
      </c>
      <c r="E10630" s="56">
        <v>275</v>
      </c>
      <c r="F10630" s="69" t="s">
        <v>2</v>
      </c>
    </row>
    <row r="10631" spans="1:6" s="1" customFormat="1" outlineLevel="1" x14ac:dyDescent="0.2">
      <c r="A10631" s="69" t="s">
        <v>9324</v>
      </c>
      <c r="B10631" s="69" t="s">
        <v>5695</v>
      </c>
      <c r="C10631" s="79">
        <v>43100</v>
      </c>
      <c r="D10631" s="60" t="s">
        <v>5801</v>
      </c>
      <c r="E10631" s="56">
        <v>1091.7</v>
      </c>
      <c r="F10631" s="69" t="s">
        <v>2</v>
      </c>
    </row>
    <row r="10632" spans="1:6" s="1" customFormat="1" outlineLevel="1" x14ac:dyDescent="0.2">
      <c r="A10632" s="69" t="s">
        <v>9325</v>
      </c>
      <c r="B10632" s="69" t="s">
        <v>5695</v>
      </c>
      <c r="C10632" s="79">
        <v>43100</v>
      </c>
      <c r="D10632" s="60" t="s">
        <v>5802</v>
      </c>
      <c r="E10632" s="56">
        <v>872.3</v>
      </c>
      <c r="F10632" s="69" t="s">
        <v>2</v>
      </c>
    </row>
    <row r="10633" spans="1:6" s="1" customFormat="1" outlineLevel="1" x14ac:dyDescent="0.2">
      <c r="A10633" s="69" t="s">
        <v>9326</v>
      </c>
      <c r="B10633" s="69" t="s">
        <v>5695</v>
      </c>
      <c r="C10633" s="79">
        <v>43100</v>
      </c>
      <c r="D10633" s="60" t="s">
        <v>5803</v>
      </c>
      <c r="E10633" s="56">
        <v>265</v>
      </c>
      <c r="F10633" s="69" t="s">
        <v>2</v>
      </c>
    </row>
    <row r="10634" spans="1:6" s="1" customFormat="1" outlineLevel="1" x14ac:dyDescent="0.2">
      <c r="A10634" s="69" t="s">
        <v>9327</v>
      </c>
      <c r="B10634" s="69" t="s">
        <v>5695</v>
      </c>
      <c r="C10634" s="79">
        <v>43100</v>
      </c>
      <c r="D10634" s="60" t="s">
        <v>5804</v>
      </c>
      <c r="E10634" s="56">
        <v>265</v>
      </c>
      <c r="F10634" s="69" t="s">
        <v>2</v>
      </c>
    </row>
    <row r="10635" spans="1:6" s="1" customFormat="1" outlineLevel="1" x14ac:dyDescent="0.2">
      <c r="A10635" s="69" t="s">
        <v>9328</v>
      </c>
      <c r="B10635" s="69" t="s">
        <v>5695</v>
      </c>
      <c r="C10635" s="79">
        <v>43100</v>
      </c>
      <c r="D10635" s="60" t="s">
        <v>5805</v>
      </c>
      <c r="E10635" s="56">
        <v>185</v>
      </c>
      <c r="F10635" s="69" t="s">
        <v>2</v>
      </c>
    </row>
    <row r="10636" spans="1:6" s="1" customFormat="1" outlineLevel="1" x14ac:dyDescent="0.2">
      <c r="A10636" s="69" t="s">
        <v>9329</v>
      </c>
      <c r="B10636" s="69" t="s">
        <v>5695</v>
      </c>
      <c r="C10636" s="79">
        <v>43100</v>
      </c>
      <c r="D10636" s="60" t="s">
        <v>5806</v>
      </c>
      <c r="E10636" s="56">
        <v>335.4</v>
      </c>
      <c r="F10636" s="69" t="s">
        <v>2</v>
      </c>
    </row>
    <row r="10637" spans="1:6" s="1" customFormat="1" outlineLevel="1" x14ac:dyDescent="0.2">
      <c r="A10637" s="69" t="s">
        <v>9330</v>
      </c>
      <c r="B10637" s="69" t="s">
        <v>5695</v>
      </c>
      <c r="C10637" s="79">
        <v>43100</v>
      </c>
      <c r="D10637" s="60" t="s">
        <v>5807</v>
      </c>
      <c r="E10637" s="56">
        <v>265.08999999999997</v>
      </c>
      <c r="F10637" s="69" t="s">
        <v>2</v>
      </c>
    </row>
    <row r="10638" spans="1:6" s="1" customFormat="1" outlineLevel="1" x14ac:dyDescent="0.2">
      <c r="A10638" s="69" t="s">
        <v>9331</v>
      </c>
      <c r="B10638" s="69" t="s">
        <v>5695</v>
      </c>
      <c r="C10638" s="79">
        <v>43100</v>
      </c>
      <c r="D10638" s="60" t="s">
        <v>5808</v>
      </c>
      <c r="E10638" s="56">
        <v>191.29</v>
      </c>
      <c r="F10638" s="69" t="s">
        <v>2</v>
      </c>
    </row>
    <row r="10639" spans="1:6" s="1" customFormat="1" outlineLevel="1" x14ac:dyDescent="0.2">
      <c r="A10639" s="69" t="s">
        <v>9332</v>
      </c>
      <c r="B10639" s="69" t="s">
        <v>5695</v>
      </c>
      <c r="C10639" s="79">
        <v>43100</v>
      </c>
      <c r="D10639" s="60" t="s">
        <v>5809</v>
      </c>
      <c r="E10639" s="56">
        <v>115</v>
      </c>
      <c r="F10639" s="69" t="s">
        <v>2</v>
      </c>
    </row>
    <row r="10640" spans="1:6" s="1" customFormat="1" outlineLevel="1" x14ac:dyDescent="0.2">
      <c r="A10640" s="69" t="s">
        <v>9333</v>
      </c>
      <c r="B10640" s="69" t="s">
        <v>5695</v>
      </c>
      <c r="C10640" s="79">
        <v>43100</v>
      </c>
      <c r="D10640" s="60" t="s">
        <v>5810</v>
      </c>
      <c r="E10640" s="56">
        <v>829.4</v>
      </c>
      <c r="F10640" s="69" t="s">
        <v>2</v>
      </c>
    </row>
    <row r="10641" spans="1:6" s="1" customFormat="1" outlineLevel="1" x14ac:dyDescent="0.2">
      <c r="A10641" s="69" t="s">
        <v>9334</v>
      </c>
      <c r="B10641" s="69" t="s">
        <v>5695</v>
      </c>
      <c r="C10641" s="79">
        <v>43100</v>
      </c>
      <c r="D10641" s="60" t="s">
        <v>5811</v>
      </c>
      <c r="E10641" s="56">
        <v>395.15</v>
      </c>
      <c r="F10641" s="69" t="s">
        <v>2</v>
      </c>
    </row>
    <row r="10642" spans="1:6" s="1" customFormat="1" outlineLevel="1" x14ac:dyDescent="0.2">
      <c r="A10642" s="69" t="s">
        <v>9335</v>
      </c>
      <c r="B10642" s="69" t="s">
        <v>5695</v>
      </c>
      <c r="C10642" s="79">
        <v>43100</v>
      </c>
      <c r="D10642" s="60" t="s">
        <v>5812</v>
      </c>
      <c r="E10642" s="56">
        <v>829.4</v>
      </c>
      <c r="F10642" s="69" t="s">
        <v>2</v>
      </c>
    </row>
    <row r="10643" spans="1:6" s="1" customFormat="1" outlineLevel="1" x14ac:dyDescent="0.2">
      <c r="A10643" s="69" t="s">
        <v>9336</v>
      </c>
      <c r="B10643" s="69" t="s">
        <v>5695</v>
      </c>
      <c r="C10643" s="79">
        <v>43100</v>
      </c>
      <c r="D10643" s="60" t="s">
        <v>5813</v>
      </c>
      <c r="E10643" s="56">
        <v>128.5</v>
      </c>
      <c r="F10643" s="69" t="s">
        <v>2</v>
      </c>
    </row>
    <row r="10644" spans="1:6" s="1" customFormat="1" outlineLevel="1" x14ac:dyDescent="0.2">
      <c r="A10644" s="69" t="s">
        <v>9337</v>
      </c>
      <c r="B10644" s="69" t="s">
        <v>5695</v>
      </c>
      <c r="C10644" s="79">
        <v>43100</v>
      </c>
      <c r="D10644" s="60" t="s">
        <v>5814</v>
      </c>
      <c r="E10644" s="56">
        <v>128.5</v>
      </c>
      <c r="F10644" s="69" t="s">
        <v>2</v>
      </c>
    </row>
    <row r="10645" spans="1:6" s="1" customFormat="1" outlineLevel="1" x14ac:dyDescent="0.2">
      <c r="A10645" s="69" t="s">
        <v>9338</v>
      </c>
      <c r="B10645" s="69" t="s">
        <v>5695</v>
      </c>
      <c r="C10645" s="79">
        <v>43100</v>
      </c>
      <c r="D10645" s="60" t="s">
        <v>5815</v>
      </c>
      <c r="E10645" s="56">
        <v>128.5</v>
      </c>
      <c r="F10645" s="69" t="s">
        <v>2</v>
      </c>
    </row>
    <row r="10646" spans="1:6" s="1" customFormat="1" outlineLevel="1" x14ac:dyDescent="0.2">
      <c r="A10646" s="69" t="s">
        <v>9339</v>
      </c>
      <c r="B10646" s="69" t="s">
        <v>5695</v>
      </c>
      <c r="C10646" s="79">
        <v>43077</v>
      </c>
      <c r="D10646" s="60" t="s">
        <v>5816</v>
      </c>
      <c r="E10646" s="56">
        <v>46</v>
      </c>
      <c r="F10646" s="69" t="s">
        <v>2</v>
      </c>
    </row>
    <row r="10647" spans="1:6" s="1" customFormat="1" outlineLevel="1" x14ac:dyDescent="0.2">
      <c r="A10647" s="69" t="s">
        <v>9340</v>
      </c>
      <c r="B10647" s="69" t="s">
        <v>5695</v>
      </c>
      <c r="C10647" s="79">
        <v>43077</v>
      </c>
      <c r="D10647" s="60" t="s">
        <v>5816</v>
      </c>
      <c r="E10647" s="56">
        <v>46</v>
      </c>
      <c r="F10647" s="69" t="s">
        <v>2</v>
      </c>
    </row>
    <row r="10648" spans="1:6" s="1" customFormat="1" outlineLevel="1" x14ac:dyDescent="0.2">
      <c r="A10648" s="69" t="s">
        <v>9341</v>
      </c>
      <c r="B10648" s="69" t="s">
        <v>5695</v>
      </c>
      <c r="C10648" s="79">
        <v>43077</v>
      </c>
      <c r="D10648" s="60" t="s">
        <v>5816</v>
      </c>
      <c r="E10648" s="56">
        <v>46</v>
      </c>
      <c r="F10648" s="69" t="s">
        <v>2</v>
      </c>
    </row>
    <row r="10649" spans="1:6" s="1" customFormat="1" outlineLevel="1" x14ac:dyDescent="0.2">
      <c r="A10649" s="69" t="s">
        <v>9342</v>
      </c>
      <c r="B10649" s="69" t="s">
        <v>5695</v>
      </c>
      <c r="C10649" s="79">
        <v>43077</v>
      </c>
      <c r="D10649" s="60" t="s">
        <v>5816</v>
      </c>
      <c r="E10649" s="56">
        <v>46</v>
      </c>
      <c r="F10649" s="69" t="s">
        <v>2</v>
      </c>
    </row>
    <row r="10650" spans="1:6" s="1" customFormat="1" outlineLevel="1" x14ac:dyDescent="0.2">
      <c r="A10650" s="69" t="s">
        <v>9343</v>
      </c>
      <c r="B10650" s="69" t="s">
        <v>5695</v>
      </c>
      <c r="C10650" s="79">
        <v>43077</v>
      </c>
      <c r="D10650" s="60" t="s">
        <v>5816</v>
      </c>
      <c r="E10650" s="56">
        <v>46</v>
      </c>
      <c r="F10650" s="69" t="s">
        <v>2</v>
      </c>
    </row>
    <row r="10651" spans="1:6" s="1" customFormat="1" outlineLevel="1" x14ac:dyDescent="0.2">
      <c r="A10651" s="69" t="s">
        <v>9344</v>
      </c>
      <c r="B10651" s="69" t="s">
        <v>5695</v>
      </c>
      <c r="C10651" s="79">
        <v>43077</v>
      </c>
      <c r="D10651" s="60" t="s">
        <v>5816</v>
      </c>
      <c r="E10651" s="56">
        <v>46</v>
      </c>
      <c r="F10651" s="69" t="s">
        <v>2</v>
      </c>
    </row>
    <row r="10652" spans="1:6" s="1" customFormat="1" outlineLevel="1" x14ac:dyDescent="0.2">
      <c r="A10652" s="69" t="s">
        <v>9345</v>
      </c>
      <c r="B10652" s="69" t="s">
        <v>5695</v>
      </c>
      <c r="C10652" s="79">
        <v>43077</v>
      </c>
      <c r="D10652" s="60" t="s">
        <v>5816</v>
      </c>
      <c r="E10652" s="56">
        <v>46</v>
      </c>
      <c r="F10652" s="69" t="s">
        <v>2</v>
      </c>
    </row>
    <row r="10653" spans="1:6" s="1" customFormat="1" outlineLevel="1" x14ac:dyDescent="0.2">
      <c r="A10653" s="69" t="s">
        <v>9346</v>
      </c>
      <c r="B10653" s="69" t="s">
        <v>5695</v>
      </c>
      <c r="C10653" s="79">
        <v>43077</v>
      </c>
      <c r="D10653" s="60" t="s">
        <v>5816</v>
      </c>
      <c r="E10653" s="56">
        <v>46</v>
      </c>
      <c r="F10653" s="69" t="s">
        <v>2</v>
      </c>
    </row>
    <row r="10654" spans="1:6" s="1" customFormat="1" outlineLevel="1" x14ac:dyDescent="0.2">
      <c r="A10654" s="69" t="s">
        <v>9347</v>
      </c>
      <c r="B10654" s="69" t="s">
        <v>5695</v>
      </c>
      <c r="C10654" s="79">
        <v>43077</v>
      </c>
      <c r="D10654" s="60" t="s">
        <v>5816</v>
      </c>
      <c r="E10654" s="56">
        <v>46</v>
      </c>
      <c r="F10654" s="69" t="s">
        <v>2</v>
      </c>
    </row>
    <row r="10655" spans="1:6" s="1" customFormat="1" outlineLevel="1" x14ac:dyDescent="0.2">
      <c r="A10655" s="69" t="s">
        <v>9348</v>
      </c>
      <c r="B10655" s="69" t="s">
        <v>5695</v>
      </c>
      <c r="C10655" s="79">
        <v>43077</v>
      </c>
      <c r="D10655" s="60" t="s">
        <v>5816</v>
      </c>
      <c r="E10655" s="56">
        <v>46</v>
      </c>
      <c r="F10655" s="69" t="s">
        <v>2</v>
      </c>
    </row>
    <row r="10656" spans="1:6" s="1" customFormat="1" outlineLevel="1" x14ac:dyDescent="0.2">
      <c r="A10656" s="69" t="s">
        <v>9349</v>
      </c>
      <c r="B10656" s="69" t="s">
        <v>5695</v>
      </c>
      <c r="C10656" s="79">
        <v>43082</v>
      </c>
      <c r="D10656" s="60" t="s">
        <v>5817</v>
      </c>
      <c r="E10656" s="56">
        <v>787.5</v>
      </c>
      <c r="F10656" s="69" t="s">
        <v>2</v>
      </c>
    </row>
    <row r="10657" spans="1:6" s="1" customFormat="1" outlineLevel="1" x14ac:dyDescent="0.2">
      <c r="A10657" s="69" t="s">
        <v>9350</v>
      </c>
      <c r="B10657" s="69" t="s">
        <v>5695</v>
      </c>
      <c r="C10657" s="79">
        <v>43082</v>
      </c>
      <c r="D10657" s="60" t="s">
        <v>5818</v>
      </c>
      <c r="E10657" s="56">
        <v>727.5</v>
      </c>
      <c r="F10657" s="69" t="s">
        <v>2</v>
      </c>
    </row>
    <row r="10658" spans="1:6" s="1" customFormat="1" outlineLevel="1" x14ac:dyDescent="0.2">
      <c r="A10658" s="69" t="s">
        <v>9351</v>
      </c>
      <c r="B10658" s="69" t="s">
        <v>5695</v>
      </c>
      <c r="C10658" s="79">
        <v>43100</v>
      </c>
      <c r="D10658" s="60" t="s">
        <v>5819</v>
      </c>
      <c r="E10658" s="56">
        <v>46</v>
      </c>
      <c r="F10658" s="69" t="s">
        <v>2</v>
      </c>
    </row>
    <row r="10659" spans="1:6" s="1" customFormat="1" outlineLevel="1" x14ac:dyDescent="0.2">
      <c r="A10659" s="69" t="s">
        <v>9352</v>
      </c>
      <c r="B10659" s="69" t="s">
        <v>5695</v>
      </c>
      <c r="C10659" s="79">
        <v>43100</v>
      </c>
      <c r="D10659" s="60" t="s">
        <v>5819</v>
      </c>
      <c r="E10659" s="56">
        <v>46</v>
      </c>
      <c r="F10659" s="69" t="s">
        <v>2</v>
      </c>
    </row>
    <row r="10660" spans="1:6" s="1" customFormat="1" outlineLevel="1" x14ac:dyDescent="0.2">
      <c r="A10660" s="69" t="s">
        <v>9353</v>
      </c>
      <c r="B10660" s="69" t="s">
        <v>5695</v>
      </c>
      <c r="C10660" s="79">
        <v>43100</v>
      </c>
      <c r="D10660" s="60" t="s">
        <v>5819</v>
      </c>
      <c r="E10660" s="56">
        <v>46</v>
      </c>
      <c r="F10660" s="69" t="s">
        <v>2</v>
      </c>
    </row>
    <row r="10661" spans="1:6" s="1" customFormat="1" outlineLevel="1" x14ac:dyDescent="0.2">
      <c r="A10661" s="69" t="s">
        <v>9354</v>
      </c>
      <c r="B10661" s="69" t="s">
        <v>5695</v>
      </c>
      <c r="C10661" s="79">
        <v>43100</v>
      </c>
      <c r="D10661" s="60" t="s">
        <v>5819</v>
      </c>
      <c r="E10661" s="56">
        <v>46</v>
      </c>
      <c r="F10661" s="69" t="s">
        <v>2</v>
      </c>
    </row>
    <row r="10662" spans="1:6" s="1" customFormat="1" outlineLevel="1" x14ac:dyDescent="0.2">
      <c r="A10662" s="69" t="s">
        <v>9355</v>
      </c>
      <c r="B10662" s="69" t="s">
        <v>5695</v>
      </c>
      <c r="C10662" s="79">
        <v>43100</v>
      </c>
      <c r="D10662" s="60" t="s">
        <v>5819</v>
      </c>
      <c r="E10662" s="56">
        <v>46</v>
      </c>
      <c r="F10662" s="69" t="s">
        <v>2</v>
      </c>
    </row>
    <row r="10663" spans="1:6" s="1" customFormat="1" outlineLevel="1" x14ac:dyDescent="0.2">
      <c r="A10663" s="69" t="s">
        <v>9356</v>
      </c>
      <c r="B10663" s="69" t="s">
        <v>5695</v>
      </c>
      <c r="C10663" s="79">
        <v>43100</v>
      </c>
      <c r="D10663" s="60" t="s">
        <v>5819</v>
      </c>
      <c r="E10663" s="56">
        <v>46</v>
      </c>
      <c r="F10663" s="69" t="s">
        <v>2</v>
      </c>
    </row>
    <row r="10664" spans="1:6" s="1" customFormat="1" outlineLevel="1" x14ac:dyDescent="0.2">
      <c r="A10664" s="69" t="s">
        <v>9357</v>
      </c>
      <c r="B10664" s="69" t="s">
        <v>5695</v>
      </c>
      <c r="C10664" s="79">
        <v>43100</v>
      </c>
      <c r="D10664" s="60" t="s">
        <v>5819</v>
      </c>
      <c r="E10664" s="56">
        <v>46</v>
      </c>
      <c r="F10664" s="69" t="s">
        <v>2</v>
      </c>
    </row>
    <row r="10665" spans="1:6" s="1" customFormat="1" outlineLevel="1" x14ac:dyDescent="0.2">
      <c r="A10665" s="69" t="s">
        <v>9358</v>
      </c>
      <c r="B10665" s="69" t="s">
        <v>5695</v>
      </c>
      <c r="C10665" s="79">
        <v>43100</v>
      </c>
      <c r="D10665" s="60" t="s">
        <v>5819</v>
      </c>
      <c r="E10665" s="56">
        <v>46</v>
      </c>
      <c r="F10665" s="69" t="s">
        <v>2</v>
      </c>
    </row>
    <row r="10666" spans="1:6" s="1" customFormat="1" outlineLevel="1" x14ac:dyDescent="0.2">
      <c r="A10666" s="69" t="s">
        <v>9359</v>
      </c>
      <c r="B10666" s="69" t="s">
        <v>5695</v>
      </c>
      <c r="C10666" s="79">
        <v>43100</v>
      </c>
      <c r="D10666" s="60" t="s">
        <v>5819</v>
      </c>
      <c r="E10666" s="56">
        <v>46</v>
      </c>
      <c r="F10666" s="69" t="s">
        <v>2</v>
      </c>
    </row>
    <row r="10667" spans="1:6" s="1" customFormat="1" outlineLevel="1" x14ac:dyDescent="0.2">
      <c r="A10667" s="69" t="s">
        <v>9360</v>
      </c>
      <c r="B10667" s="69" t="s">
        <v>5695</v>
      </c>
      <c r="C10667" s="79">
        <v>43100</v>
      </c>
      <c r="D10667" s="60" t="s">
        <v>5819</v>
      </c>
      <c r="E10667" s="56">
        <v>46</v>
      </c>
      <c r="F10667" s="69" t="s">
        <v>2</v>
      </c>
    </row>
    <row r="10668" spans="1:6" s="1" customFormat="1" outlineLevel="1" x14ac:dyDescent="0.2">
      <c r="A10668" s="69" t="s">
        <v>9361</v>
      </c>
      <c r="B10668" s="69" t="s">
        <v>5695</v>
      </c>
      <c r="C10668" s="79">
        <v>43100</v>
      </c>
      <c r="D10668" s="60" t="s">
        <v>5820</v>
      </c>
      <c r="E10668" s="56">
        <v>1562</v>
      </c>
      <c r="F10668" s="69" t="s">
        <v>2</v>
      </c>
    </row>
    <row r="10669" spans="1:6" s="1" customFormat="1" outlineLevel="1" x14ac:dyDescent="0.2">
      <c r="A10669" s="69" t="s">
        <v>9362</v>
      </c>
      <c r="B10669" s="69" t="s">
        <v>5695</v>
      </c>
      <c r="C10669" s="79">
        <v>43100</v>
      </c>
      <c r="D10669" s="60" t="s">
        <v>5821</v>
      </c>
      <c r="E10669" s="56">
        <v>850</v>
      </c>
      <c r="F10669" s="69" t="s">
        <v>2</v>
      </c>
    </row>
    <row r="10670" spans="1:6" s="1" customFormat="1" outlineLevel="1" x14ac:dyDescent="0.2">
      <c r="A10670" s="69" t="s">
        <v>9363</v>
      </c>
      <c r="B10670" s="69" t="s">
        <v>5695</v>
      </c>
      <c r="C10670" s="79">
        <v>43098</v>
      </c>
      <c r="D10670" s="60" t="s">
        <v>6419</v>
      </c>
      <c r="E10670" s="56">
        <v>49</v>
      </c>
      <c r="F10670" s="69" t="s">
        <v>2</v>
      </c>
    </row>
    <row r="10671" spans="1:6" s="1" customFormat="1" outlineLevel="1" x14ac:dyDescent="0.2">
      <c r="A10671" s="69" t="s">
        <v>9364</v>
      </c>
      <c r="B10671" s="69" t="s">
        <v>5695</v>
      </c>
      <c r="C10671" s="79">
        <v>43098</v>
      </c>
      <c r="D10671" s="60" t="s">
        <v>6419</v>
      </c>
      <c r="E10671" s="56">
        <v>49</v>
      </c>
      <c r="F10671" s="69" t="s">
        <v>2</v>
      </c>
    </row>
    <row r="10672" spans="1:6" s="1" customFormat="1" outlineLevel="1" x14ac:dyDescent="0.2">
      <c r="A10672" s="69" t="s">
        <v>9365</v>
      </c>
      <c r="B10672" s="69" t="s">
        <v>5695</v>
      </c>
      <c r="C10672" s="79">
        <v>43098</v>
      </c>
      <c r="D10672" s="60" t="s">
        <v>6419</v>
      </c>
      <c r="E10672" s="56">
        <v>49</v>
      </c>
      <c r="F10672" s="69" t="s">
        <v>2</v>
      </c>
    </row>
    <row r="10673" spans="1:6" s="1" customFormat="1" outlineLevel="1" x14ac:dyDescent="0.2">
      <c r="A10673" s="69" t="s">
        <v>9366</v>
      </c>
      <c r="B10673" s="69" t="s">
        <v>5695</v>
      </c>
      <c r="C10673" s="79">
        <v>43098</v>
      </c>
      <c r="D10673" s="60" t="s">
        <v>6419</v>
      </c>
      <c r="E10673" s="56">
        <v>49</v>
      </c>
      <c r="F10673" s="69" t="s">
        <v>2</v>
      </c>
    </row>
    <row r="10674" spans="1:6" s="1" customFormat="1" outlineLevel="1" x14ac:dyDescent="0.2">
      <c r="A10674" s="69" t="s">
        <v>9367</v>
      </c>
      <c r="B10674" s="69" t="s">
        <v>5695</v>
      </c>
      <c r="C10674" s="79">
        <v>43098</v>
      </c>
      <c r="D10674" s="60" t="s">
        <v>6419</v>
      </c>
      <c r="E10674" s="56">
        <v>49</v>
      </c>
      <c r="F10674" s="69" t="s">
        <v>2</v>
      </c>
    </row>
    <row r="10675" spans="1:6" s="1" customFormat="1" outlineLevel="1" x14ac:dyDescent="0.2">
      <c r="A10675" s="69" t="s">
        <v>9368</v>
      </c>
      <c r="B10675" s="69" t="s">
        <v>5695</v>
      </c>
      <c r="C10675" s="79">
        <v>43098</v>
      </c>
      <c r="D10675" s="60" t="s">
        <v>6419</v>
      </c>
      <c r="E10675" s="56">
        <v>49</v>
      </c>
      <c r="F10675" s="69" t="s">
        <v>2</v>
      </c>
    </row>
    <row r="10676" spans="1:6" s="1" customFormat="1" outlineLevel="1" x14ac:dyDescent="0.2">
      <c r="A10676" s="69" t="s">
        <v>9369</v>
      </c>
      <c r="B10676" s="69" t="s">
        <v>5695</v>
      </c>
      <c r="C10676" s="79">
        <v>43131</v>
      </c>
      <c r="D10676" s="60" t="s">
        <v>5816</v>
      </c>
      <c r="E10676" s="56">
        <v>46</v>
      </c>
      <c r="F10676" s="69" t="s">
        <v>2</v>
      </c>
    </row>
    <row r="10677" spans="1:6" s="1" customFormat="1" outlineLevel="1" x14ac:dyDescent="0.2">
      <c r="A10677" s="69" t="s">
        <v>9370</v>
      </c>
      <c r="B10677" s="69" t="s">
        <v>5695</v>
      </c>
      <c r="C10677" s="79">
        <v>43131</v>
      </c>
      <c r="D10677" s="60" t="s">
        <v>5816</v>
      </c>
      <c r="E10677" s="56">
        <v>46</v>
      </c>
      <c r="F10677" s="69" t="s">
        <v>2</v>
      </c>
    </row>
    <row r="10678" spans="1:6" s="1" customFormat="1" outlineLevel="1" x14ac:dyDescent="0.2">
      <c r="A10678" s="69" t="s">
        <v>9371</v>
      </c>
      <c r="B10678" s="69" t="s">
        <v>5695</v>
      </c>
      <c r="C10678" s="79">
        <v>43131</v>
      </c>
      <c r="D10678" s="60" t="s">
        <v>5816</v>
      </c>
      <c r="E10678" s="56">
        <v>596</v>
      </c>
      <c r="F10678" s="69" t="s">
        <v>2</v>
      </c>
    </row>
    <row r="10679" spans="1:6" s="1" customFormat="1" outlineLevel="1" x14ac:dyDescent="0.2">
      <c r="A10679" s="69" t="s">
        <v>9372</v>
      </c>
      <c r="B10679" s="69" t="s">
        <v>5695</v>
      </c>
      <c r="C10679" s="79">
        <v>43123</v>
      </c>
      <c r="D10679" s="60" t="s">
        <v>6420</v>
      </c>
      <c r="E10679" s="56">
        <v>550</v>
      </c>
      <c r="F10679" s="69" t="s">
        <v>2</v>
      </c>
    </row>
    <row r="10680" spans="1:6" s="1" customFormat="1" outlineLevel="1" x14ac:dyDescent="0.2">
      <c r="A10680" s="69" t="s">
        <v>9373</v>
      </c>
      <c r="B10680" s="69" t="s">
        <v>5695</v>
      </c>
      <c r="C10680" s="79">
        <v>43131</v>
      </c>
      <c r="D10680" s="60" t="s">
        <v>5879</v>
      </c>
      <c r="E10680" s="56">
        <v>164.4</v>
      </c>
      <c r="F10680" s="69" t="s">
        <v>2</v>
      </c>
    </row>
    <row r="10681" spans="1:6" s="1" customFormat="1" outlineLevel="1" x14ac:dyDescent="0.2">
      <c r="A10681" s="69" t="s">
        <v>9374</v>
      </c>
      <c r="B10681" s="69" t="s">
        <v>5695</v>
      </c>
      <c r="C10681" s="79">
        <v>43131</v>
      </c>
      <c r="D10681" s="60" t="s">
        <v>5880</v>
      </c>
      <c r="E10681" s="56">
        <v>136.38</v>
      </c>
      <c r="F10681" s="69" t="s">
        <v>2</v>
      </c>
    </row>
    <row r="10682" spans="1:6" s="1" customFormat="1" outlineLevel="1" x14ac:dyDescent="0.2">
      <c r="A10682" s="69" t="s">
        <v>9375</v>
      </c>
      <c r="B10682" s="69" t="s">
        <v>5695</v>
      </c>
      <c r="C10682" s="79">
        <v>43131</v>
      </c>
      <c r="D10682" s="60" t="s">
        <v>5880</v>
      </c>
      <c r="E10682" s="56">
        <v>101.3</v>
      </c>
      <c r="F10682" s="69" t="s">
        <v>2</v>
      </c>
    </row>
    <row r="10683" spans="1:6" s="1" customFormat="1" outlineLevel="1" x14ac:dyDescent="0.2">
      <c r="A10683" s="69" t="s">
        <v>9376</v>
      </c>
      <c r="B10683" s="69" t="s">
        <v>5695</v>
      </c>
      <c r="C10683" s="79">
        <v>43131</v>
      </c>
      <c r="D10683" s="60" t="s">
        <v>5880</v>
      </c>
      <c r="E10683" s="56">
        <v>136.38</v>
      </c>
      <c r="F10683" s="69" t="s">
        <v>2</v>
      </c>
    </row>
    <row r="10684" spans="1:6" s="1" customFormat="1" outlineLevel="1" x14ac:dyDescent="0.2">
      <c r="A10684" s="69" t="s">
        <v>9377</v>
      </c>
      <c r="B10684" s="69" t="s">
        <v>5695</v>
      </c>
      <c r="C10684" s="79">
        <v>43131</v>
      </c>
      <c r="D10684" s="60" t="s">
        <v>32379</v>
      </c>
      <c r="E10684" s="56">
        <v>1137</v>
      </c>
      <c r="F10684" s="69" t="s">
        <v>2</v>
      </c>
    </row>
    <row r="10685" spans="1:6" s="1" customFormat="1" outlineLevel="1" x14ac:dyDescent="0.2">
      <c r="A10685" s="69" t="s">
        <v>9378</v>
      </c>
      <c r="B10685" s="69" t="s">
        <v>5695</v>
      </c>
      <c r="C10685" s="79">
        <v>43131</v>
      </c>
      <c r="D10685" s="60" t="s">
        <v>5882</v>
      </c>
      <c r="E10685" s="56">
        <v>132</v>
      </c>
      <c r="F10685" s="69" t="s">
        <v>2</v>
      </c>
    </row>
    <row r="10686" spans="1:6" s="1" customFormat="1" outlineLevel="1" x14ac:dyDescent="0.2">
      <c r="A10686" s="69" t="s">
        <v>9379</v>
      </c>
      <c r="B10686" s="69" t="s">
        <v>5695</v>
      </c>
      <c r="C10686" s="79">
        <v>43131</v>
      </c>
      <c r="D10686" s="60" t="s">
        <v>5883</v>
      </c>
      <c r="E10686" s="56">
        <v>1137</v>
      </c>
      <c r="F10686" s="69" t="s">
        <v>2</v>
      </c>
    </row>
    <row r="10687" spans="1:6" s="1" customFormat="1" outlineLevel="1" x14ac:dyDescent="0.2">
      <c r="A10687" s="69" t="s">
        <v>9380</v>
      </c>
      <c r="B10687" s="69" t="s">
        <v>5695</v>
      </c>
      <c r="C10687" s="79">
        <v>43131</v>
      </c>
      <c r="D10687" s="60" t="s">
        <v>5881</v>
      </c>
      <c r="E10687" s="56">
        <v>1137</v>
      </c>
      <c r="F10687" s="69" t="s">
        <v>2</v>
      </c>
    </row>
    <row r="10688" spans="1:6" s="1" customFormat="1" outlineLevel="1" x14ac:dyDescent="0.2">
      <c r="A10688" s="69" t="s">
        <v>9381</v>
      </c>
      <c r="B10688" s="69" t="s">
        <v>5695</v>
      </c>
      <c r="C10688" s="79">
        <v>43131</v>
      </c>
      <c r="D10688" s="60" t="s">
        <v>5884</v>
      </c>
      <c r="E10688" s="56">
        <v>1137</v>
      </c>
      <c r="F10688" s="69" t="s">
        <v>2</v>
      </c>
    </row>
    <row r="10689" spans="1:6" s="1" customFormat="1" outlineLevel="1" x14ac:dyDescent="0.2">
      <c r="A10689" s="69" t="s">
        <v>9382</v>
      </c>
      <c r="B10689" s="69" t="s">
        <v>5695</v>
      </c>
      <c r="C10689" s="79">
        <v>43131</v>
      </c>
      <c r="D10689" s="60" t="s">
        <v>5885</v>
      </c>
      <c r="E10689" s="56">
        <v>110.83</v>
      </c>
      <c r="F10689" s="69" t="s">
        <v>2</v>
      </c>
    </row>
    <row r="10690" spans="1:6" s="1" customFormat="1" outlineLevel="1" x14ac:dyDescent="0.2">
      <c r="A10690" s="69" t="s">
        <v>9383</v>
      </c>
      <c r="B10690" s="69" t="s">
        <v>5695</v>
      </c>
      <c r="C10690" s="79">
        <v>43109</v>
      </c>
      <c r="D10690" s="60" t="s">
        <v>5886</v>
      </c>
      <c r="E10690" s="56">
        <v>182.5</v>
      </c>
      <c r="F10690" s="69" t="s">
        <v>2</v>
      </c>
    </row>
    <row r="10691" spans="1:6" s="1" customFormat="1" outlineLevel="1" x14ac:dyDescent="0.2">
      <c r="A10691" s="69" t="s">
        <v>9384</v>
      </c>
      <c r="B10691" s="69" t="s">
        <v>5695</v>
      </c>
      <c r="C10691" s="79">
        <v>43131</v>
      </c>
      <c r="D10691" s="60" t="s">
        <v>5887</v>
      </c>
      <c r="E10691" s="56">
        <v>199</v>
      </c>
      <c r="F10691" s="69" t="s">
        <v>2</v>
      </c>
    </row>
    <row r="10692" spans="1:6" s="1" customFormat="1" outlineLevel="1" x14ac:dyDescent="0.2">
      <c r="A10692" s="69" t="s">
        <v>9385</v>
      </c>
      <c r="B10692" s="69" t="s">
        <v>5695</v>
      </c>
      <c r="C10692" s="79">
        <v>43131</v>
      </c>
      <c r="D10692" s="60" t="s">
        <v>5887</v>
      </c>
      <c r="E10692" s="56">
        <v>199</v>
      </c>
      <c r="F10692" s="69" t="s">
        <v>2</v>
      </c>
    </row>
    <row r="10693" spans="1:6" s="1" customFormat="1" outlineLevel="1" x14ac:dyDescent="0.2">
      <c r="A10693" s="69" t="s">
        <v>9386</v>
      </c>
      <c r="B10693" s="69" t="s">
        <v>5695</v>
      </c>
      <c r="C10693" s="79">
        <v>43131</v>
      </c>
      <c r="D10693" s="60" t="s">
        <v>5888</v>
      </c>
      <c r="E10693" s="56">
        <v>785.35</v>
      </c>
      <c r="F10693" s="69" t="s">
        <v>2</v>
      </c>
    </row>
    <row r="10694" spans="1:6" s="1" customFormat="1" outlineLevel="1" x14ac:dyDescent="0.2">
      <c r="A10694" s="69" t="s">
        <v>9387</v>
      </c>
      <c r="B10694" s="69" t="s">
        <v>5695</v>
      </c>
      <c r="C10694" s="79">
        <v>43131</v>
      </c>
      <c r="D10694" s="60" t="s">
        <v>5889</v>
      </c>
      <c r="E10694" s="56">
        <v>875.71</v>
      </c>
      <c r="F10694" s="69" t="s">
        <v>2</v>
      </c>
    </row>
    <row r="10695" spans="1:6" s="1" customFormat="1" outlineLevel="1" x14ac:dyDescent="0.2">
      <c r="A10695" s="69" t="s">
        <v>9388</v>
      </c>
      <c r="B10695" s="69" t="s">
        <v>5695</v>
      </c>
      <c r="C10695" s="79">
        <v>43131</v>
      </c>
      <c r="D10695" s="60" t="s">
        <v>5890</v>
      </c>
      <c r="E10695" s="56">
        <v>309.89999999999998</v>
      </c>
      <c r="F10695" s="69" t="s">
        <v>2</v>
      </c>
    </row>
    <row r="10696" spans="1:6" s="1" customFormat="1" outlineLevel="1" x14ac:dyDescent="0.2">
      <c r="A10696" s="69" t="s">
        <v>9389</v>
      </c>
      <c r="B10696" s="69" t="s">
        <v>5695</v>
      </c>
      <c r="C10696" s="79">
        <v>43131</v>
      </c>
      <c r="D10696" s="60" t="s">
        <v>5891</v>
      </c>
      <c r="E10696" s="56">
        <v>143.62</v>
      </c>
      <c r="F10696" s="69" t="s">
        <v>2</v>
      </c>
    </row>
    <row r="10697" spans="1:6" s="1" customFormat="1" outlineLevel="1" x14ac:dyDescent="0.2">
      <c r="A10697" s="69" t="s">
        <v>9390</v>
      </c>
      <c r="B10697" s="69" t="s">
        <v>5695</v>
      </c>
      <c r="C10697" s="79">
        <v>43131</v>
      </c>
      <c r="D10697" s="60" t="s">
        <v>5892</v>
      </c>
      <c r="E10697" s="56">
        <v>143.62</v>
      </c>
      <c r="F10697" s="69" t="s">
        <v>2</v>
      </c>
    </row>
    <row r="10698" spans="1:6" s="1" customFormat="1" outlineLevel="1" x14ac:dyDescent="0.2">
      <c r="A10698" s="69" t="s">
        <v>9391</v>
      </c>
      <c r="B10698" s="69" t="s">
        <v>5695</v>
      </c>
      <c r="C10698" s="79">
        <v>43131</v>
      </c>
      <c r="D10698" s="60" t="s">
        <v>5893</v>
      </c>
      <c r="E10698" s="56">
        <v>417.6</v>
      </c>
      <c r="F10698" s="69" t="s">
        <v>2</v>
      </c>
    </row>
    <row r="10699" spans="1:6" s="1" customFormat="1" outlineLevel="1" x14ac:dyDescent="0.2">
      <c r="A10699" s="69" t="s">
        <v>9392</v>
      </c>
      <c r="B10699" s="69" t="s">
        <v>5695</v>
      </c>
      <c r="C10699" s="79">
        <v>43131</v>
      </c>
      <c r="D10699" s="60" t="s">
        <v>5894</v>
      </c>
      <c r="E10699" s="56">
        <v>417.6</v>
      </c>
      <c r="F10699" s="69" t="s">
        <v>2</v>
      </c>
    </row>
    <row r="10700" spans="1:6" s="1" customFormat="1" outlineLevel="1" x14ac:dyDescent="0.2">
      <c r="A10700" s="69" t="s">
        <v>9393</v>
      </c>
      <c r="B10700" s="69" t="s">
        <v>5695</v>
      </c>
      <c r="C10700" s="79">
        <v>43131</v>
      </c>
      <c r="D10700" s="60" t="s">
        <v>5895</v>
      </c>
      <c r="E10700" s="56">
        <v>417.6</v>
      </c>
      <c r="F10700" s="69" t="s">
        <v>2</v>
      </c>
    </row>
    <row r="10701" spans="1:6" s="1" customFormat="1" outlineLevel="1" x14ac:dyDescent="0.2">
      <c r="A10701" s="69" t="s">
        <v>9394</v>
      </c>
      <c r="B10701" s="69" t="s">
        <v>5695</v>
      </c>
      <c r="C10701" s="79">
        <v>43131</v>
      </c>
      <c r="D10701" s="60" t="s">
        <v>5896</v>
      </c>
      <c r="E10701" s="56">
        <v>659</v>
      </c>
      <c r="F10701" s="69" t="s">
        <v>2</v>
      </c>
    </row>
    <row r="10702" spans="1:6" s="1" customFormat="1" outlineLevel="1" x14ac:dyDescent="0.2">
      <c r="A10702" s="69" t="s">
        <v>9395</v>
      </c>
      <c r="B10702" s="69" t="s">
        <v>5695</v>
      </c>
      <c r="C10702" s="79">
        <v>43131</v>
      </c>
      <c r="D10702" s="60" t="s">
        <v>25041</v>
      </c>
      <c r="E10702" s="56">
        <v>229</v>
      </c>
      <c r="F10702" s="69" t="s">
        <v>2</v>
      </c>
    </row>
    <row r="10703" spans="1:6" s="1" customFormat="1" outlineLevel="1" x14ac:dyDescent="0.2">
      <c r="A10703" s="69" t="s">
        <v>9396</v>
      </c>
      <c r="B10703" s="69" t="s">
        <v>5695</v>
      </c>
      <c r="C10703" s="79">
        <v>43131</v>
      </c>
      <c r="D10703" s="60" t="s">
        <v>25042</v>
      </c>
      <c r="E10703" s="56">
        <v>125</v>
      </c>
      <c r="F10703" s="69" t="s">
        <v>2</v>
      </c>
    </row>
    <row r="10704" spans="1:6" s="1" customFormat="1" outlineLevel="1" x14ac:dyDescent="0.2">
      <c r="A10704" s="69" t="s">
        <v>9397</v>
      </c>
      <c r="B10704" s="69" t="s">
        <v>5695</v>
      </c>
      <c r="C10704" s="79">
        <v>43131</v>
      </c>
      <c r="D10704" s="60" t="s">
        <v>5897</v>
      </c>
      <c r="E10704" s="56">
        <v>159.5</v>
      </c>
      <c r="F10704" s="69" t="s">
        <v>2</v>
      </c>
    </row>
    <row r="10705" spans="1:6" s="1" customFormat="1" outlineLevel="1" x14ac:dyDescent="0.2">
      <c r="A10705" s="69" t="s">
        <v>9398</v>
      </c>
      <c r="B10705" s="69" t="s">
        <v>5695</v>
      </c>
      <c r="C10705" s="79">
        <v>43131</v>
      </c>
      <c r="D10705" s="60" t="s">
        <v>6316</v>
      </c>
      <c r="E10705" s="56">
        <v>159.5</v>
      </c>
      <c r="F10705" s="69" t="s">
        <v>2</v>
      </c>
    </row>
    <row r="10706" spans="1:6" s="1" customFormat="1" outlineLevel="1" x14ac:dyDescent="0.2">
      <c r="A10706" s="69" t="s">
        <v>9399</v>
      </c>
      <c r="B10706" s="69" t="s">
        <v>5695</v>
      </c>
      <c r="C10706" s="79">
        <v>43131</v>
      </c>
      <c r="D10706" s="60" t="s">
        <v>5898</v>
      </c>
      <c r="E10706" s="56">
        <v>143.62</v>
      </c>
      <c r="F10706" s="69" t="s">
        <v>2</v>
      </c>
    </row>
    <row r="10707" spans="1:6" s="1" customFormat="1" outlineLevel="1" x14ac:dyDescent="0.2">
      <c r="A10707" s="69" t="s">
        <v>9400</v>
      </c>
      <c r="B10707" s="69" t="s">
        <v>5695</v>
      </c>
      <c r="C10707" s="79">
        <v>43131</v>
      </c>
      <c r="D10707" s="60" t="s">
        <v>5899</v>
      </c>
      <c r="E10707" s="56">
        <v>245</v>
      </c>
      <c r="F10707" s="69" t="s">
        <v>2</v>
      </c>
    </row>
    <row r="10708" spans="1:6" s="1" customFormat="1" outlineLevel="1" x14ac:dyDescent="0.2">
      <c r="A10708" s="69" t="s">
        <v>9401</v>
      </c>
      <c r="B10708" s="69" t="s">
        <v>5695</v>
      </c>
      <c r="C10708" s="79">
        <v>43131</v>
      </c>
      <c r="D10708" s="60" t="s">
        <v>5900</v>
      </c>
      <c r="E10708" s="56">
        <v>143.62</v>
      </c>
      <c r="F10708" s="69" t="s">
        <v>2</v>
      </c>
    </row>
    <row r="10709" spans="1:6" s="1" customFormat="1" outlineLevel="1" x14ac:dyDescent="0.2">
      <c r="A10709" s="69" t="s">
        <v>9402</v>
      </c>
      <c r="B10709" s="69" t="s">
        <v>5695</v>
      </c>
      <c r="C10709" s="79">
        <v>43131</v>
      </c>
      <c r="D10709" s="60" t="s">
        <v>5901</v>
      </c>
      <c r="E10709" s="56">
        <v>415</v>
      </c>
      <c r="F10709" s="69" t="s">
        <v>2</v>
      </c>
    </row>
    <row r="10710" spans="1:6" s="1" customFormat="1" outlineLevel="1" x14ac:dyDescent="0.2">
      <c r="A10710" s="69" t="s">
        <v>9403</v>
      </c>
      <c r="B10710" s="69" t="s">
        <v>5695</v>
      </c>
      <c r="C10710" s="79">
        <v>43131</v>
      </c>
      <c r="D10710" s="60" t="s">
        <v>5902</v>
      </c>
      <c r="E10710" s="56">
        <v>187</v>
      </c>
      <c r="F10710" s="69" t="s">
        <v>2</v>
      </c>
    </row>
    <row r="10711" spans="1:6" s="1" customFormat="1" outlineLevel="1" x14ac:dyDescent="0.2">
      <c r="A10711" s="69" t="s">
        <v>9404</v>
      </c>
      <c r="B10711" s="69" t="s">
        <v>5695</v>
      </c>
      <c r="C10711" s="79">
        <v>43131</v>
      </c>
      <c r="D10711" s="60" t="s">
        <v>5903</v>
      </c>
      <c r="E10711" s="56">
        <v>1285</v>
      </c>
      <c r="F10711" s="69" t="s">
        <v>2</v>
      </c>
    </row>
    <row r="10712" spans="1:6" s="1" customFormat="1" outlineLevel="1" x14ac:dyDescent="0.2">
      <c r="A10712" s="69" t="s">
        <v>9405</v>
      </c>
      <c r="B10712" s="69" t="s">
        <v>5695</v>
      </c>
      <c r="C10712" s="79">
        <v>43131</v>
      </c>
      <c r="D10712" s="60" t="s">
        <v>5365</v>
      </c>
      <c r="E10712" s="56">
        <v>199</v>
      </c>
      <c r="F10712" s="69" t="s">
        <v>2</v>
      </c>
    </row>
    <row r="10713" spans="1:6" s="1" customFormat="1" outlineLevel="1" x14ac:dyDescent="0.2">
      <c r="A10713" s="69" t="s">
        <v>9406</v>
      </c>
      <c r="B10713" s="69" t="s">
        <v>5695</v>
      </c>
      <c r="C10713" s="79">
        <v>43131</v>
      </c>
      <c r="D10713" s="60" t="s">
        <v>5904</v>
      </c>
      <c r="E10713" s="56">
        <v>863.1</v>
      </c>
      <c r="F10713" s="69" t="s">
        <v>2</v>
      </c>
    </row>
    <row r="10714" spans="1:6" s="1" customFormat="1" outlineLevel="1" x14ac:dyDescent="0.2">
      <c r="A10714" s="69" t="s">
        <v>9407</v>
      </c>
      <c r="B10714" s="69" t="s">
        <v>5695</v>
      </c>
      <c r="C10714" s="79">
        <v>43131</v>
      </c>
      <c r="D10714" s="60" t="s">
        <v>5905</v>
      </c>
      <c r="E10714" s="56">
        <v>102.35</v>
      </c>
      <c r="F10714" s="69" t="s">
        <v>2</v>
      </c>
    </row>
    <row r="10715" spans="1:6" s="1" customFormat="1" outlineLevel="1" x14ac:dyDescent="0.2">
      <c r="A10715" s="69" t="s">
        <v>9408</v>
      </c>
      <c r="B10715" s="69" t="s">
        <v>5695</v>
      </c>
      <c r="C10715" s="79">
        <v>43131</v>
      </c>
      <c r="D10715" s="60" t="s">
        <v>5906</v>
      </c>
      <c r="E10715" s="56">
        <v>642.9</v>
      </c>
      <c r="F10715" s="69" t="s">
        <v>2</v>
      </c>
    </row>
    <row r="10716" spans="1:6" s="1" customFormat="1" outlineLevel="1" x14ac:dyDescent="0.2">
      <c r="A10716" s="69" t="s">
        <v>9409</v>
      </c>
      <c r="B10716" s="69" t="s">
        <v>5695</v>
      </c>
      <c r="C10716" s="79">
        <v>43131</v>
      </c>
      <c r="D10716" s="60" t="s">
        <v>5907</v>
      </c>
      <c r="E10716" s="56">
        <v>106.8</v>
      </c>
      <c r="F10716" s="69" t="s">
        <v>2</v>
      </c>
    </row>
    <row r="10717" spans="1:6" s="1" customFormat="1" outlineLevel="1" x14ac:dyDescent="0.2">
      <c r="A10717" s="69" t="s">
        <v>9410</v>
      </c>
      <c r="B10717" s="69" t="s">
        <v>5695</v>
      </c>
      <c r="C10717" s="79">
        <v>43131</v>
      </c>
      <c r="D10717" s="60" t="s">
        <v>5908</v>
      </c>
      <c r="E10717" s="56">
        <v>642.9</v>
      </c>
      <c r="F10717" s="69" t="s">
        <v>2</v>
      </c>
    </row>
    <row r="10718" spans="1:6" s="1" customFormat="1" outlineLevel="1" x14ac:dyDescent="0.2">
      <c r="A10718" s="69" t="s">
        <v>9411</v>
      </c>
      <c r="B10718" s="69" t="s">
        <v>5695</v>
      </c>
      <c r="C10718" s="79">
        <v>43131</v>
      </c>
      <c r="D10718" s="60" t="s">
        <v>5909</v>
      </c>
      <c r="E10718" s="56">
        <v>106.8</v>
      </c>
      <c r="F10718" s="69" t="s">
        <v>2</v>
      </c>
    </row>
    <row r="10719" spans="1:6" s="1" customFormat="1" outlineLevel="1" x14ac:dyDescent="0.2">
      <c r="A10719" s="69" t="s">
        <v>9412</v>
      </c>
      <c r="B10719" s="69" t="s">
        <v>5695</v>
      </c>
      <c r="C10719" s="79">
        <v>43131</v>
      </c>
      <c r="D10719" s="60" t="s">
        <v>22925</v>
      </c>
      <c r="E10719" s="56">
        <v>642.9</v>
      </c>
      <c r="F10719" s="69" t="s">
        <v>2</v>
      </c>
    </row>
    <row r="10720" spans="1:6" s="1" customFormat="1" outlineLevel="1" x14ac:dyDescent="0.2">
      <c r="A10720" s="69" t="s">
        <v>9413</v>
      </c>
      <c r="B10720" s="69" t="s">
        <v>5695</v>
      </c>
      <c r="C10720" s="79">
        <v>43131</v>
      </c>
      <c r="D10720" s="60" t="s">
        <v>22926</v>
      </c>
      <c r="E10720" s="56">
        <v>106.8</v>
      </c>
      <c r="F10720" s="69" t="s">
        <v>2</v>
      </c>
    </row>
    <row r="10721" spans="1:6" s="1" customFormat="1" outlineLevel="1" x14ac:dyDescent="0.2">
      <c r="A10721" s="69" t="s">
        <v>9414</v>
      </c>
      <c r="B10721" s="69" t="s">
        <v>5695</v>
      </c>
      <c r="C10721" s="79">
        <v>43131</v>
      </c>
      <c r="D10721" s="60" t="s">
        <v>5910</v>
      </c>
      <c r="E10721" s="56">
        <v>642.9</v>
      </c>
      <c r="F10721" s="69" t="s">
        <v>2</v>
      </c>
    </row>
    <row r="10722" spans="1:6" s="1" customFormat="1" outlineLevel="1" x14ac:dyDescent="0.2">
      <c r="A10722" s="69" t="s">
        <v>9415</v>
      </c>
      <c r="B10722" s="69" t="s">
        <v>5695</v>
      </c>
      <c r="C10722" s="79">
        <v>43131</v>
      </c>
      <c r="D10722" s="60" t="s">
        <v>5911</v>
      </c>
      <c r="E10722" s="56">
        <v>106.8</v>
      </c>
      <c r="F10722" s="69" t="s">
        <v>2</v>
      </c>
    </row>
    <row r="10723" spans="1:6" s="1" customFormat="1" outlineLevel="1" x14ac:dyDescent="0.2">
      <c r="A10723" s="69" t="s">
        <v>9416</v>
      </c>
      <c r="B10723" s="69" t="s">
        <v>5695</v>
      </c>
      <c r="C10723" s="79">
        <v>43131</v>
      </c>
      <c r="D10723" s="60" t="s">
        <v>5912</v>
      </c>
      <c r="E10723" s="56">
        <v>642.9</v>
      </c>
      <c r="F10723" s="69" t="s">
        <v>2</v>
      </c>
    </row>
    <row r="10724" spans="1:6" s="1" customFormat="1" outlineLevel="1" x14ac:dyDescent="0.2">
      <c r="A10724" s="69" t="s">
        <v>9417</v>
      </c>
      <c r="B10724" s="69" t="s">
        <v>5695</v>
      </c>
      <c r="C10724" s="79">
        <v>43131</v>
      </c>
      <c r="D10724" s="60" t="s">
        <v>5913</v>
      </c>
      <c r="E10724" s="56">
        <v>106.8</v>
      </c>
      <c r="F10724" s="69" t="s">
        <v>2</v>
      </c>
    </row>
    <row r="10725" spans="1:6" s="1" customFormat="1" outlineLevel="1" x14ac:dyDescent="0.2">
      <c r="A10725" s="69" t="s">
        <v>9418</v>
      </c>
      <c r="B10725" s="69" t="s">
        <v>5695</v>
      </c>
      <c r="C10725" s="79">
        <v>43131</v>
      </c>
      <c r="D10725" s="60" t="s">
        <v>5914</v>
      </c>
      <c r="E10725" s="56">
        <v>151.94999999999999</v>
      </c>
      <c r="F10725" s="69" t="s">
        <v>2</v>
      </c>
    </row>
    <row r="10726" spans="1:6" s="1" customFormat="1" outlineLevel="1" x14ac:dyDescent="0.2">
      <c r="A10726" s="69" t="s">
        <v>9419</v>
      </c>
      <c r="B10726" s="69" t="s">
        <v>5695</v>
      </c>
      <c r="C10726" s="79">
        <v>43131</v>
      </c>
      <c r="D10726" s="60" t="s">
        <v>5915</v>
      </c>
      <c r="E10726" s="56">
        <v>642.9</v>
      </c>
      <c r="F10726" s="69" t="s">
        <v>2</v>
      </c>
    </row>
    <row r="10727" spans="1:6" s="1" customFormat="1" outlineLevel="1" x14ac:dyDescent="0.2">
      <c r="A10727" s="69" t="s">
        <v>9420</v>
      </c>
      <c r="B10727" s="69" t="s">
        <v>5695</v>
      </c>
      <c r="C10727" s="79">
        <v>43131</v>
      </c>
      <c r="D10727" s="60" t="s">
        <v>5916</v>
      </c>
      <c r="E10727" s="56">
        <v>106.8</v>
      </c>
      <c r="F10727" s="69" t="s">
        <v>2</v>
      </c>
    </row>
    <row r="10728" spans="1:6" s="1" customFormat="1" outlineLevel="1" x14ac:dyDescent="0.2">
      <c r="A10728" s="69" t="s">
        <v>9421</v>
      </c>
      <c r="B10728" s="69" t="s">
        <v>5695</v>
      </c>
      <c r="C10728" s="79">
        <v>43131</v>
      </c>
      <c r="D10728" s="60" t="s">
        <v>5917</v>
      </c>
      <c r="E10728" s="56">
        <v>642.9</v>
      </c>
      <c r="F10728" s="69" t="s">
        <v>2</v>
      </c>
    </row>
    <row r="10729" spans="1:6" s="1" customFormat="1" outlineLevel="1" x14ac:dyDescent="0.2">
      <c r="A10729" s="69" t="s">
        <v>9422</v>
      </c>
      <c r="B10729" s="69" t="s">
        <v>5695</v>
      </c>
      <c r="C10729" s="79">
        <v>43131</v>
      </c>
      <c r="D10729" s="60" t="s">
        <v>5918</v>
      </c>
      <c r="E10729" s="56">
        <v>106.8</v>
      </c>
      <c r="F10729" s="69" t="s">
        <v>2</v>
      </c>
    </row>
    <row r="10730" spans="1:6" s="1" customFormat="1" outlineLevel="1" x14ac:dyDescent="0.2">
      <c r="A10730" s="69" t="s">
        <v>9423</v>
      </c>
      <c r="B10730" s="69" t="s">
        <v>5695</v>
      </c>
      <c r="C10730" s="79">
        <v>43131</v>
      </c>
      <c r="D10730" s="60" t="s">
        <v>5919</v>
      </c>
      <c r="E10730" s="56">
        <v>106.8</v>
      </c>
      <c r="F10730" s="69" t="s">
        <v>2</v>
      </c>
    </row>
    <row r="10731" spans="1:6" s="1" customFormat="1" outlineLevel="1" x14ac:dyDescent="0.2">
      <c r="A10731" s="69" t="s">
        <v>9424</v>
      </c>
      <c r="B10731" s="69" t="s">
        <v>5695</v>
      </c>
      <c r="C10731" s="79">
        <v>43131</v>
      </c>
      <c r="D10731" s="60" t="s">
        <v>5920</v>
      </c>
      <c r="E10731" s="56">
        <v>863.1</v>
      </c>
      <c r="F10731" s="69" t="s">
        <v>2</v>
      </c>
    </row>
    <row r="10732" spans="1:6" s="1" customFormat="1" outlineLevel="1" x14ac:dyDescent="0.2">
      <c r="A10732" s="69" t="s">
        <v>9425</v>
      </c>
      <c r="B10732" s="69" t="s">
        <v>5695</v>
      </c>
      <c r="C10732" s="79">
        <v>43131</v>
      </c>
      <c r="D10732" s="60" t="s">
        <v>5921</v>
      </c>
      <c r="E10732" s="56">
        <v>102.35</v>
      </c>
      <c r="F10732" s="69" t="s">
        <v>2</v>
      </c>
    </row>
    <row r="10733" spans="1:6" s="1" customFormat="1" outlineLevel="1" x14ac:dyDescent="0.2">
      <c r="A10733" s="69" t="s">
        <v>9426</v>
      </c>
      <c r="B10733" s="69" t="s">
        <v>5695</v>
      </c>
      <c r="C10733" s="79">
        <v>43131</v>
      </c>
      <c r="D10733" s="60" t="s">
        <v>5922</v>
      </c>
      <c r="E10733" s="56">
        <v>642.9</v>
      </c>
      <c r="F10733" s="69" t="s">
        <v>2</v>
      </c>
    </row>
    <row r="10734" spans="1:6" s="1" customFormat="1" outlineLevel="1" x14ac:dyDescent="0.2">
      <c r="A10734" s="69" t="s">
        <v>9427</v>
      </c>
      <c r="B10734" s="69" t="s">
        <v>5695</v>
      </c>
      <c r="C10734" s="79">
        <v>43131</v>
      </c>
      <c r="D10734" s="60" t="s">
        <v>22927</v>
      </c>
      <c r="E10734" s="56">
        <v>106.8</v>
      </c>
      <c r="F10734" s="69" t="s">
        <v>2</v>
      </c>
    </row>
    <row r="10735" spans="1:6" s="1" customFormat="1" outlineLevel="1" x14ac:dyDescent="0.2">
      <c r="A10735" s="69" t="s">
        <v>9428</v>
      </c>
      <c r="B10735" s="69" t="s">
        <v>5695</v>
      </c>
      <c r="C10735" s="79">
        <v>43131</v>
      </c>
      <c r="D10735" s="60" t="s">
        <v>26714</v>
      </c>
      <c r="E10735" s="56">
        <v>642.9</v>
      </c>
      <c r="F10735" s="69" t="s">
        <v>2</v>
      </c>
    </row>
    <row r="10736" spans="1:6" s="1" customFormat="1" outlineLevel="1" x14ac:dyDescent="0.2">
      <c r="A10736" s="69" t="s">
        <v>9429</v>
      </c>
      <c r="B10736" s="69" t="s">
        <v>5695</v>
      </c>
      <c r="C10736" s="79">
        <v>43131</v>
      </c>
      <c r="D10736" s="60" t="s">
        <v>6421</v>
      </c>
      <c r="E10736" s="56">
        <v>106.8</v>
      </c>
      <c r="F10736" s="69" t="s">
        <v>2</v>
      </c>
    </row>
    <row r="10737" spans="1:6" s="1" customFormat="1" outlineLevel="1" x14ac:dyDescent="0.2">
      <c r="A10737" s="69" t="s">
        <v>9430</v>
      </c>
      <c r="B10737" s="69" t="s">
        <v>5695</v>
      </c>
      <c r="C10737" s="79">
        <v>43131</v>
      </c>
      <c r="D10737" s="60" t="s">
        <v>26715</v>
      </c>
      <c r="E10737" s="56">
        <v>642.9</v>
      </c>
      <c r="F10737" s="69" t="s">
        <v>2</v>
      </c>
    </row>
    <row r="10738" spans="1:6" s="1" customFormat="1" outlineLevel="1" x14ac:dyDescent="0.2">
      <c r="A10738" s="69" t="s">
        <v>9431</v>
      </c>
      <c r="B10738" s="69" t="s">
        <v>5695</v>
      </c>
      <c r="C10738" s="79">
        <v>43131</v>
      </c>
      <c r="D10738" s="60" t="s">
        <v>6422</v>
      </c>
      <c r="E10738" s="56">
        <v>106.8</v>
      </c>
      <c r="F10738" s="69" t="s">
        <v>2</v>
      </c>
    </row>
    <row r="10739" spans="1:6" s="1" customFormat="1" outlineLevel="1" x14ac:dyDescent="0.2">
      <c r="A10739" s="69" t="s">
        <v>9432</v>
      </c>
      <c r="B10739" s="69" t="s">
        <v>5695</v>
      </c>
      <c r="C10739" s="79">
        <v>43131</v>
      </c>
      <c r="D10739" s="60" t="s">
        <v>5923</v>
      </c>
      <c r="E10739" s="56">
        <v>642.9</v>
      </c>
      <c r="F10739" s="69" t="s">
        <v>2</v>
      </c>
    </row>
    <row r="10740" spans="1:6" s="1" customFormat="1" outlineLevel="1" x14ac:dyDescent="0.2">
      <c r="A10740" s="69" t="s">
        <v>9433</v>
      </c>
      <c r="B10740" s="69" t="s">
        <v>5695</v>
      </c>
      <c r="C10740" s="79">
        <v>43131</v>
      </c>
      <c r="D10740" s="60" t="s">
        <v>5924</v>
      </c>
      <c r="E10740" s="56">
        <v>106.8</v>
      </c>
      <c r="F10740" s="69" t="s">
        <v>2</v>
      </c>
    </row>
    <row r="10741" spans="1:6" s="1" customFormat="1" outlineLevel="1" x14ac:dyDescent="0.2">
      <c r="A10741" s="69" t="s">
        <v>9434</v>
      </c>
      <c r="B10741" s="69" t="s">
        <v>5695</v>
      </c>
      <c r="C10741" s="79">
        <v>43131</v>
      </c>
      <c r="D10741" s="60" t="s">
        <v>22928</v>
      </c>
      <c r="E10741" s="56">
        <v>642.9</v>
      </c>
      <c r="F10741" s="69" t="s">
        <v>2</v>
      </c>
    </row>
    <row r="10742" spans="1:6" s="1" customFormat="1" outlineLevel="1" x14ac:dyDescent="0.2">
      <c r="A10742" s="69" t="s">
        <v>9435</v>
      </c>
      <c r="B10742" s="69" t="s">
        <v>5695</v>
      </c>
      <c r="C10742" s="79">
        <v>43131</v>
      </c>
      <c r="D10742" s="60" t="s">
        <v>22929</v>
      </c>
      <c r="E10742" s="56">
        <v>106.8</v>
      </c>
      <c r="F10742" s="69" t="s">
        <v>2</v>
      </c>
    </row>
    <row r="10743" spans="1:6" s="1" customFormat="1" outlineLevel="1" x14ac:dyDescent="0.2">
      <c r="A10743" s="69" t="s">
        <v>9436</v>
      </c>
      <c r="B10743" s="69" t="s">
        <v>5695</v>
      </c>
      <c r="C10743" s="79">
        <v>43131</v>
      </c>
      <c r="D10743" s="60" t="s">
        <v>5925</v>
      </c>
      <c r="E10743" s="56">
        <v>642.9</v>
      </c>
      <c r="F10743" s="69" t="s">
        <v>2</v>
      </c>
    </row>
    <row r="10744" spans="1:6" s="1" customFormat="1" outlineLevel="1" x14ac:dyDescent="0.2">
      <c r="A10744" s="69" t="s">
        <v>9437</v>
      </c>
      <c r="B10744" s="69" t="s">
        <v>5695</v>
      </c>
      <c r="C10744" s="79">
        <v>43131</v>
      </c>
      <c r="D10744" s="60" t="s">
        <v>5926</v>
      </c>
      <c r="E10744" s="56">
        <v>106.8</v>
      </c>
      <c r="F10744" s="69" t="s">
        <v>2</v>
      </c>
    </row>
    <row r="10745" spans="1:6" s="1" customFormat="1" outlineLevel="1" x14ac:dyDescent="0.2">
      <c r="A10745" s="69" t="s">
        <v>9438</v>
      </c>
      <c r="B10745" s="69" t="s">
        <v>5695</v>
      </c>
      <c r="C10745" s="79">
        <v>43131</v>
      </c>
      <c r="D10745" s="60" t="s">
        <v>5927</v>
      </c>
      <c r="E10745" s="56">
        <v>642.9</v>
      </c>
      <c r="F10745" s="69" t="s">
        <v>2</v>
      </c>
    </row>
    <row r="10746" spans="1:6" s="1" customFormat="1" outlineLevel="1" x14ac:dyDescent="0.2">
      <c r="A10746" s="69" t="s">
        <v>9439</v>
      </c>
      <c r="B10746" s="69" t="s">
        <v>5695</v>
      </c>
      <c r="C10746" s="79">
        <v>43131</v>
      </c>
      <c r="D10746" s="60" t="s">
        <v>5928</v>
      </c>
      <c r="E10746" s="56">
        <v>106.8</v>
      </c>
      <c r="F10746" s="69" t="s">
        <v>2</v>
      </c>
    </row>
    <row r="10747" spans="1:6" s="1" customFormat="1" outlineLevel="1" x14ac:dyDescent="0.2">
      <c r="A10747" s="69" t="s">
        <v>9440</v>
      </c>
      <c r="B10747" s="69" t="s">
        <v>5695</v>
      </c>
      <c r="C10747" s="79">
        <v>43131</v>
      </c>
      <c r="D10747" s="60" t="s">
        <v>5929</v>
      </c>
      <c r="E10747" s="56">
        <v>642.9</v>
      </c>
      <c r="F10747" s="69" t="s">
        <v>2</v>
      </c>
    </row>
    <row r="10748" spans="1:6" s="1" customFormat="1" outlineLevel="1" x14ac:dyDescent="0.2">
      <c r="A10748" s="69" t="s">
        <v>9441</v>
      </c>
      <c r="B10748" s="69" t="s">
        <v>5695</v>
      </c>
      <c r="C10748" s="79">
        <v>43131</v>
      </c>
      <c r="D10748" s="60" t="s">
        <v>5930</v>
      </c>
      <c r="E10748" s="56">
        <v>106.8</v>
      </c>
      <c r="F10748" s="69" t="s">
        <v>2</v>
      </c>
    </row>
    <row r="10749" spans="1:6" s="1" customFormat="1" outlineLevel="1" x14ac:dyDescent="0.2">
      <c r="A10749" s="69" t="s">
        <v>9442</v>
      </c>
      <c r="B10749" s="69" t="s">
        <v>5695</v>
      </c>
      <c r="C10749" s="79">
        <v>43131</v>
      </c>
      <c r="D10749" s="60" t="s">
        <v>6317</v>
      </c>
      <c r="E10749" s="56">
        <v>642.9</v>
      </c>
      <c r="F10749" s="69" t="s">
        <v>2</v>
      </c>
    </row>
    <row r="10750" spans="1:6" s="1" customFormat="1" outlineLevel="1" x14ac:dyDescent="0.2">
      <c r="A10750" s="69" t="s">
        <v>9443</v>
      </c>
      <c r="B10750" s="69" t="s">
        <v>5695</v>
      </c>
      <c r="C10750" s="79">
        <v>43131</v>
      </c>
      <c r="D10750" s="60" t="s">
        <v>6318</v>
      </c>
      <c r="E10750" s="56">
        <v>106.8</v>
      </c>
      <c r="F10750" s="69" t="s">
        <v>2</v>
      </c>
    </row>
    <row r="10751" spans="1:6" s="1" customFormat="1" outlineLevel="1" x14ac:dyDescent="0.2">
      <c r="A10751" s="69" t="s">
        <v>9444</v>
      </c>
      <c r="B10751" s="69" t="s">
        <v>5695</v>
      </c>
      <c r="C10751" s="79">
        <v>43131</v>
      </c>
      <c r="D10751" s="60" t="s">
        <v>6319</v>
      </c>
      <c r="E10751" s="56">
        <v>642.9</v>
      </c>
      <c r="F10751" s="69" t="s">
        <v>2</v>
      </c>
    </row>
    <row r="10752" spans="1:6" s="1" customFormat="1" outlineLevel="1" x14ac:dyDescent="0.2">
      <c r="A10752" s="69" t="s">
        <v>9445</v>
      </c>
      <c r="B10752" s="69" t="s">
        <v>5695</v>
      </c>
      <c r="C10752" s="79">
        <v>43131</v>
      </c>
      <c r="D10752" s="60" t="s">
        <v>6320</v>
      </c>
      <c r="E10752" s="56">
        <v>106.8</v>
      </c>
      <c r="F10752" s="69" t="s">
        <v>2</v>
      </c>
    </row>
    <row r="10753" spans="1:6" s="1" customFormat="1" outlineLevel="1" x14ac:dyDescent="0.2">
      <c r="A10753" s="69" t="s">
        <v>9446</v>
      </c>
      <c r="B10753" s="69" t="s">
        <v>5695</v>
      </c>
      <c r="C10753" s="79">
        <v>43131</v>
      </c>
      <c r="D10753" s="60" t="s">
        <v>6321</v>
      </c>
      <c r="E10753" s="56">
        <v>106.8</v>
      </c>
      <c r="F10753" s="69" t="s">
        <v>2</v>
      </c>
    </row>
    <row r="10754" spans="1:6" s="1" customFormat="1" outlineLevel="1" x14ac:dyDescent="0.2">
      <c r="A10754" s="69" t="s">
        <v>9447</v>
      </c>
      <c r="B10754" s="69" t="s">
        <v>5695</v>
      </c>
      <c r="C10754" s="79">
        <v>43131</v>
      </c>
      <c r="D10754" s="60" t="s">
        <v>6322</v>
      </c>
      <c r="E10754" s="56">
        <v>863.1</v>
      </c>
      <c r="F10754" s="69" t="s">
        <v>2</v>
      </c>
    </row>
    <row r="10755" spans="1:6" s="1" customFormat="1" outlineLevel="1" x14ac:dyDescent="0.2">
      <c r="A10755" s="69" t="s">
        <v>9448</v>
      </c>
      <c r="B10755" s="69" t="s">
        <v>5695</v>
      </c>
      <c r="C10755" s="79">
        <v>43131</v>
      </c>
      <c r="D10755" s="60" t="s">
        <v>6323</v>
      </c>
      <c r="E10755" s="56">
        <v>102.35</v>
      </c>
      <c r="F10755" s="69" t="s">
        <v>2</v>
      </c>
    </row>
    <row r="10756" spans="1:6" s="1" customFormat="1" outlineLevel="1" x14ac:dyDescent="0.2">
      <c r="A10756" s="69" t="s">
        <v>9449</v>
      </c>
      <c r="B10756" s="69" t="s">
        <v>5695</v>
      </c>
      <c r="C10756" s="79">
        <v>43131</v>
      </c>
      <c r="D10756" s="60" t="s">
        <v>6324</v>
      </c>
      <c r="E10756" s="56">
        <v>863.1</v>
      </c>
      <c r="F10756" s="69" t="s">
        <v>2</v>
      </c>
    </row>
    <row r="10757" spans="1:6" s="1" customFormat="1" outlineLevel="1" x14ac:dyDescent="0.2">
      <c r="A10757" s="69" t="s">
        <v>9450</v>
      </c>
      <c r="B10757" s="69" t="s">
        <v>5695</v>
      </c>
      <c r="C10757" s="79">
        <v>43131</v>
      </c>
      <c r="D10757" s="60" t="s">
        <v>6325</v>
      </c>
      <c r="E10757" s="56">
        <v>102.35</v>
      </c>
      <c r="F10757" s="69" t="s">
        <v>2</v>
      </c>
    </row>
    <row r="10758" spans="1:6" s="1" customFormat="1" outlineLevel="1" x14ac:dyDescent="0.2">
      <c r="A10758" s="69" t="s">
        <v>9451</v>
      </c>
      <c r="B10758" s="69" t="s">
        <v>5695</v>
      </c>
      <c r="C10758" s="79">
        <v>43159</v>
      </c>
      <c r="D10758" s="60" t="s">
        <v>5931</v>
      </c>
      <c r="E10758" s="56">
        <v>0.83</v>
      </c>
      <c r="F10758" s="69" t="s">
        <v>2</v>
      </c>
    </row>
    <row r="10759" spans="1:6" s="1" customFormat="1" outlineLevel="1" x14ac:dyDescent="0.2">
      <c r="A10759" s="69" t="s">
        <v>9452</v>
      </c>
      <c r="B10759" s="69" t="s">
        <v>5695</v>
      </c>
      <c r="C10759" s="79">
        <v>43154</v>
      </c>
      <c r="D10759" s="60" t="s">
        <v>5932</v>
      </c>
      <c r="E10759" s="56">
        <v>249.17</v>
      </c>
      <c r="F10759" s="69" t="s">
        <v>2</v>
      </c>
    </row>
    <row r="10760" spans="1:6" s="1" customFormat="1" outlineLevel="1" x14ac:dyDescent="0.2">
      <c r="A10760" s="69" t="s">
        <v>9453</v>
      </c>
      <c r="B10760" s="69" t="s">
        <v>5695</v>
      </c>
      <c r="C10760" s="79">
        <v>43132</v>
      </c>
      <c r="D10760" s="60" t="s">
        <v>5252</v>
      </c>
      <c r="E10760" s="56">
        <v>46</v>
      </c>
      <c r="F10760" s="69" t="s">
        <v>2</v>
      </c>
    </row>
    <row r="10761" spans="1:6" s="1" customFormat="1" outlineLevel="1" x14ac:dyDescent="0.2">
      <c r="A10761" s="69" t="s">
        <v>9454</v>
      </c>
      <c r="B10761" s="69" t="s">
        <v>5695</v>
      </c>
      <c r="C10761" s="79">
        <v>43132</v>
      </c>
      <c r="D10761" s="60" t="s">
        <v>5252</v>
      </c>
      <c r="E10761" s="56">
        <v>46</v>
      </c>
      <c r="F10761" s="69" t="s">
        <v>2</v>
      </c>
    </row>
    <row r="10762" spans="1:6" s="1" customFormat="1" outlineLevel="1" x14ac:dyDescent="0.2">
      <c r="A10762" s="69" t="s">
        <v>9455</v>
      </c>
      <c r="B10762" s="69" t="s">
        <v>5695</v>
      </c>
      <c r="C10762" s="79">
        <v>43132</v>
      </c>
      <c r="D10762" s="60" t="s">
        <v>5252</v>
      </c>
      <c r="E10762" s="56">
        <v>46</v>
      </c>
      <c r="F10762" s="69" t="s">
        <v>2</v>
      </c>
    </row>
    <row r="10763" spans="1:6" s="1" customFormat="1" outlineLevel="1" x14ac:dyDescent="0.2">
      <c r="A10763" s="69" t="s">
        <v>9456</v>
      </c>
      <c r="B10763" s="69" t="s">
        <v>5695</v>
      </c>
      <c r="C10763" s="79">
        <v>43132</v>
      </c>
      <c r="D10763" s="60" t="s">
        <v>5252</v>
      </c>
      <c r="E10763" s="56">
        <v>46</v>
      </c>
      <c r="F10763" s="69" t="s">
        <v>2</v>
      </c>
    </row>
    <row r="10764" spans="1:6" s="1" customFormat="1" outlineLevel="1" x14ac:dyDescent="0.2">
      <c r="A10764" s="69" t="s">
        <v>9457</v>
      </c>
      <c r="B10764" s="69" t="s">
        <v>5695</v>
      </c>
      <c r="C10764" s="79">
        <v>43132</v>
      </c>
      <c r="D10764" s="60" t="s">
        <v>5252</v>
      </c>
      <c r="E10764" s="56">
        <v>46</v>
      </c>
      <c r="F10764" s="69" t="s">
        <v>2</v>
      </c>
    </row>
    <row r="10765" spans="1:6" s="1" customFormat="1" outlineLevel="1" x14ac:dyDescent="0.2">
      <c r="A10765" s="69" t="s">
        <v>9458</v>
      </c>
      <c r="B10765" s="69" t="s">
        <v>5695</v>
      </c>
      <c r="C10765" s="79">
        <v>43132</v>
      </c>
      <c r="D10765" s="60" t="s">
        <v>5252</v>
      </c>
      <c r="E10765" s="56">
        <v>46</v>
      </c>
      <c r="F10765" s="69" t="s">
        <v>2</v>
      </c>
    </row>
    <row r="10766" spans="1:6" s="1" customFormat="1" outlineLevel="1" x14ac:dyDescent="0.2">
      <c r="A10766" s="69" t="s">
        <v>9459</v>
      </c>
      <c r="B10766" s="69" t="s">
        <v>5695</v>
      </c>
      <c r="C10766" s="79">
        <v>43132</v>
      </c>
      <c r="D10766" s="60" t="s">
        <v>5252</v>
      </c>
      <c r="E10766" s="56">
        <v>46</v>
      </c>
      <c r="F10766" s="69" t="s">
        <v>2</v>
      </c>
    </row>
    <row r="10767" spans="1:6" s="1" customFormat="1" outlineLevel="1" x14ac:dyDescent="0.2">
      <c r="A10767" s="69" t="s">
        <v>9460</v>
      </c>
      <c r="B10767" s="69" t="s">
        <v>5695</v>
      </c>
      <c r="C10767" s="79">
        <v>43132</v>
      </c>
      <c r="D10767" s="60" t="s">
        <v>5252</v>
      </c>
      <c r="E10767" s="56">
        <v>46</v>
      </c>
      <c r="F10767" s="69" t="s">
        <v>2</v>
      </c>
    </row>
    <row r="10768" spans="1:6" s="1" customFormat="1" outlineLevel="1" x14ac:dyDescent="0.2">
      <c r="A10768" s="69" t="s">
        <v>9461</v>
      </c>
      <c r="B10768" s="69" t="s">
        <v>5695</v>
      </c>
      <c r="C10768" s="79">
        <v>43132</v>
      </c>
      <c r="D10768" s="60" t="s">
        <v>5252</v>
      </c>
      <c r="E10768" s="56">
        <v>46</v>
      </c>
      <c r="F10768" s="69" t="s">
        <v>2</v>
      </c>
    </row>
    <row r="10769" spans="1:6" s="1" customFormat="1" outlineLevel="1" x14ac:dyDescent="0.2">
      <c r="A10769" s="69" t="s">
        <v>9462</v>
      </c>
      <c r="B10769" s="69" t="s">
        <v>5695</v>
      </c>
      <c r="C10769" s="79">
        <v>43132</v>
      </c>
      <c r="D10769" s="60" t="s">
        <v>5252</v>
      </c>
      <c r="E10769" s="56">
        <v>46</v>
      </c>
      <c r="F10769" s="69" t="s">
        <v>2</v>
      </c>
    </row>
    <row r="10770" spans="1:6" s="1" customFormat="1" outlineLevel="1" x14ac:dyDescent="0.2">
      <c r="A10770" s="69" t="s">
        <v>9463</v>
      </c>
      <c r="B10770" s="69" t="s">
        <v>5695</v>
      </c>
      <c r="C10770" s="79">
        <v>43145</v>
      </c>
      <c r="D10770" s="60" t="s">
        <v>6423</v>
      </c>
      <c r="E10770" s="56">
        <v>46</v>
      </c>
      <c r="F10770" s="69" t="s">
        <v>2</v>
      </c>
    </row>
    <row r="10771" spans="1:6" s="1" customFormat="1" outlineLevel="1" x14ac:dyDescent="0.2">
      <c r="A10771" s="69" t="s">
        <v>9464</v>
      </c>
      <c r="B10771" s="69" t="s">
        <v>5695</v>
      </c>
      <c r="C10771" s="79">
        <v>43159</v>
      </c>
      <c r="D10771" s="60" t="s">
        <v>5933</v>
      </c>
      <c r="E10771" s="56">
        <v>55</v>
      </c>
      <c r="F10771" s="69" t="s">
        <v>2</v>
      </c>
    </row>
    <row r="10772" spans="1:6" s="1" customFormat="1" outlineLevel="1" x14ac:dyDescent="0.2">
      <c r="A10772" s="69" t="s">
        <v>9465</v>
      </c>
      <c r="B10772" s="69" t="s">
        <v>5695</v>
      </c>
      <c r="C10772" s="79">
        <v>43159</v>
      </c>
      <c r="D10772" s="60" t="s">
        <v>5934</v>
      </c>
      <c r="E10772" s="56">
        <v>55</v>
      </c>
      <c r="F10772" s="69" t="s">
        <v>2</v>
      </c>
    </row>
    <row r="10773" spans="1:6" s="1" customFormat="1" outlineLevel="1" x14ac:dyDescent="0.2">
      <c r="A10773" s="69" t="s">
        <v>9466</v>
      </c>
      <c r="B10773" s="69" t="s">
        <v>5695</v>
      </c>
      <c r="C10773" s="79">
        <v>43159</v>
      </c>
      <c r="D10773" s="60" t="s">
        <v>5935</v>
      </c>
      <c r="E10773" s="56">
        <v>132</v>
      </c>
      <c r="F10773" s="69" t="s">
        <v>2</v>
      </c>
    </row>
    <row r="10774" spans="1:6" s="1" customFormat="1" outlineLevel="1" x14ac:dyDescent="0.2">
      <c r="A10774" s="69" t="s">
        <v>9467</v>
      </c>
      <c r="B10774" s="69" t="s">
        <v>5695</v>
      </c>
      <c r="C10774" s="79">
        <v>43159</v>
      </c>
      <c r="D10774" s="60" t="s">
        <v>5936</v>
      </c>
      <c r="E10774" s="56">
        <v>132</v>
      </c>
      <c r="F10774" s="69" t="s">
        <v>2</v>
      </c>
    </row>
    <row r="10775" spans="1:6" s="1" customFormat="1" outlineLevel="1" x14ac:dyDescent="0.2">
      <c r="A10775" s="69" t="s">
        <v>9468</v>
      </c>
      <c r="B10775" s="69" t="s">
        <v>5695</v>
      </c>
      <c r="C10775" s="79">
        <v>43159</v>
      </c>
      <c r="D10775" s="60" t="s">
        <v>5937</v>
      </c>
      <c r="E10775" s="56">
        <v>132</v>
      </c>
      <c r="F10775" s="69" t="s">
        <v>2</v>
      </c>
    </row>
    <row r="10776" spans="1:6" s="1" customFormat="1" outlineLevel="1" x14ac:dyDescent="0.2">
      <c r="A10776" s="69" t="s">
        <v>9469</v>
      </c>
      <c r="B10776" s="69" t="s">
        <v>5695</v>
      </c>
      <c r="C10776" s="79">
        <v>43159</v>
      </c>
      <c r="D10776" s="60" t="s">
        <v>6424</v>
      </c>
      <c r="E10776" s="56">
        <v>132</v>
      </c>
      <c r="F10776" s="69" t="s">
        <v>2</v>
      </c>
    </row>
    <row r="10777" spans="1:6" s="1" customFormat="1" outlineLevel="1" x14ac:dyDescent="0.2">
      <c r="A10777" s="69" t="s">
        <v>9470</v>
      </c>
      <c r="B10777" s="69" t="s">
        <v>5695</v>
      </c>
      <c r="C10777" s="79">
        <v>43159</v>
      </c>
      <c r="D10777" s="60" t="s">
        <v>5938</v>
      </c>
      <c r="E10777" s="56">
        <v>1137</v>
      </c>
      <c r="F10777" s="69" t="s">
        <v>2</v>
      </c>
    </row>
    <row r="10778" spans="1:6" s="1" customFormat="1" outlineLevel="1" x14ac:dyDescent="0.2">
      <c r="A10778" s="69" t="s">
        <v>9471</v>
      </c>
      <c r="B10778" s="69" t="s">
        <v>5695</v>
      </c>
      <c r="C10778" s="79">
        <v>43159</v>
      </c>
      <c r="D10778" s="60" t="s">
        <v>25043</v>
      </c>
      <c r="E10778" s="56">
        <v>779</v>
      </c>
      <c r="F10778" s="69" t="s">
        <v>2</v>
      </c>
    </row>
    <row r="10779" spans="1:6" s="1" customFormat="1" outlineLevel="1" x14ac:dyDescent="0.2">
      <c r="A10779" s="69" t="s">
        <v>9472</v>
      </c>
      <c r="B10779" s="69" t="s">
        <v>5695</v>
      </c>
      <c r="C10779" s="79">
        <v>43159</v>
      </c>
      <c r="D10779" s="60" t="s">
        <v>5939</v>
      </c>
      <c r="E10779" s="56">
        <v>55</v>
      </c>
      <c r="F10779" s="69" t="s">
        <v>2</v>
      </c>
    </row>
    <row r="10780" spans="1:6" s="1" customFormat="1" outlineLevel="1" x14ac:dyDescent="0.2">
      <c r="A10780" s="69" t="s">
        <v>9473</v>
      </c>
      <c r="B10780" s="69" t="s">
        <v>5695</v>
      </c>
      <c r="C10780" s="79">
        <v>43159</v>
      </c>
      <c r="D10780" s="60" t="s">
        <v>5940</v>
      </c>
      <c r="E10780" s="56">
        <v>400</v>
      </c>
      <c r="F10780" s="69" t="s">
        <v>2</v>
      </c>
    </row>
    <row r="10781" spans="1:6" s="1" customFormat="1" outlineLevel="1" x14ac:dyDescent="0.2">
      <c r="A10781" s="69" t="s">
        <v>9474</v>
      </c>
      <c r="B10781" s="69" t="s">
        <v>5695</v>
      </c>
      <c r="C10781" s="79">
        <v>43159</v>
      </c>
      <c r="D10781" s="60" t="s">
        <v>5941</v>
      </c>
      <c r="E10781" s="56">
        <v>151.47</v>
      </c>
      <c r="F10781" s="69" t="s">
        <v>2</v>
      </c>
    </row>
    <row r="10782" spans="1:6" s="1" customFormat="1" outlineLevel="1" x14ac:dyDescent="0.2">
      <c r="A10782" s="69" t="s">
        <v>9475</v>
      </c>
      <c r="B10782" s="69" t="s">
        <v>5695</v>
      </c>
      <c r="C10782" s="79">
        <v>43159</v>
      </c>
      <c r="D10782" s="60" t="s">
        <v>5942</v>
      </c>
      <c r="E10782" s="56">
        <v>151.47</v>
      </c>
      <c r="F10782" s="69" t="s">
        <v>2</v>
      </c>
    </row>
    <row r="10783" spans="1:6" s="1" customFormat="1" outlineLevel="1" x14ac:dyDescent="0.2">
      <c r="A10783" s="69" t="s">
        <v>9476</v>
      </c>
      <c r="B10783" s="69" t="s">
        <v>5695</v>
      </c>
      <c r="C10783" s="79">
        <v>43159</v>
      </c>
      <c r="D10783" s="60" t="s">
        <v>5943</v>
      </c>
      <c r="E10783" s="56">
        <v>400</v>
      </c>
      <c r="F10783" s="69" t="s">
        <v>2</v>
      </c>
    </row>
    <row r="10784" spans="1:6" s="1" customFormat="1" outlineLevel="1" x14ac:dyDescent="0.2">
      <c r="A10784" s="69" t="s">
        <v>9477</v>
      </c>
      <c r="B10784" s="69" t="s">
        <v>5695</v>
      </c>
      <c r="C10784" s="79">
        <v>43159</v>
      </c>
      <c r="D10784" s="60" t="s">
        <v>5944</v>
      </c>
      <c r="E10784" s="56">
        <v>168</v>
      </c>
      <c r="F10784" s="69" t="s">
        <v>2</v>
      </c>
    </row>
    <row r="10785" spans="1:6" s="1" customFormat="1" outlineLevel="1" x14ac:dyDescent="0.2">
      <c r="A10785" s="69" t="s">
        <v>9478</v>
      </c>
      <c r="B10785" s="69" t="s">
        <v>5695</v>
      </c>
      <c r="C10785" s="79">
        <v>43159</v>
      </c>
      <c r="D10785" s="60" t="s">
        <v>5944</v>
      </c>
      <c r="E10785" s="56">
        <v>168</v>
      </c>
      <c r="F10785" s="69" t="s">
        <v>2</v>
      </c>
    </row>
    <row r="10786" spans="1:6" s="1" customFormat="1" outlineLevel="1" x14ac:dyDescent="0.2">
      <c r="A10786" s="69" t="s">
        <v>9479</v>
      </c>
      <c r="B10786" s="69" t="s">
        <v>5695</v>
      </c>
      <c r="C10786" s="79">
        <v>43159</v>
      </c>
      <c r="D10786" s="60" t="s">
        <v>25044</v>
      </c>
      <c r="E10786" s="56">
        <v>314</v>
      </c>
      <c r="F10786" s="69" t="s">
        <v>2</v>
      </c>
    </row>
    <row r="10787" spans="1:6" s="1" customFormat="1" outlineLevel="1" x14ac:dyDescent="0.2">
      <c r="A10787" s="69" t="s">
        <v>9480</v>
      </c>
      <c r="B10787" s="69" t="s">
        <v>5695</v>
      </c>
      <c r="C10787" s="79">
        <v>43159</v>
      </c>
      <c r="D10787" s="60" t="s">
        <v>5945</v>
      </c>
      <c r="E10787" s="56">
        <v>151.47</v>
      </c>
      <c r="F10787" s="69" t="s">
        <v>2</v>
      </c>
    </row>
    <row r="10788" spans="1:6" s="1" customFormat="1" outlineLevel="1" x14ac:dyDescent="0.2">
      <c r="A10788" s="69" t="s">
        <v>9481</v>
      </c>
      <c r="B10788" s="69" t="s">
        <v>5695</v>
      </c>
      <c r="C10788" s="79">
        <v>43159</v>
      </c>
      <c r="D10788" s="60" t="s">
        <v>5946</v>
      </c>
      <c r="E10788" s="56">
        <v>399.99</v>
      </c>
      <c r="F10788" s="69" t="s">
        <v>2</v>
      </c>
    </row>
    <row r="10789" spans="1:6" s="1" customFormat="1" outlineLevel="1" x14ac:dyDescent="0.2">
      <c r="A10789" s="69" t="s">
        <v>9482</v>
      </c>
      <c r="B10789" s="69" t="s">
        <v>5695</v>
      </c>
      <c r="C10789" s="79">
        <v>43159</v>
      </c>
      <c r="D10789" s="60" t="s">
        <v>25045</v>
      </c>
      <c r="E10789" s="56">
        <v>275.67</v>
      </c>
      <c r="F10789" s="69" t="s">
        <v>2</v>
      </c>
    </row>
    <row r="10790" spans="1:6" s="1" customFormat="1" outlineLevel="1" x14ac:dyDescent="0.2">
      <c r="A10790" s="69" t="s">
        <v>9483</v>
      </c>
      <c r="B10790" s="69" t="s">
        <v>5695</v>
      </c>
      <c r="C10790" s="79">
        <v>43159</v>
      </c>
      <c r="D10790" s="60" t="s">
        <v>5947</v>
      </c>
      <c r="E10790" s="56">
        <v>222</v>
      </c>
      <c r="F10790" s="69" t="s">
        <v>2</v>
      </c>
    </row>
    <row r="10791" spans="1:6" s="1" customFormat="1" outlineLevel="1" x14ac:dyDescent="0.2">
      <c r="A10791" s="69" t="s">
        <v>9484</v>
      </c>
      <c r="B10791" s="69" t="s">
        <v>5695</v>
      </c>
      <c r="C10791" s="79">
        <v>43159</v>
      </c>
      <c r="D10791" s="60" t="s">
        <v>5948</v>
      </c>
      <c r="E10791" s="56">
        <v>1679.37</v>
      </c>
      <c r="F10791" s="69" t="s">
        <v>2</v>
      </c>
    </row>
    <row r="10792" spans="1:6" s="1" customFormat="1" outlineLevel="1" x14ac:dyDescent="0.2">
      <c r="A10792" s="69" t="s">
        <v>9485</v>
      </c>
      <c r="B10792" s="69" t="s">
        <v>5695</v>
      </c>
      <c r="C10792" s="79">
        <v>43159</v>
      </c>
      <c r="D10792" s="60" t="s">
        <v>5949</v>
      </c>
      <c r="E10792" s="56">
        <v>1679.37</v>
      </c>
      <c r="F10792" s="69" t="s">
        <v>2</v>
      </c>
    </row>
    <row r="10793" spans="1:6" s="1" customFormat="1" outlineLevel="1" x14ac:dyDescent="0.2">
      <c r="A10793" s="69" t="s">
        <v>9486</v>
      </c>
      <c r="B10793" s="69" t="s">
        <v>5695</v>
      </c>
      <c r="C10793" s="79">
        <v>43159</v>
      </c>
      <c r="D10793" s="60" t="s">
        <v>5950</v>
      </c>
      <c r="E10793" s="56">
        <v>149</v>
      </c>
      <c r="F10793" s="69" t="s">
        <v>2</v>
      </c>
    </row>
    <row r="10794" spans="1:6" s="1" customFormat="1" outlineLevel="1" x14ac:dyDescent="0.2">
      <c r="A10794" s="69" t="s">
        <v>9487</v>
      </c>
      <c r="B10794" s="69" t="s">
        <v>5695</v>
      </c>
      <c r="C10794" s="79">
        <v>43159</v>
      </c>
      <c r="D10794" s="60" t="s">
        <v>5951</v>
      </c>
      <c r="E10794" s="56">
        <v>332.74</v>
      </c>
      <c r="F10794" s="69" t="s">
        <v>2</v>
      </c>
    </row>
    <row r="10795" spans="1:6" s="1" customFormat="1" outlineLevel="1" x14ac:dyDescent="0.2">
      <c r="A10795" s="69" t="s">
        <v>9488</v>
      </c>
      <c r="B10795" s="69" t="s">
        <v>5695</v>
      </c>
      <c r="C10795" s="79">
        <v>43159</v>
      </c>
      <c r="D10795" s="60" t="s">
        <v>5952</v>
      </c>
      <c r="E10795" s="56">
        <v>332.74</v>
      </c>
      <c r="F10795" s="69" t="s">
        <v>2</v>
      </c>
    </row>
    <row r="10796" spans="1:6" s="1" customFormat="1" outlineLevel="1" x14ac:dyDescent="0.2">
      <c r="A10796" s="69" t="s">
        <v>9489</v>
      </c>
      <c r="B10796" s="69" t="s">
        <v>5695</v>
      </c>
      <c r="C10796" s="79">
        <v>43159</v>
      </c>
      <c r="D10796" s="60" t="s">
        <v>5953</v>
      </c>
      <c r="E10796" s="56">
        <v>159.5</v>
      </c>
      <c r="F10796" s="69" t="s">
        <v>2</v>
      </c>
    </row>
    <row r="10797" spans="1:6" s="1" customFormat="1" outlineLevel="1" x14ac:dyDescent="0.2">
      <c r="A10797" s="69" t="s">
        <v>9490</v>
      </c>
      <c r="B10797" s="69" t="s">
        <v>5695</v>
      </c>
      <c r="C10797" s="79">
        <v>43159</v>
      </c>
      <c r="D10797" s="60" t="s">
        <v>5954</v>
      </c>
      <c r="E10797" s="56">
        <v>159.5</v>
      </c>
      <c r="F10797" s="69" t="s">
        <v>2</v>
      </c>
    </row>
    <row r="10798" spans="1:6" s="1" customFormat="1" outlineLevel="1" x14ac:dyDescent="0.2">
      <c r="A10798" s="69" t="s">
        <v>9491</v>
      </c>
      <c r="B10798" s="69" t="s">
        <v>5695</v>
      </c>
      <c r="C10798" s="79">
        <v>43159</v>
      </c>
      <c r="D10798" s="60" t="s">
        <v>5955</v>
      </c>
      <c r="E10798" s="56">
        <v>159.5</v>
      </c>
      <c r="F10798" s="69" t="s">
        <v>2</v>
      </c>
    </row>
    <row r="10799" spans="1:6" s="1" customFormat="1" outlineLevel="1" x14ac:dyDescent="0.2">
      <c r="A10799" s="69" t="s">
        <v>9492</v>
      </c>
      <c r="B10799" s="69" t="s">
        <v>5695</v>
      </c>
      <c r="C10799" s="79">
        <v>43159</v>
      </c>
      <c r="D10799" s="60" t="s">
        <v>5955</v>
      </c>
      <c r="E10799" s="56">
        <v>159.5</v>
      </c>
      <c r="F10799" s="69" t="s">
        <v>2</v>
      </c>
    </row>
    <row r="10800" spans="1:6" s="1" customFormat="1" outlineLevel="1" x14ac:dyDescent="0.2">
      <c r="A10800" s="69" t="s">
        <v>9493</v>
      </c>
      <c r="B10800" s="69" t="s">
        <v>5695</v>
      </c>
      <c r="C10800" s="79">
        <v>43159</v>
      </c>
      <c r="D10800" s="60" t="s">
        <v>5956</v>
      </c>
      <c r="E10800" s="56">
        <v>380</v>
      </c>
      <c r="F10800" s="69" t="s">
        <v>2</v>
      </c>
    </row>
    <row r="10801" spans="1:6" s="1" customFormat="1" outlineLevel="1" x14ac:dyDescent="0.2">
      <c r="A10801" s="69" t="s">
        <v>9494</v>
      </c>
      <c r="B10801" s="69" t="s">
        <v>5695</v>
      </c>
      <c r="C10801" s="79">
        <v>43159</v>
      </c>
      <c r="D10801" s="60" t="s">
        <v>5956</v>
      </c>
      <c r="E10801" s="56">
        <v>380</v>
      </c>
      <c r="F10801" s="69" t="s">
        <v>2</v>
      </c>
    </row>
    <row r="10802" spans="1:6" s="1" customFormat="1" outlineLevel="1" x14ac:dyDescent="0.2">
      <c r="A10802" s="69" t="s">
        <v>9495</v>
      </c>
      <c r="B10802" s="69" t="s">
        <v>5695</v>
      </c>
      <c r="C10802" s="79">
        <v>43159</v>
      </c>
      <c r="D10802" s="60" t="s">
        <v>5956</v>
      </c>
      <c r="E10802" s="56">
        <v>380</v>
      </c>
      <c r="F10802" s="69" t="s">
        <v>2</v>
      </c>
    </row>
    <row r="10803" spans="1:6" s="1" customFormat="1" outlineLevel="1" x14ac:dyDescent="0.2">
      <c r="A10803" s="69" t="s">
        <v>9496</v>
      </c>
      <c r="B10803" s="69" t="s">
        <v>5695</v>
      </c>
      <c r="C10803" s="79">
        <v>43159</v>
      </c>
      <c r="D10803" s="60" t="s">
        <v>5956</v>
      </c>
      <c r="E10803" s="56">
        <v>380</v>
      </c>
      <c r="F10803" s="69" t="s">
        <v>2</v>
      </c>
    </row>
    <row r="10804" spans="1:6" s="1" customFormat="1" outlineLevel="1" x14ac:dyDescent="0.2">
      <c r="A10804" s="69" t="s">
        <v>9497</v>
      </c>
      <c r="B10804" s="69" t="s">
        <v>5695</v>
      </c>
      <c r="C10804" s="79">
        <v>43159</v>
      </c>
      <c r="D10804" s="60" t="s">
        <v>5956</v>
      </c>
      <c r="E10804" s="56">
        <v>380</v>
      </c>
      <c r="F10804" s="69" t="s">
        <v>2</v>
      </c>
    </row>
    <row r="10805" spans="1:6" s="1" customFormat="1" outlineLevel="1" x14ac:dyDescent="0.2">
      <c r="A10805" s="69" t="s">
        <v>9498</v>
      </c>
      <c r="B10805" s="69" t="s">
        <v>5695</v>
      </c>
      <c r="C10805" s="79">
        <v>43159</v>
      </c>
      <c r="D10805" s="60" t="s">
        <v>5956</v>
      </c>
      <c r="E10805" s="56">
        <v>380</v>
      </c>
      <c r="F10805" s="69" t="s">
        <v>2</v>
      </c>
    </row>
    <row r="10806" spans="1:6" s="1" customFormat="1" outlineLevel="1" x14ac:dyDescent="0.2">
      <c r="A10806" s="69" t="s">
        <v>9499</v>
      </c>
      <c r="B10806" s="69" t="s">
        <v>5695</v>
      </c>
      <c r="C10806" s="79">
        <v>43159</v>
      </c>
      <c r="D10806" s="60" t="s">
        <v>5956</v>
      </c>
      <c r="E10806" s="56">
        <v>380</v>
      </c>
      <c r="F10806" s="69" t="s">
        <v>2</v>
      </c>
    </row>
    <row r="10807" spans="1:6" s="1" customFormat="1" outlineLevel="1" x14ac:dyDescent="0.2">
      <c r="A10807" s="69" t="s">
        <v>9500</v>
      </c>
      <c r="B10807" s="69" t="s">
        <v>5695</v>
      </c>
      <c r="C10807" s="79">
        <v>43159</v>
      </c>
      <c r="D10807" s="60" t="s">
        <v>5956</v>
      </c>
      <c r="E10807" s="56">
        <v>380</v>
      </c>
      <c r="F10807" s="69" t="s">
        <v>2</v>
      </c>
    </row>
    <row r="10808" spans="1:6" s="1" customFormat="1" outlineLevel="1" x14ac:dyDescent="0.2">
      <c r="A10808" s="69" t="s">
        <v>9501</v>
      </c>
      <c r="B10808" s="69" t="s">
        <v>5695</v>
      </c>
      <c r="C10808" s="79">
        <v>43159</v>
      </c>
      <c r="D10808" s="60" t="s">
        <v>5956</v>
      </c>
      <c r="E10808" s="56">
        <v>380</v>
      </c>
      <c r="F10808" s="69" t="s">
        <v>2</v>
      </c>
    </row>
    <row r="10809" spans="1:6" s="1" customFormat="1" outlineLevel="1" x14ac:dyDescent="0.2">
      <c r="A10809" s="69" t="s">
        <v>9502</v>
      </c>
      <c r="B10809" s="69" t="s">
        <v>5695</v>
      </c>
      <c r="C10809" s="79">
        <v>43159</v>
      </c>
      <c r="D10809" s="60" t="s">
        <v>5956</v>
      </c>
      <c r="E10809" s="56">
        <v>380</v>
      </c>
      <c r="F10809" s="69" t="s">
        <v>2</v>
      </c>
    </row>
    <row r="10810" spans="1:6" s="1" customFormat="1" outlineLevel="1" x14ac:dyDescent="0.2">
      <c r="A10810" s="69" t="s">
        <v>9503</v>
      </c>
      <c r="B10810" s="69" t="s">
        <v>5695</v>
      </c>
      <c r="C10810" s="79">
        <v>43159</v>
      </c>
      <c r="D10810" s="60" t="s">
        <v>5956</v>
      </c>
      <c r="E10810" s="56">
        <v>380</v>
      </c>
      <c r="F10810" s="69" t="s">
        <v>2</v>
      </c>
    </row>
    <row r="10811" spans="1:6" s="1" customFormat="1" outlineLevel="1" x14ac:dyDescent="0.2">
      <c r="A10811" s="69" t="s">
        <v>9504</v>
      </c>
      <c r="B10811" s="69" t="s">
        <v>5695</v>
      </c>
      <c r="C10811" s="79">
        <v>43159</v>
      </c>
      <c r="D10811" s="60" t="s">
        <v>5956</v>
      </c>
      <c r="E10811" s="56">
        <v>380</v>
      </c>
      <c r="F10811" s="69" t="s">
        <v>2</v>
      </c>
    </row>
    <row r="10812" spans="1:6" s="1" customFormat="1" outlineLevel="1" x14ac:dyDescent="0.2">
      <c r="A10812" s="69" t="s">
        <v>9505</v>
      </c>
      <c r="B10812" s="69" t="s">
        <v>5695</v>
      </c>
      <c r="C10812" s="79">
        <v>43159</v>
      </c>
      <c r="D10812" s="60" t="s">
        <v>5956</v>
      </c>
      <c r="E10812" s="56">
        <v>380</v>
      </c>
      <c r="F10812" s="69" t="s">
        <v>2</v>
      </c>
    </row>
    <row r="10813" spans="1:6" s="1" customFormat="1" outlineLevel="1" x14ac:dyDescent="0.2">
      <c r="A10813" s="69" t="s">
        <v>9506</v>
      </c>
      <c r="B10813" s="69" t="s">
        <v>5695</v>
      </c>
      <c r="C10813" s="79">
        <v>43159</v>
      </c>
      <c r="D10813" s="60" t="s">
        <v>5956</v>
      </c>
      <c r="E10813" s="56">
        <v>380</v>
      </c>
      <c r="F10813" s="69" t="s">
        <v>2</v>
      </c>
    </row>
    <row r="10814" spans="1:6" s="1" customFormat="1" outlineLevel="1" x14ac:dyDescent="0.2">
      <c r="A10814" s="69" t="s">
        <v>9507</v>
      </c>
      <c r="B10814" s="69" t="s">
        <v>5695</v>
      </c>
      <c r="C10814" s="79">
        <v>43159</v>
      </c>
      <c r="D10814" s="60" t="s">
        <v>5956</v>
      </c>
      <c r="E10814" s="56">
        <v>380</v>
      </c>
      <c r="F10814" s="69" t="s">
        <v>2</v>
      </c>
    </row>
    <row r="10815" spans="1:6" s="1" customFormat="1" outlineLevel="1" x14ac:dyDescent="0.2">
      <c r="A10815" s="69" t="s">
        <v>9508</v>
      </c>
      <c r="B10815" s="69" t="s">
        <v>5695</v>
      </c>
      <c r="C10815" s="79">
        <v>43159</v>
      </c>
      <c r="D10815" s="60" t="s">
        <v>5956</v>
      </c>
      <c r="E10815" s="56">
        <v>380</v>
      </c>
      <c r="F10815" s="69" t="s">
        <v>2</v>
      </c>
    </row>
    <row r="10816" spans="1:6" s="1" customFormat="1" outlineLevel="1" x14ac:dyDescent="0.2">
      <c r="A10816" s="69" t="s">
        <v>9509</v>
      </c>
      <c r="B10816" s="69" t="s">
        <v>5695</v>
      </c>
      <c r="C10816" s="79">
        <v>43159</v>
      </c>
      <c r="D10816" s="60" t="s">
        <v>25046</v>
      </c>
      <c r="E10816" s="56">
        <v>859.5</v>
      </c>
      <c r="F10816" s="69" t="s">
        <v>2</v>
      </c>
    </row>
    <row r="10817" spans="1:6" s="1" customFormat="1" outlineLevel="1" x14ac:dyDescent="0.2">
      <c r="A10817" s="69" t="s">
        <v>9510</v>
      </c>
      <c r="B10817" s="69" t="s">
        <v>5695</v>
      </c>
      <c r="C10817" s="79">
        <v>43159</v>
      </c>
      <c r="D10817" s="60" t="s">
        <v>25046</v>
      </c>
      <c r="E10817" s="56">
        <v>859.5</v>
      </c>
      <c r="F10817" s="69" t="s">
        <v>2</v>
      </c>
    </row>
    <row r="10818" spans="1:6" s="1" customFormat="1" outlineLevel="1" x14ac:dyDescent="0.2">
      <c r="A10818" s="69" t="s">
        <v>9511</v>
      </c>
      <c r="B10818" s="69" t="s">
        <v>5695</v>
      </c>
      <c r="C10818" s="79">
        <v>43159</v>
      </c>
      <c r="D10818" s="60" t="s">
        <v>25046</v>
      </c>
      <c r="E10818" s="56">
        <v>859.5</v>
      </c>
      <c r="F10818" s="69" t="s">
        <v>2</v>
      </c>
    </row>
    <row r="10819" spans="1:6" s="1" customFormat="1" outlineLevel="1" x14ac:dyDescent="0.2">
      <c r="A10819" s="69" t="s">
        <v>9512</v>
      </c>
      <c r="B10819" s="69" t="s">
        <v>5695</v>
      </c>
      <c r="C10819" s="79">
        <v>43159</v>
      </c>
      <c r="D10819" s="60" t="s">
        <v>25046</v>
      </c>
      <c r="E10819" s="56">
        <v>859.5</v>
      </c>
      <c r="F10819" s="69" t="s">
        <v>2</v>
      </c>
    </row>
    <row r="10820" spans="1:6" s="1" customFormat="1" outlineLevel="1" x14ac:dyDescent="0.2">
      <c r="A10820" s="69" t="s">
        <v>9513</v>
      </c>
      <c r="B10820" s="69" t="s">
        <v>5695</v>
      </c>
      <c r="C10820" s="79">
        <v>43159</v>
      </c>
      <c r="D10820" s="60" t="s">
        <v>25046</v>
      </c>
      <c r="E10820" s="56">
        <v>859.5</v>
      </c>
      <c r="F10820" s="69" t="s">
        <v>2</v>
      </c>
    </row>
    <row r="10821" spans="1:6" s="1" customFormat="1" outlineLevel="1" x14ac:dyDescent="0.2">
      <c r="A10821" s="69" t="s">
        <v>9514</v>
      </c>
      <c r="B10821" s="69" t="s">
        <v>5695</v>
      </c>
      <c r="C10821" s="79">
        <v>43159</v>
      </c>
      <c r="D10821" s="60" t="s">
        <v>25046</v>
      </c>
      <c r="E10821" s="56">
        <v>859.5</v>
      </c>
      <c r="F10821" s="69" t="s">
        <v>2</v>
      </c>
    </row>
    <row r="10822" spans="1:6" s="1" customFormat="1" outlineLevel="1" x14ac:dyDescent="0.2">
      <c r="A10822" s="69" t="s">
        <v>9515</v>
      </c>
      <c r="B10822" s="69" t="s">
        <v>5695</v>
      </c>
      <c r="C10822" s="79">
        <v>43159</v>
      </c>
      <c r="D10822" s="60" t="s">
        <v>25046</v>
      </c>
      <c r="E10822" s="56">
        <v>859.5</v>
      </c>
      <c r="F10822" s="69" t="s">
        <v>2</v>
      </c>
    </row>
    <row r="10823" spans="1:6" s="1" customFormat="1" outlineLevel="1" x14ac:dyDescent="0.2">
      <c r="A10823" s="69" t="s">
        <v>9516</v>
      </c>
      <c r="B10823" s="69" t="s">
        <v>5695</v>
      </c>
      <c r="C10823" s="79">
        <v>43159</v>
      </c>
      <c r="D10823" s="60" t="s">
        <v>25046</v>
      </c>
      <c r="E10823" s="56">
        <v>859.5</v>
      </c>
      <c r="F10823" s="69" t="s">
        <v>2</v>
      </c>
    </row>
    <row r="10824" spans="1:6" s="1" customFormat="1" outlineLevel="1" x14ac:dyDescent="0.2">
      <c r="A10824" s="69" t="s">
        <v>9517</v>
      </c>
      <c r="B10824" s="69" t="s">
        <v>5695</v>
      </c>
      <c r="C10824" s="79">
        <v>43159</v>
      </c>
      <c r="D10824" s="60" t="s">
        <v>25046</v>
      </c>
      <c r="E10824" s="56">
        <v>859.5</v>
      </c>
      <c r="F10824" s="69" t="s">
        <v>2</v>
      </c>
    </row>
    <row r="10825" spans="1:6" s="1" customFormat="1" outlineLevel="1" x14ac:dyDescent="0.2">
      <c r="A10825" s="69" t="s">
        <v>9518</v>
      </c>
      <c r="B10825" s="69" t="s">
        <v>5695</v>
      </c>
      <c r="C10825" s="79">
        <v>43159</v>
      </c>
      <c r="D10825" s="60" t="s">
        <v>25046</v>
      </c>
      <c r="E10825" s="56">
        <v>859.5</v>
      </c>
      <c r="F10825" s="69" t="s">
        <v>2</v>
      </c>
    </row>
    <row r="10826" spans="1:6" s="1" customFormat="1" outlineLevel="1" x14ac:dyDescent="0.2">
      <c r="A10826" s="69" t="s">
        <v>9519</v>
      </c>
      <c r="B10826" s="69" t="s">
        <v>5695</v>
      </c>
      <c r="C10826" s="79">
        <v>43159</v>
      </c>
      <c r="D10826" s="60" t="s">
        <v>25046</v>
      </c>
      <c r="E10826" s="56">
        <v>859.5</v>
      </c>
      <c r="F10826" s="69" t="s">
        <v>2</v>
      </c>
    </row>
    <row r="10827" spans="1:6" s="1" customFormat="1" outlineLevel="1" x14ac:dyDescent="0.2">
      <c r="A10827" s="69" t="s">
        <v>9520</v>
      </c>
      <c r="B10827" s="69" t="s">
        <v>5695</v>
      </c>
      <c r="C10827" s="79">
        <v>43159</v>
      </c>
      <c r="D10827" s="60" t="s">
        <v>25046</v>
      </c>
      <c r="E10827" s="56">
        <v>859.5</v>
      </c>
      <c r="F10827" s="69" t="s">
        <v>2</v>
      </c>
    </row>
    <row r="10828" spans="1:6" s="1" customFormat="1" outlineLevel="1" x14ac:dyDescent="0.2">
      <c r="A10828" s="69" t="s">
        <v>9521</v>
      </c>
      <c r="B10828" s="69" t="s">
        <v>5695</v>
      </c>
      <c r="C10828" s="79">
        <v>43159</v>
      </c>
      <c r="D10828" s="60" t="s">
        <v>25046</v>
      </c>
      <c r="E10828" s="56">
        <v>859.5</v>
      </c>
      <c r="F10828" s="69" t="s">
        <v>2</v>
      </c>
    </row>
    <row r="10829" spans="1:6" s="1" customFormat="1" outlineLevel="1" x14ac:dyDescent="0.2">
      <c r="A10829" s="69" t="s">
        <v>9522</v>
      </c>
      <c r="B10829" s="69" t="s">
        <v>5695</v>
      </c>
      <c r="C10829" s="79">
        <v>43159</v>
      </c>
      <c r="D10829" s="60" t="s">
        <v>25046</v>
      </c>
      <c r="E10829" s="56">
        <v>859.5</v>
      </c>
      <c r="F10829" s="69" t="s">
        <v>2</v>
      </c>
    </row>
    <row r="10830" spans="1:6" s="1" customFormat="1" outlineLevel="1" x14ac:dyDescent="0.2">
      <c r="A10830" s="69" t="s">
        <v>9523</v>
      </c>
      <c r="B10830" s="69" t="s">
        <v>5695</v>
      </c>
      <c r="C10830" s="79">
        <v>43159</v>
      </c>
      <c r="D10830" s="60" t="s">
        <v>25046</v>
      </c>
      <c r="E10830" s="56">
        <v>859.5</v>
      </c>
      <c r="F10830" s="69" t="s">
        <v>2</v>
      </c>
    </row>
    <row r="10831" spans="1:6" s="1" customFormat="1" outlineLevel="1" x14ac:dyDescent="0.2">
      <c r="A10831" s="69" t="s">
        <v>9524</v>
      </c>
      <c r="B10831" s="69" t="s">
        <v>5695</v>
      </c>
      <c r="C10831" s="79">
        <v>43159</v>
      </c>
      <c r="D10831" s="60" t="s">
        <v>5957</v>
      </c>
      <c r="E10831" s="56">
        <v>642.9</v>
      </c>
      <c r="F10831" s="69" t="s">
        <v>2</v>
      </c>
    </row>
    <row r="10832" spans="1:6" s="1" customFormat="1" outlineLevel="1" x14ac:dyDescent="0.2">
      <c r="A10832" s="69" t="s">
        <v>9525</v>
      </c>
      <c r="B10832" s="69" t="s">
        <v>5695</v>
      </c>
      <c r="C10832" s="79">
        <v>43159</v>
      </c>
      <c r="D10832" s="60" t="s">
        <v>5958</v>
      </c>
      <c r="E10832" s="56">
        <v>106.8</v>
      </c>
      <c r="F10832" s="69" t="s">
        <v>2</v>
      </c>
    </row>
    <row r="10833" spans="1:6" s="1" customFormat="1" outlineLevel="1" x14ac:dyDescent="0.2">
      <c r="A10833" s="69" t="s">
        <v>9526</v>
      </c>
      <c r="B10833" s="69" t="s">
        <v>5695</v>
      </c>
      <c r="C10833" s="79">
        <v>43159</v>
      </c>
      <c r="D10833" s="60" t="s">
        <v>5959</v>
      </c>
      <c r="E10833" s="56">
        <v>642.9</v>
      </c>
      <c r="F10833" s="69" t="s">
        <v>2</v>
      </c>
    </row>
    <row r="10834" spans="1:6" s="1" customFormat="1" outlineLevel="1" x14ac:dyDescent="0.2">
      <c r="A10834" s="69" t="s">
        <v>9527</v>
      </c>
      <c r="B10834" s="69" t="s">
        <v>5695</v>
      </c>
      <c r="C10834" s="79">
        <v>43159</v>
      </c>
      <c r="D10834" s="60" t="s">
        <v>5960</v>
      </c>
      <c r="E10834" s="56">
        <v>106.8</v>
      </c>
      <c r="F10834" s="69" t="s">
        <v>2</v>
      </c>
    </row>
    <row r="10835" spans="1:6" s="1" customFormat="1" outlineLevel="1" x14ac:dyDescent="0.2">
      <c r="A10835" s="69" t="s">
        <v>9528</v>
      </c>
      <c r="B10835" s="69" t="s">
        <v>5695</v>
      </c>
      <c r="C10835" s="79">
        <v>43159</v>
      </c>
      <c r="D10835" s="60" t="s">
        <v>5961</v>
      </c>
      <c r="E10835" s="56">
        <v>106.8</v>
      </c>
      <c r="F10835" s="69" t="s">
        <v>2</v>
      </c>
    </row>
    <row r="10836" spans="1:6" s="1" customFormat="1" outlineLevel="1" x14ac:dyDescent="0.2">
      <c r="A10836" s="69" t="s">
        <v>9529</v>
      </c>
      <c r="B10836" s="69" t="s">
        <v>5695</v>
      </c>
      <c r="C10836" s="79">
        <v>43159</v>
      </c>
      <c r="D10836" s="60" t="s">
        <v>5962</v>
      </c>
      <c r="E10836" s="56">
        <v>1036.75</v>
      </c>
      <c r="F10836" s="69" t="s">
        <v>2</v>
      </c>
    </row>
    <row r="10837" spans="1:6" s="1" customFormat="1" outlineLevel="1" x14ac:dyDescent="0.2">
      <c r="A10837" s="69" t="s">
        <v>9530</v>
      </c>
      <c r="B10837" s="69" t="s">
        <v>5695</v>
      </c>
      <c r="C10837" s="79">
        <v>43159</v>
      </c>
      <c r="D10837" s="60" t="s">
        <v>5963</v>
      </c>
      <c r="E10837" s="56">
        <v>642.9</v>
      </c>
      <c r="F10837" s="69" t="s">
        <v>2</v>
      </c>
    </row>
    <row r="10838" spans="1:6" s="1" customFormat="1" outlineLevel="1" x14ac:dyDescent="0.2">
      <c r="A10838" s="69" t="s">
        <v>9531</v>
      </c>
      <c r="B10838" s="69" t="s">
        <v>5695</v>
      </c>
      <c r="C10838" s="79">
        <v>43159</v>
      </c>
      <c r="D10838" s="60" t="s">
        <v>5964</v>
      </c>
      <c r="E10838" s="56">
        <v>106.8</v>
      </c>
      <c r="F10838" s="69" t="s">
        <v>2</v>
      </c>
    </row>
    <row r="10839" spans="1:6" s="1" customFormat="1" outlineLevel="1" x14ac:dyDescent="0.2">
      <c r="A10839" s="69" t="s">
        <v>9532</v>
      </c>
      <c r="B10839" s="69" t="s">
        <v>5695</v>
      </c>
      <c r="C10839" s="79">
        <v>43159</v>
      </c>
      <c r="D10839" s="60" t="s">
        <v>25047</v>
      </c>
      <c r="E10839" s="56">
        <v>642.9</v>
      </c>
      <c r="F10839" s="69" t="s">
        <v>2</v>
      </c>
    </row>
    <row r="10840" spans="1:6" s="1" customFormat="1" outlineLevel="1" x14ac:dyDescent="0.2">
      <c r="A10840" s="69" t="s">
        <v>9533</v>
      </c>
      <c r="B10840" s="69" t="s">
        <v>5695</v>
      </c>
      <c r="C10840" s="79">
        <v>43159</v>
      </c>
      <c r="D10840" s="60" t="s">
        <v>5965</v>
      </c>
      <c r="E10840" s="56">
        <v>106.8</v>
      </c>
      <c r="F10840" s="69" t="s">
        <v>2</v>
      </c>
    </row>
    <row r="10841" spans="1:6" s="1" customFormat="1" outlineLevel="1" x14ac:dyDescent="0.2">
      <c r="A10841" s="69" t="s">
        <v>9534</v>
      </c>
      <c r="B10841" s="69" t="s">
        <v>5695</v>
      </c>
      <c r="C10841" s="79">
        <v>43159</v>
      </c>
      <c r="D10841" s="60" t="s">
        <v>5966</v>
      </c>
      <c r="E10841" s="56">
        <v>863.1</v>
      </c>
      <c r="F10841" s="69" t="s">
        <v>2</v>
      </c>
    </row>
    <row r="10842" spans="1:6" s="1" customFormat="1" outlineLevel="1" x14ac:dyDescent="0.2">
      <c r="A10842" s="69" t="s">
        <v>9535</v>
      </c>
      <c r="B10842" s="69" t="s">
        <v>5695</v>
      </c>
      <c r="C10842" s="79">
        <v>43159</v>
      </c>
      <c r="D10842" s="60" t="s">
        <v>5967</v>
      </c>
      <c r="E10842" s="56">
        <v>642.9</v>
      </c>
      <c r="F10842" s="69" t="s">
        <v>2</v>
      </c>
    </row>
    <row r="10843" spans="1:6" s="1" customFormat="1" outlineLevel="1" x14ac:dyDescent="0.2">
      <c r="A10843" s="69" t="s">
        <v>9536</v>
      </c>
      <c r="B10843" s="69" t="s">
        <v>5695</v>
      </c>
      <c r="C10843" s="79">
        <v>43159</v>
      </c>
      <c r="D10843" s="60" t="s">
        <v>5968</v>
      </c>
      <c r="E10843" s="56">
        <v>106.8</v>
      </c>
      <c r="F10843" s="69" t="s">
        <v>2</v>
      </c>
    </row>
    <row r="10844" spans="1:6" s="1" customFormat="1" outlineLevel="1" x14ac:dyDescent="0.2">
      <c r="A10844" s="69" t="s">
        <v>9537</v>
      </c>
      <c r="B10844" s="69" t="s">
        <v>5695</v>
      </c>
      <c r="C10844" s="79">
        <v>43159</v>
      </c>
      <c r="D10844" s="60" t="s">
        <v>22930</v>
      </c>
      <c r="E10844" s="56">
        <v>642.9</v>
      </c>
      <c r="F10844" s="69" t="s">
        <v>2</v>
      </c>
    </row>
    <row r="10845" spans="1:6" s="1" customFormat="1" outlineLevel="1" x14ac:dyDescent="0.2">
      <c r="A10845" s="69" t="s">
        <v>9538</v>
      </c>
      <c r="B10845" s="69" t="s">
        <v>5695</v>
      </c>
      <c r="C10845" s="79">
        <v>43159</v>
      </c>
      <c r="D10845" s="60" t="s">
        <v>22931</v>
      </c>
      <c r="E10845" s="56">
        <v>106.8</v>
      </c>
      <c r="F10845" s="69" t="s">
        <v>2</v>
      </c>
    </row>
    <row r="10846" spans="1:6" s="1" customFormat="1" outlineLevel="1" x14ac:dyDescent="0.2">
      <c r="A10846" s="69" t="s">
        <v>9539</v>
      </c>
      <c r="B10846" s="69" t="s">
        <v>5695</v>
      </c>
      <c r="C10846" s="79">
        <v>43159</v>
      </c>
      <c r="D10846" s="60" t="s">
        <v>5969</v>
      </c>
      <c r="E10846" s="56">
        <v>642.9</v>
      </c>
      <c r="F10846" s="69" t="s">
        <v>2</v>
      </c>
    </row>
    <row r="10847" spans="1:6" s="1" customFormat="1" outlineLevel="1" x14ac:dyDescent="0.2">
      <c r="A10847" s="69" t="s">
        <v>9540</v>
      </c>
      <c r="B10847" s="69" t="s">
        <v>5695</v>
      </c>
      <c r="C10847" s="79">
        <v>43159</v>
      </c>
      <c r="D10847" s="60" t="s">
        <v>5970</v>
      </c>
      <c r="E10847" s="56">
        <v>106.8</v>
      </c>
      <c r="F10847" s="69" t="s">
        <v>2</v>
      </c>
    </row>
    <row r="10848" spans="1:6" s="1" customFormat="1" outlineLevel="1" x14ac:dyDescent="0.2">
      <c r="A10848" s="69" t="s">
        <v>9541</v>
      </c>
      <c r="B10848" s="69" t="s">
        <v>5695</v>
      </c>
      <c r="C10848" s="79">
        <v>43159</v>
      </c>
      <c r="D10848" s="60" t="s">
        <v>5971</v>
      </c>
      <c r="E10848" s="56">
        <v>863.1</v>
      </c>
      <c r="F10848" s="69" t="s">
        <v>2</v>
      </c>
    </row>
    <row r="10849" spans="1:6" s="1" customFormat="1" outlineLevel="1" x14ac:dyDescent="0.2">
      <c r="A10849" s="69" t="s">
        <v>9542</v>
      </c>
      <c r="B10849" s="69" t="s">
        <v>5695</v>
      </c>
      <c r="C10849" s="79">
        <v>43159</v>
      </c>
      <c r="D10849" s="60" t="s">
        <v>5972</v>
      </c>
      <c r="E10849" s="56">
        <v>106.8</v>
      </c>
      <c r="F10849" s="69" t="s">
        <v>2</v>
      </c>
    </row>
    <row r="10850" spans="1:6" s="1" customFormat="1" outlineLevel="1" x14ac:dyDescent="0.2">
      <c r="A10850" s="69" t="s">
        <v>9543</v>
      </c>
      <c r="B10850" s="69" t="s">
        <v>5695</v>
      </c>
      <c r="C10850" s="79">
        <v>43159</v>
      </c>
      <c r="D10850" s="60" t="s">
        <v>5973</v>
      </c>
      <c r="E10850" s="56">
        <v>102.35</v>
      </c>
      <c r="F10850" s="69" t="s">
        <v>2</v>
      </c>
    </row>
    <row r="10851" spans="1:6" s="1" customFormat="1" outlineLevel="1" x14ac:dyDescent="0.2">
      <c r="A10851" s="69" t="s">
        <v>9544</v>
      </c>
      <c r="B10851" s="69" t="s">
        <v>5695</v>
      </c>
      <c r="C10851" s="79">
        <v>43159</v>
      </c>
      <c r="D10851" s="60" t="s">
        <v>5974</v>
      </c>
      <c r="E10851" s="56">
        <v>642.9</v>
      </c>
      <c r="F10851" s="69" t="s">
        <v>2</v>
      </c>
    </row>
    <row r="10852" spans="1:6" s="1" customFormat="1" outlineLevel="1" x14ac:dyDescent="0.2">
      <c r="A10852" s="69" t="s">
        <v>9545</v>
      </c>
      <c r="B10852" s="69" t="s">
        <v>5695</v>
      </c>
      <c r="C10852" s="79">
        <v>43159</v>
      </c>
      <c r="D10852" s="60" t="s">
        <v>5974</v>
      </c>
      <c r="E10852" s="56">
        <v>642.9</v>
      </c>
      <c r="F10852" s="69" t="s">
        <v>2</v>
      </c>
    </row>
    <row r="10853" spans="1:6" s="1" customFormat="1" outlineLevel="1" x14ac:dyDescent="0.2">
      <c r="A10853" s="69" t="s">
        <v>9546</v>
      </c>
      <c r="B10853" s="69" t="s">
        <v>5695</v>
      </c>
      <c r="C10853" s="79">
        <v>43159</v>
      </c>
      <c r="D10853" s="60" t="s">
        <v>5975</v>
      </c>
      <c r="E10853" s="56">
        <v>106.8</v>
      </c>
      <c r="F10853" s="69" t="s">
        <v>2</v>
      </c>
    </row>
    <row r="10854" spans="1:6" s="1" customFormat="1" outlineLevel="1" x14ac:dyDescent="0.2">
      <c r="A10854" s="69" t="s">
        <v>9547</v>
      </c>
      <c r="B10854" s="69" t="s">
        <v>5695</v>
      </c>
      <c r="C10854" s="79">
        <v>43159</v>
      </c>
      <c r="D10854" s="60" t="s">
        <v>5976</v>
      </c>
      <c r="E10854" s="56">
        <v>106.8</v>
      </c>
      <c r="F10854" s="69" t="s">
        <v>2</v>
      </c>
    </row>
    <row r="10855" spans="1:6" s="1" customFormat="1" outlineLevel="1" x14ac:dyDescent="0.2">
      <c r="A10855" s="69" t="s">
        <v>9548</v>
      </c>
      <c r="B10855" s="69" t="s">
        <v>5695</v>
      </c>
      <c r="C10855" s="79">
        <v>43159</v>
      </c>
      <c r="D10855" s="60" t="s">
        <v>5977</v>
      </c>
      <c r="E10855" s="56">
        <v>106.8</v>
      </c>
      <c r="F10855" s="69" t="s">
        <v>2</v>
      </c>
    </row>
    <row r="10856" spans="1:6" s="1" customFormat="1" outlineLevel="1" x14ac:dyDescent="0.2">
      <c r="A10856" s="69" t="s">
        <v>9549</v>
      </c>
      <c r="B10856" s="69" t="s">
        <v>5695</v>
      </c>
      <c r="C10856" s="79">
        <v>43171</v>
      </c>
      <c r="D10856" s="60" t="s">
        <v>5978</v>
      </c>
      <c r="E10856" s="56">
        <v>46</v>
      </c>
      <c r="F10856" s="69" t="s">
        <v>2</v>
      </c>
    </row>
    <row r="10857" spans="1:6" s="1" customFormat="1" outlineLevel="1" x14ac:dyDescent="0.2">
      <c r="A10857" s="69" t="s">
        <v>9550</v>
      </c>
      <c r="B10857" s="69" t="s">
        <v>5695</v>
      </c>
      <c r="C10857" s="79">
        <v>43171</v>
      </c>
      <c r="D10857" s="60" t="s">
        <v>5978</v>
      </c>
      <c r="E10857" s="56">
        <v>46</v>
      </c>
      <c r="F10857" s="69" t="s">
        <v>2</v>
      </c>
    </row>
    <row r="10858" spans="1:6" s="1" customFormat="1" outlineLevel="1" x14ac:dyDescent="0.2">
      <c r="A10858" s="69" t="s">
        <v>9551</v>
      </c>
      <c r="B10858" s="69" t="s">
        <v>5695</v>
      </c>
      <c r="C10858" s="79">
        <v>43171</v>
      </c>
      <c r="D10858" s="60" t="s">
        <v>5978</v>
      </c>
      <c r="E10858" s="56">
        <v>46</v>
      </c>
      <c r="F10858" s="69" t="s">
        <v>2</v>
      </c>
    </row>
    <row r="10859" spans="1:6" s="1" customFormat="1" outlineLevel="1" x14ac:dyDescent="0.2">
      <c r="A10859" s="69" t="s">
        <v>9552</v>
      </c>
      <c r="B10859" s="69" t="s">
        <v>5695</v>
      </c>
      <c r="C10859" s="79">
        <v>43171</v>
      </c>
      <c r="D10859" s="60" t="s">
        <v>5978</v>
      </c>
      <c r="E10859" s="56">
        <v>46</v>
      </c>
      <c r="F10859" s="69" t="s">
        <v>2</v>
      </c>
    </row>
    <row r="10860" spans="1:6" s="1" customFormat="1" outlineLevel="1" x14ac:dyDescent="0.2">
      <c r="A10860" s="69" t="s">
        <v>9553</v>
      </c>
      <c r="B10860" s="69" t="s">
        <v>5695</v>
      </c>
      <c r="C10860" s="79">
        <v>43171</v>
      </c>
      <c r="D10860" s="60" t="s">
        <v>5978</v>
      </c>
      <c r="E10860" s="56">
        <v>46</v>
      </c>
      <c r="F10860" s="69" t="s">
        <v>2</v>
      </c>
    </row>
    <row r="10861" spans="1:6" s="1" customFormat="1" outlineLevel="1" x14ac:dyDescent="0.2">
      <c r="A10861" s="69" t="s">
        <v>9554</v>
      </c>
      <c r="B10861" s="69" t="s">
        <v>5695</v>
      </c>
      <c r="C10861" s="79">
        <v>43171</v>
      </c>
      <c r="D10861" s="60" t="s">
        <v>5978</v>
      </c>
      <c r="E10861" s="56">
        <v>46</v>
      </c>
      <c r="F10861" s="69" t="s">
        <v>2</v>
      </c>
    </row>
    <row r="10862" spans="1:6" s="1" customFormat="1" outlineLevel="1" x14ac:dyDescent="0.2">
      <c r="A10862" s="69" t="s">
        <v>9555</v>
      </c>
      <c r="B10862" s="69" t="s">
        <v>5695</v>
      </c>
      <c r="C10862" s="79">
        <v>43171</v>
      </c>
      <c r="D10862" s="60" t="s">
        <v>5978</v>
      </c>
      <c r="E10862" s="56">
        <v>46</v>
      </c>
      <c r="F10862" s="69" t="s">
        <v>2</v>
      </c>
    </row>
    <row r="10863" spans="1:6" s="1" customFormat="1" outlineLevel="1" x14ac:dyDescent="0.2">
      <c r="A10863" s="69" t="s">
        <v>9556</v>
      </c>
      <c r="B10863" s="69" t="s">
        <v>5695</v>
      </c>
      <c r="C10863" s="79">
        <v>43165</v>
      </c>
      <c r="D10863" s="60" t="s">
        <v>5979</v>
      </c>
      <c r="E10863" s="56">
        <v>462.58</v>
      </c>
      <c r="F10863" s="69" t="s">
        <v>2</v>
      </c>
    </row>
    <row r="10864" spans="1:6" s="1" customFormat="1" outlineLevel="1" x14ac:dyDescent="0.2">
      <c r="A10864" s="69" t="s">
        <v>9557</v>
      </c>
      <c r="B10864" s="69" t="s">
        <v>5695</v>
      </c>
      <c r="C10864" s="79">
        <v>43190</v>
      </c>
      <c r="D10864" s="60" t="s">
        <v>5980</v>
      </c>
      <c r="E10864" s="56">
        <v>205</v>
      </c>
      <c r="F10864" s="69" t="s">
        <v>2</v>
      </c>
    </row>
    <row r="10865" spans="1:6" s="1" customFormat="1" outlineLevel="1" x14ac:dyDescent="0.2">
      <c r="A10865" s="69" t="s">
        <v>9558</v>
      </c>
      <c r="B10865" s="69" t="s">
        <v>5695</v>
      </c>
      <c r="C10865" s="79">
        <v>43190</v>
      </c>
      <c r="D10865" s="60" t="s">
        <v>5981</v>
      </c>
      <c r="E10865" s="56">
        <v>156</v>
      </c>
      <c r="F10865" s="69" t="s">
        <v>2</v>
      </c>
    </row>
    <row r="10866" spans="1:6" s="1" customFormat="1" outlineLevel="1" x14ac:dyDescent="0.2">
      <c r="A10866" s="69" t="s">
        <v>9559</v>
      </c>
      <c r="B10866" s="69" t="s">
        <v>5695</v>
      </c>
      <c r="C10866" s="79">
        <v>43190</v>
      </c>
      <c r="D10866" s="60" t="s">
        <v>5982</v>
      </c>
      <c r="E10866" s="56">
        <v>156</v>
      </c>
      <c r="F10866" s="69" t="s">
        <v>2</v>
      </c>
    </row>
    <row r="10867" spans="1:6" s="1" customFormat="1" outlineLevel="1" x14ac:dyDescent="0.2">
      <c r="A10867" s="69" t="s">
        <v>9560</v>
      </c>
      <c r="B10867" s="69" t="s">
        <v>5695</v>
      </c>
      <c r="C10867" s="79">
        <v>43190</v>
      </c>
      <c r="D10867" s="60" t="s">
        <v>5983</v>
      </c>
      <c r="E10867" s="56">
        <v>198.9</v>
      </c>
      <c r="F10867" s="69" t="s">
        <v>2</v>
      </c>
    </row>
    <row r="10868" spans="1:6" s="1" customFormat="1" outlineLevel="1" x14ac:dyDescent="0.2">
      <c r="A10868" s="69" t="s">
        <v>9561</v>
      </c>
      <c r="B10868" s="69" t="s">
        <v>5695</v>
      </c>
      <c r="C10868" s="79">
        <v>43190</v>
      </c>
      <c r="D10868" s="60" t="s">
        <v>5984</v>
      </c>
      <c r="E10868" s="56">
        <v>450</v>
      </c>
      <c r="F10868" s="69" t="s">
        <v>2</v>
      </c>
    </row>
    <row r="10869" spans="1:6" s="1" customFormat="1" outlineLevel="1" x14ac:dyDescent="0.2">
      <c r="A10869" s="69" t="s">
        <v>9562</v>
      </c>
      <c r="B10869" s="69" t="s">
        <v>5695</v>
      </c>
      <c r="C10869" s="79">
        <v>43190</v>
      </c>
      <c r="D10869" s="60" t="s">
        <v>25048</v>
      </c>
      <c r="E10869" s="56">
        <v>105</v>
      </c>
      <c r="F10869" s="69" t="s">
        <v>2</v>
      </c>
    </row>
    <row r="10870" spans="1:6" s="1" customFormat="1" outlineLevel="1" x14ac:dyDescent="0.2">
      <c r="A10870" s="69" t="s">
        <v>9563</v>
      </c>
      <c r="B10870" s="69" t="s">
        <v>5695</v>
      </c>
      <c r="C10870" s="79">
        <v>43190</v>
      </c>
      <c r="D10870" s="60" t="s">
        <v>5985</v>
      </c>
      <c r="E10870" s="56">
        <v>151.47</v>
      </c>
      <c r="F10870" s="69" t="s">
        <v>2</v>
      </c>
    </row>
    <row r="10871" spans="1:6" s="1" customFormat="1" outlineLevel="1" x14ac:dyDescent="0.2">
      <c r="A10871" s="69" t="s">
        <v>9564</v>
      </c>
      <c r="B10871" s="69" t="s">
        <v>5695</v>
      </c>
      <c r="C10871" s="79">
        <v>43190</v>
      </c>
      <c r="D10871" s="60" t="s">
        <v>5986</v>
      </c>
      <c r="E10871" s="56">
        <v>151.47</v>
      </c>
      <c r="F10871" s="69" t="s">
        <v>2</v>
      </c>
    </row>
    <row r="10872" spans="1:6" s="1" customFormat="1" outlineLevel="1" x14ac:dyDescent="0.2">
      <c r="A10872" s="69" t="s">
        <v>9565</v>
      </c>
      <c r="B10872" s="69" t="s">
        <v>5695</v>
      </c>
      <c r="C10872" s="79">
        <v>43190</v>
      </c>
      <c r="D10872" s="60" t="s">
        <v>5987</v>
      </c>
      <c r="E10872" s="56">
        <v>126</v>
      </c>
      <c r="F10872" s="69" t="s">
        <v>2</v>
      </c>
    </row>
    <row r="10873" spans="1:6" s="1" customFormat="1" outlineLevel="1" x14ac:dyDescent="0.2">
      <c r="A10873" s="69" t="s">
        <v>9566</v>
      </c>
      <c r="B10873" s="69" t="s">
        <v>5695</v>
      </c>
      <c r="C10873" s="79">
        <v>43190</v>
      </c>
      <c r="D10873" s="60" t="s">
        <v>5988</v>
      </c>
      <c r="E10873" s="56">
        <v>559</v>
      </c>
      <c r="F10873" s="69" t="s">
        <v>2</v>
      </c>
    </row>
    <row r="10874" spans="1:6" s="1" customFormat="1" outlineLevel="1" x14ac:dyDescent="0.2">
      <c r="A10874" s="69" t="s">
        <v>9567</v>
      </c>
      <c r="B10874" s="69" t="s">
        <v>5695</v>
      </c>
      <c r="C10874" s="79">
        <v>43190</v>
      </c>
      <c r="D10874" s="60" t="s">
        <v>5989</v>
      </c>
      <c r="E10874" s="56">
        <v>156</v>
      </c>
      <c r="F10874" s="69" t="s">
        <v>2</v>
      </c>
    </row>
    <row r="10875" spans="1:6" s="1" customFormat="1" outlineLevel="1" x14ac:dyDescent="0.2">
      <c r="A10875" s="69" t="s">
        <v>9568</v>
      </c>
      <c r="B10875" s="69" t="s">
        <v>5695</v>
      </c>
      <c r="C10875" s="79">
        <v>43190</v>
      </c>
      <c r="D10875" s="60" t="s">
        <v>5990</v>
      </c>
      <c r="E10875" s="56">
        <v>170</v>
      </c>
      <c r="F10875" s="69" t="s">
        <v>2</v>
      </c>
    </row>
    <row r="10876" spans="1:6" s="1" customFormat="1" outlineLevel="1" x14ac:dyDescent="0.2">
      <c r="A10876" s="69" t="s">
        <v>9569</v>
      </c>
      <c r="B10876" s="69" t="s">
        <v>5695</v>
      </c>
      <c r="C10876" s="79">
        <v>43190</v>
      </c>
      <c r="D10876" s="60" t="s">
        <v>5991</v>
      </c>
      <c r="E10876" s="56">
        <v>375</v>
      </c>
      <c r="F10876" s="69" t="s">
        <v>2</v>
      </c>
    </row>
    <row r="10877" spans="1:6" s="1" customFormat="1" outlineLevel="1" x14ac:dyDescent="0.2">
      <c r="A10877" s="69" t="s">
        <v>9570</v>
      </c>
      <c r="B10877" s="69" t="s">
        <v>5695</v>
      </c>
      <c r="C10877" s="79">
        <v>43190</v>
      </c>
      <c r="D10877" s="60" t="s">
        <v>5992</v>
      </c>
      <c r="E10877" s="56">
        <v>252</v>
      </c>
      <c r="F10877" s="69" t="s">
        <v>2</v>
      </c>
    </row>
    <row r="10878" spans="1:6" s="1" customFormat="1" outlineLevel="1" x14ac:dyDescent="0.2">
      <c r="A10878" s="69" t="s">
        <v>9571</v>
      </c>
      <c r="B10878" s="69" t="s">
        <v>5695</v>
      </c>
      <c r="C10878" s="79">
        <v>43190</v>
      </c>
      <c r="D10878" s="60" t="s">
        <v>5993</v>
      </c>
      <c r="E10878" s="56">
        <v>201.24</v>
      </c>
      <c r="F10878" s="69" t="s">
        <v>2</v>
      </c>
    </row>
    <row r="10879" spans="1:6" s="1" customFormat="1" outlineLevel="1" x14ac:dyDescent="0.2">
      <c r="A10879" s="69" t="s">
        <v>9572</v>
      </c>
      <c r="B10879" s="69" t="s">
        <v>5695</v>
      </c>
      <c r="C10879" s="79">
        <v>43190</v>
      </c>
      <c r="D10879" s="60" t="s">
        <v>5994</v>
      </c>
      <c r="E10879" s="56">
        <v>119.17</v>
      </c>
      <c r="F10879" s="69" t="s">
        <v>2</v>
      </c>
    </row>
    <row r="10880" spans="1:6" s="1" customFormat="1" outlineLevel="1" x14ac:dyDescent="0.2">
      <c r="A10880" s="69" t="s">
        <v>9573</v>
      </c>
      <c r="B10880" s="69" t="s">
        <v>5695</v>
      </c>
      <c r="C10880" s="79">
        <v>43190</v>
      </c>
      <c r="D10880" s="60" t="s">
        <v>5394</v>
      </c>
      <c r="E10880" s="56">
        <v>786.81</v>
      </c>
      <c r="F10880" s="69" t="s">
        <v>2</v>
      </c>
    </row>
    <row r="10881" spans="1:6" s="1" customFormat="1" outlineLevel="1" x14ac:dyDescent="0.2">
      <c r="A10881" s="69" t="s">
        <v>9574</v>
      </c>
      <c r="B10881" s="69" t="s">
        <v>5695</v>
      </c>
      <c r="C10881" s="79">
        <v>43190</v>
      </c>
      <c r="D10881" s="60" t="s">
        <v>5995</v>
      </c>
      <c r="E10881" s="56">
        <v>294.5</v>
      </c>
      <c r="F10881" s="69" t="s">
        <v>2</v>
      </c>
    </row>
    <row r="10882" spans="1:6" s="1" customFormat="1" outlineLevel="1" x14ac:dyDescent="0.2">
      <c r="A10882" s="69" t="s">
        <v>9575</v>
      </c>
      <c r="B10882" s="69" t="s">
        <v>5695</v>
      </c>
      <c r="C10882" s="79">
        <v>43190</v>
      </c>
      <c r="D10882" s="60" t="s">
        <v>5995</v>
      </c>
      <c r="E10882" s="56">
        <v>294.5</v>
      </c>
      <c r="F10882" s="69" t="s">
        <v>2</v>
      </c>
    </row>
    <row r="10883" spans="1:6" s="1" customFormat="1" outlineLevel="1" x14ac:dyDescent="0.2">
      <c r="A10883" s="69" t="s">
        <v>9576</v>
      </c>
      <c r="B10883" s="69" t="s">
        <v>5695</v>
      </c>
      <c r="C10883" s="79">
        <v>43190</v>
      </c>
      <c r="D10883" s="60" t="s">
        <v>5995</v>
      </c>
      <c r="E10883" s="56">
        <v>294.5</v>
      </c>
      <c r="F10883" s="69" t="s">
        <v>2</v>
      </c>
    </row>
    <row r="10884" spans="1:6" s="1" customFormat="1" outlineLevel="1" x14ac:dyDescent="0.2">
      <c r="A10884" s="69" t="s">
        <v>9577</v>
      </c>
      <c r="B10884" s="69" t="s">
        <v>5695</v>
      </c>
      <c r="C10884" s="79">
        <v>43190</v>
      </c>
      <c r="D10884" s="60" t="s">
        <v>5996</v>
      </c>
      <c r="E10884" s="56">
        <v>144.4</v>
      </c>
      <c r="F10884" s="69" t="s">
        <v>2</v>
      </c>
    </row>
    <row r="10885" spans="1:6" s="1" customFormat="1" outlineLevel="1" x14ac:dyDescent="0.2">
      <c r="A10885" s="69" t="s">
        <v>9578</v>
      </c>
      <c r="B10885" s="69" t="s">
        <v>5695</v>
      </c>
      <c r="C10885" s="79">
        <v>43190</v>
      </c>
      <c r="D10885" s="60" t="s">
        <v>5996</v>
      </c>
      <c r="E10885" s="56">
        <v>144.4</v>
      </c>
      <c r="F10885" s="69" t="s">
        <v>2</v>
      </c>
    </row>
    <row r="10886" spans="1:6" s="1" customFormat="1" outlineLevel="1" x14ac:dyDescent="0.2">
      <c r="A10886" s="69" t="s">
        <v>9579</v>
      </c>
      <c r="B10886" s="69" t="s">
        <v>5695</v>
      </c>
      <c r="C10886" s="79">
        <v>43190</v>
      </c>
      <c r="D10886" s="60" t="s">
        <v>5996</v>
      </c>
      <c r="E10886" s="56">
        <v>144.4</v>
      </c>
      <c r="F10886" s="69" t="s">
        <v>2</v>
      </c>
    </row>
    <row r="10887" spans="1:6" s="1" customFormat="1" outlineLevel="1" x14ac:dyDescent="0.2">
      <c r="A10887" s="69" t="s">
        <v>9580</v>
      </c>
      <c r="B10887" s="69" t="s">
        <v>5695</v>
      </c>
      <c r="C10887" s="79">
        <v>43190</v>
      </c>
      <c r="D10887" s="60" t="s">
        <v>5996</v>
      </c>
      <c r="E10887" s="56">
        <v>144.4</v>
      </c>
      <c r="F10887" s="69" t="s">
        <v>2</v>
      </c>
    </row>
    <row r="10888" spans="1:6" s="1" customFormat="1" outlineLevel="1" x14ac:dyDescent="0.2">
      <c r="A10888" s="69" t="s">
        <v>9581</v>
      </c>
      <c r="B10888" s="69" t="s">
        <v>5695</v>
      </c>
      <c r="C10888" s="79">
        <v>43190</v>
      </c>
      <c r="D10888" s="60" t="s">
        <v>5997</v>
      </c>
      <c r="E10888" s="56">
        <v>779</v>
      </c>
      <c r="F10888" s="69" t="s">
        <v>2</v>
      </c>
    </row>
    <row r="10889" spans="1:6" s="1" customFormat="1" outlineLevel="1" x14ac:dyDescent="0.2">
      <c r="A10889" s="69" t="s">
        <v>9582</v>
      </c>
      <c r="B10889" s="69" t="s">
        <v>5695</v>
      </c>
      <c r="C10889" s="79">
        <v>43190</v>
      </c>
      <c r="D10889" s="60" t="s">
        <v>5998</v>
      </c>
      <c r="E10889" s="56">
        <v>132</v>
      </c>
      <c r="F10889" s="69" t="s">
        <v>2</v>
      </c>
    </row>
    <row r="10890" spans="1:6" s="1" customFormat="1" outlineLevel="1" x14ac:dyDescent="0.2">
      <c r="A10890" s="69" t="s">
        <v>9583</v>
      </c>
      <c r="B10890" s="69" t="s">
        <v>5695</v>
      </c>
      <c r="C10890" s="79">
        <v>43190</v>
      </c>
      <c r="D10890" s="60" t="s">
        <v>5999</v>
      </c>
      <c r="E10890" s="56">
        <v>1137</v>
      </c>
      <c r="F10890" s="69" t="s">
        <v>2</v>
      </c>
    </row>
    <row r="10891" spans="1:6" s="1" customFormat="1" outlineLevel="1" x14ac:dyDescent="0.2">
      <c r="A10891" s="69" t="s">
        <v>9584</v>
      </c>
      <c r="B10891" s="69" t="s">
        <v>5695</v>
      </c>
      <c r="C10891" s="79">
        <v>43190</v>
      </c>
      <c r="D10891" s="60" t="s">
        <v>6000</v>
      </c>
      <c r="E10891" s="56">
        <v>1137</v>
      </c>
      <c r="F10891" s="69" t="s">
        <v>2</v>
      </c>
    </row>
    <row r="10892" spans="1:6" s="1" customFormat="1" outlineLevel="1" x14ac:dyDescent="0.2">
      <c r="A10892" s="69" t="s">
        <v>9585</v>
      </c>
      <c r="B10892" s="69" t="s">
        <v>5695</v>
      </c>
      <c r="C10892" s="79">
        <v>43190</v>
      </c>
      <c r="D10892" s="60" t="s">
        <v>6001</v>
      </c>
      <c r="E10892" s="56">
        <v>1880</v>
      </c>
      <c r="F10892" s="69" t="s">
        <v>2</v>
      </c>
    </row>
    <row r="10893" spans="1:6" s="1" customFormat="1" outlineLevel="1" x14ac:dyDescent="0.2">
      <c r="A10893" s="69" t="s">
        <v>9586</v>
      </c>
      <c r="B10893" s="69" t="s">
        <v>5695</v>
      </c>
      <c r="C10893" s="79">
        <v>43190</v>
      </c>
      <c r="D10893" s="60" t="s">
        <v>6002</v>
      </c>
      <c r="E10893" s="56">
        <v>642.9</v>
      </c>
      <c r="F10893" s="69" t="s">
        <v>2</v>
      </c>
    </row>
    <row r="10894" spans="1:6" s="1" customFormat="1" outlineLevel="1" x14ac:dyDescent="0.2">
      <c r="A10894" s="69" t="s">
        <v>9587</v>
      </c>
      <c r="B10894" s="69" t="s">
        <v>5695</v>
      </c>
      <c r="C10894" s="79">
        <v>43190</v>
      </c>
      <c r="D10894" s="60" t="s">
        <v>6003</v>
      </c>
      <c r="E10894" s="56">
        <v>106.8</v>
      </c>
      <c r="F10894" s="69" t="s">
        <v>2</v>
      </c>
    </row>
    <row r="10895" spans="1:6" s="1" customFormat="1" outlineLevel="1" x14ac:dyDescent="0.2">
      <c r="A10895" s="69" t="s">
        <v>9588</v>
      </c>
      <c r="B10895" s="69" t="s">
        <v>5695</v>
      </c>
      <c r="C10895" s="79">
        <v>43190</v>
      </c>
      <c r="D10895" s="60" t="s">
        <v>6004</v>
      </c>
      <c r="E10895" s="56">
        <v>967.85</v>
      </c>
      <c r="F10895" s="69" t="s">
        <v>2</v>
      </c>
    </row>
    <row r="10896" spans="1:6" s="1" customFormat="1" outlineLevel="1" x14ac:dyDescent="0.2">
      <c r="A10896" s="69" t="s">
        <v>9589</v>
      </c>
      <c r="B10896" s="69" t="s">
        <v>5695</v>
      </c>
      <c r="C10896" s="79">
        <v>43188</v>
      </c>
      <c r="D10896" s="60" t="s">
        <v>6005</v>
      </c>
      <c r="E10896" s="56">
        <v>839</v>
      </c>
      <c r="F10896" s="69" t="s">
        <v>2</v>
      </c>
    </row>
    <row r="10897" spans="1:6" s="1" customFormat="1" outlineLevel="1" x14ac:dyDescent="0.2">
      <c r="A10897" s="69" t="s">
        <v>9590</v>
      </c>
      <c r="B10897" s="69" t="s">
        <v>5695</v>
      </c>
      <c r="C10897" s="79">
        <v>43201</v>
      </c>
      <c r="D10897" s="60" t="s">
        <v>6007</v>
      </c>
      <c r="E10897" s="56">
        <v>46</v>
      </c>
      <c r="F10897" s="69" t="s">
        <v>2</v>
      </c>
    </row>
    <row r="10898" spans="1:6" s="1" customFormat="1" outlineLevel="1" x14ac:dyDescent="0.2">
      <c r="A10898" s="69" t="s">
        <v>9591</v>
      </c>
      <c r="B10898" s="69" t="s">
        <v>5695</v>
      </c>
      <c r="C10898" s="79">
        <v>43201</v>
      </c>
      <c r="D10898" s="60" t="s">
        <v>6007</v>
      </c>
      <c r="E10898" s="56">
        <v>46</v>
      </c>
      <c r="F10898" s="69" t="s">
        <v>2</v>
      </c>
    </row>
    <row r="10899" spans="1:6" s="1" customFormat="1" outlineLevel="1" x14ac:dyDescent="0.2">
      <c r="A10899" s="69" t="s">
        <v>9592</v>
      </c>
      <c r="B10899" s="69" t="s">
        <v>5695</v>
      </c>
      <c r="C10899" s="79">
        <v>43201</v>
      </c>
      <c r="D10899" s="60" t="s">
        <v>6007</v>
      </c>
      <c r="E10899" s="56">
        <v>46</v>
      </c>
      <c r="F10899" s="69" t="s">
        <v>2</v>
      </c>
    </row>
    <row r="10900" spans="1:6" s="1" customFormat="1" outlineLevel="1" x14ac:dyDescent="0.2">
      <c r="A10900" s="69" t="s">
        <v>9593</v>
      </c>
      <c r="B10900" s="69" t="s">
        <v>5695</v>
      </c>
      <c r="C10900" s="79">
        <v>43220</v>
      </c>
      <c r="D10900" s="60" t="s">
        <v>6008</v>
      </c>
      <c r="E10900" s="56">
        <v>176.42</v>
      </c>
      <c r="F10900" s="69" t="s">
        <v>2</v>
      </c>
    </row>
    <row r="10901" spans="1:6" s="1" customFormat="1" outlineLevel="1" x14ac:dyDescent="0.2">
      <c r="A10901" s="69" t="s">
        <v>9594</v>
      </c>
      <c r="B10901" s="69" t="s">
        <v>5695</v>
      </c>
      <c r="C10901" s="79">
        <v>43220</v>
      </c>
      <c r="D10901" s="60" t="s">
        <v>6009</v>
      </c>
      <c r="E10901" s="56">
        <v>176.42</v>
      </c>
      <c r="F10901" s="69" t="s">
        <v>2</v>
      </c>
    </row>
    <row r="10902" spans="1:6" s="1" customFormat="1" outlineLevel="1" x14ac:dyDescent="0.2">
      <c r="A10902" s="69" t="s">
        <v>9595</v>
      </c>
      <c r="B10902" s="69" t="s">
        <v>5695</v>
      </c>
      <c r="C10902" s="79">
        <v>43220</v>
      </c>
      <c r="D10902" s="60" t="s">
        <v>6010</v>
      </c>
      <c r="E10902" s="56">
        <v>176.42</v>
      </c>
      <c r="F10902" s="69" t="s">
        <v>2</v>
      </c>
    </row>
    <row r="10903" spans="1:6" s="1" customFormat="1" outlineLevel="1" x14ac:dyDescent="0.2">
      <c r="A10903" s="69" t="s">
        <v>9596</v>
      </c>
      <c r="B10903" s="69" t="s">
        <v>5695</v>
      </c>
      <c r="C10903" s="79">
        <v>43220</v>
      </c>
      <c r="D10903" s="60" t="s">
        <v>6011</v>
      </c>
      <c r="E10903" s="56">
        <v>176.42</v>
      </c>
      <c r="F10903" s="69" t="s">
        <v>2</v>
      </c>
    </row>
    <row r="10904" spans="1:6" s="1" customFormat="1" outlineLevel="1" x14ac:dyDescent="0.2">
      <c r="A10904" s="69" t="s">
        <v>9597</v>
      </c>
      <c r="B10904" s="69" t="s">
        <v>5695</v>
      </c>
      <c r="C10904" s="79">
        <v>43220</v>
      </c>
      <c r="D10904" s="60" t="s">
        <v>6012</v>
      </c>
      <c r="E10904" s="56">
        <v>224.17</v>
      </c>
      <c r="F10904" s="69" t="s">
        <v>2</v>
      </c>
    </row>
    <row r="10905" spans="1:6" s="1" customFormat="1" outlineLevel="1" x14ac:dyDescent="0.2">
      <c r="A10905" s="69" t="s">
        <v>9598</v>
      </c>
      <c r="B10905" s="69" t="s">
        <v>5695</v>
      </c>
      <c r="C10905" s="79">
        <v>43220</v>
      </c>
      <c r="D10905" s="60" t="s">
        <v>528</v>
      </c>
      <c r="E10905" s="56">
        <v>239.14</v>
      </c>
      <c r="F10905" s="69" t="s">
        <v>2</v>
      </c>
    </row>
    <row r="10906" spans="1:6" s="1" customFormat="1" outlineLevel="1" x14ac:dyDescent="0.2">
      <c r="A10906" s="69" t="s">
        <v>9599</v>
      </c>
      <c r="B10906" s="69" t="s">
        <v>5695</v>
      </c>
      <c r="C10906" s="79">
        <v>43220</v>
      </c>
      <c r="D10906" s="60" t="s">
        <v>6013</v>
      </c>
      <c r="E10906" s="56">
        <v>1137</v>
      </c>
      <c r="F10906" s="69" t="s">
        <v>2</v>
      </c>
    </row>
    <row r="10907" spans="1:6" s="1" customFormat="1" outlineLevel="1" x14ac:dyDescent="0.2">
      <c r="A10907" s="69" t="s">
        <v>9600</v>
      </c>
      <c r="B10907" s="69" t="s">
        <v>5695</v>
      </c>
      <c r="C10907" s="79">
        <v>43220</v>
      </c>
      <c r="D10907" s="60" t="s">
        <v>5938</v>
      </c>
      <c r="E10907" s="56">
        <v>1137</v>
      </c>
      <c r="F10907" s="69" t="s">
        <v>2</v>
      </c>
    </row>
    <row r="10908" spans="1:6" s="1" customFormat="1" outlineLevel="1" x14ac:dyDescent="0.2">
      <c r="A10908" s="69" t="s">
        <v>9601</v>
      </c>
      <c r="B10908" s="69" t="s">
        <v>5695</v>
      </c>
      <c r="C10908" s="79">
        <v>43220</v>
      </c>
      <c r="D10908" s="60" t="s">
        <v>6001</v>
      </c>
      <c r="E10908" s="56">
        <v>1880</v>
      </c>
      <c r="F10908" s="69" t="s">
        <v>2</v>
      </c>
    </row>
    <row r="10909" spans="1:6" s="1" customFormat="1" outlineLevel="1" x14ac:dyDescent="0.2">
      <c r="A10909" s="69" t="s">
        <v>9602</v>
      </c>
      <c r="B10909" s="69" t="s">
        <v>5695</v>
      </c>
      <c r="C10909" s="79">
        <v>43220</v>
      </c>
      <c r="D10909" s="60" t="s">
        <v>6425</v>
      </c>
      <c r="E10909" s="56">
        <v>1137</v>
      </c>
      <c r="F10909" s="69" t="s">
        <v>2</v>
      </c>
    </row>
    <row r="10910" spans="1:6" s="1" customFormat="1" outlineLevel="1" x14ac:dyDescent="0.2">
      <c r="A10910" s="69" t="s">
        <v>9603</v>
      </c>
      <c r="B10910" s="69" t="s">
        <v>5695</v>
      </c>
      <c r="C10910" s="79">
        <v>43220</v>
      </c>
      <c r="D10910" s="60" t="s">
        <v>6014</v>
      </c>
      <c r="E10910" s="56">
        <v>130</v>
      </c>
      <c r="F10910" s="69" t="s">
        <v>2</v>
      </c>
    </row>
    <row r="10911" spans="1:6" s="1" customFormat="1" outlineLevel="1" x14ac:dyDescent="0.2">
      <c r="A10911" s="69" t="s">
        <v>9604</v>
      </c>
      <c r="B10911" s="69" t="s">
        <v>5695</v>
      </c>
      <c r="C10911" s="79">
        <v>43220</v>
      </c>
      <c r="D10911" s="60" t="s">
        <v>6014</v>
      </c>
      <c r="E10911" s="56">
        <v>130</v>
      </c>
      <c r="F10911" s="69" t="s">
        <v>2</v>
      </c>
    </row>
    <row r="10912" spans="1:6" s="1" customFormat="1" outlineLevel="1" x14ac:dyDescent="0.2">
      <c r="A10912" s="69" t="s">
        <v>9605</v>
      </c>
      <c r="B10912" s="69" t="s">
        <v>5695</v>
      </c>
      <c r="C10912" s="79">
        <v>43220</v>
      </c>
      <c r="D10912" s="60" t="s">
        <v>6015</v>
      </c>
      <c r="E10912" s="56">
        <v>130</v>
      </c>
      <c r="F10912" s="69" t="s">
        <v>2</v>
      </c>
    </row>
    <row r="10913" spans="1:6" s="1" customFormat="1" outlineLevel="1" x14ac:dyDescent="0.2">
      <c r="A10913" s="69" t="s">
        <v>9606</v>
      </c>
      <c r="B10913" s="69" t="s">
        <v>5695</v>
      </c>
      <c r="C10913" s="79">
        <v>43220</v>
      </c>
      <c r="D10913" s="60" t="s">
        <v>6016</v>
      </c>
      <c r="E10913" s="56">
        <v>1090</v>
      </c>
      <c r="F10913" s="69" t="s">
        <v>2</v>
      </c>
    </row>
    <row r="10914" spans="1:6" s="1" customFormat="1" outlineLevel="1" x14ac:dyDescent="0.2">
      <c r="A10914" s="69" t="s">
        <v>9607</v>
      </c>
      <c r="B10914" s="69" t="s">
        <v>5695</v>
      </c>
      <c r="C10914" s="79">
        <v>43220</v>
      </c>
      <c r="D10914" s="60" t="s">
        <v>6017</v>
      </c>
      <c r="E10914" s="56">
        <v>558.48</v>
      </c>
      <c r="F10914" s="69" t="s">
        <v>2</v>
      </c>
    </row>
    <row r="10915" spans="1:6" s="1" customFormat="1" outlineLevel="1" x14ac:dyDescent="0.2">
      <c r="A10915" s="69" t="s">
        <v>9608</v>
      </c>
      <c r="B10915" s="69" t="s">
        <v>5695</v>
      </c>
      <c r="C10915" s="79">
        <v>43220</v>
      </c>
      <c r="D10915" s="60" t="s">
        <v>6018</v>
      </c>
      <c r="E10915" s="56">
        <v>744</v>
      </c>
      <c r="F10915" s="69" t="s">
        <v>2</v>
      </c>
    </row>
    <row r="10916" spans="1:6" s="1" customFormat="1" outlineLevel="1" x14ac:dyDescent="0.2">
      <c r="A10916" s="69" t="s">
        <v>9609</v>
      </c>
      <c r="B10916" s="69" t="s">
        <v>5695</v>
      </c>
      <c r="C10916" s="79">
        <v>43220</v>
      </c>
      <c r="D10916" s="60" t="s">
        <v>6019</v>
      </c>
      <c r="E10916" s="56">
        <v>1423.7</v>
      </c>
      <c r="F10916" s="69" t="s">
        <v>2</v>
      </c>
    </row>
    <row r="10917" spans="1:6" s="1" customFormat="1" outlineLevel="1" x14ac:dyDescent="0.2">
      <c r="A10917" s="69" t="s">
        <v>9610</v>
      </c>
      <c r="B10917" s="69" t="s">
        <v>5695</v>
      </c>
      <c r="C10917" s="79">
        <v>43220</v>
      </c>
      <c r="D10917" s="60" t="s">
        <v>6020</v>
      </c>
      <c r="E10917" s="56">
        <v>1090</v>
      </c>
      <c r="F10917" s="69" t="s">
        <v>2</v>
      </c>
    </row>
    <row r="10918" spans="1:6" s="1" customFormat="1" outlineLevel="1" x14ac:dyDescent="0.2">
      <c r="A10918" s="69" t="s">
        <v>9611</v>
      </c>
      <c r="B10918" s="69" t="s">
        <v>5695</v>
      </c>
      <c r="C10918" s="79">
        <v>43220</v>
      </c>
      <c r="D10918" s="60" t="s">
        <v>26716</v>
      </c>
      <c r="E10918" s="56">
        <v>1404</v>
      </c>
      <c r="F10918" s="69" t="s">
        <v>2</v>
      </c>
    </row>
    <row r="10919" spans="1:6" s="1" customFormat="1" outlineLevel="1" x14ac:dyDescent="0.2">
      <c r="A10919" s="69" t="s">
        <v>9612</v>
      </c>
      <c r="B10919" s="69" t="s">
        <v>5695</v>
      </c>
      <c r="C10919" s="79">
        <v>43220</v>
      </c>
      <c r="D10919" s="60" t="s">
        <v>6021</v>
      </c>
      <c r="E10919" s="56">
        <v>285</v>
      </c>
      <c r="F10919" s="69" t="s">
        <v>2</v>
      </c>
    </row>
    <row r="10920" spans="1:6" s="1" customFormat="1" outlineLevel="1" x14ac:dyDescent="0.2">
      <c r="A10920" s="69" t="s">
        <v>9613</v>
      </c>
      <c r="B10920" s="69" t="s">
        <v>5695</v>
      </c>
      <c r="C10920" s="79">
        <v>43220</v>
      </c>
      <c r="D10920" s="60" t="s">
        <v>6022</v>
      </c>
      <c r="E10920" s="56">
        <v>165.9</v>
      </c>
      <c r="F10920" s="69" t="s">
        <v>2</v>
      </c>
    </row>
    <row r="10921" spans="1:6" s="1" customFormat="1" outlineLevel="1" x14ac:dyDescent="0.2">
      <c r="A10921" s="69" t="s">
        <v>9614</v>
      </c>
      <c r="B10921" s="69" t="s">
        <v>5695</v>
      </c>
      <c r="C10921" s="79">
        <v>43220</v>
      </c>
      <c r="D10921" s="60" t="s">
        <v>6023</v>
      </c>
      <c r="E10921" s="56">
        <v>1432</v>
      </c>
      <c r="F10921" s="69" t="s">
        <v>2</v>
      </c>
    </row>
    <row r="10922" spans="1:6" s="1" customFormat="1" outlineLevel="1" x14ac:dyDescent="0.2">
      <c r="A10922" s="69" t="s">
        <v>9615</v>
      </c>
      <c r="B10922" s="69" t="s">
        <v>5695</v>
      </c>
      <c r="C10922" s="79">
        <v>43220</v>
      </c>
      <c r="D10922" s="60" t="s">
        <v>6024</v>
      </c>
      <c r="E10922" s="56">
        <v>1072.5</v>
      </c>
      <c r="F10922" s="69" t="s">
        <v>2</v>
      </c>
    </row>
    <row r="10923" spans="1:6" s="1" customFormat="1" outlineLevel="1" x14ac:dyDescent="0.2">
      <c r="A10923" s="69" t="s">
        <v>9616</v>
      </c>
      <c r="B10923" s="69" t="s">
        <v>5695</v>
      </c>
      <c r="C10923" s="79">
        <v>43220</v>
      </c>
      <c r="D10923" s="60" t="s">
        <v>6025</v>
      </c>
      <c r="E10923" s="56">
        <v>400.5</v>
      </c>
      <c r="F10923" s="69" t="s">
        <v>2</v>
      </c>
    </row>
    <row r="10924" spans="1:6" s="1" customFormat="1" outlineLevel="1" x14ac:dyDescent="0.2">
      <c r="A10924" s="69" t="s">
        <v>9617</v>
      </c>
      <c r="B10924" s="69" t="s">
        <v>5695</v>
      </c>
      <c r="C10924" s="79">
        <v>43220</v>
      </c>
      <c r="D10924" s="60" t="s">
        <v>6026</v>
      </c>
      <c r="E10924" s="56">
        <v>106.8</v>
      </c>
      <c r="F10924" s="69" t="s">
        <v>2</v>
      </c>
    </row>
    <row r="10925" spans="1:6" s="1" customFormat="1" outlineLevel="1" x14ac:dyDescent="0.2">
      <c r="A10925" s="69" t="s">
        <v>9618</v>
      </c>
      <c r="B10925" s="69" t="s">
        <v>5695</v>
      </c>
      <c r="C10925" s="79">
        <v>43220</v>
      </c>
      <c r="D10925" s="60" t="s">
        <v>6027</v>
      </c>
      <c r="E10925" s="56">
        <v>863.1</v>
      </c>
      <c r="F10925" s="69" t="s">
        <v>2</v>
      </c>
    </row>
    <row r="10926" spans="1:6" s="1" customFormat="1" outlineLevel="1" x14ac:dyDescent="0.2">
      <c r="A10926" s="69" t="s">
        <v>9619</v>
      </c>
      <c r="B10926" s="69" t="s">
        <v>5695</v>
      </c>
      <c r="C10926" s="79">
        <v>43220</v>
      </c>
      <c r="D10926" s="60" t="s">
        <v>6028</v>
      </c>
      <c r="E10926" s="56">
        <v>102.35</v>
      </c>
      <c r="F10926" s="69" t="s">
        <v>2</v>
      </c>
    </row>
    <row r="10927" spans="1:6" s="1" customFormat="1" outlineLevel="1" x14ac:dyDescent="0.2">
      <c r="A10927" s="69" t="s">
        <v>9620</v>
      </c>
      <c r="B10927" s="69" t="s">
        <v>5695</v>
      </c>
      <c r="C10927" s="79">
        <v>43220</v>
      </c>
      <c r="D10927" s="60" t="s">
        <v>6029</v>
      </c>
      <c r="E10927" s="56">
        <v>642.9</v>
      </c>
      <c r="F10927" s="69" t="s">
        <v>2</v>
      </c>
    </row>
    <row r="10928" spans="1:6" s="1" customFormat="1" outlineLevel="1" x14ac:dyDescent="0.2">
      <c r="A10928" s="69" t="s">
        <v>9621</v>
      </c>
      <c r="B10928" s="69" t="s">
        <v>5695</v>
      </c>
      <c r="C10928" s="79">
        <v>43220</v>
      </c>
      <c r="D10928" s="60" t="s">
        <v>6029</v>
      </c>
      <c r="E10928" s="56">
        <v>642.9</v>
      </c>
      <c r="F10928" s="69" t="s">
        <v>2</v>
      </c>
    </row>
    <row r="10929" spans="1:6" s="1" customFormat="1" outlineLevel="1" x14ac:dyDescent="0.2">
      <c r="A10929" s="69" t="s">
        <v>9622</v>
      </c>
      <c r="B10929" s="69" t="s">
        <v>5695</v>
      </c>
      <c r="C10929" s="79">
        <v>43220</v>
      </c>
      <c r="D10929" s="60" t="s">
        <v>6030</v>
      </c>
      <c r="E10929" s="56">
        <v>106.8</v>
      </c>
      <c r="F10929" s="69" t="s">
        <v>2</v>
      </c>
    </row>
    <row r="10930" spans="1:6" s="1" customFormat="1" outlineLevel="1" x14ac:dyDescent="0.2">
      <c r="A10930" s="69" t="s">
        <v>9623</v>
      </c>
      <c r="B10930" s="69" t="s">
        <v>5695</v>
      </c>
      <c r="C10930" s="79">
        <v>43220</v>
      </c>
      <c r="D10930" s="60" t="s">
        <v>6030</v>
      </c>
      <c r="E10930" s="56">
        <v>106.8</v>
      </c>
      <c r="F10930" s="69" t="s">
        <v>2</v>
      </c>
    </row>
    <row r="10931" spans="1:6" s="1" customFormat="1" outlineLevel="1" x14ac:dyDescent="0.2">
      <c r="A10931" s="69" t="s">
        <v>9624</v>
      </c>
      <c r="B10931" s="69" t="s">
        <v>5695</v>
      </c>
      <c r="C10931" s="79">
        <v>43220</v>
      </c>
      <c r="D10931" s="60" t="s">
        <v>6031</v>
      </c>
      <c r="E10931" s="56">
        <v>642.9</v>
      </c>
      <c r="F10931" s="69" t="s">
        <v>2</v>
      </c>
    </row>
    <row r="10932" spans="1:6" s="1" customFormat="1" outlineLevel="1" x14ac:dyDescent="0.2">
      <c r="A10932" s="69" t="s">
        <v>9625</v>
      </c>
      <c r="B10932" s="69" t="s">
        <v>5695</v>
      </c>
      <c r="C10932" s="79">
        <v>43220</v>
      </c>
      <c r="D10932" s="60" t="s">
        <v>6032</v>
      </c>
      <c r="E10932" s="56">
        <v>642.9</v>
      </c>
      <c r="F10932" s="69" t="s">
        <v>2</v>
      </c>
    </row>
    <row r="10933" spans="1:6" s="1" customFormat="1" outlineLevel="1" x14ac:dyDescent="0.2">
      <c r="A10933" s="69" t="s">
        <v>9626</v>
      </c>
      <c r="B10933" s="69" t="s">
        <v>5695</v>
      </c>
      <c r="C10933" s="79">
        <v>43220</v>
      </c>
      <c r="D10933" s="60" t="s">
        <v>6033</v>
      </c>
      <c r="E10933" s="56">
        <v>106.8</v>
      </c>
      <c r="F10933" s="69" t="s">
        <v>2</v>
      </c>
    </row>
    <row r="10934" spans="1:6" s="1" customFormat="1" outlineLevel="1" x14ac:dyDescent="0.2">
      <c r="A10934" s="69" t="s">
        <v>9627</v>
      </c>
      <c r="B10934" s="69" t="s">
        <v>5695</v>
      </c>
      <c r="C10934" s="79">
        <v>43220</v>
      </c>
      <c r="D10934" s="60" t="s">
        <v>6034</v>
      </c>
      <c r="E10934" s="56">
        <v>106.8</v>
      </c>
      <c r="F10934" s="69" t="s">
        <v>2</v>
      </c>
    </row>
    <row r="10935" spans="1:6" s="1" customFormat="1" outlineLevel="1" x14ac:dyDescent="0.2">
      <c r="A10935" s="69" t="s">
        <v>9628</v>
      </c>
      <c r="B10935" s="69" t="s">
        <v>5695</v>
      </c>
      <c r="C10935" s="79">
        <v>43249</v>
      </c>
      <c r="D10935" s="60" t="s">
        <v>6535</v>
      </c>
      <c r="E10935" s="56">
        <v>324</v>
      </c>
      <c r="F10935" s="69" t="s">
        <v>2</v>
      </c>
    </row>
    <row r="10936" spans="1:6" s="1" customFormat="1" outlineLevel="1" x14ac:dyDescent="0.2">
      <c r="A10936" s="69" t="s">
        <v>9629</v>
      </c>
      <c r="B10936" s="69" t="s">
        <v>5695</v>
      </c>
      <c r="C10936" s="79">
        <v>43251</v>
      </c>
      <c r="D10936" s="60" t="s">
        <v>1438</v>
      </c>
      <c r="E10936" s="56">
        <v>122.4</v>
      </c>
      <c r="F10936" s="69" t="s">
        <v>2</v>
      </c>
    </row>
    <row r="10937" spans="1:6" s="1" customFormat="1" outlineLevel="1" x14ac:dyDescent="0.2">
      <c r="A10937" s="69" t="s">
        <v>9630</v>
      </c>
      <c r="B10937" s="69" t="s">
        <v>5695</v>
      </c>
      <c r="C10937" s="79">
        <v>43251</v>
      </c>
      <c r="D10937" s="60" t="s">
        <v>6035</v>
      </c>
      <c r="E10937" s="56">
        <v>950</v>
      </c>
      <c r="F10937" s="69" t="s">
        <v>2</v>
      </c>
    </row>
    <row r="10938" spans="1:6" s="1" customFormat="1" outlineLevel="1" x14ac:dyDescent="0.2">
      <c r="A10938" s="69" t="s">
        <v>9631</v>
      </c>
      <c r="B10938" s="69" t="s">
        <v>5695</v>
      </c>
      <c r="C10938" s="79">
        <v>43251</v>
      </c>
      <c r="D10938" s="60" t="s">
        <v>606</v>
      </c>
      <c r="E10938" s="56">
        <v>164.47</v>
      </c>
      <c r="F10938" s="69" t="s">
        <v>2</v>
      </c>
    </row>
    <row r="10939" spans="1:6" s="1" customFormat="1" outlineLevel="1" x14ac:dyDescent="0.2">
      <c r="A10939" s="69" t="s">
        <v>9632</v>
      </c>
      <c r="B10939" s="69" t="s">
        <v>5695</v>
      </c>
      <c r="C10939" s="79">
        <v>43251</v>
      </c>
      <c r="D10939" s="60" t="s">
        <v>6036</v>
      </c>
      <c r="E10939" s="56">
        <v>154.93</v>
      </c>
      <c r="F10939" s="69" t="s">
        <v>2</v>
      </c>
    </row>
    <row r="10940" spans="1:6" s="1" customFormat="1" outlineLevel="1" x14ac:dyDescent="0.2">
      <c r="A10940" s="69" t="s">
        <v>9633</v>
      </c>
      <c r="B10940" s="69" t="s">
        <v>5695</v>
      </c>
      <c r="C10940" s="79">
        <v>43251</v>
      </c>
      <c r="D10940" s="60" t="s">
        <v>6037</v>
      </c>
      <c r="E10940" s="56">
        <v>154.91999999999999</v>
      </c>
      <c r="F10940" s="69" t="s">
        <v>2</v>
      </c>
    </row>
    <row r="10941" spans="1:6" s="1" customFormat="1" outlineLevel="1" x14ac:dyDescent="0.2">
      <c r="A10941" s="69" t="s">
        <v>9634</v>
      </c>
      <c r="B10941" s="69" t="s">
        <v>5695</v>
      </c>
      <c r="C10941" s="79">
        <v>43251</v>
      </c>
      <c r="D10941" s="60" t="s">
        <v>241</v>
      </c>
      <c r="E10941" s="56">
        <v>164.65</v>
      </c>
      <c r="F10941" s="69" t="s">
        <v>2</v>
      </c>
    </row>
    <row r="10942" spans="1:6" s="1" customFormat="1" outlineLevel="1" x14ac:dyDescent="0.2">
      <c r="A10942" s="69" t="s">
        <v>9635</v>
      </c>
      <c r="B10942" s="69" t="s">
        <v>5695</v>
      </c>
      <c r="C10942" s="79">
        <v>43251</v>
      </c>
      <c r="D10942" s="60" t="s">
        <v>241</v>
      </c>
      <c r="E10942" s="56">
        <v>164.65</v>
      </c>
      <c r="F10942" s="69" t="s">
        <v>2</v>
      </c>
    </row>
    <row r="10943" spans="1:6" s="1" customFormat="1" outlineLevel="1" x14ac:dyDescent="0.2">
      <c r="A10943" s="69" t="s">
        <v>9636</v>
      </c>
      <c r="B10943" s="69" t="s">
        <v>5695</v>
      </c>
      <c r="C10943" s="79">
        <v>43251</v>
      </c>
      <c r="D10943" s="60" t="s">
        <v>241</v>
      </c>
      <c r="E10943" s="56">
        <v>164.65</v>
      </c>
      <c r="F10943" s="69" t="s">
        <v>2</v>
      </c>
    </row>
    <row r="10944" spans="1:6" s="1" customFormat="1" outlineLevel="1" x14ac:dyDescent="0.2">
      <c r="A10944" s="69" t="s">
        <v>9637</v>
      </c>
      <c r="B10944" s="69" t="s">
        <v>5695</v>
      </c>
      <c r="C10944" s="79">
        <v>43251</v>
      </c>
      <c r="D10944" s="60" t="s">
        <v>241</v>
      </c>
      <c r="E10944" s="56">
        <v>164.65</v>
      </c>
      <c r="F10944" s="69" t="s">
        <v>2</v>
      </c>
    </row>
    <row r="10945" spans="1:6" s="1" customFormat="1" outlineLevel="1" x14ac:dyDescent="0.2">
      <c r="A10945" s="69" t="s">
        <v>9638</v>
      </c>
      <c r="B10945" s="69" t="s">
        <v>5695</v>
      </c>
      <c r="C10945" s="79">
        <v>43251</v>
      </c>
      <c r="D10945" s="60" t="s">
        <v>1438</v>
      </c>
      <c r="E10945" s="56">
        <v>178.2</v>
      </c>
      <c r="F10945" s="69" t="s">
        <v>2</v>
      </c>
    </row>
    <row r="10946" spans="1:6" s="1" customFormat="1" outlineLevel="1" x14ac:dyDescent="0.2">
      <c r="A10946" s="69" t="s">
        <v>9639</v>
      </c>
      <c r="B10946" s="69" t="s">
        <v>5695</v>
      </c>
      <c r="C10946" s="79">
        <v>43251</v>
      </c>
      <c r="D10946" s="60" t="s">
        <v>1438</v>
      </c>
      <c r="E10946" s="56">
        <v>178.2</v>
      </c>
      <c r="F10946" s="69" t="s">
        <v>2</v>
      </c>
    </row>
    <row r="10947" spans="1:6" s="1" customFormat="1" outlineLevel="1" x14ac:dyDescent="0.2">
      <c r="A10947" s="69" t="s">
        <v>9640</v>
      </c>
      <c r="B10947" s="69" t="s">
        <v>5695</v>
      </c>
      <c r="C10947" s="79">
        <v>43251</v>
      </c>
      <c r="D10947" s="60" t="s">
        <v>1438</v>
      </c>
      <c r="E10947" s="56">
        <v>178.2</v>
      </c>
      <c r="F10947" s="69" t="s">
        <v>2</v>
      </c>
    </row>
    <row r="10948" spans="1:6" s="1" customFormat="1" outlineLevel="1" x14ac:dyDescent="0.2">
      <c r="A10948" s="69" t="s">
        <v>9641</v>
      </c>
      <c r="B10948" s="69" t="s">
        <v>5695</v>
      </c>
      <c r="C10948" s="79">
        <v>43251</v>
      </c>
      <c r="D10948" s="60" t="s">
        <v>6038</v>
      </c>
      <c r="E10948" s="56">
        <v>1137</v>
      </c>
      <c r="F10948" s="69" t="s">
        <v>2</v>
      </c>
    </row>
    <row r="10949" spans="1:6" s="1" customFormat="1" outlineLevel="1" x14ac:dyDescent="0.2">
      <c r="A10949" s="69" t="s">
        <v>9642</v>
      </c>
      <c r="B10949" s="69" t="s">
        <v>5695</v>
      </c>
      <c r="C10949" s="79">
        <v>43251</v>
      </c>
      <c r="D10949" s="60" t="s">
        <v>6039</v>
      </c>
      <c r="E10949" s="56">
        <v>106.8</v>
      </c>
      <c r="F10949" s="69" t="s">
        <v>2</v>
      </c>
    </row>
    <row r="10950" spans="1:6" s="1" customFormat="1" outlineLevel="1" x14ac:dyDescent="0.2">
      <c r="A10950" s="69" t="s">
        <v>9643</v>
      </c>
      <c r="B10950" s="69" t="s">
        <v>5695</v>
      </c>
      <c r="C10950" s="79">
        <v>43251</v>
      </c>
      <c r="D10950" s="60" t="s">
        <v>6040</v>
      </c>
      <c r="E10950" s="56">
        <v>106.8</v>
      </c>
      <c r="F10950" s="69" t="s">
        <v>2</v>
      </c>
    </row>
    <row r="10951" spans="1:6" s="1" customFormat="1" outlineLevel="1" x14ac:dyDescent="0.2">
      <c r="A10951" s="69" t="s">
        <v>9644</v>
      </c>
      <c r="B10951" s="69" t="s">
        <v>5695</v>
      </c>
      <c r="C10951" s="79">
        <v>43251</v>
      </c>
      <c r="D10951" s="60" t="s">
        <v>6041</v>
      </c>
      <c r="E10951" s="56">
        <v>170.18</v>
      </c>
      <c r="F10951" s="69" t="s">
        <v>2</v>
      </c>
    </row>
    <row r="10952" spans="1:6" s="1" customFormat="1" outlineLevel="1" x14ac:dyDescent="0.2">
      <c r="A10952" s="69" t="s">
        <v>9645</v>
      </c>
      <c r="B10952" s="69" t="s">
        <v>5695</v>
      </c>
      <c r="C10952" s="79">
        <v>43251</v>
      </c>
      <c r="D10952" s="60" t="s">
        <v>6042</v>
      </c>
      <c r="E10952" s="56">
        <v>189.78</v>
      </c>
      <c r="F10952" s="69" t="s">
        <v>2</v>
      </c>
    </row>
    <row r="10953" spans="1:6" s="1" customFormat="1" outlineLevel="1" x14ac:dyDescent="0.2">
      <c r="A10953" s="69" t="s">
        <v>9646</v>
      </c>
      <c r="B10953" s="69" t="s">
        <v>5695</v>
      </c>
      <c r="C10953" s="79">
        <v>43251</v>
      </c>
      <c r="D10953" s="60" t="s">
        <v>6043</v>
      </c>
      <c r="E10953" s="56">
        <v>189.78</v>
      </c>
      <c r="F10953" s="69" t="s">
        <v>2</v>
      </c>
    </row>
    <row r="10954" spans="1:6" s="1" customFormat="1" outlineLevel="1" x14ac:dyDescent="0.2">
      <c r="A10954" s="69" t="s">
        <v>9647</v>
      </c>
      <c r="B10954" s="69" t="s">
        <v>5695</v>
      </c>
      <c r="C10954" s="79">
        <v>43251</v>
      </c>
      <c r="D10954" s="60" t="s">
        <v>6044</v>
      </c>
      <c r="E10954" s="56">
        <v>189.77</v>
      </c>
      <c r="F10954" s="69" t="s">
        <v>2</v>
      </c>
    </row>
    <row r="10955" spans="1:6" s="1" customFormat="1" outlineLevel="1" x14ac:dyDescent="0.2">
      <c r="A10955" s="69" t="s">
        <v>9648</v>
      </c>
      <c r="B10955" s="69" t="s">
        <v>5695</v>
      </c>
      <c r="C10955" s="79">
        <v>43251</v>
      </c>
      <c r="D10955" s="60" t="s">
        <v>6045</v>
      </c>
      <c r="E10955" s="56">
        <v>23.1</v>
      </c>
      <c r="F10955" s="69" t="s">
        <v>2</v>
      </c>
    </row>
    <row r="10956" spans="1:6" s="1" customFormat="1" outlineLevel="1" x14ac:dyDescent="0.2">
      <c r="A10956" s="69" t="s">
        <v>9649</v>
      </c>
      <c r="B10956" s="69" t="s">
        <v>5695</v>
      </c>
      <c r="C10956" s="79">
        <v>43251</v>
      </c>
      <c r="D10956" s="60" t="s">
        <v>528</v>
      </c>
      <c r="E10956" s="56">
        <v>141.62</v>
      </c>
      <c r="F10956" s="69" t="s">
        <v>2</v>
      </c>
    </row>
    <row r="10957" spans="1:6" s="1" customFormat="1" outlineLevel="1" x14ac:dyDescent="0.2">
      <c r="A10957" s="69" t="s">
        <v>9650</v>
      </c>
      <c r="B10957" s="69" t="s">
        <v>5695</v>
      </c>
      <c r="C10957" s="79">
        <v>43281</v>
      </c>
      <c r="D10957" s="60" t="s">
        <v>25049</v>
      </c>
      <c r="E10957" s="56">
        <v>169</v>
      </c>
      <c r="F10957" s="69" t="s">
        <v>2</v>
      </c>
    </row>
    <row r="10958" spans="1:6" s="1" customFormat="1" outlineLevel="1" x14ac:dyDescent="0.2">
      <c r="A10958" s="69" t="s">
        <v>9651</v>
      </c>
      <c r="B10958" s="69" t="s">
        <v>5695</v>
      </c>
      <c r="C10958" s="79">
        <v>43281</v>
      </c>
      <c r="D10958" s="60" t="s">
        <v>6046</v>
      </c>
      <c r="E10958" s="56">
        <v>830</v>
      </c>
      <c r="F10958" s="69" t="s">
        <v>2</v>
      </c>
    </row>
    <row r="10959" spans="1:6" s="1" customFormat="1" outlineLevel="1" x14ac:dyDescent="0.2">
      <c r="A10959" s="69" t="s">
        <v>9652</v>
      </c>
      <c r="B10959" s="69" t="s">
        <v>5695</v>
      </c>
      <c r="C10959" s="79">
        <v>43281</v>
      </c>
      <c r="D10959" s="60" t="s">
        <v>6047</v>
      </c>
      <c r="E10959" s="56">
        <v>199</v>
      </c>
      <c r="F10959" s="69" t="s">
        <v>2</v>
      </c>
    </row>
    <row r="10960" spans="1:6" s="1" customFormat="1" outlineLevel="1" x14ac:dyDescent="0.2">
      <c r="A10960" s="69" t="s">
        <v>9653</v>
      </c>
      <c r="B10960" s="69" t="s">
        <v>5695</v>
      </c>
      <c r="C10960" s="79">
        <v>43281</v>
      </c>
      <c r="D10960" s="60" t="s">
        <v>6048</v>
      </c>
      <c r="E10960" s="56">
        <v>107</v>
      </c>
      <c r="F10960" s="69" t="s">
        <v>2</v>
      </c>
    </row>
    <row r="10961" spans="1:6" s="1" customFormat="1" outlineLevel="1" x14ac:dyDescent="0.2">
      <c r="A10961" s="69" t="s">
        <v>9654</v>
      </c>
      <c r="B10961" s="69" t="s">
        <v>5695</v>
      </c>
      <c r="C10961" s="79">
        <v>43281</v>
      </c>
      <c r="D10961" s="60" t="s">
        <v>6048</v>
      </c>
      <c r="E10961" s="56">
        <v>107</v>
      </c>
      <c r="F10961" s="69" t="s">
        <v>2</v>
      </c>
    </row>
    <row r="10962" spans="1:6" s="1" customFormat="1" outlineLevel="1" x14ac:dyDescent="0.2">
      <c r="A10962" s="69" t="s">
        <v>9655</v>
      </c>
      <c r="B10962" s="69" t="s">
        <v>5695</v>
      </c>
      <c r="C10962" s="79">
        <v>43281</v>
      </c>
      <c r="D10962" s="60" t="s">
        <v>6048</v>
      </c>
      <c r="E10962" s="56">
        <v>194.1</v>
      </c>
      <c r="F10962" s="69" t="s">
        <v>2</v>
      </c>
    </row>
    <row r="10963" spans="1:6" s="1" customFormat="1" outlineLevel="1" x14ac:dyDescent="0.2">
      <c r="A10963" s="69" t="s">
        <v>9656</v>
      </c>
      <c r="B10963" s="69" t="s">
        <v>5695</v>
      </c>
      <c r="C10963" s="79">
        <v>43281</v>
      </c>
      <c r="D10963" s="60" t="s">
        <v>6049</v>
      </c>
      <c r="E10963" s="56">
        <v>488.51</v>
      </c>
      <c r="F10963" s="69" t="s">
        <v>2</v>
      </c>
    </row>
    <row r="10964" spans="1:6" s="1" customFormat="1" outlineLevel="1" x14ac:dyDescent="0.2">
      <c r="A10964" s="69" t="s">
        <v>9657</v>
      </c>
      <c r="B10964" s="69" t="s">
        <v>5695</v>
      </c>
      <c r="C10964" s="79">
        <v>43281</v>
      </c>
      <c r="D10964" s="60" t="s">
        <v>6050</v>
      </c>
      <c r="E10964" s="56">
        <v>1453</v>
      </c>
      <c r="F10964" s="69" t="s">
        <v>2</v>
      </c>
    </row>
    <row r="10965" spans="1:6" s="1" customFormat="1" outlineLevel="1" x14ac:dyDescent="0.2">
      <c r="A10965" s="69" t="s">
        <v>9658</v>
      </c>
      <c r="B10965" s="69" t="s">
        <v>5695</v>
      </c>
      <c r="C10965" s="79">
        <v>43281</v>
      </c>
      <c r="D10965" s="60" t="s">
        <v>6051</v>
      </c>
      <c r="E10965" s="56">
        <v>155</v>
      </c>
      <c r="F10965" s="69" t="s">
        <v>2</v>
      </c>
    </row>
    <row r="10966" spans="1:6" s="1" customFormat="1" outlineLevel="1" x14ac:dyDescent="0.2">
      <c r="A10966" s="69" t="s">
        <v>9659</v>
      </c>
      <c r="B10966" s="69" t="s">
        <v>5695</v>
      </c>
      <c r="C10966" s="79">
        <v>43281</v>
      </c>
      <c r="D10966" s="60" t="s">
        <v>628</v>
      </c>
      <c r="E10966" s="56">
        <v>123.38</v>
      </c>
      <c r="F10966" s="69" t="s">
        <v>2</v>
      </c>
    </row>
    <row r="10967" spans="1:6" s="1" customFormat="1" outlineLevel="1" x14ac:dyDescent="0.2">
      <c r="A10967" s="69" t="s">
        <v>9660</v>
      </c>
      <c r="B10967" s="69" t="s">
        <v>5695</v>
      </c>
      <c r="C10967" s="79">
        <v>43281</v>
      </c>
      <c r="D10967" s="60" t="s">
        <v>6052</v>
      </c>
      <c r="E10967" s="56">
        <v>205</v>
      </c>
      <c r="F10967" s="69" t="s">
        <v>2</v>
      </c>
    </row>
    <row r="10968" spans="1:6" s="1" customFormat="1" outlineLevel="1" x14ac:dyDescent="0.2">
      <c r="A10968" s="69" t="s">
        <v>9661</v>
      </c>
      <c r="B10968" s="69" t="s">
        <v>5695</v>
      </c>
      <c r="C10968" s="79">
        <v>43281</v>
      </c>
      <c r="D10968" s="60" t="s">
        <v>6053</v>
      </c>
      <c r="E10968" s="56">
        <v>190</v>
      </c>
      <c r="F10968" s="69" t="s">
        <v>2</v>
      </c>
    </row>
    <row r="10969" spans="1:6" s="1" customFormat="1" outlineLevel="1" x14ac:dyDescent="0.2">
      <c r="A10969" s="69" t="s">
        <v>9662</v>
      </c>
      <c r="B10969" s="69" t="s">
        <v>5695</v>
      </c>
      <c r="C10969" s="79">
        <v>43281</v>
      </c>
      <c r="D10969" s="60" t="s">
        <v>6053</v>
      </c>
      <c r="E10969" s="56">
        <v>190</v>
      </c>
      <c r="F10969" s="69" t="s">
        <v>2</v>
      </c>
    </row>
    <row r="10970" spans="1:6" s="1" customFormat="1" outlineLevel="1" x14ac:dyDescent="0.2">
      <c r="A10970" s="69" t="s">
        <v>9663</v>
      </c>
      <c r="B10970" s="69" t="s">
        <v>5695</v>
      </c>
      <c r="C10970" s="79">
        <v>43281</v>
      </c>
      <c r="D10970" s="60" t="s">
        <v>6053</v>
      </c>
      <c r="E10970" s="56">
        <v>190</v>
      </c>
      <c r="F10970" s="69" t="s">
        <v>2</v>
      </c>
    </row>
    <row r="10971" spans="1:6" s="1" customFormat="1" outlineLevel="1" x14ac:dyDescent="0.2">
      <c r="A10971" s="69" t="s">
        <v>9664</v>
      </c>
      <c r="B10971" s="69" t="s">
        <v>5695</v>
      </c>
      <c r="C10971" s="79">
        <v>43281</v>
      </c>
      <c r="D10971" s="60" t="s">
        <v>6053</v>
      </c>
      <c r="E10971" s="56">
        <v>190</v>
      </c>
      <c r="F10971" s="69" t="s">
        <v>2</v>
      </c>
    </row>
    <row r="10972" spans="1:6" s="1" customFormat="1" outlineLevel="1" x14ac:dyDescent="0.2">
      <c r="A10972" s="69" t="s">
        <v>9665</v>
      </c>
      <c r="B10972" s="69" t="s">
        <v>5695</v>
      </c>
      <c r="C10972" s="79">
        <v>43281</v>
      </c>
      <c r="D10972" s="60" t="s">
        <v>6053</v>
      </c>
      <c r="E10972" s="56">
        <v>190</v>
      </c>
      <c r="F10972" s="69" t="s">
        <v>2</v>
      </c>
    </row>
    <row r="10973" spans="1:6" s="1" customFormat="1" outlineLevel="1" x14ac:dyDescent="0.2">
      <c r="A10973" s="69" t="s">
        <v>9666</v>
      </c>
      <c r="B10973" s="69" t="s">
        <v>5695</v>
      </c>
      <c r="C10973" s="79">
        <v>43281</v>
      </c>
      <c r="D10973" s="60" t="s">
        <v>6053</v>
      </c>
      <c r="E10973" s="56">
        <v>190</v>
      </c>
      <c r="F10973" s="69" t="s">
        <v>2</v>
      </c>
    </row>
    <row r="10974" spans="1:6" s="1" customFormat="1" outlineLevel="1" x14ac:dyDescent="0.2">
      <c r="A10974" s="69" t="s">
        <v>9667</v>
      </c>
      <c r="B10974" s="69" t="s">
        <v>5695</v>
      </c>
      <c r="C10974" s="79">
        <v>43281</v>
      </c>
      <c r="D10974" s="60" t="s">
        <v>6053</v>
      </c>
      <c r="E10974" s="56">
        <v>190</v>
      </c>
      <c r="F10974" s="69" t="s">
        <v>2</v>
      </c>
    </row>
    <row r="10975" spans="1:6" s="1" customFormat="1" outlineLevel="1" x14ac:dyDescent="0.2">
      <c r="A10975" s="69" t="s">
        <v>9668</v>
      </c>
      <c r="B10975" s="69" t="s">
        <v>5695</v>
      </c>
      <c r="C10975" s="79">
        <v>43281</v>
      </c>
      <c r="D10975" s="60" t="s">
        <v>2658</v>
      </c>
      <c r="E10975" s="56">
        <v>158</v>
      </c>
      <c r="F10975" s="69" t="s">
        <v>2</v>
      </c>
    </row>
    <row r="10976" spans="1:6" s="1" customFormat="1" outlineLevel="1" x14ac:dyDescent="0.2">
      <c r="A10976" s="69" t="s">
        <v>9669</v>
      </c>
      <c r="B10976" s="69" t="s">
        <v>5695</v>
      </c>
      <c r="C10976" s="79">
        <v>43281</v>
      </c>
      <c r="D10976" s="60" t="s">
        <v>2658</v>
      </c>
      <c r="E10976" s="56">
        <v>158</v>
      </c>
      <c r="F10976" s="69" t="s">
        <v>2</v>
      </c>
    </row>
    <row r="10977" spans="1:6" s="1" customFormat="1" outlineLevel="1" x14ac:dyDescent="0.2">
      <c r="A10977" s="69" t="s">
        <v>9670</v>
      </c>
      <c r="B10977" s="69" t="s">
        <v>5695</v>
      </c>
      <c r="C10977" s="79">
        <v>43281</v>
      </c>
      <c r="D10977" s="60" t="s">
        <v>2658</v>
      </c>
      <c r="E10977" s="56">
        <v>158</v>
      </c>
      <c r="F10977" s="69" t="s">
        <v>2</v>
      </c>
    </row>
    <row r="10978" spans="1:6" s="1" customFormat="1" outlineLevel="1" x14ac:dyDescent="0.2">
      <c r="A10978" s="69" t="s">
        <v>9671</v>
      </c>
      <c r="B10978" s="69" t="s">
        <v>5695</v>
      </c>
      <c r="C10978" s="79">
        <v>43281</v>
      </c>
      <c r="D10978" s="60" t="s">
        <v>2658</v>
      </c>
      <c r="E10978" s="56">
        <v>158</v>
      </c>
      <c r="F10978" s="69" t="s">
        <v>2</v>
      </c>
    </row>
    <row r="10979" spans="1:6" s="1" customFormat="1" outlineLevel="1" x14ac:dyDescent="0.2">
      <c r="A10979" s="69" t="s">
        <v>9672</v>
      </c>
      <c r="B10979" s="69" t="s">
        <v>5695</v>
      </c>
      <c r="C10979" s="79">
        <v>43281</v>
      </c>
      <c r="D10979" s="60" t="s">
        <v>2658</v>
      </c>
      <c r="E10979" s="56">
        <v>158</v>
      </c>
      <c r="F10979" s="69" t="s">
        <v>2</v>
      </c>
    </row>
    <row r="10980" spans="1:6" s="1" customFormat="1" outlineLevel="1" x14ac:dyDescent="0.2">
      <c r="A10980" s="69" t="s">
        <v>9673</v>
      </c>
      <c r="B10980" s="69" t="s">
        <v>5695</v>
      </c>
      <c r="C10980" s="79">
        <v>43281</v>
      </c>
      <c r="D10980" s="60" t="s">
        <v>2658</v>
      </c>
      <c r="E10980" s="56">
        <v>158</v>
      </c>
      <c r="F10980" s="69" t="s">
        <v>2</v>
      </c>
    </row>
    <row r="10981" spans="1:6" s="1" customFormat="1" outlineLevel="1" x14ac:dyDescent="0.2">
      <c r="A10981" s="69" t="s">
        <v>9674</v>
      </c>
      <c r="B10981" s="69" t="s">
        <v>5695</v>
      </c>
      <c r="C10981" s="79">
        <v>43281</v>
      </c>
      <c r="D10981" s="60" t="s">
        <v>2658</v>
      </c>
      <c r="E10981" s="56">
        <v>158</v>
      </c>
      <c r="F10981" s="69" t="s">
        <v>2</v>
      </c>
    </row>
    <row r="10982" spans="1:6" s="1" customFormat="1" outlineLevel="1" x14ac:dyDescent="0.2">
      <c r="A10982" s="69" t="s">
        <v>9675</v>
      </c>
      <c r="B10982" s="69" t="s">
        <v>5695</v>
      </c>
      <c r="C10982" s="79">
        <v>43281</v>
      </c>
      <c r="D10982" s="60" t="s">
        <v>2658</v>
      </c>
      <c r="E10982" s="56">
        <v>158</v>
      </c>
      <c r="F10982" s="69" t="s">
        <v>2</v>
      </c>
    </row>
    <row r="10983" spans="1:6" s="1" customFormat="1" outlineLevel="1" x14ac:dyDescent="0.2">
      <c r="A10983" s="69" t="s">
        <v>9676</v>
      </c>
      <c r="B10983" s="69" t="s">
        <v>5695</v>
      </c>
      <c r="C10983" s="79">
        <v>43281</v>
      </c>
      <c r="D10983" s="60" t="s">
        <v>2658</v>
      </c>
      <c r="E10983" s="56">
        <v>158</v>
      </c>
      <c r="F10983" s="69" t="s">
        <v>2</v>
      </c>
    </row>
    <row r="10984" spans="1:6" s="1" customFormat="1" outlineLevel="1" x14ac:dyDescent="0.2">
      <c r="A10984" s="69" t="s">
        <v>9677</v>
      </c>
      <c r="B10984" s="69" t="s">
        <v>5695</v>
      </c>
      <c r="C10984" s="79">
        <v>43281</v>
      </c>
      <c r="D10984" s="60" t="s">
        <v>2658</v>
      </c>
      <c r="E10984" s="56">
        <v>158</v>
      </c>
      <c r="F10984" s="69" t="s">
        <v>2</v>
      </c>
    </row>
    <row r="10985" spans="1:6" s="1" customFormat="1" outlineLevel="1" x14ac:dyDescent="0.2">
      <c r="A10985" s="69" t="s">
        <v>9678</v>
      </c>
      <c r="B10985" s="69" t="s">
        <v>5695</v>
      </c>
      <c r="C10985" s="79">
        <v>43281</v>
      </c>
      <c r="D10985" s="60" t="s">
        <v>2658</v>
      </c>
      <c r="E10985" s="56">
        <v>158</v>
      </c>
      <c r="F10985" s="69" t="s">
        <v>2</v>
      </c>
    </row>
    <row r="10986" spans="1:6" s="1" customFormat="1" outlineLevel="1" x14ac:dyDescent="0.2">
      <c r="A10986" s="69" t="s">
        <v>9679</v>
      </c>
      <c r="B10986" s="69" t="s">
        <v>5695</v>
      </c>
      <c r="C10986" s="79">
        <v>43281</v>
      </c>
      <c r="D10986" s="60" t="s">
        <v>2658</v>
      </c>
      <c r="E10986" s="56">
        <v>158</v>
      </c>
      <c r="F10986" s="69" t="s">
        <v>2</v>
      </c>
    </row>
    <row r="10987" spans="1:6" s="1" customFormat="1" outlineLevel="1" x14ac:dyDescent="0.2">
      <c r="A10987" s="69" t="s">
        <v>9680</v>
      </c>
      <c r="B10987" s="69" t="s">
        <v>5695</v>
      </c>
      <c r="C10987" s="79">
        <v>43281</v>
      </c>
      <c r="D10987" s="60" t="s">
        <v>2658</v>
      </c>
      <c r="E10987" s="56">
        <v>158</v>
      </c>
      <c r="F10987" s="69" t="s">
        <v>2</v>
      </c>
    </row>
    <row r="10988" spans="1:6" s="1" customFormat="1" outlineLevel="1" x14ac:dyDescent="0.2">
      <c r="A10988" s="69" t="s">
        <v>9681</v>
      </c>
      <c r="B10988" s="69" t="s">
        <v>5695</v>
      </c>
      <c r="C10988" s="79">
        <v>43281</v>
      </c>
      <c r="D10988" s="60" t="s">
        <v>2658</v>
      </c>
      <c r="E10988" s="56">
        <v>158</v>
      </c>
      <c r="F10988" s="69" t="s">
        <v>2</v>
      </c>
    </row>
    <row r="10989" spans="1:6" s="1" customFormat="1" outlineLevel="1" x14ac:dyDescent="0.2">
      <c r="A10989" s="69" t="s">
        <v>9682</v>
      </c>
      <c r="B10989" s="69" t="s">
        <v>5695</v>
      </c>
      <c r="C10989" s="79">
        <v>43281</v>
      </c>
      <c r="D10989" s="60" t="s">
        <v>2658</v>
      </c>
      <c r="E10989" s="56">
        <v>158</v>
      </c>
      <c r="F10989" s="69" t="s">
        <v>2</v>
      </c>
    </row>
    <row r="10990" spans="1:6" s="1" customFormat="1" outlineLevel="1" x14ac:dyDescent="0.2">
      <c r="A10990" s="69" t="s">
        <v>9683</v>
      </c>
      <c r="B10990" s="69" t="s">
        <v>5695</v>
      </c>
      <c r="C10990" s="79">
        <v>43281</v>
      </c>
      <c r="D10990" s="60" t="s">
        <v>2658</v>
      </c>
      <c r="E10990" s="56">
        <v>158</v>
      </c>
      <c r="F10990" s="69" t="s">
        <v>2</v>
      </c>
    </row>
    <row r="10991" spans="1:6" s="1" customFormat="1" outlineLevel="1" x14ac:dyDescent="0.2">
      <c r="A10991" s="69" t="s">
        <v>9684</v>
      </c>
      <c r="B10991" s="69" t="s">
        <v>5695</v>
      </c>
      <c r="C10991" s="79">
        <v>43281</v>
      </c>
      <c r="D10991" s="60" t="s">
        <v>2658</v>
      </c>
      <c r="E10991" s="56">
        <v>158</v>
      </c>
      <c r="F10991" s="69" t="s">
        <v>2</v>
      </c>
    </row>
    <row r="10992" spans="1:6" s="1" customFormat="1" outlineLevel="1" x14ac:dyDescent="0.2">
      <c r="A10992" s="69" t="s">
        <v>9685</v>
      </c>
      <c r="B10992" s="69" t="s">
        <v>5695</v>
      </c>
      <c r="C10992" s="79">
        <v>43281</v>
      </c>
      <c r="D10992" s="60" t="s">
        <v>2658</v>
      </c>
      <c r="E10992" s="56">
        <v>158</v>
      </c>
      <c r="F10992" s="69" t="s">
        <v>2</v>
      </c>
    </row>
    <row r="10993" spans="1:6" s="1" customFormat="1" outlineLevel="1" x14ac:dyDescent="0.2">
      <c r="A10993" s="69" t="s">
        <v>9686</v>
      </c>
      <c r="B10993" s="69" t="s">
        <v>5695</v>
      </c>
      <c r="C10993" s="79">
        <v>43281</v>
      </c>
      <c r="D10993" s="60" t="s">
        <v>2658</v>
      </c>
      <c r="E10993" s="56">
        <v>158</v>
      </c>
      <c r="F10993" s="69" t="s">
        <v>2</v>
      </c>
    </row>
    <row r="10994" spans="1:6" s="1" customFormat="1" outlineLevel="1" x14ac:dyDescent="0.2">
      <c r="A10994" s="69" t="s">
        <v>9687</v>
      </c>
      <c r="B10994" s="69" t="s">
        <v>5695</v>
      </c>
      <c r="C10994" s="79">
        <v>43281</v>
      </c>
      <c r="D10994" s="60" t="s">
        <v>2658</v>
      </c>
      <c r="E10994" s="56">
        <v>158</v>
      </c>
      <c r="F10994" s="69" t="s">
        <v>2</v>
      </c>
    </row>
    <row r="10995" spans="1:6" s="1" customFormat="1" outlineLevel="1" x14ac:dyDescent="0.2">
      <c r="A10995" s="69" t="s">
        <v>9688</v>
      </c>
      <c r="B10995" s="69" t="s">
        <v>5695</v>
      </c>
      <c r="C10995" s="79">
        <v>43281</v>
      </c>
      <c r="D10995" s="60" t="s">
        <v>2658</v>
      </c>
      <c r="E10995" s="56">
        <v>158</v>
      </c>
      <c r="F10995" s="69" t="s">
        <v>2</v>
      </c>
    </row>
    <row r="10996" spans="1:6" s="1" customFormat="1" outlineLevel="1" x14ac:dyDescent="0.2">
      <c r="A10996" s="69" t="s">
        <v>9689</v>
      </c>
      <c r="B10996" s="69" t="s">
        <v>5695</v>
      </c>
      <c r="C10996" s="79">
        <v>43281</v>
      </c>
      <c r="D10996" s="60" t="s">
        <v>2658</v>
      </c>
      <c r="E10996" s="56">
        <v>158</v>
      </c>
      <c r="F10996" s="69" t="s">
        <v>2</v>
      </c>
    </row>
    <row r="10997" spans="1:6" s="1" customFormat="1" outlineLevel="1" x14ac:dyDescent="0.2">
      <c r="A10997" s="69" t="s">
        <v>9690</v>
      </c>
      <c r="B10997" s="69" t="s">
        <v>5695</v>
      </c>
      <c r="C10997" s="79">
        <v>43281</v>
      </c>
      <c r="D10997" s="60" t="s">
        <v>2658</v>
      </c>
      <c r="E10997" s="56">
        <v>158</v>
      </c>
      <c r="F10997" s="69" t="s">
        <v>2</v>
      </c>
    </row>
    <row r="10998" spans="1:6" s="1" customFormat="1" outlineLevel="1" x14ac:dyDescent="0.2">
      <c r="A10998" s="69" t="s">
        <v>9691</v>
      </c>
      <c r="B10998" s="69" t="s">
        <v>5695</v>
      </c>
      <c r="C10998" s="79">
        <v>43281</v>
      </c>
      <c r="D10998" s="60" t="s">
        <v>2658</v>
      </c>
      <c r="E10998" s="56">
        <v>158</v>
      </c>
      <c r="F10998" s="69" t="s">
        <v>2</v>
      </c>
    </row>
    <row r="10999" spans="1:6" s="1" customFormat="1" outlineLevel="1" x14ac:dyDescent="0.2">
      <c r="A10999" s="69" t="s">
        <v>9692</v>
      </c>
      <c r="B10999" s="69" t="s">
        <v>5695</v>
      </c>
      <c r="C10999" s="79">
        <v>43281</v>
      </c>
      <c r="D10999" s="60" t="s">
        <v>2658</v>
      </c>
      <c r="E10999" s="56">
        <v>158</v>
      </c>
      <c r="F10999" s="69" t="s">
        <v>2</v>
      </c>
    </row>
    <row r="11000" spans="1:6" s="1" customFormat="1" outlineLevel="1" x14ac:dyDescent="0.2">
      <c r="A11000" s="69" t="s">
        <v>9693</v>
      </c>
      <c r="B11000" s="69" t="s">
        <v>5695</v>
      </c>
      <c r="C11000" s="79">
        <v>43281</v>
      </c>
      <c r="D11000" s="60" t="s">
        <v>2658</v>
      </c>
      <c r="E11000" s="56">
        <v>158</v>
      </c>
      <c r="F11000" s="69" t="s">
        <v>2</v>
      </c>
    </row>
    <row r="11001" spans="1:6" s="1" customFormat="1" outlineLevel="1" x14ac:dyDescent="0.2">
      <c r="A11001" s="69" t="s">
        <v>9694</v>
      </c>
      <c r="B11001" s="69" t="s">
        <v>5695</v>
      </c>
      <c r="C11001" s="79">
        <v>43281</v>
      </c>
      <c r="D11001" s="60" t="s">
        <v>2658</v>
      </c>
      <c r="E11001" s="56">
        <v>158</v>
      </c>
      <c r="F11001" s="69" t="s">
        <v>2</v>
      </c>
    </row>
    <row r="11002" spans="1:6" s="1" customFormat="1" outlineLevel="1" x14ac:dyDescent="0.2">
      <c r="A11002" s="69" t="s">
        <v>9695</v>
      </c>
      <c r="B11002" s="69" t="s">
        <v>5695</v>
      </c>
      <c r="C11002" s="79">
        <v>43281</v>
      </c>
      <c r="D11002" s="60" t="s">
        <v>2658</v>
      </c>
      <c r="E11002" s="56">
        <v>158</v>
      </c>
      <c r="F11002" s="69" t="s">
        <v>2</v>
      </c>
    </row>
    <row r="11003" spans="1:6" s="1" customFormat="1" outlineLevel="1" x14ac:dyDescent="0.2">
      <c r="A11003" s="69" t="s">
        <v>9696</v>
      </c>
      <c r="B11003" s="69" t="s">
        <v>5695</v>
      </c>
      <c r="C11003" s="79">
        <v>43281</v>
      </c>
      <c r="D11003" s="60" t="s">
        <v>2658</v>
      </c>
      <c r="E11003" s="56">
        <v>158</v>
      </c>
      <c r="F11003" s="69" t="s">
        <v>2</v>
      </c>
    </row>
    <row r="11004" spans="1:6" s="1" customFormat="1" outlineLevel="1" x14ac:dyDescent="0.2">
      <c r="A11004" s="69" t="s">
        <v>9697</v>
      </c>
      <c r="B11004" s="69" t="s">
        <v>5695</v>
      </c>
      <c r="C11004" s="79">
        <v>43281</v>
      </c>
      <c r="D11004" s="60" t="s">
        <v>2658</v>
      </c>
      <c r="E11004" s="56">
        <v>158</v>
      </c>
      <c r="F11004" s="69" t="s">
        <v>2</v>
      </c>
    </row>
    <row r="11005" spans="1:6" s="1" customFormat="1" outlineLevel="1" x14ac:dyDescent="0.2">
      <c r="A11005" s="69" t="s">
        <v>9698</v>
      </c>
      <c r="B11005" s="69" t="s">
        <v>5695</v>
      </c>
      <c r="C11005" s="79">
        <v>43281</v>
      </c>
      <c r="D11005" s="60" t="s">
        <v>2658</v>
      </c>
      <c r="E11005" s="56">
        <v>158</v>
      </c>
      <c r="F11005" s="69" t="s">
        <v>2</v>
      </c>
    </row>
    <row r="11006" spans="1:6" s="1" customFormat="1" outlineLevel="1" x14ac:dyDescent="0.2">
      <c r="A11006" s="69" t="s">
        <v>9699</v>
      </c>
      <c r="B11006" s="69" t="s">
        <v>5695</v>
      </c>
      <c r="C11006" s="79">
        <v>43281</v>
      </c>
      <c r="D11006" s="60" t="s">
        <v>2658</v>
      </c>
      <c r="E11006" s="56">
        <v>158</v>
      </c>
      <c r="F11006" s="69" t="s">
        <v>2</v>
      </c>
    </row>
    <row r="11007" spans="1:6" s="1" customFormat="1" outlineLevel="1" x14ac:dyDescent="0.2">
      <c r="A11007" s="69" t="s">
        <v>9700</v>
      </c>
      <c r="B11007" s="69" t="s">
        <v>5695</v>
      </c>
      <c r="C11007" s="79">
        <v>43281</v>
      </c>
      <c r="D11007" s="60" t="s">
        <v>2658</v>
      </c>
      <c r="E11007" s="56">
        <v>158</v>
      </c>
      <c r="F11007" s="69" t="s">
        <v>2</v>
      </c>
    </row>
    <row r="11008" spans="1:6" s="1" customFormat="1" outlineLevel="1" x14ac:dyDescent="0.2">
      <c r="A11008" s="69" t="s">
        <v>9701</v>
      </c>
      <c r="B11008" s="69" t="s">
        <v>5695</v>
      </c>
      <c r="C11008" s="79">
        <v>43281</v>
      </c>
      <c r="D11008" s="60" t="s">
        <v>2658</v>
      </c>
      <c r="E11008" s="56">
        <v>158</v>
      </c>
      <c r="F11008" s="69" t="s">
        <v>2</v>
      </c>
    </row>
    <row r="11009" spans="1:6" s="1" customFormat="1" outlineLevel="1" x14ac:dyDescent="0.2">
      <c r="A11009" s="69" t="s">
        <v>9702</v>
      </c>
      <c r="B11009" s="69" t="s">
        <v>5695</v>
      </c>
      <c r="C11009" s="79">
        <v>43281</v>
      </c>
      <c r="D11009" s="60" t="s">
        <v>2658</v>
      </c>
      <c r="E11009" s="56">
        <v>158</v>
      </c>
      <c r="F11009" s="69" t="s">
        <v>2</v>
      </c>
    </row>
    <row r="11010" spans="1:6" s="1" customFormat="1" outlineLevel="1" x14ac:dyDescent="0.2">
      <c r="A11010" s="69" t="s">
        <v>9703</v>
      </c>
      <c r="B11010" s="69" t="s">
        <v>5695</v>
      </c>
      <c r="C11010" s="79">
        <v>43281</v>
      </c>
      <c r="D11010" s="60" t="s">
        <v>2658</v>
      </c>
      <c r="E11010" s="56">
        <v>158</v>
      </c>
      <c r="F11010" s="69" t="s">
        <v>2</v>
      </c>
    </row>
    <row r="11011" spans="1:6" s="1" customFormat="1" outlineLevel="1" x14ac:dyDescent="0.2">
      <c r="A11011" s="69" t="s">
        <v>9704</v>
      </c>
      <c r="B11011" s="69" t="s">
        <v>5695</v>
      </c>
      <c r="C11011" s="79">
        <v>43281</v>
      </c>
      <c r="D11011" s="60" t="s">
        <v>2658</v>
      </c>
      <c r="E11011" s="56">
        <v>158</v>
      </c>
      <c r="F11011" s="69" t="s">
        <v>2</v>
      </c>
    </row>
    <row r="11012" spans="1:6" s="1" customFormat="1" outlineLevel="1" x14ac:dyDescent="0.2">
      <c r="A11012" s="69" t="s">
        <v>9705</v>
      </c>
      <c r="B11012" s="69" t="s">
        <v>5695</v>
      </c>
      <c r="C11012" s="79">
        <v>43281</v>
      </c>
      <c r="D11012" s="60" t="s">
        <v>2658</v>
      </c>
      <c r="E11012" s="56">
        <v>158</v>
      </c>
      <c r="F11012" s="69" t="s">
        <v>2</v>
      </c>
    </row>
    <row r="11013" spans="1:6" s="1" customFormat="1" outlineLevel="1" x14ac:dyDescent="0.2">
      <c r="A11013" s="69" t="s">
        <v>9706</v>
      </c>
      <c r="B11013" s="69" t="s">
        <v>5695</v>
      </c>
      <c r="C11013" s="79">
        <v>43281</v>
      </c>
      <c r="D11013" s="60" t="s">
        <v>2658</v>
      </c>
      <c r="E11013" s="56">
        <v>158</v>
      </c>
      <c r="F11013" s="69" t="s">
        <v>2</v>
      </c>
    </row>
    <row r="11014" spans="1:6" s="1" customFormat="1" outlineLevel="1" x14ac:dyDescent="0.2">
      <c r="A11014" s="69" t="s">
        <v>9707</v>
      </c>
      <c r="B11014" s="69" t="s">
        <v>5695</v>
      </c>
      <c r="C11014" s="79">
        <v>43281</v>
      </c>
      <c r="D11014" s="60" t="s">
        <v>2658</v>
      </c>
      <c r="E11014" s="56">
        <v>158</v>
      </c>
      <c r="F11014" s="69" t="s">
        <v>2</v>
      </c>
    </row>
    <row r="11015" spans="1:6" s="1" customFormat="1" outlineLevel="1" x14ac:dyDescent="0.2">
      <c r="A11015" s="69" t="s">
        <v>9708</v>
      </c>
      <c r="B11015" s="69" t="s">
        <v>5695</v>
      </c>
      <c r="C11015" s="79">
        <v>43281</v>
      </c>
      <c r="D11015" s="60" t="s">
        <v>6054</v>
      </c>
      <c r="E11015" s="56">
        <v>940.2</v>
      </c>
      <c r="F11015" s="69" t="s">
        <v>2</v>
      </c>
    </row>
    <row r="11016" spans="1:6" s="1" customFormat="1" outlineLevel="1" x14ac:dyDescent="0.2">
      <c r="A11016" s="69" t="s">
        <v>9709</v>
      </c>
      <c r="B11016" s="69" t="s">
        <v>5695</v>
      </c>
      <c r="C11016" s="79">
        <v>43281</v>
      </c>
      <c r="D11016" s="60" t="s">
        <v>6055</v>
      </c>
      <c r="E11016" s="56">
        <v>940.2</v>
      </c>
      <c r="F11016" s="69" t="s">
        <v>2</v>
      </c>
    </row>
    <row r="11017" spans="1:6" s="1" customFormat="1" outlineLevel="1" x14ac:dyDescent="0.2">
      <c r="A11017" s="69" t="s">
        <v>9710</v>
      </c>
      <c r="B11017" s="69" t="s">
        <v>5695</v>
      </c>
      <c r="C11017" s="79">
        <v>43281</v>
      </c>
      <c r="D11017" s="60" t="s">
        <v>6056</v>
      </c>
      <c r="E11017" s="56">
        <v>940.2</v>
      </c>
      <c r="F11017" s="69" t="s">
        <v>2</v>
      </c>
    </row>
    <row r="11018" spans="1:6" s="1" customFormat="1" outlineLevel="1" x14ac:dyDescent="0.2">
      <c r="A11018" s="69" t="s">
        <v>9711</v>
      </c>
      <c r="B11018" s="69" t="s">
        <v>5695</v>
      </c>
      <c r="C11018" s="79">
        <v>43281</v>
      </c>
      <c r="D11018" s="60" t="s">
        <v>6057</v>
      </c>
      <c r="E11018" s="56">
        <v>261.10000000000002</v>
      </c>
      <c r="F11018" s="69" t="s">
        <v>2</v>
      </c>
    </row>
    <row r="11019" spans="1:6" s="1" customFormat="1" outlineLevel="1" x14ac:dyDescent="0.2">
      <c r="A11019" s="69" t="s">
        <v>9712</v>
      </c>
      <c r="B11019" s="69" t="s">
        <v>5695</v>
      </c>
      <c r="C11019" s="79">
        <v>43281</v>
      </c>
      <c r="D11019" s="60" t="s">
        <v>6058</v>
      </c>
      <c r="E11019" s="56">
        <v>261.10000000000002</v>
      </c>
      <c r="F11019" s="69" t="s">
        <v>2</v>
      </c>
    </row>
    <row r="11020" spans="1:6" s="1" customFormat="1" outlineLevel="1" x14ac:dyDescent="0.2">
      <c r="A11020" s="69" t="s">
        <v>9713</v>
      </c>
      <c r="B11020" s="69" t="s">
        <v>5695</v>
      </c>
      <c r="C11020" s="79">
        <v>43281</v>
      </c>
      <c r="D11020" s="60" t="s">
        <v>6059</v>
      </c>
      <c r="E11020" s="56">
        <v>302.60000000000002</v>
      </c>
      <c r="F11020" s="69" t="s">
        <v>2</v>
      </c>
    </row>
    <row r="11021" spans="1:6" s="1" customFormat="1" outlineLevel="1" x14ac:dyDescent="0.2">
      <c r="A11021" s="69" t="s">
        <v>9714</v>
      </c>
      <c r="B11021" s="69" t="s">
        <v>5695</v>
      </c>
      <c r="C11021" s="79">
        <v>43281</v>
      </c>
      <c r="D11021" s="60" t="s">
        <v>6060</v>
      </c>
      <c r="E11021" s="56">
        <v>302.60000000000002</v>
      </c>
      <c r="F11021" s="69" t="s">
        <v>2</v>
      </c>
    </row>
    <row r="11022" spans="1:6" s="1" customFormat="1" outlineLevel="1" x14ac:dyDescent="0.2">
      <c r="A11022" s="69" t="s">
        <v>9715</v>
      </c>
      <c r="B11022" s="69" t="s">
        <v>5695</v>
      </c>
      <c r="C11022" s="79">
        <v>43281</v>
      </c>
      <c r="D11022" s="60" t="s">
        <v>6061</v>
      </c>
      <c r="E11022" s="56">
        <v>438.5</v>
      </c>
      <c r="F11022" s="69" t="s">
        <v>2</v>
      </c>
    </row>
    <row r="11023" spans="1:6" s="1" customFormat="1" outlineLevel="1" x14ac:dyDescent="0.2">
      <c r="A11023" s="69" t="s">
        <v>9716</v>
      </c>
      <c r="B11023" s="69" t="s">
        <v>5695</v>
      </c>
      <c r="C11023" s="79">
        <v>43281</v>
      </c>
      <c r="D11023" s="60" t="s">
        <v>6062</v>
      </c>
      <c r="E11023" s="56">
        <v>438.5</v>
      </c>
      <c r="F11023" s="69" t="s">
        <v>2</v>
      </c>
    </row>
    <row r="11024" spans="1:6" s="1" customFormat="1" outlineLevel="1" x14ac:dyDescent="0.2">
      <c r="A11024" s="69" t="s">
        <v>9717</v>
      </c>
      <c r="B11024" s="69" t="s">
        <v>5695</v>
      </c>
      <c r="C11024" s="79">
        <v>43281</v>
      </c>
      <c r="D11024" s="60" t="s">
        <v>6063</v>
      </c>
      <c r="E11024" s="56">
        <v>598.91</v>
      </c>
      <c r="F11024" s="69" t="s">
        <v>2</v>
      </c>
    </row>
    <row r="11025" spans="1:6" s="1" customFormat="1" outlineLevel="1" x14ac:dyDescent="0.2">
      <c r="A11025" s="69" t="s">
        <v>9718</v>
      </c>
      <c r="B11025" s="69" t="s">
        <v>5695</v>
      </c>
      <c r="C11025" s="79">
        <v>43312</v>
      </c>
      <c r="D11025" s="60" t="s">
        <v>6086</v>
      </c>
      <c r="E11025" s="56">
        <v>326.89999999999998</v>
      </c>
      <c r="F11025" s="69" t="s">
        <v>2</v>
      </c>
    </row>
    <row r="11026" spans="1:6" s="1" customFormat="1" outlineLevel="1" x14ac:dyDescent="0.2">
      <c r="A11026" s="69" t="s">
        <v>9719</v>
      </c>
      <c r="B11026" s="69" t="s">
        <v>5695</v>
      </c>
      <c r="C11026" s="79">
        <v>43312</v>
      </c>
      <c r="D11026" s="60" t="s">
        <v>6087</v>
      </c>
      <c r="E11026" s="56">
        <v>326.89999999999998</v>
      </c>
      <c r="F11026" s="69" t="s">
        <v>2</v>
      </c>
    </row>
    <row r="11027" spans="1:6" s="1" customFormat="1" outlineLevel="1" x14ac:dyDescent="0.2">
      <c r="A11027" s="69" t="s">
        <v>9720</v>
      </c>
      <c r="B11027" s="69" t="s">
        <v>5695</v>
      </c>
      <c r="C11027" s="79">
        <v>43312</v>
      </c>
      <c r="D11027" s="60" t="s">
        <v>6088</v>
      </c>
      <c r="E11027" s="56">
        <v>326.89999999999998</v>
      </c>
      <c r="F11027" s="69" t="s">
        <v>2</v>
      </c>
    </row>
    <row r="11028" spans="1:6" s="1" customFormat="1" outlineLevel="1" x14ac:dyDescent="0.2">
      <c r="A11028" s="69" t="s">
        <v>9721</v>
      </c>
      <c r="B11028" s="69" t="s">
        <v>5695</v>
      </c>
      <c r="C11028" s="79">
        <v>43312</v>
      </c>
      <c r="D11028" s="60" t="s">
        <v>6089</v>
      </c>
      <c r="E11028" s="56">
        <v>192.6</v>
      </c>
      <c r="F11028" s="69" t="s">
        <v>2</v>
      </c>
    </row>
    <row r="11029" spans="1:6" s="1" customFormat="1" outlineLevel="1" x14ac:dyDescent="0.2">
      <c r="A11029" s="69" t="s">
        <v>9722</v>
      </c>
      <c r="B11029" s="69" t="s">
        <v>5695</v>
      </c>
      <c r="C11029" s="79">
        <v>43312</v>
      </c>
      <c r="D11029" s="60" t="s">
        <v>25050</v>
      </c>
      <c r="E11029" s="56">
        <v>318.25</v>
      </c>
      <c r="F11029" s="69" t="s">
        <v>2</v>
      </c>
    </row>
    <row r="11030" spans="1:6" s="1" customFormat="1" outlineLevel="1" x14ac:dyDescent="0.2">
      <c r="A11030" s="69" t="s">
        <v>9723</v>
      </c>
      <c r="B11030" s="69" t="s">
        <v>5695</v>
      </c>
      <c r="C11030" s="79">
        <v>43312</v>
      </c>
      <c r="D11030" s="60" t="s">
        <v>726</v>
      </c>
      <c r="E11030" s="56">
        <v>400</v>
      </c>
      <c r="F11030" s="69" t="s">
        <v>2</v>
      </c>
    </row>
    <row r="11031" spans="1:6" s="1" customFormat="1" outlineLevel="1" x14ac:dyDescent="0.2">
      <c r="A11031" s="69" t="s">
        <v>9724</v>
      </c>
      <c r="B11031" s="69" t="s">
        <v>5695</v>
      </c>
      <c r="C11031" s="79">
        <v>43312</v>
      </c>
      <c r="D11031" s="60" t="s">
        <v>1438</v>
      </c>
      <c r="E11031" s="56">
        <v>125</v>
      </c>
      <c r="F11031" s="69" t="s">
        <v>2</v>
      </c>
    </row>
    <row r="11032" spans="1:6" s="1" customFormat="1" outlineLevel="1" x14ac:dyDescent="0.2">
      <c r="A11032" s="69" t="s">
        <v>9725</v>
      </c>
      <c r="B11032" s="69" t="s">
        <v>5695</v>
      </c>
      <c r="C11032" s="79">
        <v>43312</v>
      </c>
      <c r="D11032" s="60" t="s">
        <v>995</v>
      </c>
      <c r="E11032" s="56">
        <v>180</v>
      </c>
      <c r="F11032" s="69" t="s">
        <v>2</v>
      </c>
    </row>
    <row r="11033" spans="1:6" s="1" customFormat="1" outlineLevel="1" x14ac:dyDescent="0.2">
      <c r="A11033" s="69" t="s">
        <v>9726</v>
      </c>
      <c r="B11033" s="69" t="s">
        <v>5695</v>
      </c>
      <c r="C11033" s="79">
        <v>43312</v>
      </c>
      <c r="D11033" s="60" t="s">
        <v>995</v>
      </c>
      <c r="E11033" s="56">
        <v>180</v>
      </c>
      <c r="F11033" s="69" t="s">
        <v>2</v>
      </c>
    </row>
    <row r="11034" spans="1:6" s="1" customFormat="1" outlineLevel="1" x14ac:dyDescent="0.2">
      <c r="A11034" s="69" t="s">
        <v>9727</v>
      </c>
      <c r="B11034" s="69" t="s">
        <v>5695</v>
      </c>
      <c r="C11034" s="79">
        <v>43312</v>
      </c>
      <c r="D11034" s="60" t="s">
        <v>995</v>
      </c>
      <c r="E11034" s="56">
        <v>180</v>
      </c>
      <c r="F11034" s="69" t="s">
        <v>2</v>
      </c>
    </row>
    <row r="11035" spans="1:6" s="1" customFormat="1" outlineLevel="1" x14ac:dyDescent="0.2">
      <c r="A11035" s="69" t="s">
        <v>9728</v>
      </c>
      <c r="B11035" s="69" t="s">
        <v>5695</v>
      </c>
      <c r="C11035" s="79">
        <v>43312</v>
      </c>
      <c r="D11035" s="60" t="s">
        <v>995</v>
      </c>
      <c r="E11035" s="56">
        <v>180</v>
      </c>
      <c r="F11035" s="69" t="s">
        <v>2</v>
      </c>
    </row>
    <row r="11036" spans="1:6" s="1" customFormat="1" outlineLevel="1" x14ac:dyDescent="0.2">
      <c r="A11036" s="69" t="s">
        <v>9729</v>
      </c>
      <c r="B11036" s="69" t="s">
        <v>5695</v>
      </c>
      <c r="C11036" s="79">
        <v>43312</v>
      </c>
      <c r="D11036" s="60" t="s">
        <v>606</v>
      </c>
      <c r="E11036" s="56">
        <v>240</v>
      </c>
      <c r="F11036" s="69" t="s">
        <v>2</v>
      </c>
    </row>
    <row r="11037" spans="1:6" s="1" customFormat="1" outlineLevel="1" x14ac:dyDescent="0.2">
      <c r="A11037" s="69" t="s">
        <v>9730</v>
      </c>
      <c r="B11037" s="69" t="s">
        <v>5695</v>
      </c>
      <c r="C11037" s="79">
        <v>43312</v>
      </c>
      <c r="D11037" s="60" t="s">
        <v>1015</v>
      </c>
      <c r="E11037" s="56">
        <v>197</v>
      </c>
      <c r="F11037" s="69" t="s">
        <v>2</v>
      </c>
    </row>
    <row r="11038" spans="1:6" s="1" customFormat="1" outlineLevel="1" x14ac:dyDescent="0.2">
      <c r="A11038" s="69" t="s">
        <v>9731</v>
      </c>
      <c r="B11038" s="69" t="s">
        <v>5695</v>
      </c>
      <c r="C11038" s="79">
        <v>43312</v>
      </c>
      <c r="D11038" s="60" t="s">
        <v>672</v>
      </c>
      <c r="E11038" s="56">
        <v>161</v>
      </c>
      <c r="F11038" s="69" t="s">
        <v>2</v>
      </c>
    </row>
    <row r="11039" spans="1:6" s="1" customFormat="1" outlineLevel="1" x14ac:dyDescent="0.2">
      <c r="A11039" s="69" t="s">
        <v>9732</v>
      </c>
      <c r="B11039" s="69" t="s">
        <v>5695</v>
      </c>
      <c r="C11039" s="79">
        <v>43312</v>
      </c>
      <c r="D11039" s="60" t="s">
        <v>672</v>
      </c>
      <c r="E11039" s="56">
        <v>161</v>
      </c>
      <c r="F11039" s="69" t="s">
        <v>2</v>
      </c>
    </row>
    <row r="11040" spans="1:6" s="1" customFormat="1" outlineLevel="1" x14ac:dyDescent="0.2">
      <c r="A11040" s="69" t="s">
        <v>9733</v>
      </c>
      <c r="B11040" s="69" t="s">
        <v>5695</v>
      </c>
      <c r="C11040" s="79">
        <v>43312</v>
      </c>
      <c r="D11040" s="60" t="s">
        <v>672</v>
      </c>
      <c r="E11040" s="56">
        <v>161</v>
      </c>
      <c r="F11040" s="69" t="s">
        <v>2</v>
      </c>
    </row>
    <row r="11041" spans="1:6" s="1" customFormat="1" outlineLevel="1" x14ac:dyDescent="0.2">
      <c r="A11041" s="69" t="s">
        <v>9734</v>
      </c>
      <c r="B11041" s="69" t="s">
        <v>5695</v>
      </c>
      <c r="C11041" s="79">
        <v>43312</v>
      </c>
      <c r="D11041" s="60" t="s">
        <v>672</v>
      </c>
      <c r="E11041" s="56">
        <v>161</v>
      </c>
      <c r="F11041" s="69" t="s">
        <v>2</v>
      </c>
    </row>
    <row r="11042" spans="1:6" s="1" customFormat="1" outlineLevel="1" x14ac:dyDescent="0.2">
      <c r="A11042" s="69" t="s">
        <v>9735</v>
      </c>
      <c r="B11042" s="69" t="s">
        <v>5695</v>
      </c>
      <c r="C11042" s="79">
        <v>43312</v>
      </c>
      <c r="D11042" s="60" t="s">
        <v>2658</v>
      </c>
      <c r="E11042" s="56">
        <v>158</v>
      </c>
      <c r="F11042" s="69" t="s">
        <v>2</v>
      </c>
    </row>
    <row r="11043" spans="1:6" s="1" customFormat="1" outlineLevel="1" x14ac:dyDescent="0.2">
      <c r="A11043" s="69" t="s">
        <v>9736</v>
      </c>
      <c r="B11043" s="69" t="s">
        <v>5695</v>
      </c>
      <c r="C11043" s="79">
        <v>43312</v>
      </c>
      <c r="D11043" s="60" t="s">
        <v>2658</v>
      </c>
      <c r="E11043" s="56">
        <v>158</v>
      </c>
      <c r="F11043" s="69" t="s">
        <v>2</v>
      </c>
    </row>
    <row r="11044" spans="1:6" s="1" customFormat="1" outlineLevel="1" x14ac:dyDescent="0.2">
      <c r="A11044" s="69" t="s">
        <v>9737</v>
      </c>
      <c r="B11044" s="69" t="s">
        <v>5695</v>
      </c>
      <c r="C11044" s="79">
        <v>43312</v>
      </c>
      <c r="D11044" s="60" t="s">
        <v>2658</v>
      </c>
      <c r="E11044" s="56">
        <v>158</v>
      </c>
      <c r="F11044" s="69" t="s">
        <v>2</v>
      </c>
    </row>
    <row r="11045" spans="1:6" s="1" customFormat="1" outlineLevel="1" x14ac:dyDescent="0.2">
      <c r="A11045" s="69" t="s">
        <v>9738</v>
      </c>
      <c r="B11045" s="69" t="s">
        <v>5695</v>
      </c>
      <c r="C11045" s="79">
        <v>43312</v>
      </c>
      <c r="D11045" s="60" t="s">
        <v>2658</v>
      </c>
      <c r="E11045" s="56">
        <v>158</v>
      </c>
      <c r="F11045" s="69" t="s">
        <v>2</v>
      </c>
    </row>
    <row r="11046" spans="1:6" s="1" customFormat="1" outlineLevel="1" x14ac:dyDescent="0.2">
      <c r="A11046" s="69" t="s">
        <v>9739</v>
      </c>
      <c r="B11046" s="69" t="s">
        <v>5695</v>
      </c>
      <c r="C11046" s="79">
        <v>43312</v>
      </c>
      <c r="D11046" s="60" t="s">
        <v>2658</v>
      </c>
      <c r="E11046" s="56">
        <v>158</v>
      </c>
      <c r="F11046" s="69" t="s">
        <v>2</v>
      </c>
    </row>
    <row r="11047" spans="1:6" s="1" customFormat="1" outlineLevel="1" x14ac:dyDescent="0.2">
      <c r="A11047" s="69" t="s">
        <v>9740</v>
      </c>
      <c r="B11047" s="69" t="s">
        <v>5695</v>
      </c>
      <c r="C11047" s="79">
        <v>43312</v>
      </c>
      <c r="D11047" s="60" t="s">
        <v>2658</v>
      </c>
      <c r="E11047" s="56">
        <v>158</v>
      </c>
      <c r="F11047" s="69" t="s">
        <v>2</v>
      </c>
    </row>
    <row r="11048" spans="1:6" s="1" customFormat="1" outlineLevel="1" x14ac:dyDescent="0.2">
      <c r="A11048" s="69" t="s">
        <v>9741</v>
      </c>
      <c r="B11048" s="69" t="s">
        <v>5695</v>
      </c>
      <c r="C11048" s="79">
        <v>43312</v>
      </c>
      <c r="D11048" s="60" t="s">
        <v>2658</v>
      </c>
      <c r="E11048" s="56">
        <v>158</v>
      </c>
      <c r="F11048" s="69" t="s">
        <v>2</v>
      </c>
    </row>
    <row r="11049" spans="1:6" s="1" customFormat="1" outlineLevel="1" x14ac:dyDescent="0.2">
      <c r="A11049" s="69" t="s">
        <v>9742</v>
      </c>
      <c r="B11049" s="69" t="s">
        <v>5695</v>
      </c>
      <c r="C11049" s="79">
        <v>43312</v>
      </c>
      <c r="D11049" s="60" t="s">
        <v>2658</v>
      </c>
      <c r="E11049" s="56">
        <v>158</v>
      </c>
      <c r="F11049" s="69" t="s">
        <v>2</v>
      </c>
    </row>
    <row r="11050" spans="1:6" s="1" customFormat="1" outlineLevel="1" x14ac:dyDescent="0.2">
      <c r="A11050" s="69" t="s">
        <v>9743</v>
      </c>
      <c r="B11050" s="69" t="s">
        <v>5695</v>
      </c>
      <c r="C11050" s="79">
        <v>43312</v>
      </c>
      <c r="D11050" s="60" t="s">
        <v>2658</v>
      </c>
      <c r="E11050" s="56">
        <v>158</v>
      </c>
      <c r="F11050" s="69" t="s">
        <v>2</v>
      </c>
    </row>
    <row r="11051" spans="1:6" s="1" customFormat="1" outlineLevel="1" x14ac:dyDescent="0.2">
      <c r="A11051" s="69" t="s">
        <v>9744</v>
      </c>
      <c r="B11051" s="69" t="s">
        <v>5695</v>
      </c>
      <c r="C11051" s="79">
        <v>43312</v>
      </c>
      <c r="D11051" s="60" t="s">
        <v>2658</v>
      </c>
      <c r="E11051" s="56">
        <v>158</v>
      </c>
      <c r="F11051" s="69" t="s">
        <v>2</v>
      </c>
    </row>
    <row r="11052" spans="1:6" s="1" customFormat="1" outlineLevel="1" x14ac:dyDescent="0.2">
      <c r="A11052" s="69" t="s">
        <v>9745</v>
      </c>
      <c r="B11052" s="69" t="s">
        <v>5695</v>
      </c>
      <c r="C11052" s="79">
        <v>43312</v>
      </c>
      <c r="D11052" s="60" t="s">
        <v>2658</v>
      </c>
      <c r="E11052" s="56">
        <v>158</v>
      </c>
      <c r="F11052" s="69" t="s">
        <v>2</v>
      </c>
    </row>
    <row r="11053" spans="1:6" s="1" customFormat="1" outlineLevel="1" x14ac:dyDescent="0.2">
      <c r="A11053" s="69" t="s">
        <v>9746</v>
      </c>
      <c r="B11053" s="69" t="s">
        <v>5695</v>
      </c>
      <c r="C11053" s="79">
        <v>43312</v>
      </c>
      <c r="D11053" s="60" t="s">
        <v>2658</v>
      </c>
      <c r="E11053" s="56">
        <v>158</v>
      </c>
      <c r="F11053" s="69" t="s">
        <v>2</v>
      </c>
    </row>
    <row r="11054" spans="1:6" s="1" customFormat="1" outlineLevel="1" x14ac:dyDescent="0.2">
      <c r="A11054" s="69" t="s">
        <v>9747</v>
      </c>
      <c r="B11054" s="69" t="s">
        <v>5695</v>
      </c>
      <c r="C11054" s="79">
        <v>43312</v>
      </c>
      <c r="D11054" s="60" t="s">
        <v>2658</v>
      </c>
      <c r="E11054" s="56">
        <v>158</v>
      </c>
      <c r="F11054" s="69" t="s">
        <v>2</v>
      </c>
    </row>
    <row r="11055" spans="1:6" s="1" customFormat="1" outlineLevel="1" x14ac:dyDescent="0.2">
      <c r="A11055" s="69" t="s">
        <v>9748</v>
      </c>
      <c r="B11055" s="69" t="s">
        <v>5695</v>
      </c>
      <c r="C11055" s="79">
        <v>43312</v>
      </c>
      <c r="D11055" s="60" t="s">
        <v>2658</v>
      </c>
      <c r="E11055" s="56">
        <v>158</v>
      </c>
      <c r="F11055" s="69" t="s">
        <v>2</v>
      </c>
    </row>
    <row r="11056" spans="1:6" s="1" customFormat="1" outlineLevel="1" x14ac:dyDescent="0.2">
      <c r="A11056" s="69" t="s">
        <v>9749</v>
      </c>
      <c r="B11056" s="69" t="s">
        <v>5695</v>
      </c>
      <c r="C11056" s="79">
        <v>43312</v>
      </c>
      <c r="D11056" s="60" t="s">
        <v>2658</v>
      </c>
      <c r="E11056" s="56">
        <v>158</v>
      </c>
      <c r="F11056" s="69" t="s">
        <v>2</v>
      </c>
    </row>
    <row r="11057" spans="1:6" s="1" customFormat="1" outlineLevel="1" x14ac:dyDescent="0.2">
      <c r="A11057" s="69" t="s">
        <v>9750</v>
      </c>
      <c r="B11057" s="69" t="s">
        <v>5695</v>
      </c>
      <c r="C11057" s="79">
        <v>43312</v>
      </c>
      <c r="D11057" s="60" t="s">
        <v>2658</v>
      </c>
      <c r="E11057" s="56">
        <v>158</v>
      </c>
      <c r="F11057" s="69" t="s">
        <v>2</v>
      </c>
    </row>
    <row r="11058" spans="1:6" s="1" customFormat="1" outlineLevel="1" x14ac:dyDescent="0.2">
      <c r="A11058" s="69" t="s">
        <v>9751</v>
      </c>
      <c r="B11058" s="69" t="s">
        <v>5695</v>
      </c>
      <c r="C11058" s="79">
        <v>43312</v>
      </c>
      <c r="D11058" s="60" t="s">
        <v>2658</v>
      </c>
      <c r="E11058" s="56">
        <v>158</v>
      </c>
      <c r="F11058" s="69" t="s">
        <v>2</v>
      </c>
    </row>
    <row r="11059" spans="1:6" s="1" customFormat="1" outlineLevel="1" x14ac:dyDescent="0.2">
      <c r="A11059" s="69" t="s">
        <v>9752</v>
      </c>
      <c r="B11059" s="69" t="s">
        <v>5695</v>
      </c>
      <c r="C11059" s="79">
        <v>43312</v>
      </c>
      <c r="D11059" s="60" t="s">
        <v>2658</v>
      </c>
      <c r="E11059" s="56">
        <v>158</v>
      </c>
      <c r="F11059" s="69" t="s">
        <v>2</v>
      </c>
    </row>
    <row r="11060" spans="1:6" s="1" customFormat="1" outlineLevel="1" x14ac:dyDescent="0.2">
      <c r="A11060" s="69" t="s">
        <v>9753</v>
      </c>
      <c r="B11060" s="69" t="s">
        <v>5695</v>
      </c>
      <c r="C11060" s="79">
        <v>43312</v>
      </c>
      <c r="D11060" s="60" t="s">
        <v>2658</v>
      </c>
      <c r="E11060" s="56">
        <v>158</v>
      </c>
      <c r="F11060" s="69" t="s">
        <v>2</v>
      </c>
    </row>
    <row r="11061" spans="1:6" s="1" customFormat="1" outlineLevel="1" x14ac:dyDescent="0.2">
      <c r="A11061" s="69" t="s">
        <v>9754</v>
      </c>
      <c r="B11061" s="69" t="s">
        <v>5695</v>
      </c>
      <c r="C11061" s="79">
        <v>43312</v>
      </c>
      <c r="D11061" s="60" t="s">
        <v>2658</v>
      </c>
      <c r="E11061" s="56">
        <v>158</v>
      </c>
      <c r="F11061" s="69" t="s">
        <v>2</v>
      </c>
    </row>
    <row r="11062" spans="1:6" s="1" customFormat="1" outlineLevel="1" x14ac:dyDescent="0.2">
      <c r="A11062" s="69" t="s">
        <v>9755</v>
      </c>
      <c r="B11062" s="69" t="s">
        <v>5695</v>
      </c>
      <c r="C11062" s="79">
        <v>43312</v>
      </c>
      <c r="D11062" s="60" t="s">
        <v>2658</v>
      </c>
      <c r="E11062" s="56">
        <v>158</v>
      </c>
      <c r="F11062" s="69" t="s">
        <v>2</v>
      </c>
    </row>
    <row r="11063" spans="1:6" s="1" customFormat="1" outlineLevel="1" x14ac:dyDescent="0.2">
      <c r="A11063" s="69" t="s">
        <v>9756</v>
      </c>
      <c r="B11063" s="69" t="s">
        <v>5695</v>
      </c>
      <c r="C11063" s="79">
        <v>43312</v>
      </c>
      <c r="D11063" s="60" t="s">
        <v>2658</v>
      </c>
      <c r="E11063" s="56">
        <v>158</v>
      </c>
      <c r="F11063" s="69" t="s">
        <v>2</v>
      </c>
    </row>
    <row r="11064" spans="1:6" s="1" customFormat="1" outlineLevel="1" x14ac:dyDescent="0.2">
      <c r="A11064" s="69" t="s">
        <v>9757</v>
      </c>
      <c r="B11064" s="69" t="s">
        <v>5695</v>
      </c>
      <c r="C11064" s="79">
        <v>43312</v>
      </c>
      <c r="D11064" s="60" t="s">
        <v>2658</v>
      </c>
      <c r="E11064" s="56">
        <v>158</v>
      </c>
      <c r="F11064" s="69" t="s">
        <v>2</v>
      </c>
    </row>
    <row r="11065" spans="1:6" s="1" customFormat="1" outlineLevel="1" x14ac:dyDescent="0.2">
      <c r="A11065" s="69" t="s">
        <v>9758</v>
      </c>
      <c r="B11065" s="69" t="s">
        <v>5695</v>
      </c>
      <c r="C11065" s="79">
        <v>43312</v>
      </c>
      <c r="D11065" s="60" t="s">
        <v>2658</v>
      </c>
      <c r="E11065" s="56">
        <v>158</v>
      </c>
      <c r="F11065" s="69" t="s">
        <v>2</v>
      </c>
    </row>
    <row r="11066" spans="1:6" s="1" customFormat="1" outlineLevel="1" x14ac:dyDescent="0.2">
      <c r="A11066" s="69" t="s">
        <v>9759</v>
      </c>
      <c r="B11066" s="69" t="s">
        <v>5695</v>
      </c>
      <c r="C11066" s="79">
        <v>43312</v>
      </c>
      <c r="D11066" s="60" t="s">
        <v>2658</v>
      </c>
      <c r="E11066" s="56">
        <v>158</v>
      </c>
      <c r="F11066" s="69" t="s">
        <v>2</v>
      </c>
    </row>
    <row r="11067" spans="1:6" s="1" customFormat="1" outlineLevel="1" x14ac:dyDescent="0.2">
      <c r="A11067" s="69" t="s">
        <v>9760</v>
      </c>
      <c r="B11067" s="69" t="s">
        <v>5695</v>
      </c>
      <c r="C11067" s="79">
        <v>43312</v>
      </c>
      <c r="D11067" s="60" t="s">
        <v>2658</v>
      </c>
      <c r="E11067" s="56">
        <v>158</v>
      </c>
      <c r="F11067" s="69" t="s">
        <v>2</v>
      </c>
    </row>
    <row r="11068" spans="1:6" s="1" customFormat="1" outlineLevel="1" x14ac:dyDescent="0.2">
      <c r="A11068" s="69" t="s">
        <v>9761</v>
      </c>
      <c r="B11068" s="69" t="s">
        <v>5695</v>
      </c>
      <c r="C11068" s="79">
        <v>43312</v>
      </c>
      <c r="D11068" s="60" t="s">
        <v>2658</v>
      </c>
      <c r="E11068" s="56">
        <v>158</v>
      </c>
      <c r="F11068" s="69" t="s">
        <v>2</v>
      </c>
    </row>
    <row r="11069" spans="1:6" s="1" customFormat="1" outlineLevel="1" x14ac:dyDescent="0.2">
      <c r="A11069" s="69" t="s">
        <v>9762</v>
      </c>
      <c r="B11069" s="69" t="s">
        <v>5695</v>
      </c>
      <c r="C11069" s="79">
        <v>43312</v>
      </c>
      <c r="D11069" s="60" t="s">
        <v>2658</v>
      </c>
      <c r="E11069" s="56">
        <v>158</v>
      </c>
      <c r="F11069" s="69" t="s">
        <v>2</v>
      </c>
    </row>
    <row r="11070" spans="1:6" s="1" customFormat="1" outlineLevel="1" x14ac:dyDescent="0.2">
      <c r="A11070" s="69" t="s">
        <v>9763</v>
      </c>
      <c r="B11070" s="69" t="s">
        <v>5695</v>
      </c>
      <c r="C11070" s="79">
        <v>43312</v>
      </c>
      <c r="D11070" s="60" t="s">
        <v>2658</v>
      </c>
      <c r="E11070" s="56">
        <v>158</v>
      </c>
      <c r="F11070" s="69" t="s">
        <v>2</v>
      </c>
    </row>
    <row r="11071" spans="1:6" s="1" customFormat="1" outlineLevel="1" x14ac:dyDescent="0.2">
      <c r="A11071" s="69" t="s">
        <v>9764</v>
      </c>
      <c r="B11071" s="69" t="s">
        <v>5695</v>
      </c>
      <c r="C11071" s="79">
        <v>43312</v>
      </c>
      <c r="D11071" s="60" t="s">
        <v>2658</v>
      </c>
      <c r="E11071" s="56">
        <v>158</v>
      </c>
      <c r="F11071" s="69" t="s">
        <v>2</v>
      </c>
    </row>
    <row r="11072" spans="1:6" s="1" customFormat="1" outlineLevel="1" x14ac:dyDescent="0.2">
      <c r="A11072" s="69" t="s">
        <v>9765</v>
      </c>
      <c r="B11072" s="69" t="s">
        <v>5695</v>
      </c>
      <c r="C11072" s="79">
        <v>43312</v>
      </c>
      <c r="D11072" s="60" t="s">
        <v>6090</v>
      </c>
      <c r="E11072" s="56">
        <v>1481.32</v>
      </c>
      <c r="F11072" s="69" t="s">
        <v>2</v>
      </c>
    </row>
    <row r="11073" spans="1:6" s="1" customFormat="1" outlineLevel="1" x14ac:dyDescent="0.2">
      <c r="A11073" s="69" t="s">
        <v>9766</v>
      </c>
      <c r="B11073" s="69" t="s">
        <v>5695</v>
      </c>
      <c r="C11073" s="79">
        <v>43312</v>
      </c>
      <c r="D11073" s="60" t="s">
        <v>6091</v>
      </c>
      <c r="E11073" s="56">
        <v>967.85</v>
      </c>
      <c r="F11073" s="69" t="s">
        <v>2</v>
      </c>
    </row>
    <row r="11074" spans="1:6" s="1" customFormat="1" outlineLevel="1" x14ac:dyDescent="0.2">
      <c r="A11074" s="69" t="s">
        <v>9767</v>
      </c>
      <c r="B11074" s="69" t="s">
        <v>5695</v>
      </c>
      <c r="C11074" s="79">
        <v>43312</v>
      </c>
      <c r="D11074" s="60" t="s">
        <v>5766</v>
      </c>
      <c r="E11074" s="56">
        <v>106.8</v>
      </c>
      <c r="F11074" s="69" t="s">
        <v>2</v>
      </c>
    </row>
    <row r="11075" spans="1:6" s="1" customFormat="1" outlineLevel="1" x14ac:dyDescent="0.2">
      <c r="A11075" s="69" t="s">
        <v>9768</v>
      </c>
      <c r="B11075" s="69" t="s">
        <v>5695</v>
      </c>
      <c r="C11075" s="79">
        <v>43312</v>
      </c>
      <c r="D11075" s="60" t="s">
        <v>26717</v>
      </c>
      <c r="E11075" s="56">
        <v>570.84</v>
      </c>
      <c r="F11075" s="69" t="s">
        <v>2</v>
      </c>
    </row>
    <row r="11076" spans="1:6" s="1" customFormat="1" outlineLevel="1" x14ac:dyDescent="0.2">
      <c r="A11076" s="69" t="s">
        <v>9769</v>
      </c>
      <c r="B11076" s="69" t="s">
        <v>5695</v>
      </c>
      <c r="C11076" s="79">
        <v>43312</v>
      </c>
      <c r="D11076" s="60" t="s">
        <v>26718</v>
      </c>
      <c r="E11076" s="56">
        <v>106.8</v>
      </c>
      <c r="F11076" s="69" t="s">
        <v>2</v>
      </c>
    </row>
    <row r="11077" spans="1:6" s="1" customFormat="1" outlineLevel="1" x14ac:dyDescent="0.2">
      <c r="A11077" s="69" t="s">
        <v>9770</v>
      </c>
      <c r="B11077" s="69" t="s">
        <v>5695</v>
      </c>
      <c r="C11077" s="79">
        <v>43312</v>
      </c>
      <c r="D11077" s="60" t="s">
        <v>18111</v>
      </c>
      <c r="E11077" s="56">
        <v>570.83000000000004</v>
      </c>
      <c r="F11077" s="69" t="s">
        <v>2</v>
      </c>
    </row>
    <row r="11078" spans="1:6" s="1" customFormat="1" outlineLevel="1" x14ac:dyDescent="0.2">
      <c r="A11078" s="69" t="s">
        <v>9771</v>
      </c>
      <c r="B11078" s="69" t="s">
        <v>5695</v>
      </c>
      <c r="C11078" s="79">
        <v>43312</v>
      </c>
      <c r="D11078" s="60" t="s">
        <v>18111</v>
      </c>
      <c r="E11078" s="56">
        <v>570.84</v>
      </c>
      <c r="F11078" s="69" t="s">
        <v>2</v>
      </c>
    </row>
    <row r="11079" spans="1:6" s="1" customFormat="1" outlineLevel="1" x14ac:dyDescent="0.2">
      <c r="A11079" s="69" t="s">
        <v>9772</v>
      </c>
      <c r="B11079" s="69" t="s">
        <v>5695</v>
      </c>
      <c r="C11079" s="79">
        <v>43312</v>
      </c>
      <c r="D11079" s="60" t="s">
        <v>18112</v>
      </c>
      <c r="E11079" s="56">
        <v>108.9</v>
      </c>
      <c r="F11079" s="69" t="s">
        <v>2</v>
      </c>
    </row>
    <row r="11080" spans="1:6" s="1" customFormat="1" outlineLevel="1" x14ac:dyDescent="0.2">
      <c r="A11080" s="69" t="s">
        <v>9773</v>
      </c>
      <c r="B11080" s="69" t="s">
        <v>5695</v>
      </c>
      <c r="C11080" s="79">
        <v>43312</v>
      </c>
      <c r="D11080" s="60" t="s">
        <v>18113</v>
      </c>
      <c r="E11080" s="56">
        <v>108.91</v>
      </c>
      <c r="F11080" s="69" t="s">
        <v>2</v>
      </c>
    </row>
    <row r="11081" spans="1:6" s="1" customFormat="1" outlineLevel="1" x14ac:dyDescent="0.2">
      <c r="A11081" s="69" t="s">
        <v>9774</v>
      </c>
      <c r="B11081" s="69" t="s">
        <v>5695</v>
      </c>
      <c r="C11081" s="79">
        <v>43312</v>
      </c>
      <c r="D11081" s="60" t="s">
        <v>6092</v>
      </c>
      <c r="E11081" s="56">
        <v>998.46</v>
      </c>
      <c r="F11081" s="69" t="s">
        <v>2</v>
      </c>
    </row>
    <row r="11082" spans="1:6" s="1" customFormat="1" outlineLevel="1" x14ac:dyDescent="0.2">
      <c r="A11082" s="69" t="s">
        <v>9775</v>
      </c>
      <c r="B11082" s="69" t="s">
        <v>5695</v>
      </c>
      <c r="C11082" s="79">
        <v>43312</v>
      </c>
      <c r="D11082" s="60" t="s">
        <v>18114</v>
      </c>
      <c r="E11082" s="56">
        <v>998.46</v>
      </c>
      <c r="F11082" s="69" t="s">
        <v>2</v>
      </c>
    </row>
    <row r="11083" spans="1:6" s="1" customFormat="1" outlineLevel="1" x14ac:dyDescent="0.2">
      <c r="A11083" s="69" t="s">
        <v>9776</v>
      </c>
      <c r="B11083" s="69" t="s">
        <v>5695</v>
      </c>
      <c r="C11083" s="79">
        <v>43343</v>
      </c>
      <c r="D11083" s="60" t="s">
        <v>6093</v>
      </c>
      <c r="E11083" s="56">
        <v>1578</v>
      </c>
      <c r="F11083" s="69" t="s">
        <v>2</v>
      </c>
    </row>
    <row r="11084" spans="1:6" s="1" customFormat="1" outlineLevel="1" x14ac:dyDescent="0.2">
      <c r="A11084" s="69" t="s">
        <v>9777</v>
      </c>
      <c r="B11084" s="69" t="s">
        <v>5695</v>
      </c>
      <c r="C11084" s="79">
        <v>43343</v>
      </c>
      <c r="D11084" s="60" t="s">
        <v>6094</v>
      </c>
      <c r="E11084" s="56">
        <v>1683</v>
      </c>
      <c r="F11084" s="69" t="s">
        <v>2</v>
      </c>
    </row>
    <row r="11085" spans="1:6" s="1" customFormat="1" outlineLevel="1" x14ac:dyDescent="0.2">
      <c r="A11085" s="69" t="s">
        <v>9778</v>
      </c>
      <c r="B11085" s="69" t="s">
        <v>5695</v>
      </c>
      <c r="C11085" s="79">
        <v>43343</v>
      </c>
      <c r="D11085" s="60" t="s">
        <v>6095</v>
      </c>
      <c r="E11085" s="56">
        <v>1401.2</v>
      </c>
      <c r="F11085" s="69" t="s">
        <v>2</v>
      </c>
    </row>
    <row r="11086" spans="1:6" s="1" customFormat="1" outlineLevel="1" x14ac:dyDescent="0.2">
      <c r="A11086" s="69" t="s">
        <v>9779</v>
      </c>
      <c r="B11086" s="69" t="s">
        <v>5695</v>
      </c>
      <c r="C11086" s="79">
        <v>43343</v>
      </c>
      <c r="D11086" s="60" t="s">
        <v>6095</v>
      </c>
      <c r="E11086" s="56">
        <v>1401.2</v>
      </c>
      <c r="F11086" s="69" t="s">
        <v>2</v>
      </c>
    </row>
    <row r="11087" spans="1:6" s="1" customFormat="1" outlineLevel="1" x14ac:dyDescent="0.2">
      <c r="A11087" s="69" t="s">
        <v>9780</v>
      </c>
      <c r="B11087" s="69" t="s">
        <v>5695</v>
      </c>
      <c r="C11087" s="79">
        <v>43343</v>
      </c>
      <c r="D11087" s="60" t="s">
        <v>6095</v>
      </c>
      <c r="E11087" s="56">
        <v>1401.2</v>
      </c>
      <c r="F11087" s="69" t="s">
        <v>2</v>
      </c>
    </row>
    <row r="11088" spans="1:6" s="1" customFormat="1" outlineLevel="1" x14ac:dyDescent="0.2">
      <c r="A11088" s="69" t="s">
        <v>9781</v>
      </c>
      <c r="B11088" s="69" t="s">
        <v>5695</v>
      </c>
      <c r="C11088" s="79">
        <v>43343</v>
      </c>
      <c r="D11088" s="60" t="s">
        <v>5214</v>
      </c>
      <c r="E11088" s="56">
        <v>140.83000000000001</v>
      </c>
      <c r="F11088" s="69" t="s">
        <v>2</v>
      </c>
    </row>
    <row r="11089" spans="1:6" s="1" customFormat="1" outlineLevel="1" x14ac:dyDescent="0.2">
      <c r="A11089" s="69" t="s">
        <v>9782</v>
      </c>
      <c r="B11089" s="69" t="s">
        <v>5695</v>
      </c>
      <c r="C11089" s="79">
        <v>43343</v>
      </c>
      <c r="D11089" s="60" t="s">
        <v>5214</v>
      </c>
      <c r="E11089" s="56">
        <v>140.83000000000001</v>
      </c>
      <c r="F11089" s="69" t="s">
        <v>2</v>
      </c>
    </row>
    <row r="11090" spans="1:6" s="1" customFormat="1" outlineLevel="1" x14ac:dyDescent="0.2">
      <c r="A11090" s="69" t="s">
        <v>9783</v>
      </c>
      <c r="B11090" s="69" t="s">
        <v>5695</v>
      </c>
      <c r="C11090" s="79">
        <v>43373</v>
      </c>
      <c r="D11090" s="60" t="s">
        <v>6096</v>
      </c>
      <c r="E11090" s="56">
        <v>152.91999999999999</v>
      </c>
      <c r="F11090" s="69" t="s">
        <v>2</v>
      </c>
    </row>
    <row r="11091" spans="1:6" s="1" customFormat="1" outlineLevel="1" x14ac:dyDescent="0.2">
      <c r="A11091" s="69" t="s">
        <v>9784</v>
      </c>
      <c r="B11091" s="69" t="s">
        <v>5695</v>
      </c>
      <c r="C11091" s="79">
        <v>43373</v>
      </c>
      <c r="D11091" s="60" t="s">
        <v>6096</v>
      </c>
      <c r="E11091" s="56">
        <v>152.91999999999999</v>
      </c>
      <c r="F11091" s="69" t="s">
        <v>2</v>
      </c>
    </row>
    <row r="11092" spans="1:6" s="1" customFormat="1" outlineLevel="1" x14ac:dyDescent="0.2">
      <c r="A11092" s="69" t="s">
        <v>9785</v>
      </c>
      <c r="B11092" s="69" t="s">
        <v>5695</v>
      </c>
      <c r="C11092" s="79">
        <v>43373</v>
      </c>
      <c r="D11092" s="60" t="s">
        <v>6097</v>
      </c>
      <c r="E11092" s="56">
        <v>506.9</v>
      </c>
      <c r="F11092" s="69" t="s">
        <v>2</v>
      </c>
    </row>
    <row r="11093" spans="1:6" s="1" customFormat="1" outlineLevel="1" x14ac:dyDescent="0.2">
      <c r="A11093" s="69" t="s">
        <v>9786</v>
      </c>
      <c r="B11093" s="69" t="s">
        <v>5695</v>
      </c>
      <c r="C11093" s="79">
        <v>43373</v>
      </c>
      <c r="D11093" s="60" t="s">
        <v>6098</v>
      </c>
      <c r="E11093" s="56">
        <v>559</v>
      </c>
      <c r="F11093" s="69" t="s">
        <v>2</v>
      </c>
    </row>
    <row r="11094" spans="1:6" s="1" customFormat="1" outlineLevel="1" x14ac:dyDescent="0.2">
      <c r="A11094" s="69" t="s">
        <v>9787</v>
      </c>
      <c r="B11094" s="69" t="s">
        <v>5695</v>
      </c>
      <c r="C11094" s="79">
        <v>43373</v>
      </c>
      <c r="D11094" s="60" t="s">
        <v>6099</v>
      </c>
      <c r="E11094" s="56">
        <v>1129</v>
      </c>
      <c r="F11094" s="69" t="s">
        <v>2</v>
      </c>
    </row>
    <row r="11095" spans="1:6" s="1" customFormat="1" outlineLevel="1" x14ac:dyDescent="0.2">
      <c r="A11095" s="69" t="s">
        <v>9788</v>
      </c>
      <c r="B11095" s="69" t="s">
        <v>5695</v>
      </c>
      <c r="C11095" s="79">
        <v>43373</v>
      </c>
      <c r="D11095" s="60" t="s">
        <v>6100</v>
      </c>
      <c r="E11095" s="56">
        <v>485.64</v>
      </c>
      <c r="F11095" s="69" t="s">
        <v>2</v>
      </c>
    </row>
    <row r="11096" spans="1:6" s="1" customFormat="1" outlineLevel="1" x14ac:dyDescent="0.2">
      <c r="A11096" s="69" t="s">
        <v>9789</v>
      </c>
      <c r="B11096" s="69" t="s">
        <v>5695</v>
      </c>
      <c r="C11096" s="79">
        <v>43374</v>
      </c>
      <c r="D11096" s="60" t="s">
        <v>5523</v>
      </c>
      <c r="E11096" s="56">
        <v>1153.9000000000001</v>
      </c>
      <c r="F11096" s="69" t="s">
        <v>2</v>
      </c>
    </row>
    <row r="11097" spans="1:6" s="1" customFormat="1" outlineLevel="1" x14ac:dyDescent="0.2">
      <c r="A11097" s="69" t="s">
        <v>9790</v>
      </c>
      <c r="B11097" s="69" t="s">
        <v>5695</v>
      </c>
      <c r="C11097" s="79">
        <v>43404</v>
      </c>
      <c r="D11097" s="60" t="s">
        <v>6536</v>
      </c>
      <c r="E11097" s="56">
        <v>143.55000000000001</v>
      </c>
      <c r="F11097" s="69" t="s">
        <v>2</v>
      </c>
    </row>
    <row r="11098" spans="1:6" s="1" customFormat="1" outlineLevel="1" x14ac:dyDescent="0.2">
      <c r="A11098" s="69" t="s">
        <v>9791</v>
      </c>
      <c r="B11098" s="69" t="s">
        <v>5695</v>
      </c>
      <c r="C11098" s="79">
        <v>43404</v>
      </c>
      <c r="D11098" s="60" t="s">
        <v>6146</v>
      </c>
      <c r="E11098" s="56">
        <v>331.66</v>
      </c>
      <c r="F11098" s="69" t="s">
        <v>2</v>
      </c>
    </row>
    <row r="11099" spans="1:6" s="1" customFormat="1" outlineLevel="1" x14ac:dyDescent="0.2">
      <c r="A11099" s="69" t="s">
        <v>9792</v>
      </c>
      <c r="B11099" s="69" t="s">
        <v>5695</v>
      </c>
      <c r="C11099" s="79">
        <v>43404</v>
      </c>
      <c r="D11099" s="60" t="s">
        <v>6146</v>
      </c>
      <c r="E11099" s="56">
        <v>331.66</v>
      </c>
      <c r="F11099" s="69" t="s">
        <v>2</v>
      </c>
    </row>
    <row r="11100" spans="1:6" s="1" customFormat="1" outlineLevel="1" x14ac:dyDescent="0.2">
      <c r="A11100" s="69" t="s">
        <v>9793</v>
      </c>
      <c r="B11100" s="69" t="s">
        <v>5695</v>
      </c>
      <c r="C11100" s="79">
        <v>43404</v>
      </c>
      <c r="D11100" s="60" t="s">
        <v>6146</v>
      </c>
      <c r="E11100" s="56">
        <v>331.66</v>
      </c>
      <c r="F11100" s="69" t="s">
        <v>2</v>
      </c>
    </row>
    <row r="11101" spans="1:6" s="1" customFormat="1" outlineLevel="1" x14ac:dyDescent="0.2">
      <c r="A11101" s="69" t="s">
        <v>9794</v>
      </c>
      <c r="B11101" s="69" t="s">
        <v>5695</v>
      </c>
      <c r="C11101" s="79">
        <v>43404</v>
      </c>
      <c r="D11101" s="60" t="s">
        <v>6146</v>
      </c>
      <c r="E11101" s="56">
        <v>331.66</v>
      </c>
      <c r="F11101" s="69" t="s">
        <v>2</v>
      </c>
    </row>
    <row r="11102" spans="1:6" s="1" customFormat="1" outlineLevel="1" x14ac:dyDescent="0.2">
      <c r="A11102" s="69" t="s">
        <v>9795</v>
      </c>
      <c r="B11102" s="69" t="s">
        <v>5695</v>
      </c>
      <c r="C11102" s="79">
        <v>43404</v>
      </c>
      <c r="D11102" s="60" t="s">
        <v>6146</v>
      </c>
      <c r="E11102" s="56">
        <v>331.66</v>
      </c>
      <c r="F11102" s="69" t="s">
        <v>2</v>
      </c>
    </row>
    <row r="11103" spans="1:6" s="1" customFormat="1" outlineLevel="1" x14ac:dyDescent="0.2">
      <c r="A11103" s="69" t="s">
        <v>9796</v>
      </c>
      <c r="B11103" s="69" t="s">
        <v>5695</v>
      </c>
      <c r="C11103" s="79">
        <v>43404</v>
      </c>
      <c r="D11103" s="60" t="s">
        <v>6146</v>
      </c>
      <c r="E11103" s="56">
        <v>331.66</v>
      </c>
      <c r="F11103" s="69" t="s">
        <v>2</v>
      </c>
    </row>
    <row r="11104" spans="1:6" s="1" customFormat="1" outlineLevel="1" x14ac:dyDescent="0.2">
      <c r="A11104" s="69" t="s">
        <v>9797</v>
      </c>
      <c r="B11104" s="69" t="s">
        <v>5695</v>
      </c>
      <c r="C11104" s="79">
        <v>43404</v>
      </c>
      <c r="D11104" s="60" t="s">
        <v>6146</v>
      </c>
      <c r="E11104" s="56">
        <v>331.66</v>
      </c>
      <c r="F11104" s="69" t="s">
        <v>2</v>
      </c>
    </row>
    <row r="11105" spans="1:6" s="1" customFormat="1" outlineLevel="1" x14ac:dyDescent="0.2">
      <c r="A11105" s="69" t="s">
        <v>9798</v>
      </c>
      <c r="B11105" s="69" t="s">
        <v>5695</v>
      </c>
      <c r="C11105" s="79">
        <v>43404</v>
      </c>
      <c r="D11105" s="60" t="s">
        <v>6146</v>
      </c>
      <c r="E11105" s="56">
        <v>331.66</v>
      </c>
      <c r="F11105" s="69" t="s">
        <v>2</v>
      </c>
    </row>
    <row r="11106" spans="1:6" s="1" customFormat="1" outlineLevel="1" x14ac:dyDescent="0.2">
      <c r="A11106" s="69" t="s">
        <v>9799</v>
      </c>
      <c r="B11106" s="69" t="s">
        <v>5695</v>
      </c>
      <c r="C11106" s="79">
        <v>43404</v>
      </c>
      <c r="D11106" s="60" t="s">
        <v>25051</v>
      </c>
      <c r="E11106" s="56">
        <v>1045.3</v>
      </c>
      <c r="F11106" s="69" t="s">
        <v>2</v>
      </c>
    </row>
    <row r="11107" spans="1:6" s="1" customFormat="1" outlineLevel="1" x14ac:dyDescent="0.2">
      <c r="A11107" s="69" t="s">
        <v>9800</v>
      </c>
      <c r="B11107" s="69" t="s">
        <v>5695</v>
      </c>
      <c r="C11107" s="79">
        <v>43404</v>
      </c>
      <c r="D11107" s="60" t="s">
        <v>6426</v>
      </c>
      <c r="E11107" s="56">
        <v>589.63</v>
      </c>
      <c r="F11107" s="69" t="s">
        <v>2</v>
      </c>
    </row>
    <row r="11108" spans="1:6" s="1" customFormat="1" outlineLevel="1" x14ac:dyDescent="0.2">
      <c r="A11108" s="69" t="s">
        <v>9801</v>
      </c>
      <c r="B11108" s="69" t="s">
        <v>5695</v>
      </c>
      <c r="C11108" s="79">
        <v>43404</v>
      </c>
      <c r="D11108" s="60" t="s">
        <v>6147</v>
      </c>
      <c r="E11108" s="56">
        <v>109.36</v>
      </c>
      <c r="F11108" s="69" t="s">
        <v>2</v>
      </c>
    </row>
    <row r="11109" spans="1:6" s="1" customFormat="1" outlineLevel="1" x14ac:dyDescent="0.2">
      <c r="A11109" s="69" t="s">
        <v>9802</v>
      </c>
      <c r="B11109" s="69" t="s">
        <v>5695</v>
      </c>
      <c r="C11109" s="79">
        <v>43404</v>
      </c>
      <c r="D11109" s="60" t="s">
        <v>6148</v>
      </c>
      <c r="E11109" s="56">
        <v>110.17</v>
      </c>
      <c r="F11109" s="69" t="s">
        <v>2</v>
      </c>
    </row>
    <row r="11110" spans="1:6" s="1" customFormat="1" outlineLevel="1" x14ac:dyDescent="0.2">
      <c r="A11110" s="69" t="s">
        <v>9803</v>
      </c>
      <c r="B11110" s="69" t="s">
        <v>5695</v>
      </c>
      <c r="C11110" s="79">
        <v>43404</v>
      </c>
      <c r="D11110" s="60" t="s">
        <v>6149</v>
      </c>
      <c r="E11110" s="56">
        <v>615.20000000000005</v>
      </c>
      <c r="F11110" s="69" t="s">
        <v>2</v>
      </c>
    </row>
    <row r="11111" spans="1:6" s="1" customFormat="1" outlineLevel="1" x14ac:dyDescent="0.2">
      <c r="A11111" s="69" t="s">
        <v>9804</v>
      </c>
      <c r="B11111" s="69" t="s">
        <v>5695</v>
      </c>
      <c r="C11111" s="79">
        <v>43404</v>
      </c>
      <c r="D11111" s="60" t="s">
        <v>6150</v>
      </c>
      <c r="E11111" s="56">
        <v>113.57</v>
      </c>
      <c r="F11111" s="69" t="s">
        <v>2</v>
      </c>
    </row>
    <row r="11112" spans="1:6" s="1" customFormat="1" outlineLevel="1" x14ac:dyDescent="0.2">
      <c r="A11112" s="69" t="s">
        <v>9805</v>
      </c>
      <c r="B11112" s="69" t="s">
        <v>5695</v>
      </c>
      <c r="C11112" s="79">
        <v>43404</v>
      </c>
      <c r="D11112" s="60" t="s">
        <v>6151</v>
      </c>
      <c r="E11112" s="56">
        <v>165.5</v>
      </c>
      <c r="F11112" s="69" t="s">
        <v>2</v>
      </c>
    </row>
    <row r="11113" spans="1:6" s="1" customFormat="1" outlineLevel="1" x14ac:dyDescent="0.2">
      <c r="A11113" s="69" t="s">
        <v>9806</v>
      </c>
      <c r="B11113" s="69" t="s">
        <v>5695</v>
      </c>
      <c r="C11113" s="79">
        <v>43404</v>
      </c>
      <c r="D11113" s="60" t="s">
        <v>6152</v>
      </c>
      <c r="E11113" s="56">
        <v>589.62</v>
      </c>
      <c r="F11113" s="69" t="s">
        <v>2</v>
      </c>
    </row>
    <row r="11114" spans="1:6" s="1" customFormat="1" outlineLevel="1" x14ac:dyDescent="0.2">
      <c r="A11114" s="69" t="s">
        <v>9807</v>
      </c>
      <c r="B11114" s="69" t="s">
        <v>5695</v>
      </c>
      <c r="C11114" s="79">
        <v>43404</v>
      </c>
      <c r="D11114" s="60" t="s">
        <v>6153</v>
      </c>
      <c r="E11114" s="56">
        <v>109.36</v>
      </c>
      <c r="F11114" s="69" t="s">
        <v>2</v>
      </c>
    </row>
    <row r="11115" spans="1:6" s="1" customFormat="1" outlineLevel="1" x14ac:dyDescent="0.2">
      <c r="A11115" s="69" t="s">
        <v>9808</v>
      </c>
      <c r="B11115" s="69" t="s">
        <v>5695</v>
      </c>
      <c r="C11115" s="79">
        <v>43374</v>
      </c>
      <c r="D11115" s="60" t="s">
        <v>6154</v>
      </c>
      <c r="E11115" s="56">
        <v>1122</v>
      </c>
      <c r="F11115" s="69" t="s">
        <v>2</v>
      </c>
    </row>
    <row r="11116" spans="1:6" s="1" customFormat="1" outlineLevel="1" x14ac:dyDescent="0.2">
      <c r="A11116" s="69" t="s">
        <v>9809</v>
      </c>
      <c r="B11116" s="69" t="s">
        <v>5695</v>
      </c>
      <c r="C11116" s="79">
        <v>43404</v>
      </c>
      <c r="D11116" s="60" t="s">
        <v>143</v>
      </c>
      <c r="E11116" s="56">
        <v>145</v>
      </c>
      <c r="F11116" s="69" t="s">
        <v>2</v>
      </c>
    </row>
    <row r="11117" spans="1:6" s="1" customFormat="1" outlineLevel="1" x14ac:dyDescent="0.2">
      <c r="A11117" s="69" t="s">
        <v>9810</v>
      </c>
      <c r="B11117" s="69" t="s">
        <v>5695</v>
      </c>
      <c r="C11117" s="79">
        <v>43404</v>
      </c>
      <c r="D11117" s="60" t="s">
        <v>6155</v>
      </c>
      <c r="E11117" s="56">
        <v>199</v>
      </c>
      <c r="F11117" s="69" t="s">
        <v>2</v>
      </c>
    </row>
    <row r="11118" spans="1:6" s="1" customFormat="1" outlineLevel="1" x14ac:dyDescent="0.2">
      <c r="A11118" s="69" t="s">
        <v>9811</v>
      </c>
      <c r="B11118" s="69" t="s">
        <v>5695</v>
      </c>
      <c r="C11118" s="79">
        <v>43404</v>
      </c>
      <c r="D11118" s="60" t="s">
        <v>6155</v>
      </c>
      <c r="E11118" s="56">
        <v>199</v>
      </c>
      <c r="F11118" s="69" t="s">
        <v>2</v>
      </c>
    </row>
    <row r="11119" spans="1:6" s="1" customFormat="1" outlineLevel="1" x14ac:dyDescent="0.2">
      <c r="A11119" s="69" t="s">
        <v>9812</v>
      </c>
      <c r="B11119" s="69" t="s">
        <v>5695</v>
      </c>
      <c r="C11119" s="79">
        <v>43404</v>
      </c>
      <c r="D11119" s="60" t="s">
        <v>2196</v>
      </c>
      <c r="E11119" s="56">
        <v>155</v>
      </c>
      <c r="F11119" s="69" t="s">
        <v>2</v>
      </c>
    </row>
    <row r="11120" spans="1:6" s="1" customFormat="1" outlineLevel="1" x14ac:dyDescent="0.2">
      <c r="A11120" s="69" t="s">
        <v>9813</v>
      </c>
      <c r="B11120" s="69" t="s">
        <v>5695</v>
      </c>
      <c r="C11120" s="79">
        <v>43404</v>
      </c>
      <c r="D11120" s="60" t="s">
        <v>6156</v>
      </c>
      <c r="E11120" s="56">
        <v>211.89</v>
      </c>
      <c r="F11120" s="69" t="s">
        <v>2</v>
      </c>
    </row>
    <row r="11121" spans="1:6" s="1" customFormat="1" outlineLevel="1" x14ac:dyDescent="0.2">
      <c r="A11121" s="69" t="s">
        <v>9814</v>
      </c>
      <c r="B11121" s="69" t="s">
        <v>5695</v>
      </c>
      <c r="C11121" s="79">
        <v>43434</v>
      </c>
      <c r="D11121" s="60" t="s">
        <v>6157</v>
      </c>
      <c r="E11121" s="56">
        <v>590.07000000000005</v>
      </c>
      <c r="F11121" s="69" t="s">
        <v>2</v>
      </c>
    </row>
    <row r="11122" spans="1:6" s="1" customFormat="1" outlineLevel="1" x14ac:dyDescent="0.2">
      <c r="A11122" s="69" t="s">
        <v>9815</v>
      </c>
      <c r="B11122" s="69" t="s">
        <v>5695</v>
      </c>
      <c r="C11122" s="79">
        <v>43434</v>
      </c>
      <c r="D11122" s="60" t="s">
        <v>6158</v>
      </c>
      <c r="E11122" s="56">
        <v>559.88</v>
      </c>
      <c r="F11122" s="69" t="s">
        <v>2</v>
      </c>
    </row>
    <row r="11123" spans="1:6" s="1" customFormat="1" outlineLevel="1" x14ac:dyDescent="0.2">
      <c r="A11123" s="69" t="s">
        <v>9816</v>
      </c>
      <c r="B11123" s="69" t="s">
        <v>5695</v>
      </c>
      <c r="C11123" s="79">
        <v>43434</v>
      </c>
      <c r="D11123" s="60" t="s">
        <v>6159</v>
      </c>
      <c r="E11123" s="56">
        <v>385.97</v>
      </c>
      <c r="F11123" s="69" t="s">
        <v>2</v>
      </c>
    </row>
    <row r="11124" spans="1:6" s="1" customFormat="1" outlineLevel="1" x14ac:dyDescent="0.2">
      <c r="A11124" s="69" t="s">
        <v>9817</v>
      </c>
      <c r="B11124" s="69" t="s">
        <v>5695</v>
      </c>
      <c r="C11124" s="79">
        <v>43434</v>
      </c>
      <c r="D11124" s="60" t="s">
        <v>6160</v>
      </c>
      <c r="E11124" s="56">
        <v>1140</v>
      </c>
      <c r="F11124" s="69" t="s">
        <v>2</v>
      </c>
    </row>
    <row r="11125" spans="1:6" s="1" customFormat="1" outlineLevel="1" x14ac:dyDescent="0.2">
      <c r="A11125" s="69" t="s">
        <v>9818</v>
      </c>
      <c r="B11125" s="69" t="s">
        <v>5695</v>
      </c>
      <c r="C11125" s="79">
        <v>43434</v>
      </c>
      <c r="D11125" s="60" t="s">
        <v>6161</v>
      </c>
      <c r="E11125" s="56">
        <v>156.69999999999999</v>
      </c>
      <c r="F11125" s="69" t="s">
        <v>2</v>
      </c>
    </row>
    <row r="11126" spans="1:6" s="1" customFormat="1" outlineLevel="1" x14ac:dyDescent="0.2">
      <c r="A11126" s="69" t="s">
        <v>9819</v>
      </c>
      <c r="B11126" s="69" t="s">
        <v>5695</v>
      </c>
      <c r="C11126" s="79">
        <v>43434</v>
      </c>
      <c r="D11126" s="60" t="s">
        <v>6162</v>
      </c>
      <c r="E11126" s="56">
        <v>603.57000000000005</v>
      </c>
      <c r="F11126" s="69" t="s">
        <v>2</v>
      </c>
    </row>
    <row r="11127" spans="1:6" s="1" customFormat="1" outlineLevel="1" x14ac:dyDescent="0.2">
      <c r="A11127" s="69" t="s">
        <v>9820</v>
      </c>
      <c r="B11127" s="69" t="s">
        <v>5695</v>
      </c>
      <c r="C11127" s="79">
        <v>43434</v>
      </c>
      <c r="D11127" s="60" t="s">
        <v>6163</v>
      </c>
      <c r="E11127" s="56">
        <v>690</v>
      </c>
      <c r="F11127" s="69" t="s">
        <v>2</v>
      </c>
    </row>
    <row r="11128" spans="1:6" s="1" customFormat="1" outlineLevel="1" x14ac:dyDescent="0.2">
      <c r="A11128" s="69" t="s">
        <v>9821</v>
      </c>
      <c r="B11128" s="69" t="s">
        <v>5695</v>
      </c>
      <c r="C11128" s="79">
        <v>43434</v>
      </c>
      <c r="D11128" s="60" t="s">
        <v>6164</v>
      </c>
      <c r="E11128" s="56">
        <v>227.5</v>
      </c>
      <c r="F11128" s="69" t="s">
        <v>2</v>
      </c>
    </row>
    <row r="11129" spans="1:6" s="1" customFormat="1" outlineLevel="1" x14ac:dyDescent="0.2">
      <c r="A11129" s="69" t="s">
        <v>9822</v>
      </c>
      <c r="B11129" s="69" t="s">
        <v>5695</v>
      </c>
      <c r="C11129" s="79">
        <v>43434</v>
      </c>
      <c r="D11129" s="60" t="s">
        <v>6165</v>
      </c>
      <c r="E11129" s="56">
        <v>227.5</v>
      </c>
      <c r="F11129" s="69" t="s">
        <v>2</v>
      </c>
    </row>
    <row r="11130" spans="1:6" s="1" customFormat="1" outlineLevel="1" x14ac:dyDescent="0.2">
      <c r="A11130" s="69" t="s">
        <v>9823</v>
      </c>
      <c r="B11130" s="69" t="s">
        <v>5695</v>
      </c>
      <c r="C11130" s="79">
        <v>43434</v>
      </c>
      <c r="D11130" s="60" t="s">
        <v>6166</v>
      </c>
      <c r="E11130" s="56">
        <v>143.54</v>
      </c>
      <c r="F11130" s="69" t="s">
        <v>2</v>
      </c>
    </row>
    <row r="11131" spans="1:6" s="1" customFormat="1" outlineLevel="1" x14ac:dyDescent="0.2">
      <c r="A11131" s="69" t="s">
        <v>9824</v>
      </c>
      <c r="B11131" s="69" t="s">
        <v>5695</v>
      </c>
      <c r="C11131" s="79">
        <v>43434</v>
      </c>
      <c r="D11131" s="60" t="s">
        <v>6167</v>
      </c>
      <c r="E11131" s="56">
        <v>143.54</v>
      </c>
      <c r="F11131" s="69" t="s">
        <v>2</v>
      </c>
    </row>
    <row r="11132" spans="1:6" s="1" customFormat="1" outlineLevel="1" x14ac:dyDescent="0.2">
      <c r="A11132" s="69" t="s">
        <v>9825</v>
      </c>
      <c r="B11132" s="69" t="s">
        <v>5695</v>
      </c>
      <c r="C11132" s="79">
        <v>43434</v>
      </c>
      <c r="D11132" s="60" t="s">
        <v>22932</v>
      </c>
      <c r="E11132" s="56">
        <v>143.54</v>
      </c>
      <c r="F11132" s="69" t="s">
        <v>2</v>
      </c>
    </row>
    <row r="11133" spans="1:6" s="1" customFormat="1" outlineLevel="1" x14ac:dyDescent="0.2">
      <c r="A11133" s="69" t="s">
        <v>9826</v>
      </c>
      <c r="B11133" s="69" t="s">
        <v>5695</v>
      </c>
      <c r="C11133" s="79">
        <v>43434</v>
      </c>
      <c r="D11133" s="60" t="s">
        <v>22933</v>
      </c>
      <c r="E11133" s="56">
        <v>143.54</v>
      </c>
      <c r="F11133" s="69" t="s">
        <v>2</v>
      </c>
    </row>
    <row r="11134" spans="1:6" s="1" customFormat="1" outlineLevel="1" x14ac:dyDescent="0.2">
      <c r="A11134" s="69" t="s">
        <v>9827</v>
      </c>
      <c r="B11134" s="69" t="s">
        <v>5695</v>
      </c>
      <c r="C11134" s="79">
        <v>43434</v>
      </c>
      <c r="D11134" s="60" t="s">
        <v>22934</v>
      </c>
      <c r="E11134" s="56">
        <v>143.55000000000001</v>
      </c>
      <c r="F11134" s="69" t="s">
        <v>2</v>
      </c>
    </row>
    <row r="11135" spans="1:6" s="1" customFormat="1" outlineLevel="1" x14ac:dyDescent="0.2">
      <c r="A11135" s="69" t="s">
        <v>9828</v>
      </c>
      <c r="B11135" s="69" t="s">
        <v>5695</v>
      </c>
      <c r="C11135" s="79">
        <v>43434</v>
      </c>
      <c r="D11135" s="60" t="s">
        <v>6168</v>
      </c>
      <c r="E11135" s="56">
        <v>974.61</v>
      </c>
      <c r="F11135" s="69" t="s">
        <v>2</v>
      </c>
    </row>
    <row r="11136" spans="1:6" s="1" customFormat="1" outlineLevel="1" x14ac:dyDescent="0.2">
      <c r="A11136" s="69" t="s">
        <v>9829</v>
      </c>
      <c r="B11136" s="69" t="s">
        <v>5695</v>
      </c>
      <c r="C11136" s="79">
        <v>43434</v>
      </c>
      <c r="D11136" s="60" t="s">
        <v>6169</v>
      </c>
      <c r="E11136" s="56">
        <v>261.54000000000002</v>
      </c>
      <c r="F11136" s="69" t="s">
        <v>2</v>
      </c>
    </row>
    <row r="11137" spans="1:6" s="1" customFormat="1" outlineLevel="1" x14ac:dyDescent="0.2">
      <c r="A11137" s="69" t="s">
        <v>9830</v>
      </c>
      <c r="B11137" s="69" t="s">
        <v>5695</v>
      </c>
      <c r="C11137" s="79">
        <v>43434</v>
      </c>
      <c r="D11137" s="60" t="s">
        <v>6170</v>
      </c>
      <c r="E11137" s="56">
        <v>100.04</v>
      </c>
      <c r="F11137" s="69" t="s">
        <v>2</v>
      </c>
    </row>
    <row r="11138" spans="1:6" s="1" customFormat="1" outlineLevel="1" x14ac:dyDescent="0.2">
      <c r="A11138" s="69" t="s">
        <v>9831</v>
      </c>
      <c r="B11138" s="69" t="s">
        <v>5695</v>
      </c>
      <c r="C11138" s="79">
        <v>43434</v>
      </c>
      <c r="D11138" s="60" t="s">
        <v>6171</v>
      </c>
      <c r="E11138" s="56">
        <v>593.53</v>
      </c>
      <c r="F11138" s="69" t="s">
        <v>2</v>
      </c>
    </row>
    <row r="11139" spans="1:6" s="1" customFormat="1" outlineLevel="1" x14ac:dyDescent="0.2">
      <c r="A11139" s="69" t="s">
        <v>9832</v>
      </c>
      <c r="B11139" s="69" t="s">
        <v>5695</v>
      </c>
      <c r="C11139" s="79">
        <v>43434</v>
      </c>
      <c r="D11139" s="60" t="s">
        <v>6172</v>
      </c>
      <c r="E11139" s="56">
        <v>109.39</v>
      </c>
      <c r="F11139" s="69" t="s">
        <v>2</v>
      </c>
    </row>
    <row r="11140" spans="1:6" s="1" customFormat="1" outlineLevel="1" x14ac:dyDescent="0.2">
      <c r="A11140" s="69" t="s">
        <v>9833</v>
      </c>
      <c r="B11140" s="69" t="s">
        <v>5695</v>
      </c>
      <c r="C11140" s="79">
        <v>43434</v>
      </c>
      <c r="D11140" s="60" t="s">
        <v>6173</v>
      </c>
      <c r="E11140" s="56">
        <v>593.54</v>
      </c>
      <c r="F11140" s="69" t="s">
        <v>2</v>
      </c>
    </row>
    <row r="11141" spans="1:6" s="1" customFormat="1" outlineLevel="1" x14ac:dyDescent="0.2">
      <c r="A11141" s="69" t="s">
        <v>9834</v>
      </c>
      <c r="B11141" s="69" t="s">
        <v>5695</v>
      </c>
      <c r="C11141" s="79">
        <v>43434</v>
      </c>
      <c r="D11141" s="60" t="s">
        <v>6174</v>
      </c>
      <c r="E11141" s="56">
        <v>109.39</v>
      </c>
      <c r="F11141" s="69" t="s">
        <v>2</v>
      </c>
    </row>
    <row r="11142" spans="1:6" s="1" customFormat="1" outlineLevel="1" x14ac:dyDescent="0.2">
      <c r="A11142" s="69" t="s">
        <v>9835</v>
      </c>
      <c r="B11142" s="69" t="s">
        <v>5695</v>
      </c>
      <c r="C11142" s="79">
        <v>43434</v>
      </c>
      <c r="D11142" s="60" t="s">
        <v>6175</v>
      </c>
      <c r="E11142" s="56">
        <v>109.36</v>
      </c>
      <c r="F11142" s="69" t="s">
        <v>2</v>
      </c>
    </row>
    <row r="11143" spans="1:6" s="1" customFormat="1" outlineLevel="1" x14ac:dyDescent="0.2">
      <c r="A11143" s="69" t="s">
        <v>9836</v>
      </c>
      <c r="B11143" s="69" t="s">
        <v>5695</v>
      </c>
      <c r="C11143" s="79">
        <v>43434</v>
      </c>
      <c r="D11143" s="60" t="s">
        <v>6176</v>
      </c>
      <c r="E11143" s="56">
        <v>589.63</v>
      </c>
      <c r="F11143" s="69" t="s">
        <v>2</v>
      </c>
    </row>
    <row r="11144" spans="1:6" s="1" customFormat="1" outlineLevel="1" x14ac:dyDescent="0.2">
      <c r="A11144" s="69" t="s">
        <v>9837</v>
      </c>
      <c r="B11144" s="69" t="s">
        <v>5695</v>
      </c>
      <c r="C11144" s="79">
        <v>43434</v>
      </c>
      <c r="D11144" s="60" t="s">
        <v>6177</v>
      </c>
      <c r="E11144" s="56">
        <v>109.37</v>
      </c>
      <c r="F11144" s="69" t="s">
        <v>2</v>
      </c>
    </row>
    <row r="11145" spans="1:6" s="1" customFormat="1" outlineLevel="1" x14ac:dyDescent="0.2">
      <c r="A11145" s="69" t="s">
        <v>9838</v>
      </c>
      <c r="B11145" s="69" t="s">
        <v>5695</v>
      </c>
      <c r="C11145" s="79">
        <v>43434</v>
      </c>
      <c r="D11145" s="60" t="s">
        <v>6178</v>
      </c>
      <c r="E11145" s="56">
        <v>106.8</v>
      </c>
      <c r="F11145" s="69" t="s">
        <v>2</v>
      </c>
    </row>
    <row r="11146" spans="1:6" s="1" customFormat="1" outlineLevel="1" x14ac:dyDescent="0.2">
      <c r="A11146" s="69" t="s">
        <v>9839</v>
      </c>
      <c r="B11146" s="69" t="s">
        <v>5695</v>
      </c>
      <c r="C11146" s="79">
        <v>43434</v>
      </c>
      <c r="D11146" s="60" t="s">
        <v>6179</v>
      </c>
      <c r="E11146" s="56">
        <v>725</v>
      </c>
      <c r="F11146" s="69" t="s">
        <v>2</v>
      </c>
    </row>
    <row r="11147" spans="1:6" s="1" customFormat="1" outlineLevel="1" x14ac:dyDescent="0.2">
      <c r="A11147" s="69" t="s">
        <v>9840</v>
      </c>
      <c r="B11147" s="69" t="s">
        <v>5695</v>
      </c>
      <c r="C11147" s="79">
        <v>43434</v>
      </c>
      <c r="D11147" s="60" t="s">
        <v>6179</v>
      </c>
      <c r="E11147" s="56">
        <v>725</v>
      </c>
      <c r="F11147" s="69" t="s">
        <v>2</v>
      </c>
    </row>
    <row r="11148" spans="1:6" s="1" customFormat="1" outlineLevel="1" x14ac:dyDescent="0.2">
      <c r="A11148" s="69" t="s">
        <v>9841</v>
      </c>
      <c r="B11148" s="69" t="s">
        <v>5695</v>
      </c>
      <c r="C11148" s="79">
        <v>43434</v>
      </c>
      <c r="D11148" s="60" t="s">
        <v>6178</v>
      </c>
      <c r="E11148" s="56">
        <v>106.8</v>
      </c>
      <c r="F11148" s="69" t="s">
        <v>2</v>
      </c>
    </row>
    <row r="11149" spans="1:6" s="1" customFormat="1" outlineLevel="1" x14ac:dyDescent="0.2">
      <c r="A11149" s="69" t="s">
        <v>9842</v>
      </c>
      <c r="B11149" s="69" t="s">
        <v>5695</v>
      </c>
      <c r="C11149" s="79">
        <v>43434</v>
      </c>
      <c r="D11149" s="60" t="s">
        <v>6180</v>
      </c>
      <c r="E11149" s="56">
        <v>483</v>
      </c>
      <c r="F11149" s="69" t="s">
        <v>2</v>
      </c>
    </row>
    <row r="11150" spans="1:6" s="1" customFormat="1" outlineLevel="1" x14ac:dyDescent="0.2">
      <c r="A11150" s="69" t="s">
        <v>9843</v>
      </c>
      <c r="B11150" s="69" t="s">
        <v>5695</v>
      </c>
      <c r="C11150" s="79">
        <v>43434</v>
      </c>
      <c r="D11150" s="60" t="s">
        <v>5365</v>
      </c>
      <c r="E11150" s="56">
        <v>198</v>
      </c>
      <c r="F11150" s="69" t="s">
        <v>2</v>
      </c>
    </row>
    <row r="11151" spans="1:6" s="1" customFormat="1" outlineLevel="1" x14ac:dyDescent="0.2">
      <c r="A11151" s="69" t="s">
        <v>9844</v>
      </c>
      <c r="B11151" s="69" t="s">
        <v>5695</v>
      </c>
      <c r="C11151" s="79">
        <v>43434</v>
      </c>
      <c r="D11151" s="60" t="s">
        <v>6181</v>
      </c>
      <c r="E11151" s="56">
        <v>160.5</v>
      </c>
      <c r="F11151" s="69" t="s">
        <v>2</v>
      </c>
    </row>
    <row r="11152" spans="1:6" s="1" customFormat="1" outlineLevel="1" x14ac:dyDescent="0.2">
      <c r="A11152" s="69" t="s">
        <v>9845</v>
      </c>
      <c r="B11152" s="69" t="s">
        <v>5695</v>
      </c>
      <c r="C11152" s="79">
        <v>43434</v>
      </c>
      <c r="D11152" s="60" t="s">
        <v>1256</v>
      </c>
      <c r="E11152" s="56">
        <v>498</v>
      </c>
      <c r="F11152" s="69" t="s">
        <v>2</v>
      </c>
    </row>
    <row r="11153" spans="1:6" s="1" customFormat="1" outlineLevel="1" x14ac:dyDescent="0.2">
      <c r="A11153" s="69" t="s">
        <v>9846</v>
      </c>
      <c r="B11153" s="69" t="s">
        <v>5695</v>
      </c>
      <c r="C11153" s="79">
        <v>43434</v>
      </c>
      <c r="D11153" s="60" t="s">
        <v>6182</v>
      </c>
      <c r="E11153" s="56">
        <v>190</v>
      </c>
      <c r="F11153" s="69" t="s">
        <v>2</v>
      </c>
    </row>
    <row r="11154" spans="1:6" s="1" customFormat="1" outlineLevel="1" x14ac:dyDescent="0.2">
      <c r="A11154" s="69" t="s">
        <v>9847</v>
      </c>
      <c r="B11154" s="69" t="s">
        <v>5695</v>
      </c>
      <c r="C11154" s="79">
        <v>43434</v>
      </c>
      <c r="D11154" s="60" t="s">
        <v>6182</v>
      </c>
      <c r="E11154" s="56">
        <v>190</v>
      </c>
      <c r="F11154" s="69" t="s">
        <v>2</v>
      </c>
    </row>
    <row r="11155" spans="1:6" s="1" customFormat="1" outlineLevel="1" x14ac:dyDescent="0.2">
      <c r="A11155" s="69" t="s">
        <v>9848</v>
      </c>
      <c r="B11155" s="69" t="s">
        <v>5695</v>
      </c>
      <c r="C11155" s="79">
        <v>43434</v>
      </c>
      <c r="D11155" s="60" t="s">
        <v>5541</v>
      </c>
      <c r="E11155" s="56">
        <v>205</v>
      </c>
      <c r="F11155" s="69" t="s">
        <v>2</v>
      </c>
    </row>
    <row r="11156" spans="1:6" s="1" customFormat="1" outlineLevel="1" x14ac:dyDescent="0.2">
      <c r="A11156" s="69" t="s">
        <v>9849</v>
      </c>
      <c r="B11156" s="69" t="s">
        <v>5695</v>
      </c>
      <c r="C11156" s="79">
        <v>43434</v>
      </c>
      <c r="D11156" s="60" t="s">
        <v>5541</v>
      </c>
      <c r="E11156" s="56">
        <v>205</v>
      </c>
      <c r="F11156" s="69" t="s">
        <v>2</v>
      </c>
    </row>
    <row r="11157" spans="1:6" s="1" customFormat="1" outlineLevel="1" x14ac:dyDescent="0.2">
      <c r="A11157" s="69" t="s">
        <v>9850</v>
      </c>
      <c r="B11157" s="69" t="s">
        <v>5695</v>
      </c>
      <c r="C11157" s="79">
        <v>43434</v>
      </c>
      <c r="D11157" s="60" t="s">
        <v>5541</v>
      </c>
      <c r="E11157" s="56">
        <v>205</v>
      </c>
      <c r="F11157" s="69" t="s">
        <v>2</v>
      </c>
    </row>
    <row r="11158" spans="1:6" s="1" customFormat="1" outlineLevel="1" x14ac:dyDescent="0.2">
      <c r="A11158" s="69" t="s">
        <v>9851</v>
      </c>
      <c r="B11158" s="69" t="s">
        <v>5695</v>
      </c>
      <c r="C11158" s="79">
        <v>43434</v>
      </c>
      <c r="D11158" s="60" t="s">
        <v>5541</v>
      </c>
      <c r="E11158" s="56">
        <v>205</v>
      </c>
      <c r="F11158" s="69" t="s">
        <v>2</v>
      </c>
    </row>
    <row r="11159" spans="1:6" s="1" customFormat="1" outlineLevel="1" x14ac:dyDescent="0.2">
      <c r="A11159" s="69" t="s">
        <v>9852</v>
      </c>
      <c r="B11159" s="69" t="s">
        <v>5695</v>
      </c>
      <c r="C11159" s="79">
        <v>43465</v>
      </c>
      <c r="D11159" s="60" t="s">
        <v>6183</v>
      </c>
      <c r="E11159" s="56">
        <v>651.36</v>
      </c>
      <c r="F11159" s="69" t="s">
        <v>2</v>
      </c>
    </row>
    <row r="11160" spans="1:6" s="1" customFormat="1" outlineLevel="1" x14ac:dyDescent="0.2">
      <c r="A11160" s="69" t="s">
        <v>9853</v>
      </c>
      <c r="B11160" s="69" t="s">
        <v>5695</v>
      </c>
      <c r="C11160" s="79">
        <v>43465</v>
      </c>
      <c r="D11160" s="60" t="s">
        <v>6184</v>
      </c>
      <c r="E11160" s="56">
        <v>651.36</v>
      </c>
      <c r="F11160" s="69" t="s">
        <v>2</v>
      </c>
    </row>
    <row r="11161" spans="1:6" s="1" customFormat="1" outlineLevel="1" x14ac:dyDescent="0.2">
      <c r="A11161" s="69" t="s">
        <v>9854</v>
      </c>
      <c r="B11161" s="69" t="s">
        <v>5695</v>
      </c>
      <c r="C11161" s="79">
        <v>43465</v>
      </c>
      <c r="D11161" s="60" t="s">
        <v>6185</v>
      </c>
      <c r="E11161" s="56">
        <v>135.91999999999999</v>
      </c>
      <c r="F11161" s="69" t="s">
        <v>2</v>
      </c>
    </row>
    <row r="11162" spans="1:6" s="1" customFormat="1" outlineLevel="1" x14ac:dyDescent="0.2">
      <c r="A11162" s="69" t="s">
        <v>9855</v>
      </c>
      <c r="B11162" s="69" t="s">
        <v>5695</v>
      </c>
      <c r="C11162" s="79">
        <v>43465</v>
      </c>
      <c r="D11162" s="60" t="s">
        <v>6186</v>
      </c>
      <c r="E11162" s="56">
        <v>143.51</v>
      </c>
      <c r="F11162" s="69" t="s">
        <v>2</v>
      </c>
    </row>
    <row r="11163" spans="1:6" s="1" customFormat="1" outlineLevel="1" x14ac:dyDescent="0.2">
      <c r="A11163" s="69" t="s">
        <v>9856</v>
      </c>
      <c r="B11163" s="69" t="s">
        <v>5695</v>
      </c>
      <c r="C11163" s="79">
        <v>43465</v>
      </c>
      <c r="D11163" s="60" t="s">
        <v>6187</v>
      </c>
      <c r="E11163" s="56">
        <v>359</v>
      </c>
      <c r="F11163" s="69" t="s">
        <v>2</v>
      </c>
    </row>
    <row r="11164" spans="1:6" s="1" customFormat="1" outlineLevel="1" x14ac:dyDescent="0.2">
      <c r="A11164" s="69" t="s">
        <v>9857</v>
      </c>
      <c r="B11164" s="69" t="s">
        <v>5695</v>
      </c>
      <c r="C11164" s="79">
        <v>43465</v>
      </c>
      <c r="D11164" s="60" t="s">
        <v>6188</v>
      </c>
      <c r="E11164" s="56">
        <v>359</v>
      </c>
      <c r="F11164" s="69" t="s">
        <v>2</v>
      </c>
    </row>
    <row r="11165" spans="1:6" s="1" customFormat="1" outlineLevel="1" x14ac:dyDescent="0.2">
      <c r="A11165" s="69" t="s">
        <v>9858</v>
      </c>
      <c r="B11165" s="69" t="s">
        <v>5695</v>
      </c>
      <c r="C11165" s="79">
        <v>43465</v>
      </c>
      <c r="D11165" s="60" t="s">
        <v>6189</v>
      </c>
      <c r="E11165" s="56">
        <v>156.35</v>
      </c>
      <c r="F11165" s="69" t="s">
        <v>2</v>
      </c>
    </row>
    <row r="11166" spans="1:6" s="1" customFormat="1" outlineLevel="1" x14ac:dyDescent="0.2">
      <c r="A11166" s="69" t="s">
        <v>9859</v>
      </c>
      <c r="B11166" s="69" t="s">
        <v>5695</v>
      </c>
      <c r="C11166" s="79">
        <v>43465</v>
      </c>
      <c r="D11166" s="60" t="s">
        <v>6190</v>
      </c>
      <c r="E11166" s="56">
        <v>156.35</v>
      </c>
      <c r="F11166" s="69" t="s">
        <v>2</v>
      </c>
    </row>
    <row r="11167" spans="1:6" s="1" customFormat="1" outlineLevel="1" x14ac:dyDescent="0.2">
      <c r="A11167" s="69" t="s">
        <v>9860</v>
      </c>
      <c r="B11167" s="69" t="s">
        <v>5695</v>
      </c>
      <c r="C11167" s="79">
        <v>43465</v>
      </c>
      <c r="D11167" s="60" t="s">
        <v>6191</v>
      </c>
      <c r="E11167" s="56">
        <v>209.9</v>
      </c>
      <c r="F11167" s="69" t="s">
        <v>2</v>
      </c>
    </row>
    <row r="11168" spans="1:6" s="1" customFormat="1" outlineLevel="1" x14ac:dyDescent="0.2">
      <c r="A11168" s="69" t="s">
        <v>9861</v>
      </c>
      <c r="B11168" s="69" t="s">
        <v>5695</v>
      </c>
      <c r="C11168" s="79">
        <v>43465</v>
      </c>
      <c r="D11168" s="60" t="s">
        <v>6192</v>
      </c>
      <c r="E11168" s="56">
        <v>127.5</v>
      </c>
      <c r="F11168" s="69" t="s">
        <v>2</v>
      </c>
    </row>
    <row r="11169" spans="1:6" s="1" customFormat="1" outlineLevel="1" x14ac:dyDescent="0.2">
      <c r="A11169" s="69" t="s">
        <v>9862</v>
      </c>
      <c r="B11169" s="69" t="s">
        <v>5695</v>
      </c>
      <c r="C11169" s="79">
        <v>43465</v>
      </c>
      <c r="D11169" s="60" t="s">
        <v>6193</v>
      </c>
      <c r="E11169" s="56">
        <v>136.99</v>
      </c>
      <c r="F11169" s="69" t="s">
        <v>2</v>
      </c>
    </row>
    <row r="11170" spans="1:6" s="1" customFormat="1" outlineLevel="1" x14ac:dyDescent="0.2">
      <c r="A11170" s="69" t="s">
        <v>9863</v>
      </c>
      <c r="B11170" s="69" t="s">
        <v>5695</v>
      </c>
      <c r="C11170" s="79">
        <v>43465</v>
      </c>
      <c r="D11170" s="60" t="s">
        <v>6194</v>
      </c>
      <c r="E11170" s="56">
        <v>169.3</v>
      </c>
      <c r="F11170" s="69" t="s">
        <v>2</v>
      </c>
    </row>
    <row r="11171" spans="1:6" s="1" customFormat="1" outlineLevel="1" x14ac:dyDescent="0.2">
      <c r="A11171" s="69" t="s">
        <v>9864</v>
      </c>
      <c r="B11171" s="69" t="s">
        <v>5695</v>
      </c>
      <c r="C11171" s="79">
        <v>43465</v>
      </c>
      <c r="D11171" s="60" t="s">
        <v>6195</v>
      </c>
      <c r="E11171" s="56">
        <v>236.3</v>
      </c>
      <c r="F11171" s="69" t="s">
        <v>2</v>
      </c>
    </row>
    <row r="11172" spans="1:6" s="1" customFormat="1" outlineLevel="1" x14ac:dyDescent="0.2">
      <c r="A11172" s="69" t="s">
        <v>9865</v>
      </c>
      <c r="B11172" s="69" t="s">
        <v>5695</v>
      </c>
      <c r="C11172" s="79">
        <v>43465</v>
      </c>
      <c r="D11172" s="60" t="s">
        <v>6196</v>
      </c>
      <c r="E11172" s="56">
        <v>249</v>
      </c>
      <c r="F11172" s="69" t="s">
        <v>2</v>
      </c>
    </row>
    <row r="11173" spans="1:6" s="1" customFormat="1" outlineLevel="1" x14ac:dyDescent="0.2">
      <c r="A11173" s="69" t="s">
        <v>9866</v>
      </c>
      <c r="B11173" s="69" t="s">
        <v>5695</v>
      </c>
      <c r="C11173" s="79">
        <v>43465</v>
      </c>
      <c r="D11173" s="60" t="s">
        <v>6197</v>
      </c>
      <c r="E11173" s="56">
        <v>304</v>
      </c>
      <c r="F11173" s="69" t="s">
        <v>2</v>
      </c>
    </row>
    <row r="11174" spans="1:6" s="1" customFormat="1" outlineLevel="1" x14ac:dyDescent="0.2">
      <c r="A11174" s="69" t="s">
        <v>9867</v>
      </c>
      <c r="B11174" s="69" t="s">
        <v>5695</v>
      </c>
      <c r="C11174" s="79">
        <v>43465</v>
      </c>
      <c r="D11174" s="60" t="s">
        <v>6198</v>
      </c>
      <c r="E11174" s="56">
        <v>268.04000000000002</v>
      </c>
      <c r="F11174" s="69" t="s">
        <v>2</v>
      </c>
    </row>
    <row r="11175" spans="1:6" s="1" customFormat="1" outlineLevel="1" x14ac:dyDescent="0.2">
      <c r="A11175" s="69" t="s">
        <v>9868</v>
      </c>
      <c r="B11175" s="69" t="s">
        <v>5695</v>
      </c>
      <c r="C11175" s="79">
        <v>43465</v>
      </c>
      <c r="D11175" s="60" t="s">
        <v>6198</v>
      </c>
      <c r="E11175" s="56">
        <v>268.04000000000002</v>
      </c>
      <c r="F11175" s="69" t="s">
        <v>2</v>
      </c>
    </row>
    <row r="11176" spans="1:6" s="1" customFormat="1" outlineLevel="1" x14ac:dyDescent="0.2">
      <c r="A11176" s="69" t="s">
        <v>9869</v>
      </c>
      <c r="B11176" s="69" t="s">
        <v>5695</v>
      </c>
      <c r="C11176" s="79">
        <v>43465</v>
      </c>
      <c r="D11176" s="60" t="s">
        <v>6199</v>
      </c>
      <c r="E11176" s="56">
        <v>105</v>
      </c>
      <c r="F11176" s="69" t="s">
        <v>2</v>
      </c>
    </row>
    <row r="11177" spans="1:6" s="1" customFormat="1" outlineLevel="1" x14ac:dyDescent="0.2">
      <c r="A11177" s="69" t="s">
        <v>9870</v>
      </c>
      <c r="B11177" s="69" t="s">
        <v>5695</v>
      </c>
      <c r="C11177" s="79">
        <v>43465</v>
      </c>
      <c r="D11177" s="60" t="s">
        <v>6200</v>
      </c>
      <c r="E11177" s="56">
        <v>185</v>
      </c>
      <c r="F11177" s="69" t="s">
        <v>2</v>
      </c>
    </row>
    <row r="11178" spans="1:6" s="1" customFormat="1" outlineLevel="1" x14ac:dyDescent="0.2">
      <c r="A11178" s="69" t="s">
        <v>9871</v>
      </c>
      <c r="B11178" s="69" t="s">
        <v>5695</v>
      </c>
      <c r="C11178" s="79">
        <v>43465</v>
      </c>
      <c r="D11178" s="60" t="s">
        <v>6201</v>
      </c>
      <c r="E11178" s="56">
        <v>396.8</v>
      </c>
      <c r="F11178" s="69" t="s">
        <v>2</v>
      </c>
    </row>
    <row r="11179" spans="1:6" s="1" customFormat="1" outlineLevel="1" x14ac:dyDescent="0.2">
      <c r="A11179" s="69" t="s">
        <v>9872</v>
      </c>
      <c r="B11179" s="69" t="s">
        <v>5695</v>
      </c>
      <c r="C11179" s="79">
        <v>43465</v>
      </c>
      <c r="D11179" s="60" t="s">
        <v>6202</v>
      </c>
      <c r="E11179" s="56">
        <v>887</v>
      </c>
      <c r="F11179" s="69" t="s">
        <v>2</v>
      </c>
    </row>
    <row r="11180" spans="1:6" s="1" customFormat="1" outlineLevel="1" x14ac:dyDescent="0.2">
      <c r="A11180" s="69" t="s">
        <v>9873</v>
      </c>
      <c r="B11180" s="69" t="s">
        <v>5695</v>
      </c>
      <c r="C11180" s="79">
        <v>43496</v>
      </c>
      <c r="D11180" s="60" t="s">
        <v>6336</v>
      </c>
      <c r="E11180" s="56">
        <v>185</v>
      </c>
      <c r="F11180" s="69" t="s">
        <v>2</v>
      </c>
    </row>
    <row r="11181" spans="1:6" s="1" customFormat="1" outlineLevel="1" x14ac:dyDescent="0.2">
      <c r="A11181" s="69" t="s">
        <v>9874</v>
      </c>
      <c r="B11181" s="69" t="s">
        <v>5695</v>
      </c>
      <c r="C11181" s="79">
        <v>43496</v>
      </c>
      <c r="D11181" s="60" t="s">
        <v>6337</v>
      </c>
      <c r="E11181" s="56">
        <v>220.07</v>
      </c>
      <c r="F11181" s="69" t="s">
        <v>2</v>
      </c>
    </row>
    <row r="11182" spans="1:6" s="1" customFormat="1" outlineLevel="1" x14ac:dyDescent="0.2">
      <c r="A11182" s="69" t="s">
        <v>9875</v>
      </c>
      <c r="B11182" s="69" t="s">
        <v>5695</v>
      </c>
      <c r="C11182" s="79">
        <v>43496</v>
      </c>
      <c r="D11182" s="60" t="s">
        <v>6338</v>
      </c>
      <c r="E11182" s="56">
        <v>236</v>
      </c>
      <c r="F11182" s="69" t="s">
        <v>2</v>
      </c>
    </row>
    <row r="11183" spans="1:6" s="1" customFormat="1" outlineLevel="1" x14ac:dyDescent="0.2">
      <c r="A11183" s="69" t="s">
        <v>9876</v>
      </c>
      <c r="B11183" s="69" t="s">
        <v>5695</v>
      </c>
      <c r="C11183" s="79">
        <v>43496</v>
      </c>
      <c r="D11183" s="60" t="s">
        <v>6339</v>
      </c>
      <c r="E11183" s="56">
        <v>267</v>
      </c>
      <c r="F11183" s="69" t="s">
        <v>2</v>
      </c>
    </row>
    <row r="11184" spans="1:6" s="1" customFormat="1" outlineLevel="1" x14ac:dyDescent="0.2">
      <c r="A11184" s="69" t="s">
        <v>9877</v>
      </c>
      <c r="B11184" s="69" t="s">
        <v>5695</v>
      </c>
      <c r="C11184" s="79">
        <v>43496</v>
      </c>
      <c r="D11184" s="60" t="s">
        <v>25052</v>
      </c>
      <c r="E11184" s="56">
        <v>437.8</v>
      </c>
      <c r="F11184" s="69" t="s">
        <v>2</v>
      </c>
    </row>
    <row r="11185" spans="1:6" s="1" customFormat="1" outlineLevel="1" x14ac:dyDescent="0.2">
      <c r="A11185" s="69" t="s">
        <v>9878</v>
      </c>
      <c r="B11185" s="69" t="s">
        <v>5695</v>
      </c>
      <c r="C11185" s="79">
        <v>43496</v>
      </c>
      <c r="D11185" s="60" t="s">
        <v>25053</v>
      </c>
      <c r="E11185" s="56">
        <v>126.35</v>
      </c>
      <c r="F11185" s="69" t="s">
        <v>2</v>
      </c>
    </row>
    <row r="11186" spans="1:6" s="1" customFormat="1" outlineLevel="1" x14ac:dyDescent="0.2">
      <c r="A11186" s="69" t="s">
        <v>9879</v>
      </c>
      <c r="B11186" s="69" t="s">
        <v>5695</v>
      </c>
      <c r="C11186" s="79">
        <v>43496</v>
      </c>
      <c r="D11186" s="60" t="s">
        <v>6340</v>
      </c>
      <c r="E11186" s="56">
        <v>2179.5</v>
      </c>
      <c r="F11186" s="69" t="s">
        <v>2</v>
      </c>
    </row>
    <row r="11187" spans="1:6" s="1" customFormat="1" outlineLevel="1" x14ac:dyDescent="0.2">
      <c r="A11187" s="69" t="s">
        <v>9880</v>
      </c>
      <c r="B11187" s="69" t="s">
        <v>5695</v>
      </c>
      <c r="C11187" s="79">
        <v>43496</v>
      </c>
      <c r="D11187" s="60" t="s">
        <v>6341</v>
      </c>
      <c r="E11187" s="56">
        <v>2179.5</v>
      </c>
      <c r="F11187" s="69" t="s">
        <v>2</v>
      </c>
    </row>
    <row r="11188" spans="1:6" s="1" customFormat="1" outlineLevel="1" x14ac:dyDescent="0.2">
      <c r="A11188" s="69" t="s">
        <v>9881</v>
      </c>
      <c r="B11188" s="69" t="s">
        <v>5695</v>
      </c>
      <c r="C11188" s="79">
        <v>43496</v>
      </c>
      <c r="D11188" s="60" t="s">
        <v>6342</v>
      </c>
      <c r="E11188" s="56">
        <v>136.63</v>
      </c>
      <c r="F11188" s="69" t="s">
        <v>2</v>
      </c>
    </row>
    <row r="11189" spans="1:6" s="1" customFormat="1" outlineLevel="1" x14ac:dyDescent="0.2">
      <c r="A11189" s="69" t="s">
        <v>9882</v>
      </c>
      <c r="B11189" s="69" t="s">
        <v>5695</v>
      </c>
      <c r="C11189" s="79">
        <v>43496</v>
      </c>
      <c r="D11189" s="60" t="s">
        <v>6343</v>
      </c>
      <c r="E11189" s="56">
        <v>112.57</v>
      </c>
      <c r="F11189" s="69" t="s">
        <v>2</v>
      </c>
    </row>
    <row r="11190" spans="1:6" s="1" customFormat="1" outlineLevel="1" x14ac:dyDescent="0.2">
      <c r="A11190" s="69" t="s">
        <v>9883</v>
      </c>
      <c r="B11190" s="69" t="s">
        <v>5695</v>
      </c>
      <c r="C11190" s="79">
        <v>43496</v>
      </c>
      <c r="D11190" s="60" t="s">
        <v>6344</v>
      </c>
      <c r="E11190" s="56">
        <v>405.17</v>
      </c>
      <c r="F11190" s="69" t="s">
        <v>2</v>
      </c>
    </row>
    <row r="11191" spans="1:6" s="1" customFormat="1" outlineLevel="1" x14ac:dyDescent="0.2">
      <c r="A11191" s="69" t="s">
        <v>9884</v>
      </c>
      <c r="B11191" s="69" t="s">
        <v>5695</v>
      </c>
      <c r="C11191" s="79">
        <v>43496</v>
      </c>
      <c r="D11191" s="60" t="s">
        <v>6345</v>
      </c>
      <c r="E11191" s="56">
        <v>244.8</v>
      </c>
      <c r="F11191" s="69" t="s">
        <v>2</v>
      </c>
    </row>
    <row r="11192" spans="1:6" s="1" customFormat="1" outlineLevel="1" x14ac:dyDescent="0.2">
      <c r="A11192" s="69" t="s">
        <v>9885</v>
      </c>
      <c r="B11192" s="69" t="s">
        <v>5695</v>
      </c>
      <c r="C11192" s="79">
        <v>43496</v>
      </c>
      <c r="D11192" s="60" t="s">
        <v>6537</v>
      </c>
      <c r="E11192" s="56">
        <v>781.9</v>
      </c>
      <c r="F11192" s="69" t="s">
        <v>2</v>
      </c>
    </row>
    <row r="11193" spans="1:6" s="1" customFormat="1" outlineLevel="1" x14ac:dyDescent="0.2">
      <c r="A11193" s="69" t="s">
        <v>9886</v>
      </c>
      <c r="B11193" s="69" t="s">
        <v>5695</v>
      </c>
      <c r="C11193" s="79">
        <v>43496</v>
      </c>
      <c r="D11193" s="60" t="s">
        <v>6346</v>
      </c>
      <c r="E11193" s="56">
        <v>103.33</v>
      </c>
      <c r="F11193" s="69" t="s">
        <v>2</v>
      </c>
    </row>
    <row r="11194" spans="1:6" s="1" customFormat="1" outlineLevel="1" x14ac:dyDescent="0.2">
      <c r="A11194" s="69" t="s">
        <v>9887</v>
      </c>
      <c r="B11194" s="69" t="s">
        <v>5695</v>
      </c>
      <c r="C11194" s="79">
        <v>43496</v>
      </c>
      <c r="D11194" s="60" t="s">
        <v>6347</v>
      </c>
      <c r="E11194" s="56">
        <v>109.2</v>
      </c>
      <c r="F11194" s="69" t="s">
        <v>2</v>
      </c>
    </row>
    <row r="11195" spans="1:6" s="1" customFormat="1" outlineLevel="1" x14ac:dyDescent="0.2">
      <c r="A11195" s="69" t="s">
        <v>9888</v>
      </c>
      <c r="B11195" s="69" t="s">
        <v>5695</v>
      </c>
      <c r="C11195" s="79">
        <v>43496</v>
      </c>
      <c r="D11195" s="60" t="s">
        <v>6348</v>
      </c>
      <c r="E11195" s="56">
        <v>595</v>
      </c>
      <c r="F11195" s="69" t="s">
        <v>2</v>
      </c>
    </row>
    <row r="11196" spans="1:6" s="1" customFormat="1" outlineLevel="1" x14ac:dyDescent="0.2">
      <c r="A11196" s="69" t="s">
        <v>9889</v>
      </c>
      <c r="B11196" s="69" t="s">
        <v>5695</v>
      </c>
      <c r="C11196" s="79">
        <v>43524</v>
      </c>
      <c r="D11196" s="60" t="s">
        <v>6349</v>
      </c>
      <c r="E11196" s="56">
        <v>162.59</v>
      </c>
      <c r="F11196" s="69" t="s">
        <v>2</v>
      </c>
    </row>
    <row r="11197" spans="1:6" s="1" customFormat="1" outlineLevel="1" x14ac:dyDescent="0.2">
      <c r="A11197" s="69" t="s">
        <v>9890</v>
      </c>
      <c r="B11197" s="69" t="s">
        <v>5695</v>
      </c>
      <c r="C11197" s="79">
        <v>43524</v>
      </c>
      <c r="D11197" s="60" t="s">
        <v>32380</v>
      </c>
      <c r="E11197" s="56">
        <v>465</v>
      </c>
      <c r="F11197" s="69" t="s">
        <v>2</v>
      </c>
    </row>
    <row r="11198" spans="1:6" s="1" customFormat="1" outlineLevel="1" x14ac:dyDescent="0.2">
      <c r="A11198" s="69" t="s">
        <v>9891</v>
      </c>
      <c r="B11198" s="69" t="s">
        <v>5695</v>
      </c>
      <c r="C11198" s="79">
        <v>43524</v>
      </c>
      <c r="D11198" s="60" t="s">
        <v>6350</v>
      </c>
      <c r="E11198" s="56">
        <v>871.17</v>
      </c>
      <c r="F11198" s="69" t="s">
        <v>2</v>
      </c>
    </row>
    <row r="11199" spans="1:6" s="1" customFormat="1" outlineLevel="1" x14ac:dyDescent="0.2">
      <c r="A11199" s="69" t="s">
        <v>9892</v>
      </c>
      <c r="B11199" s="69" t="s">
        <v>5695</v>
      </c>
      <c r="C11199" s="79">
        <v>43524</v>
      </c>
      <c r="D11199" s="60" t="s">
        <v>6351</v>
      </c>
      <c r="E11199" s="56">
        <v>132.5</v>
      </c>
      <c r="F11199" s="69" t="s">
        <v>2</v>
      </c>
    </row>
    <row r="11200" spans="1:6" s="1" customFormat="1" outlineLevel="1" x14ac:dyDescent="0.2">
      <c r="A11200" s="69" t="s">
        <v>9893</v>
      </c>
      <c r="B11200" s="69" t="s">
        <v>5695</v>
      </c>
      <c r="C11200" s="79">
        <v>43524</v>
      </c>
      <c r="D11200" s="60" t="s">
        <v>6352</v>
      </c>
      <c r="E11200" s="56">
        <v>933.15</v>
      </c>
      <c r="F11200" s="69" t="s">
        <v>2</v>
      </c>
    </row>
    <row r="11201" spans="1:6" s="1" customFormat="1" outlineLevel="1" x14ac:dyDescent="0.2">
      <c r="A11201" s="69" t="s">
        <v>9894</v>
      </c>
      <c r="B11201" s="69" t="s">
        <v>5695</v>
      </c>
      <c r="C11201" s="79">
        <v>43524</v>
      </c>
      <c r="D11201" s="60" t="s">
        <v>6353</v>
      </c>
      <c r="E11201" s="56">
        <v>344</v>
      </c>
      <c r="F11201" s="69" t="s">
        <v>2</v>
      </c>
    </row>
    <row r="11202" spans="1:6" s="1" customFormat="1" outlineLevel="1" x14ac:dyDescent="0.2">
      <c r="A11202" s="69" t="s">
        <v>9895</v>
      </c>
      <c r="B11202" s="69" t="s">
        <v>5695</v>
      </c>
      <c r="C11202" s="79">
        <v>43524</v>
      </c>
      <c r="D11202" s="60" t="s">
        <v>6354</v>
      </c>
      <c r="E11202" s="56">
        <v>1625.54</v>
      </c>
      <c r="F11202" s="69" t="s">
        <v>2</v>
      </c>
    </row>
    <row r="11203" spans="1:6" s="1" customFormat="1" outlineLevel="1" x14ac:dyDescent="0.2">
      <c r="A11203" s="69" t="s">
        <v>9896</v>
      </c>
      <c r="B11203" s="69" t="s">
        <v>5695</v>
      </c>
      <c r="C11203" s="79">
        <v>43524</v>
      </c>
      <c r="D11203" s="60" t="s">
        <v>6355</v>
      </c>
      <c r="E11203" s="56">
        <v>1470.33</v>
      </c>
      <c r="F11203" s="69" t="s">
        <v>2</v>
      </c>
    </row>
    <row r="11204" spans="1:6" s="1" customFormat="1" outlineLevel="1" x14ac:dyDescent="0.2">
      <c r="A11204" s="69" t="s">
        <v>9897</v>
      </c>
      <c r="B11204" s="69" t="s">
        <v>5695</v>
      </c>
      <c r="C11204" s="79">
        <v>43524</v>
      </c>
      <c r="D11204" s="60" t="s">
        <v>6356</v>
      </c>
      <c r="E11204" s="56">
        <v>189.74</v>
      </c>
      <c r="F11204" s="69" t="s">
        <v>2</v>
      </c>
    </row>
    <row r="11205" spans="1:6" s="1" customFormat="1" outlineLevel="1" x14ac:dyDescent="0.2">
      <c r="A11205" s="69" t="s">
        <v>9898</v>
      </c>
      <c r="B11205" s="69" t="s">
        <v>5695</v>
      </c>
      <c r="C11205" s="79">
        <v>43524</v>
      </c>
      <c r="D11205" s="60" t="s">
        <v>6357</v>
      </c>
      <c r="E11205" s="56">
        <v>124.1</v>
      </c>
      <c r="F11205" s="69" t="s">
        <v>2</v>
      </c>
    </row>
    <row r="11206" spans="1:6" s="1" customFormat="1" outlineLevel="1" x14ac:dyDescent="0.2">
      <c r="A11206" s="69" t="s">
        <v>9899</v>
      </c>
      <c r="B11206" s="69" t="s">
        <v>5695</v>
      </c>
      <c r="C11206" s="79">
        <v>43524</v>
      </c>
      <c r="D11206" s="60" t="s">
        <v>6358</v>
      </c>
      <c r="E11206" s="56">
        <v>309.75</v>
      </c>
      <c r="F11206" s="69" t="s">
        <v>2</v>
      </c>
    </row>
    <row r="11207" spans="1:6" s="1" customFormat="1" outlineLevel="1" x14ac:dyDescent="0.2">
      <c r="A11207" s="69" t="s">
        <v>9900</v>
      </c>
      <c r="B11207" s="69" t="s">
        <v>5695</v>
      </c>
      <c r="C11207" s="79">
        <v>43524</v>
      </c>
      <c r="D11207" s="60" t="s">
        <v>6359</v>
      </c>
      <c r="E11207" s="56">
        <v>933.15</v>
      </c>
      <c r="F11207" s="69" t="s">
        <v>2</v>
      </c>
    </row>
    <row r="11208" spans="1:6" s="1" customFormat="1" outlineLevel="1" x14ac:dyDescent="0.2">
      <c r="A11208" s="69" t="s">
        <v>9901</v>
      </c>
      <c r="B11208" s="69" t="s">
        <v>5695</v>
      </c>
      <c r="C11208" s="79">
        <v>43524</v>
      </c>
      <c r="D11208" s="60" t="s">
        <v>6360</v>
      </c>
      <c r="E11208" s="56">
        <v>765.45</v>
      </c>
      <c r="F11208" s="69" t="s">
        <v>2</v>
      </c>
    </row>
    <row r="11209" spans="1:6" s="1" customFormat="1" outlineLevel="1" x14ac:dyDescent="0.2">
      <c r="A11209" s="69" t="s">
        <v>9902</v>
      </c>
      <c r="B11209" s="69" t="s">
        <v>5695</v>
      </c>
      <c r="C11209" s="79">
        <v>43524</v>
      </c>
      <c r="D11209" s="60" t="s">
        <v>6361</v>
      </c>
      <c r="E11209" s="56">
        <v>109</v>
      </c>
      <c r="F11209" s="69" t="s">
        <v>2</v>
      </c>
    </row>
    <row r="11210" spans="1:6" s="1" customFormat="1" outlineLevel="1" x14ac:dyDescent="0.2">
      <c r="A11210" s="69" t="s">
        <v>9903</v>
      </c>
      <c r="B11210" s="69" t="s">
        <v>5695</v>
      </c>
      <c r="C11210" s="79">
        <v>43524</v>
      </c>
      <c r="D11210" s="60" t="s">
        <v>6362</v>
      </c>
      <c r="E11210" s="56">
        <v>109</v>
      </c>
      <c r="F11210" s="69" t="s">
        <v>2</v>
      </c>
    </row>
    <row r="11211" spans="1:6" s="1" customFormat="1" outlineLevel="1" x14ac:dyDescent="0.2">
      <c r="A11211" s="69" t="s">
        <v>9904</v>
      </c>
      <c r="B11211" s="69" t="s">
        <v>5695</v>
      </c>
      <c r="C11211" s="79">
        <v>43524</v>
      </c>
      <c r="D11211" s="60" t="s">
        <v>6363</v>
      </c>
      <c r="E11211" s="56">
        <v>479</v>
      </c>
      <c r="F11211" s="69" t="s">
        <v>2</v>
      </c>
    </row>
    <row r="11212" spans="1:6" s="1" customFormat="1" outlineLevel="1" x14ac:dyDescent="0.2">
      <c r="A11212" s="69" t="s">
        <v>9905</v>
      </c>
      <c r="B11212" s="69" t="s">
        <v>5695</v>
      </c>
      <c r="C11212" s="79">
        <v>43524</v>
      </c>
      <c r="D11212" s="60" t="s">
        <v>6364</v>
      </c>
      <c r="E11212" s="56">
        <v>169</v>
      </c>
      <c r="F11212" s="69" t="s">
        <v>2</v>
      </c>
    </row>
    <row r="11213" spans="1:6" s="1" customFormat="1" outlineLevel="1" x14ac:dyDescent="0.2">
      <c r="A11213" s="69" t="s">
        <v>9906</v>
      </c>
      <c r="B11213" s="69" t="s">
        <v>5695</v>
      </c>
      <c r="C11213" s="79">
        <v>43524</v>
      </c>
      <c r="D11213" s="60" t="s">
        <v>22935</v>
      </c>
      <c r="E11213" s="56">
        <v>148</v>
      </c>
      <c r="F11213" s="69" t="s">
        <v>2</v>
      </c>
    </row>
    <row r="11214" spans="1:6" s="1" customFormat="1" outlineLevel="1" x14ac:dyDescent="0.2">
      <c r="A11214" s="69" t="s">
        <v>9907</v>
      </c>
      <c r="B11214" s="69" t="s">
        <v>5695</v>
      </c>
      <c r="C11214" s="79">
        <v>43524</v>
      </c>
      <c r="D11214" s="60" t="s">
        <v>25054</v>
      </c>
      <c r="E11214" s="56">
        <v>148</v>
      </c>
      <c r="F11214" s="69" t="s">
        <v>2</v>
      </c>
    </row>
    <row r="11215" spans="1:6" s="1" customFormat="1" outlineLevel="1" x14ac:dyDescent="0.2">
      <c r="A11215" s="69" t="s">
        <v>9908</v>
      </c>
      <c r="B11215" s="69" t="s">
        <v>5695</v>
      </c>
      <c r="C11215" s="79">
        <v>43524</v>
      </c>
      <c r="D11215" s="60" t="s">
        <v>22936</v>
      </c>
      <c r="E11215" s="56">
        <v>130.18</v>
      </c>
      <c r="F11215" s="69" t="s">
        <v>2</v>
      </c>
    </row>
    <row r="11216" spans="1:6" s="1" customFormat="1" outlineLevel="1" x14ac:dyDescent="0.2">
      <c r="A11216" s="69" t="s">
        <v>9909</v>
      </c>
      <c r="B11216" s="69" t="s">
        <v>5695</v>
      </c>
      <c r="C11216" s="79">
        <v>43524</v>
      </c>
      <c r="D11216" s="60" t="s">
        <v>22937</v>
      </c>
      <c r="E11216" s="56">
        <v>149.06</v>
      </c>
      <c r="F11216" s="69" t="s">
        <v>2</v>
      </c>
    </row>
    <row r="11217" spans="1:6" s="1" customFormat="1" outlineLevel="1" x14ac:dyDescent="0.2">
      <c r="A11217" s="69" t="s">
        <v>9910</v>
      </c>
      <c r="B11217" s="69" t="s">
        <v>5695</v>
      </c>
      <c r="C11217" s="79">
        <v>43524</v>
      </c>
      <c r="D11217" s="60" t="s">
        <v>6365</v>
      </c>
      <c r="E11217" s="56">
        <v>149.06</v>
      </c>
      <c r="F11217" s="69" t="s">
        <v>2</v>
      </c>
    </row>
    <row r="11218" spans="1:6" s="1" customFormat="1" outlineLevel="1" x14ac:dyDescent="0.2">
      <c r="A11218" s="69" t="s">
        <v>9911</v>
      </c>
      <c r="B11218" s="69" t="s">
        <v>5695</v>
      </c>
      <c r="C11218" s="79">
        <v>43524</v>
      </c>
      <c r="D11218" s="60" t="s">
        <v>6366</v>
      </c>
      <c r="E11218" s="56">
        <v>130.18</v>
      </c>
      <c r="F11218" s="69" t="s">
        <v>2</v>
      </c>
    </row>
    <row r="11219" spans="1:6" s="1" customFormat="1" outlineLevel="1" x14ac:dyDescent="0.2">
      <c r="A11219" s="69" t="s">
        <v>9912</v>
      </c>
      <c r="B11219" s="69" t="s">
        <v>5695</v>
      </c>
      <c r="C11219" s="79">
        <v>43524</v>
      </c>
      <c r="D11219" s="60" t="s">
        <v>6367</v>
      </c>
      <c r="E11219" s="56">
        <v>130.19</v>
      </c>
      <c r="F11219" s="69" t="s">
        <v>2</v>
      </c>
    </row>
    <row r="11220" spans="1:6" s="1" customFormat="1" outlineLevel="1" x14ac:dyDescent="0.2">
      <c r="A11220" s="69" t="s">
        <v>9913</v>
      </c>
      <c r="B11220" s="69" t="s">
        <v>5695</v>
      </c>
      <c r="C11220" s="79">
        <v>43524</v>
      </c>
      <c r="D11220" s="60" t="s">
        <v>6368</v>
      </c>
      <c r="E11220" s="56">
        <v>239.2</v>
      </c>
      <c r="F11220" s="69" t="s">
        <v>2</v>
      </c>
    </row>
    <row r="11221" spans="1:6" s="1" customFormat="1" outlineLevel="1" x14ac:dyDescent="0.2">
      <c r="A11221" s="69" t="s">
        <v>9914</v>
      </c>
      <c r="B11221" s="69" t="s">
        <v>5695</v>
      </c>
      <c r="C11221" s="79">
        <v>43524</v>
      </c>
      <c r="D11221" s="60" t="s">
        <v>6368</v>
      </c>
      <c r="E11221" s="56">
        <v>239.2</v>
      </c>
      <c r="F11221" s="69" t="s">
        <v>2</v>
      </c>
    </row>
    <row r="11222" spans="1:6" s="1" customFormat="1" outlineLevel="1" x14ac:dyDescent="0.2">
      <c r="A11222" s="69" t="s">
        <v>9915</v>
      </c>
      <c r="B11222" s="69" t="s">
        <v>5695</v>
      </c>
      <c r="C11222" s="79">
        <v>43555</v>
      </c>
      <c r="D11222" s="60" t="s">
        <v>6368</v>
      </c>
      <c r="E11222" s="56">
        <v>256.25</v>
      </c>
      <c r="F11222" s="69" t="s">
        <v>2</v>
      </c>
    </row>
    <row r="11223" spans="1:6" s="1" customFormat="1" outlineLevel="1" x14ac:dyDescent="0.2">
      <c r="A11223" s="69" t="s">
        <v>9916</v>
      </c>
      <c r="B11223" s="69" t="s">
        <v>5695</v>
      </c>
      <c r="C11223" s="79">
        <v>43555</v>
      </c>
      <c r="D11223" s="60" t="s">
        <v>25055</v>
      </c>
      <c r="E11223" s="56">
        <v>320</v>
      </c>
      <c r="F11223" s="69" t="s">
        <v>2</v>
      </c>
    </row>
    <row r="11224" spans="1:6" s="1" customFormat="1" outlineLevel="1" x14ac:dyDescent="0.2">
      <c r="A11224" s="69" t="s">
        <v>9917</v>
      </c>
      <c r="B11224" s="69" t="s">
        <v>5695</v>
      </c>
      <c r="C11224" s="79">
        <v>43555</v>
      </c>
      <c r="D11224" s="60" t="s">
        <v>6369</v>
      </c>
      <c r="E11224" s="56">
        <v>143.22</v>
      </c>
      <c r="F11224" s="69" t="s">
        <v>2</v>
      </c>
    </row>
    <row r="11225" spans="1:6" s="1" customFormat="1" outlineLevel="1" x14ac:dyDescent="0.2">
      <c r="A11225" s="69" t="s">
        <v>9918</v>
      </c>
      <c r="B11225" s="69" t="s">
        <v>5695</v>
      </c>
      <c r="C11225" s="79">
        <v>43555</v>
      </c>
      <c r="D11225" s="60" t="s">
        <v>6370</v>
      </c>
      <c r="E11225" s="56">
        <v>113.55</v>
      </c>
      <c r="F11225" s="69" t="s">
        <v>2</v>
      </c>
    </row>
    <row r="11226" spans="1:6" s="1" customFormat="1" outlineLevel="1" x14ac:dyDescent="0.2">
      <c r="A11226" s="69" t="s">
        <v>9919</v>
      </c>
      <c r="B11226" s="69" t="s">
        <v>5695</v>
      </c>
      <c r="C11226" s="79">
        <v>43555</v>
      </c>
      <c r="D11226" s="60" t="s">
        <v>6371</v>
      </c>
      <c r="E11226" s="56">
        <v>545</v>
      </c>
      <c r="F11226" s="69" t="s">
        <v>2</v>
      </c>
    </row>
    <row r="11227" spans="1:6" s="1" customFormat="1" outlineLevel="1" x14ac:dyDescent="0.2">
      <c r="A11227" s="69" t="s">
        <v>9920</v>
      </c>
      <c r="B11227" s="69" t="s">
        <v>5695</v>
      </c>
      <c r="C11227" s="79">
        <v>43555</v>
      </c>
      <c r="D11227" s="60" t="s">
        <v>6372</v>
      </c>
      <c r="E11227" s="56">
        <v>1171.2</v>
      </c>
      <c r="F11227" s="69" t="s">
        <v>2</v>
      </c>
    </row>
    <row r="11228" spans="1:6" s="1" customFormat="1" outlineLevel="1" x14ac:dyDescent="0.2">
      <c r="A11228" s="69" t="s">
        <v>9921</v>
      </c>
      <c r="B11228" s="69" t="s">
        <v>5695</v>
      </c>
      <c r="C11228" s="79">
        <v>43555</v>
      </c>
      <c r="D11228" s="60" t="s">
        <v>6373</v>
      </c>
      <c r="E11228" s="56">
        <v>292.7</v>
      </c>
      <c r="F11228" s="69" t="s">
        <v>2</v>
      </c>
    </row>
    <row r="11229" spans="1:6" s="1" customFormat="1" outlineLevel="1" x14ac:dyDescent="0.2">
      <c r="A11229" s="69" t="s">
        <v>9922</v>
      </c>
      <c r="B11229" s="69" t="s">
        <v>5695</v>
      </c>
      <c r="C11229" s="79">
        <v>43555</v>
      </c>
      <c r="D11229" s="60" t="s">
        <v>959</v>
      </c>
      <c r="E11229" s="56">
        <v>314</v>
      </c>
      <c r="F11229" s="69" t="s">
        <v>2</v>
      </c>
    </row>
    <row r="11230" spans="1:6" s="1" customFormat="1" outlineLevel="1" x14ac:dyDescent="0.2">
      <c r="A11230" s="69" t="s">
        <v>9923</v>
      </c>
      <c r="B11230" s="69" t="s">
        <v>5695</v>
      </c>
      <c r="C11230" s="79">
        <v>43555</v>
      </c>
      <c r="D11230" s="60" t="s">
        <v>959</v>
      </c>
      <c r="E11230" s="56">
        <v>314</v>
      </c>
      <c r="F11230" s="69" t="s">
        <v>2</v>
      </c>
    </row>
    <row r="11231" spans="1:6" s="1" customFormat="1" outlineLevel="1" x14ac:dyDescent="0.2">
      <c r="A11231" s="69" t="s">
        <v>9924</v>
      </c>
      <c r="B11231" s="69" t="s">
        <v>5695</v>
      </c>
      <c r="C11231" s="79">
        <v>43555</v>
      </c>
      <c r="D11231" s="60" t="s">
        <v>6374</v>
      </c>
      <c r="E11231" s="56">
        <v>189.05</v>
      </c>
      <c r="F11231" s="69" t="s">
        <v>2</v>
      </c>
    </row>
    <row r="11232" spans="1:6" s="1" customFormat="1" outlineLevel="1" x14ac:dyDescent="0.2">
      <c r="A11232" s="69" t="s">
        <v>9925</v>
      </c>
      <c r="B11232" s="69" t="s">
        <v>5695</v>
      </c>
      <c r="C11232" s="79">
        <v>43555</v>
      </c>
      <c r="D11232" s="60" t="s">
        <v>6374</v>
      </c>
      <c r="E11232" s="56">
        <v>189.05</v>
      </c>
      <c r="F11232" s="69" t="s">
        <v>2</v>
      </c>
    </row>
    <row r="11233" spans="1:6" s="1" customFormat="1" outlineLevel="1" x14ac:dyDescent="0.2">
      <c r="A11233" s="69" t="s">
        <v>9926</v>
      </c>
      <c r="B11233" s="69" t="s">
        <v>5695</v>
      </c>
      <c r="C11233" s="79">
        <v>43555</v>
      </c>
      <c r="D11233" s="60" t="s">
        <v>6375</v>
      </c>
      <c r="E11233" s="56">
        <v>460.85</v>
      </c>
      <c r="F11233" s="69" t="s">
        <v>2</v>
      </c>
    </row>
    <row r="11234" spans="1:6" s="1" customFormat="1" outlineLevel="1" x14ac:dyDescent="0.2">
      <c r="A11234" s="69" t="s">
        <v>9927</v>
      </c>
      <c r="B11234" s="69" t="s">
        <v>5695</v>
      </c>
      <c r="C11234" s="79">
        <v>43555</v>
      </c>
      <c r="D11234" s="60" t="s">
        <v>6376</v>
      </c>
      <c r="E11234" s="56">
        <v>331.5</v>
      </c>
      <c r="F11234" s="69" t="s">
        <v>2</v>
      </c>
    </row>
    <row r="11235" spans="1:6" s="1" customFormat="1" outlineLevel="1" x14ac:dyDescent="0.2">
      <c r="A11235" s="69" t="s">
        <v>9928</v>
      </c>
      <c r="B11235" s="69" t="s">
        <v>5695</v>
      </c>
      <c r="C11235" s="79">
        <v>43555</v>
      </c>
      <c r="D11235" s="60" t="s">
        <v>1958</v>
      </c>
      <c r="E11235" s="56">
        <v>229.9</v>
      </c>
      <c r="F11235" s="69" t="s">
        <v>2</v>
      </c>
    </row>
    <row r="11236" spans="1:6" s="1" customFormat="1" outlineLevel="1" x14ac:dyDescent="0.2">
      <c r="A11236" s="69" t="s">
        <v>9929</v>
      </c>
      <c r="B11236" s="69" t="s">
        <v>5695</v>
      </c>
      <c r="C11236" s="79">
        <v>43555</v>
      </c>
      <c r="D11236" s="60" t="s">
        <v>6377</v>
      </c>
      <c r="E11236" s="56">
        <v>698</v>
      </c>
      <c r="F11236" s="69" t="s">
        <v>2</v>
      </c>
    </row>
    <row r="11237" spans="1:6" s="1" customFormat="1" outlineLevel="1" x14ac:dyDescent="0.2">
      <c r="A11237" s="69" t="s">
        <v>9930</v>
      </c>
      <c r="B11237" s="69" t="s">
        <v>5695</v>
      </c>
      <c r="C11237" s="79">
        <v>43555</v>
      </c>
      <c r="D11237" s="60" t="s">
        <v>578</v>
      </c>
      <c r="E11237" s="56">
        <v>135.55000000000001</v>
      </c>
      <c r="F11237" s="69" t="s">
        <v>2</v>
      </c>
    </row>
    <row r="11238" spans="1:6" s="1" customFormat="1" outlineLevel="1" x14ac:dyDescent="0.2">
      <c r="A11238" s="69" t="s">
        <v>9931</v>
      </c>
      <c r="B11238" s="69" t="s">
        <v>5695</v>
      </c>
      <c r="C11238" s="79">
        <v>43555</v>
      </c>
      <c r="D11238" s="60" t="s">
        <v>6378</v>
      </c>
      <c r="E11238" s="56">
        <v>460.85</v>
      </c>
      <c r="F11238" s="69" t="s">
        <v>2</v>
      </c>
    </row>
    <row r="11239" spans="1:6" s="1" customFormat="1" outlineLevel="1" x14ac:dyDescent="0.2">
      <c r="A11239" s="69" t="s">
        <v>9932</v>
      </c>
      <c r="B11239" s="69" t="s">
        <v>5695</v>
      </c>
      <c r="C11239" s="79">
        <v>43555</v>
      </c>
      <c r="D11239" s="60" t="s">
        <v>6379</v>
      </c>
      <c r="E11239" s="56">
        <v>460.85</v>
      </c>
      <c r="F11239" s="69" t="s">
        <v>2</v>
      </c>
    </row>
    <row r="11240" spans="1:6" s="1" customFormat="1" outlineLevel="1" x14ac:dyDescent="0.2">
      <c r="A11240" s="69" t="s">
        <v>9933</v>
      </c>
      <c r="B11240" s="69" t="s">
        <v>5695</v>
      </c>
      <c r="C11240" s="79">
        <v>43555</v>
      </c>
      <c r="D11240" s="60" t="s">
        <v>6380</v>
      </c>
      <c r="E11240" s="56">
        <v>460.85</v>
      </c>
      <c r="F11240" s="69" t="s">
        <v>2</v>
      </c>
    </row>
    <row r="11241" spans="1:6" s="1" customFormat="1" outlineLevel="1" x14ac:dyDescent="0.2">
      <c r="A11241" s="69" t="s">
        <v>9934</v>
      </c>
      <c r="B11241" s="69" t="s">
        <v>5695</v>
      </c>
      <c r="C11241" s="79">
        <v>43555</v>
      </c>
      <c r="D11241" s="60" t="s">
        <v>6381</v>
      </c>
      <c r="E11241" s="56">
        <v>510.25</v>
      </c>
      <c r="F11241" s="69" t="s">
        <v>2</v>
      </c>
    </row>
    <row r="11242" spans="1:6" s="1" customFormat="1" outlineLevel="1" x14ac:dyDescent="0.2">
      <c r="A11242" s="69" t="s">
        <v>9935</v>
      </c>
      <c r="B11242" s="69" t="s">
        <v>5695</v>
      </c>
      <c r="C11242" s="79">
        <v>43555</v>
      </c>
      <c r="D11242" s="60" t="s">
        <v>6381</v>
      </c>
      <c r="E11242" s="56">
        <v>510.25</v>
      </c>
      <c r="F11242" s="69" t="s">
        <v>2</v>
      </c>
    </row>
    <row r="11243" spans="1:6" s="1" customFormat="1" outlineLevel="1" x14ac:dyDescent="0.2">
      <c r="A11243" s="69" t="s">
        <v>9936</v>
      </c>
      <c r="B11243" s="69" t="s">
        <v>5695</v>
      </c>
      <c r="C11243" s="79">
        <v>43555</v>
      </c>
      <c r="D11243" s="60" t="s">
        <v>6381</v>
      </c>
      <c r="E11243" s="56">
        <v>510.25</v>
      </c>
      <c r="F11243" s="69" t="s">
        <v>2</v>
      </c>
    </row>
    <row r="11244" spans="1:6" s="1" customFormat="1" outlineLevel="1" x14ac:dyDescent="0.2">
      <c r="A11244" s="69" t="s">
        <v>9937</v>
      </c>
      <c r="B11244" s="69" t="s">
        <v>5695</v>
      </c>
      <c r="C11244" s="79">
        <v>43555</v>
      </c>
      <c r="D11244" s="60" t="s">
        <v>6381</v>
      </c>
      <c r="E11244" s="56">
        <v>510.25</v>
      </c>
      <c r="F11244" s="69" t="s">
        <v>2</v>
      </c>
    </row>
    <row r="11245" spans="1:6" s="1" customFormat="1" outlineLevel="1" x14ac:dyDescent="0.2">
      <c r="A11245" s="69" t="s">
        <v>9938</v>
      </c>
      <c r="B11245" s="69" t="s">
        <v>5695</v>
      </c>
      <c r="C11245" s="79">
        <v>43555</v>
      </c>
      <c r="D11245" s="60" t="s">
        <v>6381</v>
      </c>
      <c r="E11245" s="56">
        <v>510.25</v>
      </c>
      <c r="F11245" s="69" t="s">
        <v>2</v>
      </c>
    </row>
    <row r="11246" spans="1:6" s="1" customFormat="1" outlineLevel="1" x14ac:dyDescent="0.2">
      <c r="A11246" s="69" t="s">
        <v>9939</v>
      </c>
      <c r="B11246" s="69" t="s">
        <v>5695</v>
      </c>
      <c r="C11246" s="79">
        <v>43555</v>
      </c>
      <c r="D11246" s="60" t="s">
        <v>6381</v>
      </c>
      <c r="E11246" s="56">
        <v>510.25</v>
      </c>
      <c r="F11246" s="69" t="s">
        <v>2</v>
      </c>
    </row>
    <row r="11247" spans="1:6" s="1" customFormat="1" outlineLevel="1" x14ac:dyDescent="0.2">
      <c r="A11247" s="69" t="s">
        <v>9940</v>
      </c>
      <c r="B11247" s="69" t="s">
        <v>5695</v>
      </c>
      <c r="C11247" s="79">
        <v>43555</v>
      </c>
      <c r="D11247" s="60" t="s">
        <v>6381</v>
      </c>
      <c r="E11247" s="56">
        <v>510.25</v>
      </c>
      <c r="F11247" s="69" t="s">
        <v>2</v>
      </c>
    </row>
    <row r="11248" spans="1:6" s="1" customFormat="1" outlineLevel="1" x14ac:dyDescent="0.2">
      <c r="A11248" s="69" t="s">
        <v>9941</v>
      </c>
      <c r="B11248" s="69" t="s">
        <v>5695</v>
      </c>
      <c r="C11248" s="79">
        <v>43555</v>
      </c>
      <c r="D11248" s="60" t="s">
        <v>6381</v>
      </c>
      <c r="E11248" s="56">
        <v>510.25</v>
      </c>
      <c r="F11248" s="69" t="s">
        <v>2</v>
      </c>
    </row>
    <row r="11249" spans="1:6" s="1" customFormat="1" outlineLevel="1" x14ac:dyDescent="0.2">
      <c r="A11249" s="69" t="s">
        <v>9942</v>
      </c>
      <c r="B11249" s="69" t="s">
        <v>5695</v>
      </c>
      <c r="C11249" s="79">
        <v>43555</v>
      </c>
      <c r="D11249" s="60" t="s">
        <v>6381</v>
      </c>
      <c r="E11249" s="56">
        <v>510.25</v>
      </c>
      <c r="F11249" s="69" t="s">
        <v>2</v>
      </c>
    </row>
    <row r="11250" spans="1:6" s="1" customFormat="1" outlineLevel="1" x14ac:dyDescent="0.2">
      <c r="A11250" s="69" t="s">
        <v>9943</v>
      </c>
      <c r="B11250" s="69" t="s">
        <v>5695</v>
      </c>
      <c r="C11250" s="79">
        <v>43555</v>
      </c>
      <c r="D11250" s="60" t="s">
        <v>6381</v>
      </c>
      <c r="E11250" s="56">
        <v>510.25</v>
      </c>
      <c r="F11250" s="69" t="s">
        <v>2</v>
      </c>
    </row>
    <row r="11251" spans="1:6" s="1" customFormat="1" outlineLevel="1" x14ac:dyDescent="0.2">
      <c r="A11251" s="69" t="s">
        <v>9944</v>
      </c>
      <c r="B11251" s="69" t="s">
        <v>5695</v>
      </c>
      <c r="C11251" s="79">
        <v>43555</v>
      </c>
      <c r="D11251" s="60" t="s">
        <v>6381</v>
      </c>
      <c r="E11251" s="56">
        <v>510.25</v>
      </c>
      <c r="F11251" s="69" t="s">
        <v>2</v>
      </c>
    </row>
    <row r="11252" spans="1:6" s="1" customFormat="1" outlineLevel="1" x14ac:dyDescent="0.2">
      <c r="A11252" s="69" t="s">
        <v>9945</v>
      </c>
      <c r="B11252" s="69" t="s">
        <v>5695</v>
      </c>
      <c r="C11252" s="79">
        <v>43555</v>
      </c>
      <c r="D11252" s="60" t="s">
        <v>6381</v>
      </c>
      <c r="E11252" s="56">
        <v>510.25</v>
      </c>
      <c r="F11252" s="69" t="s">
        <v>2</v>
      </c>
    </row>
    <row r="11253" spans="1:6" s="1" customFormat="1" outlineLevel="1" x14ac:dyDescent="0.2">
      <c r="A11253" s="69" t="s">
        <v>9946</v>
      </c>
      <c r="B11253" s="69" t="s">
        <v>5695</v>
      </c>
      <c r="C11253" s="79">
        <v>43555</v>
      </c>
      <c r="D11253" s="60" t="s">
        <v>6381</v>
      </c>
      <c r="E11253" s="56">
        <v>510.25</v>
      </c>
      <c r="F11253" s="69" t="s">
        <v>2</v>
      </c>
    </row>
    <row r="11254" spans="1:6" s="1" customFormat="1" outlineLevel="1" x14ac:dyDescent="0.2">
      <c r="A11254" s="69" t="s">
        <v>9947</v>
      </c>
      <c r="B11254" s="69" t="s">
        <v>5695</v>
      </c>
      <c r="C11254" s="79">
        <v>43555</v>
      </c>
      <c r="D11254" s="60" t="s">
        <v>6381</v>
      </c>
      <c r="E11254" s="56">
        <v>510.25</v>
      </c>
      <c r="F11254" s="69" t="s">
        <v>2</v>
      </c>
    </row>
    <row r="11255" spans="1:6" s="1" customFormat="1" outlineLevel="1" x14ac:dyDescent="0.2">
      <c r="A11255" s="69" t="s">
        <v>9948</v>
      </c>
      <c r="B11255" s="69" t="s">
        <v>5695</v>
      </c>
      <c r="C11255" s="79">
        <v>43555</v>
      </c>
      <c r="D11255" s="60" t="s">
        <v>6381</v>
      </c>
      <c r="E11255" s="56">
        <v>510.25</v>
      </c>
      <c r="F11255" s="69" t="s">
        <v>2</v>
      </c>
    </row>
    <row r="11256" spans="1:6" s="1" customFormat="1" outlineLevel="1" x14ac:dyDescent="0.2">
      <c r="A11256" s="69" t="s">
        <v>9949</v>
      </c>
      <c r="B11256" s="69" t="s">
        <v>5695</v>
      </c>
      <c r="C11256" s="79">
        <v>43555</v>
      </c>
      <c r="D11256" s="60" t="s">
        <v>6382</v>
      </c>
      <c r="E11256" s="56">
        <v>314</v>
      </c>
      <c r="F11256" s="69" t="s">
        <v>2</v>
      </c>
    </row>
    <row r="11257" spans="1:6" s="1" customFormat="1" outlineLevel="1" x14ac:dyDescent="0.2">
      <c r="A11257" s="69" t="s">
        <v>9950</v>
      </c>
      <c r="B11257" s="69" t="s">
        <v>5695</v>
      </c>
      <c r="C11257" s="79">
        <v>43555</v>
      </c>
      <c r="D11257" s="60" t="s">
        <v>6382</v>
      </c>
      <c r="E11257" s="56">
        <v>314</v>
      </c>
      <c r="F11257" s="69" t="s">
        <v>2</v>
      </c>
    </row>
    <row r="11258" spans="1:6" s="1" customFormat="1" outlineLevel="1" x14ac:dyDescent="0.2">
      <c r="A11258" s="69" t="s">
        <v>9951</v>
      </c>
      <c r="B11258" s="69" t="s">
        <v>5695</v>
      </c>
      <c r="C11258" s="79">
        <v>43555</v>
      </c>
      <c r="D11258" s="60" t="s">
        <v>6382</v>
      </c>
      <c r="E11258" s="56">
        <v>314</v>
      </c>
      <c r="F11258" s="69" t="s">
        <v>2</v>
      </c>
    </row>
    <row r="11259" spans="1:6" s="1" customFormat="1" outlineLevel="1" x14ac:dyDescent="0.2">
      <c r="A11259" s="69" t="s">
        <v>9952</v>
      </c>
      <c r="B11259" s="69" t="s">
        <v>5695</v>
      </c>
      <c r="C11259" s="79">
        <v>43555</v>
      </c>
      <c r="D11259" s="60" t="s">
        <v>6382</v>
      </c>
      <c r="E11259" s="56">
        <v>314</v>
      </c>
      <c r="F11259" s="69" t="s">
        <v>2</v>
      </c>
    </row>
    <row r="11260" spans="1:6" s="1" customFormat="1" outlineLevel="1" x14ac:dyDescent="0.2">
      <c r="A11260" s="69" t="s">
        <v>9953</v>
      </c>
      <c r="B11260" s="69" t="s">
        <v>5695</v>
      </c>
      <c r="C11260" s="79">
        <v>43555</v>
      </c>
      <c r="D11260" s="60" t="s">
        <v>6382</v>
      </c>
      <c r="E11260" s="56">
        <v>314</v>
      </c>
      <c r="F11260" s="69" t="s">
        <v>2</v>
      </c>
    </row>
    <row r="11261" spans="1:6" s="1" customFormat="1" outlineLevel="1" x14ac:dyDescent="0.2">
      <c r="A11261" s="69" t="s">
        <v>9954</v>
      </c>
      <c r="B11261" s="69" t="s">
        <v>5695</v>
      </c>
      <c r="C11261" s="79">
        <v>43555</v>
      </c>
      <c r="D11261" s="60" t="s">
        <v>6382</v>
      </c>
      <c r="E11261" s="56">
        <v>314</v>
      </c>
      <c r="F11261" s="69" t="s">
        <v>2</v>
      </c>
    </row>
    <row r="11262" spans="1:6" s="1" customFormat="1" outlineLevel="1" x14ac:dyDescent="0.2">
      <c r="A11262" s="69" t="s">
        <v>9955</v>
      </c>
      <c r="B11262" s="69" t="s">
        <v>5695</v>
      </c>
      <c r="C11262" s="79">
        <v>43555</v>
      </c>
      <c r="D11262" s="60" t="s">
        <v>6382</v>
      </c>
      <c r="E11262" s="56">
        <v>314</v>
      </c>
      <c r="F11262" s="69" t="s">
        <v>2</v>
      </c>
    </row>
    <row r="11263" spans="1:6" s="1" customFormat="1" outlineLevel="1" x14ac:dyDescent="0.2">
      <c r="A11263" s="69" t="s">
        <v>9956</v>
      </c>
      <c r="B11263" s="69" t="s">
        <v>5695</v>
      </c>
      <c r="C11263" s="79">
        <v>43555</v>
      </c>
      <c r="D11263" s="60" t="s">
        <v>6382</v>
      </c>
      <c r="E11263" s="56">
        <v>314</v>
      </c>
      <c r="F11263" s="69" t="s">
        <v>2</v>
      </c>
    </row>
    <row r="11264" spans="1:6" s="1" customFormat="1" outlineLevel="1" x14ac:dyDescent="0.2">
      <c r="A11264" s="69" t="s">
        <v>9957</v>
      </c>
      <c r="B11264" s="69" t="s">
        <v>5695</v>
      </c>
      <c r="C11264" s="79">
        <v>43555</v>
      </c>
      <c r="D11264" s="60" t="s">
        <v>6382</v>
      </c>
      <c r="E11264" s="56">
        <v>314</v>
      </c>
      <c r="F11264" s="69" t="s">
        <v>2</v>
      </c>
    </row>
    <row r="11265" spans="1:6" s="1" customFormat="1" outlineLevel="1" x14ac:dyDescent="0.2">
      <c r="A11265" s="69" t="s">
        <v>9958</v>
      </c>
      <c r="B11265" s="69" t="s">
        <v>5695</v>
      </c>
      <c r="C11265" s="79">
        <v>43555</v>
      </c>
      <c r="D11265" s="60" t="s">
        <v>6382</v>
      </c>
      <c r="E11265" s="56">
        <v>314</v>
      </c>
      <c r="F11265" s="69" t="s">
        <v>2</v>
      </c>
    </row>
    <row r="11266" spans="1:6" s="1" customFormat="1" outlineLevel="1" x14ac:dyDescent="0.2">
      <c r="A11266" s="69" t="s">
        <v>9959</v>
      </c>
      <c r="B11266" s="69" t="s">
        <v>5695</v>
      </c>
      <c r="C11266" s="79">
        <v>43555</v>
      </c>
      <c r="D11266" s="60" t="s">
        <v>6382</v>
      </c>
      <c r="E11266" s="56">
        <v>314</v>
      </c>
      <c r="F11266" s="69" t="s">
        <v>2</v>
      </c>
    </row>
    <row r="11267" spans="1:6" s="1" customFormat="1" outlineLevel="1" x14ac:dyDescent="0.2">
      <c r="A11267" s="69" t="s">
        <v>9960</v>
      </c>
      <c r="B11267" s="69" t="s">
        <v>5695</v>
      </c>
      <c r="C11267" s="79">
        <v>43555</v>
      </c>
      <c r="D11267" s="60" t="s">
        <v>6382</v>
      </c>
      <c r="E11267" s="56">
        <v>314</v>
      </c>
      <c r="F11267" s="69" t="s">
        <v>2</v>
      </c>
    </row>
    <row r="11268" spans="1:6" s="1" customFormat="1" outlineLevel="1" x14ac:dyDescent="0.2">
      <c r="A11268" s="69" t="s">
        <v>9961</v>
      </c>
      <c r="B11268" s="69" t="s">
        <v>5695</v>
      </c>
      <c r="C11268" s="79">
        <v>43555</v>
      </c>
      <c r="D11268" s="60" t="s">
        <v>6382</v>
      </c>
      <c r="E11268" s="56">
        <v>314</v>
      </c>
      <c r="F11268" s="69" t="s">
        <v>2</v>
      </c>
    </row>
    <row r="11269" spans="1:6" s="1" customFormat="1" outlineLevel="1" x14ac:dyDescent="0.2">
      <c r="A11269" s="69" t="s">
        <v>9962</v>
      </c>
      <c r="B11269" s="69" t="s">
        <v>5695</v>
      </c>
      <c r="C11269" s="79">
        <v>43555</v>
      </c>
      <c r="D11269" s="60" t="s">
        <v>6382</v>
      </c>
      <c r="E11269" s="56">
        <v>314</v>
      </c>
      <c r="F11269" s="69" t="s">
        <v>2</v>
      </c>
    </row>
    <row r="11270" spans="1:6" s="1" customFormat="1" outlineLevel="1" x14ac:dyDescent="0.2">
      <c r="A11270" s="69" t="s">
        <v>9963</v>
      </c>
      <c r="B11270" s="69" t="s">
        <v>5695</v>
      </c>
      <c r="C11270" s="79">
        <v>43555</v>
      </c>
      <c r="D11270" s="60" t="s">
        <v>6382</v>
      </c>
      <c r="E11270" s="56">
        <v>314</v>
      </c>
      <c r="F11270" s="69" t="s">
        <v>2</v>
      </c>
    </row>
    <row r="11271" spans="1:6" s="1" customFormat="1" outlineLevel="1" x14ac:dyDescent="0.2">
      <c r="A11271" s="69" t="s">
        <v>9964</v>
      </c>
      <c r="B11271" s="69" t="s">
        <v>5695</v>
      </c>
      <c r="C11271" s="79">
        <v>43555</v>
      </c>
      <c r="D11271" s="60" t="s">
        <v>6382</v>
      </c>
      <c r="E11271" s="56">
        <v>314</v>
      </c>
      <c r="F11271" s="69" t="s">
        <v>2</v>
      </c>
    </row>
    <row r="11272" spans="1:6" s="1" customFormat="1" outlineLevel="1" x14ac:dyDescent="0.2">
      <c r="A11272" s="69" t="s">
        <v>9965</v>
      </c>
      <c r="B11272" s="69" t="s">
        <v>5695</v>
      </c>
      <c r="C11272" s="79">
        <v>43555</v>
      </c>
      <c r="D11272" s="60" t="s">
        <v>6382</v>
      </c>
      <c r="E11272" s="56">
        <v>314</v>
      </c>
      <c r="F11272" s="69" t="s">
        <v>2</v>
      </c>
    </row>
    <row r="11273" spans="1:6" s="1" customFormat="1" outlineLevel="1" x14ac:dyDescent="0.2">
      <c r="A11273" s="69" t="s">
        <v>9966</v>
      </c>
      <c r="B11273" s="69" t="s">
        <v>5695</v>
      </c>
      <c r="C11273" s="79">
        <v>43555</v>
      </c>
      <c r="D11273" s="60" t="s">
        <v>6382</v>
      </c>
      <c r="E11273" s="56">
        <v>314</v>
      </c>
      <c r="F11273" s="69" t="s">
        <v>2</v>
      </c>
    </row>
    <row r="11274" spans="1:6" s="1" customFormat="1" outlineLevel="1" x14ac:dyDescent="0.2">
      <c r="A11274" s="69" t="s">
        <v>9967</v>
      </c>
      <c r="B11274" s="69" t="s">
        <v>5695</v>
      </c>
      <c r="C11274" s="79">
        <v>43555</v>
      </c>
      <c r="D11274" s="60" t="s">
        <v>21938</v>
      </c>
      <c r="E11274" s="56">
        <v>154.61000000000001</v>
      </c>
      <c r="F11274" s="69" t="s">
        <v>2</v>
      </c>
    </row>
    <row r="11275" spans="1:6" s="1" customFormat="1" outlineLevel="1" x14ac:dyDescent="0.2">
      <c r="A11275" s="69" t="s">
        <v>9968</v>
      </c>
      <c r="B11275" s="69" t="s">
        <v>5695</v>
      </c>
      <c r="C11275" s="79">
        <v>43555</v>
      </c>
      <c r="D11275" s="60" t="s">
        <v>6383</v>
      </c>
      <c r="E11275" s="56">
        <v>106.62</v>
      </c>
      <c r="F11275" s="69" t="s">
        <v>2</v>
      </c>
    </row>
    <row r="11276" spans="1:6" s="1" customFormat="1" outlineLevel="1" x14ac:dyDescent="0.2">
      <c r="A11276" s="69" t="s">
        <v>9969</v>
      </c>
      <c r="B11276" s="69" t="s">
        <v>5695</v>
      </c>
      <c r="C11276" s="79">
        <v>43555</v>
      </c>
      <c r="D11276" s="60" t="s">
        <v>6384</v>
      </c>
      <c r="E11276" s="56">
        <v>106.62</v>
      </c>
      <c r="F11276" s="69" t="s">
        <v>2</v>
      </c>
    </row>
    <row r="11277" spans="1:6" s="1" customFormat="1" outlineLevel="1" x14ac:dyDescent="0.2">
      <c r="A11277" s="69" t="s">
        <v>9970</v>
      </c>
      <c r="B11277" s="69" t="s">
        <v>5695</v>
      </c>
      <c r="C11277" s="79">
        <v>43555</v>
      </c>
      <c r="D11277" s="60" t="s">
        <v>6385</v>
      </c>
      <c r="E11277" s="56">
        <v>889.15</v>
      </c>
      <c r="F11277" s="69" t="s">
        <v>2</v>
      </c>
    </row>
    <row r="11278" spans="1:6" s="1" customFormat="1" outlineLevel="1" x14ac:dyDescent="0.2">
      <c r="A11278" s="69" t="s">
        <v>9971</v>
      </c>
      <c r="B11278" s="69" t="s">
        <v>5695</v>
      </c>
      <c r="C11278" s="79">
        <v>43555</v>
      </c>
      <c r="D11278" s="60" t="s">
        <v>25056</v>
      </c>
      <c r="E11278" s="56">
        <v>420.75</v>
      </c>
      <c r="F11278" s="69" t="s">
        <v>2</v>
      </c>
    </row>
    <row r="11279" spans="1:6" s="1" customFormat="1" outlineLevel="1" x14ac:dyDescent="0.2">
      <c r="A11279" s="69" t="s">
        <v>9972</v>
      </c>
      <c r="B11279" s="69" t="s">
        <v>5695</v>
      </c>
      <c r="C11279" s="79">
        <v>43555</v>
      </c>
      <c r="D11279" s="60" t="s">
        <v>6386</v>
      </c>
      <c r="E11279" s="56">
        <v>159.16</v>
      </c>
      <c r="F11279" s="69" t="s">
        <v>2</v>
      </c>
    </row>
    <row r="11280" spans="1:6" s="1" customFormat="1" outlineLevel="1" x14ac:dyDescent="0.2">
      <c r="A11280" s="69" t="s">
        <v>9973</v>
      </c>
      <c r="B11280" s="69" t="s">
        <v>5695</v>
      </c>
      <c r="C11280" s="79">
        <v>43555</v>
      </c>
      <c r="D11280" s="60" t="s">
        <v>23377</v>
      </c>
      <c r="E11280" s="56">
        <v>159.15</v>
      </c>
      <c r="F11280" s="69" t="s">
        <v>2</v>
      </c>
    </row>
    <row r="11281" spans="1:6" s="1" customFormat="1" outlineLevel="1" x14ac:dyDescent="0.2">
      <c r="A11281" s="69" t="s">
        <v>9974</v>
      </c>
      <c r="B11281" s="69" t="s">
        <v>5695</v>
      </c>
      <c r="C11281" s="79">
        <v>43555</v>
      </c>
      <c r="D11281" s="60" t="s">
        <v>23378</v>
      </c>
      <c r="E11281" s="56">
        <v>159.16</v>
      </c>
      <c r="F11281" s="69" t="s">
        <v>2</v>
      </c>
    </row>
    <row r="11282" spans="1:6" s="1" customFormat="1" outlineLevel="1" x14ac:dyDescent="0.2">
      <c r="A11282" s="69" t="s">
        <v>9975</v>
      </c>
      <c r="B11282" s="69" t="s">
        <v>5695</v>
      </c>
      <c r="C11282" s="79">
        <v>43555</v>
      </c>
      <c r="D11282" s="60" t="s">
        <v>22938</v>
      </c>
      <c r="E11282" s="56">
        <v>159.16</v>
      </c>
      <c r="F11282" s="69" t="s">
        <v>2</v>
      </c>
    </row>
    <row r="11283" spans="1:6" s="1" customFormat="1" outlineLevel="1" x14ac:dyDescent="0.2">
      <c r="A11283" s="69" t="s">
        <v>9976</v>
      </c>
      <c r="B11283" s="69" t="s">
        <v>5695</v>
      </c>
      <c r="C11283" s="79">
        <v>43555</v>
      </c>
      <c r="D11283" s="60" t="s">
        <v>6387</v>
      </c>
      <c r="E11283" s="56">
        <v>159.16</v>
      </c>
      <c r="F11283" s="69" t="s">
        <v>2</v>
      </c>
    </row>
    <row r="11284" spans="1:6" s="1" customFormat="1" outlineLevel="1" x14ac:dyDescent="0.2">
      <c r="A11284" s="69" t="s">
        <v>9977</v>
      </c>
      <c r="B11284" s="69" t="s">
        <v>5695</v>
      </c>
      <c r="C11284" s="79">
        <v>43555</v>
      </c>
      <c r="D11284" s="60" t="s">
        <v>25057</v>
      </c>
      <c r="E11284" s="56">
        <v>672.8</v>
      </c>
      <c r="F11284" s="69" t="s">
        <v>2</v>
      </c>
    </row>
    <row r="11285" spans="1:6" s="1" customFormat="1" outlineLevel="1" x14ac:dyDescent="0.2">
      <c r="A11285" s="69" t="s">
        <v>9978</v>
      </c>
      <c r="B11285" s="69" t="s">
        <v>5695</v>
      </c>
      <c r="C11285" s="79">
        <v>43555</v>
      </c>
      <c r="D11285" s="60" t="s">
        <v>25058</v>
      </c>
      <c r="E11285" s="56">
        <v>106.62</v>
      </c>
      <c r="F11285" s="69" t="s">
        <v>2</v>
      </c>
    </row>
    <row r="11286" spans="1:6" s="1" customFormat="1" outlineLevel="1" x14ac:dyDescent="0.2">
      <c r="A11286" s="69" t="s">
        <v>9979</v>
      </c>
      <c r="B11286" s="69" t="s">
        <v>5695</v>
      </c>
      <c r="C11286" s="79">
        <v>43555</v>
      </c>
      <c r="D11286" s="60" t="s">
        <v>6388</v>
      </c>
      <c r="E11286" s="56">
        <v>1197.67</v>
      </c>
      <c r="F11286" s="69" t="s">
        <v>2</v>
      </c>
    </row>
    <row r="11287" spans="1:6" s="1" customFormat="1" outlineLevel="1" x14ac:dyDescent="0.2">
      <c r="A11287" s="69" t="s">
        <v>9980</v>
      </c>
      <c r="B11287" s="69" t="s">
        <v>5695</v>
      </c>
      <c r="C11287" s="79">
        <v>43555</v>
      </c>
      <c r="D11287" s="60" t="s">
        <v>25059</v>
      </c>
      <c r="E11287" s="56">
        <v>672.8</v>
      </c>
      <c r="F11287" s="69" t="s">
        <v>2</v>
      </c>
    </row>
    <row r="11288" spans="1:6" s="1" customFormat="1" outlineLevel="1" x14ac:dyDescent="0.2">
      <c r="A11288" s="69" t="s">
        <v>9981</v>
      </c>
      <c r="B11288" s="69" t="s">
        <v>5695</v>
      </c>
      <c r="C11288" s="79">
        <v>43555</v>
      </c>
      <c r="D11288" s="60" t="s">
        <v>25060</v>
      </c>
      <c r="E11288" s="56">
        <v>112.55</v>
      </c>
      <c r="F11288" s="69" t="s">
        <v>2</v>
      </c>
    </row>
    <row r="11289" spans="1:6" s="1" customFormat="1" outlineLevel="1" x14ac:dyDescent="0.2">
      <c r="A11289" s="69" t="s">
        <v>9982</v>
      </c>
      <c r="B11289" s="69" t="s">
        <v>5695</v>
      </c>
      <c r="C11289" s="79">
        <v>43555</v>
      </c>
      <c r="D11289" s="60" t="s">
        <v>6389</v>
      </c>
      <c r="E11289" s="56">
        <v>106.62</v>
      </c>
      <c r="F11289" s="69" t="s">
        <v>2</v>
      </c>
    </row>
    <row r="11290" spans="1:6" s="1" customFormat="1" outlineLevel="1" x14ac:dyDescent="0.2">
      <c r="A11290" s="69" t="s">
        <v>9983</v>
      </c>
      <c r="B11290" s="69" t="s">
        <v>5695</v>
      </c>
      <c r="C11290" s="79">
        <v>43555</v>
      </c>
      <c r="D11290" s="60" t="s">
        <v>25061</v>
      </c>
      <c r="E11290" s="56">
        <v>112.56</v>
      </c>
      <c r="F11290" s="69" t="s">
        <v>2</v>
      </c>
    </row>
    <row r="11291" spans="1:6" s="1" customFormat="1" outlineLevel="1" x14ac:dyDescent="0.2">
      <c r="A11291" s="69" t="s">
        <v>9984</v>
      </c>
      <c r="B11291" s="69" t="s">
        <v>5695</v>
      </c>
      <c r="C11291" s="79">
        <v>43524</v>
      </c>
      <c r="D11291" s="60" t="s">
        <v>6390</v>
      </c>
      <c r="E11291" s="56">
        <v>49.46</v>
      </c>
      <c r="F11291" s="69" t="s">
        <v>2</v>
      </c>
    </row>
    <row r="11292" spans="1:6" s="1" customFormat="1" outlineLevel="1" x14ac:dyDescent="0.2">
      <c r="A11292" s="69" t="s">
        <v>9985</v>
      </c>
      <c r="B11292" s="69" t="s">
        <v>5695</v>
      </c>
      <c r="C11292" s="79">
        <v>43524</v>
      </c>
      <c r="D11292" s="60" t="s">
        <v>6391</v>
      </c>
      <c r="E11292" s="56">
        <v>49.46</v>
      </c>
      <c r="F11292" s="69" t="s">
        <v>2</v>
      </c>
    </row>
    <row r="11293" spans="1:6" s="1" customFormat="1" outlineLevel="1" x14ac:dyDescent="0.2">
      <c r="A11293" s="69" t="s">
        <v>9986</v>
      </c>
      <c r="B11293" s="69" t="s">
        <v>5695</v>
      </c>
      <c r="C11293" s="79">
        <v>43524</v>
      </c>
      <c r="D11293" s="60" t="s">
        <v>6392</v>
      </c>
      <c r="E11293" s="56">
        <v>49.46</v>
      </c>
      <c r="F11293" s="69" t="s">
        <v>2</v>
      </c>
    </row>
    <row r="11294" spans="1:6" s="1" customFormat="1" outlineLevel="1" x14ac:dyDescent="0.2">
      <c r="A11294" s="69" t="s">
        <v>9987</v>
      </c>
      <c r="B11294" s="69" t="s">
        <v>5695</v>
      </c>
      <c r="C11294" s="79">
        <v>43524</v>
      </c>
      <c r="D11294" s="60" t="s">
        <v>6393</v>
      </c>
      <c r="E11294" s="56">
        <v>49.46</v>
      </c>
      <c r="F11294" s="69" t="s">
        <v>2</v>
      </c>
    </row>
    <row r="11295" spans="1:6" s="1" customFormat="1" outlineLevel="1" x14ac:dyDescent="0.2">
      <c r="A11295" s="69" t="s">
        <v>9988</v>
      </c>
      <c r="B11295" s="69" t="s">
        <v>5695</v>
      </c>
      <c r="C11295" s="79">
        <v>43524</v>
      </c>
      <c r="D11295" s="60" t="s">
        <v>6394</v>
      </c>
      <c r="E11295" s="56">
        <v>49.46</v>
      </c>
      <c r="F11295" s="69" t="s">
        <v>2</v>
      </c>
    </row>
    <row r="11296" spans="1:6" s="1" customFormat="1" outlineLevel="1" x14ac:dyDescent="0.2">
      <c r="A11296" s="69" t="s">
        <v>9989</v>
      </c>
      <c r="B11296" s="69" t="s">
        <v>5695</v>
      </c>
      <c r="C11296" s="79">
        <v>43524</v>
      </c>
      <c r="D11296" s="60" t="s">
        <v>6395</v>
      </c>
      <c r="E11296" s="56">
        <v>49.46</v>
      </c>
      <c r="F11296" s="69" t="s">
        <v>2</v>
      </c>
    </row>
    <row r="11297" spans="1:6" s="1" customFormat="1" outlineLevel="1" x14ac:dyDescent="0.2">
      <c r="A11297" s="69" t="s">
        <v>9990</v>
      </c>
      <c r="B11297" s="69" t="s">
        <v>5695</v>
      </c>
      <c r="C11297" s="79">
        <v>43524</v>
      </c>
      <c r="D11297" s="60" t="s">
        <v>6396</v>
      </c>
      <c r="E11297" s="56">
        <v>49.46</v>
      </c>
      <c r="F11297" s="69" t="s">
        <v>2</v>
      </c>
    </row>
    <row r="11298" spans="1:6" s="1" customFormat="1" outlineLevel="1" x14ac:dyDescent="0.2">
      <c r="A11298" s="69" t="s">
        <v>9991</v>
      </c>
      <c r="B11298" s="69" t="s">
        <v>5695</v>
      </c>
      <c r="C11298" s="79">
        <v>43524</v>
      </c>
      <c r="D11298" s="60" t="s">
        <v>6397</v>
      </c>
      <c r="E11298" s="56">
        <v>49.46</v>
      </c>
      <c r="F11298" s="69" t="s">
        <v>2</v>
      </c>
    </row>
    <row r="11299" spans="1:6" s="1" customFormat="1" outlineLevel="1" x14ac:dyDescent="0.2">
      <c r="A11299" s="69" t="s">
        <v>9992</v>
      </c>
      <c r="B11299" s="69" t="s">
        <v>5695</v>
      </c>
      <c r="C11299" s="79">
        <v>43524</v>
      </c>
      <c r="D11299" s="60" t="s">
        <v>6398</v>
      </c>
      <c r="E11299" s="56">
        <v>49.46</v>
      </c>
      <c r="F11299" s="69" t="s">
        <v>2</v>
      </c>
    </row>
    <row r="11300" spans="1:6" s="1" customFormat="1" outlineLevel="1" x14ac:dyDescent="0.2">
      <c r="A11300" s="69" t="s">
        <v>9993</v>
      </c>
      <c r="B11300" s="69" t="s">
        <v>5695</v>
      </c>
      <c r="C11300" s="79">
        <v>43524</v>
      </c>
      <c r="D11300" s="60" t="s">
        <v>6399</v>
      </c>
      <c r="E11300" s="56">
        <v>49.46</v>
      </c>
      <c r="F11300" s="69" t="s">
        <v>2</v>
      </c>
    </row>
    <row r="11301" spans="1:6" s="1" customFormat="1" outlineLevel="1" x14ac:dyDescent="0.2">
      <c r="A11301" s="69" t="s">
        <v>9994</v>
      </c>
      <c r="B11301" s="69" t="s">
        <v>5695</v>
      </c>
      <c r="C11301" s="79">
        <v>43524</v>
      </c>
      <c r="D11301" s="60" t="s">
        <v>6400</v>
      </c>
      <c r="E11301" s="56">
        <v>49.42</v>
      </c>
      <c r="F11301" s="69" t="s">
        <v>2</v>
      </c>
    </row>
    <row r="11302" spans="1:6" s="1" customFormat="1" outlineLevel="1" x14ac:dyDescent="0.2">
      <c r="A11302" s="69" t="s">
        <v>9995</v>
      </c>
      <c r="B11302" s="69" t="s">
        <v>5695</v>
      </c>
      <c r="C11302" s="79">
        <v>43524</v>
      </c>
      <c r="D11302" s="60" t="s">
        <v>6401</v>
      </c>
      <c r="E11302" s="56">
        <v>49.46</v>
      </c>
      <c r="F11302" s="69" t="s">
        <v>2</v>
      </c>
    </row>
    <row r="11303" spans="1:6" s="1" customFormat="1" outlineLevel="1" x14ac:dyDescent="0.2">
      <c r="A11303" s="69" t="s">
        <v>9996</v>
      </c>
      <c r="B11303" s="69" t="s">
        <v>5695</v>
      </c>
      <c r="C11303" s="79">
        <v>43585</v>
      </c>
      <c r="D11303" s="60" t="s">
        <v>6427</v>
      </c>
      <c r="E11303" s="56">
        <v>166.32</v>
      </c>
      <c r="F11303" s="69" t="s">
        <v>2</v>
      </c>
    </row>
    <row r="11304" spans="1:6" s="1" customFormat="1" outlineLevel="1" x14ac:dyDescent="0.2">
      <c r="A11304" s="69" t="s">
        <v>9997</v>
      </c>
      <c r="B11304" s="69" t="s">
        <v>5695</v>
      </c>
      <c r="C11304" s="79">
        <v>43585</v>
      </c>
      <c r="D11304" s="60" t="s">
        <v>6428</v>
      </c>
      <c r="E11304" s="56">
        <v>166.32</v>
      </c>
      <c r="F11304" s="69" t="s">
        <v>2</v>
      </c>
    </row>
    <row r="11305" spans="1:6" s="1" customFormat="1" outlineLevel="1" x14ac:dyDescent="0.2">
      <c r="A11305" s="69" t="s">
        <v>9998</v>
      </c>
      <c r="B11305" s="69" t="s">
        <v>5695</v>
      </c>
      <c r="C11305" s="79">
        <v>43585</v>
      </c>
      <c r="D11305" s="60" t="s">
        <v>6429</v>
      </c>
      <c r="E11305" s="56">
        <v>301.07</v>
      </c>
      <c r="F11305" s="69" t="s">
        <v>2</v>
      </c>
    </row>
    <row r="11306" spans="1:6" s="1" customFormat="1" outlineLevel="1" x14ac:dyDescent="0.2">
      <c r="A11306" s="69" t="s">
        <v>9999</v>
      </c>
      <c r="B11306" s="69" t="s">
        <v>5695</v>
      </c>
      <c r="C11306" s="79">
        <v>43585</v>
      </c>
      <c r="D11306" s="60" t="s">
        <v>6430</v>
      </c>
      <c r="E11306" s="56">
        <v>301.07</v>
      </c>
      <c r="F11306" s="69" t="s">
        <v>2</v>
      </c>
    </row>
    <row r="11307" spans="1:6" s="1" customFormat="1" outlineLevel="1" x14ac:dyDescent="0.2">
      <c r="A11307" s="69" t="s">
        <v>10000</v>
      </c>
      <c r="B11307" s="69" t="s">
        <v>5695</v>
      </c>
      <c r="C11307" s="79">
        <v>43585</v>
      </c>
      <c r="D11307" s="60" t="s">
        <v>6431</v>
      </c>
      <c r="E11307" s="56">
        <v>130.80000000000001</v>
      </c>
      <c r="F11307" s="69" t="s">
        <v>2</v>
      </c>
    </row>
    <row r="11308" spans="1:6" s="1" customFormat="1" outlineLevel="1" x14ac:dyDescent="0.2">
      <c r="A11308" s="69" t="s">
        <v>10001</v>
      </c>
      <c r="B11308" s="69" t="s">
        <v>5695</v>
      </c>
      <c r="C11308" s="79">
        <v>43585</v>
      </c>
      <c r="D11308" s="60" t="s">
        <v>6432</v>
      </c>
      <c r="E11308" s="56">
        <v>749.07</v>
      </c>
      <c r="F11308" s="69" t="s">
        <v>2</v>
      </c>
    </row>
    <row r="11309" spans="1:6" s="1" customFormat="1" outlineLevel="1" x14ac:dyDescent="0.2">
      <c r="A11309" s="69" t="s">
        <v>10002</v>
      </c>
      <c r="B11309" s="69" t="s">
        <v>5695</v>
      </c>
      <c r="C11309" s="79">
        <v>43585</v>
      </c>
      <c r="D11309" s="60" t="s">
        <v>6433</v>
      </c>
      <c r="E11309" s="56">
        <v>174.65</v>
      </c>
      <c r="F11309" s="69" t="s">
        <v>2</v>
      </c>
    </row>
    <row r="11310" spans="1:6" s="1" customFormat="1" outlineLevel="1" x14ac:dyDescent="0.2">
      <c r="A11310" s="69" t="s">
        <v>10003</v>
      </c>
      <c r="B11310" s="69" t="s">
        <v>5695</v>
      </c>
      <c r="C11310" s="79">
        <v>43585</v>
      </c>
      <c r="D11310" s="60" t="s">
        <v>6434</v>
      </c>
      <c r="E11310" s="56">
        <v>139.29</v>
      </c>
      <c r="F11310" s="69" t="s">
        <v>2</v>
      </c>
    </row>
    <row r="11311" spans="1:6" s="1" customFormat="1" outlineLevel="1" x14ac:dyDescent="0.2">
      <c r="A11311" s="69" t="s">
        <v>10004</v>
      </c>
      <c r="B11311" s="69" t="s">
        <v>5695</v>
      </c>
      <c r="C11311" s="79">
        <v>43585</v>
      </c>
      <c r="D11311" s="60" t="s">
        <v>6435</v>
      </c>
      <c r="E11311" s="56">
        <v>174.65</v>
      </c>
      <c r="F11311" s="69" t="s">
        <v>2</v>
      </c>
    </row>
    <row r="11312" spans="1:6" s="1" customFormat="1" outlineLevel="1" x14ac:dyDescent="0.2">
      <c r="A11312" s="69" t="s">
        <v>10005</v>
      </c>
      <c r="B11312" s="69" t="s">
        <v>5695</v>
      </c>
      <c r="C11312" s="79">
        <v>43585</v>
      </c>
      <c r="D11312" s="60" t="s">
        <v>6436</v>
      </c>
      <c r="E11312" s="56">
        <v>450</v>
      </c>
      <c r="F11312" s="69" t="s">
        <v>2</v>
      </c>
    </row>
    <row r="11313" spans="1:6" s="1" customFormat="1" outlineLevel="1" x14ac:dyDescent="0.2">
      <c r="A11313" s="69" t="s">
        <v>10006</v>
      </c>
      <c r="B11313" s="69" t="s">
        <v>5695</v>
      </c>
      <c r="C11313" s="79">
        <v>43585</v>
      </c>
      <c r="D11313" s="60" t="s">
        <v>6381</v>
      </c>
      <c r="E11313" s="56">
        <v>510.25</v>
      </c>
      <c r="F11313" s="69" t="s">
        <v>2</v>
      </c>
    </row>
    <row r="11314" spans="1:6" s="1" customFormat="1" outlineLevel="1" x14ac:dyDescent="0.2">
      <c r="A11314" s="69" t="s">
        <v>10007</v>
      </c>
      <c r="B11314" s="69" t="s">
        <v>5695</v>
      </c>
      <c r="C11314" s="79">
        <v>43585</v>
      </c>
      <c r="D11314" s="60" t="s">
        <v>6381</v>
      </c>
      <c r="E11314" s="56">
        <v>510.25</v>
      </c>
      <c r="F11314" s="69" t="s">
        <v>2</v>
      </c>
    </row>
    <row r="11315" spans="1:6" s="1" customFormat="1" outlineLevel="1" x14ac:dyDescent="0.2">
      <c r="A11315" s="69" t="s">
        <v>10008</v>
      </c>
      <c r="B11315" s="69" t="s">
        <v>5695</v>
      </c>
      <c r="C11315" s="79">
        <v>43585</v>
      </c>
      <c r="D11315" s="60" t="s">
        <v>6381</v>
      </c>
      <c r="E11315" s="56">
        <v>510.25</v>
      </c>
      <c r="F11315" s="69" t="s">
        <v>2</v>
      </c>
    </row>
    <row r="11316" spans="1:6" s="1" customFormat="1" outlineLevel="1" x14ac:dyDescent="0.2">
      <c r="A11316" s="69" t="s">
        <v>10009</v>
      </c>
      <c r="B11316" s="69" t="s">
        <v>5695</v>
      </c>
      <c r="C11316" s="79">
        <v>43585</v>
      </c>
      <c r="D11316" s="60" t="s">
        <v>6381</v>
      </c>
      <c r="E11316" s="56">
        <v>510.25</v>
      </c>
      <c r="F11316" s="69" t="s">
        <v>2</v>
      </c>
    </row>
    <row r="11317" spans="1:6" s="1" customFormat="1" outlineLevel="1" x14ac:dyDescent="0.2">
      <c r="A11317" s="69" t="s">
        <v>10010</v>
      </c>
      <c r="B11317" s="69" t="s">
        <v>5695</v>
      </c>
      <c r="C11317" s="79">
        <v>43585</v>
      </c>
      <c r="D11317" s="60" t="s">
        <v>6381</v>
      </c>
      <c r="E11317" s="56">
        <v>510.25</v>
      </c>
      <c r="F11317" s="69" t="s">
        <v>2</v>
      </c>
    </row>
    <row r="11318" spans="1:6" s="1" customFormat="1" outlineLevel="1" x14ac:dyDescent="0.2">
      <c r="A11318" s="69" t="s">
        <v>10011</v>
      </c>
      <c r="B11318" s="69" t="s">
        <v>5695</v>
      </c>
      <c r="C11318" s="79">
        <v>43585</v>
      </c>
      <c r="D11318" s="60" t="s">
        <v>6381</v>
      </c>
      <c r="E11318" s="56">
        <v>510.25</v>
      </c>
      <c r="F11318" s="69" t="s">
        <v>2</v>
      </c>
    </row>
    <row r="11319" spans="1:6" s="1" customFormat="1" outlineLevel="1" x14ac:dyDescent="0.2">
      <c r="A11319" s="69" t="s">
        <v>10012</v>
      </c>
      <c r="B11319" s="69" t="s">
        <v>5695</v>
      </c>
      <c r="C11319" s="79">
        <v>43585</v>
      </c>
      <c r="D11319" s="60" t="s">
        <v>6381</v>
      </c>
      <c r="E11319" s="56">
        <v>510.25</v>
      </c>
      <c r="F11319" s="69" t="s">
        <v>2</v>
      </c>
    </row>
    <row r="11320" spans="1:6" s="1" customFormat="1" outlineLevel="1" x14ac:dyDescent="0.2">
      <c r="A11320" s="69" t="s">
        <v>10013</v>
      </c>
      <c r="B11320" s="69" t="s">
        <v>5695</v>
      </c>
      <c r="C11320" s="79">
        <v>43585</v>
      </c>
      <c r="D11320" s="60" t="s">
        <v>6381</v>
      </c>
      <c r="E11320" s="56">
        <v>510.25</v>
      </c>
      <c r="F11320" s="69" t="s">
        <v>2</v>
      </c>
    </row>
    <row r="11321" spans="1:6" s="1" customFormat="1" outlineLevel="1" x14ac:dyDescent="0.2">
      <c r="A11321" s="69" t="s">
        <v>10014</v>
      </c>
      <c r="B11321" s="69" t="s">
        <v>5695</v>
      </c>
      <c r="C11321" s="79">
        <v>43585</v>
      </c>
      <c r="D11321" s="60" t="s">
        <v>6381</v>
      </c>
      <c r="E11321" s="56">
        <v>510.25</v>
      </c>
      <c r="F11321" s="69" t="s">
        <v>2</v>
      </c>
    </row>
    <row r="11322" spans="1:6" s="1" customFormat="1" outlineLevel="1" x14ac:dyDescent="0.2">
      <c r="A11322" s="69" t="s">
        <v>10015</v>
      </c>
      <c r="B11322" s="69" t="s">
        <v>5695</v>
      </c>
      <c r="C11322" s="79">
        <v>43585</v>
      </c>
      <c r="D11322" s="60" t="s">
        <v>6381</v>
      </c>
      <c r="E11322" s="56">
        <v>510.25</v>
      </c>
      <c r="F11322" s="69" t="s">
        <v>2</v>
      </c>
    </row>
    <row r="11323" spans="1:6" s="1" customFormat="1" outlineLevel="1" x14ac:dyDescent="0.2">
      <c r="A11323" s="69" t="s">
        <v>10016</v>
      </c>
      <c r="B11323" s="69" t="s">
        <v>5695</v>
      </c>
      <c r="C11323" s="79">
        <v>43585</v>
      </c>
      <c r="D11323" s="60" t="s">
        <v>6381</v>
      </c>
      <c r="E11323" s="56">
        <v>510.25</v>
      </c>
      <c r="F11323" s="69" t="s">
        <v>2</v>
      </c>
    </row>
    <row r="11324" spans="1:6" s="1" customFormat="1" outlineLevel="1" x14ac:dyDescent="0.2">
      <c r="A11324" s="69" t="s">
        <v>10017</v>
      </c>
      <c r="B11324" s="69" t="s">
        <v>5695</v>
      </c>
      <c r="C11324" s="79">
        <v>43585</v>
      </c>
      <c r="D11324" s="60" t="s">
        <v>6381</v>
      </c>
      <c r="E11324" s="56">
        <v>510.25</v>
      </c>
      <c r="F11324" s="69" t="s">
        <v>2</v>
      </c>
    </row>
    <row r="11325" spans="1:6" s="1" customFormat="1" outlineLevel="1" x14ac:dyDescent="0.2">
      <c r="A11325" s="69" t="s">
        <v>10018</v>
      </c>
      <c r="B11325" s="69" t="s">
        <v>5695</v>
      </c>
      <c r="C11325" s="79">
        <v>43585</v>
      </c>
      <c r="D11325" s="60" t="s">
        <v>6381</v>
      </c>
      <c r="E11325" s="56">
        <v>510.25</v>
      </c>
      <c r="F11325" s="69" t="s">
        <v>2</v>
      </c>
    </row>
    <row r="11326" spans="1:6" s="1" customFormat="1" outlineLevel="1" x14ac:dyDescent="0.2">
      <c r="A11326" s="69" t="s">
        <v>10019</v>
      </c>
      <c r="B11326" s="69" t="s">
        <v>5695</v>
      </c>
      <c r="C11326" s="79">
        <v>43585</v>
      </c>
      <c r="D11326" s="60" t="s">
        <v>6381</v>
      </c>
      <c r="E11326" s="56">
        <v>510.25</v>
      </c>
      <c r="F11326" s="69" t="s">
        <v>2</v>
      </c>
    </row>
    <row r="11327" spans="1:6" s="1" customFormat="1" outlineLevel="1" x14ac:dyDescent="0.2">
      <c r="A11327" s="69" t="s">
        <v>10020</v>
      </c>
      <c r="B11327" s="69" t="s">
        <v>5695</v>
      </c>
      <c r="C11327" s="79">
        <v>43585</v>
      </c>
      <c r="D11327" s="60" t="s">
        <v>6381</v>
      </c>
      <c r="E11327" s="56">
        <v>510.25</v>
      </c>
      <c r="F11327" s="69" t="s">
        <v>2</v>
      </c>
    </row>
    <row r="11328" spans="1:6" s="1" customFormat="1" outlineLevel="1" x14ac:dyDescent="0.2">
      <c r="A11328" s="69" t="s">
        <v>10021</v>
      </c>
      <c r="B11328" s="69" t="s">
        <v>5695</v>
      </c>
      <c r="C11328" s="79">
        <v>43585</v>
      </c>
      <c r="D11328" s="60" t="s">
        <v>6437</v>
      </c>
      <c r="E11328" s="56">
        <v>751.9</v>
      </c>
      <c r="F11328" s="69" t="s">
        <v>2</v>
      </c>
    </row>
    <row r="11329" spans="1:6" s="1" customFormat="1" outlineLevel="1" x14ac:dyDescent="0.2">
      <c r="A11329" s="69" t="s">
        <v>10022</v>
      </c>
      <c r="B11329" s="69" t="s">
        <v>5695</v>
      </c>
      <c r="C11329" s="79">
        <v>43585</v>
      </c>
      <c r="D11329" s="60" t="s">
        <v>21939</v>
      </c>
      <c r="E11329" s="56">
        <v>672.8</v>
      </c>
      <c r="F11329" s="69" t="s">
        <v>2</v>
      </c>
    </row>
    <row r="11330" spans="1:6" s="1" customFormat="1" outlineLevel="1" x14ac:dyDescent="0.2">
      <c r="A11330" s="69" t="s">
        <v>10023</v>
      </c>
      <c r="B11330" s="69" t="s">
        <v>5695</v>
      </c>
      <c r="C11330" s="79">
        <v>43585</v>
      </c>
      <c r="D11330" s="60" t="s">
        <v>21940</v>
      </c>
      <c r="E11330" s="56">
        <v>112.55</v>
      </c>
      <c r="F11330" s="69" t="s">
        <v>2</v>
      </c>
    </row>
    <row r="11331" spans="1:6" s="1" customFormat="1" outlineLevel="1" x14ac:dyDescent="0.2">
      <c r="A11331" s="69" t="s">
        <v>10024</v>
      </c>
      <c r="B11331" s="69" t="s">
        <v>5695</v>
      </c>
      <c r="C11331" s="79">
        <v>43585</v>
      </c>
      <c r="D11331" s="60" t="s">
        <v>6438</v>
      </c>
      <c r="E11331" s="56">
        <v>967.85</v>
      </c>
      <c r="F11331" s="69" t="s">
        <v>2</v>
      </c>
    </row>
    <row r="11332" spans="1:6" s="1" customFormat="1" outlineLevel="1" x14ac:dyDescent="0.2">
      <c r="A11332" s="69" t="s">
        <v>10025</v>
      </c>
      <c r="B11332" s="69" t="s">
        <v>5695</v>
      </c>
      <c r="C11332" s="79">
        <v>43585</v>
      </c>
      <c r="D11332" s="60" t="s">
        <v>6439</v>
      </c>
      <c r="E11332" s="56">
        <v>106.62</v>
      </c>
      <c r="F11332" s="69" t="s">
        <v>2</v>
      </c>
    </row>
    <row r="11333" spans="1:6" s="1" customFormat="1" outlineLevel="1" x14ac:dyDescent="0.2">
      <c r="A11333" s="69" t="s">
        <v>10026</v>
      </c>
      <c r="B11333" s="69" t="s">
        <v>5695</v>
      </c>
      <c r="C11333" s="79">
        <v>43585</v>
      </c>
      <c r="D11333" s="60" t="s">
        <v>6440</v>
      </c>
      <c r="E11333" s="56">
        <v>102.35</v>
      </c>
      <c r="F11333" s="69" t="s">
        <v>2</v>
      </c>
    </row>
    <row r="11334" spans="1:6" s="1" customFormat="1" outlineLevel="1" x14ac:dyDescent="0.2">
      <c r="A11334" s="69" t="s">
        <v>10027</v>
      </c>
      <c r="B11334" s="69" t="s">
        <v>5695</v>
      </c>
      <c r="C11334" s="79">
        <v>43585</v>
      </c>
      <c r="D11334" s="60" t="s">
        <v>6441</v>
      </c>
      <c r="E11334" s="56">
        <v>889.14</v>
      </c>
      <c r="F11334" s="69" t="s">
        <v>2</v>
      </c>
    </row>
    <row r="11335" spans="1:6" s="1" customFormat="1" outlineLevel="1" x14ac:dyDescent="0.2">
      <c r="A11335" s="69" t="s">
        <v>10028</v>
      </c>
      <c r="B11335" s="69" t="s">
        <v>5695</v>
      </c>
      <c r="C11335" s="79">
        <v>43585</v>
      </c>
      <c r="D11335" s="60" t="s">
        <v>6442</v>
      </c>
      <c r="E11335" s="56">
        <v>160</v>
      </c>
      <c r="F11335" s="69" t="s">
        <v>2</v>
      </c>
    </row>
    <row r="11336" spans="1:6" s="1" customFormat="1" outlineLevel="1" x14ac:dyDescent="0.2">
      <c r="A11336" s="69" t="s">
        <v>10029</v>
      </c>
      <c r="B11336" s="69" t="s">
        <v>5695</v>
      </c>
      <c r="C11336" s="79">
        <v>43585</v>
      </c>
      <c r="D11336" s="60" t="s">
        <v>6443</v>
      </c>
      <c r="E11336" s="56">
        <v>106.62</v>
      </c>
      <c r="F11336" s="69" t="s">
        <v>2</v>
      </c>
    </row>
    <row r="11337" spans="1:6" s="1" customFormat="1" outlineLevel="1" x14ac:dyDescent="0.2">
      <c r="A11337" s="69" t="s">
        <v>10030</v>
      </c>
      <c r="B11337" s="69" t="s">
        <v>5695</v>
      </c>
      <c r="C11337" s="79">
        <v>43616</v>
      </c>
      <c r="D11337" s="60" t="s">
        <v>6444</v>
      </c>
      <c r="E11337" s="56">
        <v>162.5</v>
      </c>
      <c r="F11337" s="69" t="s">
        <v>2</v>
      </c>
    </row>
    <row r="11338" spans="1:6" s="1" customFormat="1" outlineLevel="1" x14ac:dyDescent="0.2">
      <c r="A11338" s="69" t="s">
        <v>10031</v>
      </c>
      <c r="B11338" s="69" t="s">
        <v>5695</v>
      </c>
      <c r="C11338" s="79">
        <v>43616</v>
      </c>
      <c r="D11338" s="60" t="s">
        <v>6445</v>
      </c>
      <c r="E11338" s="56">
        <v>121.53</v>
      </c>
      <c r="F11338" s="69" t="s">
        <v>2</v>
      </c>
    </row>
    <row r="11339" spans="1:6" s="1" customFormat="1" outlineLevel="1" x14ac:dyDescent="0.2">
      <c r="A11339" s="69" t="s">
        <v>10032</v>
      </c>
      <c r="B11339" s="69" t="s">
        <v>5695</v>
      </c>
      <c r="C11339" s="79">
        <v>43616</v>
      </c>
      <c r="D11339" s="60" t="s">
        <v>6446</v>
      </c>
      <c r="E11339" s="56">
        <v>1681.2</v>
      </c>
      <c r="F11339" s="69" t="s">
        <v>2</v>
      </c>
    </row>
    <row r="11340" spans="1:6" s="1" customFormat="1" outlineLevel="1" x14ac:dyDescent="0.2">
      <c r="A11340" s="69" t="s">
        <v>10033</v>
      </c>
      <c r="B11340" s="69" t="s">
        <v>5695</v>
      </c>
      <c r="C11340" s="79">
        <v>43616</v>
      </c>
      <c r="D11340" s="60" t="s">
        <v>6447</v>
      </c>
      <c r="E11340" s="56">
        <v>797.6</v>
      </c>
      <c r="F11340" s="69" t="s">
        <v>2</v>
      </c>
    </row>
    <row r="11341" spans="1:6" s="1" customFormat="1" outlineLevel="1" x14ac:dyDescent="0.2">
      <c r="A11341" s="69" t="s">
        <v>10034</v>
      </c>
      <c r="B11341" s="69" t="s">
        <v>5695</v>
      </c>
      <c r="C11341" s="79">
        <v>43616</v>
      </c>
      <c r="D11341" s="60" t="s">
        <v>6448</v>
      </c>
      <c r="E11341" s="56">
        <v>149</v>
      </c>
      <c r="F11341" s="69" t="s">
        <v>2</v>
      </c>
    </row>
    <row r="11342" spans="1:6" s="1" customFormat="1" outlineLevel="1" x14ac:dyDescent="0.2">
      <c r="A11342" s="69" t="s">
        <v>10035</v>
      </c>
      <c r="B11342" s="69" t="s">
        <v>5695</v>
      </c>
      <c r="C11342" s="79">
        <v>43616</v>
      </c>
      <c r="D11342" s="60" t="s">
        <v>6449</v>
      </c>
      <c r="E11342" s="56">
        <v>149</v>
      </c>
      <c r="F11342" s="69" t="s">
        <v>2</v>
      </c>
    </row>
    <row r="11343" spans="1:6" s="1" customFormat="1" outlineLevel="1" x14ac:dyDescent="0.2">
      <c r="A11343" s="69" t="s">
        <v>10036</v>
      </c>
      <c r="B11343" s="69" t="s">
        <v>5695</v>
      </c>
      <c r="C11343" s="79">
        <v>43616</v>
      </c>
      <c r="D11343" s="60" t="s">
        <v>1958</v>
      </c>
      <c r="E11343" s="56">
        <v>139.4</v>
      </c>
      <c r="F11343" s="69" t="s">
        <v>2</v>
      </c>
    </row>
    <row r="11344" spans="1:6" s="1" customFormat="1" outlineLevel="1" x14ac:dyDescent="0.2">
      <c r="A11344" s="69" t="s">
        <v>10037</v>
      </c>
      <c r="B11344" s="69" t="s">
        <v>5695</v>
      </c>
      <c r="C11344" s="79">
        <v>43616</v>
      </c>
      <c r="D11344" s="60" t="s">
        <v>1958</v>
      </c>
      <c r="E11344" s="56">
        <v>139.4</v>
      </c>
      <c r="F11344" s="69" t="s">
        <v>2</v>
      </c>
    </row>
    <row r="11345" spans="1:6" s="1" customFormat="1" outlineLevel="1" x14ac:dyDescent="0.2">
      <c r="A11345" s="69" t="s">
        <v>10038</v>
      </c>
      <c r="B11345" s="69" t="s">
        <v>5695</v>
      </c>
      <c r="C11345" s="79">
        <v>43616</v>
      </c>
      <c r="D11345" s="60" t="s">
        <v>1958</v>
      </c>
      <c r="E11345" s="56">
        <v>139.4</v>
      </c>
      <c r="F11345" s="69" t="s">
        <v>2</v>
      </c>
    </row>
    <row r="11346" spans="1:6" s="1" customFormat="1" outlineLevel="1" x14ac:dyDescent="0.2">
      <c r="A11346" s="69" t="s">
        <v>10039</v>
      </c>
      <c r="B11346" s="69" t="s">
        <v>5695</v>
      </c>
      <c r="C11346" s="79">
        <v>43616</v>
      </c>
      <c r="D11346" s="60" t="s">
        <v>1958</v>
      </c>
      <c r="E11346" s="56">
        <v>139.4</v>
      </c>
      <c r="F11346" s="69" t="s">
        <v>2</v>
      </c>
    </row>
    <row r="11347" spans="1:6" s="1" customFormat="1" outlineLevel="1" x14ac:dyDescent="0.2">
      <c r="A11347" s="69" t="s">
        <v>10040</v>
      </c>
      <c r="B11347" s="69" t="s">
        <v>5695</v>
      </c>
      <c r="C11347" s="79">
        <v>43616</v>
      </c>
      <c r="D11347" s="60" t="s">
        <v>1958</v>
      </c>
      <c r="E11347" s="56">
        <v>139.4</v>
      </c>
      <c r="F11347" s="69" t="s">
        <v>2</v>
      </c>
    </row>
    <row r="11348" spans="1:6" s="1" customFormat="1" outlineLevel="1" x14ac:dyDescent="0.2">
      <c r="A11348" s="69" t="s">
        <v>10041</v>
      </c>
      <c r="B11348" s="69" t="s">
        <v>5695</v>
      </c>
      <c r="C11348" s="79">
        <v>43616</v>
      </c>
      <c r="D11348" s="60" t="s">
        <v>6450</v>
      </c>
      <c r="E11348" s="56">
        <v>1519.05</v>
      </c>
      <c r="F11348" s="69" t="s">
        <v>2</v>
      </c>
    </row>
    <row r="11349" spans="1:6" s="1" customFormat="1" outlineLevel="1" x14ac:dyDescent="0.2">
      <c r="A11349" s="69" t="s">
        <v>10042</v>
      </c>
      <c r="B11349" s="69" t="s">
        <v>5695</v>
      </c>
      <c r="C11349" s="79">
        <v>43616</v>
      </c>
      <c r="D11349" s="60" t="s">
        <v>6451</v>
      </c>
      <c r="E11349" s="56">
        <v>519</v>
      </c>
      <c r="F11349" s="69" t="s">
        <v>2</v>
      </c>
    </row>
    <row r="11350" spans="1:6" s="1" customFormat="1" outlineLevel="1" x14ac:dyDescent="0.2">
      <c r="A11350" s="69" t="s">
        <v>10043</v>
      </c>
      <c r="B11350" s="69" t="s">
        <v>5695</v>
      </c>
      <c r="C11350" s="79">
        <v>43616</v>
      </c>
      <c r="D11350" s="60" t="s">
        <v>6452</v>
      </c>
      <c r="E11350" s="56">
        <v>741.45</v>
      </c>
      <c r="F11350" s="69" t="s">
        <v>2</v>
      </c>
    </row>
    <row r="11351" spans="1:6" s="1" customFormat="1" outlineLevel="1" x14ac:dyDescent="0.2">
      <c r="A11351" s="69" t="s">
        <v>10044</v>
      </c>
      <c r="B11351" s="69" t="s">
        <v>5695</v>
      </c>
      <c r="C11351" s="79">
        <v>43616</v>
      </c>
      <c r="D11351" s="60" t="s">
        <v>6453</v>
      </c>
      <c r="E11351" s="56">
        <v>686.37</v>
      </c>
      <c r="F11351" s="69" t="s">
        <v>2</v>
      </c>
    </row>
    <row r="11352" spans="1:6" s="1" customFormat="1" outlineLevel="1" x14ac:dyDescent="0.2">
      <c r="A11352" s="69" t="s">
        <v>10045</v>
      </c>
      <c r="B11352" s="69" t="s">
        <v>5695</v>
      </c>
      <c r="C11352" s="79">
        <v>43616</v>
      </c>
      <c r="D11352" s="60" t="s">
        <v>6454</v>
      </c>
      <c r="E11352" s="56">
        <v>741.45</v>
      </c>
      <c r="F11352" s="69" t="s">
        <v>2</v>
      </c>
    </row>
    <row r="11353" spans="1:6" s="1" customFormat="1" outlineLevel="1" x14ac:dyDescent="0.2">
      <c r="A11353" s="69" t="s">
        <v>10046</v>
      </c>
      <c r="B11353" s="69" t="s">
        <v>5695</v>
      </c>
      <c r="C11353" s="79">
        <v>43616</v>
      </c>
      <c r="D11353" s="60" t="s">
        <v>6455</v>
      </c>
      <c r="E11353" s="56">
        <v>259.89999999999998</v>
      </c>
      <c r="F11353" s="69" t="s">
        <v>2</v>
      </c>
    </row>
    <row r="11354" spans="1:6" s="1" customFormat="1" outlineLevel="1" x14ac:dyDescent="0.2">
      <c r="A11354" s="69" t="s">
        <v>10047</v>
      </c>
      <c r="B11354" s="69" t="s">
        <v>5695</v>
      </c>
      <c r="C11354" s="79">
        <v>43616</v>
      </c>
      <c r="D11354" s="60" t="s">
        <v>6456</v>
      </c>
      <c r="E11354" s="56">
        <v>565.5</v>
      </c>
      <c r="F11354" s="69" t="s">
        <v>2</v>
      </c>
    </row>
    <row r="11355" spans="1:6" s="1" customFormat="1" outlineLevel="1" x14ac:dyDescent="0.2">
      <c r="A11355" s="69" t="s">
        <v>10048</v>
      </c>
      <c r="B11355" s="69" t="s">
        <v>5695</v>
      </c>
      <c r="C11355" s="79">
        <v>43616</v>
      </c>
      <c r="D11355" s="60" t="s">
        <v>6457</v>
      </c>
      <c r="E11355" s="56">
        <v>356.2</v>
      </c>
      <c r="F11355" s="69" t="s">
        <v>2</v>
      </c>
    </row>
    <row r="11356" spans="1:6" s="1" customFormat="1" outlineLevel="1" x14ac:dyDescent="0.2">
      <c r="A11356" s="69" t="s">
        <v>10049</v>
      </c>
      <c r="B11356" s="69" t="s">
        <v>5695</v>
      </c>
      <c r="C11356" s="79">
        <v>43616</v>
      </c>
      <c r="D11356" s="60" t="s">
        <v>6458</v>
      </c>
      <c r="E11356" s="56">
        <v>359</v>
      </c>
      <c r="F11356" s="69" t="s">
        <v>2</v>
      </c>
    </row>
    <row r="11357" spans="1:6" s="1" customFormat="1" outlineLevel="1" x14ac:dyDescent="0.2">
      <c r="A11357" s="69" t="s">
        <v>10050</v>
      </c>
      <c r="B11357" s="69" t="s">
        <v>5695</v>
      </c>
      <c r="C11357" s="79">
        <v>43616</v>
      </c>
      <c r="D11357" s="60" t="s">
        <v>6459</v>
      </c>
      <c r="E11357" s="56">
        <v>359</v>
      </c>
      <c r="F11357" s="69" t="s">
        <v>2</v>
      </c>
    </row>
    <row r="11358" spans="1:6" s="1" customFormat="1" outlineLevel="1" x14ac:dyDescent="0.2">
      <c r="A11358" s="69" t="s">
        <v>10051</v>
      </c>
      <c r="B11358" s="69" t="s">
        <v>5695</v>
      </c>
      <c r="C11358" s="79">
        <v>43616</v>
      </c>
      <c r="D11358" s="60" t="s">
        <v>6460</v>
      </c>
      <c r="E11358" s="56">
        <v>461</v>
      </c>
      <c r="F11358" s="69" t="s">
        <v>2</v>
      </c>
    </row>
    <row r="11359" spans="1:6" s="1" customFormat="1" outlineLevel="1" x14ac:dyDescent="0.2">
      <c r="A11359" s="69" t="s">
        <v>10052</v>
      </c>
      <c r="B11359" s="69" t="s">
        <v>5695</v>
      </c>
      <c r="C11359" s="79">
        <v>43616</v>
      </c>
      <c r="D11359" s="60" t="s">
        <v>6461</v>
      </c>
      <c r="E11359" s="56">
        <v>865</v>
      </c>
      <c r="F11359" s="69" t="s">
        <v>2</v>
      </c>
    </row>
    <row r="11360" spans="1:6" s="1" customFormat="1" outlineLevel="1" x14ac:dyDescent="0.2">
      <c r="A11360" s="69" t="s">
        <v>10053</v>
      </c>
      <c r="B11360" s="69" t="s">
        <v>5695</v>
      </c>
      <c r="C11360" s="79">
        <v>43616</v>
      </c>
      <c r="D11360" s="60" t="s">
        <v>6462</v>
      </c>
      <c r="E11360" s="56">
        <v>405.03</v>
      </c>
      <c r="F11360" s="69" t="s">
        <v>2</v>
      </c>
    </row>
    <row r="11361" spans="1:6" s="1" customFormat="1" outlineLevel="1" x14ac:dyDescent="0.2">
      <c r="A11361" s="69" t="s">
        <v>10054</v>
      </c>
      <c r="B11361" s="69" t="s">
        <v>5695</v>
      </c>
      <c r="C11361" s="79">
        <v>43616</v>
      </c>
      <c r="D11361" s="60" t="s">
        <v>6463</v>
      </c>
      <c r="E11361" s="56">
        <v>257.55</v>
      </c>
      <c r="F11361" s="69" t="s">
        <v>2</v>
      </c>
    </row>
    <row r="11362" spans="1:6" s="1" customFormat="1" outlineLevel="1" x14ac:dyDescent="0.2">
      <c r="A11362" s="69" t="s">
        <v>10055</v>
      </c>
      <c r="B11362" s="69" t="s">
        <v>5695</v>
      </c>
      <c r="C11362" s="79">
        <v>43616</v>
      </c>
      <c r="D11362" s="60" t="s">
        <v>6464</v>
      </c>
      <c r="E11362" s="56">
        <v>186.15</v>
      </c>
      <c r="F11362" s="69" t="s">
        <v>2</v>
      </c>
    </row>
    <row r="11363" spans="1:6" s="1" customFormat="1" outlineLevel="1" x14ac:dyDescent="0.2">
      <c r="A11363" s="69" t="s">
        <v>10056</v>
      </c>
      <c r="B11363" s="69" t="s">
        <v>5695</v>
      </c>
      <c r="C11363" s="79">
        <v>43616</v>
      </c>
      <c r="D11363" s="60" t="s">
        <v>6465</v>
      </c>
      <c r="E11363" s="56">
        <v>405.02</v>
      </c>
      <c r="F11363" s="69" t="s">
        <v>2</v>
      </c>
    </row>
    <row r="11364" spans="1:6" s="1" customFormat="1" outlineLevel="1" x14ac:dyDescent="0.2">
      <c r="A11364" s="69" t="s">
        <v>10057</v>
      </c>
      <c r="B11364" s="69" t="s">
        <v>5695</v>
      </c>
      <c r="C11364" s="79">
        <v>43616</v>
      </c>
      <c r="D11364" s="60" t="s">
        <v>6466</v>
      </c>
      <c r="E11364" s="56">
        <v>171.7</v>
      </c>
      <c r="F11364" s="69" t="s">
        <v>2</v>
      </c>
    </row>
    <row r="11365" spans="1:6" s="1" customFormat="1" outlineLevel="1" x14ac:dyDescent="0.2">
      <c r="A11365" s="69" t="s">
        <v>10058</v>
      </c>
      <c r="B11365" s="69" t="s">
        <v>5695</v>
      </c>
      <c r="C11365" s="79">
        <v>43616</v>
      </c>
      <c r="D11365" s="60" t="s">
        <v>6467</v>
      </c>
      <c r="E11365" s="56">
        <v>220</v>
      </c>
      <c r="F11365" s="69" t="s">
        <v>2</v>
      </c>
    </row>
    <row r="11366" spans="1:6" s="1" customFormat="1" outlineLevel="1" x14ac:dyDescent="0.2">
      <c r="A11366" s="69" t="s">
        <v>10059</v>
      </c>
      <c r="B11366" s="69" t="s">
        <v>5695</v>
      </c>
      <c r="C11366" s="79">
        <v>43616</v>
      </c>
      <c r="D11366" s="60" t="s">
        <v>6468</v>
      </c>
      <c r="E11366" s="56">
        <v>380</v>
      </c>
      <c r="F11366" s="69" t="s">
        <v>2</v>
      </c>
    </row>
    <row r="11367" spans="1:6" s="1" customFormat="1" outlineLevel="1" x14ac:dyDescent="0.2">
      <c r="A11367" s="69" t="s">
        <v>10060</v>
      </c>
      <c r="B11367" s="69" t="s">
        <v>5695</v>
      </c>
      <c r="C11367" s="79">
        <v>43616</v>
      </c>
      <c r="D11367" s="60" t="s">
        <v>6469</v>
      </c>
      <c r="E11367" s="56">
        <v>493.2</v>
      </c>
      <c r="F11367" s="69" t="s">
        <v>2</v>
      </c>
    </row>
    <row r="11368" spans="1:6" s="1" customFormat="1" outlineLevel="1" x14ac:dyDescent="0.2">
      <c r="A11368" s="69" t="s">
        <v>10061</v>
      </c>
      <c r="B11368" s="69" t="s">
        <v>5695</v>
      </c>
      <c r="C11368" s="79">
        <v>43616</v>
      </c>
      <c r="D11368" s="60" t="s">
        <v>6470</v>
      </c>
      <c r="E11368" s="56">
        <v>121.53</v>
      </c>
      <c r="F11368" s="69" t="s">
        <v>2</v>
      </c>
    </row>
    <row r="11369" spans="1:6" s="1" customFormat="1" outlineLevel="1" x14ac:dyDescent="0.2">
      <c r="A11369" s="69" t="s">
        <v>10062</v>
      </c>
      <c r="B11369" s="69" t="s">
        <v>5695</v>
      </c>
      <c r="C11369" s="79">
        <v>43616</v>
      </c>
      <c r="D11369" s="60" t="s">
        <v>6471</v>
      </c>
      <c r="E11369" s="56">
        <v>416.7</v>
      </c>
      <c r="F11369" s="69" t="s">
        <v>2</v>
      </c>
    </row>
    <row r="11370" spans="1:6" s="1" customFormat="1" outlineLevel="1" x14ac:dyDescent="0.2">
      <c r="A11370" s="69" t="s">
        <v>10063</v>
      </c>
      <c r="B11370" s="69" t="s">
        <v>5695</v>
      </c>
      <c r="C11370" s="79">
        <v>43616</v>
      </c>
      <c r="D11370" s="60" t="s">
        <v>6472</v>
      </c>
      <c r="E11370" s="56">
        <v>898.6</v>
      </c>
      <c r="F11370" s="69" t="s">
        <v>2</v>
      </c>
    </row>
    <row r="11371" spans="1:6" s="1" customFormat="1" outlineLevel="1" x14ac:dyDescent="0.2">
      <c r="A11371" s="69" t="s">
        <v>10064</v>
      </c>
      <c r="B11371" s="69" t="s">
        <v>5695</v>
      </c>
      <c r="C11371" s="79">
        <v>43616</v>
      </c>
      <c r="D11371" s="60" t="s">
        <v>6473</v>
      </c>
      <c r="E11371" s="56">
        <v>898.6</v>
      </c>
      <c r="F11371" s="69" t="s">
        <v>2</v>
      </c>
    </row>
    <row r="11372" spans="1:6" s="1" customFormat="1" outlineLevel="1" x14ac:dyDescent="0.2">
      <c r="A11372" s="69" t="s">
        <v>10065</v>
      </c>
      <c r="B11372" s="69" t="s">
        <v>5695</v>
      </c>
      <c r="C11372" s="79">
        <v>43616</v>
      </c>
      <c r="D11372" s="60" t="s">
        <v>6474</v>
      </c>
      <c r="E11372" s="56">
        <v>304</v>
      </c>
      <c r="F11372" s="69" t="s">
        <v>2</v>
      </c>
    </row>
    <row r="11373" spans="1:6" s="1" customFormat="1" outlineLevel="1" x14ac:dyDescent="0.2">
      <c r="A11373" s="69" t="s">
        <v>10066</v>
      </c>
      <c r="B11373" s="69" t="s">
        <v>5695</v>
      </c>
      <c r="C11373" s="79">
        <v>43616</v>
      </c>
      <c r="D11373" s="60" t="s">
        <v>6475</v>
      </c>
      <c r="E11373" s="56">
        <v>288</v>
      </c>
      <c r="F11373" s="69" t="s">
        <v>2</v>
      </c>
    </row>
    <row r="11374" spans="1:6" s="1" customFormat="1" outlineLevel="1" x14ac:dyDescent="0.2">
      <c r="A11374" s="69" t="s">
        <v>10067</v>
      </c>
      <c r="B11374" s="69" t="s">
        <v>5695</v>
      </c>
      <c r="C11374" s="79">
        <v>43616</v>
      </c>
      <c r="D11374" s="60" t="s">
        <v>6476</v>
      </c>
      <c r="E11374" s="56">
        <v>845.2</v>
      </c>
      <c r="F11374" s="69" t="s">
        <v>2</v>
      </c>
    </row>
    <row r="11375" spans="1:6" s="1" customFormat="1" outlineLevel="1" x14ac:dyDescent="0.2">
      <c r="A11375" s="69" t="s">
        <v>10068</v>
      </c>
      <c r="B11375" s="69" t="s">
        <v>5695</v>
      </c>
      <c r="C11375" s="79">
        <v>43616</v>
      </c>
      <c r="D11375" s="60" t="s">
        <v>6477</v>
      </c>
      <c r="E11375" s="56">
        <v>470.8</v>
      </c>
      <c r="F11375" s="69" t="s">
        <v>2</v>
      </c>
    </row>
    <row r="11376" spans="1:6" s="1" customFormat="1" outlineLevel="1" x14ac:dyDescent="0.2">
      <c r="A11376" s="69" t="s">
        <v>10069</v>
      </c>
      <c r="B11376" s="69" t="s">
        <v>5695</v>
      </c>
      <c r="C11376" s="79">
        <v>43646</v>
      </c>
      <c r="D11376" s="60" t="s">
        <v>25246</v>
      </c>
      <c r="E11376" s="56">
        <v>149</v>
      </c>
      <c r="F11376" s="69" t="s">
        <v>2</v>
      </c>
    </row>
    <row r="11377" spans="1:6" s="1" customFormat="1" outlineLevel="1" x14ac:dyDescent="0.2">
      <c r="A11377" s="69" t="s">
        <v>10070</v>
      </c>
      <c r="B11377" s="69" t="s">
        <v>5695</v>
      </c>
      <c r="C11377" s="79">
        <v>43646</v>
      </c>
      <c r="D11377" s="60" t="s">
        <v>18115</v>
      </c>
      <c r="E11377" s="56">
        <v>310</v>
      </c>
      <c r="F11377" s="69" t="s">
        <v>2</v>
      </c>
    </row>
    <row r="11378" spans="1:6" s="1" customFormat="1" outlineLevel="1" x14ac:dyDescent="0.2">
      <c r="A11378" s="69" t="s">
        <v>10071</v>
      </c>
      <c r="B11378" s="69" t="s">
        <v>5695</v>
      </c>
      <c r="C11378" s="79">
        <v>43646</v>
      </c>
      <c r="D11378" s="60" t="s">
        <v>18116</v>
      </c>
      <c r="E11378" s="56">
        <v>310</v>
      </c>
      <c r="F11378" s="69" t="s">
        <v>2</v>
      </c>
    </row>
    <row r="11379" spans="1:6" s="1" customFormat="1" outlineLevel="1" x14ac:dyDescent="0.2">
      <c r="A11379" s="69" t="s">
        <v>10072</v>
      </c>
      <c r="B11379" s="69" t="s">
        <v>5695</v>
      </c>
      <c r="C11379" s="79">
        <v>43646</v>
      </c>
      <c r="D11379" s="60" t="s">
        <v>6538</v>
      </c>
      <c r="E11379" s="56">
        <v>149.99</v>
      </c>
      <c r="F11379" s="69" t="s">
        <v>2</v>
      </c>
    </row>
    <row r="11380" spans="1:6" s="1" customFormat="1" outlineLevel="1" x14ac:dyDescent="0.2">
      <c r="A11380" s="69" t="s">
        <v>10073</v>
      </c>
      <c r="B11380" s="69" t="s">
        <v>5695</v>
      </c>
      <c r="C11380" s="79">
        <v>43646</v>
      </c>
      <c r="D11380" s="60" t="s">
        <v>6539</v>
      </c>
      <c r="E11380" s="56">
        <v>257.92</v>
      </c>
      <c r="F11380" s="69" t="s">
        <v>2</v>
      </c>
    </row>
    <row r="11381" spans="1:6" s="1" customFormat="1" outlineLevel="1" x14ac:dyDescent="0.2">
      <c r="A11381" s="69" t="s">
        <v>10074</v>
      </c>
      <c r="B11381" s="69" t="s">
        <v>5695</v>
      </c>
      <c r="C11381" s="79">
        <v>43646</v>
      </c>
      <c r="D11381" s="60" t="s">
        <v>6502</v>
      </c>
      <c r="E11381" s="56">
        <v>485.83</v>
      </c>
      <c r="F11381" s="69" t="s">
        <v>2</v>
      </c>
    </row>
    <row r="11382" spans="1:6" s="1" customFormat="1" outlineLevel="1" x14ac:dyDescent="0.2">
      <c r="A11382" s="69" t="s">
        <v>10075</v>
      </c>
      <c r="B11382" s="69" t="s">
        <v>5695</v>
      </c>
      <c r="C11382" s="79">
        <v>43646</v>
      </c>
      <c r="D11382" s="60" t="s">
        <v>6503</v>
      </c>
      <c r="E11382" s="56">
        <v>347.68</v>
      </c>
      <c r="F11382" s="69" t="s">
        <v>2</v>
      </c>
    </row>
    <row r="11383" spans="1:6" s="1" customFormat="1" outlineLevel="1" x14ac:dyDescent="0.2">
      <c r="A11383" s="69" t="s">
        <v>10076</v>
      </c>
      <c r="B11383" s="69" t="s">
        <v>5695</v>
      </c>
      <c r="C11383" s="79">
        <v>43646</v>
      </c>
      <c r="D11383" s="60" t="s">
        <v>6540</v>
      </c>
      <c r="E11383" s="56">
        <v>405.52</v>
      </c>
      <c r="F11383" s="69" t="s">
        <v>2</v>
      </c>
    </row>
    <row r="11384" spans="1:6" s="1" customFormat="1" outlineLevel="1" x14ac:dyDescent="0.2">
      <c r="A11384" s="69" t="s">
        <v>10077</v>
      </c>
      <c r="B11384" s="69" t="s">
        <v>5695</v>
      </c>
      <c r="C11384" s="79">
        <v>43646</v>
      </c>
      <c r="D11384" s="60" t="s">
        <v>6541</v>
      </c>
      <c r="E11384" s="56">
        <v>281.36</v>
      </c>
      <c r="F11384" s="69" t="s">
        <v>2</v>
      </c>
    </row>
    <row r="11385" spans="1:6" s="1" customFormat="1" outlineLevel="1" x14ac:dyDescent="0.2">
      <c r="A11385" s="69" t="s">
        <v>10078</v>
      </c>
      <c r="B11385" s="69" t="s">
        <v>5695</v>
      </c>
      <c r="C11385" s="79">
        <v>43646</v>
      </c>
      <c r="D11385" s="60" t="s">
        <v>6497</v>
      </c>
      <c r="E11385" s="56">
        <v>785</v>
      </c>
      <c r="F11385" s="69" t="s">
        <v>2</v>
      </c>
    </row>
    <row r="11386" spans="1:6" s="1" customFormat="1" outlineLevel="1" x14ac:dyDescent="0.2">
      <c r="A11386" s="69" t="s">
        <v>10079</v>
      </c>
      <c r="B11386" s="69" t="s">
        <v>5695</v>
      </c>
      <c r="C11386" s="79">
        <v>43646</v>
      </c>
      <c r="D11386" s="60" t="s">
        <v>6542</v>
      </c>
      <c r="E11386" s="56">
        <v>688.52</v>
      </c>
      <c r="F11386" s="69" t="s">
        <v>2</v>
      </c>
    </row>
    <row r="11387" spans="1:6" s="1" customFormat="1" outlineLevel="1" x14ac:dyDescent="0.2">
      <c r="A11387" s="69" t="s">
        <v>10080</v>
      </c>
      <c r="B11387" s="69" t="s">
        <v>5695</v>
      </c>
      <c r="C11387" s="79">
        <v>43646</v>
      </c>
      <c r="D11387" s="60" t="s">
        <v>6494</v>
      </c>
      <c r="E11387" s="56">
        <v>448.09</v>
      </c>
      <c r="F11387" s="69" t="s">
        <v>2</v>
      </c>
    </row>
    <row r="11388" spans="1:6" s="1" customFormat="1" outlineLevel="1" x14ac:dyDescent="0.2">
      <c r="A11388" s="69" t="s">
        <v>10081</v>
      </c>
      <c r="B11388" s="69" t="s">
        <v>5695</v>
      </c>
      <c r="C11388" s="79">
        <v>43646</v>
      </c>
      <c r="D11388" s="60" t="s">
        <v>6543</v>
      </c>
      <c r="E11388" s="56">
        <v>407.66</v>
      </c>
      <c r="F11388" s="69" t="s">
        <v>2</v>
      </c>
    </row>
    <row r="11389" spans="1:6" s="1" customFormat="1" outlineLevel="1" x14ac:dyDescent="0.2">
      <c r="A11389" s="69" t="s">
        <v>10082</v>
      </c>
      <c r="B11389" s="69" t="s">
        <v>5695</v>
      </c>
      <c r="C11389" s="79">
        <v>43646</v>
      </c>
      <c r="D11389" s="60" t="s">
        <v>6493</v>
      </c>
      <c r="E11389" s="56">
        <v>279.64999999999998</v>
      </c>
      <c r="F11389" s="69" t="s">
        <v>2</v>
      </c>
    </row>
    <row r="11390" spans="1:6" s="1" customFormat="1" outlineLevel="1" x14ac:dyDescent="0.2">
      <c r="A11390" s="69" t="s">
        <v>10083</v>
      </c>
      <c r="B11390" s="69" t="s">
        <v>5695</v>
      </c>
      <c r="C11390" s="79">
        <v>43646</v>
      </c>
      <c r="D11390" s="60" t="s">
        <v>6544</v>
      </c>
      <c r="E11390" s="56">
        <v>227.75</v>
      </c>
      <c r="F11390" s="69" t="s">
        <v>2</v>
      </c>
    </row>
    <row r="11391" spans="1:6" s="1" customFormat="1" outlineLevel="1" x14ac:dyDescent="0.2">
      <c r="A11391" s="69" t="s">
        <v>10084</v>
      </c>
      <c r="B11391" s="69" t="s">
        <v>5695</v>
      </c>
      <c r="C11391" s="79">
        <v>43646</v>
      </c>
      <c r="D11391" s="60" t="s">
        <v>6539</v>
      </c>
      <c r="E11391" s="56">
        <v>400.61</v>
      </c>
      <c r="F11391" s="69" t="s">
        <v>2</v>
      </c>
    </row>
    <row r="11392" spans="1:6" s="1" customFormat="1" outlineLevel="1" x14ac:dyDescent="0.2">
      <c r="A11392" s="69" t="s">
        <v>10085</v>
      </c>
      <c r="B11392" s="69" t="s">
        <v>5695</v>
      </c>
      <c r="C11392" s="79">
        <v>43646</v>
      </c>
      <c r="D11392" s="60" t="s">
        <v>6545</v>
      </c>
      <c r="E11392" s="56">
        <v>100</v>
      </c>
      <c r="F11392" s="69" t="s">
        <v>2</v>
      </c>
    </row>
    <row r="11393" spans="1:6" s="1" customFormat="1" outlineLevel="1" x14ac:dyDescent="0.2">
      <c r="A11393" s="69" t="s">
        <v>10086</v>
      </c>
      <c r="B11393" s="69" t="s">
        <v>5695</v>
      </c>
      <c r="C11393" s="79">
        <v>43646</v>
      </c>
      <c r="D11393" s="60" t="s">
        <v>6546</v>
      </c>
      <c r="E11393" s="56">
        <v>513</v>
      </c>
      <c r="F11393" s="69" t="s">
        <v>2</v>
      </c>
    </row>
    <row r="11394" spans="1:6" s="1" customFormat="1" outlineLevel="1" x14ac:dyDescent="0.2">
      <c r="A11394" s="69" t="s">
        <v>10087</v>
      </c>
      <c r="B11394" s="69" t="s">
        <v>5695</v>
      </c>
      <c r="C11394" s="79">
        <v>43646</v>
      </c>
      <c r="D11394" s="60" t="s">
        <v>6547</v>
      </c>
      <c r="E11394" s="56">
        <v>294</v>
      </c>
      <c r="F11394" s="69" t="s">
        <v>2</v>
      </c>
    </row>
    <row r="11395" spans="1:6" s="1" customFormat="1" outlineLevel="1" x14ac:dyDescent="0.2">
      <c r="A11395" s="69" t="s">
        <v>10088</v>
      </c>
      <c r="B11395" s="69" t="s">
        <v>5695</v>
      </c>
      <c r="C11395" s="79">
        <v>43646</v>
      </c>
      <c r="D11395" s="60" t="s">
        <v>6548</v>
      </c>
      <c r="E11395" s="56">
        <v>350</v>
      </c>
      <c r="F11395" s="69" t="s">
        <v>2</v>
      </c>
    </row>
    <row r="11396" spans="1:6" s="1" customFormat="1" outlineLevel="1" x14ac:dyDescent="0.2">
      <c r="A11396" s="69" t="s">
        <v>10089</v>
      </c>
      <c r="B11396" s="69" t="s">
        <v>5695</v>
      </c>
      <c r="C11396" s="79">
        <v>43646</v>
      </c>
      <c r="D11396" s="60" t="s">
        <v>6549</v>
      </c>
      <c r="E11396" s="56">
        <v>304</v>
      </c>
      <c r="F11396" s="69" t="s">
        <v>2</v>
      </c>
    </row>
    <row r="11397" spans="1:6" s="1" customFormat="1" outlineLevel="1" x14ac:dyDescent="0.2">
      <c r="A11397" s="69" t="s">
        <v>10090</v>
      </c>
      <c r="B11397" s="69" t="s">
        <v>5695</v>
      </c>
      <c r="C11397" s="79">
        <v>43646</v>
      </c>
      <c r="D11397" s="60" t="s">
        <v>1438</v>
      </c>
      <c r="E11397" s="56">
        <v>137.69999999999999</v>
      </c>
      <c r="F11397" s="69" t="s">
        <v>2</v>
      </c>
    </row>
    <row r="11398" spans="1:6" s="1" customFormat="1" outlineLevel="1" x14ac:dyDescent="0.2">
      <c r="A11398" s="69" t="s">
        <v>10091</v>
      </c>
      <c r="B11398" s="69" t="s">
        <v>5695</v>
      </c>
      <c r="C11398" s="79">
        <v>43646</v>
      </c>
      <c r="D11398" s="60" t="s">
        <v>1438</v>
      </c>
      <c r="E11398" s="56">
        <v>137.69999999999999</v>
      </c>
      <c r="F11398" s="69" t="s">
        <v>2</v>
      </c>
    </row>
    <row r="11399" spans="1:6" s="1" customFormat="1" outlineLevel="1" x14ac:dyDescent="0.2">
      <c r="A11399" s="69" t="s">
        <v>10092</v>
      </c>
      <c r="B11399" s="69" t="s">
        <v>5695</v>
      </c>
      <c r="C11399" s="79">
        <v>43646</v>
      </c>
      <c r="D11399" s="60" t="s">
        <v>6550</v>
      </c>
      <c r="E11399" s="56">
        <v>419</v>
      </c>
      <c r="F11399" s="69" t="s">
        <v>2</v>
      </c>
    </row>
    <row r="11400" spans="1:6" s="1" customFormat="1" outlineLevel="1" x14ac:dyDescent="0.2">
      <c r="A11400" s="69" t="s">
        <v>10093</v>
      </c>
      <c r="B11400" s="69" t="s">
        <v>5695</v>
      </c>
      <c r="C11400" s="79">
        <v>43646</v>
      </c>
      <c r="D11400" s="60" t="s">
        <v>6551</v>
      </c>
      <c r="E11400" s="56">
        <v>290.93</v>
      </c>
      <c r="F11400" s="69" t="s">
        <v>2</v>
      </c>
    </row>
    <row r="11401" spans="1:6" s="1" customFormat="1" outlineLevel="1" x14ac:dyDescent="0.2">
      <c r="A11401" s="69" t="s">
        <v>10094</v>
      </c>
      <c r="B11401" s="69" t="s">
        <v>5695</v>
      </c>
      <c r="C11401" s="79">
        <v>43646</v>
      </c>
      <c r="D11401" s="60" t="s">
        <v>6552</v>
      </c>
      <c r="E11401" s="56">
        <v>154.56</v>
      </c>
      <c r="F11401" s="69" t="s">
        <v>2</v>
      </c>
    </row>
    <row r="11402" spans="1:6" s="1" customFormat="1" outlineLevel="1" x14ac:dyDescent="0.2">
      <c r="A11402" s="69" t="s">
        <v>10095</v>
      </c>
      <c r="B11402" s="69" t="s">
        <v>5695</v>
      </c>
      <c r="C11402" s="79">
        <v>43646</v>
      </c>
      <c r="D11402" s="60" t="s">
        <v>6552</v>
      </c>
      <c r="E11402" s="56">
        <v>154.56</v>
      </c>
      <c r="F11402" s="69" t="s">
        <v>2</v>
      </c>
    </row>
    <row r="11403" spans="1:6" s="1" customFormat="1" outlineLevel="1" x14ac:dyDescent="0.2">
      <c r="A11403" s="69" t="s">
        <v>10096</v>
      </c>
      <c r="B11403" s="69" t="s">
        <v>5695</v>
      </c>
      <c r="C11403" s="79">
        <v>43646</v>
      </c>
      <c r="D11403" s="60" t="s">
        <v>6552</v>
      </c>
      <c r="E11403" s="56">
        <v>154.56</v>
      </c>
      <c r="F11403" s="69" t="s">
        <v>2</v>
      </c>
    </row>
    <row r="11404" spans="1:6" s="1" customFormat="1" outlineLevel="1" x14ac:dyDescent="0.2">
      <c r="A11404" s="69" t="s">
        <v>10097</v>
      </c>
      <c r="B11404" s="69" t="s">
        <v>5695</v>
      </c>
      <c r="C11404" s="79">
        <v>43646</v>
      </c>
      <c r="D11404" s="60" t="s">
        <v>6553</v>
      </c>
      <c r="E11404" s="56">
        <v>165.83</v>
      </c>
      <c r="F11404" s="69" t="s">
        <v>2</v>
      </c>
    </row>
    <row r="11405" spans="1:6" s="1" customFormat="1" outlineLevel="1" x14ac:dyDescent="0.2">
      <c r="A11405" s="69" t="s">
        <v>10098</v>
      </c>
      <c r="B11405" s="69" t="s">
        <v>5695</v>
      </c>
      <c r="C11405" s="79">
        <v>43677</v>
      </c>
      <c r="D11405" s="60" t="s">
        <v>6479</v>
      </c>
      <c r="E11405" s="56">
        <v>170.83</v>
      </c>
      <c r="F11405" s="69" t="s">
        <v>2</v>
      </c>
    </row>
    <row r="11406" spans="1:6" s="1" customFormat="1" outlineLevel="1" x14ac:dyDescent="0.2">
      <c r="A11406" s="69" t="s">
        <v>10099</v>
      </c>
      <c r="B11406" s="69" t="s">
        <v>5695</v>
      </c>
      <c r="C11406" s="79">
        <v>43677</v>
      </c>
      <c r="D11406" s="60" t="s">
        <v>6480</v>
      </c>
      <c r="E11406" s="56">
        <v>464.93</v>
      </c>
      <c r="F11406" s="69" t="s">
        <v>2</v>
      </c>
    </row>
    <row r="11407" spans="1:6" s="1" customFormat="1" outlineLevel="1" x14ac:dyDescent="0.2">
      <c r="A11407" s="69" t="s">
        <v>10100</v>
      </c>
      <c r="B11407" s="69" t="s">
        <v>5695</v>
      </c>
      <c r="C11407" s="79">
        <v>43677</v>
      </c>
      <c r="D11407" s="60" t="s">
        <v>6481</v>
      </c>
      <c r="E11407" s="56">
        <v>177.5</v>
      </c>
      <c r="F11407" s="69" t="s">
        <v>2</v>
      </c>
    </row>
    <row r="11408" spans="1:6" s="1" customFormat="1" outlineLevel="1" x14ac:dyDescent="0.2">
      <c r="A11408" s="69" t="s">
        <v>10101</v>
      </c>
      <c r="B11408" s="69" t="s">
        <v>5695</v>
      </c>
      <c r="C11408" s="79">
        <v>43677</v>
      </c>
      <c r="D11408" s="60" t="s">
        <v>6482</v>
      </c>
      <c r="E11408" s="56">
        <v>1127.5</v>
      </c>
      <c r="F11408" s="69" t="s">
        <v>2</v>
      </c>
    </row>
    <row r="11409" spans="1:6" s="1" customFormat="1" outlineLevel="1" x14ac:dyDescent="0.2">
      <c r="A11409" s="69" t="s">
        <v>10102</v>
      </c>
      <c r="B11409" s="69" t="s">
        <v>5695</v>
      </c>
      <c r="C11409" s="79">
        <v>43677</v>
      </c>
      <c r="D11409" s="60" t="s">
        <v>6483</v>
      </c>
      <c r="E11409" s="56">
        <v>316.67</v>
      </c>
      <c r="F11409" s="69" t="s">
        <v>2</v>
      </c>
    </row>
    <row r="11410" spans="1:6" s="1" customFormat="1" outlineLevel="1" x14ac:dyDescent="0.2">
      <c r="A11410" s="69" t="s">
        <v>10103</v>
      </c>
      <c r="B11410" s="69" t="s">
        <v>5695</v>
      </c>
      <c r="C11410" s="79">
        <v>43677</v>
      </c>
      <c r="D11410" s="60" t="s">
        <v>6484</v>
      </c>
      <c r="E11410" s="56">
        <v>133.6</v>
      </c>
      <c r="F11410" s="69" t="s">
        <v>2</v>
      </c>
    </row>
    <row r="11411" spans="1:6" s="1" customFormat="1" outlineLevel="1" x14ac:dyDescent="0.2">
      <c r="A11411" s="69" t="s">
        <v>10104</v>
      </c>
      <c r="B11411" s="69" t="s">
        <v>5695</v>
      </c>
      <c r="C11411" s="79">
        <v>43677</v>
      </c>
      <c r="D11411" s="60" t="s">
        <v>6485</v>
      </c>
      <c r="E11411" s="56">
        <v>167.66</v>
      </c>
      <c r="F11411" s="69" t="s">
        <v>2</v>
      </c>
    </row>
    <row r="11412" spans="1:6" s="1" customFormat="1" outlineLevel="1" x14ac:dyDescent="0.2">
      <c r="A11412" s="69" t="s">
        <v>10105</v>
      </c>
      <c r="B11412" s="69" t="s">
        <v>5695</v>
      </c>
      <c r="C11412" s="79">
        <v>43677</v>
      </c>
      <c r="D11412" s="60" t="s">
        <v>6486</v>
      </c>
      <c r="E11412" s="56">
        <v>150.19</v>
      </c>
      <c r="F11412" s="69" t="s">
        <v>2</v>
      </c>
    </row>
    <row r="11413" spans="1:6" s="1" customFormat="1" outlineLevel="1" x14ac:dyDescent="0.2">
      <c r="A11413" s="69" t="s">
        <v>10106</v>
      </c>
      <c r="B11413" s="69" t="s">
        <v>5695</v>
      </c>
      <c r="C11413" s="79">
        <v>43677</v>
      </c>
      <c r="D11413" s="60" t="s">
        <v>6487</v>
      </c>
      <c r="E11413" s="56">
        <v>150.19</v>
      </c>
      <c r="F11413" s="69" t="s">
        <v>2</v>
      </c>
    </row>
    <row r="11414" spans="1:6" s="1" customFormat="1" outlineLevel="1" x14ac:dyDescent="0.2">
      <c r="A11414" s="69" t="s">
        <v>10107</v>
      </c>
      <c r="B11414" s="69" t="s">
        <v>5695</v>
      </c>
      <c r="C11414" s="79">
        <v>43677</v>
      </c>
      <c r="D11414" s="60" t="s">
        <v>6488</v>
      </c>
      <c r="E11414" s="56">
        <v>275.75</v>
      </c>
      <c r="F11414" s="69" t="s">
        <v>2</v>
      </c>
    </row>
    <row r="11415" spans="1:6" s="1" customFormat="1" outlineLevel="1" x14ac:dyDescent="0.2">
      <c r="A11415" s="69" t="s">
        <v>10108</v>
      </c>
      <c r="B11415" s="69" t="s">
        <v>5695</v>
      </c>
      <c r="C11415" s="79">
        <v>43677</v>
      </c>
      <c r="D11415" s="60" t="s">
        <v>28056</v>
      </c>
      <c r="E11415" s="56">
        <v>396</v>
      </c>
      <c r="F11415" s="69" t="s">
        <v>2</v>
      </c>
    </row>
    <row r="11416" spans="1:6" s="1" customFormat="1" outlineLevel="1" x14ac:dyDescent="0.2">
      <c r="A11416" s="69" t="s">
        <v>10109</v>
      </c>
      <c r="B11416" s="69" t="s">
        <v>5695</v>
      </c>
      <c r="C11416" s="79">
        <v>43677</v>
      </c>
      <c r="D11416" s="60" t="s">
        <v>28057</v>
      </c>
      <c r="E11416" s="56">
        <v>263</v>
      </c>
      <c r="F11416" s="69" t="s">
        <v>2</v>
      </c>
    </row>
    <row r="11417" spans="1:6" s="1" customFormat="1" outlineLevel="1" x14ac:dyDescent="0.2">
      <c r="A11417" s="69" t="s">
        <v>10110</v>
      </c>
      <c r="B11417" s="69" t="s">
        <v>5695</v>
      </c>
      <c r="C11417" s="79">
        <v>43677</v>
      </c>
      <c r="D11417" s="60" t="s">
        <v>6489</v>
      </c>
      <c r="E11417" s="56">
        <v>1062</v>
      </c>
      <c r="F11417" s="69" t="s">
        <v>2</v>
      </c>
    </row>
    <row r="11418" spans="1:6" s="1" customFormat="1" outlineLevel="1" x14ac:dyDescent="0.2">
      <c r="A11418" s="69" t="s">
        <v>10111</v>
      </c>
      <c r="B11418" s="69" t="s">
        <v>5695</v>
      </c>
      <c r="C11418" s="79">
        <v>43677</v>
      </c>
      <c r="D11418" s="60" t="s">
        <v>6490</v>
      </c>
      <c r="E11418" s="56">
        <v>1062</v>
      </c>
      <c r="F11418" s="69" t="s">
        <v>2</v>
      </c>
    </row>
    <row r="11419" spans="1:6" s="1" customFormat="1" outlineLevel="1" x14ac:dyDescent="0.2">
      <c r="A11419" s="69" t="s">
        <v>10112</v>
      </c>
      <c r="B11419" s="69" t="s">
        <v>5695</v>
      </c>
      <c r="C11419" s="79">
        <v>43677</v>
      </c>
      <c r="D11419" s="60" t="s">
        <v>6491</v>
      </c>
      <c r="E11419" s="56">
        <v>277.68</v>
      </c>
      <c r="F11419" s="69" t="s">
        <v>2</v>
      </c>
    </row>
    <row r="11420" spans="1:6" s="1" customFormat="1" outlineLevel="1" x14ac:dyDescent="0.2">
      <c r="A11420" s="69" t="s">
        <v>10113</v>
      </c>
      <c r="B11420" s="69" t="s">
        <v>5695</v>
      </c>
      <c r="C11420" s="79">
        <v>43677</v>
      </c>
      <c r="D11420" s="60" t="s">
        <v>6492</v>
      </c>
      <c r="E11420" s="56">
        <v>550</v>
      </c>
      <c r="F11420" s="69" t="s">
        <v>2</v>
      </c>
    </row>
    <row r="11421" spans="1:6" s="1" customFormat="1" outlineLevel="1" x14ac:dyDescent="0.2">
      <c r="A11421" s="69" t="s">
        <v>10114</v>
      </c>
      <c r="B11421" s="69" t="s">
        <v>5695</v>
      </c>
      <c r="C11421" s="79">
        <v>43677</v>
      </c>
      <c r="D11421" s="60" t="s">
        <v>6493</v>
      </c>
      <c r="E11421" s="56">
        <v>279.64</v>
      </c>
      <c r="F11421" s="69" t="s">
        <v>2</v>
      </c>
    </row>
    <row r="11422" spans="1:6" s="1" customFormat="1" outlineLevel="1" x14ac:dyDescent="0.2">
      <c r="A11422" s="69" t="s">
        <v>10115</v>
      </c>
      <c r="B11422" s="69" t="s">
        <v>5695</v>
      </c>
      <c r="C11422" s="79">
        <v>43677</v>
      </c>
      <c r="D11422" s="60" t="s">
        <v>6494</v>
      </c>
      <c r="E11422" s="56">
        <v>448.08</v>
      </c>
      <c r="F11422" s="69" t="s">
        <v>2</v>
      </c>
    </row>
    <row r="11423" spans="1:6" s="1" customFormat="1" outlineLevel="1" x14ac:dyDescent="0.2">
      <c r="A11423" s="69" t="s">
        <v>10116</v>
      </c>
      <c r="B11423" s="69" t="s">
        <v>5695</v>
      </c>
      <c r="C11423" s="79">
        <v>43677</v>
      </c>
      <c r="D11423" s="60" t="s">
        <v>6495</v>
      </c>
      <c r="E11423" s="56">
        <v>407.65</v>
      </c>
      <c r="F11423" s="69" t="s">
        <v>2</v>
      </c>
    </row>
    <row r="11424" spans="1:6" s="1" customFormat="1" outlineLevel="1" x14ac:dyDescent="0.2">
      <c r="A11424" s="69" t="s">
        <v>10117</v>
      </c>
      <c r="B11424" s="69" t="s">
        <v>5695</v>
      </c>
      <c r="C11424" s="79">
        <v>43677</v>
      </c>
      <c r="D11424" s="60" t="s">
        <v>6496</v>
      </c>
      <c r="E11424" s="56">
        <v>688.52</v>
      </c>
      <c r="F11424" s="69" t="s">
        <v>2</v>
      </c>
    </row>
    <row r="11425" spans="1:6" s="1" customFormat="1" outlineLevel="1" x14ac:dyDescent="0.2">
      <c r="A11425" s="69" t="s">
        <v>10118</v>
      </c>
      <c r="B11425" s="69" t="s">
        <v>5695</v>
      </c>
      <c r="C11425" s="79">
        <v>43677</v>
      </c>
      <c r="D11425" s="60" t="s">
        <v>6497</v>
      </c>
      <c r="E11425" s="56">
        <v>784.99</v>
      </c>
      <c r="F11425" s="69" t="s">
        <v>2</v>
      </c>
    </row>
    <row r="11426" spans="1:6" s="1" customFormat="1" outlineLevel="1" x14ac:dyDescent="0.2">
      <c r="A11426" s="69" t="s">
        <v>10119</v>
      </c>
      <c r="B11426" s="69" t="s">
        <v>5695</v>
      </c>
      <c r="C11426" s="79">
        <v>43677</v>
      </c>
      <c r="D11426" s="60" t="s">
        <v>6498</v>
      </c>
      <c r="E11426" s="56">
        <v>281.36</v>
      </c>
      <c r="F11426" s="69" t="s">
        <v>2</v>
      </c>
    </row>
    <row r="11427" spans="1:6" s="1" customFormat="1" outlineLevel="1" x14ac:dyDescent="0.2">
      <c r="A11427" s="69" t="s">
        <v>10120</v>
      </c>
      <c r="B11427" s="69" t="s">
        <v>5695</v>
      </c>
      <c r="C11427" s="79">
        <v>43677</v>
      </c>
      <c r="D11427" s="60" t="s">
        <v>6499</v>
      </c>
      <c r="E11427" s="56">
        <v>405.52</v>
      </c>
      <c r="F11427" s="69" t="s">
        <v>2</v>
      </c>
    </row>
    <row r="11428" spans="1:6" s="1" customFormat="1" outlineLevel="1" x14ac:dyDescent="0.2">
      <c r="A11428" s="69" t="s">
        <v>10121</v>
      </c>
      <c r="B11428" s="69" t="s">
        <v>5695</v>
      </c>
      <c r="C11428" s="79">
        <v>43677</v>
      </c>
      <c r="D11428" s="60" t="s">
        <v>6500</v>
      </c>
      <c r="E11428" s="56">
        <v>400.6</v>
      </c>
      <c r="F11428" s="69" t="s">
        <v>2</v>
      </c>
    </row>
    <row r="11429" spans="1:6" s="1" customFormat="1" outlineLevel="1" x14ac:dyDescent="0.2">
      <c r="A11429" s="69" t="s">
        <v>10122</v>
      </c>
      <c r="B11429" s="69" t="s">
        <v>5695</v>
      </c>
      <c r="C11429" s="79">
        <v>43677</v>
      </c>
      <c r="D11429" s="60" t="s">
        <v>6501</v>
      </c>
      <c r="E11429" s="56">
        <v>257.91000000000003</v>
      </c>
      <c r="F11429" s="69" t="s">
        <v>2</v>
      </c>
    </row>
    <row r="11430" spans="1:6" s="1" customFormat="1" outlineLevel="1" x14ac:dyDescent="0.2">
      <c r="A11430" s="69" t="s">
        <v>10123</v>
      </c>
      <c r="B11430" s="69" t="s">
        <v>5695</v>
      </c>
      <c r="C11430" s="79">
        <v>43677</v>
      </c>
      <c r="D11430" s="60" t="s">
        <v>6502</v>
      </c>
      <c r="E11430" s="56">
        <v>485.83</v>
      </c>
      <c r="F11430" s="69" t="s">
        <v>2</v>
      </c>
    </row>
    <row r="11431" spans="1:6" s="1" customFormat="1" outlineLevel="1" x14ac:dyDescent="0.2">
      <c r="A11431" s="69" t="s">
        <v>10124</v>
      </c>
      <c r="B11431" s="69" t="s">
        <v>5695</v>
      </c>
      <c r="C11431" s="79">
        <v>43677</v>
      </c>
      <c r="D11431" s="60" t="s">
        <v>6503</v>
      </c>
      <c r="E11431" s="56">
        <v>347.68</v>
      </c>
      <c r="F11431" s="69" t="s">
        <v>2</v>
      </c>
    </row>
    <row r="11432" spans="1:6" s="1" customFormat="1" outlineLevel="1" x14ac:dyDescent="0.2">
      <c r="A11432" s="69" t="s">
        <v>10125</v>
      </c>
      <c r="B11432" s="69" t="s">
        <v>5695</v>
      </c>
      <c r="C11432" s="79">
        <v>43677</v>
      </c>
      <c r="D11432" s="60" t="s">
        <v>6504</v>
      </c>
      <c r="E11432" s="56">
        <v>325.95</v>
      </c>
      <c r="F11432" s="69" t="s">
        <v>2</v>
      </c>
    </row>
    <row r="11433" spans="1:6" s="1" customFormat="1" outlineLevel="1" x14ac:dyDescent="0.2">
      <c r="A11433" s="69" t="s">
        <v>10126</v>
      </c>
      <c r="B11433" s="69" t="s">
        <v>5695</v>
      </c>
      <c r="C11433" s="79">
        <v>43677</v>
      </c>
      <c r="D11433" s="60" t="s">
        <v>6505</v>
      </c>
      <c r="E11433" s="56">
        <v>325.95</v>
      </c>
      <c r="F11433" s="69" t="s">
        <v>2</v>
      </c>
    </row>
    <row r="11434" spans="1:6" s="1" customFormat="1" outlineLevel="1" x14ac:dyDescent="0.2">
      <c r="A11434" s="69" t="s">
        <v>10127</v>
      </c>
      <c r="B11434" s="69" t="s">
        <v>5695</v>
      </c>
      <c r="C11434" s="79">
        <v>43677</v>
      </c>
      <c r="D11434" s="60" t="s">
        <v>6506</v>
      </c>
      <c r="E11434" s="56">
        <v>325.95</v>
      </c>
      <c r="F11434" s="69" t="s">
        <v>2</v>
      </c>
    </row>
    <row r="11435" spans="1:6" s="1" customFormat="1" outlineLevel="1" x14ac:dyDescent="0.2">
      <c r="A11435" s="69" t="s">
        <v>10128</v>
      </c>
      <c r="B11435" s="69" t="s">
        <v>5695</v>
      </c>
      <c r="C11435" s="79">
        <v>43677</v>
      </c>
      <c r="D11435" s="60" t="s">
        <v>6507</v>
      </c>
      <c r="E11435" s="56">
        <v>325.95</v>
      </c>
      <c r="F11435" s="69" t="s">
        <v>2</v>
      </c>
    </row>
    <row r="11436" spans="1:6" s="1" customFormat="1" outlineLevel="1" x14ac:dyDescent="0.2">
      <c r="A11436" s="69" t="s">
        <v>10129</v>
      </c>
      <c r="B11436" s="69" t="s">
        <v>5695</v>
      </c>
      <c r="C11436" s="79">
        <v>43677</v>
      </c>
      <c r="D11436" s="60" t="s">
        <v>18117</v>
      </c>
      <c r="E11436" s="56">
        <v>457.5</v>
      </c>
      <c r="F11436" s="69" t="s">
        <v>2</v>
      </c>
    </row>
    <row r="11437" spans="1:6" s="1" customFormat="1" outlineLevel="1" x14ac:dyDescent="0.2">
      <c r="A11437" s="69" t="s">
        <v>10130</v>
      </c>
      <c r="B11437" s="69" t="s">
        <v>5695</v>
      </c>
      <c r="C11437" s="79">
        <v>43677</v>
      </c>
      <c r="D11437" s="60" t="s">
        <v>18117</v>
      </c>
      <c r="E11437" s="56">
        <v>457.5</v>
      </c>
      <c r="F11437" s="69" t="s">
        <v>2</v>
      </c>
    </row>
    <row r="11438" spans="1:6" s="1" customFormat="1" outlineLevel="1" x14ac:dyDescent="0.2">
      <c r="A11438" s="69" t="s">
        <v>10131</v>
      </c>
      <c r="B11438" s="69" t="s">
        <v>5695</v>
      </c>
      <c r="C11438" s="79">
        <v>43677</v>
      </c>
      <c r="D11438" s="60" t="s">
        <v>18118</v>
      </c>
      <c r="E11438" s="56">
        <v>457.5</v>
      </c>
      <c r="F11438" s="69" t="s">
        <v>2</v>
      </c>
    </row>
    <row r="11439" spans="1:6" s="1" customFormat="1" outlineLevel="1" x14ac:dyDescent="0.2">
      <c r="A11439" s="69" t="s">
        <v>10132</v>
      </c>
      <c r="B11439" s="69" t="s">
        <v>5695</v>
      </c>
      <c r="C11439" s="79">
        <v>43677</v>
      </c>
      <c r="D11439" s="60" t="s">
        <v>18118</v>
      </c>
      <c r="E11439" s="56">
        <v>457.5</v>
      </c>
      <c r="F11439" s="69" t="s">
        <v>2</v>
      </c>
    </row>
    <row r="11440" spans="1:6" s="1" customFormat="1" outlineLevel="1" x14ac:dyDescent="0.2">
      <c r="A11440" s="69" t="s">
        <v>10133</v>
      </c>
      <c r="B11440" s="69" t="s">
        <v>5695</v>
      </c>
      <c r="C11440" s="79">
        <v>43677</v>
      </c>
      <c r="D11440" s="60" t="s">
        <v>18119</v>
      </c>
      <c r="E11440" s="56">
        <v>457.5</v>
      </c>
      <c r="F11440" s="69" t="s">
        <v>2</v>
      </c>
    </row>
    <row r="11441" spans="1:6" s="1" customFormat="1" outlineLevel="1" x14ac:dyDescent="0.2">
      <c r="A11441" s="69" t="s">
        <v>10134</v>
      </c>
      <c r="B11441" s="69" t="s">
        <v>5695</v>
      </c>
      <c r="C11441" s="79">
        <v>43677</v>
      </c>
      <c r="D11441" s="60" t="s">
        <v>18119</v>
      </c>
      <c r="E11441" s="56">
        <v>457.5</v>
      </c>
      <c r="F11441" s="69" t="s">
        <v>2</v>
      </c>
    </row>
    <row r="11442" spans="1:6" s="1" customFormat="1" outlineLevel="1" x14ac:dyDescent="0.2">
      <c r="A11442" s="69" t="s">
        <v>10135</v>
      </c>
      <c r="B11442" s="69" t="s">
        <v>5695</v>
      </c>
      <c r="C11442" s="79">
        <v>43677</v>
      </c>
      <c r="D11442" s="60" t="s">
        <v>6508</v>
      </c>
      <c r="E11442" s="56">
        <v>124.17</v>
      </c>
      <c r="F11442" s="69" t="s">
        <v>2</v>
      </c>
    </row>
    <row r="11443" spans="1:6" s="1" customFormat="1" outlineLevel="1" x14ac:dyDescent="0.2">
      <c r="A11443" s="69" t="s">
        <v>10136</v>
      </c>
      <c r="B11443" s="69" t="s">
        <v>5695</v>
      </c>
      <c r="C11443" s="79">
        <v>43677</v>
      </c>
      <c r="D11443" s="60" t="s">
        <v>6508</v>
      </c>
      <c r="E11443" s="56">
        <v>124.17</v>
      </c>
      <c r="F11443" s="69" t="s">
        <v>2</v>
      </c>
    </row>
    <row r="11444" spans="1:6" s="1" customFormat="1" outlineLevel="1" x14ac:dyDescent="0.2">
      <c r="A11444" s="69" t="s">
        <v>10137</v>
      </c>
      <c r="B11444" s="69" t="s">
        <v>5695</v>
      </c>
      <c r="C11444" s="79">
        <v>43677</v>
      </c>
      <c r="D11444" s="60" t="s">
        <v>6508</v>
      </c>
      <c r="E11444" s="56">
        <v>124.17</v>
      </c>
      <c r="F11444" s="69" t="s">
        <v>2</v>
      </c>
    </row>
    <row r="11445" spans="1:6" s="1" customFormat="1" outlineLevel="1" x14ac:dyDescent="0.2">
      <c r="A11445" s="69" t="s">
        <v>10138</v>
      </c>
      <c r="B11445" s="69" t="s">
        <v>5695</v>
      </c>
      <c r="C11445" s="79">
        <v>43677</v>
      </c>
      <c r="D11445" s="60" t="s">
        <v>6508</v>
      </c>
      <c r="E11445" s="56">
        <v>124.17</v>
      </c>
      <c r="F11445" s="69" t="s">
        <v>2</v>
      </c>
    </row>
    <row r="11446" spans="1:6" s="1" customFormat="1" outlineLevel="1" x14ac:dyDescent="0.2">
      <c r="A11446" s="69" t="s">
        <v>10139</v>
      </c>
      <c r="B11446" s="69" t="s">
        <v>5695</v>
      </c>
      <c r="C11446" s="79">
        <v>43677</v>
      </c>
      <c r="D11446" s="60" t="s">
        <v>6508</v>
      </c>
      <c r="E11446" s="56">
        <v>124.17</v>
      </c>
      <c r="F11446" s="69" t="s">
        <v>2</v>
      </c>
    </row>
    <row r="11447" spans="1:6" s="1" customFormat="1" outlineLevel="1" x14ac:dyDescent="0.2">
      <c r="A11447" s="69" t="s">
        <v>10140</v>
      </c>
      <c r="B11447" s="69" t="s">
        <v>5695</v>
      </c>
      <c r="C11447" s="79">
        <v>43677</v>
      </c>
      <c r="D11447" s="60" t="s">
        <v>6509</v>
      </c>
      <c r="E11447" s="56">
        <v>124.17</v>
      </c>
      <c r="F11447" s="69" t="s">
        <v>2</v>
      </c>
    </row>
    <row r="11448" spans="1:6" s="1" customFormat="1" outlineLevel="1" x14ac:dyDescent="0.2">
      <c r="A11448" s="69" t="s">
        <v>10141</v>
      </c>
      <c r="B11448" s="69" t="s">
        <v>5695</v>
      </c>
      <c r="C11448" s="79">
        <v>43677</v>
      </c>
      <c r="D11448" s="60" t="s">
        <v>6508</v>
      </c>
      <c r="E11448" s="56">
        <v>124.17</v>
      </c>
      <c r="F11448" s="69" t="s">
        <v>2</v>
      </c>
    </row>
    <row r="11449" spans="1:6" s="1" customFormat="1" outlineLevel="1" x14ac:dyDescent="0.2">
      <c r="A11449" s="69" t="s">
        <v>10142</v>
      </c>
      <c r="B11449" s="69" t="s">
        <v>5695</v>
      </c>
      <c r="C11449" s="79">
        <v>43677</v>
      </c>
      <c r="D11449" s="60" t="s">
        <v>6508</v>
      </c>
      <c r="E11449" s="56">
        <v>124.17</v>
      </c>
      <c r="F11449" s="69" t="s">
        <v>2</v>
      </c>
    </row>
    <row r="11450" spans="1:6" s="1" customFormat="1" outlineLevel="1" x14ac:dyDescent="0.2">
      <c r="A11450" s="69" t="s">
        <v>10143</v>
      </c>
      <c r="B11450" s="69" t="s">
        <v>5695</v>
      </c>
      <c r="C11450" s="79">
        <v>43677</v>
      </c>
      <c r="D11450" s="60" t="s">
        <v>6508</v>
      </c>
      <c r="E11450" s="56">
        <v>124.17</v>
      </c>
      <c r="F11450" s="69" t="s">
        <v>2</v>
      </c>
    </row>
    <row r="11451" spans="1:6" s="1" customFormat="1" outlineLevel="1" x14ac:dyDescent="0.2">
      <c r="A11451" s="69" t="s">
        <v>10144</v>
      </c>
      <c r="B11451" s="69" t="s">
        <v>5695</v>
      </c>
      <c r="C11451" s="79">
        <v>43677</v>
      </c>
      <c r="D11451" s="60" t="s">
        <v>6508</v>
      </c>
      <c r="E11451" s="56">
        <v>124.17</v>
      </c>
      <c r="F11451" s="69" t="s">
        <v>2</v>
      </c>
    </row>
    <row r="11452" spans="1:6" s="1" customFormat="1" outlineLevel="1" x14ac:dyDescent="0.2">
      <c r="A11452" s="69" t="s">
        <v>10145</v>
      </c>
      <c r="B11452" s="69" t="s">
        <v>5695</v>
      </c>
      <c r="C11452" s="79">
        <v>43677</v>
      </c>
      <c r="D11452" s="60" t="s">
        <v>6508</v>
      </c>
      <c r="E11452" s="56">
        <v>124.17</v>
      </c>
      <c r="F11452" s="69" t="s">
        <v>2</v>
      </c>
    </row>
    <row r="11453" spans="1:6" s="1" customFormat="1" outlineLevel="1" x14ac:dyDescent="0.2">
      <c r="A11453" s="69" t="s">
        <v>10146</v>
      </c>
      <c r="B11453" s="69" t="s">
        <v>5695</v>
      </c>
      <c r="C11453" s="79">
        <v>43677</v>
      </c>
      <c r="D11453" s="60" t="s">
        <v>6508</v>
      </c>
      <c r="E11453" s="56">
        <v>124.17</v>
      </c>
      <c r="F11453" s="69" t="s">
        <v>2</v>
      </c>
    </row>
    <row r="11454" spans="1:6" s="1" customFormat="1" outlineLevel="1" x14ac:dyDescent="0.2">
      <c r="A11454" s="69" t="s">
        <v>10147</v>
      </c>
      <c r="B11454" s="69" t="s">
        <v>5695</v>
      </c>
      <c r="C11454" s="79">
        <v>43677</v>
      </c>
      <c r="D11454" s="60" t="s">
        <v>6508</v>
      </c>
      <c r="E11454" s="56">
        <v>124.17</v>
      </c>
      <c r="F11454" s="69" t="s">
        <v>2</v>
      </c>
    </row>
    <row r="11455" spans="1:6" s="1" customFormat="1" outlineLevel="1" x14ac:dyDescent="0.2">
      <c r="A11455" s="69" t="s">
        <v>10148</v>
      </c>
      <c r="B11455" s="69" t="s">
        <v>5695</v>
      </c>
      <c r="C11455" s="79">
        <v>43677</v>
      </c>
      <c r="D11455" s="60" t="s">
        <v>6508</v>
      </c>
      <c r="E11455" s="56">
        <v>124.17</v>
      </c>
      <c r="F11455" s="69" t="s">
        <v>2</v>
      </c>
    </row>
    <row r="11456" spans="1:6" s="1" customFormat="1" outlineLevel="1" x14ac:dyDescent="0.2">
      <c r="A11456" s="69" t="s">
        <v>10149</v>
      </c>
      <c r="B11456" s="69" t="s">
        <v>5695</v>
      </c>
      <c r="C11456" s="79">
        <v>43677</v>
      </c>
      <c r="D11456" s="60" t="s">
        <v>6508</v>
      </c>
      <c r="E11456" s="56">
        <v>124.17</v>
      </c>
      <c r="F11456" s="69" t="s">
        <v>2</v>
      </c>
    </row>
    <row r="11457" spans="1:6" s="1" customFormat="1" outlineLevel="1" x14ac:dyDescent="0.2">
      <c r="A11457" s="69" t="s">
        <v>10150</v>
      </c>
      <c r="B11457" s="69" t="s">
        <v>5695</v>
      </c>
      <c r="C11457" s="79">
        <v>43677</v>
      </c>
      <c r="D11457" s="60" t="s">
        <v>6508</v>
      </c>
      <c r="E11457" s="56">
        <v>124.17</v>
      </c>
      <c r="F11457" s="69" t="s">
        <v>2</v>
      </c>
    </row>
    <row r="11458" spans="1:6" s="1" customFormat="1" outlineLevel="1" x14ac:dyDescent="0.2">
      <c r="A11458" s="69" t="s">
        <v>10151</v>
      </c>
      <c r="B11458" s="69" t="s">
        <v>5695</v>
      </c>
      <c r="C11458" s="79">
        <v>43677</v>
      </c>
      <c r="D11458" s="60" t="s">
        <v>6508</v>
      </c>
      <c r="E11458" s="56">
        <v>124.17</v>
      </c>
      <c r="F11458" s="69" t="s">
        <v>2</v>
      </c>
    </row>
    <row r="11459" spans="1:6" s="1" customFormat="1" outlineLevel="1" x14ac:dyDescent="0.2">
      <c r="A11459" s="69" t="s">
        <v>10152</v>
      </c>
      <c r="B11459" s="69" t="s">
        <v>5695</v>
      </c>
      <c r="C11459" s="79">
        <v>43677</v>
      </c>
      <c r="D11459" s="60" t="s">
        <v>6510</v>
      </c>
      <c r="E11459" s="56">
        <v>124.17</v>
      </c>
      <c r="F11459" s="69" t="s">
        <v>2</v>
      </c>
    </row>
    <row r="11460" spans="1:6" s="1" customFormat="1" outlineLevel="1" x14ac:dyDescent="0.2">
      <c r="A11460" s="69" t="s">
        <v>10153</v>
      </c>
      <c r="B11460" s="69" t="s">
        <v>5695</v>
      </c>
      <c r="C11460" s="79">
        <v>43677</v>
      </c>
      <c r="D11460" s="60" t="s">
        <v>6510</v>
      </c>
      <c r="E11460" s="56">
        <v>124.17</v>
      </c>
      <c r="F11460" s="69" t="s">
        <v>2</v>
      </c>
    </row>
    <row r="11461" spans="1:6" s="1" customFormat="1" outlineLevel="1" x14ac:dyDescent="0.2">
      <c r="A11461" s="69" t="s">
        <v>10154</v>
      </c>
      <c r="B11461" s="69" t="s">
        <v>5695</v>
      </c>
      <c r="C11461" s="79">
        <v>43677</v>
      </c>
      <c r="D11461" s="60" t="s">
        <v>6508</v>
      </c>
      <c r="E11461" s="56">
        <v>124.17</v>
      </c>
      <c r="F11461" s="69" t="s">
        <v>2</v>
      </c>
    </row>
    <row r="11462" spans="1:6" s="1" customFormat="1" outlineLevel="1" x14ac:dyDescent="0.2">
      <c r="A11462" s="69" t="s">
        <v>10155</v>
      </c>
      <c r="B11462" s="69" t="s">
        <v>5695</v>
      </c>
      <c r="C11462" s="79">
        <v>43677</v>
      </c>
      <c r="D11462" s="60" t="s">
        <v>18120</v>
      </c>
      <c r="E11462" s="56">
        <v>192.4</v>
      </c>
      <c r="F11462" s="69" t="s">
        <v>2</v>
      </c>
    </row>
    <row r="11463" spans="1:6" s="1" customFormat="1" outlineLevel="1" x14ac:dyDescent="0.2">
      <c r="A11463" s="69" t="s">
        <v>10156</v>
      </c>
      <c r="B11463" s="69" t="s">
        <v>5695</v>
      </c>
      <c r="C11463" s="79">
        <v>43677</v>
      </c>
      <c r="D11463" s="60" t="s">
        <v>18121</v>
      </c>
      <c r="E11463" s="56">
        <v>1503.02</v>
      </c>
      <c r="F11463" s="69" t="s">
        <v>2</v>
      </c>
    </row>
    <row r="11464" spans="1:6" s="1" customFormat="1" outlineLevel="1" x14ac:dyDescent="0.2">
      <c r="A11464" s="69" t="s">
        <v>10157</v>
      </c>
      <c r="B11464" s="69" t="s">
        <v>5695</v>
      </c>
      <c r="C11464" s="79">
        <v>43677</v>
      </c>
      <c r="D11464" s="60" t="s">
        <v>18122</v>
      </c>
      <c r="E11464" s="56">
        <v>192.4</v>
      </c>
      <c r="F11464" s="69" t="s">
        <v>2</v>
      </c>
    </row>
    <row r="11465" spans="1:6" s="1" customFormat="1" outlineLevel="1" x14ac:dyDescent="0.2">
      <c r="A11465" s="69" t="s">
        <v>10158</v>
      </c>
      <c r="B11465" s="69" t="s">
        <v>5695</v>
      </c>
      <c r="C11465" s="79">
        <v>43677</v>
      </c>
      <c r="D11465" s="60" t="s">
        <v>25062</v>
      </c>
      <c r="E11465" s="56">
        <v>650.77</v>
      </c>
      <c r="F11465" s="69" t="s">
        <v>2</v>
      </c>
    </row>
    <row r="11466" spans="1:6" s="1" customFormat="1" outlineLevel="1" x14ac:dyDescent="0.2">
      <c r="A11466" s="69" t="s">
        <v>10159</v>
      </c>
      <c r="B11466" s="69" t="s">
        <v>5695</v>
      </c>
      <c r="C11466" s="79">
        <v>43677</v>
      </c>
      <c r="D11466" s="60" t="s">
        <v>25063</v>
      </c>
      <c r="E11466" s="56">
        <v>105.8</v>
      </c>
      <c r="F11466" s="69" t="s">
        <v>2</v>
      </c>
    </row>
    <row r="11467" spans="1:6" s="1" customFormat="1" outlineLevel="1" x14ac:dyDescent="0.2">
      <c r="A11467" s="69" t="s">
        <v>10160</v>
      </c>
      <c r="B11467" s="69" t="s">
        <v>5695</v>
      </c>
      <c r="C11467" s="79">
        <v>43677</v>
      </c>
      <c r="D11467" s="60" t="s">
        <v>18123</v>
      </c>
      <c r="E11467" s="56">
        <v>1503.02</v>
      </c>
      <c r="F11467" s="69" t="s">
        <v>2</v>
      </c>
    </row>
    <row r="11468" spans="1:6" s="1" customFormat="1" outlineLevel="1" x14ac:dyDescent="0.2">
      <c r="A11468" s="69" t="s">
        <v>10161</v>
      </c>
      <c r="B11468" s="69" t="s">
        <v>5695</v>
      </c>
      <c r="C11468" s="79">
        <v>43677</v>
      </c>
      <c r="D11468" s="60" t="s">
        <v>6511</v>
      </c>
      <c r="E11468" s="56">
        <v>133.33000000000001</v>
      </c>
      <c r="F11468" s="69" t="s">
        <v>2</v>
      </c>
    </row>
    <row r="11469" spans="1:6" s="1" customFormat="1" outlineLevel="1" x14ac:dyDescent="0.2">
      <c r="A11469" s="69" t="s">
        <v>10162</v>
      </c>
      <c r="B11469" s="69" t="s">
        <v>5695</v>
      </c>
      <c r="C11469" s="79">
        <v>43677</v>
      </c>
      <c r="D11469" s="60" t="s">
        <v>528</v>
      </c>
      <c r="E11469" s="56">
        <v>243.13</v>
      </c>
      <c r="F11469" s="69" t="s">
        <v>2</v>
      </c>
    </row>
    <row r="11470" spans="1:6" s="1" customFormat="1" outlineLevel="1" x14ac:dyDescent="0.2">
      <c r="A11470" s="69" t="s">
        <v>10163</v>
      </c>
      <c r="B11470" s="69" t="s">
        <v>5695</v>
      </c>
      <c r="C11470" s="79">
        <v>43708</v>
      </c>
      <c r="D11470" s="60" t="s">
        <v>25064</v>
      </c>
      <c r="E11470" s="56">
        <v>666.67</v>
      </c>
      <c r="F11470" s="69" t="s">
        <v>2</v>
      </c>
    </row>
    <row r="11471" spans="1:6" s="1" customFormat="1" outlineLevel="1" x14ac:dyDescent="0.2">
      <c r="A11471" s="69" t="s">
        <v>10164</v>
      </c>
      <c r="B11471" s="69" t="s">
        <v>5695</v>
      </c>
      <c r="C11471" s="79">
        <v>43708</v>
      </c>
      <c r="D11471" s="60" t="s">
        <v>6512</v>
      </c>
      <c r="E11471" s="56">
        <v>121.53</v>
      </c>
      <c r="F11471" s="69" t="s">
        <v>2</v>
      </c>
    </row>
    <row r="11472" spans="1:6" s="1" customFormat="1" outlineLevel="1" x14ac:dyDescent="0.2">
      <c r="A11472" s="69" t="s">
        <v>10165</v>
      </c>
      <c r="B11472" s="69" t="s">
        <v>5695</v>
      </c>
      <c r="C11472" s="79">
        <v>43708</v>
      </c>
      <c r="D11472" s="60" t="s">
        <v>6513</v>
      </c>
      <c r="E11472" s="56">
        <v>121.53</v>
      </c>
      <c r="F11472" s="69" t="s">
        <v>2</v>
      </c>
    </row>
    <row r="11473" spans="1:6" s="1" customFormat="1" outlineLevel="1" x14ac:dyDescent="0.2">
      <c r="A11473" s="69" t="s">
        <v>10166</v>
      </c>
      <c r="B11473" s="69" t="s">
        <v>5695</v>
      </c>
      <c r="C11473" s="79">
        <v>43708</v>
      </c>
      <c r="D11473" s="60" t="s">
        <v>6514</v>
      </c>
      <c r="E11473" s="56">
        <v>332</v>
      </c>
      <c r="F11473" s="69" t="s">
        <v>2</v>
      </c>
    </row>
    <row r="11474" spans="1:6" s="1" customFormat="1" outlineLevel="1" x14ac:dyDescent="0.2">
      <c r="A11474" s="69" t="s">
        <v>10167</v>
      </c>
      <c r="B11474" s="69" t="s">
        <v>5695</v>
      </c>
      <c r="C11474" s="79">
        <v>43708</v>
      </c>
      <c r="D11474" s="60" t="s">
        <v>6515</v>
      </c>
      <c r="E11474" s="56">
        <v>1298.31</v>
      </c>
      <c r="F11474" s="69" t="s">
        <v>2</v>
      </c>
    </row>
    <row r="11475" spans="1:6" s="1" customFormat="1" outlineLevel="1" x14ac:dyDescent="0.2">
      <c r="A11475" s="69" t="s">
        <v>10168</v>
      </c>
      <c r="B11475" s="69" t="s">
        <v>5695</v>
      </c>
      <c r="C11475" s="79">
        <v>43708</v>
      </c>
      <c r="D11475" s="60" t="s">
        <v>32381</v>
      </c>
      <c r="E11475" s="56">
        <v>195</v>
      </c>
      <c r="F11475" s="69" t="s">
        <v>2</v>
      </c>
    </row>
    <row r="11476" spans="1:6" s="1" customFormat="1" outlineLevel="1" x14ac:dyDescent="0.2">
      <c r="A11476" s="69" t="s">
        <v>10169</v>
      </c>
      <c r="B11476" s="69" t="s">
        <v>5695</v>
      </c>
      <c r="C11476" s="79">
        <v>43708</v>
      </c>
      <c r="D11476" s="60" t="s">
        <v>6516</v>
      </c>
      <c r="E11476" s="56">
        <v>759</v>
      </c>
      <c r="F11476" s="69" t="s">
        <v>2</v>
      </c>
    </row>
    <row r="11477" spans="1:6" s="1" customFormat="1" outlineLevel="1" x14ac:dyDescent="0.2">
      <c r="A11477" s="69" t="s">
        <v>10170</v>
      </c>
      <c r="B11477" s="69" t="s">
        <v>5695</v>
      </c>
      <c r="C11477" s="79">
        <v>43708</v>
      </c>
      <c r="D11477" s="60" t="s">
        <v>6517</v>
      </c>
      <c r="E11477" s="56">
        <v>870.91</v>
      </c>
      <c r="F11477" s="69" t="s">
        <v>2</v>
      </c>
    </row>
    <row r="11478" spans="1:6" s="1" customFormat="1" outlineLevel="1" x14ac:dyDescent="0.2">
      <c r="A11478" s="69" t="s">
        <v>10171</v>
      </c>
      <c r="B11478" s="69" t="s">
        <v>5695</v>
      </c>
      <c r="C11478" s="79">
        <v>43708</v>
      </c>
      <c r="D11478" s="60" t="s">
        <v>6517</v>
      </c>
      <c r="E11478" s="56">
        <v>870.91</v>
      </c>
      <c r="F11478" s="69" t="s">
        <v>2</v>
      </c>
    </row>
    <row r="11479" spans="1:6" s="1" customFormat="1" outlineLevel="1" x14ac:dyDescent="0.2">
      <c r="A11479" s="69" t="s">
        <v>10172</v>
      </c>
      <c r="B11479" s="69" t="s">
        <v>5695</v>
      </c>
      <c r="C11479" s="79">
        <v>43708</v>
      </c>
      <c r="D11479" s="60" t="s">
        <v>25065</v>
      </c>
      <c r="E11479" s="56">
        <v>244.8</v>
      </c>
      <c r="F11479" s="69" t="s">
        <v>2</v>
      </c>
    </row>
    <row r="11480" spans="1:6" s="1" customFormat="1" outlineLevel="1" x14ac:dyDescent="0.2">
      <c r="A11480" s="69" t="s">
        <v>10173</v>
      </c>
      <c r="B11480" s="69" t="s">
        <v>5695</v>
      </c>
      <c r="C11480" s="79">
        <v>43708</v>
      </c>
      <c r="D11480" s="60" t="s">
        <v>6518</v>
      </c>
      <c r="E11480" s="56">
        <v>193.63</v>
      </c>
      <c r="F11480" s="69" t="s">
        <v>2</v>
      </c>
    </row>
    <row r="11481" spans="1:6" s="1" customFormat="1" outlineLevel="1" x14ac:dyDescent="0.2">
      <c r="A11481" s="69" t="s">
        <v>10174</v>
      </c>
      <c r="B11481" s="69" t="s">
        <v>5695</v>
      </c>
      <c r="C11481" s="79">
        <v>43708</v>
      </c>
      <c r="D11481" s="60" t="s">
        <v>6519</v>
      </c>
      <c r="E11481" s="56">
        <v>359</v>
      </c>
      <c r="F11481" s="69" t="s">
        <v>2</v>
      </c>
    </row>
    <row r="11482" spans="1:6" s="1" customFormat="1" outlineLevel="1" x14ac:dyDescent="0.2">
      <c r="A11482" s="69" t="s">
        <v>10175</v>
      </c>
      <c r="B11482" s="69" t="s">
        <v>5695</v>
      </c>
      <c r="C11482" s="79">
        <v>43708</v>
      </c>
      <c r="D11482" s="60" t="s">
        <v>6520</v>
      </c>
      <c r="E11482" s="56">
        <v>526</v>
      </c>
      <c r="F11482" s="69" t="s">
        <v>2</v>
      </c>
    </row>
    <row r="11483" spans="1:6" s="1" customFormat="1" outlineLevel="1" x14ac:dyDescent="0.2">
      <c r="A11483" s="69" t="s">
        <v>10176</v>
      </c>
      <c r="B11483" s="69" t="s">
        <v>5695</v>
      </c>
      <c r="C11483" s="79">
        <v>43708</v>
      </c>
      <c r="D11483" s="60" t="s">
        <v>6521</v>
      </c>
      <c r="E11483" s="56">
        <v>405.24</v>
      </c>
      <c r="F11483" s="69" t="s">
        <v>2</v>
      </c>
    </row>
    <row r="11484" spans="1:6" s="1" customFormat="1" outlineLevel="1" x14ac:dyDescent="0.2">
      <c r="A11484" s="69" t="s">
        <v>10177</v>
      </c>
      <c r="B11484" s="69" t="s">
        <v>5695</v>
      </c>
      <c r="C11484" s="79">
        <v>43708</v>
      </c>
      <c r="D11484" s="60" t="s">
        <v>6522</v>
      </c>
      <c r="E11484" s="56">
        <v>195</v>
      </c>
      <c r="F11484" s="69" t="s">
        <v>2</v>
      </c>
    </row>
    <row r="11485" spans="1:6" s="1" customFormat="1" outlineLevel="1" x14ac:dyDescent="0.2">
      <c r="A11485" s="69" t="s">
        <v>10178</v>
      </c>
      <c r="B11485" s="69" t="s">
        <v>5695</v>
      </c>
      <c r="C11485" s="79">
        <v>43708</v>
      </c>
      <c r="D11485" s="60" t="s">
        <v>6523</v>
      </c>
      <c r="E11485" s="56">
        <v>130.16999999999999</v>
      </c>
      <c r="F11485" s="69" t="s">
        <v>2</v>
      </c>
    </row>
    <row r="11486" spans="1:6" s="1" customFormat="1" outlineLevel="1" x14ac:dyDescent="0.2">
      <c r="A11486" s="69" t="s">
        <v>10179</v>
      </c>
      <c r="B11486" s="69" t="s">
        <v>5695</v>
      </c>
      <c r="C11486" s="79">
        <v>43708</v>
      </c>
      <c r="D11486" s="60" t="s">
        <v>6524</v>
      </c>
      <c r="E11486" s="56">
        <v>130.16999999999999</v>
      </c>
      <c r="F11486" s="69" t="s">
        <v>2</v>
      </c>
    </row>
    <row r="11487" spans="1:6" s="1" customFormat="1" outlineLevel="1" x14ac:dyDescent="0.2">
      <c r="A11487" s="69" t="s">
        <v>10180</v>
      </c>
      <c r="B11487" s="69" t="s">
        <v>5695</v>
      </c>
      <c r="C11487" s="79">
        <v>43708</v>
      </c>
      <c r="D11487" s="60" t="s">
        <v>6525</v>
      </c>
      <c r="E11487" s="56">
        <v>130.16999999999999</v>
      </c>
      <c r="F11487" s="69" t="s">
        <v>2</v>
      </c>
    </row>
    <row r="11488" spans="1:6" s="1" customFormat="1" outlineLevel="1" x14ac:dyDescent="0.2">
      <c r="A11488" s="69" t="s">
        <v>10181</v>
      </c>
      <c r="B11488" s="69" t="s">
        <v>5695</v>
      </c>
      <c r="C11488" s="79">
        <v>43708</v>
      </c>
      <c r="D11488" s="60" t="s">
        <v>6526</v>
      </c>
      <c r="E11488" s="56">
        <v>130.16999999999999</v>
      </c>
      <c r="F11488" s="69" t="s">
        <v>2</v>
      </c>
    </row>
    <row r="11489" spans="1:6" s="1" customFormat="1" outlineLevel="1" x14ac:dyDescent="0.2">
      <c r="A11489" s="69" t="s">
        <v>18124</v>
      </c>
      <c r="B11489" s="69" t="s">
        <v>5695</v>
      </c>
      <c r="C11489" s="79">
        <v>43738</v>
      </c>
      <c r="D11489" s="60" t="s">
        <v>18125</v>
      </c>
      <c r="E11489" s="56">
        <v>146.5</v>
      </c>
      <c r="F11489" s="69" t="s">
        <v>2</v>
      </c>
    </row>
    <row r="11490" spans="1:6" s="1" customFormat="1" outlineLevel="1" x14ac:dyDescent="0.2">
      <c r="A11490" s="69" t="s">
        <v>18126</v>
      </c>
      <c r="B11490" s="69" t="s">
        <v>5695</v>
      </c>
      <c r="C11490" s="79">
        <v>43738</v>
      </c>
      <c r="D11490" s="60" t="s">
        <v>18127</v>
      </c>
      <c r="E11490" s="56">
        <v>146.5</v>
      </c>
      <c r="F11490" s="69" t="s">
        <v>2</v>
      </c>
    </row>
    <row r="11491" spans="1:6" s="1" customFormat="1" outlineLevel="1" x14ac:dyDescent="0.2">
      <c r="A11491" s="69" t="s">
        <v>18128</v>
      </c>
      <c r="B11491" s="69" t="s">
        <v>5695</v>
      </c>
      <c r="C11491" s="79">
        <v>43738</v>
      </c>
      <c r="D11491" s="60" t="s">
        <v>18129</v>
      </c>
      <c r="E11491" s="56">
        <v>146.5</v>
      </c>
      <c r="F11491" s="69" t="s">
        <v>2</v>
      </c>
    </row>
    <row r="11492" spans="1:6" s="1" customFormat="1" outlineLevel="1" x14ac:dyDescent="0.2">
      <c r="A11492" s="69" t="s">
        <v>18130</v>
      </c>
      <c r="B11492" s="69" t="s">
        <v>5695</v>
      </c>
      <c r="C11492" s="79">
        <v>43738</v>
      </c>
      <c r="D11492" s="60" t="s">
        <v>18131</v>
      </c>
      <c r="E11492" s="56">
        <v>338.8</v>
      </c>
      <c r="F11492" s="69" t="s">
        <v>2</v>
      </c>
    </row>
    <row r="11493" spans="1:6" s="1" customFormat="1" outlineLevel="1" x14ac:dyDescent="0.2">
      <c r="A11493" s="69" t="s">
        <v>18132</v>
      </c>
      <c r="B11493" s="69" t="s">
        <v>5695</v>
      </c>
      <c r="C11493" s="79">
        <v>43738</v>
      </c>
      <c r="D11493" s="60" t="s">
        <v>18133</v>
      </c>
      <c r="E11493" s="56">
        <v>338.8</v>
      </c>
      <c r="F11493" s="69" t="s">
        <v>2</v>
      </c>
    </row>
    <row r="11494" spans="1:6" s="1" customFormat="1" outlineLevel="1" x14ac:dyDescent="0.2">
      <c r="A11494" s="69" t="s">
        <v>18134</v>
      </c>
      <c r="B11494" s="69" t="s">
        <v>5695</v>
      </c>
      <c r="C11494" s="79">
        <v>43738</v>
      </c>
      <c r="D11494" s="60" t="s">
        <v>18135</v>
      </c>
      <c r="E11494" s="56">
        <v>338.8</v>
      </c>
      <c r="F11494" s="69" t="s">
        <v>2</v>
      </c>
    </row>
    <row r="11495" spans="1:6" s="1" customFormat="1" outlineLevel="1" x14ac:dyDescent="0.2">
      <c r="A11495" s="69" t="s">
        <v>18136</v>
      </c>
      <c r="B11495" s="69" t="s">
        <v>5695</v>
      </c>
      <c r="C11495" s="79">
        <v>43738</v>
      </c>
      <c r="D11495" s="60" t="s">
        <v>18137</v>
      </c>
      <c r="E11495" s="56">
        <v>356.85</v>
      </c>
      <c r="F11495" s="69" t="s">
        <v>2</v>
      </c>
    </row>
    <row r="11496" spans="1:6" s="1" customFormat="1" outlineLevel="1" x14ac:dyDescent="0.2">
      <c r="A11496" s="69" t="s">
        <v>18138</v>
      </c>
      <c r="B11496" s="69" t="s">
        <v>5695</v>
      </c>
      <c r="C11496" s="79">
        <v>43738</v>
      </c>
      <c r="D11496" s="60" t="s">
        <v>18137</v>
      </c>
      <c r="E11496" s="56">
        <v>356.85</v>
      </c>
      <c r="F11496" s="69" t="s">
        <v>2</v>
      </c>
    </row>
    <row r="11497" spans="1:6" s="1" customFormat="1" outlineLevel="1" x14ac:dyDescent="0.2">
      <c r="A11497" s="69" t="s">
        <v>18139</v>
      </c>
      <c r="B11497" s="69" t="s">
        <v>5695</v>
      </c>
      <c r="C11497" s="79">
        <v>43738</v>
      </c>
      <c r="D11497" s="60" t="s">
        <v>18137</v>
      </c>
      <c r="E11497" s="56">
        <v>356.85</v>
      </c>
      <c r="F11497" s="69" t="s">
        <v>2</v>
      </c>
    </row>
    <row r="11498" spans="1:6" s="1" customFormat="1" outlineLevel="1" x14ac:dyDescent="0.2">
      <c r="A11498" s="69" t="s">
        <v>18140</v>
      </c>
      <c r="B11498" s="69" t="s">
        <v>5695</v>
      </c>
      <c r="C11498" s="79">
        <v>43738</v>
      </c>
      <c r="D11498" s="60" t="s">
        <v>18137</v>
      </c>
      <c r="E11498" s="56">
        <v>356.85</v>
      </c>
      <c r="F11498" s="69" t="s">
        <v>2</v>
      </c>
    </row>
    <row r="11499" spans="1:6" s="1" customFormat="1" outlineLevel="1" x14ac:dyDescent="0.2">
      <c r="A11499" s="69" t="s">
        <v>18141</v>
      </c>
      <c r="B11499" s="69" t="s">
        <v>5695</v>
      </c>
      <c r="C11499" s="79">
        <v>43738</v>
      </c>
      <c r="D11499" s="60" t="s">
        <v>18137</v>
      </c>
      <c r="E11499" s="56">
        <v>356.85</v>
      </c>
      <c r="F11499" s="69" t="s">
        <v>2</v>
      </c>
    </row>
    <row r="11500" spans="1:6" s="1" customFormat="1" outlineLevel="1" x14ac:dyDescent="0.2">
      <c r="A11500" s="69" t="s">
        <v>18142</v>
      </c>
      <c r="B11500" s="69" t="s">
        <v>5695</v>
      </c>
      <c r="C11500" s="79">
        <v>43738</v>
      </c>
      <c r="D11500" s="60" t="s">
        <v>18137</v>
      </c>
      <c r="E11500" s="56">
        <v>356.85</v>
      </c>
      <c r="F11500" s="69" t="s">
        <v>2</v>
      </c>
    </row>
    <row r="11501" spans="1:6" s="1" customFormat="1" outlineLevel="1" x14ac:dyDescent="0.2">
      <c r="A11501" s="69" t="s">
        <v>18143</v>
      </c>
      <c r="B11501" s="69" t="s">
        <v>5695</v>
      </c>
      <c r="C11501" s="79">
        <v>43738</v>
      </c>
      <c r="D11501" s="60" t="s">
        <v>18137</v>
      </c>
      <c r="E11501" s="56">
        <v>356.85</v>
      </c>
      <c r="F11501" s="69" t="s">
        <v>2</v>
      </c>
    </row>
    <row r="11502" spans="1:6" s="1" customFormat="1" outlineLevel="1" x14ac:dyDescent="0.2">
      <c r="A11502" s="69" t="s">
        <v>18144</v>
      </c>
      <c r="B11502" s="69" t="s">
        <v>5695</v>
      </c>
      <c r="C11502" s="79">
        <v>43738</v>
      </c>
      <c r="D11502" s="60" t="s">
        <v>18137</v>
      </c>
      <c r="E11502" s="56">
        <v>356.85</v>
      </c>
      <c r="F11502" s="69" t="s">
        <v>2</v>
      </c>
    </row>
    <row r="11503" spans="1:6" s="1" customFormat="1" outlineLevel="1" x14ac:dyDescent="0.2">
      <c r="A11503" s="69" t="s">
        <v>18145</v>
      </c>
      <c r="B11503" s="69" t="s">
        <v>5695</v>
      </c>
      <c r="C11503" s="79">
        <v>43738</v>
      </c>
      <c r="D11503" s="60" t="s">
        <v>18137</v>
      </c>
      <c r="E11503" s="56">
        <v>356.85</v>
      </c>
      <c r="F11503" s="69" t="s">
        <v>2</v>
      </c>
    </row>
    <row r="11504" spans="1:6" s="1" customFormat="1" outlineLevel="1" x14ac:dyDescent="0.2">
      <c r="A11504" s="69" t="s">
        <v>18146</v>
      </c>
      <c r="B11504" s="69" t="s">
        <v>5695</v>
      </c>
      <c r="C11504" s="79">
        <v>43738</v>
      </c>
      <c r="D11504" s="60" t="s">
        <v>18137</v>
      </c>
      <c r="E11504" s="56">
        <v>356.85</v>
      </c>
      <c r="F11504" s="69" t="s">
        <v>2</v>
      </c>
    </row>
    <row r="11505" spans="1:6" s="1" customFormat="1" outlineLevel="1" x14ac:dyDescent="0.2">
      <c r="A11505" s="69" t="s">
        <v>18147</v>
      </c>
      <c r="B11505" s="69" t="s">
        <v>5695</v>
      </c>
      <c r="C11505" s="79">
        <v>43738</v>
      </c>
      <c r="D11505" s="60" t="s">
        <v>18148</v>
      </c>
      <c r="E11505" s="56">
        <v>176.83</v>
      </c>
      <c r="F11505" s="69" t="s">
        <v>2</v>
      </c>
    </row>
    <row r="11506" spans="1:6" s="1" customFormat="1" outlineLevel="1" x14ac:dyDescent="0.2">
      <c r="A11506" s="69" t="s">
        <v>18149</v>
      </c>
      <c r="B11506" s="69" t="s">
        <v>5695</v>
      </c>
      <c r="C11506" s="79">
        <v>43738</v>
      </c>
      <c r="D11506" s="60" t="s">
        <v>18150</v>
      </c>
      <c r="E11506" s="56">
        <v>831.2</v>
      </c>
      <c r="F11506" s="69" t="s">
        <v>2</v>
      </c>
    </row>
    <row r="11507" spans="1:6" s="1" customFormat="1" outlineLevel="1" x14ac:dyDescent="0.2">
      <c r="A11507" s="69" t="s">
        <v>18151</v>
      </c>
      <c r="B11507" s="69" t="s">
        <v>5695</v>
      </c>
      <c r="C11507" s="79">
        <v>43738</v>
      </c>
      <c r="D11507" s="60" t="s">
        <v>18152</v>
      </c>
      <c r="E11507" s="56">
        <v>121.53</v>
      </c>
      <c r="F11507" s="69" t="s">
        <v>2</v>
      </c>
    </row>
    <row r="11508" spans="1:6" s="1" customFormat="1" outlineLevel="1" x14ac:dyDescent="0.2">
      <c r="A11508" s="69" t="s">
        <v>18153</v>
      </c>
      <c r="B11508" s="69" t="s">
        <v>5695</v>
      </c>
      <c r="C11508" s="79">
        <v>43738</v>
      </c>
      <c r="D11508" s="60" t="s">
        <v>18154</v>
      </c>
      <c r="E11508" s="56">
        <v>1347</v>
      </c>
      <c r="F11508" s="69" t="s">
        <v>2</v>
      </c>
    </row>
    <row r="11509" spans="1:6" s="1" customFormat="1" outlineLevel="1" x14ac:dyDescent="0.2">
      <c r="A11509" s="69" t="s">
        <v>18155</v>
      </c>
      <c r="B11509" s="69" t="s">
        <v>5695</v>
      </c>
      <c r="C11509" s="79">
        <v>43738</v>
      </c>
      <c r="D11509" s="60" t="s">
        <v>18156</v>
      </c>
      <c r="E11509" s="56">
        <v>1062.25</v>
      </c>
      <c r="F11509" s="69" t="s">
        <v>2</v>
      </c>
    </row>
    <row r="11510" spans="1:6" s="1" customFormat="1" outlineLevel="1" x14ac:dyDescent="0.2">
      <c r="A11510" s="69" t="s">
        <v>18157</v>
      </c>
      <c r="B11510" s="69" t="s">
        <v>5695</v>
      </c>
      <c r="C11510" s="79">
        <v>43738</v>
      </c>
      <c r="D11510" s="60" t="s">
        <v>18158</v>
      </c>
      <c r="E11510" s="56">
        <v>249</v>
      </c>
      <c r="F11510" s="69" t="s">
        <v>2</v>
      </c>
    </row>
    <row r="11511" spans="1:6" s="1" customFormat="1" outlineLevel="1" x14ac:dyDescent="0.2">
      <c r="A11511" s="69" t="s">
        <v>18159</v>
      </c>
      <c r="B11511" s="69" t="s">
        <v>5695</v>
      </c>
      <c r="C11511" s="79">
        <v>43738</v>
      </c>
      <c r="D11511" s="60" t="s">
        <v>18160</v>
      </c>
      <c r="E11511" s="56">
        <v>383.9</v>
      </c>
      <c r="F11511" s="69" t="s">
        <v>2</v>
      </c>
    </row>
    <row r="11512" spans="1:6" s="1" customFormat="1" outlineLevel="1" x14ac:dyDescent="0.2">
      <c r="A11512" s="69" t="s">
        <v>18161</v>
      </c>
      <c r="B11512" s="69" t="s">
        <v>5695</v>
      </c>
      <c r="C11512" s="79">
        <v>43738</v>
      </c>
      <c r="D11512" s="60" t="s">
        <v>18162</v>
      </c>
      <c r="E11512" s="56">
        <v>350.9</v>
      </c>
      <c r="F11512" s="69" t="s">
        <v>2</v>
      </c>
    </row>
    <row r="11513" spans="1:6" s="1" customFormat="1" outlineLevel="1" x14ac:dyDescent="0.2">
      <c r="A11513" s="69" t="s">
        <v>18163</v>
      </c>
      <c r="B11513" s="69" t="s">
        <v>5695</v>
      </c>
      <c r="C11513" s="79">
        <v>43738</v>
      </c>
      <c r="D11513" s="60" t="s">
        <v>18164</v>
      </c>
      <c r="E11513" s="56">
        <v>497.45</v>
      </c>
      <c r="F11513" s="69" t="s">
        <v>2</v>
      </c>
    </row>
    <row r="11514" spans="1:6" s="1" customFormat="1" outlineLevel="1" x14ac:dyDescent="0.2">
      <c r="A11514" s="69" t="s">
        <v>18165</v>
      </c>
      <c r="B11514" s="69" t="s">
        <v>5695</v>
      </c>
      <c r="C11514" s="79">
        <v>43738</v>
      </c>
      <c r="D11514" s="60" t="s">
        <v>18166</v>
      </c>
      <c r="E11514" s="56">
        <v>254.04</v>
      </c>
      <c r="F11514" s="69" t="s">
        <v>2</v>
      </c>
    </row>
    <row r="11515" spans="1:6" s="1" customFormat="1" outlineLevel="1" x14ac:dyDescent="0.2">
      <c r="A11515" s="69" t="s">
        <v>18167</v>
      </c>
      <c r="B11515" s="69" t="s">
        <v>5695</v>
      </c>
      <c r="C11515" s="79">
        <v>43738</v>
      </c>
      <c r="D11515" s="60" t="s">
        <v>18168</v>
      </c>
      <c r="E11515" s="56">
        <v>230</v>
      </c>
      <c r="F11515" s="69" t="s">
        <v>2</v>
      </c>
    </row>
    <row r="11516" spans="1:6" s="1" customFormat="1" outlineLevel="1" x14ac:dyDescent="0.2">
      <c r="A11516" s="69" t="s">
        <v>18169</v>
      </c>
      <c r="B11516" s="69" t="s">
        <v>5695</v>
      </c>
      <c r="C11516" s="79">
        <v>43738</v>
      </c>
      <c r="D11516" s="60" t="s">
        <v>18170</v>
      </c>
      <c r="E11516" s="56">
        <v>230</v>
      </c>
      <c r="F11516" s="69" t="s">
        <v>2</v>
      </c>
    </row>
    <row r="11517" spans="1:6" s="1" customFormat="1" outlineLevel="1" x14ac:dyDescent="0.2">
      <c r="A11517" s="69" t="s">
        <v>18171</v>
      </c>
      <c r="B11517" s="69" t="s">
        <v>5695</v>
      </c>
      <c r="C11517" s="79">
        <v>43738</v>
      </c>
      <c r="D11517" s="60" t="s">
        <v>18172</v>
      </c>
      <c r="E11517" s="56">
        <v>345</v>
      </c>
      <c r="F11517" s="69" t="s">
        <v>2</v>
      </c>
    </row>
    <row r="11518" spans="1:6" s="1" customFormat="1" outlineLevel="1" x14ac:dyDescent="0.2">
      <c r="A11518" s="69" t="s">
        <v>18173</v>
      </c>
      <c r="B11518" s="69" t="s">
        <v>5695</v>
      </c>
      <c r="C11518" s="79">
        <v>43738</v>
      </c>
      <c r="D11518" s="60" t="s">
        <v>18174</v>
      </c>
      <c r="E11518" s="56">
        <v>265</v>
      </c>
      <c r="F11518" s="69" t="s">
        <v>2</v>
      </c>
    </row>
    <row r="11519" spans="1:6" s="1" customFormat="1" outlineLevel="1" x14ac:dyDescent="0.2">
      <c r="A11519" s="69" t="s">
        <v>18175</v>
      </c>
      <c r="B11519" s="69" t="s">
        <v>5695</v>
      </c>
      <c r="C11519" s="79">
        <v>43738</v>
      </c>
      <c r="D11519" s="60" t="s">
        <v>18174</v>
      </c>
      <c r="E11519" s="56">
        <v>265</v>
      </c>
      <c r="F11519" s="69" t="s">
        <v>2</v>
      </c>
    </row>
    <row r="11520" spans="1:6" s="1" customFormat="1" outlineLevel="1" x14ac:dyDescent="0.2">
      <c r="A11520" s="69" t="s">
        <v>18176</v>
      </c>
      <c r="B11520" s="69" t="s">
        <v>5695</v>
      </c>
      <c r="C11520" s="79">
        <v>43738</v>
      </c>
      <c r="D11520" s="60" t="s">
        <v>18177</v>
      </c>
      <c r="E11520" s="56">
        <v>231.67</v>
      </c>
      <c r="F11520" s="69" t="s">
        <v>2</v>
      </c>
    </row>
    <row r="11521" spans="1:6" s="1" customFormat="1" outlineLevel="1" x14ac:dyDescent="0.2">
      <c r="A11521" s="69" t="s">
        <v>18178</v>
      </c>
      <c r="B11521" s="69" t="s">
        <v>5695</v>
      </c>
      <c r="C11521" s="79">
        <v>43738</v>
      </c>
      <c r="D11521" s="60" t="s">
        <v>18179</v>
      </c>
      <c r="E11521" s="56">
        <v>231.67</v>
      </c>
      <c r="F11521" s="69" t="s">
        <v>2</v>
      </c>
    </row>
    <row r="11522" spans="1:6" s="1" customFormat="1" outlineLevel="1" x14ac:dyDescent="0.2">
      <c r="A11522" s="69" t="s">
        <v>18180</v>
      </c>
      <c r="B11522" s="69" t="s">
        <v>5695</v>
      </c>
      <c r="C11522" s="79">
        <v>43738</v>
      </c>
      <c r="D11522" s="60" t="s">
        <v>18181</v>
      </c>
      <c r="E11522" s="56">
        <v>248.62</v>
      </c>
      <c r="F11522" s="69" t="s">
        <v>2</v>
      </c>
    </row>
    <row r="11523" spans="1:6" s="1" customFormat="1" outlineLevel="1" x14ac:dyDescent="0.2">
      <c r="A11523" s="69" t="s">
        <v>18182</v>
      </c>
      <c r="B11523" s="69" t="s">
        <v>5695</v>
      </c>
      <c r="C11523" s="79">
        <v>43738</v>
      </c>
      <c r="D11523" s="60" t="s">
        <v>23379</v>
      </c>
      <c r="E11523" s="56">
        <v>295.2</v>
      </c>
      <c r="F11523" s="69" t="s">
        <v>2</v>
      </c>
    </row>
    <row r="11524" spans="1:6" s="1" customFormat="1" outlineLevel="1" x14ac:dyDescent="0.2">
      <c r="A11524" s="69" t="s">
        <v>18183</v>
      </c>
      <c r="B11524" s="69" t="s">
        <v>5695</v>
      </c>
      <c r="C11524" s="79">
        <v>43738</v>
      </c>
      <c r="D11524" s="60" t="s">
        <v>18184</v>
      </c>
      <c r="E11524" s="56">
        <v>1943</v>
      </c>
      <c r="F11524" s="69" t="s">
        <v>2</v>
      </c>
    </row>
    <row r="11525" spans="1:6" s="1" customFormat="1" outlineLevel="1" x14ac:dyDescent="0.2">
      <c r="A11525" s="69" t="s">
        <v>18185</v>
      </c>
      <c r="B11525" s="69" t="s">
        <v>5695</v>
      </c>
      <c r="C11525" s="79">
        <v>43738</v>
      </c>
      <c r="D11525" s="60" t="s">
        <v>18186</v>
      </c>
      <c r="E11525" s="56">
        <v>150</v>
      </c>
      <c r="F11525" s="69" t="s">
        <v>2</v>
      </c>
    </row>
    <row r="11526" spans="1:6" s="1" customFormat="1" outlineLevel="1" x14ac:dyDescent="0.2">
      <c r="A11526" s="69" t="s">
        <v>18187</v>
      </c>
      <c r="B11526" s="69" t="s">
        <v>5695</v>
      </c>
      <c r="C11526" s="79">
        <v>43738</v>
      </c>
      <c r="D11526" s="60" t="s">
        <v>18188</v>
      </c>
      <c r="E11526" s="56">
        <v>106.62</v>
      </c>
      <c r="F11526" s="69" t="s">
        <v>2</v>
      </c>
    </row>
    <row r="11527" spans="1:6" s="1" customFormat="1" outlineLevel="1" x14ac:dyDescent="0.2">
      <c r="A11527" s="69" t="s">
        <v>18189</v>
      </c>
      <c r="B11527" s="69" t="s">
        <v>5695</v>
      </c>
      <c r="C11527" s="79">
        <v>43738</v>
      </c>
      <c r="D11527" s="60" t="s">
        <v>18190</v>
      </c>
      <c r="E11527" s="56">
        <v>337.84</v>
      </c>
      <c r="F11527" s="69" t="s">
        <v>2</v>
      </c>
    </row>
    <row r="11528" spans="1:6" s="1" customFormat="1" outlineLevel="1" x14ac:dyDescent="0.2">
      <c r="A11528" s="69" t="s">
        <v>18191</v>
      </c>
      <c r="B11528" s="69" t="s">
        <v>5695</v>
      </c>
      <c r="C11528" s="79">
        <v>43741</v>
      </c>
      <c r="D11528" s="60" t="s">
        <v>18192</v>
      </c>
      <c r="E11528" s="56">
        <v>1150</v>
      </c>
      <c r="F11528" s="69" t="s">
        <v>2</v>
      </c>
    </row>
    <row r="11529" spans="1:6" s="1" customFormat="1" outlineLevel="1" x14ac:dyDescent="0.2">
      <c r="A11529" s="69" t="s">
        <v>18193</v>
      </c>
      <c r="B11529" s="69" t="s">
        <v>5695</v>
      </c>
      <c r="C11529" s="79">
        <v>43738</v>
      </c>
      <c r="D11529" s="60" t="s">
        <v>18194</v>
      </c>
      <c r="E11529" s="56">
        <v>114.75</v>
      </c>
      <c r="F11529" s="69" t="s">
        <v>2</v>
      </c>
    </row>
    <row r="11530" spans="1:6" s="1" customFormat="1" outlineLevel="1" x14ac:dyDescent="0.2">
      <c r="A11530" s="69" t="s">
        <v>18195</v>
      </c>
      <c r="B11530" s="69" t="s">
        <v>5695</v>
      </c>
      <c r="C11530" s="79">
        <v>43738</v>
      </c>
      <c r="D11530" s="60" t="s">
        <v>5541</v>
      </c>
      <c r="E11530" s="56">
        <v>182.5</v>
      </c>
      <c r="F11530" s="69" t="s">
        <v>2</v>
      </c>
    </row>
    <row r="11531" spans="1:6" s="1" customFormat="1" outlineLevel="1" x14ac:dyDescent="0.2">
      <c r="A11531" s="69" t="s">
        <v>18196</v>
      </c>
      <c r="B11531" s="69" t="s">
        <v>5695</v>
      </c>
      <c r="C11531" s="79">
        <v>43769</v>
      </c>
      <c r="D11531" s="60" t="s">
        <v>18197</v>
      </c>
      <c r="E11531" s="56">
        <v>120</v>
      </c>
      <c r="F11531" s="69" t="s">
        <v>2</v>
      </c>
    </row>
    <row r="11532" spans="1:6" s="1" customFormat="1" outlineLevel="1" x14ac:dyDescent="0.2">
      <c r="A11532" s="69" t="s">
        <v>18198</v>
      </c>
      <c r="B11532" s="69" t="s">
        <v>5695</v>
      </c>
      <c r="C11532" s="79">
        <v>43769</v>
      </c>
      <c r="D11532" s="60" t="s">
        <v>18199</v>
      </c>
      <c r="E11532" s="56">
        <v>1215.2</v>
      </c>
      <c r="F11532" s="69" t="s">
        <v>2</v>
      </c>
    </row>
    <row r="11533" spans="1:6" s="1" customFormat="1" outlineLevel="1" x14ac:dyDescent="0.2">
      <c r="A11533" s="69" t="s">
        <v>18200</v>
      </c>
      <c r="B11533" s="69" t="s">
        <v>5695</v>
      </c>
      <c r="C11533" s="79">
        <v>43769</v>
      </c>
      <c r="D11533" s="60" t="s">
        <v>25066</v>
      </c>
      <c r="E11533" s="56">
        <v>1247.4000000000001</v>
      </c>
      <c r="F11533" s="69" t="s">
        <v>2</v>
      </c>
    </row>
    <row r="11534" spans="1:6" s="1" customFormat="1" outlineLevel="1" x14ac:dyDescent="0.2">
      <c r="A11534" s="69" t="s">
        <v>18201</v>
      </c>
      <c r="B11534" s="69" t="s">
        <v>5695</v>
      </c>
      <c r="C11534" s="79">
        <v>43769</v>
      </c>
      <c r="D11534" s="60" t="s">
        <v>18202</v>
      </c>
      <c r="E11534" s="56">
        <v>403.48</v>
      </c>
      <c r="F11534" s="69" t="s">
        <v>2</v>
      </c>
    </row>
    <row r="11535" spans="1:6" s="1" customFormat="1" outlineLevel="1" x14ac:dyDescent="0.2">
      <c r="A11535" s="69" t="s">
        <v>18203</v>
      </c>
      <c r="B11535" s="69" t="s">
        <v>5695</v>
      </c>
      <c r="C11535" s="79">
        <v>43769</v>
      </c>
      <c r="D11535" s="60" t="s">
        <v>18204</v>
      </c>
      <c r="E11535" s="56">
        <v>403.48</v>
      </c>
      <c r="F11535" s="69" t="s">
        <v>2</v>
      </c>
    </row>
    <row r="11536" spans="1:6" s="1" customFormat="1" outlineLevel="1" x14ac:dyDescent="0.2">
      <c r="A11536" s="69" t="s">
        <v>18205</v>
      </c>
      <c r="B11536" s="69" t="s">
        <v>5695</v>
      </c>
      <c r="C11536" s="79">
        <v>43769</v>
      </c>
      <c r="D11536" s="60" t="s">
        <v>18206</v>
      </c>
      <c r="E11536" s="56">
        <v>403.48</v>
      </c>
      <c r="F11536" s="69" t="s">
        <v>2</v>
      </c>
    </row>
    <row r="11537" spans="1:6" s="1" customFormat="1" outlineLevel="1" x14ac:dyDescent="0.2">
      <c r="A11537" s="69" t="s">
        <v>18207</v>
      </c>
      <c r="B11537" s="69" t="s">
        <v>5695</v>
      </c>
      <c r="C11537" s="79">
        <v>43769</v>
      </c>
      <c r="D11537" s="60" t="s">
        <v>18208</v>
      </c>
      <c r="E11537" s="56">
        <v>313.27999999999997</v>
      </c>
      <c r="F11537" s="69" t="s">
        <v>2</v>
      </c>
    </row>
    <row r="11538" spans="1:6" s="1" customFormat="1" outlineLevel="1" x14ac:dyDescent="0.2">
      <c r="A11538" s="69" t="s">
        <v>18209</v>
      </c>
      <c r="B11538" s="69" t="s">
        <v>5695</v>
      </c>
      <c r="C11538" s="79">
        <v>43769</v>
      </c>
      <c r="D11538" s="60" t="s">
        <v>18210</v>
      </c>
      <c r="E11538" s="56">
        <v>395.6</v>
      </c>
      <c r="F11538" s="69" t="s">
        <v>2</v>
      </c>
    </row>
    <row r="11539" spans="1:6" s="1" customFormat="1" outlineLevel="1" x14ac:dyDescent="0.2">
      <c r="A11539" s="69" t="s">
        <v>18211</v>
      </c>
      <c r="B11539" s="69" t="s">
        <v>5695</v>
      </c>
      <c r="C11539" s="79">
        <v>43769</v>
      </c>
      <c r="D11539" s="60" t="s">
        <v>18212</v>
      </c>
      <c r="E11539" s="56">
        <v>148.33000000000001</v>
      </c>
      <c r="F11539" s="69" t="s">
        <v>2</v>
      </c>
    </row>
    <row r="11540" spans="1:6" s="1" customFormat="1" outlineLevel="1" x14ac:dyDescent="0.2">
      <c r="A11540" s="69" t="s">
        <v>18213</v>
      </c>
      <c r="B11540" s="69" t="s">
        <v>5695</v>
      </c>
      <c r="C11540" s="79">
        <v>43769</v>
      </c>
      <c r="D11540" s="60" t="s">
        <v>18214</v>
      </c>
      <c r="E11540" s="56">
        <v>156</v>
      </c>
      <c r="F11540" s="69" t="s">
        <v>2</v>
      </c>
    </row>
    <row r="11541" spans="1:6" s="1" customFormat="1" outlineLevel="1" x14ac:dyDescent="0.2">
      <c r="A11541" s="69" t="s">
        <v>18215</v>
      </c>
      <c r="B11541" s="69" t="s">
        <v>5695</v>
      </c>
      <c r="C11541" s="79">
        <v>43769</v>
      </c>
      <c r="D11541" s="60" t="s">
        <v>18216</v>
      </c>
      <c r="E11541" s="56">
        <v>181.5</v>
      </c>
      <c r="F11541" s="69" t="s">
        <v>2</v>
      </c>
    </row>
    <row r="11542" spans="1:6" s="1" customFormat="1" outlineLevel="1" x14ac:dyDescent="0.2">
      <c r="A11542" s="69" t="s">
        <v>18217</v>
      </c>
      <c r="B11542" s="69" t="s">
        <v>5695</v>
      </c>
      <c r="C11542" s="79">
        <v>43769</v>
      </c>
      <c r="D11542" s="60" t="s">
        <v>18218</v>
      </c>
      <c r="E11542" s="56">
        <v>181.5</v>
      </c>
      <c r="F11542" s="69" t="s">
        <v>2</v>
      </c>
    </row>
    <row r="11543" spans="1:6" s="1" customFormat="1" outlineLevel="1" x14ac:dyDescent="0.2">
      <c r="A11543" s="69" t="s">
        <v>18219</v>
      </c>
      <c r="B11543" s="69" t="s">
        <v>5695</v>
      </c>
      <c r="C11543" s="79">
        <v>43769</v>
      </c>
      <c r="D11543" s="60" t="s">
        <v>18220</v>
      </c>
      <c r="E11543" s="56">
        <v>660</v>
      </c>
      <c r="F11543" s="69" t="s">
        <v>2</v>
      </c>
    </row>
    <row r="11544" spans="1:6" s="1" customFormat="1" outlineLevel="1" x14ac:dyDescent="0.2">
      <c r="A11544" s="69" t="s">
        <v>18221</v>
      </c>
      <c r="B11544" s="69" t="s">
        <v>5695</v>
      </c>
      <c r="C11544" s="79">
        <v>43769</v>
      </c>
      <c r="D11544" s="60" t="s">
        <v>25067</v>
      </c>
      <c r="E11544" s="56">
        <v>130.16999999999999</v>
      </c>
      <c r="F11544" s="69" t="s">
        <v>2</v>
      </c>
    </row>
    <row r="11545" spans="1:6" s="1" customFormat="1" outlineLevel="1" x14ac:dyDescent="0.2">
      <c r="A11545" s="69" t="s">
        <v>18222</v>
      </c>
      <c r="B11545" s="69" t="s">
        <v>5695</v>
      </c>
      <c r="C11545" s="79">
        <v>43769</v>
      </c>
      <c r="D11545" s="60" t="s">
        <v>18223</v>
      </c>
      <c r="E11545" s="56">
        <v>130.16999999999999</v>
      </c>
      <c r="F11545" s="69" t="s">
        <v>2</v>
      </c>
    </row>
    <row r="11546" spans="1:6" s="1" customFormat="1" outlineLevel="1" x14ac:dyDescent="0.2">
      <c r="A11546" s="69" t="s">
        <v>18224</v>
      </c>
      <c r="B11546" s="69" t="s">
        <v>5695</v>
      </c>
      <c r="C11546" s="79">
        <v>43769</v>
      </c>
      <c r="D11546" s="60" t="s">
        <v>18225</v>
      </c>
      <c r="E11546" s="56">
        <v>130.16999999999999</v>
      </c>
      <c r="F11546" s="69" t="s">
        <v>2</v>
      </c>
    </row>
    <row r="11547" spans="1:6" s="1" customFormat="1" outlineLevel="1" x14ac:dyDescent="0.2">
      <c r="A11547" s="69" t="s">
        <v>18226</v>
      </c>
      <c r="B11547" s="69" t="s">
        <v>5695</v>
      </c>
      <c r="C11547" s="79">
        <v>43769</v>
      </c>
      <c r="D11547" s="60" t="s">
        <v>18227</v>
      </c>
      <c r="E11547" s="56">
        <v>130.16999999999999</v>
      </c>
      <c r="F11547" s="69" t="s">
        <v>2</v>
      </c>
    </row>
    <row r="11548" spans="1:6" s="1" customFormat="1" outlineLevel="1" x14ac:dyDescent="0.2">
      <c r="A11548" s="69" t="s">
        <v>18228</v>
      </c>
      <c r="B11548" s="69" t="s">
        <v>5695</v>
      </c>
      <c r="C11548" s="79">
        <v>43769</v>
      </c>
      <c r="D11548" s="60" t="s">
        <v>18229</v>
      </c>
      <c r="E11548" s="56">
        <v>106.62</v>
      </c>
      <c r="F11548" s="69" t="s">
        <v>2</v>
      </c>
    </row>
    <row r="11549" spans="1:6" s="1" customFormat="1" outlineLevel="1" x14ac:dyDescent="0.2">
      <c r="A11549" s="69" t="s">
        <v>18230</v>
      </c>
      <c r="B11549" s="69" t="s">
        <v>5695</v>
      </c>
      <c r="C11549" s="79">
        <v>43769</v>
      </c>
      <c r="D11549" s="60" t="s">
        <v>18231</v>
      </c>
      <c r="E11549" s="56">
        <v>263.31</v>
      </c>
      <c r="F11549" s="69" t="s">
        <v>2</v>
      </c>
    </row>
    <row r="11550" spans="1:6" s="1" customFormat="1" outlineLevel="1" x14ac:dyDescent="0.2">
      <c r="A11550" s="69" t="s">
        <v>18232</v>
      </c>
      <c r="B11550" s="69" t="s">
        <v>5695</v>
      </c>
      <c r="C11550" s="79">
        <v>43769</v>
      </c>
      <c r="D11550" s="60" t="s">
        <v>18231</v>
      </c>
      <c r="E11550" s="56">
        <v>263.31</v>
      </c>
      <c r="F11550" s="69" t="s">
        <v>2</v>
      </c>
    </row>
    <row r="11551" spans="1:6" s="1" customFormat="1" outlineLevel="1" x14ac:dyDescent="0.2">
      <c r="A11551" s="69" t="s">
        <v>18233</v>
      </c>
      <c r="B11551" s="69" t="s">
        <v>5695</v>
      </c>
      <c r="C11551" s="79">
        <v>43830</v>
      </c>
      <c r="D11551" s="60" t="s">
        <v>25068</v>
      </c>
      <c r="E11551" s="56">
        <v>260.83</v>
      </c>
      <c r="F11551" s="69" t="s">
        <v>2</v>
      </c>
    </row>
    <row r="11552" spans="1:6" s="1" customFormat="1" outlineLevel="1" x14ac:dyDescent="0.2">
      <c r="A11552" s="69" t="s">
        <v>18234</v>
      </c>
      <c r="B11552" s="69" t="s">
        <v>5695</v>
      </c>
      <c r="C11552" s="79">
        <v>43830</v>
      </c>
      <c r="D11552" s="60" t="s">
        <v>18235</v>
      </c>
      <c r="E11552" s="56">
        <v>225</v>
      </c>
      <c r="F11552" s="69" t="s">
        <v>2</v>
      </c>
    </row>
    <row r="11553" spans="1:6" s="1" customFormat="1" outlineLevel="1" x14ac:dyDescent="0.2">
      <c r="A11553" s="69" t="s">
        <v>18236</v>
      </c>
      <c r="B11553" s="69" t="s">
        <v>5695</v>
      </c>
      <c r="C11553" s="79">
        <v>43830</v>
      </c>
      <c r="D11553" s="60" t="s">
        <v>18237</v>
      </c>
      <c r="E11553" s="56">
        <v>378</v>
      </c>
      <c r="F11553" s="69" t="s">
        <v>2</v>
      </c>
    </row>
    <row r="11554" spans="1:6" s="1" customFormat="1" outlineLevel="1" x14ac:dyDescent="0.2">
      <c r="A11554" s="69" t="s">
        <v>18238</v>
      </c>
      <c r="B11554" s="69" t="s">
        <v>5695</v>
      </c>
      <c r="C11554" s="79">
        <v>43830</v>
      </c>
      <c r="D11554" s="60" t="s">
        <v>18239</v>
      </c>
      <c r="E11554" s="56">
        <v>268</v>
      </c>
      <c r="F11554" s="69" t="s">
        <v>2</v>
      </c>
    </row>
    <row r="11555" spans="1:6" s="1" customFormat="1" outlineLevel="1" x14ac:dyDescent="0.2">
      <c r="A11555" s="69" t="s">
        <v>18240</v>
      </c>
      <c r="B11555" s="69" t="s">
        <v>5695</v>
      </c>
      <c r="C11555" s="79">
        <v>43830</v>
      </c>
      <c r="D11555" s="60" t="s">
        <v>18241</v>
      </c>
      <c r="E11555" s="56">
        <v>156</v>
      </c>
      <c r="F11555" s="69" t="s">
        <v>2</v>
      </c>
    </row>
    <row r="11556" spans="1:6" s="1" customFormat="1" outlineLevel="1" x14ac:dyDescent="0.2">
      <c r="A11556" s="69" t="s">
        <v>18242</v>
      </c>
      <c r="B11556" s="69" t="s">
        <v>5695</v>
      </c>
      <c r="C11556" s="79">
        <v>43830</v>
      </c>
      <c r="D11556" s="60" t="s">
        <v>6494</v>
      </c>
      <c r="E11556" s="56">
        <v>223.1</v>
      </c>
      <c r="F11556" s="69" t="s">
        <v>2</v>
      </c>
    </row>
    <row r="11557" spans="1:6" s="1" customFormat="1" outlineLevel="1" x14ac:dyDescent="0.2">
      <c r="A11557" s="69" t="s">
        <v>18243</v>
      </c>
      <c r="B11557" s="69" t="s">
        <v>5695</v>
      </c>
      <c r="C11557" s="79">
        <v>43830</v>
      </c>
      <c r="D11557" s="60" t="s">
        <v>18244</v>
      </c>
      <c r="E11557" s="56">
        <v>268.31</v>
      </c>
      <c r="F11557" s="69" t="s">
        <v>2</v>
      </c>
    </row>
    <row r="11558" spans="1:6" s="1" customFormat="1" outlineLevel="1" x14ac:dyDescent="0.2">
      <c r="A11558" s="69" t="s">
        <v>18245</v>
      </c>
      <c r="B11558" s="69" t="s">
        <v>5695</v>
      </c>
      <c r="C11558" s="79">
        <v>43830</v>
      </c>
      <c r="D11558" s="60" t="s">
        <v>18246</v>
      </c>
      <c r="E11558" s="56">
        <v>172.74</v>
      </c>
      <c r="F11558" s="69" t="s">
        <v>2</v>
      </c>
    </row>
    <row r="11559" spans="1:6" s="1" customFormat="1" outlineLevel="1" x14ac:dyDescent="0.2">
      <c r="A11559" s="69" t="s">
        <v>18247</v>
      </c>
      <c r="B11559" s="69" t="s">
        <v>5695</v>
      </c>
      <c r="C11559" s="79">
        <v>43830</v>
      </c>
      <c r="D11559" s="60" t="s">
        <v>18248</v>
      </c>
      <c r="E11559" s="56">
        <v>188.45</v>
      </c>
      <c r="F11559" s="69" t="s">
        <v>2</v>
      </c>
    </row>
    <row r="11560" spans="1:6" s="1" customFormat="1" outlineLevel="1" x14ac:dyDescent="0.2">
      <c r="A11560" s="69" t="s">
        <v>18249</v>
      </c>
      <c r="B11560" s="69" t="s">
        <v>5695</v>
      </c>
      <c r="C11560" s="79">
        <v>43830</v>
      </c>
      <c r="D11560" s="60" t="s">
        <v>6542</v>
      </c>
      <c r="E11560" s="56">
        <v>461.15</v>
      </c>
      <c r="F11560" s="69" t="s">
        <v>2</v>
      </c>
    </row>
    <row r="11561" spans="1:6" s="1" customFormat="1" outlineLevel="1" x14ac:dyDescent="0.2">
      <c r="A11561" s="69" t="s">
        <v>18250</v>
      </c>
      <c r="B11561" s="69" t="s">
        <v>5695</v>
      </c>
      <c r="C11561" s="79">
        <v>43830</v>
      </c>
      <c r="D11561" s="60" t="s">
        <v>6543</v>
      </c>
      <c r="E11561" s="56">
        <v>164.17</v>
      </c>
      <c r="F11561" s="69" t="s">
        <v>2</v>
      </c>
    </row>
    <row r="11562" spans="1:6" s="1" customFormat="1" outlineLevel="1" x14ac:dyDescent="0.2">
      <c r="A11562" s="69" t="s">
        <v>18251</v>
      </c>
      <c r="B11562" s="69" t="s">
        <v>5695</v>
      </c>
      <c r="C11562" s="79">
        <v>43830</v>
      </c>
      <c r="D11562" s="60" t="s">
        <v>18252</v>
      </c>
      <c r="E11562" s="56">
        <v>104.08</v>
      </c>
      <c r="F11562" s="69" t="s">
        <v>2</v>
      </c>
    </row>
    <row r="11563" spans="1:6" s="1" customFormat="1" outlineLevel="1" x14ac:dyDescent="0.2">
      <c r="A11563" s="69" t="s">
        <v>18253</v>
      </c>
      <c r="B11563" s="69" t="s">
        <v>5695</v>
      </c>
      <c r="C11563" s="79">
        <v>43830</v>
      </c>
      <c r="D11563" s="60" t="s">
        <v>18254</v>
      </c>
      <c r="E11563" s="56">
        <v>489</v>
      </c>
      <c r="F11563" s="69" t="s">
        <v>2</v>
      </c>
    </row>
    <row r="11564" spans="1:6" s="1" customFormat="1" outlineLevel="1" x14ac:dyDescent="0.2">
      <c r="A11564" s="69" t="s">
        <v>18255</v>
      </c>
      <c r="B11564" s="69" t="s">
        <v>5695</v>
      </c>
      <c r="C11564" s="79">
        <v>43830</v>
      </c>
      <c r="D11564" s="60" t="s">
        <v>18256</v>
      </c>
      <c r="E11564" s="56">
        <v>503</v>
      </c>
      <c r="F11564" s="69" t="s">
        <v>2</v>
      </c>
    </row>
    <row r="11565" spans="1:6" s="1" customFormat="1" outlineLevel="1" x14ac:dyDescent="0.2">
      <c r="A11565" s="69" t="s">
        <v>18257</v>
      </c>
      <c r="B11565" s="69" t="s">
        <v>5695</v>
      </c>
      <c r="C11565" s="79">
        <v>43830</v>
      </c>
      <c r="D11565" s="60" t="s">
        <v>6522</v>
      </c>
      <c r="E11565" s="56">
        <v>189</v>
      </c>
      <c r="F11565" s="69" t="s">
        <v>2</v>
      </c>
    </row>
    <row r="11566" spans="1:6" s="1" customFormat="1" outlineLevel="1" x14ac:dyDescent="0.2">
      <c r="A11566" s="69" t="s">
        <v>18258</v>
      </c>
      <c r="B11566" s="69" t="s">
        <v>5695</v>
      </c>
      <c r="C11566" s="79">
        <v>43830</v>
      </c>
      <c r="D11566" s="60" t="s">
        <v>6522</v>
      </c>
      <c r="E11566" s="56">
        <v>189</v>
      </c>
      <c r="F11566" s="69" t="s">
        <v>2</v>
      </c>
    </row>
    <row r="11567" spans="1:6" s="1" customFormat="1" outlineLevel="1" x14ac:dyDescent="0.2">
      <c r="A11567" s="69" t="s">
        <v>18259</v>
      </c>
      <c r="B11567" s="69" t="s">
        <v>5695</v>
      </c>
      <c r="C11567" s="79">
        <v>43830</v>
      </c>
      <c r="D11567" s="60" t="s">
        <v>18260</v>
      </c>
      <c r="E11567" s="56">
        <v>522.75</v>
      </c>
      <c r="F11567" s="69" t="s">
        <v>2</v>
      </c>
    </row>
    <row r="11568" spans="1:6" s="1" customFormat="1" outlineLevel="1" x14ac:dyDescent="0.2">
      <c r="A11568" s="69" t="s">
        <v>18261</v>
      </c>
      <c r="B11568" s="69" t="s">
        <v>5695</v>
      </c>
      <c r="C11568" s="79">
        <v>43830</v>
      </c>
      <c r="D11568" s="60" t="s">
        <v>4602</v>
      </c>
      <c r="E11568" s="56">
        <v>148.80000000000001</v>
      </c>
      <c r="F11568" s="69" t="s">
        <v>2</v>
      </c>
    </row>
    <row r="11569" spans="1:6" s="1" customFormat="1" outlineLevel="1" x14ac:dyDescent="0.2">
      <c r="A11569" s="69" t="s">
        <v>18262</v>
      </c>
      <c r="B11569" s="69" t="s">
        <v>5695</v>
      </c>
      <c r="C11569" s="79">
        <v>43830</v>
      </c>
      <c r="D11569" s="60" t="s">
        <v>4602</v>
      </c>
      <c r="E11569" s="56">
        <v>148.80000000000001</v>
      </c>
      <c r="F11569" s="69" t="s">
        <v>2</v>
      </c>
    </row>
    <row r="11570" spans="1:6" s="1" customFormat="1" outlineLevel="1" x14ac:dyDescent="0.2">
      <c r="A11570" s="69" t="s">
        <v>18263</v>
      </c>
      <c r="B11570" s="69" t="s">
        <v>5695</v>
      </c>
      <c r="C11570" s="79">
        <v>43830</v>
      </c>
      <c r="D11570" s="60" t="s">
        <v>4602</v>
      </c>
      <c r="E11570" s="56">
        <v>148.80000000000001</v>
      </c>
      <c r="F11570" s="69" t="s">
        <v>2</v>
      </c>
    </row>
    <row r="11571" spans="1:6" s="1" customFormat="1" outlineLevel="1" x14ac:dyDescent="0.2">
      <c r="A11571" s="69" t="s">
        <v>18264</v>
      </c>
      <c r="B11571" s="69" t="s">
        <v>5695</v>
      </c>
      <c r="C11571" s="79">
        <v>43830</v>
      </c>
      <c r="D11571" s="60" t="s">
        <v>4602</v>
      </c>
      <c r="E11571" s="56">
        <v>148.80000000000001</v>
      </c>
      <c r="F11571" s="69" t="s">
        <v>2</v>
      </c>
    </row>
    <row r="11572" spans="1:6" s="1" customFormat="1" outlineLevel="1" x14ac:dyDescent="0.2">
      <c r="A11572" s="69" t="s">
        <v>18265</v>
      </c>
      <c r="B11572" s="69" t="s">
        <v>5695</v>
      </c>
      <c r="C11572" s="79">
        <v>43830</v>
      </c>
      <c r="D11572" s="60" t="s">
        <v>4602</v>
      </c>
      <c r="E11572" s="56">
        <v>148.80000000000001</v>
      </c>
      <c r="F11572" s="69" t="s">
        <v>2</v>
      </c>
    </row>
    <row r="11573" spans="1:6" s="1" customFormat="1" outlineLevel="1" x14ac:dyDescent="0.2">
      <c r="A11573" s="69" t="s">
        <v>18266</v>
      </c>
      <c r="B11573" s="69" t="s">
        <v>5695</v>
      </c>
      <c r="C11573" s="79">
        <v>43830</v>
      </c>
      <c r="D11573" s="60" t="s">
        <v>4602</v>
      </c>
      <c r="E11573" s="56">
        <v>148.80000000000001</v>
      </c>
      <c r="F11573" s="69" t="s">
        <v>2</v>
      </c>
    </row>
    <row r="11574" spans="1:6" s="1" customFormat="1" outlineLevel="1" x14ac:dyDescent="0.2">
      <c r="A11574" s="69" t="s">
        <v>18267</v>
      </c>
      <c r="B11574" s="69" t="s">
        <v>5695</v>
      </c>
      <c r="C11574" s="79">
        <v>43830</v>
      </c>
      <c r="D11574" s="60" t="s">
        <v>4602</v>
      </c>
      <c r="E11574" s="56">
        <v>148.80000000000001</v>
      </c>
      <c r="F11574" s="69" t="s">
        <v>2</v>
      </c>
    </row>
    <row r="11575" spans="1:6" s="1" customFormat="1" outlineLevel="1" x14ac:dyDescent="0.2">
      <c r="A11575" s="69" t="s">
        <v>18268</v>
      </c>
      <c r="B11575" s="69" t="s">
        <v>5695</v>
      </c>
      <c r="C11575" s="79">
        <v>43830</v>
      </c>
      <c r="D11575" s="60" t="s">
        <v>18269</v>
      </c>
      <c r="E11575" s="56">
        <v>329</v>
      </c>
      <c r="F11575" s="69" t="s">
        <v>2</v>
      </c>
    </row>
    <row r="11576" spans="1:6" s="1" customFormat="1" outlineLevel="1" x14ac:dyDescent="0.2">
      <c r="A11576" s="69" t="s">
        <v>18270</v>
      </c>
      <c r="B11576" s="69" t="s">
        <v>5695</v>
      </c>
      <c r="C11576" s="79">
        <v>43830</v>
      </c>
      <c r="D11576" s="60" t="s">
        <v>18271</v>
      </c>
      <c r="E11576" s="56">
        <v>525.87</v>
      </c>
      <c r="F11576" s="69" t="s">
        <v>2</v>
      </c>
    </row>
    <row r="11577" spans="1:6" s="1" customFormat="1" outlineLevel="1" x14ac:dyDescent="0.2">
      <c r="A11577" s="69" t="s">
        <v>18272</v>
      </c>
      <c r="B11577" s="69" t="s">
        <v>5695</v>
      </c>
      <c r="C11577" s="79">
        <v>43830</v>
      </c>
      <c r="D11577" s="60" t="s">
        <v>18273</v>
      </c>
      <c r="E11577" s="56">
        <v>672.98</v>
      </c>
      <c r="F11577" s="69" t="s">
        <v>2</v>
      </c>
    </row>
    <row r="11578" spans="1:6" s="1" customFormat="1" outlineLevel="1" x14ac:dyDescent="0.2">
      <c r="A11578" s="69" t="s">
        <v>18274</v>
      </c>
      <c r="B11578" s="69" t="s">
        <v>5695</v>
      </c>
      <c r="C11578" s="79">
        <v>43830</v>
      </c>
      <c r="D11578" s="60" t="s">
        <v>18275</v>
      </c>
      <c r="E11578" s="56">
        <v>550</v>
      </c>
      <c r="F11578" s="69" t="s">
        <v>2</v>
      </c>
    </row>
    <row r="11579" spans="1:6" s="1" customFormat="1" outlineLevel="1" x14ac:dyDescent="0.2">
      <c r="A11579" s="69" t="s">
        <v>18276</v>
      </c>
      <c r="B11579" s="69" t="s">
        <v>5695</v>
      </c>
      <c r="C11579" s="79">
        <v>43830</v>
      </c>
      <c r="D11579" s="60" t="s">
        <v>18277</v>
      </c>
      <c r="E11579" s="56">
        <v>550</v>
      </c>
      <c r="F11579" s="69" t="s">
        <v>2</v>
      </c>
    </row>
    <row r="11580" spans="1:6" s="1" customFormat="1" outlineLevel="1" x14ac:dyDescent="0.2">
      <c r="A11580" s="69" t="s">
        <v>18278</v>
      </c>
      <c r="B11580" s="69" t="s">
        <v>5695</v>
      </c>
      <c r="C11580" s="79">
        <v>43830</v>
      </c>
      <c r="D11580" s="60" t="s">
        <v>18279</v>
      </c>
      <c r="E11580" s="56">
        <v>550</v>
      </c>
      <c r="F11580" s="69" t="s">
        <v>2</v>
      </c>
    </row>
    <row r="11581" spans="1:6" s="1" customFormat="1" outlineLevel="1" x14ac:dyDescent="0.2">
      <c r="A11581" s="69" t="s">
        <v>18280</v>
      </c>
      <c r="B11581" s="69" t="s">
        <v>5695</v>
      </c>
      <c r="C11581" s="79">
        <v>43830</v>
      </c>
      <c r="D11581" s="60" t="s">
        <v>6503</v>
      </c>
      <c r="E11581" s="56">
        <v>352.82</v>
      </c>
      <c r="F11581" s="69" t="s">
        <v>2</v>
      </c>
    </row>
    <row r="11582" spans="1:6" s="1" customFormat="1" outlineLevel="1" x14ac:dyDescent="0.2">
      <c r="A11582" s="69" t="s">
        <v>18281</v>
      </c>
      <c r="B11582" s="69" t="s">
        <v>5695</v>
      </c>
      <c r="C11582" s="79">
        <v>43830</v>
      </c>
      <c r="D11582" s="60" t="s">
        <v>18282</v>
      </c>
      <c r="E11582" s="56">
        <v>264.5</v>
      </c>
      <c r="F11582" s="69" t="s">
        <v>2</v>
      </c>
    </row>
    <row r="11583" spans="1:6" s="1" customFormat="1" outlineLevel="1" x14ac:dyDescent="0.2">
      <c r="A11583" s="69" t="s">
        <v>18283</v>
      </c>
      <c r="B11583" s="69" t="s">
        <v>5695</v>
      </c>
      <c r="C11583" s="79">
        <v>43830</v>
      </c>
      <c r="D11583" s="60" t="s">
        <v>18284</v>
      </c>
      <c r="E11583" s="56">
        <v>188.4</v>
      </c>
      <c r="F11583" s="69" t="s">
        <v>2</v>
      </c>
    </row>
    <row r="11584" spans="1:6" s="1" customFormat="1" outlineLevel="1" x14ac:dyDescent="0.2">
      <c r="A11584" s="69" t="s">
        <v>18285</v>
      </c>
      <c r="B11584" s="69" t="s">
        <v>5695</v>
      </c>
      <c r="C11584" s="79">
        <v>43830</v>
      </c>
      <c r="D11584" s="60" t="s">
        <v>18286</v>
      </c>
      <c r="E11584" s="56">
        <v>130.16999999999999</v>
      </c>
      <c r="F11584" s="69" t="s">
        <v>2</v>
      </c>
    </row>
    <row r="11585" spans="1:6" s="1" customFormat="1" outlineLevel="1" x14ac:dyDescent="0.2">
      <c r="A11585" s="69" t="s">
        <v>18287</v>
      </c>
      <c r="B11585" s="69" t="s">
        <v>5695</v>
      </c>
      <c r="C11585" s="79">
        <v>43830</v>
      </c>
      <c r="D11585" s="60" t="s">
        <v>18288</v>
      </c>
      <c r="E11585" s="56">
        <v>602.9</v>
      </c>
      <c r="F11585" s="69" t="s">
        <v>2</v>
      </c>
    </row>
    <row r="11586" spans="1:6" s="1" customFormat="1" outlineLevel="1" x14ac:dyDescent="0.2">
      <c r="A11586" s="69" t="s">
        <v>18289</v>
      </c>
      <c r="B11586" s="69" t="s">
        <v>5695</v>
      </c>
      <c r="C11586" s="79">
        <v>43830</v>
      </c>
      <c r="D11586" s="60" t="s">
        <v>18290</v>
      </c>
      <c r="E11586" s="56">
        <v>126.92</v>
      </c>
      <c r="F11586" s="69" t="s">
        <v>2</v>
      </c>
    </row>
    <row r="11587" spans="1:6" s="1" customFormat="1" outlineLevel="1" x14ac:dyDescent="0.2">
      <c r="A11587" s="69" t="s">
        <v>18291</v>
      </c>
      <c r="B11587" s="69" t="s">
        <v>5695</v>
      </c>
      <c r="C11587" s="79">
        <v>43830</v>
      </c>
      <c r="D11587" s="60" t="s">
        <v>18292</v>
      </c>
      <c r="E11587" s="56">
        <v>737.02</v>
      </c>
      <c r="F11587" s="69" t="s">
        <v>2</v>
      </c>
    </row>
    <row r="11588" spans="1:6" s="1" customFormat="1" outlineLevel="1" x14ac:dyDescent="0.2">
      <c r="A11588" s="69" t="s">
        <v>18293</v>
      </c>
      <c r="B11588" s="69" t="s">
        <v>5695</v>
      </c>
      <c r="C11588" s="79">
        <v>43830</v>
      </c>
      <c r="D11588" s="60" t="s">
        <v>18294</v>
      </c>
      <c r="E11588" s="56">
        <v>145.29</v>
      </c>
      <c r="F11588" s="69" t="s">
        <v>2</v>
      </c>
    </row>
    <row r="11589" spans="1:6" s="1" customFormat="1" outlineLevel="1" x14ac:dyDescent="0.2">
      <c r="A11589" s="69" t="s">
        <v>18295</v>
      </c>
      <c r="B11589" s="69" t="s">
        <v>5695</v>
      </c>
      <c r="C11589" s="79">
        <v>43830</v>
      </c>
      <c r="D11589" s="60" t="s">
        <v>18296</v>
      </c>
      <c r="E11589" s="56">
        <v>636.28</v>
      </c>
      <c r="F11589" s="69" t="s">
        <v>2</v>
      </c>
    </row>
    <row r="11590" spans="1:6" s="1" customFormat="1" outlineLevel="1" x14ac:dyDescent="0.2">
      <c r="A11590" s="69" t="s">
        <v>18297</v>
      </c>
      <c r="B11590" s="69" t="s">
        <v>5695</v>
      </c>
      <c r="C11590" s="79">
        <v>43830</v>
      </c>
      <c r="D11590" s="60" t="s">
        <v>25069</v>
      </c>
      <c r="E11590" s="56">
        <v>636.28</v>
      </c>
      <c r="F11590" s="69" t="s">
        <v>2</v>
      </c>
    </row>
    <row r="11591" spans="1:6" s="1" customFormat="1" outlineLevel="1" x14ac:dyDescent="0.2">
      <c r="A11591" s="69" t="s">
        <v>18298</v>
      </c>
      <c r="B11591" s="69" t="s">
        <v>5695</v>
      </c>
      <c r="C11591" s="79">
        <v>43830</v>
      </c>
      <c r="D11591" s="60" t="s">
        <v>25070</v>
      </c>
      <c r="E11591" s="56">
        <v>105.02</v>
      </c>
      <c r="F11591" s="69" t="s">
        <v>2</v>
      </c>
    </row>
    <row r="11592" spans="1:6" s="1" customFormat="1" outlineLevel="1" x14ac:dyDescent="0.2">
      <c r="A11592" s="69" t="s">
        <v>18299</v>
      </c>
      <c r="B11592" s="69" t="s">
        <v>5695</v>
      </c>
      <c r="C11592" s="79">
        <v>43830</v>
      </c>
      <c r="D11592" s="60" t="s">
        <v>18300</v>
      </c>
      <c r="E11592" s="56">
        <v>984.63</v>
      </c>
      <c r="F11592" s="69" t="s">
        <v>2</v>
      </c>
    </row>
    <row r="11593" spans="1:6" s="1" customFormat="1" outlineLevel="1" x14ac:dyDescent="0.2">
      <c r="A11593" s="69" t="s">
        <v>18301</v>
      </c>
      <c r="B11593" s="69" t="s">
        <v>5695</v>
      </c>
      <c r="C11593" s="79">
        <v>43830</v>
      </c>
      <c r="D11593" s="60" t="s">
        <v>18302</v>
      </c>
      <c r="E11593" s="56">
        <v>103.78</v>
      </c>
      <c r="F11593" s="69" t="s">
        <v>2</v>
      </c>
    </row>
    <row r="11594" spans="1:6" s="1" customFormat="1" outlineLevel="1" x14ac:dyDescent="0.2">
      <c r="A11594" s="69" t="s">
        <v>18303</v>
      </c>
      <c r="B11594" s="69" t="s">
        <v>5695</v>
      </c>
      <c r="C11594" s="79">
        <v>43830</v>
      </c>
      <c r="D11594" s="60" t="s">
        <v>18304</v>
      </c>
      <c r="E11594" s="56">
        <v>132.26</v>
      </c>
      <c r="F11594" s="69" t="s">
        <v>2</v>
      </c>
    </row>
    <row r="11595" spans="1:6" s="1" customFormat="1" outlineLevel="1" x14ac:dyDescent="0.2">
      <c r="A11595" s="69" t="s">
        <v>18305</v>
      </c>
      <c r="B11595" s="69" t="s">
        <v>5695</v>
      </c>
      <c r="C11595" s="79">
        <v>43830</v>
      </c>
      <c r="D11595" s="60" t="s">
        <v>25071</v>
      </c>
      <c r="E11595" s="56">
        <v>1102.6500000000001</v>
      </c>
      <c r="F11595" s="69" t="s">
        <v>2</v>
      </c>
    </row>
    <row r="11596" spans="1:6" s="1" customFormat="1" outlineLevel="1" x14ac:dyDescent="0.2">
      <c r="A11596" s="69" t="s">
        <v>18306</v>
      </c>
      <c r="B11596" s="69" t="s">
        <v>5695</v>
      </c>
      <c r="C11596" s="79">
        <v>43830</v>
      </c>
      <c r="D11596" s="60" t="s">
        <v>18307</v>
      </c>
      <c r="E11596" s="56">
        <v>1102.6500000000001</v>
      </c>
      <c r="F11596" s="69" t="s">
        <v>2</v>
      </c>
    </row>
    <row r="11597" spans="1:6" s="1" customFormat="1" outlineLevel="1" x14ac:dyDescent="0.2">
      <c r="A11597" s="69" t="s">
        <v>18308</v>
      </c>
      <c r="B11597" s="69" t="s">
        <v>5695</v>
      </c>
      <c r="C11597" s="79">
        <v>43830</v>
      </c>
      <c r="D11597" s="60" t="s">
        <v>22939</v>
      </c>
      <c r="E11597" s="56">
        <v>167.96</v>
      </c>
      <c r="F11597" s="69" t="s">
        <v>2</v>
      </c>
    </row>
    <row r="11598" spans="1:6" s="1" customFormat="1" outlineLevel="1" x14ac:dyDescent="0.2">
      <c r="A11598" s="69" t="s">
        <v>18309</v>
      </c>
      <c r="B11598" s="69" t="s">
        <v>5695</v>
      </c>
      <c r="C11598" s="79">
        <v>43830</v>
      </c>
      <c r="D11598" s="60" t="s">
        <v>22940</v>
      </c>
      <c r="E11598" s="56">
        <v>175.8</v>
      </c>
      <c r="F11598" s="69" t="s">
        <v>2</v>
      </c>
    </row>
    <row r="11599" spans="1:6" s="1" customFormat="1" outlineLevel="1" x14ac:dyDescent="0.2">
      <c r="A11599" s="69" t="s">
        <v>18310</v>
      </c>
      <c r="B11599" s="69" t="s">
        <v>5695</v>
      </c>
      <c r="C11599" s="79">
        <v>43830</v>
      </c>
      <c r="D11599" s="60" t="s">
        <v>22941</v>
      </c>
      <c r="E11599" s="56">
        <v>175.79</v>
      </c>
      <c r="F11599" s="69" t="s">
        <v>2</v>
      </c>
    </row>
    <row r="11600" spans="1:6" s="1" customFormat="1" outlineLevel="1" x14ac:dyDescent="0.2">
      <c r="A11600" s="69" t="s">
        <v>18311</v>
      </c>
      <c r="B11600" s="69" t="s">
        <v>5695</v>
      </c>
      <c r="C11600" s="79">
        <v>43830</v>
      </c>
      <c r="D11600" s="60" t="s">
        <v>18312</v>
      </c>
      <c r="E11600" s="56">
        <v>1298.49</v>
      </c>
      <c r="F11600" s="69" t="s">
        <v>2</v>
      </c>
    </row>
    <row r="11601" spans="1:6" s="1" customFormat="1" outlineLevel="1" x14ac:dyDescent="0.2">
      <c r="A11601" s="69" t="s">
        <v>18313</v>
      </c>
      <c r="B11601" s="69" t="s">
        <v>5695</v>
      </c>
      <c r="C11601" s="79">
        <v>43830</v>
      </c>
      <c r="D11601" s="60" t="s">
        <v>18314</v>
      </c>
      <c r="E11601" s="56">
        <v>213</v>
      </c>
      <c r="F11601" s="69" t="s">
        <v>2</v>
      </c>
    </row>
    <row r="11602" spans="1:6" s="1" customFormat="1" outlineLevel="1" x14ac:dyDescent="0.2">
      <c r="A11602" s="69" t="s">
        <v>18315</v>
      </c>
      <c r="B11602" s="69" t="s">
        <v>5695</v>
      </c>
      <c r="C11602" s="79">
        <v>43830</v>
      </c>
      <c r="D11602" s="60" t="s">
        <v>18316</v>
      </c>
      <c r="E11602" s="56">
        <v>707.48</v>
      </c>
      <c r="F11602" s="69" t="s">
        <v>2</v>
      </c>
    </row>
    <row r="11603" spans="1:6" s="1" customFormat="1" outlineLevel="1" x14ac:dyDescent="0.2">
      <c r="A11603" s="69" t="s">
        <v>18317</v>
      </c>
      <c r="B11603" s="69" t="s">
        <v>5695</v>
      </c>
      <c r="C11603" s="79">
        <v>43830</v>
      </c>
      <c r="D11603" s="60" t="s">
        <v>18318</v>
      </c>
      <c r="E11603" s="56">
        <v>1546</v>
      </c>
      <c r="F11603" s="69" t="s">
        <v>2</v>
      </c>
    </row>
    <row r="11604" spans="1:6" s="1" customFormat="1" outlineLevel="1" x14ac:dyDescent="0.2">
      <c r="A11604" s="69" t="s">
        <v>18319</v>
      </c>
      <c r="B11604" s="69" t="s">
        <v>5695</v>
      </c>
      <c r="C11604" s="79">
        <v>43830</v>
      </c>
      <c r="D11604" s="60" t="s">
        <v>18320</v>
      </c>
      <c r="E11604" s="56">
        <v>166.57</v>
      </c>
      <c r="F11604" s="69" t="s">
        <v>2</v>
      </c>
    </row>
    <row r="11605" spans="1:6" s="1" customFormat="1" outlineLevel="1" x14ac:dyDescent="0.2">
      <c r="A11605" s="69" t="s">
        <v>18321</v>
      </c>
      <c r="B11605" s="69" t="s">
        <v>5695</v>
      </c>
      <c r="C11605" s="79">
        <v>43830</v>
      </c>
      <c r="D11605" s="60" t="s">
        <v>18322</v>
      </c>
      <c r="E11605" s="56">
        <v>166.57</v>
      </c>
      <c r="F11605" s="69" t="s">
        <v>2</v>
      </c>
    </row>
    <row r="11606" spans="1:6" s="1" customFormat="1" outlineLevel="1" x14ac:dyDescent="0.2">
      <c r="A11606" s="69" t="s">
        <v>18323</v>
      </c>
      <c r="B11606" s="69" t="s">
        <v>5695</v>
      </c>
      <c r="C11606" s="79">
        <v>43830</v>
      </c>
      <c r="D11606" s="60" t="s">
        <v>18324</v>
      </c>
      <c r="E11606" s="56">
        <v>166.57</v>
      </c>
      <c r="F11606" s="69" t="s">
        <v>2</v>
      </c>
    </row>
    <row r="11607" spans="1:6" s="1" customFormat="1" outlineLevel="1" x14ac:dyDescent="0.2">
      <c r="A11607" s="69" t="s">
        <v>18325</v>
      </c>
      <c r="B11607" s="69" t="s">
        <v>5695</v>
      </c>
      <c r="C11607" s="79">
        <v>43830</v>
      </c>
      <c r="D11607" s="60" t="s">
        <v>18326</v>
      </c>
      <c r="E11607" s="56">
        <v>166.57</v>
      </c>
      <c r="F11607" s="69" t="s">
        <v>2</v>
      </c>
    </row>
    <row r="11608" spans="1:6" s="1" customFormat="1" outlineLevel="1" x14ac:dyDescent="0.2">
      <c r="A11608" s="69" t="s">
        <v>18327</v>
      </c>
      <c r="B11608" s="69" t="s">
        <v>5695</v>
      </c>
      <c r="C11608" s="79">
        <v>43830</v>
      </c>
      <c r="D11608" s="60" t="s">
        <v>18328</v>
      </c>
      <c r="E11608" s="56">
        <v>166.57</v>
      </c>
      <c r="F11608" s="69" t="s">
        <v>2</v>
      </c>
    </row>
    <row r="11609" spans="1:6" s="1" customFormat="1" outlineLevel="1" x14ac:dyDescent="0.2">
      <c r="A11609" s="69" t="s">
        <v>18329</v>
      </c>
      <c r="B11609" s="69" t="s">
        <v>5695</v>
      </c>
      <c r="C11609" s="79">
        <v>43830</v>
      </c>
      <c r="D11609" s="60" t="s">
        <v>18330</v>
      </c>
      <c r="E11609" s="56">
        <v>166.57</v>
      </c>
      <c r="F11609" s="69" t="s">
        <v>2</v>
      </c>
    </row>
    <row r="11610" spans="1:6" s="1" customFormat="1" outlineLevel="1" x14ac:dyDescent="0.2">
      <c r="A11610" s="69" t="s">
        <v>18331</v>
      </c>
      <c r="B11610" s="69" t="s">
        <v>5695</v>
      </c>
      <c r="C11610" s="79">
        <v>43830</v>
      </c>
      <c r="D11610" s="60" t="s">
        <v>18332</v>
      </c>
      <c r="E11610" s="56">
        <v>266.67</v>
      </c>
      <c r="F11610" s="69" t="s">
        <v>2</v>
      </c>
    </row>
    <row r="11611" spans="1:6" s="1" customFormat="1" outlineLevel="1" x14ac:dyDescent="0.2">
      <c r="A11611" s="69" t="s">
        <v>18333</v>
      </c>
      <c r="B11611" s="69" t="s">
        <v>5695</v>
      </c>
      <c r="C11611" s="79">
        <v>43830</v>
      </c>
      <c r="D11611" s="60" t="s">
        <v>18334</v>
      </c>
      <c r="E11611" s="56">
        <v>266.67</v>
      </c>
      <c r="F11611" s="69" t="s">
        <v>2</v>
      </c>
    </row>
    <row r="11612" spans="1:6" s="1" customFormat="1" outlineLevel="1" x14ac:dyDescent="0.2">
      <c r="A11612" s="69" t="s">
        <v>18335</v>
      </c>
      <c r="B11612" s="69" t="s">
        <v>5695</v>
      </c>
      <c r="C11612" s="79">
        <v>43830</v>
      </c>
      <c r="D11612" s="60" t="s">
        <v>18336</v>
      </c>
      <c r="E11612" s="56">
        <v>326.89999999999998</v>
      </c>
      <c r="F11612" s="69" t="s">
        <v>2</v>
      </c>
    </row>
    <row r="11613" spans="1:6" s="1" customFormat="1" outlineLevel="1" x14ac:dyDescent="0.2">
      <c r="A11613" s="69" t="s">
        <v>18337</v>
      </c>
      <c r="B11613" s="69" t="s">
        <v>5695</v>
      </c>
      <c r="C11613" s="79">
        <v>43830</v>
      </c>
      <c r="D11613" s="60" t="s">
        <v>18338</v>
      </c>
      <c r="E11613" s="56">
        <v>682</v>
      </c>
      <c r="F11613" s="69" t="s">
        <v>2</v>
      </c>
    </row>
    <row r="11614" spans="1:6" s="1" customFormat="1" outlineLevel="1" x14ac:dyDescent="0.2">
      <c r="A11614" s="69" t="s">
        <v>18339</v>
      </c>
      <c r="B11614" s="69" t="s">
        <v>5695</v>
      </c>
      <c r="C11614" s="79">
        <v>43830</v>
      </c>
      <c r="D11614" s="60" t="s">
        <v>18340</v>
      </c>
      <c r="E11614" s="56">
        <v>1270.8</v>
      </c>
      <c r="F11614" s="69" t="s">
        <v>2</v>
      </c>
    </row>
    <row r="11615" spans="1:6" s="1" customFormat="1" outlineLevel="1" x14ac:dyDescent="0.2">
      <c r="A11615" s="69" t="s">
        <v>18341</v>
      </c>
      <c r="B11615" s="69" t="s">
        <v>5695</v>
      </c>
      <c r="C11615" s="79">
        <v>43830</v>
      </c>
      <c r="D11615" s="60" t="s">
        <v>18342</v>
      </c>
      <c r="E11615" s="56">
        <v>212</v>
      </c>
      <c r="F11615" s="69" t="s">
        <v>2</v>
      </c>
    </row>
    <row r="11616" spans="1:6" s="1" customFormat="1" outlineLevel="1" x14ac:dyDescent="0.2">
      <c r="A11616" s="69" t="s">
        <v>18343</v>
      </c>
      <c r="B11616" s="69" t="s">
        <v>5695</v>
      </c>
      <c r="C11616" s="79">
        <v>43830</v>
      </c>
      <c r="D11616" s="60" t="s">
        <v>18344</v>
      </c>
      <c r="E11616" s="56">
        <v>1120</v>
      </c>
      <c r="F11616" s="69" t="s">
        <v>2</v>
      </c>
    </row>
    <row r="11617" spans="1:6" s="1" customFormat="1" outlineLevel="1" x14ac:dyDescent="0.2">
      <c r="A11617" s="69" t="s">
        <v>18345</v>
      </c>
      <c r="B11617" s="69" t="s">
        <v>5695</v>
      </c>
      <c r="C11617" s="79">
        <v>43830</v>
      </c>
      <c r="D11617" s="60" t="s">
        <v>18346</v>
      </c>
      <c r="E11617" s="56">
        <v>330</v>
      </c>
      <c r="F11617" s="69" t="s">
        <v>2</v>
      </c>
    </row>
    <row r="11618" spans="1:6" s="1" customFormat="1" outlineLevel="1" x14ac:dyDescent="0.2">
      <c r="A11618" s="69" t="s">
        <v>18347</v>
      </c>
      <c r="B11618" s="69" t="s">
        <v>5695</v>
      </c>
      <c r="C11618" s="79">
        <v>43830</v>
      </c>
      <c r="D11618" s="60" t="s">
        <v>18348</v>
      </c>
      <c r="E11618" s="56">
        <v>136.44</v>
      </c>
      <c r="F11618" s="69" t="s">
        <v>2</v>
      </c>
    </row>
    <row r="11619" spans="1:6" s="1" customFormat="1" outlineLevel="1" x14ac:dyDescent="0.2">
      <c r="A11619" s="69" t="s">
        <v>18349</v>
      </c>
      <c r="B11619" s="69" t="s">
        <v>5695</v>
      </c>
      <c r="C11619" s="79">
        <v>43830</v>
      </c>
      <c r="D11619" s="60" t="s">
        <v>18348</v>
      </c>
      <c r="E11619" s="56">
        <v>136.44</v>
      </c>
      <c r="F11619" s="69" t="s">
        <v>2</v>
      </c>
    </row>
    <row r="11620" spans="1:6" s="1" customFormat="1" outlineLevel="1" x14ac:dyDescent="0.2">
      <c r="A11620" s="69" t="s">
        <v>18350</v>
      </c>
      <c r="B11620" s="69" t="s">
        <v>5695</v>
      </c>
      <c r="C11620" s="79">
        <v>43830</v>
      </c>
      <c r="D11620" s="60" t="s">
        <v>18348</v>
      </c>
      <c r="E11620" s="56">
        <v>136.44</v>
      </c>
      <c r="F11620" s="69" t="s">
        <v>2</v>
      </c>
    </row>
    <row r="11621" spans="1:6" s="1" customFormat="1" outlineLevel="1" x14ac:dyDescent="0.2">
      <c r="A11621" s="69" t="s">
        <v>18351</v>
      </c>
      <c r="B11621" s="69" t="s">
        <v>5695</v>
      </c>
      <c r="C11621" s="79">
        <v>43830</v>
      </c>
      <c r="D11621" s="60" t="s">
        <v>18348</v>
      </c>
      <c r="E11621" s="56">
        <v>136.44</v>
      </c>
      <c r="F11621" s="69" t="s">
        <v>2</v>
      </c>
    </row>
    <row r="11622" spans="1:6" s="1" customFormat="1" outlineLevel="1" x14ac:dyDescent="0.2">
      <c r="A11622" s="69" t="s">
        <v>18352</v>
      </c>
      <c r="B11622" s="69" t="s">
        <v>5695</v>
      </c>
      <c r="C11622" s="79">
        <v>43830</v>
      </c>
      <c r="D11622" s="60" t="s">
        <v>18353</v>
      </c>
      <c r="E11622" s="56">
        <v>296.67</v>
      </c>
      <c r="F11622" s="69" t="s">
        <v>2</v>
      </c>
    </row>
    <row r="11623" spans="1:6" s="1" customFormat="1" outlineLevel="1" x14ac:dyDescent="0.2">
      <c r="A11623" s="69" t="s">
        <v>21941</v>
      </c>
      <c r="B11623" s="69" t="s">
        <v>5695</v>
      </c>
      <c r="C11623" s="79">
        <v>43861</v>
      </c>
      <c r="D11623" s="60" t="s">
        <v>22942</v>
      </c>
      <c r="E11623" s="56">
        <v>224.17</v>
      </c>
      <c r="F11623" s="69" t="s">
        <v>2</v>
      </c>
    </row>
    <row r="11624" spans="1:6" s="1" customFormat="1" outlineLevel="1" x14ac:dyDescent="0.2">
      <c r="A11624" s="69" t="s">
        <v>21942</v>
      </c>
      <c r="B11624" s="69" t="s">
        <v>5695</v>
      </c>
      <c r="C11624" s="79">
        <v>43861</v>
      </c>
      <c r="D11624" s="60" t="s">
        <v>21943</v>
      </c>
      <c r="E11624" s="56">
        <v>233.1</v>
      </c>
      <c r="F11624" s="69" t="s">
        <v>2</v>
      </c>
    </row>
    <row r="11625" spans="1:6" s="1" customFormat="1" outlineLevel="1" x14ac:dyDescent="0.2">
      <c r="A11625" s="69" t="s">
        <v>21944</v>
      </c>
      <c r="B11625" s="69" t="s">
        <v>5695</v>
      </c>
      <c r="C11625" s="79">
        <v>43861</v>
      </c>
      <c r="D11625" s="60" t="s">
        <v>21945</v>
      </c>
      <c r="E11625" s="56">
        <v>316.8</v>
      </c>
      <c r="F11625" s="69" t="s">
        <v>2</v>
      </c>
    </row>
    <row r="11626" spans="1:6" s="1" customFormat="1" outlineLevel="1" x14ac:dyDescent="0.2">
      <c r="A11626" s="69" t="s">
        <v>21946</v>
      </c>
      <c r="B11626" s="69" t="s">
        <v>5695</v>
      </c>
      <c r="C11626" s="79">
        <v>43861</v>
      </c>
      <c r="D11626" s="60" t="s">
        <v>21947</v>
      </c>
      <c r="E11626" s="56">
        <v>260</v>
      </c>
      <c r="F11626" s="69" t="s">
        <v>2</v>
      </c>
    </row>
    <row r="11627" spans="1:6" s="1" customFormat="1" outlineLevel="1" x14ac:dyDescent="0.2">
      <c r="A11627" s="69" t="s">
        <v>21948</v>
      </c>
      <c r="B11627" s="69" t="s">
        <v>5695</v>
      </c>
      <c r="C11627" s="79">
        <v>43861</v>
      </c>
      <c r="D11627" s="60" t="s">
        <v>21949</v>
      </c>
      <c r="E11627" s="56">
        <v>355</v>
      </c>
      <c r="F11627" s="69" t="s">
        <v>2</v>
      </c>
    </row>
    <row r="11628" spans="1:6" s="1" customFormat="1" outlineLevel="1" x14ac:dyDescent="0.2">
      <c r="A11628" s="69" t="s">
        <v>21950</v>
      </c>
      <c r="B11628" s="69" t="s">
        <v>5695</v>
      </c>
      <c r="C11628" s="79">
        <v>43861</v>
      </c>
      <c r="D11628" s="60" t="s">
        <v>21949</v>
      </c>
      <c r="E11628" s="56">
        <v>355</v>
      </c>
      <c r="F11628" s="69" t="s">
        <v>2</v>
      </c>
    </row>
    <row r="11629" spans="1:6" s="1" customFormat="1" outlineLevel="1" x14ac:dyDescent="0.2">
      <c r="A11629" s="69" t="s">
        <v>21951</v>
      </c>
      <c r="B11629" s="69" t="s">
        <v>5695</v>
      </c>
      <c r="C11629" s="79">
        <v>43861</v>
      </c>
      <c r="D11629" s="60" t="s">
        <v>21952</v>
      </c>
      <c r="E11629" s="56">
        <v>940</v>
      </c>
      <c r="F11629" s="69" t="s">
        <v>2</v>
      </c>
    </row>
    <row r="11630" spans="1:6" s="1" customFormat="1" outlineLevel="1" x14ac:dyDescent="0.2">
      <c r="A11630" s="69" t="s">
        <v>21953</v>
      </c>
      <c r="B11630" s="69" t="s">
        <v>5695</v>
      </c>
      <c r="C11630" s="79">
        <v>43861</v>
      </c>
      <c r="D11630" s="60" t="s">
        <v>21954</v>
      </c>
      <c r="E11630" s="56">
        <v>222.59</v>
      </c>
      <c r="F11630" s="69" t="s">
        <v>2</v>
      </c>
    </row>
    <row r="11631" spans="1:6" s="1" customFormat="1" outlineLevel="1" x14ac:dyDescent="0.2">
      <c r="A11631" s="69" t="s">
        <v>21955</v>
      </c>
      <c r="B11631" s="69" t="s">
        <v>5695</v>
      </c>
      <c r="C11631" s="79">
        <v>43861</v>
      </c>
      <c r="D11631" s="60" t="s">
        <v>25072</v>
      </c>
      <c r="E11631" s="56">
        <v>1546</v>
      </c>
      <c r="F11631" s="69" t="s">
        <v>2</v>
      </c>
    </row>
    <row r="11632" spans="1:6" s="1" customFormat="1" outlineLevel="1" x14ac:dyDescent="0.2">
      <c r="A11632" s="69" t="s">
        <v>21956</v>
      </c>
      <c r="B11632" s="69" t="s">
        <v>5695</v>
      </c>
      <c r="C11632" s="79">
        <v>43861</v>
      </c>
      <c r="D11632" s="60" t="s">
        <v>21957</v>
      </c>
      <c r="E11632" s="56">
        <v>1212.3499999999999</v>
      </c>
      <c r="F11632" s="69" t="s">
        <v>2</v>
      </c>
    </row>
    <row r="11633" spans="1:6" s="1" customFormat="1" outlineLevel="1" x14ac:dyDescent="0.2">
      <c r="A11633" s="69" t="s">
        <v>21958</v>
      </c>
      <c r="B11633" s="69" t="s">
        <v>5695</v>
      </c>
      <c r="C11633" s="79">
        <v>43861</v>
      </c>
      <c r="D11633" s="60" t="s">
        <v>21959</v>
      </c>
      <c r="E11633" s="56">
        <v>492.8</v>
      </c>
      <c r="F11633" s="69" t="s">
        <v>2</v>
      </c>
    </row>
    <row r="11634" spans="1:6" s="1" customFormat="1" outlineLevel="1" x14ac:dyDescent="0.2">
      <c r="A11634" s="69" t="s">
        <v>21960</v>
      </c>
      <c r="B11634" s="69" t="s">
        <v>5695</v>
      </c>
      <c r="C11634" s="79">
        <v>43861</v>
      </c>
      <c r="D11634" s="60" t="s">
        <v>21961</v>
      </c>
      <c r="E11634" s="56">
        <v>616</v>
      </c>
      <c r="F11634" s="69" t="s">
        <v>2</v>
      </c>
    </row>
    <row r="11635" spans="1:6" s="1" customFormat="1" outlineLevel="1" x14ac:dyDescent="0.2">
      <c r="A11635" s="69" t="s">
        <v>21962</v>
      </c>
      <c r="B11635" s="69" t="s">
        <v>5695</v>
      </c>
      <c r="C11635" s="79">
        <v>43861</v>
      </c>
      <c r="D11635" s="60" t="s">
        <v>21963</v>
      </c>
      <c r="E11635" s="56">
        <v>380.6</v>
      </c>
      <c r="F11635" s="69" t="s">
        <v>2</v>
      </c>
    </row>
    <row r="11636" spans="1:6" s="1" customFormat="1" outlineLevel="1" x14ac:dyDescent="0.2">
      <c r="A11636" s="69" t="s">
        <v>21964</v>
      </c>
      <c r="B11636" s="69" t="s">
        <v>5695</v>
      </c>
      <c r="C11636" s="79">
        <v>43861</v>
      </c>
      <c r="D11636" s="60" t="s">
        <v>21965</v>
      </c>
      <c r="E11636" s="56">
        <v>100.96</v>
      </c>
      <c r="F11636" s="69" t="s">
        <v>2</v>
      </c>
    </row>
    <row r="11637" spans="1:6" s="1" customFormat="1" outlineLevel="1" x14ac:dyDescent="0.2">
      <c r="A11637" s="69" t="s">
        <v>21966</v>
      </c>
      <c r="B11637" s="69" t="s">
        <v>5695</v>
      </c>
      <c r="C11637" s="79">
        <v>43861</v>
      </c>
      <c r="D11637" s="60" t="s">
        <v>21965</v>
      </c>
      <c r="E11637" s="56">
        <v>100.96</v>
      </c>
      <c r="F11637" s="69" t="s">
        <v>2</v>
      </c>
    </row>
    <row r="11638" spans="1:6" s="1" customFormat="1" outlineLevel="1" x14ac:dyDescent="0.2">
      <c r="A11638" s="69" t="s">
        <v>21967</v>
      </c>
      <c r="B11638" s="69" t="s">
        <v>5695</v>
      </c>
      <c r="C11638" s="79">
        <v>43861</v>
      </c>
      <c r="D11638" s="60" t="s">
        <v>21968</v>
      </c>
      <c r="E11638" s="56">
        <v>105.57</v>
      </c>
      <c r="F11638" s="69" t="s">
        <v>2</v>
      </c>
    </row>
    <row r="11639" spans="1:6" s="1" customFormat="1" outlineLevel="1" x14ac:dyDescent="0.2">
      <c r="A11639" s="69" t="s">
        <v>21969</v>
      </c>
      <c r="B11639" s="69" t="s">
        <v>5695</v>
      </c>
      <c r="C11639" s="79">
        <v>43861</v>
      </c>
      <c r="D11639" s="60" t="s">
        <v>21970</v>
      </c>
      <c r="E11639" s="56">
        <v>599.91999999999996</v>
      </c>
      <c r="F11639" s="69" t="s">
        <v>2</v>
      </c>
    </row>
    <row r="11640" spans="1:6" s="1" customFormat="1" outlineLevel="1" x14ac:dyDescent="0.2">
      <c r="A11640" s="69" t="s">
        <v>21971</v>
      </c>
      <c r="B11640" s="69" t="s">
        <v>5695</v>
      </c>
      <c r="C11640" s="79">
        <v>43861</v>
      </c>
      <c r="D11640" s="60" t="s">
        <v>21972</v>
      </c>
      <c r="E11640" s="56">
        <v>248.62</v>
      </c>
      <c r="F11640" s="69" t="s">
        <v>2</v>
      </c>
    </row>
    <row r="11641" spans="1:6" s="1" customFormat="1" outlineLevel="1" x14ac:dyDescent="0.2">
      <c r="A11641" s="69" t="s">
        <v>21973</v>
      </c>
      <c r="B11641" s="69" t="s">
        <v>5695</v>
      </c>
      <c r="C11641" s="79">
        <v>43861</v>
      </c>
      <c r="D11641" s="60" t="s">
        <v>21974</v>
      </c>
      <c r="E11641" s="56">
        <v>130.16999999999999</v>
      </c>
      <c r="F11641" s="69" t="s">
        <v>2</v>
      </c>
    </row>
    <row r="11642" spans="1:6" s="1" customFormat="1" outlineLevel="1" x14ac:dyDescent="0.2">
      <c r="A11642" s="69" t="s">
        <v>21975</v>
      </c>
      <c r="B11642" s="69" t="s">
        <v>5695</v>
      </c>
      <c r="C11642" s="79">
        <v>43861</v>
      </c>
      <c r="D11642" s="60" t="s">
        <v>21976</v>
      </c>
      <c r="E11642" s="56">
        <v>130.16999999999999</v>
      </c>
      <c r="F11642" s="69" t="s">
        <v>2</v>
      </c>
    </row>
    <row r="11643" spans="1:6" s="1" customFormat="1" outlineLevel="1" x14ac:dyDescent="0.2">
      <c r="A11643" s="69" t="s">
        <v>21977</v>
      </c>
      <c r="B11643" s="69" t="s">
        <v>5695</v>
      </c>
      <c r="C11643" s="79">
        <v>43861</v>
      </c>
      <c r="D11643" s="60" t="s">
        <v>23380</v>
      </c>
      <c r="E11643" s="56">
        <v>107.5</v>
      </c>
      <c r="F11643" s="69" t="s">
        <v>2</v>
      </c>
    </row>
    <row r="11644" spans="1:6" s="1" customFormat="1" outlineLevel="1" x14ac:dyDescent="0.2">
      <c r="A11644" s="69" t="s">
        <v>21978</v>
      </c>
      <c r="B11644" s="69" t="s">
        <v>5695</v>
      </c>
      <c r="C11644" s="79">
        <v>43890</v>
      </c>
      <c r="D11644" s="60" t="s">
        <v>22943</v>
      </c>
      <c r="E11644" s="56">
        <v>235</v>
      </c>
      <c r="F11644" s="69" t="s">
        <v>2</v>
      </c>
    </row>
    <row r="11645" spans="1:6" s="1" customFormat="1" outlineLevel="1" x14ac:dyDescent="0.2">
      <c r="A11645" s="69" t="s">
        <v>21979</v>
      </c>
      <c r="B11645" s="69" t="s">
        <v>5695</v>
      </c>
      <c r="C11645" s="79">
        <v>43890</v>
      </c>
      <c r="D11645" s="60" t="s">
        <v>21980</v>
      </c>
      <c r="E11645" s="56">
        <v>174.25</v>
      </c>
      <c r="F11645" s="69" t="s">
        <v>2</v>
      </c>
    </row>
    <row r="11646" spans="1:6" s="1" customFormat="1" outlineLevel="1" x14ac:dyDescent="0.2">
      <c r="A11646" s="69" t="s">
        <v>21981</v>
      </c>
      <c r="B11646" s="69" t="s">
        <v>5695</v>
      </c>
      <c r="C11646" s="79">
        <v>43890</v>
      </c>
      <c r="D11646" s="60" t="s">
        <v>25073</v>
      </c>
      <c r="E11646" s="56">
        <v>105</v>
      </c>
      <c r="F11646" s="69" t="s">
        <v>2</v>
      </c>
    </row>
    <row r="11647" spans="1:6" s="1" customFormat="1" outlineLevel="1" x14ac:dyDescent="0.2">
      <c r="A11647" s="69" t="s">
        <v>21982</v>
      </c>
      <c r="B11647" s="69" t="s">
        <v>5695</v>
      </c>
      <c r="C11647" s="79">
        <v>43890</v>
      </c>
      <c r="D11647" s="60" t="s">
        <v>21983</v>
      </c>
      <c r="E11647" s="56">
        <v>338.8</v>
      </c>
      <c r="F11647" s="69" t="s">
        <v>2</v>
      </c>
    </row>
    <row r="11648" spans="1:6" s="1" customFormat="1" outlineLevel="1" x14ac:dyDescent="0.2">
      <c r="A11648" s="69" t="s">
        <v>21984</v>
      </c>
      <c r="B11648" s="69" t="s">
        <v>5695</v>
      </c>
      <c r="C11648" s="79">
        <v>43890</v>
      </c>
      <c r="D11648" s="60" t="s">
        <v>21985</v>
      </c>
      <c r="E11648" s="56">
        <v>235</v>
      </c>
      <c r="F11648" s="69" t="s">
        <v>2</v>
      </c>
    </row>
    <row r="11649" spans="1:6" s="1" customFormat="1" outlineLevel="1" x14ac:dyDescent="0.2">
      <c r="A11649" s="69" t="s">
        <v>21986</v>
      </c>
      <c r="B11649" s="69" t="s">
        <v>5695</v>
      </c>
      <c r="C11649" s="79">
        <v>43890</v>
      </c>
      <c r="D11649" s="60" t="s">
        <v>21987</v>
      </c>
      <c r="E11649" s="56">
        <v>235</v>
      </c>
      <c r="F11649" s="69" t="s">
        <v>2</v>
      </c>
    </row>
    <row r="11650" spans="1:6" s="1" customFormat="1" outlineLevel="1" x14ac:dyDescent="0.2">
      <c r="A11650" s="69" t="s">
        <v>21988</v>
      </c>
      <c r="B11650" s="69" t="s">
        <v>5695</v>
      </c>
      <c r="C11650" s="79">
        <v>43890</v>
      </c>
      <c r="D11650" s="60" t="s">
        <v>21989</v>
      </c>
      <c r="E11650" s="56">
        <v>235</v>
      </c>
      <c r="F11650" s="69" t="s">
        <v>2</v>
      </c>
    </row>
    <row r="11651" spans="1:6" s="1" customFormat="1" outlineLevel="1" x14ac:dyDescent="0.2">
      <c r="A11651" s="69" t="s">
        <v>21990</v>
      </c>
      <c r="B11651" s="69" t="s">
        <v>5695</v>
      </c>
      <c r="C11651" s="79">
        <v>43890</v>
      </c>
      <c r="D11651" s="60" t="s">
        <v>21991</v>
      </c>
      <c r="E11651" s="56">
        <v>235</v>
      </c>
      <c r="F11651" s="69" t="s">
        <v>2</v>
      </c>
    </row>
    <row r="11652" spans="1:6" s="1" customFormat="1" outlineLevel="1" x14ac:dyDescent="0.2">
      <c r="A11652" s="69" t="s">
        <v>21992</v>
      </c>
      <c r="B11652" s="69" t="s">
        <v>5695</v>
      </c>
      <c r="C11652" s="79">
        <v>43890</v>
      </c>
      <c r="D11652" s="60" t="s">
        <v>21993</v>
      </c>
      <c r="E11652" s="56">
        <v>257.5</v>
      </c>
      <c r="F11652" s="69" t="s">
        <v>2</v>
      </c>
    </row>
    <row r="11653" spans="1:6" s="1" customFormat="1" outlineLevel="1" x14ac:dyDescent="0.2">
      <c r="A11653" s="69" t="s">
        <v>21994</v>
      </c>
      <c r="B11653" s="69" t="s">
        <v>5695</v>
      </c>
      <c r="C11653" s="79">
        <v>43890</v>
      </c>
      <c r="D11653" s="60" t="s">
        <v>5528</v>
      </c>
      <c r="E11653" s="56">
        <v>234.5</v>
      </c>
      <c r="F11653" s="69" t="s">
        <v>2</v>
      </c>
    </row>
    <row r="11654" spans="1:6" s="1" customFormat="1" outlineLevel="1" x14ac:dyDescent="0.2">
      <c r="A11654" s="69" t="s">
        <v>21995</v>
      </c>
      <c r="B11654" s="69" t="s">
        <v>5695</v>
      </c>
      <c r="C11654" s="79">
        <v>43890</v>
      </c>
      <c r="D11654" s="60" t="s">
        <v>5528</v>
      </c>
      <c r="E11654" s="56">
        <v>234.5</v>
      </c>
      <c r="F11654" s="69" t="s">
        <v>2</v>
      </c>
    </row>
    <row r="11655" spans="1:6" s="1" customFormat="1" outlineLevel="1" x14ac:dyDescent="0.2">
      <c r="A11655" s="69" t="s">
        <v>21996</v>
      </c>
      <c r="B11655" s="69" t="s">
        <v>5695</v>
      </c>
      <c r="C11655" s="79">
        <v>43890</v>
      </c>
      <c r="D11655" s="60" t="s">
        <v>21997</v>
      </c>
      <c r="E11655" s="56">
        <v>180</v>
      </c>
      <c r="F11655" s="69" t="s">
        <v>2</v>
      </c>
    </row>
    <row r="11656" spans="1:6" s="1" customFormat="1" outlineLevel="1" x14ac:dyDescent="0.2">
      <c r="A11656" s="69" t="s">
        <v>21998</v>
      </c>
      <c r="B11656" s="69" t="s">
        <v>5695</v>
      </c>
      <c r="C11656" s="79">
        <v>43890</v>
      </c>
      <c r="D11656" s="60" t="s">
        <v>21997</v>
      </c>
      <c r="E11656" s="56">
        <v>180</v>
      </c>
      <c r="F11656" s="69" t="s">
        <v>2</v>
      </c>
    </row>
    <row r="11657" spans="1:6" s="1" customFormat="1" outlineLevel="1" x14ac:dyDescent="0.2">
      <c r="A11657" s="69" t="s">
        <v>21999</v>
      </c>
      <c r="B11657" s="69" t="s">
        <v>5695</v>
      </c>
      <c r="C11657" s="79">
        <v>43890</v>
      </c>
      <c r="D11657" s="60" t="s">
        <v>22000</v>
      </c>
      <c r="E11657" s="56">
        <v>300</v>
      </c>
      <c r="F11657" s="69" t="s">
        <v>2</v>
      </c>
    </row>
    <row r="11658" spans="1:6" s="1" customFormat="1" outlineLevel="1" x14ac:dyDescent="0.2">
      <c r="A11658" s="69" t="s">
        <v>22001</v>
      </c>
      <c r="B11658" s="69" t="s">
        <v>5695</v>
      </c>
      <c r="C11658" s="79">
        <v>43890</v>
      </c>
      <c r="D11658" s="60" t="s">
        <v>22002</v>
      </c>
      <c r="E11658" s="56">
        <v>324</v>
      </c>
      <c r="F11658" s="69" t="s">
        <v>2</v>
      </c>
    </row>
    <row r="11659" spans="1:6" s="1" customFormat="1" outlineLevel="1" x14ac:dyDescent="0.2">
      <c r="A11659" s="69" t="s">
        <v>22003</v>
      </c>
      <c r="B11659" s="69" t="s">
        <v>5695</v>
      </c>
      <c r="C11659" s="79">
        <v>43890</v>
      </c>
      <c r="D11659" s="60" t="s">
        <v>22004</v>
      </c>
      <c r="E11659" s="56">
        <v>899</v>
      </c>
      <c r="F11659" s="69" t="s">
        <v>2</v>
      </c>
    </row>
    <row r="11660" spans="1:6" s="1" customFormat="1" outlineLevel="1" x14ac:dyDescent="0.2">
      <c r="A11660" s="69" t="s">
        <v>22005</v>
      </c>
      <c r="B11660" s="69" t="s">
        <v>5695</v>
      </c>
      <c r="C11660" s="79">
        <v>43890</v>
      </c>
      <c r="D11660" s="60" t="s">
        <v>22006</v>
      </c>
      <c r="E11660" s="56">
        <v>177</v>
      </c>
      <c r="F11660" s="69" t="s">
        <v>2</v>
      </c>
    </row>
    <row r="11661" spans="1:6" s="1" customFormat="1" outlineLevel="1" x14ac:dyDescent="0.2">
      <c r="A11661" s="69" t="s">
        <v>22007</v>
      </c>
      <c r="B11661" s="69" t="s">
        <v>5695</v>
      </c>
      <c r="C11661" s="79">
        <v>43890</v>
      </c>
      <c r="D11661" s="60" t="s">
        <v>22006</v>
      </c>
      <c r="E11661" s="56">
        <v>177</v>
      </c>
      <c r="F11661" s="69" t="s">
        <v>2</v>
      </c>
    </row>
    <row r="11662" spans="1:6" s="1" customFormat="1" outlineLevel="1" x14ac:dyDescent="0.2">
      <c r="A11662" s="69" t="s">
        <v>22008</v>
      </c>
      <c r="B11662" s="69" t="s">
        <v>5695</v>
      </c>
      <c r="C11662" s="79">
        <v>43890</v>
      </c>
      <c r="D11662" s="60" t="s">
        <v>22006</v>
      </c>
      <c r="E11662" s="56">
        <v>177</v>
      </c>
      <c r="F11662" s="69" t="s">
        <v>2</v>
      </c>
    </row>
    <row r="11663" spans="1:6" s="1" customFormat="1" outlineLevel="1" x14ac:dyDescent="0.2">
      <c r="A11663" s="69" t="s">
        <v>22009</v>
      </c>
      <c r="B11663" s="69" t="s">
        <v>5695</v>
      </c>
      <c r="C11663" s="79">
        <v>43890</v>
      </c>
      <c r="D11663" s="60" t="s">
        <v>22006</v>
      </c>
      <c r="E11663" s="56">
        <v>177</v>
      </c>
      <c r="F11663" s="69" t="s">
        <v>2</v>
      </c>
    </row>
    <row r="11664" spans="1:6" s="1" customFormat="1" outlineLevel="1" x14ac:dyDescent="0.2">
      <c r="A11664" s="69" t="s">
        <v>22010</v>
      </c>
      <c r="B11664" s="69" t="s">
        <v>5695</v>
      </c>
      <c r="C11664" s="79">
        <v>43890</v>
      </c>
      <c r="D11664" s="60" t="s">
        <v>22011</v>
      </c>
      <c r="E11664" s="56">
        <v>400</v>
      </c>
      <c r="F11664" s="69" t="s">
        <v>2</v>
      </c>
    </row>
    <row r="11665" spans="1:6" s="1" customFormat="1" outlineLevel="1" x14ac:dyDescent="0.2">
      <c r="A11665" s="69" t="s">
        <v>22012</v>
      </c>
      <c r="B11665" s="69" t="s">
        <v>5695</v>
      </c>
      <c r="C11665" s="79">
        <v>43890</v>
      </c>
      <c r="D11665" s="60" t="s">
        <v>25074</v>
      </c>
      <c r="E11665" s="56">
        <v>317.89999999999998</v>
      </c>
      <c r="F11665" s="69" t="s">
        <v>2</v>
      </c>
    </row>
    <row r="11666" spans="1:6" s="1" customFormat="1" outlineLevel="1" x14ac:dyDescent="0.2">
      <c r="A11666" s="69" t="s">
        <v>22013</v>
      </c>
      <c r="B11666" s="69" t="s">
        <v>5695</v>
      </c>
      <c r="C11666" s="79">
        <v>43890</v>
      </c>
      <c r="D11666" s="60" t="s">
        <v>22014</v>
      </c>
      <c r="E11666" s="56">
        <v>137.4</v>
      </c>
      <c r="F11666" s="69" t="s">
        <v>2</v>
      </c>
    </row>
    <row r="11667" spans="1:6" s="1" customFormat="1" outlineLevel="1" x14ac:dyDescent="0.2">
      <c r="A11667" s="69" t="s">
        <v>22015</v>
      </c>
      <c r="B11667" s="69" t="s">
        <v>5695</v>
      </c>
      <c r="C11667" s="79">
        <v>43890</v>
      </c>
      <c r="D11667" s="60" t="s">
        <v>22016</v>
      </c>
      <c r="E11667" s="56">
        <v>145</v>
      </c>
      <c r="F11667" s="69" t="s">
        <v>2</v>
      </c>
    </row>
    <row r="11668" spans="1:6" s="1" customFormat="1" outlineLevel="1" x14ac:dyDescent="0.2">
      <c r="A11668" s="69" t="s">
        <v>22171</v>
      </c>
      <c r="B11668" s="69" t="s">
        <v>5695</v>
      </c>
      <c r="C11668" s="79">
        <v>43921</v>
      </c>
      <c r="D11668" s="60" t="s">
        <v>22172</v>
      </c>
      <c r="E11668" s="56">
        <v>880</v>
      </c>
      <c r="F11668" s="69" t="s">
        <v>2</v>
      </c>
    </row>
    <row r="11669" spans="1:6" s="1" customFormat="1" outlineLevel="1" x14ac:dyDescent="0.2">
      <c r="A11669" s="69" t="s">
        <v>22173</v>
      </c>
      <c r="B11669" s="69" t="s">
        <v>5695</v>
      </c>
      <c r="C11669" s="79">
        <v>43921</v>
      </c>
      <c r="D11669" s="60" t="s">
        <v>22174</v>
      </c>
      <c r="E11669" s="56">
        <v>491.69</v>
      </c>
      <c r="F11669" s="69" t="s">
        <v>2</v>
      </c>
    </row>
    <row r="11670" spans="1:6" s="1" customFormat="1" outlineLevel="1" x14ac:dyDescent="0.2">
      <c r="A11670" s="69" t="s">
        <v>22175</v>
      </c>
      <c r="B11670" s="69" t="s">
        <v>5695</v>
      </c>
      <c r="C11670" s="79">
        <v>43921</v>
      </c>
      <c r="D11670" s="60" t="s">
        <v>22176</v>
      </c>
      <c r="E11670" s="56">
        <v>264</v>
      </c>
      <c r="F11670" s="69" t="s">
        <v>2</v>
      </c>
    </row>
    <row r="11671" spans="1:6" s="1" customFormat="1" outlineLevel="1" x14ac:dyDescent="0.2">
      <c r="A11671" s="69" t="s">
        <v>22177</v>
      </c>
      <c r="B11671" s="69" t="s">
        <v>5695</v>
      </c>
      <c r="C11671" s="79">
        <v>43921</v>
      </c>
      <c r="D11671" s="60" t="s">
        <v>22178</v>
      </c>
      <c r="E11671" s="56">
        <v>264</v>
      </c>
      <c r="F11671" s="69" t="s">
        <v>2</v>
      </c>
    </row>
    <row r="11672" spans="1:6" s="1" customFormat="1" outlineLevel="1" x14ac:dyDescent="0.2">
      <c r="A11672" s="69" t="s">
        <v>22179</v>
      </c>
      <c r="B11672" s="69" t="s">
        <v>5695</v>
      </c>
      <c r="C11672" s="79">
        <v>43921</v>
      </c>
      <c r="D11672" s="60" t="s">
        <v>22180</v>
      </c>
      <c r="E11672" s="56">
        <v>331.9</v>
      </c>
      <c r="F11672" s="69" t="s">
        <v>2</v>
      </c>
    </row>
    <row r="11673" spans="1:6" s="1" customFormat="1" outlineLevel="1" x14ac:dyDescent="0.2">
      <c r="A11673" s="69" t="s">
        <v>22181</v>
      </c>
      <c r="B11673" s="69" t="s">
        <v>5695</v>
      </c>
      <c r="C11673" s="79">
        <v>43921</v>
      </c>
      <c r="D11673" s="60" t="s">
        <v>22182</v>
      </c>
      <c r="E11673" s="56">
        <v>1060</v>
      </c>
      <c r="F11673" s="69" t="s">
        <v>2</v>
      </c>
    </row>
    <row r="11674" spans="1:6" s="1" customFormat="1" outlineLevel="1" x14ac:dyDescent="0.2">
      <c r="A11674" s="69" t="s">
        <v>22183</v>
      </c>
      <c r="B11674" s="69" t="s">
        <v>5695</v>
      </c>
      <c r="C11674" s="79">
        <v>43921</v>
      </c>
      <c r="D11674" s="60" t="s">
        <v>22184</v>
      </c>
      <c r="E11674" s="56">
        <v>352.49</v>
      </c>
      <c r="F11674" s="69" t="s">
        <v>2</v>
      </c>
    </row>
    <row r="11675" spans="1:6" s="1" customFormat="1" outlineLevel="1" x14ac:dyDescent="0.2">
      <c r="A11675" s="69" t="s">
        <v>22185</v>
      </c>
      <c r="B11675" s="69" t="s">
        <v>5695</v>
      </c>
      <c r="C11675" s="79">
        <v>43921</v>
      </c>
      <c r="D11675" s="60" t="s">
        <v>1438</v>
      </c>
      <c r="E11675" s="56">
        <v>180.69</v>
      </c>
      <c r="F11675" s="69" t="s">
        <v>2</v>
      </c>
    </row>
    <row r="11676" spans="1:6" s="1" customFormat="1" outlineLevel="1" x14ac:dyDescent="0.2">
      <c r="A11676" s="69" t="s">
        <v>22186</v>
      </c>
      <c r="B11676" s="69" t="s">
        <v>5695</v>
      </c>
      <c r="C11676" s="79">
        <v>43921</v>
      </c>
      <c r="D11676" s="60" t="s">
        <v>22187</v>
      </c>
      <c r="E11676" s="56">
        <v>300</v>
      </c>
      <c r="F11676" s="69" t="s">
        <v>2</v>
      </c>
    </row>
    <row r="11677" spans="1:6" s="1" customFormat="1" outlineLevel="1" x14ac:dyDescent="0.2">
      <c r="A11677" s="69" t="s">
        <v>22188</v>
      </c>
      <c r="B11677" s="69" t="s">
        <v>5695</v>
      </c>
      <c r="C11677" s="79">
        <v>43921</v>
      </c>
      <c r="D11677" s="60" t="s">
        <v>22189</v>
      </c>
      <c r="E11677" s="56">
        <v>249.09</v>
      </c>
      <c r="F11677" s="69" t="s">
        <v>2</v>
      </c>
    </row>
    <row r="11678" spans="1:6" s="1" customFormat="1" outlineLevel="1" x14ac:dyDescent="0.2">
      <c r="A11678" s="69" t="s">
        <v>22190</v>
      </c>
      <c r="B11678" s="69" t="s">
        <v>5695</v>
      </c>
      <c r="C11678" s="79">
        <v>43921</v>
      </c>
      <c r="D11678" s="60" t="s">
        <v>22191</v>
      </c>
      <c r="E11678" s="56">
        <v>323.2</v>
      </c>
      <c r="F11678" s="69" t="s">
        <v>2</v>
      </c>
    </row>
    <row r="11679" spans="1:6" s="1" customFormat="1" outlineLevel="1" x14ac:dyDescent="0.2">
      <c r="A11679" s="69" t="s">
        <v>22192</v>
      </c>
      <c r="B11679" s="69" t="s">
        <v>5695</v>
      </c>
      <c r="C11679" s="79">
        <v>43921</v>
      </c>
      <c r="D11679" s="60" t="s">
        <v>25075</v>
      </c>
      <c r="E11679" s="56">
        <v>427.5</v>
      </c>
      <c r="F11679" s="69" t="s">
        <v>2</v>
      </c>
    </row>
    <row r="11680" spans="1:6" s="1" customFormat="1" outlineLevel="1" x14ac:dyDescent="0.2">
      <c r="A11680" s="69" t="s">
        <v>22193</v>
      </c>
      <c r="B11680" s="69" t="s">
        <v>5695</v>
      </c>
      <c r="C11680" s="79">
        <v>43921</v>
      </c>
      <c r="D11680" s="60" t="s">
        <v>5365</v>
      </c>
      <c r="E11680" s="56">
        <v>164.05</v>
      </c>
      <c r="F11680" s="69" t="s">
        <v>2</v>
      </c>
    </row>
    <row r="11681" spans="1:6" s="1" customFormat="1" outlineLevel="1" x14ac:dyDescent="0.2">
      <c r="A11681" s="69" t="s">
        <v>22194</v>
      </c>
      <c r="B11681" s="69" t="s">
        <v>5695</v>
      </c>
      <c r="C11681" s="79">
        <v>43921</v>
      </c>
      <c r="D11681" s="60" t="s">
        <v>5365</v>
      </c>
      <c r="E11681" s="56">
        <v>164.05</v>
      </c>
      <c r="F11681" s="69" t="s">
        <v>2</v>
      </c>
    </row>
    <row r="11682" spans="1:6" s="1" customFormat="1" outlineLevel="1" x14ac:dyDescent="0.2">
      <c r="A11682" s="69" t="s">
        <v>22195</v>
      </c>
      <c r="B11682" s="69" t="s">
        <v>5695</v>
      </c>
      <c r="C11682" s="79">
        <v>43921</v>
      </c>
      <c r="D11682" s="60" t="s">
        <v>5365</v>
      </c>
      <c r="E11682" s="56">
        <v>164.05</v>
      </c>
      <c r="F11682" s="69" t="s">
        <v>2</v>
      </c>
    </row>
    <row r="11683" spans="1:6" s="1" customFormat="1" outlineLevel="1" x14ac:dyDescent="0.2">
      <c r="A11683" s="69" t="s">
        <v>22196</v>
      </c>
      <c r="B11683" s="69" t="s">
        <v>5695</v>
      </c>
      <c r="C11683" s="79">
        <v>43921</v>
      </c>
      <c r="D11683" s="60" t="s">
        <v>22197</v>
      </c>
      <c r="E11683" s="56">
        <v>116.1</v>
      </c>
      <c r="F11683" s="69" t="s">
        <v>2</v>
      </c>
    </row>
    <row r="11684" spans="1:6" s="1" customFormat="1" outlineLevel="1" x14ac:dyDescent="0.2">
      <c r="A11684" s="69" t="s">
        <v>22198</v>
      </c>
      <c r="B11684" s="69" t="s">
        <v>5695</v>
      </c>
      <c r="C11684" s="79">
        <v>43921</v>
      </c>
      <c r="D11684" s="60" t="s">
        <v>22199</v>
      </c>
      <c r="E11684" s="56">
        <v>116.1</v>
      </c>
      <c r="F11684" s="69" t="s">
        <v>2</v>
      </c>
    </row>
    <row r="11685" spans="1:6" s="1" customFormat="1" outlineLevel="1" x14ac:dyDescent="0.2">
      <c r="A11685" s="69" t="s">
        <v>22200</v>
      </c>
      <c r="B11685" s="69" t="s">
        <v>5695</v>
      </c>
      <c r="C11685" s="79">
        <v>43921</v>
      </c>
      <c r="D11685" s="60" t="s">
        <v>22201</v>
      </c>
      <c r="E11685" s="56">
        <v>116.09</v>
      </c>
      <c r="F11685" s="69" t="s">
        <v>2</v>
      </c>
    </row>
    <row r="11686" spans="1:6" s="1" customFormat="1" outlineLevel="1" x14ac:dyDescent="0.2">
      <c r="A11686" s="69" t="s">
        <v>22202</v>
      </c>
      <c r="B11686" s="69" t="s">
        <v>5695</v>
      </c>
      <c r="C11686" s="79">
        <v>43921</v>
      </c>
      <c r="D11686" s="60" t="s">
        <v>22203</v>
      </c>
      <c r="E11686" s="56">
        <v>116.1</v>
      </c>
      <c r="F11686" s="69" t="s">
        <v>2</v>
      </c>
    </row>
    <row r="11687" spans="1:6" s="1" customFormat="1" outlineLevel="1" x14ac:dyDescent="0.2">
      <c r="A11687" s="69" t="s">
        <v>22204</v>
      </c>
      <c r="B11687" s="69" t="s">
        <v>5695</v>
      </c>
      <c r="C11687" s="79">
        <v>43921</v>
      </c>
      <c r="D11687" s="60" t="s">
        <v>23381</v>
      </c>
      <c r="E11687" s="56">
        <v>556.91</v>
      </c>
      <c r="F11687" s="69" t="s">
        <v>2</v>
      </c>
    </row>
    <row r="11688" spans="1:6" s="1" customFormat="1" outlineLevel="1" x14ac:dyDescent="0.2">
      <c r="A11688" s="69" t="s">
        <v>22205</v>
      </c>
      <c r="B11688" s="69" t="s">
        <v>5695</v>
      </c>
      <c r="C11688" s="79">
        <v>43921</v>
      </c>
      <c r="D11688" s="60" t="s">
        <v>23382</v>
      </c>
      <c r="E11688" s="56">
        <v>116.1</v>
      </c>
      <c r="F11688" s="69" t="s">
        <v>2</v>
      </c>
    </row>
    <row r="11689" spans="1:6" s="1" customFormat="1" outlineLevel="1" x14ac:dyDescent="0.2">
      <c r="A11689" s="69" t="s">
        <v>22206</v>
      </c>
      <c r="B11689" s="69" t="s">
        <v>5695</v>
      </c>
      <c r="C11689" s="79">
        <v>43921</v>
      </c>
      <c r="D11689" s="60" t="s">
        <v>22207</v>
      </c>
      <c r="E11689" s="56">
        <v>958.18</v>
      </c>
      <c r="F11689" s="69" t="s">
        <v>2</v>
      </c>
    </row>
    <row r="11690" spans="1:6" s="1" customFormat="1" outlineLevel="1" x14ac:dyDescent="0.2">
      <c r="A11690" s="69" t="s">
        <v>22208</v>
      </c>
      <c r="B11690" s="69" t="s">
        <v>5695</v>
      </c>
      <c r="C11690" s="79">
        <v>43921</v>
      </c>
      <c r="D11690" s="60" t="s">
        <v>22209</v>
      </c>
      <c r="E11690" s="56">
        <v>130.09</v>
      </c>
      <c r="F11690" s="69" t="s">
        <v>2</v>
      </c>
    </row>
    <row r="11691" spans="1:6" s="1" customFormat="1" outlineLevel="1" x14ac:dyDescent="0.2">
      <c r="A11691" s="69" t="s">
        <v>22210</v>
      </c>
      <c r="B11691" s="69" t="s">
        <v>5695</v>
      </c>
      <c r="C11691" s="79">
        <v>43921</v>
      </c>
      <c r="D11691" s="60" t="s">
        <v>22211</v>
      </c>
      <c r="E11691" s="56">
        <v>103.77</v>
      </c>
      <c r="F11691" s="69" t="s">
        <v>2</v>
      </c>
    </row>
    <row r="11692" spans="1:6" s="1" customFormat="1" outlineLevel="1" x14ac:dyDescent="0.2">
      <c r="A11692" s="69" t="s">
        <v>22212</v>
      </c>
      <c r="B11692" s="69" t="s">
        <v>5695</v>
      </c>
      <c r="C11692" s="79">
        <v>43921</v>
      </c>
      <c r="D11692" s="60" t="s">
        <v>22213</v>
      </c>
      <c r="E11692" s="56">
        <v>103.78</v>
      </c>
      <c r="F11692" s="69" t="s">
        <v>2</v>
      </c>
    </row>
    <row r="11693" spans="1:6" s="1" customFormat="1" outlineLevel="1" x14ac:dyDescent="0.2">
      <c r="A11693" s="69" t="s">
        <v>22214</v>
      </c>
      <c r="B11693" s="69" t="s">
        <v>5695</v>
      </c>
      <c r="C11693" s="79">
        <v>43921</v>
      </c>
      <c r="D11693" s="60" t="s">
        <v>22215</v>
      </c>
      <c r="E11693" s="56">
        <v>789.27</v>
      </c>
      <c r="F11693" s="69" t="s">
        <v>2</v>
      </c>
    </row>
    <row r="11694" spans="1:6" s="1" customFormat="1" outlineLevel="1" x14ac:dyDescent="0.2">
      <c r="A11694" s="69" t="s">
        <v>22216</v>
      </c>
      <c r="B11694" s="69" t="s">
        <v>5695</v>
      </c>
      <c r="C11694" s="79">
        <v>43921</v>
      </c>
      <c r="D11694" s="60" t="s">
        <v>22217</v>
      </c>
      <c r="E11694" s="56">
        <v>116.1</v>
      </c>
      <c r="F11694" s="69" t="s">
        <v>2</v>
      </c>
    </row>
    <row r="11695" spans="1:6" s="1" customFormat="1" outlineLevel="1" x14ac:dyDescent="0.2">
      <c r="A11695" s="69" t="s">
        <v>22218</v>
      </c>
      <c r="B11695" s="69" t="s">
        <v>5695</v>
      </c>
      <c r="C11695" s="79">
        <v>43921</v>
      </c>
      <c r="D11695" s="60" t="s">
        <v>22219</v>
      </c>
      <c r="E11695" s="56">
        <v>348.29</v>
      </c>
      <c r="F11695" s="69" t="s">
        <v>2</v>
      </c>
    </row>
    <row r="11696" spans="1:6" s="1" customFormat="1" outlineLevel="1" x14ac:dyDescent="0.2">
      <c r="A11696" s="69" t="s">
        <v>22220</v>
      </c>
      <c r="B11696" s="69" t="s">
        <v>5695</v>
      </c>
      <c r="C11696" s="79">
        <v>43921</v>
      </c>
      <c r="D11696" s="60" t="s">
        <v>22221</v>
      </c>
      <c r="E11696" s="56">
        <v>447.1</v>
      </c>
      <c r="F11696" s="69" t="s">
        <v>2</v>
      </c>
    </row>
    <row r="11697" spans="1:6" s="1" customFormat="1" outlineLevel="1" x14ac:dyDescent="0.2">
      <c r="A11697" s="69" t="s">
        <v>22222</v>
      </c>
      <c r="B11697" s="69" t="s">
        <v>5695</v>
      </c>
      <c r="C11697" s="79">
        <v>43921</v>
      </c>
      <c r="D11697" s="60" t="s">
        <v>22223</v>
      </c>
      <c r="E11697" s="56">
        <v>995.07</v>
      </c>
      <c r="F11697" s="69" t="s">
        <v>2</v>
      </c>
    </row>
    <row r="11698" spans="1:6" s="1" customFormat="1" outlineLevel="1" x14ac:dyDescent="0.2">
      <c r="A11698" s="69" t="s">
        <v>22224</v>
      </c>
      <c r="B11698" s="69" t="s">
        <v>5695</v>
      </c>
      <c r="C11698" s="79">
        <v>43921</v>
      </c>
      <c r="D11698" s="60" t="s">
        <v>22223</v>
      </c>
      <c r="E11698" s="56">
        <v>995.07</v>
      </c>
      <c r="F11698" s="69" t="s">
        <v>2</v>
      </c>
    </row>
    <row r="11699" spans="1:6" s="1" customFormat="1" outlineLevel="1" x14ac:dyDescent="0.2">
      <c r="A11699" s="69" t="s">
        <v>22225</v>
      </c>
      <c r="B11699" s="69" t="s">
        <v>5695</v>
      </c>
      <c r="C11699" s="79">
        <v>43921</v>
      </c>
      <c r="D11699" s="60" t="s">
        <v>22226</v>
      </c>
      <c r="E11699" s="56">
        <v>995.07</v>
      </c>
      <c r="F11699" s="69" t="s">
        <v>2</v>
      </c>
    </row>
    <row r="11700" spans="1:6" s="1" customFormat="1" outlineLevel="1" x14ac:dyDescent="0.2">
      <c r="A11700" s="69" t="s">
        <v>22227</v>
      </c>
      <c r="B11700" s="69" t="s">
        <v>5695</v>
      </c>
      <c r="C11700" s="79">
        <v>43921</v>
      </c>
      <c r="D11700" s="60" t="s">
        <v>22226</v>
      </c>
      <c r="E11700" s="56">
        <v>995.07</v>
      </c>
      <c r="F11700" s="69" t="s">
        <v>2</v>
      </c>
    </row>
    <row r="11701" spans="1:6" s="1" customFormat="1" outlineLevel="1" x14ac:dyDescent="0.2">
      <c r="A11701" s="69" t="s">
        <v>22228</v>
      </c>
      <c r="B11701" s="69" t="s">
        <v>5695</v>
      </c>
      <c r="C11701" s="79">
        <v>43921</v>
      </c>
      <c r="D11701" s="60" t="s">
        <v>22229</v>
      </c>
      <c r="E11701" s="56">
        <v>155.80000000000001</v>
      </c>
      <c r="F11701" s="69" t="s">
        <v>2</v>
      </c>
    </row>
    <row r="11702" spans="1:6" s="1" customFormat="1" outlineLevel="1" x14ac:dyDescent="0.2">
      <c r="A11702" s="69" t="s">
        <v>22230</v>
      </c>
      <c r="B11702" s="69" t="s">
        <v>5695</v>
      </c>
      <c r="C11702" s="79">
        <v>43921</v>
      </c>
      <c r="D11702" s="60" t="s">
        <v>22229</v>
      </c>
      <c r="E11702" s="56">
        <v>155.80000000000001</v>
      </c>
      <c r="F11702" s="69" t="s">
        <v>2</v>
      </c>
    </row>
    <row r="11703" spans="1:6" s="1" customFormat="1" outlineLevel="1" x14ac:dyDescent="0.2">
      <c r="A11703" s="69" t="s">
        <v>22231</v>
      </c>
      <c r="B11703" s="69" t="s">
        <v>5695</v>
      </c>
      <c r="C11703" s="79">
        <v>43921</v>
      </c>
      <c r="D11703" s="60" t="s">
        <v>22232</v>
      </c>
      <c r="E11703" s="56">
        <v>984.63</v>
      </c>
      <c r="F11703" s="69" t="s">
        <v>2</v>
      </c>
    </row>
    <row r="11704" spans="1:6" s="1" customFormat="1" outlineLevel="1" x14ac:dyDescent="0.2">
      <c r="A11704" s="69" t="s">
        <v>22233</v>
      </c>
      <c r="B11704" s="69" t="s">
        <v>5695</v>
      </c>
      <c r="C11704" s="79">
        <v>43921</v>
      </c>
      <c r="D11704" s="60" t="s">
        <v>22234</v>
      </c>
      <c r="E11704" s="56">
        <v>130.09</v>
      </c>
      <c r="F11704" s="69" t="s">
        <v>2</v>
      </c>
    </row>
    <row r="11705" spans="1:6" s="1" customFormat="1" outlineLevel="1" x14ac:dyDescent="0.2">
      <c r="A11705" s="69" t="s">
        <v>22235</v>
      </c>
      <c r="B11705" s="69" t="s">
        <v>5695</v>
      </c>
      <c r="C11705" s="79">
        <v>43921</v>
      </c>
      <c r="D11705" s="60" t="s">
        <v>22236</v>
      </c>
      <c r="E11705" s="56">
        <v>103.77</v>
      </c>
      <c r="F11705" s="69" t="s">
        <v>2</v>
      </c>
    </row>
    <row r="11706" spans="1:6" s="1" customFormat="1" outlineLevel="1" x14ac:dyDescent="0.2">
      <c r="A11706" s="69" t="s">
        <v>22237</v>
      </c>
      <c r="B11706" s="69" t="s">
        <v>5695</v>
      </c>
      <c r="C11706" s="79">
        <v>43921</v>
      </c>
      <c r="D11706" s="60" t="s">
        <v>22238</v>
      </c>
      <c r="E11706" s="56">
        <v>958.18</v>
      </c>
      <c r="F11706" s="69" t="s">
        <v>2</v>
      </c>
    </row>
    <row r="11707" spans="1:6" s="1" customFormat="1" outlineLevel="1" x14ac:dyDescent="0.2">
      <c r="A11707" s="69" t="s">
        <v>22239</v>
      </c>
      <c r="B11707" s="69" t="s">
        <v>5695</v>
      </c>
      <c r="C11707" s="79">
        <v>43921</v>
      </c>
      <c r="D11707" s="60" t="s">
        <v>22240</v>
      </c>
      <c r="E11707" s="56">
        <v>130.09</v>
      </c>
      <c r="F11707" s="69" t="s">
        <v>2</v>
      </c>
    </row>
    <row r="11708" spans="1:6" s="1" customFormat="1" outlineLevel="1" x14ac:dyDescent="0.2">
      <c r="A11708" s="69" t="s">
        <v>22241</v>
      </c>
      <c r="B11708" s="69" t="s">
        <v>5695</v>
      </c>
      <c r="C11708" s="79">
        <v>43921</v>
      </c>
      <c r="D11708" s="60" t="s">
        <v>22242</v>
      </c>
      <c r="E11708" s="56">
        <v>644.98</v>
      </c>
      <c r="F11708" s="69" t="s">
        <v>2</v>
      </c>
    </row>
    <row r="11709" spans="1:6" s="1" customFormat="1" outlineLevel="1" x14ac:dyDescent="0.2">
      <c r="A11709" s="69" t="s">
        <v>22243</v>
      </c>
      <c r="B11709" s="69" t="s">
        <v>5695</v>
      </c>
      <c r="C11709" s="79">
        <v>43921</v>
      </c>
      <c r="D11709" s="60" t="s">
        <v>25076</v>
      </c>
      <c r="E11709" s="56">
        <v>995.07</v>
      </c>
      <c r="F11709" s="69" t="s">
        <v>2</v>
      </c>
    </row>
    <row r="11710" spans="1:6" s="1" customFormat="1" outlineLevel="1" x14ac:dyDescent="0.2">
      <c r="A11710" s="69" t="s">
        <v>22244</v>
      </c>
      <c r="B11710" s="69" t="s">
        <v>5695</v>
      </c>
      <c r="C11710" s="79">
        <v>43921</v>
      </c>
      <c r="D11710" s="60" t="s">
        <v>25077</v>
      </c>
      <c r="E11710" s="56">
        <v>995.07</v>
      </c>
      <c r="F11710" s="69" t="s">
        <v>2</v>
      </c>
    </row>
    <row r="11711" spans="1:6" s="1" customFormat="1" outlineLevel="1" x14ac:dyDescent="0.2">
      <c r="A11711" s="69" t="s">
        <v>22245</v>
      </c>
      <c r="B11711" s="69" t="s">
        <v>5695</v>
      </c>
      <c r="C11711" s="79">
        <v>43921</v>
      </c>
      <c r="D11711" s="60" t="s">
        <v>26719</v>
      </c>
      <c r="E11711" s="56">
        <v>1503.02</v>
      </c>
      <c r="F11711" s="69" t="s">
        <v>2</v>
      </c>
    </row>
    <row r="11712" spans="1:6" s="1" customFormat="1" outlineLevel="1" x14ac:dyDescent="0.2">
      <c r="A11712" s="69" t="s">
        <v>22246</v>
      </c>
      <c r="B11712" s="69" t="s">
        <v>5695</v>
      </c>
      <c r="C11712" s="79">
        <v>43921</v>
      </c>
      <c r="D11712" s="60" t="s">
        <v>25078</v>
      </c>
      <c r="E11712" s="56">
        <v>995.07</v>
      </c>
      <c r="F11712" s="69" t="s">
        <v>2</v>
      </c>
    </row>
    <row r="11713" spans="1:6" s="1" customFormat="1" outlineLevel="1" x14ac:dyDescent="0.2">
      <c r="A11713" s="69" t="s">
        <v>22247</v>
      </c>
      <c r="B11713" s="69" t="s">
        <v>5695</v>
      </c>
      <c r="C11713" s="79">
        <v>43921</v>
      </c>
      <c r="D11713" s="60" t="s">
        <v>26720</v>
      </c>
      <c r="E11713" s="56">
        <v>132</v>
      </c>
      <c r="F11713" s="69" t="s">
        <v>2</v>
      </c>
    </row>
    <row r="11714" spans="1:6" s="1" customFormat="1" outlineLevel="1" x14ac:dyDescent="0.2">
      <c r="A11714" s="69" t="s">
        <v>22248</v>
      </c>
      <c r="B11714" s="69" t="s">
        <v>5695</v>
      </c>
      <c r="C11714" s="79">
        <v>43921</v>
      </c>
      <c r="D11714" s="60" t="s">
        <v>22249</v>
      </c>
      <c r="E11714" s="56">
        <v>995.07</v>
      </c>
      <c r="F11714" s="69" t="s">
        <v>2</v>
      </c>
    </row>
    <row r="11715" spans="1:6" s="1" customFormat="1" outlineLevel="1" x14ac:dyDescent="0.2">
      <c r="A11715" s="69" t="s">
        <v>22250</v>
      </c>
      <c r="B11715" s="69" t="s">
        <v>5695</v>
      </c>
      <c r="C11715" s="79">
        <v>43921</v>
      </c>
      <c r="D11715" s="60" t="s">
        <v>22251</v>
      </c>
      <c r="E11715" s="56">
        <v>132</v>
      </c>
      <c r="F11715" s="69" t="s">
        <v>2</v>
      </c>
    </row>
    <row r="11716" spans="1:6" s="1" customFormat="1" outlineLevel="1" x14ac:dyDescent="0.2">
      <c r="A11716" s="69" t="s">
        <v>22252</v>
      </c>
      <c r="B11716" s="69" t="s">
        <v>5695</v>
      </c>
      <c r="C11716" s="79">
        <v>43921</v>
      </c>
      <c r="D11716" s="60" t="s">
        <v>22253</v>
      </c>
      <c r="E11716" s="56">
        <v>958.18</v>
      </c>
      <c r="F11716" s="69" t="s">
        <v>2</v>
      </c>
    </row>
    <row r="11717" spans="1:6" s="1" customFormat="1" outlineLevel="1" x14ac:dyDescent="0.2">
      <c r="A11717" s="69" t="s">
        <v>22254</v>
      </c>
      <c r="B11717" s="69" t="s">
        <v>5695</v>
      </c>
      <c r="C11717" s="79">
        <v>43921</v>
      </c>
      <c r="D11717" s="60" t="s">
        <v>22255</v>
      </c>
      <c r="E11717" s="56">
        <v>130.09</v>
      </c>
      <c r="F11717" s="69" t="s">
        <v>2</v>
      </c>
    </row>
    <row r="11718" spans="1:6" s="1" customFormat="1" outlineLevel="1" x14ac:dyDescent="0.2">
      <c r="A11718" s="69" t="s">
        <v>22256</v>
      </c>
      <c r="B11718" s="69" t="s">
        <v>5695</v>
      </c>
      <c r="C11718" s="79">
        <v>43921</v>
      </c>
      <c r="D11718" s="60" t="s">
        <v>22257</v>
      </c>
      <c r="E11718" s="56">
        <v>103.78</v>
      </c>
      <c r="F11718" s="69" t="s">
        <v>2</v>
      </c>
    </row>
    <row r="11719" spans="1:6" s="1" customFormat="1" outlineLevel="1" x14ac:dyDescent="0.2">
      <c r="A11719" s="69" t="s">
        <v>22258</v>
      </c>
      <c r="B11719" s="69" t="s">
        <v>5695</v>
      </c>
      <c r="C11719" s="79">
        <v>43921</v>
      </c>
      <c r="D11719" s="60" t="s">
        <v>22259</v>
      </c>
      <c r="E11719" s="56">
        <v>104.87</v>
      </c>
      <c r="F11719" s="69" t="s">
        <v>2</v>
      </c>
    </row>
    <row r="11720" spans="1:6" s="1" customFormat="1" outlineLevel="1" x14ac:dyDescent="0.2">
      <c r="A11720" s="69" t="s">
        <v>22260</v>
      </c>
      <c r="B11720" s="69" t="s">
        <v>5695</v>
      </c>
      <c r="C11720" s="79">
        <v>43921</v>
      </c>
      <c r="D11720" s="60" t="s">
        <v>22259</v>
      </c>
      <c r="E11720" s="56">
        <v>104.87</v>
      </c>
      <c r="F11720" s="69" t="s">
        <v>2</v>
      </c>
    </row>
    <row r="11721" spans="1:6" s="1" customFormat="1" outlineLevel="1" x14ac:dyDescent="0.2">
      <c r="A11721" s="69" t="s">
        <v>22261</v>
      </c>
      <c r="B11721" s="69" t="s">
        <v>5695</v>
      </c>
      <c r="C11721" s="79">
        <v>43921</v>
      </c>
      <c r="D11721" s="60" t="s">
        <v>22259</v>
      </c>
      <c r="E11721" s="56">
        <v>104.87</v>
      </c>
      <c r="F11721" s="69" t="s">
        <v>2</v>
      </c>
    </row>
    <row r="11722" spans="1:6" s="1" customFormat="1" outlineLevel="1" x14ac:dyDescent="0.2">
      <c r="A11722" s="69" t="s">
        <v>22262</v>
      </c>
      <c r="B11722" s="69" t="s">
        <v>5695</v>
      </c>
      <c r="C11722" s="79">
        <v>43921</v>
      </c>
      <c r="D11722" s="60" t="s">
        <v>22259</v>
      </c>
      <c r="E11722" s="56">
        <v>104.87</v>
      </c>
      <c r="F11722" s="69" t="s">
        <v>2</v>
      </c>
    </row>
    <row r="11723" spans="1:6" s="1" customFormat="1" outlineLevel="1" x14ac:dyDescent="0.2">
      <c r="A11723" s="69" t="s">
        <v>22263</v>
      </c>
      <c r="B11723" s="69" t="s">
        <v>5695</v>
      </c>
      <c r="C11723" s="79">
        <v>43921</v>
      </c>
      <c r="D11723" s="60" t="s">
        <v>22259</v>
      </c>
      <c r="E11723" s="56">
        <v>104.87</v>
      </c>
      <c r="F11723" s="69" t="s">
        <v>2</v>
      </c>
    </row>
    <row r="11724" spans="1:6" s="1" customFormat="1" outlineLevel="1" x14ac:dyDescent="0.2">
      <c r="A11724" s="69" t="s">
        <v>22264</v>
      </c>
      <c r="B11724" s="69" t="s">
        <v>5695</v>
      </c>
      <c r="C11724" s="79">
        <v>43951</v>
      </c>
      <c r="D11724" s="60" t="s">
        <v>22265</v>
      </c>
      <c r="E11724" s="56">
        <v>170.04</v>
      </c>
      <c r="F11724" s="69" t="s">
        <v>2</v>
      </c>
    </row>
    <row r="11725" spans="1:6" s="1" customFormat="1" outlineLevel="1" x14ac:dyDescent="0.2">
      <c r="A11725" s="69" t="s">
        <v>22266</v>
      </c>
      <c r="B11725" s="69" t="s">
        <v>5695</v>
      </c>
      <c r="C11725" s="79">
        <v>43951</v>
      </c>
      <c r="D11725" s="60" t="s">
        <v>22267</v>
      </c>
      <c r="E11725" s="56">
        <v>133</v>
      </c>
      <c r="F11725" s="69" t="s">
        <v>2</v>
      </c>
    </row>
    <row r="11726" spans="1:6" s="1" customFormat="1" outlineLevel="1" x14ac:dyDescent="0.2">
      <c r="A11726" s="69" t="s">
        <v>22268</v>
      </c>
      <c r="B11726" s="69" t="s">
        <v>5695</v>
      </c>
      <c r="C11726" s="79">
        <v>43951</v>
      </c>
      <c r="D11726" s="60" t="s">
        <v>22269</v>
      </c>
      <c r="E11726" s="56">
        <v>120</v>
      </c>
      <c r="F11726" s="69" t="s">
        <v>2</v>
      </c>
    </row>
    <row r="11727" spans="1:6" s="1" customFormat="1" outlineLevel="1" x14ac:dyDescent="0.2">
      <c r="A11727" s="69" t="s">
        <v>22270</v>
      </c>
      <c r="B11727" s="69" t="s">
        <v>5695</v>
      </c>
      <c r="C11727" s="79">
        <v>43951</v>
      </c>
      <c r="D11727" s="60" t="s">
        <v>22271</v>
      </c>
      <c r="E11727" s="56">
        <v>120</v>
      </c>
      <c r="F11727" s="69" t="s">
        <v>2</v>
      </c>
    </row>
    <row r="11728" spans="1:6" s="1" customFormat="1" outlineLevel="1" x14ac:dyDescent="0.2">
      <c r="A11728" s="69" t="s">
        <v>22272</v>
      </c>
      <c r="B11728" s="69" t="s">
        <v>5695</v>
      </c>
      <c r="C11728" s="79">
        <v>43951</v>
      </c>
      <c r="D11728" s="60" t="s">
        <v>22273</v>
      </c>
      <c r="E11728" s="56">
        <v>725.5</v>
      </c>
      <c r="F11728" s="69" t="s">
        <v>2</v>
      </c>
    </row>
    <row r="11729" spans="1:6" s="1" customFormat="1" outlineLevel="1" x14ac:dyDescent="0.2">
      <c r="A11729" s="69" t="s">
        <v>22274</v>
      </c>
      <c r="B11729" s="69" t="s">
        <v>5695</v>
      </c>
      <c r="C11729" s="79">
        <v>43951</v>
      </c>
      <c r="D11729" s="60" t="s">
        <v>22275</v>
      </c>
      <c r="E11729" s="56">
        <v>140</v>
      </c>
      <c r="F11729" s="69" t="s">
        <v>2</v>
      </c>
    </row>
    <row r="11730" spans="1:6" s="1" customFormat="1" outlineLevel="1" x14ac:dyDescent="0.2">
      <c r="A11730" s="69" t="s">
        <v>22276</v>
      </c>
      <c r="B11730" s="69" t="s">
        <v>5695</v>
      </c>
      <c r="C11730" s="79">
        <v>43951</v>
      </c>
      <c r="D11730" s="60" t="s">
        <v>22277</v>
      </c>
      <c r="E11730" s="56">
        <v>140</v>
      </c>
      <c r="F11730" s="69" t="s">
        <v>2</v>
      </c>
    </row>
    <row r="11731" spans="1:6" s="1" customFormat="1" outlineLevel="1" x14ac:dyDescent="0.2">
      <c r="A11731" s="69" t="s">
        <v>22278</v>
      </c>
      <c r="B11731" s="69" t="s">
        <v>5695</v>
      </c>
      <c r="C11731" s="79">
        <v>43951</v>
      </c>
      <c r="D11731" s="60" t="s">
        <v>22279</v>
      </c>
      <c r="E11731" s="56">
        <v>140</v>
      </c>
      <c r="F11731" s="69" t="s">
        <v>2</v>
      </c>
    </row>
    <row r="11732" spans="1:6" s="1" customFormat="1" outlineLevel="1" x14ac:dyDescent="0.2">
      <c r="A11732" s="69" t="s">
        <v>22280</v>
      </c>
      <c r="B11732" s="69" t="s">
        <v>5695</v>
      </c>
      <c r="C11732" s="79">
        <v>43951</v>
      </c>
      <c r="D11732" s="60" t="s">
        <v>22281</v>
      </c>
      <c r="E11732" s="56">
        <v>175</v>
      </c>
      <c r="F11732" s="69" t="s">
        <v>2</v>
      </c>
    </row>
    <row r="11733" spans="1:6" s="1" customFormat="1" outlineLevel="1" x14ac:dyDescent="0.2">
      <c r="A11733" s="69" t="s">
        <v>22282</v>
      </c>
      <c r="B11733" s="69" t="s">
        <v>5695</v>
      </c>
      <c r="C11733" s="79">
        <v>43951</v>
      </c>
      <c r="D11733" s="60" t="s">
        <v>22283</v>
      </c>
      <c r="E11733" s="56">
        <v>101.61</v>
      </c>
      <c r="F11733" s="69" t="s">
        <v>2</v>
      </c>
    </row>
    <row r="11734" spans="1:6" s="1" customFormat="1" outlineLevel="1" x14ac:dyDescent="0.2">
      <c r="A11734" s="69" t="s">
        <v>22284</v>
      </c>
      <c r="B11734" s="69" t="s">
        <v>5695</v>
      </c>
      <c r="C11734" s="79">
        <v>43951</v>
      </c>
      <c r="D11734" s="60" t="s">
        <v>22285</v>
      </c>
      <c r="E11734" s="56">
        <v>101.61</v>
      </c>
      <c r="F11734" s="69" t="s">
        <v>2</v>
      </c>
    </row>
    <row r="11735" spans="1:6" s="1" customFormat="1" outlineLevel="1" x14ac:dyDescent="0.2">
      <c r="A11735" s="69" t="s">
        <v>22286</v>
      </c>
      <c r="B11735" s="69" t="s">
        <v>5695</v>
      </c>
      <c r="C11735" s="79">
        <v>43951</v>
      </c>
      <c r="D11735" s="60" t="s">
        <v>958</v>
      </c>
      <c r="E11735" s="56">
        <v>241.5</v>
      </c>
      <c r="F11735" s="69" t="s">
        <v>2</v>
      </c>
    </row>
    <row r="11736" spans="1:6" s="1" customFormat="1" outlineLevel="1" x14ac:dyDescent="0.2">
      <c r="A11736" s="69" t="s">
        <v>22287</v>
      </c>
      <c r="B11736" s="69" t="s">
        <v>5695</v>
      </c>
      <c r="C11736" s="79">
        <v>43951</v>
      </c>
      <c r="D11736" s="60" t="s">
        <v>958</v>
      </c>
      <c r="E11736" s="56">
        <v>241.5</v>
      </c>
      <c r="F11736" s="69" t="s">
        <v>2</v>
      </c>
    </row>
    <row r="11737" spans="1:6" s="1" customFormat="1" outlineLevel="1" x14ac:dyDescent="0.2">
      <c r="A11737" s="69" t="s">
        <v>22288</v>
      </c>
      <c r="B11737" s="69" t="s">
        <v>5695</v>
      </c>
      <c r="C11737" s="79">
        <v>43951</v>
      </c>
      <c r="D11737" s="60" t="s">
        <v>958</v>
      </c>
      <c r="E11737" s="56">
        <v>241.5</v>
      </c>
      <c r="F11737" s="69" t="s">
        <v>2</v>
      </c>
    </row>
    <row r="11738" spans="1:6" s="1" customFormat="1" outlineLevel="1" x14ac:dyDescent="0.2">
      <c r="A11738" s="69" t="s">
        <v>22289</v>
      </c>
      <c r="B11738" s="69" t="s">
        <v>5695</v>
      </c>
      <c r="C11738" s="79">
        <v>43951</v>
      </c>
      <c r="D11738" s="60" t="s">
        <v>958</v>
      </c>
      <c r="E11738" s="56">
        <v>241.5</v>
      </c>
      <c r="F11738" s="69" t="s">
        <v>2</v>
      </c>
    </row>
    <row r="11739" spans="1:6" s="1" customFormat="1" outlineLevel="1" x14ac:dyDescent="0.2">
      <c r="A11739" s="69" t="s">
        <v>22290</v>
      </c>
      <c r="B11739" s="69" t="s">
        <v>5695</v>
      </c>
      <c r="C11739" s="79">
        <v>43951</v>
      </c>
      <c r="D11739" s="60" t="s">
        <v>22291</v>
      </c>
      <c r="E11739" s="56">
        <v>644.98</v>
      </c>
      <c r="F11739" s="69" t="s">
        <v>2</v>
      </c>
    </row>
    <row r="11740" spans="1:6" s="1" customFormat="1" outlineLevel="1" x14ac:dyDescent="0.2">
      <c r="A11740" s="69" t="s">
        <v>22292</v>
      </c>
      <c r="B11740" s="69" t="s">
        <v>5695</v>
      </c>
      <c r="C11740" s="79">
        <v>43951</v>
      </c>
      <c r="D11740" s="60" t="s">
        <v>22293</v>
      </c>
      <c r="E11740" s="56">
        <v>115.01</v>
      </c>
      <c r="F11740" s="69" t="s">
        <v>2</v>
      </c>
    </row>
    <row r="11741" spans="1:6" s="1" customFormat="1" outlineLevel="1" x14ac:dyDescent="0.2">
      <c r="A11741" s="69" t="s">
        <v>22294</v>
      </c>
      <c r="B11741" s="69" t="s">
        <v>5695</v>
      </c>
      <c r="C11741" s="79">
        <v>43951</v>
      </c>
      <c r="D11741" s="60" t="s">
        <v>22295</v>
      </c>
      <c r="E11741" s="56">
        <v>759.56</v>
      </c>
      <c r="F11741" s="69" t="s">
        <v>2</v>
      </c>
    </row>
    <row r="11742" spans="1:6" s="1" customFormat="1" outlineLevel="1" x14ac:dyDescent="0.2">
      <c r="A11742" s="69" t="s">
        <v>22296</v>
      </c>
      <c r="B11742" s="69" t="s">
        <v>5695</v>
      </c>
      <c r="C11742" s="79">
        <v>43951</v>
      </c>
      <c r="D11742" s="60" t="s">
        <v>22295</v>
      </c>
      <c r="E11742" s="56">
        <v>759.56</v>
      </c>
      <c r="F11742" s="69" t="s">
        <v>2</v>
      </c>
    </row>
    <row r="11743" spans="1:6" s="1" customFormat="1" outlineLevel="1" x14ac:dyDescent="0.2">
      <c r="A11743" s="69" t="s">
        <v>22297</v>
      </c>
      <c r="B11743" s="69" t="s">
        <v>5695</v>
      </c>
      <c r="C11743" s="79">
        <v>43951</v>
      </c>
      <c r="D11743" s="60" t="s">
        <v>22295</v>
      </c>
      <c r="E11743" s="56">
        <v>759.56</v>
      </c>
      <c r="F11743" s="69" t="s">
        <v>2</v>
      </c>
    </row>
    <row r="11744" spans="1:6" s="1" customFormat="1" outlineLevel="1" x14ac:dyDescent="0.2">
      <c r="A11744" s="69" t="s">
        <v>22298</v>
      </c>
      <c r="B11744" s="69" t="s">
        <v>5695</v>
      </c>
      <c r="C11744" s="79">
        <v>43951</v>
      </c>
      <c r="D11744" s="60" t="s">
        <v>22299</v>
      </c>
      <c r="E11744" s="56">
        <v>132</v>
      </c>
      <c r="F11744" s="69" t="s">
        <v>2</v>
      </c>
    </row>
    <row r="11745" spans="1:6" s="1" customFormat="1" outlineLevel="1" x14ac:dyDescent="0.2">
      <c r="A11745" s="69" t="s">
        <v>22300</v>
      </c>
      <c r="B11745" s="69" t="s">
        <v>5695</v>
      </c>
      <c r="C11745" s="79">
        <v>43951</v>
      </c>
      <c r="D11745" s="60" t="s">
        <v>22301</v>
      </c>
      <c r="E11745" s="56">
        <v>130.16999999999999</v>
      </c>
      <c r="F11745" s="69" t="s">
        <v>2</v>
      </c>
    </row>
    <row r="11746" spans="1:6" s="1" customFormat="1" outlineLevel="1" x14ac:dyDescent="0.2">
      <c r="A11746" s="69" t="s">
        <v>22302</v>
      </c>
      <c r="B11746" s="69" t="s">
        <v>5695</v>
      </c>
      <c r="C11746" s="79">
        <v>43951</v>
      </c>
      <c r="D11746" s="60" t="s">
        <v>5252</v>
      </c>
      <c r="E11746" s="56">
        <v>46</v>
      </c>
      <c r="F11746" s="69" t="s">
        <v>2</v>
      </c>
    </row>
    <row r="11747" spans="1:6" s="1" customFormat="1" outlineLevel="1" x14ac:dyDescent="0.2">
      <c r="A11747" s="69" t="s">
        <v>22303</v>
      </c>
      <c r="B11747" s="69" t="s">
        <v>5695</v>
      </c>
      <c r="C11747" s="79">
        <v>43951</v>
      </c>
      <c r="D11747" s="60" t="s">
        <v>5252</v>
      </c>
      <c r="E11747" s="56">
        <v>46</v>
      </c>
      <c r="F11747" s="69" t="s">
        <v>2</v>
      </c>
    </row>
    <row r="11748" spans="1:6" s="1" customFormat="1" outlineLevel="1" x14ac:dyDescent="0.2">
      <c r="A11748" s="69" t="s">
        <v>22304</v>
      </c>
      <c r="B11748" s="69" t="s">
        <v>5695</v>
      </c>
      <c r="C11748" s="79">
        <v>43951</v>
      </c>
      <c r="D11748" s="60" t="s">
        <v>5252</v>
      </c>
      <c r="E11748" s="56">
        <v>46</v>
      </c>
      <c r="F11748" s="69" t="s">
        <v>2</v>
      </c>
    </row>
    <row r="11749" spans="1:6" s="1" customFormat="1" outlineLevel="1" x14ac:dyDescent="0.2">
      <c r="A11749" s="69" t="s">
        <v>22305</v>
      </c>
      <c r="B11749" s="69" t="s">
        <v>5695</v>
      </c>
      <c r="C11749" s="79">
        <v>43951</v>
      </c>
      <c r="D11749" s="60" t="s">
        <v>5252</v>
      </c>
      <c r="E11749" s="56">
        <v>46</v>
      </c>
      <c r="F11749" s="69" t="s">
        <v>2</v>
      </c>
    </row>
    <row r="11750" spans="1:6" s="1" customFormat="1" outlineLevel="1" x14ac:dyDescent="0.2">
      <c r="A11750" s="69" t="s">
        <v>22306</v>
      </c>
      <c r="B11750" s="69" t="s">
        <v>5695</v>
      </c>
      <c r="C11750" s="79">
        <v>43951</v>
      </c>
      <c r="D11750" s="60" t="s">
        <v>5252</v>
      </c>
      <c r="E11750" s="56">
        <v>46</v>
      </c>
      <c r="F11750" s="69" t="s">
        <v>2</v>
      </c>
    </row>
    <row r="11751" spans="1:6" s="1" customFormat="1" outlineLevel="1" x14ac:dyDescent="0.2">
      <c r="A11751" s="69" t="s">
        <v>22307</v>
      </c>
      <c r="B11751" s="69" t="s">
        <v>5695</v>
      </c>
      <c r="C11751" s="79">
        <v>43951</v>
      </c>
      <c r="D11751" s="60" t="s">
        <v>5252</v>
      </c>
      <c r="E11751" s="56">
        <v>46</v>
      </c>
      <c r="F11751" s="69" t="s">
        <v>2</v>
      </c>
    </row>
    <row r="11752" spans="1:6" s="1" customFormat="1" outlineLevel="1" x14ac:dyDescent="0.2">
      <c r="A11752" s="69" t="s">
        <v>22308</v>
      </c>
      <c r="B11752" s="69" t="s">
        <v>5695</v>
      </c>
      <c r="C11752" s="79">
        <v>43951</v>
      </c>
      <c r="D11752" s="60" t="s">
        <v>5252</v>
      </c>
      <c r="E11752" s="56">
        <v>46</v>
      </c>
      <c r="F11752" s="69" t="s">
        <v>2</v>
      </c>
    </row>
    <row r="11753" spans="1:6" s="1" customFormat="1" outlineLevel="1" x14ac:dyDescent="0.2">
      <c r="A11753" s="69" t="s">
        <v>22309</v>
      </c>
      <c r="B11753" s="69" t="s">
        <v>5695</v>
      </c>
      <c r="C11753" s="79">
        <v>43951</v>
      </c>
      <c r="D11753" s="60" t="s">
        <v>5252</v>
      </c>
      <c r="E11753" s="56">
        <v>46</v>
      </c>
      <c r="F11753" s="69" t="s">
        <v>2</v>
      </c>
    </row>
    <row r="11754" spans="1:6" s="1" customFormat="1" outlineLevel="1" x14ac:dyDescent="0.2">
      <c r="A11754" s="69" t="s">
        <v>22310</v>
      </c>
      <c r="B11754" s="69" t="s">
        <v>5695</v>
      </c>
      <c r="C11754" s="79">
        <v>43951</v>
      </c>
      <c r="D11754" s="60" t="s">
        <v>5252</v>
      </c>
      <c r="E11754" s="56">
        <v>46</v>
      </c>
      <c r="F11754" s="69" t="s">
        <v>2</v>
      </c>
    </row>
    <row r="11755" spans="1:6" s="1" customFormat="1" outlineLevel="1" x14ac:dyDescent="0.2">
      <c r="A11755" s="69" t="s">
        <v>22311</v>
      </c>
      <c r="B11755" s="69" t="s">
        <v>5695</v>
      </c>
      <c r="C11755" s="79">
        <v>43951</v>
      </c>
      <c r="D11755" s="60" t="s">
        <v>5252</v>
      </c>
      <c r="E11755" s="56">
        <v>46</v>
      </c>
      <c r="F11755" s="69" t="s">
        <v>2</v>
      </c>
    </row>
    <row r="11756" spans="1:6" s="1" customFormat="1" outlineLevel="1" x14ac:dyDescent="0.2">
      <c r="A11756" s="69" t="s">
        <v>22312</v>
      </c>
      <c r="B11756" s="69" t="s">
        <v>5695</v>
      </c>
      <c r="C11756" s="79">
        <v>43951</v>
      </c>
      <c r="D11756" s="60" t="s">
        <v>5252</v>
      </c>
      <c r="E11756" s="56">
        <v>46</v>
      </c>
      <c r="F11756" s="69" t="s">
        <v>2</v>
      </c>
    </row>
    <row r="11757" spans="1:6" s="1" customFormat="1" outlineLevel="1" x14ac:dyDescent="0.2">
      <c r="A11757" s="69" t="s">
        <v>22313</v>
      </c>
      <c r="B11757" s="69" t="s">
        <v>5695</v>
      </c>
      <c r="C11757" s="79">
        <v>43951</v>
      </c>
      <c r="D11757" s="60" t="s">
        <v>5252</v>
      </c>
      <c r="E11757" s="56">
        <v>46</v>
      </c>
      <c r="F11757" s="69" t="s">
        <v>2</v>
      </c>
    </row>
    <row r="11758" spans="1:6" s="1" customFormat="1" outlineLevel="1" x14ac:dyDescent="0.2">
      <c r="A11758" s="69" t="s">
        <v>22314</v>
      </c>
      <c r="B11758" s="69" t="s">
        <v>5695</v>
      </c>
      <c r="C11758" s="79">
        <v>43951</v>
      </c>
      <c r="D11758" s="60" t="s">
        <v>5252</v>
      </c>
      <c r="E11758" s="56">
        <v>46</v>
      </c>
      <c r="F11758" s="69" t="s">
        <v>2</v>
      </c>
    </row>
    <row r="11759" spans="1:6" s="1" customFormat="1" outlineLevel="1" x14ac:dyDescent="0.2">
      <c r="A11759" s="69" t="s">
        <v>22315</v>
      </c>
      <c r="B11759" s="69" t="s">
        <v>5695</v>
      </c>
      <c r="C11759" s="79">
        <v>43951</v>
      </c>
      <c r="D11759" s="60" t="s">
        <v>5252</v>
      </c>
      <c r="E11759" s="56">
        <v>46</v>
      </c>
      <c r="F11759" s="69" t="s">
        <v>2</v>
      </c>
    </row>
    <row r="11760" spans="1:6" s="1" customFormat="1" outlineLevel="1" x14ac:dyDescent="0.2">
      <c r="A11760" s="69" t="s">
        <v>22316</v>
      </c>
      <c r="B11760" s="69" t="s">
        <v>5695</v>
      </c>
      <c r="C11760" s="79">
        <v>43951</v>
      </c>
      <c r="D11760" s="60" t="s">
        <v>5252</v>
      </c>
      <c r="E11760" s="56">
        <v>46</v>
      </c>
      <c r="F11760" s="69" t="s">
        <v>2</v>
      </c>
    </row>
    <row r="11761" spans="1:6" s="1" customFormat="1" outlineLevel="1" x14ac:dyDescent="0.2">
      <c r="A11761" s="69" t="s">
        <v>22317</v>
      </c>
      <c r="B11761" s="69" t="s">
        <v>5695</v>
      </c>
      <c r="C11761" s="79">
        <v>43951</v>
      </c>
      <c r="D11761" s="60" t="s">
        <v>5252</v>
      </c>
      <c r="E11761" s="56">
        <v>46</v>
      </c>
      <c r="F11761" s="69" t="s">
        <v>2</v>
      </c>
    </row>
    <row r="11762" spans="1:6" s="1" customFormat="1" outlineLevel="1" x14ac:dyDescent="0.2">
      <c r="A11762" s="69" t="s">
        <v>22318</v>
      </c>
      <c r="B11762" s="69" t="s">
        <v>5695</v>
      </c>
      <c r="C11762" s="79">
        <v>43951</v>
      </c>
      <c r="D11762" s="60" t="s">
        <v>5252</v>
      </c>
      <c r="E11762" s="56">
        <v>46</v>
      </c>
      <c r="F11762" s="69" t="s">
        <v>2</v>
      </c>
    </row>
    <row r="11763" spans="1:6" s="1" customFormat="1" outlineLevel="1" x14ac:dyDescent="0.2">
      <c r="A11763" s="69" t="s">
        <v>22319</v>
      </c>
      <c r="B11763" s="69" t="s">
        <v>5695</v>
      </c>
      <c r="C11763" s="79">
        <v>43951</v>
      </c>
      <c r="D11763" s="60" t="s">
        <v>5252</v>
      </c>
      <c r="E11763" s="56">
        <v>46</v>
      </c>
      <c r="F11763" s="69" t="s">
        <v>2</v>
      </c>
    </row>
    <row r="11764" spans="1:6" s="1" customFormat="1" outlineLevel="1" x14ac:dyDescent="0.2">
      <c r="A11764" s="69" t="s">
        <v>22320</v>
      </c>
      <c r="B11764" s="69" t="s">
        <v>5695</v>
      </c>
      <c r="C11764" s="79">
        <v>43951</v>
      </c>
      <c r="D11764" s="60" t="s">
        <v>5252</v>
      </c>
      <c r="E11764" s="56">
        <v>46</v>
      </c>
      <c r="F11764" s="69" t="s">
        <v>2</v>
      </c>
    </row>
    <row r="11765" spans="1:6" s="1" customFormat="1" outlineLevel="1" x14ac:dyDescent="0.2">
      <c r="A11765" s="69" t="s">
        <v>22321</v>
      </c>
      <c r="B11765" s="69" t="s">
        <v>5695</v>
      </c>
      <c r="C11765" s="79">
        <v>43951</v>
      </c>
      <c r="D11765" s="60" t="s">
        <v>5252</v>
      </c>
      <c r="E11765" s="56">
        <v>46</v>
      </c>
      <c r="F11765" s="69" t="s">
        <v>2</v>
      </c>
    </row>
    <row r="11766" spans="1:6" s="1" customFormat="1" outlineLevel="1" x14ac:dyDescent="0.2">
      <c r="A11766" s="69" t="s">
        <v>22322</v>
      </c>
      <c r="B11766" s="69" t="s">
        <v>5695</v>
      </c>
      <c r="C11766" s="79">
        <v>43951</v>
      </c>
      <c r="D11766" s="60" t="s">
        <v>5252</v>
      </c>
      <c r="E11766" s="56">
        <v>46</v>
      </c>
      <c r="F11766" s="69" t="s">
        <v>2</v>
      </c>
    </row>
    <row r="11767" spans="1:6" s="1" customFormat="1" outlineLevel="1" x14ac:dyDescent="0.2">
      <c r="A11767" s="69" t="s">
        <v>22323</v>
      </c>
      <c r="B11767" s="69" t="s">
        <v>5695</v>
      </c>
      <c r="C11767" s="79">
        <v>43951</v>
      </c>
      <c r="D11767" s="60" t="s">
        <v>5252</v>
      </c>
      <c r="E11767" s="56">
        <v>46</v>
      </c>
      <c r="F11767" s="69" t="s">
        <v>2</v>
      </c>
    </row>
    <row r="11768" spans="1:6" s="1" customFormat="1" outlineLevel="1" x14ac:dyDescent="0.2">
      <c r="A11768" s="69" t="s">
        <v>22324</v>
      </c>
      <c r="B11768" s="69" t="s">
        <v>5695</v>
      </c>
      <c r="C11768" s="79">
        <v>43951</v>
      </c>
      <c r="D11768" s="60" t="s">
        <v>5252</v>
      </c>
      <c r="E11768" s="56">
        <v>46</v>
      </c>
      <c r="F11768" s="69" t="s">
        <v>2</v>
      </c>
    </row>
    <row r="11769" spans="1:6" s="1" customFormat="1" outlineLevel="1" x14ac:dyDescent="0.2">
      <c r="A11769" s="69" t="s">
        <v>22325</v>
      </c>
      <c r="B11769" s="69" t="s">
        <v>5695</v>
      </c>
      <c r="C11769" s="79">
        <v>43951</v>
      </c>
      <c r="D11769" s="60" t="s">
        <v>5252</v>
      </c>
      <c r="E11769" s="56">
        <v>46</v>
      </c>
      <c r="F11769" s="69" t="s">
        <v>2</v>
      </c>
    </row>
    <row r="11770" spans="1:6" s="1" customFormat="1" outlineLevel="1" x14ac:dyDescent="0.2">
      <c r="A11770" s="69" t="s">
        <v>22326</v>
      </c>
      <c r="B11770" s="69" t="s">
        <v>5695</v>
      </c>
      <c r="C11770" s="79">
        <v>43951</v>
      </c>
      <c r="D11770" s="60" t="s">
        <v>5252</v>
      </c>
      <c r="E11770" s="56">
        <v>46</v>
      </c>
      <c r="F11770" s="69" t="s">
        <v>2</v>
      </c>
    </row>
    <row r="11771" spans="1:6" s="1" customFormat="1" outlineLevel="1" x14ac:dyDescent="0.2">
      <c r="A11771" s="69" t="s">
        <v>22327</v>
      </c>
      <c r="B11771" s="69" t="s">
        <v>5695</v>
      </c>
      <c r="C11771" s="79">
        <v>43951</v>
      </c>
      <c r="D11771" s="60" t="s">
        <v>5252</v>
      </c>
      <c r="E11771" s="56">
        <v>46</v>
      </c>
      <c r="F11771" s="69" t="s">
        <v>2</v>
      </c>
    </row>
    <row r="11772" spans="1:6" s="1" customFormat="1" outlineLevel="1" x14ac:dyDescent="0.2">
      <c r="A11772" s="69" t="s">
        <v>22328</v>
      </c>
      <c r="B11772" s="69" t="s">
        <v>5695</v>
      </c>
      <c r="C11772" s="79">
        <v>43951</v>
      </c>
      <c r="D11772" s="60" t="s">
        <v>5252</v>
      </c>
      <c r="E11772" s="56">
        <v>46</v>
      </c>
      <c r="F11772" s="69" t="s">
        <v>2</v>
      </c>
    </row>
    <row r="11773" spans="1:6" s="1" customFormat="1" outlineLevel="1" x14ac:dyDescent="0.2">
      <c r="A11773" s="69" t="s">
        <v>22329</v>
      </c>
      <c r="B11773" s="69" t="s">
        <v>5695</v>
      </c>
      <c r="C11773" s="79">
        <v>43951</v>
      </c>
      <c r="D11773" s="60" t="s">
        <v>5252</v>
      </c>
      <c r="E11773" s="56">
        <v>46</v>
      </c>
      <c r="F11773" s="69" t="s">
        <v>2</v>
      </c>
    </row>
    <row r="11774" spans="1:6" s="1" customFormat="1" outlineLevel="1" x14ac:dyDescent="0.2">
      <c r="A11774" s="69" t="s">
        <v>22330</v>
      </c>
      <c r="B11774" s="69" t="s">
        <v>5695</v>
      </c>
      <c r="C11774" s="79">
        <v>43951</v>
      </c>
      <c r="D11774" s="60" t="s">
        <v>5252</v>
      </c>
      <c r="E11774" s="56">
        <v>46</v>
      </c>
      <c r="F11774" s="69" t="s">
        <v>2</v>
      </c>
    </row>
    <row r="11775" spans="1:6" s="1" customFormat="1" outlineLevel="1" x14ac:dyDescent="0.2">
      <c r="A11775" s="69" t="s">
        <v>22331</v>
      </c>
      <c r="B11775" s="69" t="s">
        <v>5695</v>
      </c>
      <c r="C11775" s="79">
        <v>43951</v>
      </c>
      <c r="D11775" s="60" t="s">
        <v>5252</v>
      </c>
      <c r="E11775" s="56">
        <v>46</v>
      </c>
      <c r="F11775" s="69" t="s">
        <v>2</v>
      </c>
    </row>
    <row r="11776" spans="1:6" s="1" customFormat="1" outlineLevel="1" x14ac:dyDescent="0.2">
      <c r="A11776" s="69" t="s">
        <v>22332</v>
      </c>
      <c r="B11776" s="69" t="s">
        <v>5695</v>
      </c>
      <c r="C11776" s="79">
        <v>43951</v>
      </c>
      <c r="D11776" s="60" t="s">
        <v>5252</v>
      </c>
      <c r="E11776" s="56">
        <v>46</v>
      </c>
      <c r="F11776" s="69" t="s">
        <v>2</v>
      </c>
    </row>
    <row r="11777" spans="1:6" s="1" customFormat="1" outlineLevel="1" x14ac:dyDescent="0.2">
      <c r="A11777" s="69" t="s">
        <v>22333</v>
      </c>
      <c r="B11777" s="69" t="s">
        <v>5695</v>
      </c>
      <c r="C11777" s="79">
        <v>43951</v>
      </c>
      <c r="D11777" s="60" t="s">
        <v>5252</v>
      </c>
      <c r="E11777" s="56">
        <v>46</v>
      </c>
      <c r="F11777" s="69" t="s">
        <v>2</v>
      </c>
    </row>
    <row r="11778" spans="1:6" s="1" customFormat="1" outlineLevel="1" x14ac:dyDescent="0.2">
      <c r="A11778" s="69" t="s">
        <v>22334</v>
      </c>
      <c r="B11778" s="69" t="s">
        <v>5695</v>
      </c>
      <c r="C11778" s="79">
        <v>43951</v>
      </c>
      <c r="D11778" s="60" t="s">
        <v>5252</v>
      </c>
      <c r="E11778" s="56">
        <v>46</v>
      </c>
      <c r="F11778" s="69" t="s">
        <v>2</v>
      </c>
    </row>
    <row r="11779" spans="1:6" s="1" customFormat="1" outlineLevel="1" x14ac:dyDescent="0.2">
      <c r="A11779" s="69" t="s">
        <v>22335</v>
      </c>
      <c r="B11779" s="69" t="s">
        <v>5695</v>
      </c>
      <c r="C11779" s="79">
        <v>43951</v>
      </c>
      <c r="D11779" s="60" t="s">
        <v>5252</v>
      </c>
      <c r="E11779" s="56">
        <v>46</v>
      </c>
      <c r="F11779" s="69" t="s">
        <v>2</v>
      </c>
    </row>
    <row r="11780" spans="1:6" s="1" customFormat="1" outlineLevel="1" x14ac:dyDescent="0.2">
      <c r="A11780" s="69" t="s">
        <v>22336</v>
      </c>
      <c r="B11780" s="69" t="s">
        <v>5695</v>
      </c>
      <c r="C11780" s="79">
        <v>43951</v>
      </c>
      <c r="D11780" s="60" t="s">
        <v>5252</v>
      </c>
      <c r="E11780" s="56">
        <v>46</v>
      </c>
      <c r="F11780" s="69" t="s">
        <v>2</v>
      </c>
    </row>
    <row r="11781" spans="1:6" s="1" customFormat="1" outlineLevel="1" x14ac:dyDescent="0.2">
      <c r="A11781" s="69" t="s">
        <v>22337</v>
      </c>
      <c r="B11781" s="69" t="s">
        <v>5695</v>
      </c>
      <c r="C11781" s="79">
        <v>43951</v>
      </c>
      <c r="D11781" s="60" t="s">
        <v>5252</v>
      </c>
      <c r="E11781" s="56">
        <v>46</v>
      </c>
      <c r="F11781" s="69" t="s">
        <v>2</v>
      </c>
    </row>
    <row r="11782" spans="1:6" s="1" customFormat="1" outlineLevel="1" x14ac:dyDescent="0.2">
      <c r="A11782" s="69" t="s">
        <v>22338</v>
      </c>
      <c r="B11782" s="69" t="s">
        <v>5695</v>
      </c>
      <c r="C11782" s="79">
        <v>43951</v>
      </c>
      <c r="D11782" s="60" t="s">
        <v>5252</v>
      </c>
      <c r="E11782" s="56">
        <v>46</v>
      </c>
      <c r="F11782" s="69" t="s">
        <v>2</v>
      </c>
    </row>
    <row r="11783" spans="1:6" s="1" customFormat="1" outlineLevel="1" x14ac:dyDescent="0.2">
      <c r="A11783" s="69" t="s">
        <v>22339</v>
      </c>
      <c r="B11783" s="69" t="s">
        <v>5695</v>
      </c>
      <c r="C11783" s="79">
        <v>43951</v>
      </c>
      <c r="D11783" s="60" t="s">
        <v>5252</v>
      </c>
      <c r="E11783" s="56">
        <v>46</v>
      </c>
      <c r="F11783" s="69" t="s">
        <v>2</v>
      </c>
    </row>
    <row r="11784" spans="1:6" s="1" customFormat="1" outlineLevel="1" x14ac:dyDescent="0.2">
      <c r="A11784" s="69" t="s">
        <v>22340</v>
      </c>
      <c r="B11784" s="69" t="s">
        <v>5695</v>
      </c>
      <c r="C11784" s="79">
        <v>43951</v>
      </c>
      <c r="D11784" s="60" t="s">
        <v>5252</v>
      </c>
      <c r="E11784" s="56">
        <v>46</v>
      </c>
      <c r="F11784" s="69" t="s">
        <v>2</v>
      </c>
    </row>
    <row r="11785" spans="1:6" s="1" customFormat="1" outlineLevel="1" x14ac:dyDescent="0.2">
      <c r="A11785" s="69" t="s">
        <v>22341</v>
      </c>
      <c r="B11785" s="69" t="s">
        <v>5695</v>
      </c>
      <c r="C11785" s="79">
        <v>43951</v>
      </c>
      <c r="D11785" s="60" t="s">
        <v>5252</v>
      </c>
      <c r="E11785" s="56">
        <v>46</v>
      </c>
      <c r="F11785" s="69" t="s">
        <v>2</v>
      </c>
    </row>
    <row r="11786" spans="1:6" s="1" customFormat="1" outlineLevel="1" x14ac:dyDescent="0.2">
      <c r="A11786" s="69" t="s">
        <v>22342</v>
      </c>
      <c r="B11786" s="69" t="s">
        <v>5695</v>
      </c>
      <c r="C11786" s="79">
        <v>43951</v>
      </c>
      <c r="D11786" s="60" t="s">
        <v>5252</v>
      </c>
      <c r="E11786" s="56">
        <v>46</v>
      </c>
      <c r="F11786" s="69" t="s">
        <v>2</v>
      </c>
    </row>
    <row r="11787" spans="1:6" s="1" customFormat="1" outlineLevel="1" x14ac:dyDescent="0.2">
      <c r="A11787" s="69" t="s">
        <v>22343</v>
      </c>
      <c r="B11787" s="69" t="s">
        <v>5695</v>
      </c>
      <c r="C11787" s="79">
        <v>43951</v>
      </c>
      <c r="D11787" s="60" t="s">
        <v>5252</v>
      </c>
      <c r="E11787" s="56">
        <v>46</v>
      </c>
      <c r="F11787" s="69" t="s">
        <v>2</v>
      </c>
    </row>
    <row r="11788" spans="1:6" s="1" customFormat="1" outlineLevel="1" x14ac:dyDescent="0.2">
      <c r="A11788" s="69" t="s">
        <v>22344</v>
      </c>
      <c r="B11788" s="69" t="s">
        <v>5695</v>
      </c>
      <c r="C11788" s="79">
        <v>43951</v>
      </c>
      <c r="D11788" s="60" t="s">
        <v>5252</v>
      </c>
      <c r="E11788" s="56">
        <v>46</v>
      </c>
      <c r="F11788" s="69" t="s">
        <v>2</v>
      </c>
    </row>
    <row r="11789" spans="1:6" s="1" customFormat="1" outlineLevel="1" x14ac:dyDescent="0.2">
      <c r="A11789" s="69" t="s">
        <v>22345</v>
      </c>
      <c r="B11789" s="69" t="s">
        <v>5695</v>
      </c>
      <c r="C11789" s="79">
        <v>43951</v>
      </c>
      <c r="D11789" s="60" t="s">
        <v>5252</v>
      </c>
      <c r="E11789" s="56">
        <v>46</v>
      </c>
      <c r="F11789" s="69" t="s">
        <v>2</v>
      </c>
    </row>
    <row r="11790" spans="1:6" s="1" customFormat="1" outlineLevel="1" x14ac:dyDescent="0.2">
      <c r="A11790" s="69" t="s">
        <v>22346</v>
      </c>
      <c r="B11790" s="69" t="s">
        <v>5695</v>
      </c>
      <c r="C11790" s="79">
        <v>43951</v>
      </c>
      <c r="D11790" s="60" t="s">
        <v>5252</v>
      </c>
      <c r="E11790" s="56">
        <v>46</v>
      </c>
      <c r="F11790" s="69" t="s">
        <v>2</v>
      </c>
    </row>
    <row r="11791" spans="1:6" s="1" customFormat="1" outlineLevel="1" x14ac:dyDescent="0.2">
      <c r="A11791" s="69" t="s">
        <v>22347</v>
      </c>
      <c r="B11791" s="69" t="s">
        <v>5695</v>
      </c>
      <c r="C11791" s="79">
        <v>43951</v>
      </c>
      <c r="D11791" s="60" t="s">
        <v>5252</v>
      </c>
      <c r="E11791" s="56">
        <v>46</v>
      </c>
      <c r="F11791" s="69" t="s">
        <v>2</v>
      </c>
    </row>
    <row r="11792" spans="1:6" s="1" customFormat="1" outlineLevel="1" x14ac:dyDescent="0.2">
      <c r="A11792" s="69" t="s">
        <v>22348</v>
      </c>
      <c r="B11792" s="69" t="s">
        <v>5695</v>
      </c>
      <c r="C11792" s="79">
        <v>43951</v>
      </c>
      <c r="D11792" s="60" t="s">
        <v>5252</v>
      </c>
      <c r="E11792" s="56">
        <v>46</v>
      </c>
      <c r="F11792" s="69" t="s">
        <v>2</v>
      </c>
    </row>
    <row r="11793" spans="1:6" s="1" customFormat="1" outlineLevel="1" x14ac:dyDescent="0.2">
      <c r="A11793" s="69" t="s">
        <v>22349</v>
      </c>
      <c r="B11793" s="69" t="s">
        <v>5695</v>
      </c>
      <c r="C11793" s="79">
        <v>43951</v>
      </c>
      <c r="D11793" s="60" t="s">
        <v>5252</v>
      </c>
      <c r="E11793" s="56">
        <v>46</v>
      </c>
      <c r="F11793" s="69" t="s">
        <v>2</v>
      </c>
    </row>
    <row r="11794" spans="1:6" s="1" customFormat="1" outlineLevel="1" x14ac:dyDescent="0.2">
      <c r="A11794" s="69" t="s">
        <v>22350</v>
      </c>
      <c r="B11794" s="69" t="s">
        <v>5695</v>
      </c>
      <c r="C11794" s="79">
        <v>43951</v>
      </c>
      <c r="D11794" s="60" t="s">
        <v>5252</v>
      </c>
      <c r="E11794" s="56">
        <v>46</v>
      </c>
      <c r="F11794" s="69" t="s">
        <v>2</v>
      </c>
    </row>
    <row r="11795" spans="1:6" s="1" customFormat="1" outlineLevel="1" x14ac:dyDescent="0.2">
      <c r="A11795" s="69" t="s">
        <v>22351</v>
      </c>
      <c r="B11795" s="69" t="s">
        <v>5695</v>
      </c>
      <c r="C11795" s="79">
        <v>43951</v>
      </c>
      <c r="D11795" s="60" t="s">
        <v>5252</v>
      </c>
      <c r="E11795" s="56">
        <v>46</v>
      </c>
      <c r="F11795" s="69" t="s">
        <v>2</v>
      </c>
    </row>
    <row r="11796" spans="1:6" s="1" customFormat="1" outlineLevel="1" x14ac:dyDescent="0.2">
      <c r="A11796" s="69" t="s">
        <v>22352</v>
      </c>
      <c r="B11796" s="69" t="s">
        <v>5695</v>
      </c>
      <c r="C11796" s="79">
        <v>43951</v>
      </c>
      <c r="D11796" s="60" t="s">
        <v>5252</v>
      </c>
      <c r="E11796" s="56">
        <v>46</v>
      </c>
      <c r="F11796" s="69" t="s">
        <v>2</v>
      </c>
    </row>
    <row r="11797" spans="1:6" s="1" customFormat="1" outlineLevel="1" x14ac:dyDescent="0.2">
      <c r="A11797" s="69" t="s">
        <v>22353</v>
      </c>
      <c r="B11797" s="69" t="s">
        <v>5695</v>
      </c>
      <c r="C11797" s="79">
        <v>43951</v>
      </c>
      <c r="D11797" s="60" t="s">
        <v>5252</v>
      </c>
      <c r="E11797" s="56">
        <v>46</v>
      </c>
      <c r="F11797" s="69" t="s">
        <v>2</v>
      </c>
    </row>
    <row r="11798" spans="1:6" s="1" customFormat="1" outlineLevel="1" x14ac:dyDescent="0.2">
      <c r="A11798" s="69" t="s">
        <v>22354</v>
      </c>
      <c r="B11798" s="69" t="s">
        <v>5695</v>
      </c>
      <c r="C11798" s="79">
        <v>43951</v>
      </c>
      <c r="D11798" s="60" t="s">
        <v>5252</v>
      </c>
      <c r="E11798" s="56">
        <v>46</v>
      </c>
      <c r="F11798" s="69" t="s">
        <v>2</v>
      </c>
    </row>
    <row r="11799" spans="1:6" s="1" customFormat="1" outlineLevel="1" x14ac:dyDescent="0.2">
      <c r="A11799" s="69" t="s">
        <v>22355</v>
      </c>
      <c r="B11799" s="69" t="s">
        <v>5695</v>
      </c>
      <c r="C11799" s="79">
        <v>43951</v>
      </c>
      <c r="D11799" s="60" t="s">
        <v>5252</v>
      </c>
      <c r="E11799" s="56">
        <v>46</v>
      </c>
      <c r="F11799" s="69" t="s">
        <v>2</v>
      </c>
    </row>
    <row r="11800" spans="1:6" s="1" customFormat="1" outlineLevel="1" x14ac:dyDescent="0.2">
      <c r="A11800" s="69" t="s">
        <v>22356</v>
      </c>
      <c r="B11800" s="69" t="s">
        <v>5695</v>
      </c>
      <c r="C11800" s="79">
        <v>43951</v>
      </c>
      <c r="D11800" s="60" t="s">
        <v>5252</v>
      </c>
      <c r="E11800" s="56">
        <v>46</v>
      </c>
      <c r="F11800" s="69" t="s">
        <v>2</v>
      </c>
    </row>
    <row r="11801" spans="1:6" s="1" customFormat="1" outlineLevel="1" x14ac:dyDescent="0.2">
      <c r="A11801" s="69" t="s">
        <v>22357</v>
      </c>
      <c r="B11801" s="69" t="s">
        <v>5695</v>
      </c>
      <c r="C11801" s="79">
        <v>43951</v>
      </c>
      <c r="D11801" s="60" t="s">
        <v>5252</v>
      </c>
      <c r="E11801" s="56">
        <v>46</v>
      </c>
      <c r="F11801" s="69" t="s">
        <v>2</v>
      </c>
    </row>
    <row r="11802" spans="1:6" s="1" customFormat="1" outlineLevel="1" x14ac:dyDescent="0.2">
      <c r="A11802" s="69" t="s">
        <v>22358</v>
      </c>
      <c r="B11802" s="69" t="s">
        <v>5695</v>
      </c>
      <c r="C11802" s="79">
        <v>43951</v>
      </c>
      <c r="D11802" s="60" t="s">
        <v>5252</v>
      </c>
      <c r="E11802" s="56">
        <v>46</v>
      </c>
      <c r="F11802" s="69" t="s">
        <v>2</v>
      </c>
    </row>
    <row r="11803" spans="1:6" s="1" customFormat="1" outlineLevel="1" x14ac:dyDescent="0.2">
      <c r="A11803" s="69" t="s">
        <v>22359</v>
      </c>
      <c r="B11803" s="69" t="s">
        <v>5695</v>
      </c>
      <c r="C11803" s="79">
        <v>43951</v>
      </c>
      <c r="D11803" s="60" t="s">
        <v>5252</v>
      </c>
      <c r="E11803" s="56">
        <v>46</v>
      </c>
      <c r="F11803" s="69" t="s">
        <v>2</v>
      </c>
    </row>
    <row r="11804" spans="1:6" s="1" customFormat="1" outlineLevel="1" x14ac:dyDescent="0.2">
      <c r="A11804" s="69" t="s">
        <v>22360</v>
      </c>
      <c r="B11804" s="69" t="s">
        <v>5695</v>
      </c>
      <c r="C11804" s="79">
        <v>43951</v>
      </c>
      <c r="D11804" s="60" t="s">
        <v>5252</v>
      </c>
      <c r="E11804" s="56">
        <v>46</v>
      </c>
      <c r="F11804" s="69" t="s">
        <v>2</v>
      </c>
    </row>
    <row r="11805" spans="1:6" s="1" customFormat="1" outlineLevel="1" x14ac:dyDescent="0.2">
      <c r="A11805" s="69" t="s">
        <v>22361</v>
      </c>
      <c r="B11805" s="69" t="s">
        <v>5695</v>
      </c>
      <c r="C11805" s="79">
        <v>43951</v>
      </c>
      <c r="D11805" s="60" t="s">
        <v>5252</v>
      </c>
      <c r="E11805" s="56">
        <v>46</v>
      </c>
      <c r="F11805" s="69" t="s">
        <v>2</v>
      </c>
    </row>
    <row r="11806" spans="1:6" s="1" customFormat="1" outlineLevel="1" x14ac:dyDescent="0.2">
      <c r="A11806" s="69" t="s">
        <v>22362</v>
      </c>
      <c r="B11806" s="69" t="s">
        <v>5695</v>
      </c>
      <c r="C11806" s="79">
        <v>43951</v>
      </c>
      <c r="D11806" s="60" t="s">
        <v>5252</v>
      </c>
      <c r="E11806" s="56">
        <v>46</v>
      </c>
      <c r="F11806" s="69" t="s">
        <v>2</v>
      </c>
    </row>
    <row r="11807" spans="1:6" s="1" customFormat="1" outlineLevel="1" x14ac:dyDescent="0.2">
      <c r="A11807" s="69" t="s">
        <v>22363</v>
      </c>
      <c r="B11807" s="69" t="s">
        <v>5695</v>
      </c>
      <c r="C11807" s="79">
        <v>43951</v>
      </c>
      <c r="D11807" s="60" t="s">
        <v>5252</v>
      </c>
      <c r="E11807" s="56">
        <v>46</v>
      </c>
      <c r="F11807" s="69" t="s">
        <v>2</v>
      </c>
    </row>
    <row r="11808" spans="1:6" s="1" customFormat="1" outlineLevel="1" x14ac:dyDescent="0.2">
      <c r="A11808" s="69" t="s">
        <v>22364</v>
      </c>
      <c r="B11808" s="69" t="s">
        <v>5695</v>
      </c>
      <c r="C11808" s="79">
        <v>43951</v>
      </c>
      <c r="D11808" s="60" t="s">
        <v>5252</v>
      </c>
      <c r="E11808" s="56">
        <v>46</v>
      </c>
      <c r="F11808" s="69" t="s">
        <v>2</v>
      </c>
    </row>
    <row r="11809" spans="1:6" s="1" customFormat="1" outlineLevel="1" x14ac:dyDescent="0.2">
      <c r="A11809" s="69" t="s">
        <v>22365</v>
      </c>
      <c r="B11809" s="69" t="s">
        <v>5695</v>
      </c>
      <c r="C11809" s="79">
        <v>43951</v>
      </c>
      <c r="D11809" s="60" t="s">
        <v>5252</v>
      </c>
      <c r="E11809" s="56">
        <v>46</v>
      </c>
      <c r="F11809" s="69" t="s">
        <v>2</v>
      </c>
    </row>
    <row r="11810" spans="1:6" s="1" customFormat="1" outlineLevel="1" x14ac:dyDescent="0.2">
      <c r="A11810" s="69" t="s">
        <v>22366</v>
      </c>
      <c r="B11810" s="69" t="s">
        <v>5695</v>
      </c>
      <c r="C11810" s="79">
        <v>43951</v>
      </c>
      <c r="D11810" s="60" t="s">
        <v>5252</v>
      </c>
      <c r="E11810" s="56">
        <v>46</v>
      </c>
      <c r="F11810" s="69" t="s">
        <v>2</v>
      </c>
    </row>
    <row r="11811" spans="1:6" s="1" customFormat="1" outlineLevel="1" x14ac:dyDescent="0.2">
      <c r="A11811" s="69" t="s">
        <v>22367</v>
      </c>
      <c r="B11811" s="69" t="s">
        <v>5695</v>
      </c>
      <c r="C11811" s="79">
        <v>43951</v>
      </c>
      <c r="D11811" s="60" t="s">
        <v>5252</v>
      </c>
      <c r="E11811" s="56">
        <v>46</v>
      </c>
      <c r="F11811" s="69" t="s">
        <v>2</v>
      </c>
    </row>
    <row r="11812" spans="1:6" s="1" customFormat="1" outlineLevel="1" x14ac:dyDescent="0.2">
      <c r="A11812" s="69" t="s">
        <v>22368</v>
      </c>
      <c r="B11812" s="69" t="s">
        <v>5695</v>
      </c>
      <c r="C11812" s="79">
        <v>43951</v>
      </c>
      <c r="D11812" s="60" t="s">
        <v>22369</v>
      </c>
      <c r="E11812" s="56">
        <v>648</v>
      </c>
      <c r="F11812" s="69" t="s">
        <v>2</v>
      </c>
    </row>
    <row r="11813" spans="1:6" s="1" customFormat="1" outlineLevel="1" x14ac:dyDescent="0.2">
      <c r="A11813" s="69" t="s">
        <v>22370</v>
      </c>
      <c r="B11813" s="69" t="s">
        <v>5695</v>
      </c>
      <c r="C11813" s="79">
        <v>43951</v>
      </c>
      <c r="D11813" s="60" t="s">
        <v>22369</v>
      </c>
      <c r="E11813" s="56">
        <v>648</v>
      </c>
      <c r="F11813" s="69" t="s">
        <v>2</v>
      </c>
    </row>
    <row r="11814" spans="1:6" s="1" customFormat="1" outlineLevel="1" x14ac:dyDescent="0.2">
      <c r="A11814" s="69" t="s">
        <v>22371</v>
      </c>
      <c r="B11814" s="69" t="s">
        <v>5695</v>
      </c>
      <c r="C11814" s="79">
        <v>43951</v>
      </c>
      <c r="D11814" s="60" t="s">
        <v>5252</v>
      </c>
      <c r="E11814" s="56">
        <v>46</v>
      </c>
      <c r="F11814" s="69" t="s">
        <v>2</v>
      </c>
    </row>
    <row r="11815" spans="1:6" s="1" customFormat="1" outlineLevel="1" x14ac:dyDescent="0.2">
      <c r="A11815" s="69" t="s">
        <v>22372</v>
      </c>
      <c r="B11815" s="69" t="s">
        <v>5695</v>
      </c>
      <c r="C11815" s="79">
        <v>43951</v>
      </c>
      <c r="D11815" s="60" t="s">
        <v>5252</v>
      </c>
      <c r="E11815" s="56">
        <v>46</v>
      </c>
      <c r="F11815" s="69" t="s">
        <v>2</v>
      </c>
    </row>
    <row r="11816" spans="1:6" s="1" customFormat="1" outlineLevel="1" x14ac:dyDescent="0.2">
      <c r="A11816" s="69" t="s">
        <v>22373</v>
      </c>
      <c r="B11816" s="69" t="s">
        <v>5695</v>
      </c>
      <c r="C11816" s="79">
        <v>43951</v>
      </c>
      <c r="D11816" s="60" t="s">
        <v>5252</v>
      </c>
      <c r="E11816" s="56">
        <v>46</v>
      </c>
      <c r="F11816" s="69" t="s">
        <v>2</v>
      </c>
    </row>
    <row r="11817" spans="1:6" s="1" customFormat="1" outlineLevel="1" x14ac:dyDescent="0.2">
      <c r="A11817" s="69" t="s">
        <v>22374</v>
      </c>
      <c r="B11817" s="69" t="s">
        <v>5695</v>
      </c>
      <c r="C11817" s="79">
        <v>43951</v>
      </c>
      <c r="D11817" s="60" t="s">
        <v>5252</v>
      </c>
      <c r="E11817" s="56">
        <v>46</v>
      </c>
      <c r="F11817" s="69" t="s">
        <v>2</v>
      </c>
    </row>
    <row r="11818" spans="1:6" s="1" customFormat="1" outlineLevel="1" x14ac:dyDescent="0.2">
      <c r="A11818" s="69" t="s">
        <v>22375</v>
      </c>
      <c r="B11818" s="69" t="s">
        <v>5695</v>
      </c>
      <c r="C11818" s="79">
        <v>43951</v>
      </c>
      <c r="D11818" s="60" t="s">
        <v>5252</v>
      </c>
      <c r="E11818" s="56">
        <v>46</v>
      </c>
      <c r="F11818" s="69" t="s">
        <v>2</v>
      </c>
    </row>
    <row r="11819" spans="1:6" s="1" customFormat="1" outlineLevel="1" x14ac:dyDescent="0.2">
      <c r="A11819" s="69" t="s">
        <v>22376</v>
      </c>
      <c r="B11819" s="69" t="s">
        <v>5695</v>
      </c>
      <c r="C11819" s="79">
        <v>43951</v>
      </c>
      <c r="D11819" s="60" t="s">
        <v>5252</v>
      </c>
      <c r="E11819" s="56">
        <v>46</v>
      </c>
      <c r="F11819" s="69" t="s">
        <v>2</v>
      </c>
    </row>
    <row r="11820" spans="1:6" s="1" customFormat="1" outlineLevel="1" x14ac:dyDescent="0.2">
      <c r="A11820" s="69" t="s">
        <v>22377</v>
      </c>
      <c r="B11820" s="69" t="s">
        <v>5695</v>
      </c>
      <c r="C11820" s="79">
        <v>43951</v>
      </c>
      <c r="D11820" s="60" t="s">
        <v>5252</v>
      </c>
      <c r="E11820" s="56">
        <v>46</v>
      </c>
      <c r="F11820" s="69" t="s">
        <v>2</v>
      </c>
    </row>
    <row r="11821" spans="1:6" s="1" customFormat="1" outlineLevel="1" x14ac:dyDescent="0.2">
      <c r="A11821" s="69" t="s">
        <v>22378</v>
      </c>
      <c r="B11821" s="69" t="s">
        <v>5695</v>
      </c>
      <c r="C11821" s="79">
        <v>43951</v>
      </c>
      <c r="D11821" s="60" t="s">
        <v>5252</v>
      </c>
      <c r="E11821" s="56">
        <v>46</v>
      </c>
      <c r="F11821" s="69" t="s">
        <v>2</v>
      </c>
    </row>
    <row r="11822" spans="1:6" s="1" customFormat="1" outlineLevel="1" x14ac:dyDescent="0.2">
      <c r="A11822" s="69" t="s">
        <v>22379</v>
      </c>
      <c r="B11822" s="69" t="s">
        <v>5695</v>
      </c>
      <c r="C11822" s="79">
        <v>43951</v>
      </c>
      <c r="D11822" s="60" t="s">
        <v>5252</v>
      </c>
      <c r="E11822" s="56">
        <v>46</v>
      </c>
      <c r="F11822" s="69" t="s">
        <v>2</v>
      </c>
    </row>
    <row r="11823" spans="1:6" s="1" customFormat="1" outlineLevel="1" x14ac:dyDescent="0.2">
      <c r="A11823" s="69" t="s">
        <v>22380</v>
      </c>
      <c r="B11823" s="69" t="s">
        <v>5695</v>
      </c>
      <c r="C11823" s="79">
        <v>43951</v>
      </c>
      <c r="D11823" s="60" t="s">
        <v>5252</v>
      </c>
      <c r="E11823" s="56">
        <v>46</v>
      </c>
      <c r="F11823" s="69" t="s">
        <v>2</v>
      </c>
    </row>
    <row r="11824" spans="1:6" s="1" customFormat="1" outlineLevel="1" x14ac:dyDescent="0.2">
      <c r="A11824" s="69" t="s">
        <v>22381</v>
      </c>
      <c r="B11824" s="69" t="s">
        <v>5695</v>
      </c>
      <c r="C11824" s="79">
        <v>43951</v>
      </c>
      <c r="D11824" s="60" t="s">
        <v>5252</v>
      </c>
      <c r="E11824" s="56">
        <v>46</v>
      </c>
      <c r="F11824" s="69" t="s">
        <v>2</v>
      </c>
    </row>
    <row r="11825" spans="1:6" s="1" customFormat="1" outlineLevel="1" x14ac:dyDescent="0.2">
      <c r="A11825" s="69" t="s">
        <v>22382</v>
      </c>
      <c r="B11825" s="69" t="s">
        <v>5695</v>
      </c>
      <c r="C11825" s="79">
        <v>43951</v>
      </c>
      <c r="D11825" s="60" t="s">
        <v>5252</v>
      </c>
      <c r="E11825" s="56">
        <v>46</v>
      </c>
      <c r="F11825" s="69" t="s">
        <v>2</v>
      </c>
    </row>
    <row r="11826" spans="1:6" s="1" customFormat="1" outlineLevel="1" x14ac:dyDescent="0.2">
      <c r="A11826" s="69" t="s">
        <v>22383</v>
      </c>
      <c r="B11826" s="69" t="s">
        <v>5695</v>
      </c>
      <c r="C11826" s="79">
        <v>43951</v>
      </c>
      <c r="D11826" s="60" t="s">
        <v>5252</v>
      </c>
      <c r="E11826" s="56">
        <v>46</v>
      </c>
      <c r="F11826" s="69" t="s">
        <v>2</v>
      </c>
    </row>
    <row r="11827" spans="1:6" s="1" customFormat="1" outlineLevel="1" x14ac:dyDescent="0.2">
      <c r="A11827" s="69" t="s">
        <v>22384</v>
      </c>
      <c r="B11827" s="69" t="s">
        <v>5695</v>
      </c>
      <c r="C11827" s="79">
        <v>43951</v>
      </c>
      <c r="D11827" s="60" t="s">
        <v>5252</v>
      </c>
      <c r="E11827" s="56">
        <v>46</v>
      </c>
      <c r="F11827" s="69" t="s">
        <v>2</v>
      </c>
    </row>
    <row r="11828" spans="1:6" s="1" customFormat="1" outlineLevel="1" x14ac:dyDescent="0.2">
      <c r="A11828" s="69" t="s">
        <v>22385</v>
      </c>
      <c r="B11828" s="69" t="s">
        <v>5695</v>
      </c>
      <c r="C11828" s="79">
        <v>43951</v>
      </c>
      <c r="D11828" s="60" t="s">
        <v>5252</v>
      </c>
      <c r="E11828" s="56">
        <v>46</v>
      </c>
      <c r="F11828" s="69" t="s">
        <v>2</v>
      </c>
    </row>
    <row r="11829" spans="1:6" s="1" customFormat="1" outlineLevel="1" x14ac:dyDescent="0.2">
      <c r="A11829" s="69" t="s">
        <v>22386</v>
      </c>
      <c r="B11829" s="69" t="s">
        <v>5695</v>
      </c>
      <c r="C11829" s="79">
        <v>43951</v>
      </c>
      <c r="D11829" s="60" t="s">
        <v>5252</v>
      </c>
      <c r="E11829" s="56">
        <v>46</v>
      </c>
      <c r="F11829" s="69" t="s">
        <v>2</v>
      </c>
    </row>
    <row r="11830" spans="1:6" s="1" customFormat="1" outlineLevel="1" x14ac:dyDescent="0.2">
      <c r="A11830" s="69" t="s">
        <v>22387</v>
      </c>
      <c r="B11830" s="69" t="s">
        <v>5695</v>
      </c>
      <c r="C11830" s="79">
        <v>43951</v>
      </c>
      <c r="D11830" s="60" t="s">
        <v>5252</v>
      </c>
      <c r="E11830" s="56">
        <v>46</v>
      </c>
      <c r="F11830" s="69" t="s">
        <v>2</v>
      </c>
    </row>
    <row r="11831" spans="1:6" s="1" customFormat="1" outlineLevel="1" x14ac:dyDescent="0.2">
      <c r="A11831" s="69" t="s">
        <v>22388</v>
      </c>
      <c r="B11831" s="69" t="s">
        <v>5695</v>
      </c>
      <c r="C11831" s="79">
        <v>43951</v>
      </c>
      <c r="D11831" s="60" t="s">
        <v>5252</v>
      </c>
      <c r="E11831" s="56">
        <v>46</v>
      </c>
      <c r="F11831" s="69" t="s">
        <v>2</v>
      </c>
    </row>
    <row r="11832" spans="1:6" s="1" customFormat="1" outlineLevel="1" x14ac:dyDescent="0.2">
      <c r="A11832" s="69" t="s">
        <v>22389</v>
      </c>
      <c r="B11832" s="69" t="s">
        <v>5695</v>
      </c>
      <c r="C11832" s="79">
        <v>43951</v>
      </c>
      <c r="D11832" s="60" t="s">
        <v>5252</v>
      </c>
      <c r="E11832" s="56">
        <v>46</v>
      </c>
      <c r="F11832" s="69" t="s">
        <v>2</v>
      </c>
    </row>
    <row r="11833" spans="1:6" s="1" customFormat="1" outlineLevel="1" x14ac:dyDescent="0.2">
      <c r="A11833" s="69" t="s">
        <v>22390</v>
      </c>
      <c r="B11833" s="69" t="s">
        <v>5695</v>
      </c>
      <c r="C11833" s="79">
        <v>43951</v>
      </c>
      <c r="D11833" s="60" t="s">
        <v>5252</v>
      </c>
      <c r="E11833" s="56">
        <v>46</v>
      </c>
      <c r="F11833" s="69" t="s">
        <v>2</v>
      </c>
    </row>
    <row r="11834" spans="1:6" s="1" customFormat="1" outlineLevel="1" x14ac:dyDescent="0.2">
      <c r="A11834" s="69" t="s">
        <v>22391</v>
      </c>
      <c r="B11834" s="69" t="s">
        <v>5695</v>
      </c>
      <c r="C11834" s="79">
        <v>43951</v>
      </c>
      <c r="D11834" s="60" t="s">
        <v>5252</v>
      </c>
      <c r="E11834" s="56">
        <v>46</v>
      </c>
      <c r="F11834" s="69" t="s">
        <v>2</v>
      </c>
    </row>
    <row r="11835" spans="1:6" s="1" customFormat="1" outlineLevel="1" x14ac:dyDescent="0.2">
      <c r="A11835" s="69" t="s">
        <v>22392</v>
      </c>
      <c r="B11835" s="69" t="s">
        <v>5695</v>
      </c>
      <c r="C11835" s="79">
        <v>43951</v>
      </c>
      <c r="D11835" s="60" t="s">
        <v>5252</v>
      </c>
      <c r="E11835" s="56">
        <v>46</v>
      </c>
      <c r="F11835" s="69" t="s">
        <v>2</v>
      </c>
    </row>
    <row r="11836" spans="1:6" s="1" customFormat="1" outlineLevel="1" x14ac:dyDescent="0.2">
      <c r="A11836" s="69" t="s">
        <v>22393</v>
      </c>
      <c r="B11836" s="69" t="s">
        <v>5695</v>
      </c>
      <c r="C11836" s="79">
        <v>43951</v>
      </c>
      <c r="D11836" s="60" t="s">
        <v>5252</v>
      </c>
      <c r="E11836" s="56">
        <v>46</v>
      </c>
      <c r="F11836" s="69" t="s">
        <v>2</v>
      </c>
    </row>
    <row r="11837" spans="1:6" s="1" customFormat="1" outlineLevel="1" x14ac:dyDescent="0.2">
      <c r="A11837" s="69" t="s">
        <v>22394</v>
      </c>
      <c r="B11837" s="69" t="s">
        <v>5695</v>
      </c>
      <c r="C11837" s="79">
        <v>43951</v>
      </c>
      <c r="D11837" s="60" t="s">
        <v>5252</v>
      </c>
      <c r="E11837" s="56">
        <v>46</v>
      </c>
      <c r="F11837" s="69" t="s">
        <v>2</v>
      </c>
    </row>
    <row r="11838" spans="1:6" s="1" customFormat="1" outlineLevel="1" x14ac:dyDescent="0.2">
      <c r="A11838" s="69" t="s">
        <v>22395</v>
      </c>
      <c r="B11838" s="69" t="s">
        <v>5695</v>
      </c>
      <c r="C11838" s="79">
        <v>43951</v>
      </c>
      <c r="D11838" s="60" t="s">
        <v>5252</v>
      </c>
      <c r="E11838" s="56">
        <v>46</v>
      </c>
      <c r="F11838" s="69" t="s">
        <v>2</v>
      </c>
    </row>
    <row r="11839" spans="1:6" s="1" customFormat="1" outlineLevel="1" x14ac:dyDescent="0.2">
      <c r="A11839" s="69" t="s">
        <v>22396</v>
      </c>
      <c r="B11839" s="69" t="s">
        <v>5695</v>
      </c>
      <c r="C11839" s="79">
        <v>43951</v>
      </c>
      <c r="D11839" s="60" t="s">
        <v>5252</v>
      </c>
      <c r="E11839" s="56">
        <v>46</v>
      </c>
      <c r="F11839" s="69" t="s">
        <v>2</v>
      </c>
    </row>
    <row r="11840" spans="1:6" s="1" customFormat="1" outlineLevel="1" x14ac:dyDescent="0.2">
      <c r="A11840" s="69" t="s">
        <v>22397</v>
      </c>
      <c r="B11840" s="69" t="s">
        <v>5695</v>
      </c>
      <c r="C11840" s="79">
        <v>43951</v>
      </c>
      <c r="D11840" s="60" t="s">
        <v>5252</v>
      </c>
      <c r="E11840" s="56">
        <v>46</v>
      </c>
      <c r="F11840" s="69" t="s">
        <v>2</v>
      </c>
    </row>
    <row r="11841" spans="1:6" s="1" customFormat="1" outlineLevel="1" x14ac:dyDescent="0.2">
      <c r="A11841" s="69" t="s">
        <v>22398</v>
      </c>
      <c r="B11841" s="69" t="s">
        <v>5695</v>
      </c>
      <c r="C11841" s="79">
        <v>43951</v>
      </c>
      <c r="D11841" s="60" t="s">
        <v>5252</v>
      </c>
      <c r="E11841" s="56">
        <v>46</v>
      </c>
      <c r="F11841" s="69" t="s">
        <v>2</v>
      </c>
    </row>
    <row r="11842" spans="1:6" s="1" customFormat="1" outlineLevel="1" x14ac:dyDescent="0.2">
      <c r="A11842" s="69" t="s">
        <v>22399</v>
      </c>
      <c r="B11842" s="69" t="s">
        <v>5695</v>
      </c>
      <c r="C11842" s="79">
        <v>43951</v>
      </c>
      <c r="D11842" s="60" t="s">
        <v>5252</v>
      </c>
      <c r="E11842" s="56">
        <v>46</v>
      </c>
      <c r="F11842" s="69" t="s">
        <v>2</v>
      </c>
    </row>
    <row r="11843" spans="1:6" s="1" customFormat="1" outlineLevel="1" x14ac:dyDescent="0.2">
      <c r="A11843" s="69" t="s">
        <v>22400</v>
      </c>
      <c r="B11843" s="69" t="s">
        <v>5695</v>
      </c>
      <c r="C11843" s="79">
        <v>43951</v>
      </c>
      <c r="D11843" s="60" t="s">
        <v>5252</v>
      </c>
      <c r="E11843" s="56">
        <v>46</v>
      </c>
      <c r="F11843" s="69" t="s">
        <v>2</v>
      </c>
    </row>
    <row r="11844" spans="1:6" s="1" customFormat="1" outlineLevel="1" x14ac:dyDescent="0.2">
      <c r="A11844" s="69" t="s">
        <v>22401</v>
      </c>
      <c r="B11844" s="69" t="s">
        <v>5695</v>
      </c>
      <c r="C11844" s="79">
        <v>43951</v>
      </c>
      <c r="D11844" s="60" t="s">
        <v>5252</v>
      </c>
      <c r="E11844" s="56">
        <v>46</v>
      </c>
      <c r="F11844" s="69" t="s">
        <v>2</v>
      </c>
    </row>
    <row r="11845" spans="1:6" s="1" customFormat="1" outlineLevel="1" x14ac:dyDescent="0.2">
      <c r="A11845" s="69" t="s">
        <v>22402</v>
      </c>
      <c r="B11845" s="69" t="s">
        <v>5695</v>
      </c>
      <c r="C11845" s="79">
        <v>43951</v>
      </c>
      <c r="D11845" s="60" t="s">
        <v>5252</v>
      </c>
      <c r="E11845" s="56">
        <v>46</v>
      </c>
      <c r="F11845" s="69" t="s">
        <v>2</v>
      </c>
    </row>
    <row r="11846" spans="1:6" s="1" customFormat="1" outlineLevel="1" x14ac:dyDescent="0.2">
      <c r="A11846" s="69" t="s">
        <v>22403</v>
      </c>
      <c r="B11846" s="69" t="s">
        <v>5695</v>
      </c>
      <c r="C11846" s="79">
        <v>43951</v>
      </c>
      <c r="D11846" s="60" t="s">
        <v>5252</v>
      </c>
      <c r="E11846" s="56">
        <v>46</v>
      </c>
      <c r="F11846" s="69" t="s">
        <v>2</v>
      </c>
    </row>
    <row r="11847" spans="1:6" s="1" customFormat="1" outlineLevel="1" x14ac:dyDescent="0.2">
      <c r="A11847" s="69" t="s">
        <v>22404</v>
      </c>
      <c r="B11847" s="69" t="s">
        <v>5695</v>
      </c>
      <c r="C11847" s="79">
        <v>43951</v>
      </c>
      <c r="D11847" s="60" t="s">
        <v>5252</v>
      </c>
      <c r="E11847" s="56">
        <v>46</v>
      </c>
      <c r="F11847" s="69" t="s">
        <v>2</v>
      </c>
    </row>
    <row r="11848" spans="1:6" s="1" customFormat="1" outlineLevel="1" x14ac:dyDescent="0.2">
      <c r="A11848" s="69" t="s">
        <v>22405</v>
      </c>
      <c r="B11848" s="69" t="s">
        <v>5695</v>
      </c>
      <c r="C11848" s="79">
        <v>43951</v>
      </c>
      <c r="D11848" s="60" t="s">
        <v>5252</v>
      </c>
      <c r="E11848" s="56">
        <v>46</v>
      </c>
      <c r="F11848" s="69" t="s">
        <v>2</v>
      </c>
    </row>
    <row r="11849" spans="1:6" s="1" customFormat="1" outlineLevel="1" x14ac:dyDescent="0.2">
      <c r="A11849" s="69" t="s">
        <v>22406</v>
      </c>
      <c r="B11849" s="69" t="s">
        <v>5695</v>
      </c>
      <c r="C11849" s="79">
        <v>43951</v>
      </c>
      <c r="D11849" s="60" t="s">
        <v>5252</v>
      </c>
      <c r="E11849" s="56">
        <v>46</v>
      </c>
      <c r="F11849" s="69" t="s">
        <v>2</v>
      </c>
    </row>
    <row r="11850" spans="1:6" s="1" customFormat="1" outlineLevel="1" x14ac:dyDescent="0.2">
      <c r="A11850" s="69" t="s">
        <v>22407</v>
      </c>
      <c r="B11850" s="69" t="s">
        <v>5695</v>
      </c>
      <c r="C11850" s="79">
        <v>43951</v>
      </c>
      <c r="D11850" s="60" t="s">
        <v>5252</v>
      </c>
      <c r="E11850" s="56">
        <v>46</v>
      </c>
      <c r="F11850" s="69" t="s">
        <v>2</v>
      </c>
    </row>
    <row r="11851" spans="1:6" s="1" customFormat="1" outlineLevel="1" x14ac:dyDescent="0.2">
      <c r="A11851" s="69" t="s">
        <v>22408</v>
      </c>
      <c r="B11851" s="69" t="s">
        <v>5695</v>
      </c>
      <c r="C11851" s="79">
        <v>43951</v>
      </c>
      <c r="D11851" s="60" t="s">
        <v>5252</v>
      </c>
      <c r="E11851" s="56">
        <v>46</v>
      </c>
      <c r="F11851" s="69" t="s">
        <v>2</v>
      </c>
    </row>
    <row r="11852" spans="1:6" s="1" customFormat="1" outlineLevel="1" x14ac:dyDescent="0.2">
      <c r="A11852" s="69" t="s">
        <v>22409</v>
      </c>
      <c r="B11852" s="69" t="s">
        <v>5695</v>
      </c>
      <c r="C11852" s="79">
        <v>43951</v>
      </c>
      <c r="D11852" s="60" t="s">
        <v>5252</v>
      </c>
      <c r="E11852" s="56">
        <v>46</v>
      </c>
      <c r="F11852" s="69" t="s">
        <v>2</v>
      </c>
    </row>
    <row r="11853" spans="1:6" s="1" customFormat="1" outlineLevel="1" x14ac:dyDescent="0.2">
      <c r="A11853" s="69" t="s">
        <v>22410</v>
      </c>
      <c r="B11853" s="69" t="s">
        <v>5695</v>
      </c>
      <c r="C11853" s="79">
        <v>43951</v>
      </c>
      <c r="D11853" s="60" t="s">
        <v>5252</v>
      </c>
      <c r="E11853" s="56">
        <v>46</v>
      </c>
      <c r="F11853" s="69" t="s">
        <v>2</v>
      </c>
    </row>
    <row r="11854" spans="1:6" s="1" customFormat="1" outlineLevel="1" x14ac:dyDescent="0.2">
      <c r="A11854" s="69" t="s">
        <v>22411</v>
      </c>
      <c r="B11854" s="69" t="s">
        <v>5695</v>
      </c>
      <c r="C11854" s="79">
        <v>43951</v>
      </c>
      <c r="D11854" s="60" t="s">
        <v>5252</v>
      </c>
      <c r="E11854" s="56">
        <v>46</v>
      </c>
      <c r="F11854" s="69" t="s">
        <v>2</v>
      </c>
    </row>
    <row r="11855" spans="1:6" s="1" customFormat="1" outlineLevel="1" x14ac:dyDescent="0.2">
      <c r="A11855" s="69" t="s">
        <v>22412</v>
      </c>
      <c r="B11855" s="69" t="s">
        <v>5695</v>
      </c>
      <c r="C11855" s="79">
        <v>43951</v>
      </c>
      <c r="D11855" s="60" t="s">
        <v>5252</v>
      </c>
      <c r="E11855" s="56">
        <v>46</v>
      </c>
      <c r="F11855" s="69" t="s">
        <v>2</v>
      </c>
    </row>
    <row r="11856" spans="1:6" s="1" customFormat="1" outlineLevel="1" x14ac:dyDescent="0.2">
      <c r="A11856" s="69" t="s">
        <v>22413</v>
      </c>
      <c r="B11856" s="69" t="s">
        <v>5695</v>
      </c>
      <c r="C11856" s="79">
        <v>43951</v>
      </c>
      <c r="D11856" s="60" t="s">
        <v>5252</v>
      </c>
      <c r="E11856" s="56">
        <v>46</v>
      </c>
      <c r="F11856" s="69" t="s">
        <v>2</v>
      </c>
    </row>
    <row r="11857" spans="1:6" s="1" customFormat="1" outlineLevel="1" x14ac:dyDescent="0.2">
      <c r="A11857" s="69" t="s">
        <v>22414</v>
      </c>
      <c r="B11857" s="69" t="s">
        <v>5695</v>
      </c>
      <c r="C11857" s="79">
        <v>43951</v>
      </c>
      <c r="D11857" s="60" t="s">
        <v>5252</v>
      </c>
      <c r="E11857" s="56">
        <v>46</v>
      </c>
      <c r="F11857" s="69" t="s">
        <v>2</v>
      </c>
    </row>
    <row r="11858" spans="1:6" s="1" customFormat="1" outlineLevel="1" x14ac:dyDescent="0.2">
      <c r="A11858" s="69" t="s">
        <v>22415</v>
      </c>
      <c r="B11858" s="69" t="s">
        <v>5695</v>
      </c>
      <c r="C11858" s="79">
        <v>43951</v>
      </c>
      <c r="D11858" s="60" t="s">
        <v>5252</v>
      </c>
      <c r="E11858" s="56">
        <v>46</v>
      </c>
      <c r="F11858" s="69" t="s">
        <v>2</v>
      </c>
    </row>
    <row r="11859" spans="1:6" s="1" customFormat="1" outlineLevel="1" x14ac:dyDescent="0.2">
      <c r="A11859" s="69" t="s">
        <v>22416</v>
      </c>
      <c r="B11859" s="69" t="s">
        <v>5695</v>
      </c>
      <c r="C11859" s="79">
        <v>43951</v>
      </c>
      <c r="D11859" s="60" t="s">
        <v>5252</v>
      </c>
      <c r="E11859" s="56">
        <v>46</v>
      </c>
      <c r="F11859" s="69" t="s">
        <v>2</v>
      </c>
    </row>
    <row r="11860" spans="1:6" s="1" customFormat="1" outlineLevel="1" x14ac:dyDescent="0.2">
      <c r="A11860" s="69" t="s">
        <v>22417</v>
      </c>
      <c r="B11860" s="69" t="s">
        <v>5695</v>
      </c>
      <c r="C11860" s="79">
        <v>43951</v>
      </c>
      <c r="D11860" s="60" t="s">
        <v>5252</v>
      </c>
      <c r="E11860" s="56">
        <v>46</v>
      </c>
      <c r="F11860" s="69" t="s">
        <v>2</v>
      </c>
    </row>
    <row r="11861" spans="1:6" s="1" customFormat="1" outlineLevel="1" x14ac:dyDescent="0.2">
      <c r="A11861" s="69" t="s">
        <v>22418</v>
      </c>
      <c r="B11861" s="69" t="s">
        <v>5695</v>
      </c>
      <c r="C11861" s="79">
        <v>43951</v>
      </c>
      <c r="D11861" s="60" t="s">
        <v>5252</v>
      </c>
      <c r="E11861" s="56">
        <v>46</v>
      </c>
      <c r="F11861" s="69" t="s">
        <v>2</v>
      </c>
    </row>
    <row r="11862" spans="1:6" s="1" customFormat="1" outlineLevel="1" x14ac:dyDescent="0.2">
      <c r="A11862" s="69" t="s">
        <v>22419</v>
      </c>
      <c r="B11862" s="69" t="s">
        <v>5695</v>
      </c>
      <c r="C11862" s="79">
        <v>43951</v>
      </c>
      <c r="D11862" s="60" t="s">
        <v>5252</v>
      </c>
      <c r="E11862" s="56">
        <v>46</v>
      </c>
      <c r="F11862" s="69" t="s">
        <v>2</v>
      </c>
    </row>
    <row r="11863" spans="1:6" s="1" customFormat="1" outlineLevel="1" x14ac:dyDescent="0.2">
      <c r="A11863" s="69" t="s">
        <v>22420</v>
      </c>
      <c r="B11863" s="69" t="s">
        <v>5695</v>
      </c>
      <c r="C11863" s="79">
        <v>43951</v>
      </c>
      <c r="D11863" s="60" t="s">
        <v>5252</v>
      </c>
      <c r="E11863" s="56">
        <v>46</v>
      </c>
      <c r="F11863" s="69" t="s">
        <v>2</v>
      </c>
    </row>
    <row r="11864" spans="1:6" s="1" customFormat="1" outlineLevel="1" x14ac:dyDescent="0.2">
      <c r="A11864" s="69" t="s">
        <v>22421</v>
      </c>
      <c r="B11864" s="69" t="s">
        <v>5695</v>
      </c>
      <c r="C11864" s="79">
        <v>43951</v>
      </c>
      <c r="D11864" s="60" t="s">
        <v>5252</v>
      </c>
      <c r="E11864" s="56">
        <v>46</v>
      </c>
      <c r="F11864" s="69" t="s">
        <v>2</v>
      </c>
    </row>
    <row r="11865" spans="1:6" s="1" customFormat="1" outlineLevel="1" x14ac:dyDescent="0.2">
      <c r="A11865" s="69" t="s">
        <v>22422</v>
      </c>
      <c r="B11865" s="69" t="s">
        <v>5695</v>
      </c>
      <c r="C11865" s="79">
        <v>43951</v>
      </c>
      <c r="D11865" s="60" t="s">
        <v>5252</v>
      </c>
      <c r="E11865" s="56">
        <v>46</v>
      </c>
      <c r="F11865" s="69" t="s">
        <v>2</v>
      </c>
    </row>
    <row r="11866" spans="1:6" s="1" customFormat="1" outlineLevel="1" x14ac:dyDescent="0.2">
      <c r="A11866" s="69" t="s">
        <v>22423</v>
      </c>
      <c r="B11866" s="69" t="s">
        <v>5695</v>
      </c>
      <c r="C11866" s="79">
        <v>43951</v>
      </c>
      <c r="D11866" s="60" t="s">
        <v>5252</v>
      </c>
      <c r="E11866" s="56">
        <v>46</v>
      </c>
      <c r="F11866" s="69" t="s">
        <v>2</v>
      </c>
    </row>
    <row r="11867" spans="1:6" s="1" customFormat="1" outlineLevel="1" x14ac:dyDescent="0.2">
      <c r="A11867" s="69" t="s">
        <v>22424</v>
      </c>
      <c r="B11867" s="69" t="s">
        <v>5695</v>
      </c>
      <c r="C11867" s="79">
        <v>43951</v>
      </c>
      <c r="D11867" s="60" t="s">
        <v>5252</v>
      </c>
      <c r="E11867" s="56">
        <v>46</v>
      </c>
      <c r="F11867" s="69" t="s">
        <v>2</v>
      </c>
    </row>
    <row r="11868" spans="1:6" s="1" customFormat="1" outlineLevel="1" x14ac:dyDescent="0.2">
      <c r="A11868" s="69" t="s">
        <v>22425</v>
      </c>
      <c r="B11868" s="69" t="s">
        <v>5695</v>
      </c>
      <c r="C11868" s="79">
        <v>43951</v>
      </c>
      <c r="D11868" s="60" t="s">
        <v>5252</v>
      </c>
      <c r="E11868" s="56">
        <v>46</v>
      </c>
      <c r="F11868" s="69" t="s">
        <v>2</v>
      </c>
    </row>
    <row r="11869" spans="1:6" s="1" customFormat="1" outlineLevel="1" x14ac:dyDescent="0.2">
      <c r="A11869" s="69" t="s">
        <v>22426</v>
      </c>
      <c r="B11869" s="69" t="s">
        <v>5695</v>
      </c>
      <c r="C11869" s="79">
        <v>43951</v>
      </c>
      <c r="D11869" s="60" t="s">
        <v>5252</v>
      </c>
      <c r="E11869" s="56">
        <v>46</v>
      </c>
      <c r="F11869" s="69" t="s">
        <v>2</v>
      </c>
    </row>
    <row r="11870" spans="1:6" s="1" customFormat="1" outlineLevel="1" x14ac:dyDescent="0.2">
      <c r="A11870" s="69" t="s">
        <v>22427</v>
      </c>
      <c r="B11870" s="69" t="s">
        <v>5695</v>
      </c>
      <c r="C11870" s="79">
        <v>43951</v>
      </c>
      <c r="D11870" s="60" t="s">
        <v>5252</v>
      </c>
      <c r="E11870" s="56">
        <v>46</v>
      </c>
      <c r="F11870" s="69" t="s">
        <v>2</v>
      </c>
    </row>
    <row r="11871" spans="1:6" s="1" customFormat="1" outlineLevel="1" x14ac:dyDescent="0.2">
      <c r="A11871" s="69" t="s">
        <v>22428</v>
      </c>
      <c r="B11871" s="69" t="s">
        <v>5695</v>
      </c>
      <c r="C11871" s="79">
        <v>43951</v>
      </c>
      <c r="D11871" s="60" t="s">
        <v>5252</v>
      </c>
      <c r="E11871" s="56">
        <v>46</v>
      </c>
      <c r="F11871" s="69" t="s">
        <v>2</v>
      </c>
    </row>
    <row r="11872" spans="1:6" s="1" customFormat="1" outlineLevel="1" x14ac:dyDescent="0.2">
      <c r="A11872" s="69" t="s">
        <v>22429</v>
      </c>
      <c r="B11872" s="69" t="s">
        <v>5695</v>
      </c>
      <c r="C11872" s="79">
        <v>43951</v>
      </c>
      <c r="D11872" s="60" t="s">
        <v>5252</v>
      </c>
      <c r="E11872" s="56">
        <v>46</v>
      </c>
      <c r="F11872" s="69" t="s">
        <v>2</v>
      </c>
    </row>
    <row r="11873" spans="1:6" s="1" customFormat="1" outlineLevel="1" x14ac:dyDescent="0.2">
      <c r="A11873" s="69" t="s">
        <v>22430</v>
      </c>
      <c r="B11873" s="69" t="s">
        <v>5695</v>
      </c>
      <c r="C11873" s="79">
        <v>43951</v>
      </c>
      <c r="D11873" s="60" t="s">
        <v>5252</v>
      </c>
      <c r="E11873" s="56">
        <v>46</v>
      </c>
      <c r="F11873" s="69" t="s">
        <v>2</v>
      </c>
    </row>
    <row r="11874" spans="1:6" s="1" customFormat="1" outlineLevel="1" x14ac:dyDescent="0.2">
      <c r="A11874" s="69" t="s">
        <v>22431</v>
      </c>
      <c r="B11874" s="69" t="s">
        <v>5695</v>
      </c>
      <c r="C11874" s="79">
        <v>43951</v>
      </c>
      <c r="D11874" s="60" t="s">
        <v>5252</v>
      </c>
      <c r="E11874" s="56">
        <v>46</v>
      </c>
      <c r="F11874" s="69" t="s">
        <v>2</v>
      </c>
    </row>
    <row r="11875" spans="1:6" s="1" customFormat="1" outlineLevel="1" x14ac:dyDescent="0.2">
      <c r="A11875" s="69" t="s">
        <v>22432</v>
      </c>
      <c r="B11875" s="69" t="s">
        <v>5695</v>
      </c>
      <c r="C11875" s="79">
        <v>43951</v>
      </c>
      <c r="D11875" s="60" t="s">
        <v>5252</v>
      </c>
      <c r="E11875" s="56">
        <v>46</v>
      </c>
      <c r="F11875" s="69" t="s">
        <v>2</v>
      </c>
    </row>
    <row r="11876" spans="1:6" s="1" customFormat="1" outlineLevel="1" x14ac:dyDescent="0.2">
      <c r="A11876" s="69" t="s">
        <v>22433</v>
      </c>
      <c r="B11876" s="69" t="s">
        <v>5695</v>
      </c>
      <c r="C11876" s="79">
        <v>43951</v>
      </c>
      <c r="D11876" s="60" t="s">
        <v>5252</v>
      </c>
      <c r="E11876" s="56">
        <v>46</v>
      </c>
      <c r="F11876" s="69" t="s">
        <v>2</v>
      </c>
    </row>
    <row r="11877" spans="1:6" s="1" customFormat="1" outlineLevel="1" x14ac:dyDescent="0.2">
      <c r="A11877" s="69" t="s">
        <v>22434</v>
      </c>
      <c r="B11877" s="69" t="s">
        <v>5695</v>
      </c>
      <c r="C11877" s="79">
        <v>43951</v>
      </c>
      <c r="D11877" s="60" t="s">
        <v>5252</v>
      </c>
      <c r="E11877" s="56">
        <v>46</v>
      </c>
      <c r="F11877" s="69" t="s">
        <v>2</v>
      </c>
    </row>
    <row r="11878" spans="1:6" s="1" customFormat="1" outlineLevel="1" x14ac:dyDescent="0.2">
      <c r="A11878" s="69" t="s">
        <v>22435</v>
      </c>
      <c r="B11878" s="69" t="s">
        <v>5695</v>
      </c>
      <c r="C11878" s="79">
        <v>43951</v>
      </c>
      <c r="D11878" s="60" t="s">
        <v>5252</v>
      </c>
      <c r="E11878" s="56">
        <v>46</v>
      </c>
      <c r="F11878" s="69" t="s">
        <v>2</v>
      </c>
    </row>
    <row r="11879" spans="1:6" s="1" customFormat="1" outlineLevel="1" x14ac:dyDescent="0.2">
      <c r="A11879" s="69" t="s">
        <v>22436</v>
      </c>
      <c r="B11879" s="69" t="s">
        <v>5695</v>
      </c>
      <c r="C11879" s="79">
        <v>43951</v>
      </c>
      <c r="D11879" s="60" t="s">
        <v>5252</v>
      </c>
      <c r="E11879" s="56">
        <v>46</v>
      </c>
      <c r="F11879" s="69" t="s">
        <v>2</v>
      </c>
    </row>
    <row r="11880" spans="1:6" s="1" customFormat="1" outlineLevel="1" x14ac:dyDescent="0.2">
      <c r="A11880" s="69" t="s">
        <v>22437</v>
      </c>
      <c r="B11880" s="69" t="s">
        <v>5695</v>
      </c>
      <c r="C11880" s="79">
        <v>43951</v>
      </c>
      <c r="D11880" s="60" t="s">
        <v>5252</v>
      </c>
      <c r="E11880" s="56">
        <v>46</v>
      </c>
      <c r="F11880" s="69" t="s">
        <v>2</v>
      </c>
    </row>
    <row r="11881" spans="1:6" s="1" customFormat="1" outlineLevel="1" x14ac:dyDescent="0.2">
      <c r="A11881" s="69" t="s">
        <v>22438</v>
      </c>
      <c r="B11881" s="69" t="s">
        <v>5695</v>
      </c>
      <c r="C11881" s="79">
        <v>43951</v>
      </c>
      <c r="D11881" s="60" t="s">
        <v>5252</v>
      </c>
      <c r="E11881" s="56">
        <v>46</v>
      </c>
      <c r="F11881" s="69" t="s">
        <v>2</v>
      </c>
    </row>
    <row r="11882" spans="1:6" s="1" customFormat="1" outlineLevel="1" x14ac:dyDescent="0.2">
      <c r="A11882" s="69" t="s">
        <v>22439</v>
      </c>
      <c r="B11882" s="69" t="s">
        <v>5695</v>
      </c>
      <c r="C11882" s="79">
        <v>43951</v>
      </c>
      <c r="D11882" s="60" t="s">
        <v>5252</v>
      </c>
      <c r="E11882" s="56">
        <v>46</v>
      </c>
      <c r="F11882" s="69" t="s">
        <v>2</v>
      </c>
    </row>
    <row r="11883" spans="1:6" s="1" customFormat="1" outlineLevel="1" x14ac:dyDescent="0.2">
      <c r="A11883" s="69" t="s">
        <v>22440</v>
      </c>
      <c r="B11883" s="69" t="s">
        <v>5695</v>
      </c>
      <c r="C11883" s="79">
        <v>43951</v>
      </c>
      <c r="D11883" s="60" t="s">
        <v>5252</v>
      </c>
      <c r="E11883" s="56">
        <v>46</v>
      </c>
      <c r="F11883" s="69" t="s">
        <v>2</v>
      </c>
    </row>
    <row r="11884" spans="1:6" s="1" customFormat="1" outlineLevel="1" x14ac:dyDescent="0.2">
      <c r="A11884" s="69" t="s">
        <v>22441</v>
      </c>
      <c r="B11884" s="69" t="s">
        <v>5695</v>
      </c>
      <c r="C11884" s="79">
        <v>43951</v>
      </c>
      <c r="D11884" s="60" t="s">
        <v>5252</v>
      </c>
      <c r="E11884" s="56">
        <v>46</v>
      </c>
      <c r="F11884" s="69" t="s">
        <v>2</v>
      </c>
    </row>
    <row r="11885" spans="1:6" s="1" customFormat="1" outlineLevel="1" x14ac:dyDescent="0.2">
      <c r="A11885" s="69" t="s">
        <v>22442</v>
      </c>
      <c r="B11885" s="69" t="s">
        <v>5695</v>
      </c>
      <c r="C11885" s="79">
        <v>43951</v>
      </c>
      <c r="D11885" s="60" t="s">
        <v>5252</v>
      </c>
      <c r="E11885" s="56">
        <v>46</v>
      </c>
      <c r="F11885" s="69" t="s">
        <v>2</v>
      </c>
    </row>
    <row r="11886" spans="1:6" s="1" customFormat="1" outlineLevel="1" x14ac:dyDescent="0.2">
      <c r="A11886" s="69" t="s">
        <v>22443</v>
      </c>
      <c r="B11886" s="69" t="s">
        <v>5695</v>
      </c>
      <c r="C11886" s="79">
        <v>43951</v>
      </c>
      <c r="D11886" s="60" t="s">
        <v>5252</v>
      </c>
      <c r="E11886" s="56">
        <v>46</v>
      </c>
      <c r="F11886" s="69" t="s">
        <v>2</v>
      </c>
    </row>
    <row r="11887" spans="1:6" s="1" customFormat="1" outlineLevel="1" x14ac:dyDescent="0.2">
      <c r="A11887" s="69" t="s">
        <v>22444</v>
      </c>
      <c r="B11887" s="69" t="s">
        <v>5695</v>
      </c>
      <c r="C11887" s="79">
        <v>43951</v>
      </c>
      <c r="D11887" s="60" t="s">
        <v>5252</v>
      </c>
      <c r="E11887" s="56">
        <v>46</v>
      </c>
      <c r="F11887" s="69" t="s">
        <v>2</v>
      </c>
    </row>
    <row r="11888" spans="1:6" s="1" customFormat="1" outlineLevel="1" x14ac:dyDescent="0.2">
      <c r="A11888" s="69" t="s">
        <v>22445</v>
      </c>
      <c r="B11888" s="69" t="s">
        <v>5695</v>
      </c>
      <c r="C11888" s="79">
        <v>43951</v>
      </c>
      <c r="D11888" s="60" t="s">
        <v>5252</v>
      </c>
      <c r="E11888" s="56">
        <v>46</v>
      </c>
      <c r="F11888" s="69" t="s">
        <v>2</v>
      </c>
    </row>
    <row r="11889" spans="1:6" s="1" customFormat="1" outlineLevel="1" x14ac:dyDescent="0.2">
      <c r="A11889" s="69" t="s">
        <v>22446</v>
      </c>
      <c r="B11889" s="69" t="s">
        <v>5695</v>
      </c>
      <c r="C11889" s="79">
        <v>43951</v>
      </c>
      <c r="D11889" s="60" t="s">
        <v>5252</v>
      </c>
      <c r="E11889" s="56">
        <v>46</v>
      </c>
      <c r="F11889" s="69" t="s">
        <v>2</v>
      </c>
    </row>
    <row r="11890" spans="1:6" s="1" customFormat="1" outlineLevel="1" x14ac:dyDescent="0.2">
      <c r="A11890" s="69" t="s">
        <v>22447</v>
      </c>
      <c r="B11890" s="69" t="s">
        <v>5695</v>
      </c>
      <c r="C11890" s="79">
        <v>43951</v>
      </c>
      <c r="D11890" s="60" t="s">
        <v>5252</v>
      </c>
      <c r="E11890" s="56">
        <v>46</v>
      </c>
      <c r="F11890" s="69" t="s">
        <v>2</v>
      </c>
    </row>
    <row r="11891" spans="1:6" s="1" customFormat="1" outlineLevel="1" x14ac:dyDescent="0.2">
      <c r="A11891" s="69" t="s">
        <v>22448</v>
      </c>
      <c r="B11891" s="69" t="s">
        <v>5695</v>
      </c>
      <c r="C11891" s="79">
        <v>43951</v>
      </c>
      <c r="D11891" s="60" t="s">
        <v>5252</v>
      </c>
      <c r="E11891" s="56">
        <v>46</v>
      </c>
      <c r="F11891" s="69" t="s">
        <v>2</v>
      </c>
    </row>
    <row r="11892" spans="1:6" s="1" customFormat="1" outlineLevel="1" x14ac:dyDescent="0.2">
      <c r="A11892" s="69" t="s">
        <v>22449</v>
      </c>
      <c r="B11892" s="69" t="s">
        <v>5695</v>
      </c>
      <c r="C11892" s="79">
        <v>43951</v>
      </c>
      <c r="D11892" s="60" t="s">
        <v>5252</v>
      </c>
      <c r="E11892" s="56">
        <v>46</v>
      </c>
      <c r="F11892" s="69" t="s">
        <v>2</v>
      </c>
    </row>
    <row r="11893" spans="1:6" s="1" customFormat="1" outlineLevel="1" x14ac:dyDescent="0.2">
      <c r="A11893" s="69" t="s">
        <v>22450</v>
      </c>
      <c r="B11893" s="69" t="s">
        <v>5695</v>
      </c>
      <c r="C11893" s="79">
        <v>43951</v>
      </c>
      <c r="D11893" s="60" t="s">
        <v>5252</v>
      </c>
      <c r="E11893" s="56">
        <v>46</v>
      </c>
      <c r="F11893" s="69" t="s">
        <v>2</v>
      </c>
    </row>
    <row r="11894" spans="1:6" s="1" customFormat="1" outlineLevel="1" x14ac:dyDescent="0.2">
      <c r="A11894" s="69" t="s">
        <v>22451</v>
      </c>
      <c r="B11894" s="69" t="s">
        <v>5695</v>
      </c>
      <c r="C11894" s="79">
        <v>43951</v>
      </c>
      <c r="D11894" s="60" t="s">
        <v>5252</v>
      </c>
      <c r="E11894" s="56">
        <v>46</v>
      </c>
      <c r="F11894" s="69" t="s">
        <v>2</v>
      </c>
    </row>
    <row r="11895" spans="1:6" s="1" customFormat="1" outlineLevel="1" x14ac:dyDescent="0.2">
      <c r="A11895" s="69" t="s">
        <v>22452</v>
      </c>
      <c r="B11895" s="69" t="s">
        <v>5695</v>
      </c>
      <c r="C11895" s="79">
        <v>43951</v>
      </c>
      <c r="D11895" s="60" t="s">
        <v>5252</v>
      </c>
      <c r="E11895" s="56">
        <v>46</v>
      </c>
      <c r="F11895" s="69" t="s">
        <v>2</v>
      </c>
    </row>
    <row r="11896" spans="1:6" s="1" customFormat="1" outlineLevel="1" x14ac:dyDescent="0.2">
      <c r="A11896" s="69" t="s">
        <v>22453</v>
      </c>
      <c r="B11896" s="69" t="s">
        <v>5695</v>
      </c>
      <c r="C11896" s="79">
        <v>43951</v>
      </c>
      <c r="D11896" s="60" t="s">
        <v>5252</v>
      </c>
      <c r="E11896" s="56">
        <v>46</v>
      </c>
      <c r="F11896" s="69" t="s">
        <v>2</v>
      </c>
    </row>
    <row r="11897" spans="1:6" s="1" customFormat="1" outlineLevel="1" x14ac:dyDescent="0.2">
      <c r="A11897" s="69" t="s">
        <v>22454</v>
      </c>
      <c r="B11897" s="69" t="s">
        <v>5695</v>
      </c>
      <c r="C11897" s="79">
        <v>43951</v>
      </c>
      <c r="D11897" s="60" t="s">
        <v>5252</v>
      </c>
      <c r="E11897" s="56">
        <v>46</v>
      </c>
      <c r="F11897" s="69" t="s">
        <v>2</v>
      </c>
    </row>
    <row r="11898" spans="1:6" s="1" customFormat="1" outlineLevel="1" x14ac:dyDescent="0.2">
      <c r="A11898" s="69" t="s">
        <v>22455</v>
      </c>
      <c r="B11898" s="69" t="s">
        <v>5695</v>
      </c>
      <c r="C11898" s="79">
        <v>43951</v>
      </c>
      <c r="D11898" s="60" t="s">
        <v>5252</v>
      </c>
      <c r="E11898" s="56">
        <v>46</v>
      </c>
      <c r="F11898" s="69" t="s">
        <v>2</v>
      </c>
    </row>
    <row r="11899" spans="1:6" s="1" customFormat="1" outlineLevel="1" x14ac:dyDescent="0.2">
      <c r="A11899" s="69" t="s">
        <v>22456</v>
      </c>
      <c r="B11899" s="69" t="s">
        <v>5695</v>
      </c>
      <c r="C11899" s="79">
        <v>43951</v>
      </c>
      <c r="D11899" s="60" t="s">
        <v>5252</v>
      </c>
      <c r="E11899" s="56">
        <v>46</v>
      </c>
      <c r="F11899" s="69" t="s">
        <v>2</v>
      </c>
    </row>
    <row r="11900" spans="1:6" s="1" customFormat="1" outlineLevel="1" x14ac:dyDescent="0.2">
      <c r="A11900" s="69" t="s">
        <v>22457</v>
      </c>
      <c r="B11900" s="69" t="s">
        <v>5695</v>
      </c>
      <c r="C11900" s="79">
        <v>43951</v>
      </c>
      <c r="D11900" s="60" t="s">
        <v>5252</v>
      </c>
      <c r="E11900" s="56">
        <v>46</v>
      </c>
      <c r="F11900" s="69" t="s">
        <v>2</v>
      </c>
    </row>
    <row r="11901" spans="1:6" s="1" customFormat="1" outlineLevel="1" x14ac:dyDescent="0.2">
      <c r="A11901" s="69" t="s">
        <v>22458</v>
      </c>
      <c r="B11901" s="69" t="s">
        <v>5695</v>
      </c>
      <c r="C11901" s="79">
        <v>43951</v>
      </c>
      <c r="D11901" s="60" t="s">
        <v>5252</v>
      </c>
      <c r="E11901" s="56">
        <v>46</v>
      </c>
      <c r="F11901" s="69" t="s">
        <v>2</v>
      </c>
    </row>
    <row r="11902" spans="1:6" s="1" customFormat="1" outlineLevel="1" x14ac:dyDescent="0.2">
      <c r="A11902" s="69" t="s">
        <v>22459</v>
      </c>
      <c r="B11902" s="69" t="s">
        <v>5695</v>
      </c>
      <c r="C11902" s="79">
        <v>43951</v>
      </c>
      <c r="D11902" s="60" t="s">
        <v>5252</v>
      </c>
      <c r="E11902" s="56">
        <v>46</v>
      </c>
      <c r="F11902" s="69" t="s">
        <v>2</v>
      </c>
    </row>
    <row r="11903" spans="1:6" s="1" customFormat="1" outlineLevel="1" x14ac:dyDescent="0.2">
      <c r="A11903" s="69" t="s">
        <v>22460</v>
      </c>
      <c r="B11903" s="69" t="s">
        <v>5695</v>
      </c>
      <c r="C11903" s="79">
        <v>43951</v>
      </c>
      <c r="D11903" s="60" t="s">
        <v>5252</v>
      </c>
      <c r="E11903" s="56">
        <v>46</v>
      </c>
      <c r="F11903" s="69" t="s">
        <v>2</v>
      </c>
    </row>
    <row r="11904" spans="1:6" s="1" customFormat="1" outlineLevel="1" x14ac:dyDescent="0.2">
      <c r="A11904" s="69" t="s">
        <v>22461</v>
      </c>
      <c r="B11904" s="69" t="s">
        <v>5695</v>
      </c>
      <c r="C11904" s="79">
        <v>43951</v>
      </c>
      <c r="D11904" s="60" t="s">
        <v>5252</v>
      </c>
      <c r="E11904" s="56">
        <v>46</v>
      </c>
      <c r="F11904" s="69" t="s">
        <v>2</v>
      </c>
    </row>
    <row r="11905" spans="1:6" s="1" customFormat="1" outlineLevel="1" x14ac:dyDescent="0.2">
      <c r="A11905" s="69" t="s">
        <v>22462</v>
      </c>
      <c r="B11905" s="69" t="s">
        <v>5695</v>
      </c>
      <c r="C11905" s="79">
        <v>43951</v>
      </c>
      <c r="D11905" s="60" t="s">
        <v>5252</v>
      </c>
      <c r="E11905" s="56">
        <v>46</v>
      </c>
      <c r="F11905" s="69" t="s">
        <v>2</v>
      </c>
    </row>
    <row r="11906" spans="1:6" s="1" customFormat="1" outlineLevel="1" x14ac:dyDescent="0.2">
      <c r="A11906" s="69" t="s">
        <v>22463</v>
      </c>
      <c r="B11906" s="69" t="s">
        <v>5695</v>
      </c>
      <c r="C11906" s="79">
        <v>43951</v>
      </c>
      <c r="D11906" s="60" t="s">
        <v>5252</v>
      </c>
      <c r="E11906" s="56">
        <v>46</v>
      </c>
      <c r="F11906" s="69" t="s">
        <v>2</v>
      </c>
    </row>
    <row r="11907" spans="1:6" s="1" customFormat="1" outlineLevel="1" x14ac:dyDescent="0.2">
      <c r="A11907" s="69" t="s">
        <v>22464</v>
      </c>
      <c r="B11907" s="69" t="s">
        <v>5695</v>
      </c>
      <c r="C11907" s="79">
        <v>43951</v>
      </c>
      <c r="D11907" s="60" t="s">
        <v>5252</v>
      </c>
      <c r="E11907" s="56">
        <v>46</v>
      </c>
      <c r="F11907" s="69" t="s">
        <v>2</v>
      </c>
    </row>
    <row r="11908" spans="1:6" s="1" customFormat="1" outlineLevel="1" x14ac:dyDescent="0.2">
      <c r="A11908" s="69" t="s">
        <v>22465</v>
      </c>
      <c r="B11908" s="69" t="s">
        <v>5695</v>
      </c>
      <c r="C11908" s="79">
        <v>43951</v>
      </c>
      <c r="D11908" s="60" t="s">
        <v>5252</v>
      </c>
      <c r="E11908" s="56">
        <v>46</v>
      </c>
      <c r="F11908" s="69" t="s">
        <v>2</v>
      </c>
    </row>
    <row r="11909" spans="1:6" s="1" customFormat="1" outlineLevel="1" x14ac:dyDescent="0.2">
      <c r="A11909" s="69" t="s">
        <v>22466</v>
      </c>
      <c r="B11909" s="69" t="s">
        <v>5695</v>
      </c>
      <c r="C11909" s="79">
        <v>43951</v>
      </c>
      <c r="D11909" s="60" t="s">
        <v>5252</v>
      </c>
      <c r="E11909" s="56">
        <v>46</v>
      </c>
      <c r="F11909" s="69" t="s">
        <v>2</v>
      </c>
    </row>
    <row r="11910" spans="1:6" s="1" customFormat="1" outlineLevel="1" x14ac:dyDescent="0.2">
      <c r="A11910" s="69" t="s">
        <v>22467</v>
      </c>
      <c r="B11910" s="69" t="s">
        <v>5695</v>
      </c>
      <c r="C11910" s="79">
        <v>43951</v>
      </c>
      <c r="D11910" s="60" t="s">
        <v>5252</v>
      </c>
      <c r="E11910" s="56">
        <v>46</v>
      </c>
      <c r="F11910" s="69" t="s">
        <v>2</v>
      </c>
    </row>
    <row r="11911" spans="1:6" s="1" customFormat="1" outlineLevel="1" x14ac:dyDescent="0.2">
      <c r="A11911" s="69" t="s">
        <v>22468</v>
      </c>
      <c r="B11911" s="69" t="s">
        <v>5695</v>
      </c>
      <c r="C11911" s="79">
        <v>43951</v>
      </c>
      <c r="D11911" s="60" t="s">
        <v>5252</v>
      </c>
      <c r="E11911" s="56">
        <v>46</v>
      </c>
      <c r="F11911" s="69" t="s">
        <v>2</v>
      </c>
    </row>
    <row r="11912" spans="1:6" s="1" customFormat="1" outlineLevel="1" x14ac:dyDescent="0.2">
      <c r="A11912" s="69" t="s">
        <v>22469</v>
      </c>
      <c r="B11912" s="69" t="s">
        <v>5695</v>
      </c>
      <c r="C11912" s="79">
        <v>43951</v>
      </c>
      <c r="D11912" s="60" t="s">
        <v>5252</v>
      </c>
      <c r="E11912" s="56">
        <v>46</v>
      </c>
      <c r="F11912" s="69" t="s">
        <v>2</v>
      </c>
    </row>
    <row r="11913" spans="1:6" s="1" customFormat="1" outlineLevel="1" x14ac:dyDescent="0.2">
      <c r="A11913" s="69" t="s">
        <v>22470</v>
      </c>
      <c r="B11913" s="69" t="s">
        <v>5695</v>
      </c>
      <c r="C11913" s="79">
        <v>43951</v>
      </c>
      <c r="D11913" s="60" t="s">
        <v>5252</v>
      </c>
      <c r="E11913" s="56">
        <v>46</v>
      </c>
      <c r="F11913" s="69" t="s">
        <v>2</v>
      </c>
    </row>
    <row r="11914" spans="1:6" s="1" customFormat="1" outlineLevel="1" x14ac:dyDescent="0.2">
      <c r="A11914" s="69" t="s">
        <v>22471</v>
      </c>
      <c r="B11914" s="69" t="s">
        <v>5695</v>
      </c>
      <c r="C11914" s="79">
        <v>43951</v>
      </c>
      <c r="D11914" s="60" t="s">
        <v>5252</v>
      </c>
      <c r="E11914" s="56">
        <v>46</v>
      </c>
      <c r="F11914" s="69" t="s">
        <v>2</v>
      </c>
    </row>
    <row r="11915" spans="1:6" s="1" customFormat="1" outlineLevel="1" x14ac:dyDescent="0.2">
      <c r="A11915" s="69" t="s">
        <v>22472</v>
      </c>
      <c r="B11915" s="69" t="s">
        <v>5695</v>
      </c>
      <c r="C11915" s="79">
        <v>43951</v>
      </c>
      <c r="D11915" s="60" t="s">
        <v>5252</v>
      </c>
      <c r="E11915" s="56">
        <v>46</v>
      </c>
      <c r="F11915" s="69" t="s">
        <v>2</v>
      </c>
    </row>
    <row r="11916" spans="1:6" s="1" customFormat="1" outlineLevel="1" x14ac:dyDescent="0.2">
      <c r="A11916" s="69" t="s">
        <v>22473</v>
      </c>
      <c r="B11916" s="69" t="s">
        <v>5695</v>
      </c>
      <c r="C11916" s="79">
        <v>43951</v>
      </c>
      <c r="D11916" s="60" t="s">
        <v>5252</v>
      </c>
      <c r="E11916" s="56">
        <v>46</v>
      </c>
      <c r="F11916" s="69" t="s">
        <v>2</v>
      </c>
    </row>
    <row r="11917" spans="1:6" s="1" customFormat="1" outlineLevel="1" x14ac:dyDescent="0.2">
      <c r="A11917" s="69" t="s">
        <v>22474</v>
      </c>
      <c r="B11917" s="69" t="s">
        <v>5695</v>
      </c>
      <c r="C11917" s="79">
        <v>43951</v>
      </c>
      <c r="D11917" s="60" t="s">
        <v>5252</v>
      </c>
      <c r="E11917" s="56">
        <v>46</v>
      </c>
      <c r="F11917" s="69" t="s">
        <v>2</v>
      </c>
    </row>
    <row r="11918" spans="1:6" s="1" customFormat="1" outlineLevel="1" x14ac:dyDescent="0.2">
      <c r="A11918" s="69" t="s">
        <v>22475</v>
      </c>
      <c r="B11918" s="69" t="s">
        <v>5695</v>
      </c>
      <c r="C11918" s="79">
        <v>43951</v>
      </c>
      <c r="D11918" s="60" t="s">
        <v>5252</v>
      </c>
      <c r="E11918" s="56">
        <v>46</v>
      </c>
      <c r="F11918" s="69" t="s">
        <v>2</v>
      </c>
    </row>
    <row r="11919" spans="1:6" s="1" customFormat="1" outlineLevel="1" x14ac:dyDescent="0.2">
      <c r="A11919" s="69" t="s">
        <v>22476</v>
      </c>
      <c r="B11919" s="69" t="s">
        <v>5695</v>
      </c>
      <c r="C11919" s="79">
        <v>43951</v>
      </c>
      <c r="D11919" s="60" t="s">
        <v>5252</v>
      </c>
      <c r="E11919" s="56">
        <v>46</v>
      </c>
      <c r="F11919" s="69" t="s">
        <v>2</v>
      </c>
    </row>
    <row r="11920" spans="1:6" s="1" customFormat="1" outlineLevel="1" x14ac:dyDescent="0.2">
      <c r="A11920" s="69" t="s">
        <v>22477</v>
      </c>
      <c r="B11920" s="69" t="s">
        <v>5695</v>
      </c>
      <c r="C11920" s="79">
        <v>43951</v>
      </c>
      <c r="D11920" s="60" t="s">
        <v>5252</v>
      </c>
      <c r="E11920" s="56">
        <v>46</v>
      </c>
      <c r="F11920" s="69" t="s">
        <v>2</v>
      </c>
    </row>
    <row r="11921" spans="1:6" s="1" customFormat="1" outlineLevel="1" x14ac:dyDescent="0.2">
      <c r="A11921" s="69" t="s">
        <v>22478</v>
      </c>
      <c r="B11921" s="69" t="s">
        <v>5695</v>
      </c>
      <c r="C11921" s="79">
        <v>43951</v>
      </c>
      <c r="D11921" s="60" t="s">
        <v>5252</v>
      </c>
      <c r="E11921" s="56">
        <v>46</v>
      </c>
      <c r="F11921" s="69" t="s">
        <v>2</v>
      </c>
    </row>
    <row r="11922" spans="1:6" s="1" customFormat="1" outlineLevel="1" x14ac:dyDescent="0.2">
      <c r="A11922" s="69" t="s">
        <v>22479</v>
      </c>
      <c r="B11922" s="69" t="s">
        <v>5695</v>
      </c>
      <c r="C11922" s="79">
        <v>43951</v>
      </c>
      <c r="D11922" s="60" t="s">
        <v>5252</v>
      </c>
      <c r="E11922" s="56">
        <v>46</v>
      </c>
      <c r="F11922" s="69" t="s">
        <v>2</v>
      </c>
    </row>
    <row r="11923" spans="1:6" s="1" customFormat="1" outlineLevel="1" x14ac:dyDescent="0.2">
      <c r="A11923" s="69" t="s">
        <v>22480</v>
      </c>
      <c r="B11923" s="69" t="s">
        <v>5695</v>
      </c>
      <c r="C11923" s="79">
        <v>43951</v>
      </c>
      <c r="D11923" s="60" t="s">
        <v>5252</v>
      </c>
      <c r="E11923" s="56">
        <v>46</v>
      </c>
      <c r="F11923" s="69" t="s">
        <v>2</v>
      </c>
    </row>
    <row r="11924" spans="1:6" s="1" customFormat="1" outlineLevel="1" x14ac:dyDescent="0.2">
      <c r="A11924" s="69" t="s">
        <v>22481</v>
      </c>
      <c r="B11924" s="69" t="s">
        <v>5695</v>
      </c>
      <c r="C11924" s="79">
        <v>43951</v>
      </c>
      <c r="D11924" s="60" t="s">
        <v>5252</v>
      </c>
      <c r="E11924" s="56">
        <v>46</v>
      </c>
      <c r="F11924" s="69" t="s">
        <v>2</v>
      </c>
    </row>
    <row r="11925" spans="1:6" s="1" customFormat="1" outlineLevel="1" x14ac:dyDescent="0.2">
      <c r="A11925" s="69" t="s">
        <v>22482</v>
      </c>
      <c r="B11925" s="69" t="s">
        <v>5695</v>
      </c>
      <c r="C11925" s="79">
        <v>43951</v>
      </c>
      <c r="D11925" s="60" t="s">
        <v>5252</v>
      </c>
      <c r="E11925" s="56">
        <v>46</v>
      </c>
      <c r="F11925" s="69" t="s">
        <v>2</v>
      </c>
    </row>
    <row r="11926" spans="1:6" s="1" customFormat="1" outlineLevel="1" x14ac:dyDescent="0.2">
      <c r="A11926" s="69" t="s">
        <v>22483</v>
      </c>
      <c r="B11926" s="69" t="s">
        <v>5695</v>
      </c>
      <c r="C11926" s="79">
        <v>43951</v>
      </c>
      <c r="D11926" s="60" t="s">
        <v>5252</v>
      </c>
      <c r="E11926" s="56">
        <v>46</v>
      </c>
      <c r="F11926" s="69" t="s">
        <v>2</v>
      </c>
    </row>
    <row r="11927" spans="1:6" s="1" customFormat="1" outlineLevel="1" x14ac:dyDescent="0.2">
      <c r="A11927" s="69" t="s">
        <v>22484</v>
      </c>
      <c r="B11927" s="69" t="s">
        <v>5695</v>
      </c>
      <c r="C11927" s="79">
        <v>43951</v>
      </c>
      <c r="D11927" s="60" t="s">
        <v>5252</v>
      </c>
      <c r="E11927" s="56">
        <v>46</v>
      </c>
      <c r="F11927" s="69" t="s">
        <v>2</v>
      </c>
    </row>
    <row r="11928" spans="1:6" s="1" customFormat="1" outlineLevel="1" x14ac:dyDescent="0.2">
      <c r="A11928" s="69" t="s">
        <v>22485</v>
      </c>
      <c r="B11928" s="69" t="s">
        <v>5695</v>
      </c>
      <c r="C11928" s="79">
        <v>43951</v>
      </c>
      <c r="D11928" s="60" t="s">
        <v>5252</v>
      </c>
      <c r="E11928" s="56">
        <v>46</v>
      </c>
      <c r="F11928" s="69" t="s">
        <v>2</v>
      </c>
    </row>
    <row r="11929" spans="1:6" s="1" customFormat="1" outlineLevel="1" x14ac:dyDescent="0.2">
      <c r="A11929" s="69" t="s">
        <v>22486</v>
      </c>
      <c r="B11929" s="69" t="s">
        <v>5695</v>
      </c>
      <c r="C11929" s="79">
        <v>43951</v>
      </c>
      <c r="D11929" s="60" t="s">
        <v>5252</v>
      </c>
      <c r="E11929" s="56">
        <v>46</v>
      </c>
      <c r="F11929" s="69" t="s">
        <v>2</v>
      </c>
    </row>
    <row r="11930" spans="1:6" s="1" customFormat="1" outlineLevel="1" x14ac:dyDescent="0.2">
      <c r="A11930" s="69" t="s">
        <v>22487</v>
      </c>
      <c r="B11930" s="69" t="s">
        <v>5695</v>
      </c>
      <c r="C11930" s="79">
        <v>43951</v>
      </c>
      <c r="D11930" s="60" t="s">
        <v>5252</v>
      </c>
      <c r="E11930" s="56">
        <v>46</v>
      </c>
      <c r="F11930" s="69" t="s">
        <v>2</v>
      </c>
    </row>
    <row r="11931" spans="1:6" s="1" customFormat="1" outlineLevel="1" x14ac:dyDescent="0.2">
      <c r="A11931" s="69" t="s">
        <v>22488</v>
      </c>
      <c r="B11931" s="69" t="s">
        <v>5695</v>
      </c>
      <c r="C11931" s="79">
        <v>43951</v>
      </c>
      <c r="D11931" s="60" t="s">
        <v>5252</v>
      </c>
      <c r="E11931" s="56">
        <v>46</v>
      </c>
      <c r="F11931" s="69" t="s">
        <v>2</v>
      </c>
    </row>
    <row r="11932" spans="1:6" s="1" customFormat="1" outlineLevel="1" x14ac:dyDescent="0.2">
      <c r="A11932" s="69" t="s">
        <v>22489</v>
      </c>
      <c r="B11932" s="69" t="s">
        <v>5695</v>
      </c>
      <c r="C11932" s="79">
        <v>43951</v>
      </c>
      <c r="D11932" s="60" t="s">
        <v>5252</v>
      </c>
      <c r="E11932" s="56">
        <v>46</v>
      </c>
      <c r="F11932" s="69" t="s">
        <v>2</v>
      </c>
    </row>
    <row r="11933" spans="1:6" s="1" customFormat="1" outlineLevel="1" x14ac:dyDescent="0.2">
      <c r="A11933" s="69" t="s">
        <v>22490</v>
      </c>
      <c r="B11933" s="69" t="s">
        <v>5695</v>
      </c>
      <c r="C11933" s="79">
        <v>43951</v>
      </c>
      <c r="D11933" s="60" t="s">
        <v>5252</v>
      </c>
      <c r="E11933" s="56">
        <v>46</v>
      </c>
      <c r="F11933" s="69" t="s">
        <v>2</v>
      </c>
    </row>
    <row r="11934" spans="1:6" s="1" customFormat="1" outlineLevel="1" x14ac:dyDescent="0.2">
      <c r="A11934" s="69" t="s">
        <v>22491</v>
      </c>
      <c r="B11934" s="69" t="s">
        <v>5695</v>
      </c>
      <c r="C11934" s="79">
        <v>43951</v>
      </c>
      <c r="D11934" s="60" t="s">
        <v>5252</v>
      </c>
      <c r="E11934" s="56">
        <v>46</v>
      </c>
      <c r="F11934" s="69" t="s">
        <v>2</v>
      </c>
    </row>
    <row r="11935" spans="1:6" s="1" customFormat="1" outlineLevel="1" x14ac:dyDescent="0.2">
      <c r="A11935" s="69" t="s">
        <v>22492</v>
      </c>
      <c r="B11935" s="69" t="s">
        <v>5695</v>
      </c>
      <c r="C11935" s="79">
        <v>43951</v>
      </c>
      <c r="D11935" s="60" t="s">
        <v>5252</v>
      </c>
      <c r="E11935" s="56">
        <v>46</v>
      </c>
      <c r="F11935" s="69" t="s">
        <v>2</v>
      </c>
    </row>
    <row r="11936" spans="1:6" s="1" customFormat="1" outlineLevel="1" x14ac:dyDescent="0.2">
      <c r="A11936" s="69" t="s">
        <v>22493</v>
      </c>
      <c r="B11936" s="69" t="s">
        <v>5695</v>
      </c>
      <c r="C11936" s="79">
        <v>43951</v>
      </c>
      <c r="D11936" s="60" t="s">
        <v>5252</v>
      </c>
      <c r="E11936" s="56">
        <v>46</v>
      </c>
      <c r="F11936" s="69" t="s">
        <v>2</v>
      </c>
    </row>
    <row r="11937" spans="1:6" s="1" customFormat="1" outlineLevel="1" x14ac:dyDescent="0.2">
      <c r="A11937" s="69" t="s">
        <v>22494</v>
      </c>
      <c r="B11937" s="69" t="s">
        <v>5695</v>
      </c>
      <c r="C11937" s="79">
        <v>43951</v>
      </c>
      <c r="D11937" s="60" t="s">
        <v>5252</v>
      </c>
      <c r="E11937" s="56">
        <v>46</v>
      </c>
      <c r="F11937" s="69" t="s">
        <v>2</v>
      </c>
    </row>
    <row r="11938" spans="1:6" s="1" customFormat="1" outlineLevel="1" x14ac:dyDescent="0.2">
      <c r="A11938" s="69" t="s">
        <v>22495</v>
      </c>
      <c r="B11938" s="69" t="s">
        <v>5695</v>
      </c>
      <c r="C11938" s="79">
        <v>43951</v>
      </c>
      <c r="D11938" s="60" t="s">
        <v>5252</v>
      </c>
      <c r="E11938" s="56">
        <v>46</v>
      </c>
      <c r="F11938" s="69" t="s">
        <v>2</v>
      </c>
    </row>
    <row r="11939" spans="1:6" s="1" customFormat="1" outlineLevel="1" x14ac:dyDescent="0.2">
      <c r="A11939" s="69" t="s">
        <v>22496</v>
      </c>
      <c r="B11939" s="69" t="s">
        <v>5695</v>
      </c>
      <c r="C11939" s="79">
        <v>43951</v>
      </c>
      <c r="D11939" s="60" t="s">
        <v>5252</v>
      </c>
      <c r="E11939" s="56">
        <v>46</v>
      </c>
      <c r="F11939" s="69" t="s">
        <v>2</v>
      </c>
    </row>
    <row r="11940" spans="1:6" s="1" customFormat="1" outlineLevel="1" x14ac:dyDescent="0.2">
      <c r="A11940" s="69" t="s">
        <v>22497</v>
      </c>
      <c r="B11940" s="69" t="s">
        <v>5695</v>
      </c>
      <c r="C11940" s="79">
        <v>43951</v>
      </c>
      <c r="D11940" s="60" t="s">
        <v>5252</v>
      </c>
      <c r="E11940" s="56">
        <v>46</v>
      </c>
      <c r="F11940" s="69" t="s">
        <v>2</v>
      </c>
    </row>
    <row r="11941" spans="1:6" s="1" customFormat="1" outlineLevel="1" x14ac:dyDescent="0.2">
      <c r="A11941" s="69" t="s">
        <v>22498</v>
      </c>
      <c r="B11941" s="69" t="s">
        <v>5695</v>
      </c>
      <c r="C11941" s="79">
        <v>43951</v>
      </c>
      <c r="D11941" s="60" t="s">
        <v>5252</v>
      </c>
      <c r="E11941" s="56">
        <v>46</v>
      </c>
      <c r="F11941" s="69" t="s">
        <v>2</v>
      </c>
    </row>
    <row r="11942" spans="1:6" s="1" customFormat="1" outlineLevel="1" x14ac:dyDescent="0.2">
      <c r="A11942" s="69" t="s">
        <v>22499</v>
      </c>
      <c r="B11942" s="69" t="s">
        <v>5695</v>
      </c>
      <c r="C11942" s="79">
        <v>43951</v>
      </c>
      <c r="D11942" s="60" t="s">
        <v>5252</v>
      </c>
      <c r="E11942" s="56">
        <v>46</v>
      </c>
      <c r="F11942" s="69" t="s">
        <v>2</v>
      </c>
    </row>
    <row r="11943" spans="1:6" s="1" customFormat="1" outlineLevel="1" x14ac:dyDescent="0.2">
      <c r="A11943" s="69" t="s">
        <v>22500</v>
      </c>
      <c r="B11943" s="69" t="s">
        <v>5695</v>
      </c>
      <c r="C11943" s="79">
        <v>43951</v>
      </c>
      <c r="D11943" s="60" t="s">
        <v>5252</v>
      </c>
      <c r="E11943" s="56">
        <v>46</v>
      </c>
      <c r="F11943" s="69" t="s">
        <v>2</v>
      </c>
    </row>
    <row r="11944" spans="1:6" s="1" customFormat="1" outlineLevel="1" x14ac:dyDescent="0.2">
      <c r="A11944" s="69" t="s">
        <v>22501</v>
      </c>
      <c r="B11944" s="69" t="s">
        <v>5695</v>
      </c>
      <c r="C11944" s="79">
        <v>43951</v>
      </c>
      <c r="D11944" s="60" t="s">
        <v>5252</v>
      </c>
      <c r="E11944" s="56">
        <v>46</v>
      </c>
      <c r="F11944" s="69" t="s">
        <v>2</v>
      </c>
    </row>
    <row r="11945" spans="1:6" s="1" customFormat="1" outlineLevel="1" x14ac:dyDescent="0.2">
      <c r="A11945" s="69" t="s">
        <v>22502</v>
      </c>
      <c r="B11945" s="69" t="s">
        <v>5695</v>
      </c>
      <c r="C11945" s="79">
        <v>43951</v>
      </c>
      <c r="D11945" s="60" t="s">
        <v>5252</v>
      </c>
      <c r="E11945" s="56">
        <v>46</v>
      </c>
      <c r="F11945" s="69" t="s">
        <v>2</v>
      </c>
    </row>
    <row r="11946" spans="1:6" s="1" customFormat="1" outlineLevel="1" x14ac:dyDescent="0.2">
      <c r="A11946" s="69" t="s">
        <v>22503</v>
      </c>
      <c r="B11946" s="69" t="s">
        <v>5695</v>
      </c>
      <c r="C11946" s="79">
        <v>43951</v>
      </c>
      <c r="D11946" s="60" t="s">
        <v>5252</v>
      </c>
      <c r="E11946" s="56">
        <v>46</v>
      </c>
      <c r="F11946" s="69" t="s">
        <v>2</v>
      </c>
    </row>
    <row r="11947" spans="1:6" s="1" customFormat="1" outlineLevel="1" x14ac:dyDescent="0.2">
      <c r="A11947" s="69" t="s">
        <v>22504</v>
      </c>
      <c r="B11947" s="69" t="s">
        <v>5695</v>
      </c>
      <c r="C11947" s="79">
        <v>43951</v>
      </c>
      <c r="D11947" s="60" t="s">
        <v>5252</v>
      </c>
      <c r="E11947" s="56">
        <v>46</v>
      </c>
      <c r="F11947" s="69" t="s">
        <v>2</v>
      </c>
    </row>
    <row r="11948" spans="1:6" s="1" customFormat="1" outlineLevel="1" x14ac:dyDescent="0.2">
      <c r="A11948" s="69" t="s">
        <v>22505</v>
      </c>
      <c r="B11948" s="69" t="s">
        <v>5695</v>
      </c>
      <c r="C11948" s="79">
        <v>43951</v>
      </c>
      <c r="D11948" s="60" t="s">
        <v>5252</v>
      </c>
      <c r="E11948" s="56">
        <v>46</v>
      </c>
      <c r="F11948" s="69" t="s">
        <v>2</v>
      </c>
    </row>
    <row r="11949" spans="1:6" s="1" customFormat="1" outlineLevel="1" x14ac:dyDescent="0.2">
      <c r="A11949" s="69" t="s">
        <v>22506</v>
      </c>
      <c r="B11949" s="69" t="s">
        <v>5695</v>
      </c>
      <c r="C11949" s="79">
        <v>43951</v>
      </c>
      <c r="D11949" s="60" t="s">
        <v>5252</v>
      </c>
      <c r="E11949" s="56">
        <v>46</v>
      </c>
      <c r="F11949" s="69" t="s">
        <v>2</v>
      </c>
    </row>
    <row r="11950" spans="1:6" s="1" customFormat="1" outlineLevel="1" x14ac:dyDescent="0.2">
      <c r="A11950" s="69" t="s">
        <v>22507</v>
      </c>
      <c r="B11950" s="69" t="s">
        <v>5695</v>
      </c>
      <c r="C11950" s="79">
        <v>43951</v>
      </c>
      <c r="D11950" s="60" t="s">
        <v>5252</v>
      </c>
      <c r="E11950" s="56">
        <v>46</v>
      </c>
      <c r="F11950" s="69" t="s">
        <v>2</v>
      </c>
    </row>
    <row r="11951" spans="1:6" s="1" customFormat="1" outlineLevel="1" x14ac:dyDescent="0.2">
      <c r="A11951" s="69" t="s">
        <v>22508</v>
      </c>
      <c r="B11951" s="69" t="s">
        <v>5695</v>
      </c>
      <c r="C11951" s="79">
        <v>43951</v>
      </c>
      <c r="D11951" s="60" t="s">
        <v>5252</v>
      </c>
      <c r="E11951" s="56">
        <v>46</v>
      </c>
      <c r="F11951" s="69" t="s">
        <v>2</v>
      </c>
    </row>
    <row r="11952" spans="1:6" s="1" customFormat="1" outlineLevel="1" x14ac:dyDescent="0.2">
      <c r="A11952" s="69" t="s">
        <v>22509</v>
      </c>
      <c r="B11952" s="69" t="s">
        <v>5695</v>
      </c>
      <c r="C11952" s="79">
        <v>43951</v>
      </c>
      <c r="D11952" s="60" t="s">
        <v>5252</v>
      </c>
      <c r="E11952" s="56">
        <v>46</v>
      </c>
      <c r="F11952" s="69" t="s">
        <v>2</v>
      </c>
    </row>
    <row r="11953" spans="1:6" s="1" customFormat="1" outlineLevel="1" x14ac:dyDescent="0.2">
      <c r="A11953" s="69" t="s">
        <v>22510</v>
      </c>
      <c r="B11953" s="69" t="s">
        <v>5695</v>
      </c>
      <c r="C11953" s="79">
        <v>43951</v>
      </c>
      <c r="D11953" s="60" t="s">
        <v>5252</v>
      </c>
      <c r="E11953" s="56">
        <v>46</v>
      </c>
      <c r="F11953" s="69" t="s">
        <v>2</v>
      </c>
    </row>
    <row r="11954" spans="1:6" s="1" customFormat="1" outlineLevel="1" x14ac:dyDescent="0.2">
      <c r="A11954" s="69" t="s">
        <v>22511</v>
      </c>
      <c r="B11954" s="69" t="s">
        <v>5695</v>
      </c>
      <c r="C11954" s="79">
        <v>43951</v>
      </c>
      <c r="D11954" s="60" t="s">
        <v>5252</v>
      </c>
      <c r="E11954" s="56">
        <v>46</v>
      </c>
      <c r="F11954" s="69" t="s">
        <v>2</v>
      </c>
    </row>
    <row r="11955" spans="1:6" s="1" customFormat="1" outlineLevel="1" x14ac:dyDescent="0.2">
      <c r="A11955" s="69" t="s">
        <v>22512</v>
      </c>
      <c r="B11955" s="69" t="s">
        <v>5695</v>
      </c>
      <c r="C11955" s="79">
        <v>43951</v>
      </c>
      <c r="D11955" s="60" t="s">
        <v>5252</v>
      </c>
      <c r="E11955" s="56">
        <v>46</v>
      </c>
      <c r="F11955" s="69" t="s">
        <v>2</v>
      </c>
    </row>
    <row r="11956" spans="1:6" s="1" customFormat="1" outlineLevel="1" x14ac:dyDescent="0.2">
      <c r="A11956" s="69" t="s">
        <v>22513</v>
      </c>
      <c r="B11956" s="69" t="s">
        <v>5695</v>
      </c>
      <c r="C11956" s="79">
        <v>43951</v>
      </c>
      <c r="D11956" s="60" t="s">
        <v>5252</v>
      </c>
      <c r="E11956" s="56">
        <v>46</v>
      </c>
      <c r="F11956" s="69" t="s">
        <v>2</v>
      </c>
    </row>
    <row r="11957" spans="1:6" s="1" customFormat="1" outlineLevel="1" x14ac:dyDescent="0.2">
      <c r="A11957" s="69" t="s">
        <v>22514</v>
      </c>
      <c r="B11957" s="69" t="s">
        <v>5695</v>
      </c>
      <c r="C11957" s="79">
        <v>43951</v>
      </c>
      <c r="D11957" s="60" t="s">
        <v>5252</v>
      </c>
      <c r="E11957" s="56">
        <v>46</v>
      </c>
      <c r="F11957" s="69" t="s">
        <v>2</v>
      </c>
    </row>
    <row r="11958" spans="1:6" s="1" customFormat="1" outlineLevel="1" x14ac:dyDescent="0.2">
      <c r="A11958" s="69" t="s">
        <v>22515</v>
      </c>
      <c r="B11958" s="69" t="s">
        <v>5695</v>
      </c>
      <c r="C11958" s="79">
        <v>43951</v>
      </c>
      <c r="D11958" s="60" t="s">
        <v>5252</v>
      </c>
      <c r="E11958" s="56">
        <v>46</v>
      </c>
      <c r="F11958" s="69" t="s">
        <v>2</v>
      </c>
    </row>
    <row r="11959" spans="1:6" s="1" customFormat="1" outlineLevel="1" x14ac:dyDescent="0.2">
      <c r="A11959" s="69" t="s">
        <v>22516</v>
      </c>
      <c r="B11959" s="69" t="s">
        <v>5695</v>
      </c>
      <c r="C11959" s="79">
        <v>43951</v>
      </c>
      <c r="D11959" s="60" t="s">
        <v>5252</v>
      </c>
      <c r="E11959" s="56">
        <v>46</v>
      </c>
      <c r="F11959" s="69" t="s">
        <v>2</v>
      </c>
    </row>
    <row r="11960" spans="1:6" s="1" customFormat="1" outlineLevel="1" x14ac:dyDescent="0.2">
      <c r="A11960" s="69" t="s">
        <v>22517</v>
      </c>
      <c r="B11960" s="69" t="s">
        <v>5695</v>
      </c>
      <c r="C11960" s="79">
        <v>43951</v>
      </c>
      <c r="D11960" s="60" t="s">
        <v>5252</v>
      </c>
      <c r="E11960" s="56">
        <v>46</v>
      </c>
      <c r="F11960" s="69" t="s">
        <v>2</v>
      </c>
    </row>
    <row r="11961" spans="1:6" s="1" customFormat="1" outlineLevel="1" x14ac:dyDescent="0.2">
      <c r="A11961" s="69" t="s">
        <v>22518</v>
      </c>
      <c r="B11961" s="69" t="s">
        <v>5695</v>
      </c>
      <c r="C11961" s="79">
        <v>43951</v>
      </c>
      <c r="D11961" s="60" t="s">
        <v>5252</v>
      </c>
      <c r="E11961" s="56">
        <v>46</v>
      </c>
      <c r="F11961" s="69" t="s">
        <v>2</v>
      </c>
    </row>
    <row r="11962" spans="1:6" s="1" customFormat="1" outlineLevel="1" x14ac:dyDescent="0.2">
      <c r="A11962" s="69" t="s">
        <v>22519</v>
      </c>
      <c r="B11962" s="69" t="s">
        <v>5695</v>
      </c>
      <c r="C11962" s="79">
        <v>43951</v>
      </c>
      <c r="D11962" s="60" t="s">
        <v>5252</v>
      </c>
      <c r="E11962" s="56">
        <v>46</v>
      </c>
      <c r="F11962" s="69" t="s">
        <v>2</v>
      </c>
    </row>
    <row r="11963" spans="1:6" s="1" customFormat="1" outlineLevel="1" x14ac:dyDescent="0.2">
      <c r="A11963" s="69" t="s">
        <v>22520</v>
      </c>
      <c r="B11963" s="69" t="s">
        <v>5695</v>
      </c>
      <c r="C11963" s="79">
        <v>43951</v>
      </c>
      <c r="D11963" s="60" t="s">
        <v>5252</v>
      </c>
      <c r="E11963" s="56">
        <v>46</v>
      </c>
      <c r="F11963" s="69" t="s">
        <v>2</v>
      </c>
    </row>
    <row r="11964" spans="1:6" s="1" customFormat="1" outlineLevel="1" x14ac:dyDescent="0.2">
      <c r="A11964" s="69" t="s">
        <v>22521</v>
      </c>
      <c r="B11964" s="69" t="s">
        <v>5695</v>
      </c>
      <c r="C11964" s="79">
        <v>43951</v>
      </c>
      <c r="D11964" s="60" t="s">
        <v>5252</v>
      </c>
      <c r="E11964" s="56">
        <v>46</v>
      </c>
      <c r="F11964" s="69" t="s">
        <v>2</v>
      </c>
    </row>
    <row r="11965" spans="1:6" s="1" customFormat="1" outlineLevel="1" x14ac:dyDescent="0.2">
      <c r="A11965" s="69" t="s">
        <v>22522</v>
      </c>
      <c r="B11965" s="69" t="s">
        <v>5695</v>
      </c>
      <c r="C11965" s="79">
        <v>43951</v>
      </c>
      <c r="D11965" s="60" t="s">
        <v>5252</v>
      </c>
      <c r="E11965" s="56">
        <v>46</v>
      </c>
      <c r="F11965" s="69" t="s">
        <v>2</v>
      </c>
    </row>
    <row r="11966" spans="1:6" s="1" customFormat="1" outlineLevel="1" x14ac:dyDescent="0.2">
      <c r="A11966" s="69" t="s">
        <v>22523</v>
      </c>
      <c r="B11966" s="69" t="s">
        <v>5695</v>
      </c>
      <c r="C11966" s="79">
        <v>43951</v>
      </c>
      <c r="D11966" s="60" t="s">
        <v>5252</v>
      </c>
      <c r="E11966" s="56">
        <v>46</v>
      </c>
      <c r="F11966" s="69" t="s">
        <v>2</v>
      </c>
    </row>
    <row r="11967" spans="1:6" s="1" customFormat="1" outlineLevel="1" x14ac:dyDescent="0.2">
      <c r="A11967" s="69" t="s">
        <v>22524</v>
      </c>
      <c r="B11967" s="69" t="s">
        <v>5695</v>
      </c>
      <c r="C11967" s="79">
        <v>43951</v>
      </c>
      <c r="D11967" s="60" t="s">
        <v>5252</v>
      </c>
      <c r="E11967" s="56">
        <v>46</v>
      </c>
      <c r="F11967" s="69" t="s">
        <v>2</v>
      </c>
    </row>
    <row r="11968" spans="1:6" s="1" customFormat="1" outlineLevel="1" x14ac:dyDescent="0.2">
      <c r="A11968" s="69" t="s">
        <v>22525</v>
      </c>
      <c r="B11968" s="69" t="s">
        <v>5695</v>
      </c>
      <c r="C11968" s="79">
        <v>43951</v>
      </c>
      <c r="D11968" s="60" t="s">
        <v>5252</v>
      </c>
      <c r="E11968" s="56">
        <v>46</v>
      </c>
      <c r="F11968" s="69" t="s">
        <v>2</v>
      </c>
    </row>
    <row r="11969" spans="1:6" s="1" customFormat="1" outlineLevel="1" x14ac:dyDescent="0.2">
      <c r="A11969" s="69" t="s">
        <v>22526</v>
      </c>
      <c r="B11969" s="69" t="s">
        <v>5695</v>
      </c>
      <c r="C11969" s="79">
        <v>43951</v>
      </c>
      <c r="D11969" s="60" t="s">
        <v>5252</v>
      </c>
      <c r="E11969" s="56">
        <v>46</v>
      </c>
      <c r="F11969" s="69" t="s">
        <v>2</v>
      </c>
    </row>
    <row r="11970" spans="1:6" s="1" customFormat="1" outlineLevel="1" x14ac:dyDescent="0.2">
      <c r="A11970" s="69" t="s">
        <v>22527</v>
      </c>
      <c r="B11970" s="69" t="s">
        <v>5695</v>
      </c>
      <c r="C11970" s="79">
        <v>43951</v>
      </c>
      <c r="D11970" s="60" t="s">
        <v>5252</v>
      </c>
      <c r="E11970" s="56">
        <v>46</v>
      </c>
      <c r="F11970" s="69" t="s">
        <v>2</v>
      </c>
    </row>
    <row r="11971" spans="1:6" s="1" customFormat="1" outlineLevel="1" x14ac:dyDescent="0.2">
      <c r="A11971" s="69" t="s">
        <v>22528</v>
      </c>
      <c r="B11971" s="69" t="s">
        <v>5695</v>
      </c>
      <c r="C11971" s="79">
        <v>43951</v>
      </c>
      <c r="D11971" s="60" t="s">
        <v>5252</v>
      </c>
      <c r="E11971" s="56">
        <v>46</v>
      </c>
      <c r="F11971" s="69" t="s">
        <v>2</v>
      </c>
    </row>
    <row r="11972" spans="1:6" s="1" customFormat="1" outlineLevel="1" x14ac:dyDescent="0.2">
      <c r="A11972" s="69" t="s">
        <v>22529</v>
      </c>
      <c r="B11972" s="69" t="s">
        <v>5695</v>
      </c>
      <c r="C11972" s="79">
        <v>43951</v>
      </c>
      <c r="D11972" s="60" t="s">
        <v>5252</v>
      </c>
      <c r="E11972" s="56">
        <v>46</v>
      </c>
      <c r="F11972" s="69" t="s">
        <v>2</v>
      </c>
    </row>
    <row r="11973" spans="1:6" s="1" customFormat="1" outlineLevel="1" x14ac:dyDescent="0.2">
      <c r="A11973" s="69" t="s">
        <v>22530</v>
      </c>
      <c r="B11973" s="69" t="s">
        <v>5695</v>
      </c>
      <c r="C11973" s="79">
        <v>43951</v>
      </c>
      <c r="D11973" s="60" t="s">
        <v>5252</v>
      </c>
      <c r="E11973" s="56">
        <v>46</v>
      </c>
      <c r="F11973" s="69" t="s">
        <v>2</v>
      </c>
    </row>
    <row r="11974" spans="1:6" s="1" customFormat="1" outlineLevel="1" x14ac:dyDescent="0.2">
      <c r="A11974" s="69" t="s">
        <v>22531</v>
      </c>
      <c r="B11974" s="69" t="s">
        <v>5695</v>
      </c>
      <c r="C11974" s="79">
        <v>43951</v>
      </c>
      <c r="D11974" s="60" t="s">
        <v>5252</v>
      </c>
      <c r="E11974" s="56">
        <v>46</v>
      </c>
      <c r="F11974" s="69" t="s">
        <v>2</v>
      </c>
    </row>
    <row r="11975" spans="1:6" s="1" customFormat="1" outlineLevel="1" x14ac:dyDescent="0.2">
      <c r="A11975" s="69" t="s">
        <v>22532</v>
      </c>
      <c r="B11975" s="69" t="s">
        <v>5695</v>
      </c>
      <c r="C11975" s="79">
        <v>43951</v>
      </c>
      <c r="D11975" s="60" t="s">
        <v>5252</v>
      </c>
      <c r="E11975" s="56">
        <v>46</v>
      </c>
      <c r="F11975" s="69" t="s">
        <v>2</v>
      </c>
    </row>
    <row r="11976" spans="1:6" s="1" customFormat="1" outlineLevel="1" x14ac:dyDescent="0.2">
      <c r="A11976" s="69" t="s">
        <v>22533</v>
      </c>
      <c r="B11976" s="69" t="s">
        <v>5695</v>
      </c>
      <c r="C11976" s="79">
        <v>43951</v>
      </c>
      <c r="D11976" s="60" t="s">
        <v>5252</v>
      </c>
      <c r="E11976" s="56">
        <v>46</v>
      </c>
      <c r="F11976" s="69" t="s">
        <v>2</v>
      </c>
    </row>
    <row r="11977" spans="1:6" s="1" customFormat="1" outlineLevel="1" x14ac:dyDescent="0.2">
      <c r="A11977" s="69" t="s">
        <v>22534</v>
      </c>
      <c r="B11977" s="69" t="s">
        <v>5695</v>
      </c>
      <c r="C11977" s="79">
        <v>43951</v>
      </c>
      <c r="D11977" s="60" t="s">
        <v>5252</v>
      </c>
      <c r="E11977" s="56">
        <v>46</v>
      </c>
      <c r="F11977" s="69" t="s">
        <v>2</v>
      </c>
    </row>
    <row r="11978" spans="1:6" s="1" customFormat="1" outlineLevel="1" x14ac:dyDescent="0.2">
      <c r="A11978" s="69" t="s">
        <v>22535</v>
      </c>
      <c r="B11978" s="69" t="s">
        <v>5695</v>
      </c>
      <c r="C11978" s="79">
        <v>43951</v>
      </c>
      <c r="D11978" s="60" t="s">
        <v>5252</v>
      </c>
      <c r="E11978" s="56">
        <v>46</v>
      </c>
      <c r="F11978" s="69" t="s">
        <v>2</v>
      </c>
    </row>
    <row r="11979" spans="1:6" s="1" customFormat="1" outlineLevel="1" x14ac:dyDescent="0.2">
      <c r="A11979" s="69" t="s">
        <v>22536</v>
      </c>
      <c r="B11979" s="69" t="s">
        <v>5695</v>
      </c>
      <c r="C11979" s="79">
        <v>43951</v>
      </c>
      <c r="D11979" s="60" t="s">
        <v>5252</v>
      </c>
      <c r="E11979" s="56">
        <v>46</v>
      </c>
      <c r="F11979" s="69" t="s">
        <v>2</v>
      </c>
    </row>
    <row r="11980" spans="1:6" s="1" customFormat="1" outlineLevel="1" x14ac:dyDescent="0.2">
      <c r="A11980" s="69" t="s">
        <v>22537</v>
      </c>
      <c r="B11980" s="69" t="s">
        <v>5695</v>
      </c>
      <c r="C11980" s="79">
        <v>43951</v>
      </c>
      <c r="D11980" s="60" t="s">
        <v>5252</v>
      </c>
      <c r="E11980" s="56">
        <v>46</v>
      </c>
      <c r="F11980" s="69" t="s">
        <v>2</v>
      </c>
    </row>
    <row r="11981" spans="1:6" s="1" customFormat="1" outlineLevel="1" x14ac:dyDescent="0.2">
      <c r="A11981" s="69" t="s">
        <v>22538</v>
      </c>
      <c r="B11981" s="69" t="s">
        <v>5695</v>
      </c>
      <c r="C11981" s="79">
        <v>43951</v>
      </c>
      <c r="D11981" s="60" t="s">
        <v>5252</v>
      </c>
      <c r="E11981" s="56">
        <v>46</v>
      </c>
      <c r="F11981" s="69" t="s">
        <v>2</v>
      </c>
    </row>
    <row r="11982" spans="1:6" s="1" customFormat="1" outlineLevel="1" x14ac:dyDescent="0.2">
      <c r="A11982" s="69" t="s">
        <v>22539</v>
      </c>
      <c r="B11982" s="69" t="s">
        <v>5695</v>
      </c>
      <c r="C11982" s="79">
        <v>43951</v>
      </c>
      <c r="D11982" s="60" t="s">
        <v>5252</v>
      </c>
      <c r="E11982" s="56">
        <v>46</v>
      </c>
      <c r="F11982" s="69" t="s">
        <v>2</v>
      </c>
    </row>
    <row r="11983" spans="1:6" s="1" customFormat="1" outlineLevel="1" x14ac:dyDescent="0.2">
      <c r="A11983" s="69" t="s">
        <v>22540</v>
      </c>
      <c r="B11983" s="69" t="s">
        <v>5695</v>
      </c>
      <c r="C11983" s="79">
        <v>43951</v>
      </c>
      <c r="D11983" s="60" t="s">
        <v>5252</v>
      </c>
      <c r="E11983" s="56">
        <v>46</v>
      </c>
      <c r="F11983" s="69" t="s">
        <v>2</v>
      </c>
    </row>
    <row r="11984" spans="1:6" s="1" customFormat="1" outlineLevel="1" x14ac:dyDescent="0.2">
      <c r="A11984" s="69" t="s">
        <v>22541</v>
      </c>
      <c r="B11984" s="69" t="s">
        <v>5695</v>
      </c>
      <c r="C11984" s="79">
        <v>43951</v>
      </c>
      <c r="D11984" s="60" t="s">
        <v>5252</v>
      </c>
      <c r="E11984" s="56">
        <v>46</v>
      </c>
      <c r="F11984" s="69" t="s">
        <v>2</v>
      </c>
    </row>
    <row r="11985" spans="1:6" s="1" customFormat="1" outlineLevel="1" x14ac:dyDescent="0.2">
      <c r="A11985" s="69" t="s">
        <v>22542</v>
      </c>
      <c r="B11985" s="69" t="s">
        <v>5695</v>
      </c>
      <c r="C11985" s="79">
        <v>43951</v>
      </c>
      <c r="D11985" s="60" t="s">
        <v>5252</v>
      </c>
      <c r="E11985" s="56">
        <v>46</v>
      </c>
      <c r="F11985" s="69" t="s">
        <v>2</v>
      </c>
    </row>
    <row r="11986" spans="1:6" s="1" customFormat="1" outlineLevel="1" x14ac:dyDescent="0.2">
      <c r="A11986" s="69" t="s">
        <v>22543</v>
      </c>
      <c r="B11986" s="69" t="s">
        <v>5695</v>
      </c>
      <c r="C11986" s="79">
        <v>43951</v>
      </c>
      <c r="D11986" s="60" t="s">
        <v>5252</v>
      </c>
      <c r="E11986" s="56">
        <v>46</v>
      </c>
      <c r="F11986" s="69" t="s">
        <v>2</v>
      </c>
    </row>
    <row r="11987" spans="1:6" s="1" customFormat="1" outlineLevel="1" x14ac:dyDescent="0.2">
      <c r="A11987" s="69" t="s">
        <v>22544</v>
      </c>
      <c r="B11987" s="69" t="s">
        <v>5695</v>
      </c>
      <c r="C11987" s="79">
        <v>43951</v>
      </c>
      <c r="D11987" s="60" t="s">
        <v>5252</v>
      </c>
      <c r="E11987" s="56">
        <v>46</v>
      </c>
      <c r="F11987" s="69" t="s">
        <v>2</v>
      </c>
    </row>
    <row r="11988" spans="1:6" s="1" customFormat="1" outlineLevel="1" x14ac:dyDescent="0.2">
      <c r="A11988" s="69" t="s">
        <v>22545</v>
      </c>
      <c r="B11988" s="69" t="s">
        <v>5695</v>
      </c>
      <c r="C11988" s="79">
        <v>43951</v>
      </c>
      <c r="D11988" s="60" t="s">
        <v>5252</v>
      </c>
      <c r="E11988" s="56">
        <v>46</v>
      </c>
      <c r="F11988" s="69" t="s">
        <v>2</v>
      </c>
    </row>
    <row r="11989" spans="1:6" s="1" customFormat="1" outlineLevel="1" x14ac:dyDescent="0.2">
      <c r="A11989" s="69" t="s">
        <v>22546</v>
      </c>
      <c r="B11989" s="69" t="s">
        <v>5695</v>
      </c>
      <c r="C11989" s="79">
        <v>43951</v>
      </c>
      <c r="D11989" s="60" t="s">
        <v>5252</v>
      </c>
      <c r="E11989" s="56">
        <v>46</v>
      </c>
      <c r="F11989" s="69" t="s">
        <v>2</v>
      </c>
    </row>
    <row r="11990" spans="1:6" s="1" customFormat="1" outlineLevel="1" x14ac:dyDescent="0.2">
      <c r="A11990" s="69" t="s">
        <v>22547</v>
      </c>
      <c r="B11990" s="69" t="s">
        <v>5695</v>
      </c>
      <c r="C11990" s="79">
        <v>43951</v>
      </c>
      <c r="D11990" s="60" t="s">
        <v>5252</v>
      </c>
      <c r="E11990" s="56">
        <v>46</v>
      </c>
      <c r="F11990" s="69" t="s">
        <v>2</v>
      </c>
    </row>
    <row r="11991" spans="1:6" s="1" customFormat="1" outlineLevel="1" x14ac:dyDescent="0.2">
      <c r="A11991" s="69" t="s">
        <v>22548</v>
      </c>
      <c r="B11991" s="69" t="s">
        <v>5695</v>
      </c>
      <c r="C11991" s="79">
        <v>43951</v>
      </c>
      <c r="D11991" s="60" t="s">
        <v>5252</v>
      </c>
      <c r="E11991" s="56">
        <v>46</v>
      </c>
      <c r="F11991" s="69" t="s">
        <v>2</v>
      </c>
    </row>
    <row r="11992" spans="1:6" s="1" customFormat="1" outlineLevel="1" x14ac:dyDescent="0.2">
      <c r="A11992" s="69" t="s">
        <v>22549</v>
      </c>
      <c r="B11992" s="69" t="s">
        <v>5695</v>
      </c>
      <c r="C11992" s="79">
        <v>43951</v>
      </c>
      <c r="D11992" s="60" t="s">
        <v>5252</v>
      </c>
      <c r="E11992" s="56">
        <v>46</v>
      </c>
      <c r="F11992" s="69" t="s">
        <v>2</v>
      </c>
    </row>
    <row r="11993" spans="1:6" s="1" customFormat="1" outlineLevel="1" x14ac:dyDescent="0.2">
      <c r="A11993" s="69" t="s">
        <v>22550</v>
      </c>
      <c r="B11993" s="69" t="s">
        <v>5695</v>
      </c>
      <c r="C11993" s="79">
        <v>43951</v>
      </c>
      <c r="D11993" s="60" t="s">
        <v>5252</v>
      </c>
      <c r="E11993" s="56">
        <v>46</v>
      </c>
      <c r="F11993" s="69" t="s">
        <v>2</v>
      </c>
    </row>
    <row r="11994" spans="1:6" s="1" customFormat="1" outlineLevel="1" x14ac:dyDescent="0.2">
      <c r="A11994" s="69" t="s">
        <v>22551</v>
      </c>
      <c r="B11994" s="69" t="s">
        <v>5695</v>
      </c>
      <c r="C11994" s="79">
        <v>43951</v>
      </c>
      <c r="D11994" s="60" t="s">
        <v>5252</v>
      </c>
      <c r="E11994" s="56">
        <v>46</v>
      </c>
      <c r="F11994" s="69" t="s">
        <v>2</v>
      </c>
    </row>
    <row r="11995" spans="1:6" s="1" customFormat="1" outlineLevel="1" x14ac:dyDescent="0.2">
      <c r="A11995" s="69" t="s">
        <v>22552</v>
      </c>
      <c r="B11995" s="69" t="s">
        <v>5695</v>
      </c>
      <c r="C11995" s="79">
        <v>43951</v>
      </c>
      <c r="D11995" s="60" t="s">
        <v>5252</v>
      </c>
      <c r="E11995" s="56">
        <v>46</v>
      </c>
      <c r="F11995" s="69" t="s">
        <v>2</v>
      </c>
    </row>
    <row r="11996" spans="1:6" s="1" customFormat="1" outlineLevel="1" x14ac:dyDescent="0.2">
      <c r="A11996" s="69" t="s">
        <v>22553</v>
      </c>
      <c r="B11996" s="69" t="s">
        <v>5695</v>
      </c>
      <c r="C11996" s="79">
        <v>43951</v>
      </c>
      <c r="D11996" s="60" t="s">
        <v>5252</v>
      </c>
      <c r="E11996" s="56">
        <v>46</v>
      </c>
      <c r="F11996" s="69" t="s">
        <v>2</v>
      </c>
    </row>
    <row r="11997" spans="1:6" s="1" customFormat="1" outlineLevel="1" x14ac:dyDescent="0.2">
      <c r="A11997" s="69" t="s">
        <v>22554</v>
      </c>
      <c r="B11997" s="69" t="s">
        <v>5695</v>
      </c>
      <c r="C11997" s="79">
        <v>43951</v>
      </c>
      <c r="D11997" s="60" t="s">
        <v>5252</v>
      </c>
      <c r="E11997" s="56">
        <v>46</v>
      </c>
      <c r="F11997" s="69" t="s">
        <v>2</v>
      </c>
    </row>
    <row r="11998" spans="1:6" s="1" customFormat="1" outlineLevel="1" x14ac:dyDescent="0.2">
      <c r="A11998" s="69" t="s">
        <v>22555</v>
      </c>
      <c r="B11998" s="69" t="s">
        <v>5695</v>
      </c>
      <c r="C11998" s="79">
        <v>43951</v>
      </c>
      <c r="D11998" s="60" t="s">
        <v>5252</v>
      </c>
      <c r="E11998" s="56">
        <v>46</v>
      </c>
      <c r="F11998" s="69" t="s">
        <v>2</v>
      </c>
    </row>
    <row r="11999" spans="1:6" s="1" customFormat="1" outlineLevel="1" x14ac:dyDescent="0.2">
      <c r="A11999" s="69" t="s">
        <v>22556</v>
      </c>
      <c r="B11999" s="69" t="s">
        <v>5695</v>
      </c>
      <c r="C11999" s="79">
        <v>43951</v>
      </c>
      <c r="D11999" s="60" t="s">
        <v>5252</v>
      </c>
      <c r="E11999" s="56">
        <v>46</v>
      </c>
      <c r="F11999" s="69" t="s">
        <v>2</v>
      </c>
    </row>
    <row r="12000" spans="1:6" s="1" customFormat="1" outlineLevel="1" x14ac:dyDescent="0.2">
      <c r="A12000" s="69" t="s">
        <v>22557</v>
      </c>
      <c r="B12000" s="69" t="s">
        <v>5695</v>
      </c>
      <c r="C12000" s="79">
        <v>43951</v>
      </c>
      <c r="D12000" s="60" t="s">
        <v>5252</v>
      </c>
      <c r="E12000" s="56">
        <v>46</v>
      </c>
      <c r="F12000" s="69" t="s">
        <v>2</v>
      </c>
    </row>
    <row r="12001" spans="1:6" s="1" customFormat="1" outlineLevel="1" x14ac:dyDescent="0.2">
      <c r="A12001" s="69" t="s">
        <v>22558</v>
      </c>
      <c r="B12001" s="69" t="s">
        <v>5695</v>
      </c>
      <c r="C12001" s="79">
        <v>43951</v>
      </c>
      <c r="D12001" s="60" t="s">
        <v>5252</v>
      </c>
      <c r="E12001" s="56">
        <v>46</v>
      </c>
      <c r="F12001" s="69" t="s">
        <v>2</v>
      </c>
    </row>
    <row r="12002" spans="1:6" s="1" customFormat="1" outlineLevel="1" x14ac:dyDescent="0.2">
      <c r="A12002" s="69" t="s">
        <v>22559</v>
      </c>
      <c r="B12002" s="69" t="s">
        <v>5695</v>
      </c>
      <c r="C12002" s="79">
        <v>43951</v>
      </c>
      <c r="D12002" s="60" t="s">
        <v>5252</v>
      </c>
      <c r="E12002" s="56">
        <v>46</v>
      </c>
      <c r="F12002" s="69" t="s">
        <v>2</v>
      </c>
    </row>
    <row r="12003" spans="1:6" s="1" customFormat="1" outlineLevel="1" x14ac:dyDescent="0.2">
      <c r="A12003" s="69" t="s">
        <v>22560</v>
      </c>
      <c r="B12003" s="69" t="s">
        <v>5695</v>
      </c>
      <c r="C12003" s="79">
        <v>43951</v>
      </c>
      <c r="D12003" s="60" t="s">
        <v>5252</v>
      </c>
      <c r="E12003" s="56">
        <v>46</v>
      </c>
      <c r="F12003" s="69" t="s">
        <v>2</v>
      </c>
    </row>
    <row r="12004" spans="1:6" s="1" customFormat="1" outlineLevel="1" x14ac:dyDescent="0.2">
      <c r="A12004" s="69" t="s">
        <v>22561</v>
      </c>
      <c r="B12004" s="69" t="s">
        <v>5695</v>
      </c>
      <c r="C12004" s="79">
        <v>43951</v>
      </c>
      <c r="D12004" s="60" t="s">
        <v>5252</v>
      </c>
      <c r="E12004" s="56">
        <v>46</v>
      </c>
      <c r="F12004" s="69" t="s">
        <v>2</v>
      </c>
    </row>
    <row r="12005" spans="1:6" s="1" customFormat="1" outlineLevel="1" x14ac:dyDescent="0.2">
      <c r="A12005" s="69" t="s">
        <v>22562</v>
      </c>
      <c r="B12005" s="69" t="s">
        <v>5695</v>
      </c>
      <c r="C12005" s="79">
        <v>43951</v>
      </c>
      <c r="D12005" s="60" t="s">
        <v>5252</v>
      </c>
      <c r="E12005" s="56">
        <v>46</v>
      </c>
      <c r="F12005" s="69" t="s">
        <v>2</v>
      </c>
    </row>
    <row r="12006" spans="1:6" s="1" customFormat="1" outlineLevel="1" x14ac:dyDescent="0.2">
      <c r="A12006" s="69" t="s">
        <v>22563</v>
      </c>
      <c r="B12006" s="69" t="s">
        <v>5695</v>
      </c>
      <c r="C12006" s="79">
        <v>43951</v>
      </c>
      <c r="D12006" s="60" t="s">
        <v>5252</v>
      </c>
      <c r="E12006" s="56">
        <v>46</v>
      </c>
      <c r="F12006" s="69" t="s">
        <v>2</v>
      </c>
    </row>
    <row r="12007" spans="1:6" s="1" customFormat="1" outlineLevel="1" x14ac:dyDescent="0.2">
      <c r="A12007" s="69" t="s">
        <v>22564</v>
      </c>
      <c r="B12007" s="69" t="s">
        <v>5695</v>
      </c>
      <c r="C12007" s="79">
        <v>43951</v>
      </c>
      <c r="D12007" s="60" t="s">
        <v>5252</v>
      </c>
      <c r="E12007" s="56">
        <v>46</v>
      </c>
      <c r="F12007" s="69" t="s">
        <v>2</v>
      </c>
    </row>
    <row r="12008" spans="1:6" s="1" customFormat="1" outlineLevel="1" x14ac:dyDescent="0.2">
      <c r="A12008" s="69" t="s">
        <v>22565</v>
      </c>
      <c r="B12008" s="69" t="s">
        <v>5695</v>
      </c>
      <c r="C12008" s="79">
        <v>43951</v>
      </c>
      <c r="D12008" s="60" t="s">
        <v>5252</v>
      </c>
      <c r="E12008" s="56">
        <v>46</v>
      </c>
      <c r="F12008" s="69" t="s">
        <v>2</v>
      </c>
    </row>
    <row r="12009" spans="1:6" s="1" customFormat="1" outlineLevel="1" x14ac:dyDescent="0.2">
      <c r="A12009" s="69" t="s">
        <v>22566</v>
      </c>
      <c r="B12009" s="69" t="s">
        <v>5695</v>
      </c>
      <c r="C12009" s="79">
        <v>43951</v>
      </c>
      <c r="D12009" s="60" t="s">
        <v>5252</v>
      </c>
      <c r="E12009" s="56">
        <v>46</v>
      </c>
      <c r="F12009" s="69" t="s">
        <v>2</v>
      </c>
    </row>
    <row r="12010" spans="1:6" s="1" customFormat="1" outlineLevel="1" x14ac:dyDescent="0.2">
      <c r="A12010" s="69" t="s">
        <v>22567</v>
      </c>
      <c r="B12010" s="69" t="s">
        <v>5695</v>
      </c>
      <c r="C12010" s="79">
        <v>43951</v>
      </c>
      <c r="D12010" s="60" t="s">
        <v>5252</v>
      </c>
      <c r="E12010" s="56">
        <v>46</v>
      </c>
      <c r="F12010" s="69" t="s">
        <v>2</v>
      </c>
    </row>
    <row r="12011" spans="1:6" s="1" customFormat="1" outlineLevel="1" x14ac:dyDescent="0.2">
      <c r="A12011" s="69" t="s">
        <v>22568</v>
      </c>
      <c r="B12011" s="69" t="s">
        <v>5695</v>
      </c>
      <c r="C12011" s="79">
        <v>43951</v>
      </c>
      <c r="D12011" s="60" t="s">
        <v>5252</v>
      </c>
      <c r="E12011" s="56">
        <v>46</v>
      </c>
      <c r="F12011" s="69" t="s">
        <v>2</v>
      </c>
    </row>
    <row r="12012" spans="1:6" s="1" customFormat="1" outlineLevel="1" x14ac:dyDescent="0.2">
      <c r="A12012" s="69" t="s">
        <v>22569</v>
      </c>
      <c r="B12012" s="69" t="s">
        <v>5695</v>
      </c>
      <c r="C12012" s="79">
        <v>43951</v>
      </c>
      <c r="D12012" s="60" t="s">
        <v>5252</v>
      </c>
      <c r="E12012" s="56">
        <v>46</v>
      </c>
      <c r="F12012" s="69" t="s">
        <v>2</v>
      </c>
    </row>
    <row r="12013" spans="1:6" s="1" customFormat="1" outlineLevel="1" x14ac:dyDescent="0.2">
      <c r="A12013" s="69" t="s">
        <v>22570</v>
      </c>
      <c r="B12013" s="69" t="s">
        <v>5695</v>
      </c>
      <c r="C12013" s="79">
        <v>43951</v>
      </c>
      <c r="D12013" s="60" t="s">
        <v>5252</v>
      </c>
      <c r="E12013" s="56">
        <v>46</v>
      </c>
      <c r="F12013" s="69" t="s">
        <v>2</v>
      </c>
    </row>
    <row r="12014" spans="1:6" s="1" customFormat="1" outlineLevel="1" x14ac:dyDescent="0.2">
      <c r="A12014" s="69" t="s">
        <v>22571</v>
      </c>
      <c r="B12014" s="69" t="s">
        <v>5695</v>
      </c>
      <c r="C12014" s="79">
        <v>43951</v>
      </c>
      <c r="D12014" s="60" t="s">
        <v>5252</v>
      </c>
      <c r="E12014" s="56">
        <v>46</v>
      </c>
      <c r="F12014" s="69" t="s">
        <v>2</v>
      </c>
    </row>
    <row r="12015" spans="1:6" s="1" customFormat="1" outlineLevel="1" x14ac:dyDescent="0.2">
      <c r="A12015" s="69" t="s">
        <v>22572</v>
      </c>
      <c r="B12015" s="69" t="s">
        <v>5695</v>
      </c>
      <c r="C12015" s="79">
        <v>43951</v>
      </c>
      <c r="D12015" s="60" t="s">
        <v>5252</v>
      </c>
      <c r="E12015" s="56">
        <v>46</v>
      </c>
      <c r="F12015" s="69" t="s">
        <v>2</v>
      </c>
    </row>
    <row r="12016" spans="1:6" s="1" customFormat="1" outlineLevel="1" x14ac:dyDescent="0.2">
      <c r="A12016" s="69" t="s">
        <v>22573</v>
      </c>
      <c r="B12016" s="69" t="s">
        <v>5695</v>
      </c>
      <c r="C12016" s="79">
        <v>43951</v>
      </c>
      <c r="D12016" s="60" t="s">
        <v>5252</v>
      </c>
      <c r="E12016" s="56">
        <v>46</v>
      </c>
      <c r="F12016" s="69" t="s">
        <v>2</v>
      </c>
    </row>
    <row r="12017" spans="1:6" s="1" customFormat="1" outlineLevel="1" x14ac:dyDescent="0.2">
      <c r="A12017" s="69" t="s">
        <v>22574</v>
      </c>
      <c r="B12017" s="69" t="s">
        <v>5695</v>
      </c>
      <c r="C12017" s="79">
        <v>43951</v>
      </c>
      <c r="D12017" s="60" t="s">
        <v>5252</v>
      </c>
      <c r="E12017" s="56">
        <v>46</v>
      </c>
      <c r="F12017" s="69" t="s">
        <v>2</v>
      </c>
    </row>
    <row r="12018" spans="1:6" s="1" customFormat="1" outlineLevel="1" x14ac:dyDescent="0.2">
      <c r="A12018" s="69" t="s">
        <v>22575</v>
      </c>
      <c r="B12018" s="69" t="s">
        <v>5695</v>
      </c>
      <c r="C12018" s="79">
        <v>43951</v>
      </c>
      <c r="D12018" s="60" t="s">
        <v>5252</v>
      </c>
      <c r="E12018" s="56">
        <v>46</v>
      </c>
      <c r="F12018" s="69" t="s">
        <v>2</v>
      </c>
    </row>
    <row r="12019" spans="1:6" s="1" customFormat="1" outlineLevel="1" x14ac:dyDescent="0.2">
      <c r="A12019" s="69" t="s">
        <v>22576</v>
      </c>
      <c r="B12019" s="69" t="s">
        <v>5695</v>
      </c>
      <c r="C12019" s="79">
        <v>43951</v>
      </c>
      <c r="D12019" s="60" t="s">
        <v>5252</v>
      </c>
      <c r="E12019" s="56">
        <v>46</v>
      </c>
      <c r="F12019" s="69" t="s">
        <v>2</v>
      </c>
    </row>
    <row r="12020" spans="1:6" s="1" customFormat="1" outlineLevel="1" x14ac:dyDescent="0.2">
      <c r="A12020" s="69" t="s">
        <v>22577</v>
      </c>
      <c r="B12020" s="69" t="s">
        <v>5695</v>
      </c>
      <c r="C12020" s="79">
        <v>43951</v>
      </c>
      <c r="D12020" s="60" t="s">
        <v>5252</v>
      </c>
      <c r="E12020" s="56">
        <v>46</v>
      </c>
      <c r="F12020" s="69" t="s">
        <v>2</v>
      </c>
    </row>
    <row r="12021" spans="1:6" s="1" customFormat="1" outlineLevel="1" x14ac:dyDescent="0.2">
      <c r="A12021" s="69" t="s">
        <v>22578</v>
      </c>
      <c r="B12021" s="69" t="s">
        <v>5695</v>
      </c>
      <c r="C12021" s="79">
        <v>43951</v>
      </c>
      <c r="D12021" s="60" t="s">
        <v>5252</v>
      </c>
      <c r="E12021" s="56">
        <v>46</v>
      </c>
      <c r="F12021" s="69" t="s">
        <v>2</v>
      </c>
    </row>
    <row r="12022" spans="1:6" s="1" customFormat="1" outlineLevel="1" x14ac:dyDescent="0.2">
      <c r="A12022" s="69" t="s">
        <v>22579</v>
      </c>
      <c r="B12022" s="69" t="s">
        <v>5695</v>
      </c>
      <c r="C12022" s="79">
        <v>43951</v>
      </c>
      <c r="D12022" s="60" t="s">
        <v>5252</v>
      </c>
      <c r="E12022" s="56">
        <v>46</v>
      </c>
      <c r="F12022" s="69" t="s">
        <v>2</v>
      </c>
    </row>
    <row r="12023" spans="1:6" s="1" customFormat="1" outlineLevel="1" x14ac:dyDescent="0.2">
      <c r="A12023" s="69" t="s">
        <v>22580</v>
      </c>
      <c r="B12023" s="69" t="s">
        <v>5695</v>
      </c>
      <c r="C12023" s="79">
        <v>43951</v>
      </c>
      <c r="D12023" s="60" t="s">
        <v>5252</v>
      </c>
      <c r="E12023" s="56">
        <v>46</v>
      </c>
      <c r="F12023" s="69" t="s">
        <v>2</v>
      </c>
    </row>
    <row r="12024" spans="1:6" s="1" customFormat="1" outlineLevel="1" x14ac:dyDescent="0.2">
      <c r="A12024" s="69" t="s">
        <v>22581</v>
      </c>
      <c r="B12024" s="69" t="s">
        <v>5695</v>
      </c>
      <c r="C12024" s="79">
        <v>43951</v>
      </c>
      <c r="D12024" s="60" t="s">
        <v>5252</v>
      </c>
      <c r="E12024" s="56">
        <v>46</v>
      </c>
      <c r="F12024" s="69" t="s">
        <v>2</v>
      </c>
    </row>
    <row r="12025" spans="1:6" s="1" customFormat="1" outlineLevel="1" x14ac:dyDescent="0.2">
      <c r="A12025" s="69" t="s">
        <v>22582</v>
      </c>
      <c r="B12025" s="69" t="s">
        <v>5695</v>
      </c>
      <c r="C12025" s="79">
        <v>43951</v>
      </c>
      <c r="D12025" s="60" t="s">
        <v>5252</v>
      </c>
      <c r="E12025" s="56">
        <v>46</v>
      </c>
      <c r="F12025" s="69" t="s">
        <v>2</v>
      </c>
    </row>
    <row r="12026" spans="1:6" s="1" customFormat="1" outlineLevel="1" x14ac:dyDescent="0.2">
      <c r="A12026" s="69" t="s">
        <v>22583</v>
      </c>
      <c r="B12026" s="69" t="s">
        <v>5695</v>
      </c>
      <c r="C12026" s="79">
        <v>43951</v>
      </c>
      <c r="D12026" s="60" t="s">
        <v>5252</v>
      </c>
      <c r="E12026" s="56">
        <v>46</v>
      </c>
      <c r="F12026" s="69" t="s">
        <v>2</v>
      </c>
    </row>
    <row r="12027" spans="1:6" s="1" customFormat="1" outlineLevel="1" x14ac:dyDescent="0.2">
      <c r="A12027" s="69" t="s">
        <v>22584</v>
      </c>
      <c r="B12027" s="69" t="s">
        <v>5695</v>
      </c>
      <c r="C12027" s="79">
        <v>43951</v>
      </c>
      <c r="D12027" s="60" t="s">
        <v>5252</v>
      </c>
      <c r="E12027" s="56">
        <v>46</v>
      </c>
      <c r="F12027" s="69" t="s">
        <v>2</v>
      </c>
    </row>
    <row r="12028" spans="1:6" s="1" customFormat="1" outlineLevel="1" x14ac:dyDescent="0.2">
      <c r="A12028" s="69" t="s">
        <v>22585</v>
      </c>
      <c r="B12028" s="69" t="s">
        <v>5695</v>
      </c>
      <c r="C12028" s="79">
        <v>43951</v>
      </c>
      <c r="D12028" s="60" t="s">
        <v>5252</v>
      </c>
      <c r="E12028" s="56">
        <v>46</v>
      </c>
      <c r="F12028" s="69" t="s">
        <v>2</v>
      </c>
    </row>
    <row r="12029" spans="1:6" s="1" customFormat="1" outlineLevel="1" x14ac:dyDescent="0.2">
      <c r="A12029" s="69" t="s">
        <v>22586</v>
      </c>
      <c r="B12029" s="69" t="s">
        <v>5695</v>
      </c>
      <c r="C12029" s="79">
        <v>43951</v>
      </c>
      <c r="D12029" s="60" t="s">
        <v>5252</v>
      </c>
      <c r="E12029" s="56">
        <v>46</v>
      </c>
      <c r="F12029" s="69" t="s">
        <v>2</v>
      </c>
    </row>
    <row r="12030" spans="1:6" s="1" customFormat="1" outlineLevel="1" x14ac:dyDescent="0.2">
      <c r="A12030" s="69" t="s">
        <v>22587</v>
      </c>
      <c r="B12030" s="69" t="s">
        <v>5695</v>
      </c>
      <c r="C12030" s="79">
        <v>43951</v>
      </c>
      <c r="D12030" s="60" t="s">
        <v>5252</v>
      </c>
      <c r="E12030" s="56">
        <v>46</v>
      </c>
      <c r="F12030" s="69" t="s">
        <v>2</v>
      </c>
    </row>
    <row r="12031" spans="1:6" s="1" customFormat="1" outlineLevel="1" x14ac:dyDescent="0.2">
      <c r="A12031" s="69" t="s">
        <v>22588</v>
      </c>
      <c r="B12031" s="69" t="s">
        <v>5695</v>
      </c>
      <c r="C12031" s="79">
        <v>43951</v>
      </c>
      <c r="D12031" s="60" t="s">
        <v>5252</v>
      </c>
      <c r="E12031" s="56">
        <v>46</v>
      </c>
      <c r="F12031" s="69" t="s">
        <v>2</v>
      </c>
    </row>
    <row r="12032" spans="1:6" s="1" customFormat="1" outlineLevel="1" x14ac:dyDescent="0.2">
      <c r="A12032" s="69" t="s">
        <v>22589</v>
      </c>
      <c r="B12032" s="69" t="s">
        <v>5695</v>
      </c>
      <c r="C12032" s="79">
        <v>43951</v>
      </c>
      <c r="D12032" s="60" t="s">
        <v>5252</v>
      </c>
      <c r="E12032" s="56">
        <v>46</v>
      </c>
      <c r="F12032" s="69" t="s">
        <v>2</v>
      </c>
    </row>
    <row r="12033" spans="1:6" s="1" customFormat="1" outlineLevel="1" x14ac:dyDescent="0.2">
      <c r="A12033" s="69" t="s">
        <v>22590</v>
      </c>
      <c r="B12033" s="69" t="s">
        <v>5695</v>
      </c>
      <c r="C12033" s="79">
        <v>43951</v>
      </c>
      <c r="D12033" s="60" t="s">
        <v>5252</v>
      </c>
      <c r="E12033" s="56">
        <v>46</v>
      </c>
      <c r="F12033" s="69" t="s">
        <v>2</v>
      </c>
    </row>
    <row r="12034" spans="1:6" s="1" customFormat="1" outlineLevel="1" x14ac:dyDescent="0.2">
      <c r="A12034" s="69" t="s">
        <v>22591</v>
      </c>
      <c r="B12034" s="69" t="s">
        <v>5695</v>
      </c>
      <c r="C12034" s="79">
        <v>43951</v>
      </c>
      <c r="D12034" s="60" t="s">
        <v>5252</v>
      </c>
      <c r="E12034" s="56">
        <v>46</v>
      </c>
      <c r="F12034" s="69" t="s">
        <v>2</v>
      </c>
    </row>
    <row r="12035" spans="1:6" s="1" customFormat="1" outlineLevel="1" x14ac:dyDescent="0.2">
      <c r="A12035" s="69" t="s">
        <v>22592</v>
      </c>
      <c r="B12035" s="69" t="s">
        <v>5695</v>
      </c>
      <c r="C12035" s="79">
        <v>43951</v>
      </c>
      <c r="D12035" s="60" t="s">
        <v>5252</v>
      </c>
      <c r="E12035" s="56">
        <v>46</v>
      </c>
      <c r="F12035" s="69" t="s">
        <v>2</v>
      </c>
    </row>
    <row r="12036" spans="1:6" s="1" customFormat="1" outlineLevel="1" x14ac:dyDescent="0.2">
      <c r="A12036" s="69" t="s">
        <v>22593</v>
      </c>
      <c r="B12036" s="69" t="s">
        <v>5695</v>
      </c>
      <c r="C12036" s="79">
        <v>43951</v>
      </c>
      <c r="D12036" s="60" t="s">
        <v>5252</v>
      </c>
      <c r="E12036" s="56">
        <v>46</v>
      </c>
      <c r="F12036" s="69" t="s">
        <v>2</v>
      </c>
    </row>
    <row r="12037" spans="1:6" s="1" customFormat="1" outlineLevel="1" x14ac:dyDescent="0.2">
      <c r="A12037" s="69" t="s">
        <v>22594</v>
      </c>
      <c r="B12037" s="69" t="s">
        <v>5695</v>
      </c>
      <c r="C12037" s="79">
        <v>43951</v>
      </c>
      <c r="D12037" s="60" t="s">
        <v>5252</v>
      </c>
      <c r="E12037" s="56">
        <v>46</v>
      </c>
      <c r="F12037" s="69" t="s">
        <v>2</v>
      </c>
    </row>
    <row r="12038" spans="1:6" s="1" customFormat="1" outlineLevel="1" x14ac:dyDescent="0.2">
      <c r="A12038" s="69" t="s">
        <v>22595</v>
      </c>
      <c r="B12038" s="69" t="s">
        <v>5695</v>
      </c>
      <c r="C12038" s="79">
        <v>43951</v>
      </c>
      <c r="D12038" s="60" t="s">
        <v>5252</v>
      </c>
      <c r="E12038" s="56">
        <v>46</v>
      </c>
      <c r="F12038" s="69" t="s">
        <v>2</v>
      </c>
    </row>
    <row r="12039" spans="1:6" s="1" customFormat="1" outlineLevel="1" x14ac:dyDescent="0.2">
      <c r="A12039" s="69" t="s">
        <v>22596</v>
      </c>
      <c r="B12039" s="69" t="s">
        <v>5695</v>
      </c>
      <c r="C12039" s="79">
        <v>43951</v>
      </c>
      <c r="D12039" s="60" t="s">
        <v>5252</v>
      </c>
      <c r="E12039" s="56">
        <v>46</v>
      </c>
      <c r="F12039" s="69" t="s">
        <v>2</v>
      </c>
    </row>
    <row r="12040" spans="1:6" s="1" customFormat="1" outlineLevel="1" x14ac:dyDescent="0.2">
      <c r="A12040" s="69" t="s">
        <v>22597</v>
      </c>
      <c r="B12040" s="69" t="s">
        <v>5695</v>
      </c>
      <c r="C12040" s="79">
        <v>43951</v>
      </c>
      <c r="D12040" s="60" t="s">
        <v>5252</v>
      </c>
      <c r="E12040" s="56">
        <v>46</v>
      </c>
      <c r="F12040" s="69" t="s">
        <v>2</v>
      </c>
    </row>
    <row r="12041" spans="1:6" s="1" customFormat="1" outlineLevel="1" x14ac:dyDescent="0.2">
      <c r="A12041" s="69" t="s">
        <v>22598</v>
      </c>
      <c r="B12041" s="69" t="s">
        <v>5695</v>
      </c>
      <c r="C12041" s="79">
        <v>43951</v>
      </c>
      <c r="D12041" s="60" t="s">
        <v>5252</v>
      </c>
      <c r="E12041" s="56">
        <v>46</v>
      </c>
      <c r="F12041" s="69" t="s">
        <v>2</v>
      </c>
    </row>
    <row r="12042" spans="1:6" s="1" customFormat="1" outlineLevel="1" x14ac:dyDescent="0.2">
      <c r="A12042" s="69" t="s">
        <v>22599</v>
      </c>
      <c r="B12042" s="69" t="s">
        <v>5695</v>
      </c>
      <c r="C12042" s="79">
        <v>43951</v>
      </c>
      <c r="D12042" s="60" t="s">
        <v>5252</v>
      </c>
      <c r="E12042" s="56">
        <v>46</v>
      </c>
      <c r="F12042" s="69" t="s">
        <v>2</v>
      </c>
    </row>
    <row r="12043" spans="1:6" s="1" customFormat="1" outlineLevel="1" x14ac:dyDescent="0.2">
      <c r="A12043" s="69" t="s">
        <v>22600</v>
      </c>
      <c r="B12043" s="69" t="s">
        <v>5695</v>
      </c>
      <c r="C12043" s="79">
        <v>43951</v>
      </c>
      <c r="D12043" s="60" t="s">
        <v>5252</v>
      </c>
      <c r="E12043" s="56">
        <v>46</v>
      </c>
      <c r="F12043" s="69" t="s">
        <v>2</v>
      </c>
    </row>
    <row r="12044" spans="1:6" s="1" customFormat="1" outlineLevel="1" x14ac:dyDescent="0.2">
      <c r="A12044" s="69" t="s">
        <v>22601</v>
      </c>
      <c r="B12044" s="69" t="s">
        <v>5695</v>
      </c>
      <c r="C12044" s="79">
        <v>43951</v>
      </c>
      <c r="D12044" s="60" t="s">
        <v>5252</v>
      </c>
      <c r="E12044" s="56">
        <v>46</v>
      </c>
      <c r="F12044" s="69" t="s">
        <v>2</v>
      </c>
    </row>
    <row r="12045" spans="1:6" s="1" customFormat="1" outlineLevel="1" x14ac:dyDescent="0.2">
      <c r="A12045" s="69" t="s">
        <v>22602</v>
      </c>
      <c r="B12045" s="69" t="s">
        <v>5695</v>
      </c>
      <c r="C12045" s="79">
        <v>43951</v>
      </c>
      <c r="D12045" s="60" t="s">
        <v>5252</v>
      </c>
      <c r="E12045" s="56">
        <v>46</v>
      </c>
      <c r="F12045" s="69" t="s">
        <v>2</v>
      </c>
    </row>
    <row r="12046" spans="1:6" s="1" customFormat="1" outlineLevel="1" x14ac:dyDescent="0.2">
      <c r="A12046" s="69" t="s">
        <v>22603</v>
      </c>
      <c r="B12046" s="69" t="s">
        <v>5695</v>
      </c>
      <c r="C12046" s="79">
        <v>43951</v>
      </c>
      <c r="D12046" s="60" t="s">
        <v>5252</v>
      </c>
      <c r="E12046" s="56">
        <v>46</v>
      </c>
      <c r="F12046" s="69" t="s">
        <v>2</v>
      </c>
    </row>
    <row r="12047" spans="1:6" s="1" customFormat="1" outlineLevel="1" x14ac:dyDescent="0.2">
      <c r="A12047" s="69" t="s">
        <v>22604</v>
      </c>
      <c r="B12047" s="69" t="s">
        <v>5695</v>
      </c>
      <c r="C12047" s="79">
        <v>43951</v>
      </c>
      <c r="D12047" s="60" t="s">
        <v>5252</v>
      </c>
      <c r="E12047" s="56">
        <v>46</v>
      </c>
      <c r="F12047" s="69" t="s">
        <v>2</v>
      </c>
    </row>
    <row r="12048" spans="1:6" s="1" customFormat="1" outlineLevel="1" x14ac:dyDescent="0.2">
      <c r="A12048" s="69" t="s">
        <v>22605</v>
      </c>
      <c r="B12048" s="69" t="s">
        <v>5695</v>
      </c>
      <c r="C12048" s="79">
        <v>43951</v>
      </c>
      <c r="D12048" s="60" t="s">
        <v>5252</v>
      </c>
      <c r="E12048" s="56">
        <v>46</v>
      </c>
      <c r="F12048" s="69" t="s">
        <v>2</v>
      </c>
    </row>
    <row r="12049" spans="1:6" s="1" customFormat="1" outlineLevel="1" x14ac:dyDescent="0.2">
      <c r="A12049" s="69" t="s">
        <v>22606</v>
      </c>
      <c r="B12049" s="69" t="s">
        <v>5695</v>
      </c>
      <c r="C12049" s="79">
        <v>43951</v>
      </c>
      <c r="D12049" s="60" t="s">
        <v>5252</v>
      </c>
      <c r="E12049" s="56">
        <v>46</v>
      </c>
      <c r="F12049" s="69" t="s">
        <v>2</v>
      </c>
    </row>
    <row r="12050" spans="1:6" s="1" customFormat="1" outlineLevel="1" x14ac:dyDescent="0.2">
      <c r="A12050" s="69" t="s">
        <v>22607</v>
      </c>
      <c r="B12050" s="69" t="s">
        <v>5695</v>
      </c>
      <c r="C12050" s="79">
        <v>43951</v>
      </c>
      <c r="D12050" s="60" t="s">
        <v>5252</v>
      </c>
      <c r="E12050" s="56">
        <v>46</v>
      </c>
      <c r="F12050" s="69" t="s">
        <v>2</v>
      </c>
    </row>
    <row r="12051" spans="1:6" s="1" customFormat="1" outlineLevel="1" x14ac:dyDescent="0.2">
      <c r="A12051" s="69" t="s">
        <v>22608</v>
      </c>
      <c r="B12051" s="69" t="s">
        <v>5695</v>
      </c>
      <c r="C12051" s="79">
        <v>43951</v>
      </c>
      <c r="D12051" s="60" t="s">
        <v>5252</v>
      </c>
      <c r="E12051" s="56">
        <v>46</v>
      </c>
      <c r="F12051" s="69" t="s">
        <v>2</v>
      </c>
    </row>
    <row r="12052" spans="1:6" s="1" customFormat="1" outlineLevel="1" x14ac:dyDescent="0.2">
      <c r="A12052" s="69" t="s">
        <v>22609</v>
      </c>
      <c r="B12052" s="69" t="s">
        <v>5695</v>
      </c>
      <c r="C12052" s="79">
        <v>43951</v>
      </c>
      <c r="D12052" s="60" t="s">
        <v>5252</v>
      </c>
      <c r="E12052" s="56">
        <v>46</v>
      </c>
      <c r="F12052" s="69" t="s">
        <v>2</v>
      </c>
    </row>
    <row r="12053" spans="1:6" s="1" customFormat="1" outlineLevel="1" x14ac:dyDescent="0.2">
      <c r="A12053" s="69" t="s">
        <v>22610</v>
      </c>
      <c r="B12053" s="69" t="s">
        <v>5695</v>
      </c>
      <c r="C12053" s="79">
        <v>43951</v>
      </c>
      <c r="D12053" s="60" t="s">
        <v>5252</v>
      </c>
      <c r="E12053" s="56">
        <v>46</v>
      </c>
      <c r="F12053" s="69" t="s">
        <v>2</v>
      </c>
    </row>
    <row r="12054" spans="1:6" s="1" customFormat="1" outlineLevel="1" x14ac:dyDescent="0.2">
      <c r="A12054" s="69" t="s">
        <v>22611</v>
      </c>
      <c r="B12054" s="69" t="s">
        <v>5695</v>
      </c>
      <c r="C12054" s="79">
        <v>43951</v>
      </c>
      <c r="D12054" s="60" t="s">
        <v>5252</v>
      </c>
      <c r="E12054" s="56">
        <v>46</v>
      </c>
      <c r="F12054" s="69" t="s">
        <v>2</v>
      </c>
    </row>
    <row r="12055" spans="1:6" s="1" customFormat="1" outlineLevel="1" x14ac:dyDescent="0.2">
      <c r="A12055" s="69" t="s">
        <v>22612</v>
      </c>
      <c r="B12055" s="69" t="s">
        <v>5695</v>
      </c>
      <c r="C12055" s="79">
        <v>43951</v>
      </c>
      <c r="D12055" s="60" t="s">
        <v>5252</v>
      </c>
      <c r="E12055" s="56">
        <v>46</v>
      </c>
      <c r="F12055" s="69" t="s">
        <v>2</v>
      </c>
    </row>
    <row r="12056" spans="1:6" s="1" customFormat="1" outlineLevel="1" x14ac:dyDescent="0.2">
      <c r="A12056" s="69" t="s">
        <v>22613</v>
      </c>
      <c r="B12056" s="69" t="s">
        <v>5695</v>
      </c>
      <c r="C12056" s="79">
        <v>43951</v>
      </c>
      <c r="D12056" s="60" t="s">
        <v>5252</v>
      </c>
      <c r="E12056" s="56">
        <v>46</v>
      </c>
      <c r="F12056" s="69" t="s">
        <v>2</v>
      </c>
    </row>
    <row r="12057" spans="1:6" s="1" customFormat="1" outlineLevel="1" x14ac:dyDescent="0.2">
      <c r="A12057" s="69" t="s">
        <v>22614</v>
      </c>
      <c r="B12057" s="69" t="s">
        <v>5695</v>
      </c>
      <c r="C12057" s="79">
        <v>43951</v>
      </c>
      <c r="D12057" s="60" t="s">
        <v>5252</v>
      </c>
      <c r="E12057" s="56">
        <v>46</v>
      </c>
      <c r="F12057" s="69" t="s">
        <v>2</v>
      </c>
    </row>
    <row r="12058" spans="1:6" s="1" customFormat="1" outlineLevel="1" x14ac:dyDescent="0.2">
      <c r="A12058" s="69" t="s">
        <v>22615</v>
      </c>
      <c r="B12058" s="69" t="s">
        <v>5695</v>
      </c>
      <c r="C12058" s="79">
        <v>43951</v>
      </c>
      <c r="D12058" s="60" t="s">
        <v>5252</v>
      </c>
      <c r="E12058" s="56">
        <v>46</v>
      </c>
      <c r="F12058" s="69" t="s">
        <v>2</v>
      </c>
    </row>
    <row r="12059" spans="1:6" s="1" customFormat="1" outlineLevel="1" x14ac:dyDescent="0.2">
      <c r="A12059" s="69" t="s">
        <v>22616</v>
      </c>
      <c r="B12059" s="69" t="s">
        <v>5695</v>
      </c>
      <c r="C12059" s="79">
        <v>43951</v>
      </c>
      <c r="D12059" s="60" t="s">
        <v>5252</v>
      </c>
      <c r="E12059" s="56">
        <v>46</v>
      </c>
      <c r="F12059" s="69" t="s">
        <v>2</v>
      </c>
    </row>
    <row r="12060" spans="1:6" s="1" customFormat="1" outlineLevel="1" x14ac:dyDescent="0.2">
      <c r="A12060" s="69" t="s">
        <v>22617</v>
      </c>
      <c r="B12060" s="69" t="s">
        <v>5695</v>
      </c>
      <c r="C12060" s="79">
        <v>43951</v>
      </c>
      <c r="D12060" s="60" t="s">
        <v>5252</v>
      </c>
      <c r="E12060" s="56">
        <v>46</v>
      </c>
      <c r="F12060" s="69" t="s">
        <v>2</v>
      </c>
    </row>
    <row r="12061" spans="1:6" s="1" customFormat="1" outlineLevel="1" x14ac:dyDescent="0.2">
      <c r="A12061" s="69" t="s">
        <v>22618</v>
      </c>
      <c r="B12061" s="69" t="s">
        <v>5695</v>
      </c>
      <c r="C12061" s="79">
        <v>43951</v>
      </c>
      <c r="D12061" s="60" t="s">
        <v>5252</v>
      </c>
      <c r="E12061" s="56">
        <v>46</v>
      </c>
      <c r="F12061" s="69" t="s">
        <v>2</v>
      </c>
    </row>
    <row r="12062" spans="1:6" s="1" customFormat="1" outlineLevel="1" x14ac:dyDescent="0.2">
      <c r="A12062" s="69" t="s">
        <v>22619</v>
      </c>
      <c r="B12062" s="69" t="s">
        <v>5695</v>
      </c>
      <c r="C12062" s="79">
        <v>43951</v>
      </c>
      <c r="D12062" s="60" t="s">
        <v>5252</v>
      </c>
      <c r="E12062" s="56">
        <v>46</v>
      </c>
      <c r="F12062" s="69" t="s">
        <v>2</v>
      </c>
    </row>
    <row r="12063" spans="1:6" s="1" customFormat="1" outlineLevel="1" x14ac:dyDescent="0.2">
      <c r="A12063" s="69" t="s">
        <v>22620</v>
      </c>
      <c r="B12063" s="69" t="s">
        <v>5695</v>
      </c>
      <c r="C12063" s="79">
        <v>43951</v>
      </c>
      <c r="D12063" s="60" t="s">
        <v>5252</v>
      </c>
      <c r="E12063" s="56">
        <v>46</v>
      </c>
      <c r="F12063" s="69" t="s">
        <v>2</v>
      </c>
    </row>
    <row r="12064" spans="1:6" s="1" customFormat="1" outlineLevel="1" x14ac:dyDescent="0.2">
      <c r="A12064" s="69" t="s">
        <v>22621</v>
      </c>
      <c r="B12064" s="69" t="s">
        <v>5695</v>
      </c>
      <c r="C12064" s="79">
        <v>43951</v>
      </c>
      <c r="D12064" s="60" t="s">
        <v>5252</v>
      </c>
      <c r="E12064" s="56">
        <v>46</v>
      </c>
      <c r="F12064" s="69" t="s">
        <v>2</v>
      </c>
    </row>
    <row r="12065" spans="1:6" s="1" customFormat="1" outlineLevel="1" x14ac:dyDescent="0.2">
      <c r="A12065" s="69" t="s">
        <v>22622</v>
      </c>
      <c r="B12065" s="69" t="s">
        <v>5695</v>
      </c>
      <c r="C12065" s="79">
        <v>43951</v>
      </c>
      <c r="D12065" s="60" t="s">
        <v>5252</v>
      </c>
      <c r="E12065" s="56">
        <v>46</v>
      </c>
      <c r="F12065" s="69" t="s">
        <v>2</v>
      </c>
    </row>
    <row r="12066" spans="1:6" s="1" customFormat="1" outlineLevel="1" x14ac:dyDescent="0.2">
      <c r="A12066" s="69" t="s">
        <v>22623</v>
      </c>
      <c r="B12066" s="69" t="s">
        <v>5695</v>
      </c>
      <c r="C12066" s="79">
        <v>43951</v>
      </c>
      <c r="D12066" s="60" t="s">
        <v>5252</v>
      </c>
      <c r="E12066" s="56">
        <v>46</v>
      </c>
      <c r="F12066" s="69" t="s">
        <v>2</v>
      </c>
    </row>
    <row r="12067" spans="1:6" s="1" customFormat="1" outlineLevel="1" x14ac:dyDescent="0.2">
      <c r="A12067" s="69" t="s">
        <v>22624</v>
      </c>
      <c r="B12067" s="69" t="s">
        <v>5695</v>
      </c>
      <c r="C12067" s="79">
        <v>43951</v>
      </c>
      <c r="D12067" s="60" t="s">
        <v>5252</v>
      </c>
      <c r="E12067" s="56">
        <v>46</v>
      </c>
      <c r="F12067" s="69" t="s">
        <v>2</v>
      </c>
    </row>
    <row r="12068" spans="1:6" s="1" customFormat="1" outlineLevel="1" x14ac:dyDescent="0.2">
      <c r="A12068" s="69" t="s">
        <v>22625</v>
      </c>
      <c r="B12068" s="69" t="s">
        <v>5695</v>
      </c>
      <c r="C12068" s="79">
        <v>43951</v>
      </c>
      <c r="D12068" s="60" t="s">
        <v>5252</v>
      </c>
      <c r="E12068" s="56">
        <v>46</v>
      </c>
      <c r="F12068" s="69" t="s">
        <v>2</v>
      </c>
    </row>
    <row r="12069" spans="1:6" s="1" customFormat="1" outlineLevel="1" x14ac:dyDescent="0.2">
      <c r="A12069" s="69" t="s">
        <v>22626</v>
      </c>
      <c r="B12069" s="69" t="s">
        <v>5695</v>
      </c>
      <c r="C12069" s="79">
        <v>43951</v>
      </c>
      <c r="D12069" s="60" t="s">
        <v>5252</v>
      </c>
      <c r="E12069" s="56">
        <v>46</v>
      </c>
      <c r="F12069" s="69" t="s">
        <v>2</v>
      </c>
    </row>
    <row r="12070" spans="1:6" s="1" customFormat="1" outlineLevel="1" x14ac:dyDescent="0.2">
      <c r="A12070" s="69" t="s">
        <v>22627</v>
      </c>
      <c r="B12070" s="69" t="s">
        <v>5695</v>
      </c>
      <c r="C12070" s="79">
        <v>43951</v>
      </c>
      <c r="D12070" s="60" t="s">
        <v>5252</v>
      </c>
      <c r="E12070" s="56">
        <v>46</v>
      </c>
      <c r="F12070" s="69" t="s">
        <v>2</v>
      </c>
    </row>
    <row r="12071" spans="1:6" s="1" customFormat="1" outlineLevel="1" x14ac:dyDescent="0.2">
      <c r="A12071" s="69" t="s">
        <v>22628</v>
      </c>
      <c r="B12071" s="69" t="s">
        <v>5695</v>
      </c>
      <c r="C12071" s="79">
        <v>43951</v>
      </c>
      <c r="D12071" s="60" t="s">
        <v>5252</v>
      </c>
      <c r="E12071" s="56">
        <v>46</v>
      </c>
      <c r="F12071" s="69" t="s">
        <v>2</v>
      </c>
    </row>
    <row r="12072" spans="1:6" s="1" customFormat="1" outlineLevel="1" x14ac:dyDescent="0.2">
      <c r="A12072" s="69" t="s">
        <v>22629</v>
      </c>
      <c r="B12072" s="69" t="s">
        <v>5695</v>
      </c>
      <c r="C12072" s="79">
        <v>43951</v>
      </c>
      <c r="D12072" s="60" t="s">
        <v>5252</v>
      </c>
      <c r="E12072" s="56">
        <v>46</v>
      </c>
      <c r="F12072" s="69" t="s">
        <v>2</v>
      </c>
    </row>
    <row r="12073" spans="1:6" s="1" customFormat="1" outlineLevel="1" x14ac:dyDescent="0.2">
      <c r="A12073" s="69" t="s">
        <v>22630</v>
      </c>
      <c r="B12073" s="69" t="s">
        <v>5695</v>
      </c>
      <c r="C12073" s="79">
        <v>43951</v>
      </c>
      <c r="D12073" s="60" t="s">
        <v>22369</v>
      </c>
      <c r="E12073" s="56">
        <v>561</v>
      </c>
      <c r="F12073" s="69" t="s">
        <v>2</v>
      </c>
    </row>
    <row r="12074" spans="1:6" s="1" customFormat="1" outlineLevel="1" x14ac:dyDescent="0.2">
      <c r="A12074" s="69" t="s">
        <v>22631</v>
      </c>
      <c r="B12074" s="69" t="s">
        <v>5695</v>
      </c>
      <c r="C12074" s="79">
        <v>43951</v>
      </c>
      <c r="D12074" s="60" t="s">
        <v>22369</v>
      </c>
      <c r="E12074" s="56">
        <v>561</v>
      </c>
      <c r="F12074" s="69" t="s">
        <v>2</v>
      </c>
    </row>
    <row r="12075" spans="1:6" s="1" customFormat="1" outlineLevel="1" x14ac:dyDescent="0.2">
      <c r="A12075" s="69" t="s">
        <v>22632</v>
      </c>
      <c r="B12075" s="69" t="s">
        <v>5695</v>
      </c>
      <c r="C12075" s="79">
        <v>43951</v>
      </c>
      <c r="D12075" s="60" t="s">
        <v>22369</v>
      </c>
      <c r="E12075" s="56">
        <v>561</v>
      </c>
      <c r="F12075" s="69" t="s">
        <v>2</v>
      </c>
    </row>
    <row r="12076" spans="1:6" s="1" customFormat="1" outlineLevel="1" x14ac:dyDescent="0.2">
      <c r="A12076" s="69" t="s">
        <v>22633</v>
      </c>
      <c r="B12076" s="69" t="s">
        <v>5695</v>
      </c>
      <c r="C12076" s="79">
        <v>43951</v>
      </c>
      <c r="D12076" s="60" t="s">
        <v>22369</v>
      </c>
      <c r="E12076" s="56">
        <v>561</v>
      </c>
      <c r="F12076" s="69" t="s">
        <v>2</v>
      </c>
    </row>
    <row r="12077" spans="1:6" s="1" customFormat="1" outlineLevel="1" x14ac:dyDescent="0.2">
      <c r="A12077" s="69" t="s">
        <v>22634</v>
      </c>
      <c r="B12077" s="69" t="s">
        <v>5695</v>
      </c>
      <c r="C12077" s="79">
        <v>43951</v>
      </c>
      <c r="D12077" s="60" t="s">
        <v>22369</v>
      </c>
      <c r="E12077" s="56">
        <v>561</v>
      </c>
      <c r="F12077" s="69" t="s">
        <v>2</v>
      </c>
    </row>
    <row r="12078" spans="1:6" s="1" customFormat="1" outlineLevel="1" x14ac:dyDescent="0.2">
      <c r="A12078" s="69" t="s">
        <v>22635</v>
      </c>
      <c r="B12078" s="69" t="s">
        <v>5695</v>
      </c>
      <c r="C12078" s="79">
        <v>43951</v>
      </c>
      <c r="D12078" s="60" t="s">
        <v>22369</v>
      </c>
      <c r="E12078" s="56">
        <v>648</v>
      </c>
      <c r="F12078" s="69" t="s">
        <v>2</v>
      </c>
    </row>
    <row r="12079" spans="1:6" s="1" customFormat="1" outlineLevel="1" x14ac:dyDescent="0.2">
      <c r="A12079" s="69" t="s">
        <v>22636</v>
      </c>
      <c r="B12079" s="69" t="s">
        <v>5695</v>
      </c>
      <c r="C12079" s="79">
        <v>43951</v>
      </c>
      <c r="D12079" s="60" t="s">
        <v>22369</v>
      </c>
      <c r="E12079" s="56">
        <v>648</v>
      </c>
      <c r="F12079" s="69" t="s">
        <v>2</v>
      </c>
    </row>
    <row r="12080" spans="1:6" s="1" customFormat="1" outlineLevel="1" x14ac:dyDescent="0.2">
      <c r="A12080" s="69" t="s">
        <v>22637</v>
      </c>
      <c r="B12080" s="69" t="s">
        <v>5695</v>
      </c>
      <c r="C12080" s="79">
        <v>43951</v>
      </c>
      <c r="D12080" s="60" t="s">
        <v>22369</v>
      </c>
      <c r="E12080" s="56">
        <v>648</v>
      </c>
      <c r="F12080" s="69" t="s">
        <v>2</v>
      </c>
    </row>
    <row r="12081" spans="1:6" s="1" customFormat="1" outlineLevel="1" x14ac:dyDescent="0.2">
      <c r="A12081" s="69" t="s">
        <v>22638</v>
      </c>
      <c r="B12081" s="69" t="s">
        <v>5695</v>
      </c>
      <c r="C12081" s="79">
        <v>43951</v>
      </c>
      <c r="D12081" s="60" t="s">
        <v>5252</v>
      </c>
      <c r="E12081" s="56">
        <v>46</v>
      </c>
      <c r="F12081" s="69" t="s">
        <v>2</v>
      </c>
    </row>
    <row r="12082" spans="1:6" s="1" customFormat="1" outlineLevel="1" x14ac:dyDescent="0.2">
      <c r="A12082" s="69" t="s">
        <v>22639</v>
      </c>
      <c r="B12082" s="69" t="s">
        <v>5695</v>
      </c>
      <c r="C12082" s="79">
        <v>43951</v>
      </c>
      <c r="D12082" s="60" t="s">
        <v>22640</v>
      </c>
      <c r="E12082" s="56">
        <v>49.5</v>
      </c>
      <c r="F12082" s="69" t="s">
        <v>2</v>
      </c>
    </row>
    <row r="12083" spans="1:6" s="1" customFormat="1" outlineLevel="1" x14ac:dyDescent="0.2">
      <c r="A12083" s="69" t="s">
        <v>22641</v>
      </c>
      <c r="B12083" s="69" t="s">
        <v>5695</v>
      </c>
      <c r="C12083" s="79">
        <v>43951</v>
      </c>
      <c r="D12083" s="60" t="s">
        <v>22640</v>
      </c>
      <c r="E12083" s="56">
        <v>49.5</v>
      </c>
      <c r="F12083" s="69" t="s">
        <v>2</v>
      </c>
    </row>
    <row r="12084" spans="1:6" s="1" customFormat="1" outlineLevel="1" x14ac:dyDescent="0.2">
      <c r="A12084" s="69" t="s">
        <v>22642</v>
      </c>
      <c r="B12084" s="69" t="s">
        <v>5695</v>
      </c>
      <c r="C12084" s="79">
        <v>43951</v>
      </c>
      <c r="D12084" s="60" t="s">
        <v>5252</v>
      </c>
      <c r="E12084" s="56">
        <v>46</v>
      </c>
      <c r="F12084" s="69" t="s">
        <v>2</v>
      </c>
    </row>
    <row r="12085" spans="1:6" s="1" customFormat="1" outlineLevel="1" x14ac:dyDescent="0.2">
      <c r="A12085" s="69" t="s">
        <v>22643</v>
      </c>
      <c r="B12085" s="69" t="s">
        <v>5695</v>
      </c>
      <c r="C12085" s="79">
        <v>43951</v>
      </c>
      <c r="D12085" s="60" t="s">
        <v>5252</v>
      </c>
      <c r="E12085" s="56">
        <v>46</v>
      </c>
      <c r="F12085" s="69" t="s">
        <v>2</v>
      </c>
    </row>
    <row r="12086" spans="1:6" s="1" customFormat="1" outlineLevel="1" x14ac:dyDescent="0.2">
      <c r="A12086" s="69" t="s">
        <v>22644</v>
      </c>
      <c r="B12086" s="69" t="s">
        <v>5695</v>
      </c>
      <c r="C12086" s="79">
        <v>43951</v>
      </c>
      <c r="D12086" s="60" t="s">
        <v>5252</v>
      </c>
      <c r="E12086" s="56">
        <v>46</v>
      </c>
      <c r="F12086" s="69" t="s">
        <v>2</v>
      </c>
    </row>
    <row r="12087" spans="1:6" s="1" customFormat="1" outlineLevel="1" x14ac:dyDescent="0.2">
      <c r="A12087" s="69" t="s">
        <v>22645</v>
      </c>
      <c r="B12087" s="69" t="s">
        <v>5695</v>
      </c>
      <c r="C12087" s="79">
        <v>43951</v>
      </c>
      <c r="D12087" s="60" t="s">
        <v>5252</v>
      </c>
      <c r="E12087" s="56">
        <v>46</v>
      </c>
      <c r="F12087" s="69" t="s">
        <v>2</v>
      </c>
    </row>
    <row r="12088" spans="1:6" s="1" customFormat="1" outlineLevel="1" x14ac:dyDescent="0.2">
      <c r="A12088" s="69" t="s">
        <v>22646</v>
      </c>
      <c r="B12088" s="69" t="s">
        <v>5695</v>
      </c>
      <c r="C12088" s="79">
        <v>43951</v>
      </c>
      <c r="D12088" s="60" t="s">
        <v>5252</v>
      </c>
      <c r="E12088" s="56">
        <v>46</v>
      </c>
      <c r="F12088" s="69" t="s">
        <v>2</v>
      </c>
    </row>
    <row r="12089" spans="1:6" s="1" customFormat="1" outlineLevel="1" x14ac:dyDescent="0.2">
      <c r="A12089" s="69" t="s">
        <v>22647</v>
      </c>
      <c r="B12089" s="69" t="s">
        <v>5695</v>
      </c>
      <c r="C12089" s="79">
        <v>43951</v>
      </c>
      <c r="D12089" s="60" t="s">
        <v>5252</v>
      </c>
      <c r="E12089" s="56">
        <v>46</v>
      </c>
      <c r="F12089" s="69" t="s">
        <v>2</v>
      </c>
    </row>
    <row r="12090" spans="1:6" s="1" customFormat="1" outlineLevel="1" x14ac:dyDescent="0.2">
      <c r="A12090" s="69" t="s">
        <v>22648</v>
      </c>
      <c r="B12090" s="69" t="s">
        <v>5695</v>
      </c>
      <c r="C12090" s="79">
        <v>43951</v>
      </c>
      <c r="D12090" s="60" t="s">
        <v>5252</v>
      </c>
      <c r="E12090" s="56">
        <v>46</v>
      </c>
      <c r="F12090" s="69" t="s">
        <v>2</v>
      </c>
    </row>
    <row r="12091" spans="1:6" s="1" customFormat="1" outlineLevel="1" x14ac:dyDescent="0.2">
      <c r="A12091" s="69" t="s">
        <v>22649</v>
      </c>
      <c r="B12091" s="69" t="s">
        <v>5695</v>
      </c>
      <c r="C12091" s="79">
        <v>43951</v>
      </c>
      <c r="D12091" s="60" t="s">
        <v>5252</v>
      </c>
      <c r="E12091" s="56">
        <v>46</v>
      </c>
      <c r="F12091" s="69" t="s">
        <v>2</v>
      </c>
    </row>
    <row r="12092" spans="1:6" s="1" customFormat="1" outlineLevel="1" x14ac:dyDescent="0.2">
      <c r="A12092" s="69" t="s">
        <v>22650</v>
      </c>
      <c r="B12092" s="69" t="s">
        <v>5695</v>
      </c>
      <c r="C12092" s="79">
        <v>43951</v>
      </c>
      <c r="D12092" s="60" t="s">
        <v>5252</v>
      </c>
      <c r="E12092" s="56">
        <v>46</v>
      </c>
      <c r="F12092" s="69" t="s">
        <v>2</v>
      </c>
    </row>
    <row r="12093" spans="1:6" s="1" customFormat="1" outlineLevel="1" x14ac:dyDescent="0.2">
      <c r="A12093" s="69" t="s">
        <v>22651</v>
      </c>
      <c r="B12093" s="69" t="s">
        <v>5695</v>
      </c>
      <c r="C12093" s="79">
        <v>43951</v>
      </c>
      <c r="D12093" s="60" t="s">
        <v>5252</v>
      </c>
      <c r="E12093" s="56">
        <v>46</v>
      </c>
      <c r="F12093" s="69" t="s">
        <v>2</v>
      </c>
    </row>
    <row r="12094" spans="1:6" s="1" customFormat="1" outlineLevel="1" x14ac:dyDescent="0.2">
      <c r="A12094" s="69" t="s">
        <v>22652</v>
      </c>
      <c r="B12094" s="69" t="s">
        <v>5695</v>
      </c>
      <c r="C12094" s="79">
        <v>43951</v>
      </c>
      <c r="D12094" s="60" t="s">
        <v>5252</v>
      </c>
      <c r="E12094" s="56">
        <v>46</v>
      </c>
      <c r="F12094" s="69" t="s">
        <v>2</v>
      </c>
    </row>
    <row r="12095" spans="1:6" s="1" customFormat="1" outlineLevel="1" x14ac:dyDescent="0.2">
      <c r="A12095" s="69" t="s">
        <v>22653</v>
      </c>
      <c r="B12095" s="69" t="s">
        <v>5695</v>
      </c>
      <c r="C12095" s="79">
        <v>43951</v>
      </c>
      <c r="D12095" s="60" t="s">
        <v>5252</v>
      </c>
      <c r="E12095" s="56">
        <v>46</v>
      </c>
      <c r="F12095" s="69" t="s">
        <v>2</v>
      </c>
    </row>
    <row r="12096" spans="1:6" s="1" customFormat="1" outlineLevel="1" x14ac:dyDescent="0.2">
      <c r="A12096" s="69" t="s">
        <v>22654</v>
      </c>
      <c r="B12096" s="69" t="s">
        <v>5695</v>
      </c>
      <c r="C12096" s="79">
        <v>43951</v>
      </c>
      <c r="D12096" s="60" t="s">
        <v>5252</v>
      </c>
      <c r="E12096" s="56">
        <v>46</v>
      </c>
      <c r="F12096" s="69" t="s">
        <v>2</v>
      </c>
    </row>
    <row r="12097" spans="1:6" s="1" customFormat="1" outlineLevel="1" x14ac:dyDescent="0.2">
      <c r="A12097" s="69" t="s">
        <v>22655</v>
      </c>
      <c r="B12097" s="69" t="s">
        <v>5695</v>
      </c>
      <c r="C12097" s="79">
        <v>43951</v>
      </c>
      <c r="D12097" s="60" t="s">
        <v>5252</v>
      </c>
      <c r="E12097" s="56">
        <v>46</v>
      </c>
      <c r="F12097" s="69" t="s">
        <v>2</v>
      </c>
    </row>
    <row r="12098" spans="1:6" s="1" customFormat="1" outlineLevel="1" x14ac:dyDescent="0.2">
      <c r="A12098" s="69" t="s">
        <v>22656</v>
      </c>
      <c r="B12098" s="69" t="s">
        <v>5695</v>
      </c>
      <c r="C12098" s="79">
        <v>43951</v>
      </c>
      <c r="D12098" s="60" t="s">
        <v>5252</v>
      </c>
      <c r="E12098" s="56">
        <v>46</v>
      </c>
      <c r="F12098" s="69" t="s">
        <v>2</v>
      </c>
    </row>
    <row r="12099" spans="1:6" s="1" customFormat="1" outlineLevel="1" x14ac:dyDescent="0.2">
      <c r="A12099" s="69" t="s">
        <v>22657</v>
      </c>
      <c r="B12099" s="69" t="s">
        <v>5695</v>
      </c>
      <c r="C12099" s="79">
        <v>43951</v>
      </c>
      <c r="D12099" s="60" t="s">
        <v>5252</v>
      </c>
      <c r="E12099" s="56">
        <v>46</v>
      </c>
      <c r="F12099" s="69" t="s">
        <v>2</v>
      </c>
    </row>
    <row r="12100" spans="1:6" s="1" customFormat="1" outlineLevel="1" x14ac:dyDescent="0.2">
      <c r="A12100" s="69" t="s">
        <v>22658</v>
      </c>
      <c r="B12100" s="69" t="s">
        <v>5695</v>
      </c>
      <c r="C12100" s="79">
        <v>43951</v>
      </c>
      <c r="D12100" s="60" t="s">
        <v>5252</v>
      </c>
      <c r="E12100" s="56">
        <v>46</v>
      </c>
      <c r="F12100" s="69" t="s">
        <v>2</v>
      </c>
    </row>
    <row r="12101" spans="1:6" s="1" customFormat="1" outlineLevel="1" x14ac:dyDescent="0.2">
      <c r="A12101" s="69" t="s">
        <v>22659</v>
      </c>
      <c r="B12101" s="69" t="s">
        <v>5695</v>
      </c>
      <c r="C12101" s="79">
        <v>43951</v>
      </c>
      <c r="D12101" s="60" t="s">
        <v>5252</v>
      </c>
      <c r="E12101" s="56">
        <v>46</v>
      </c>
      <c r="F12101" s="69" t="s">
        <v>2</v>
      </c>
    </row>
    <row r="12102" spans="1:6" s="1" customFormat="1" outlineLevel="1" x14ac:dyDescent="0.2">
      <c r="A12102" s="69" t="s">
        <v>22660</v>
      </c>
      <c r="B12102" s="69" t="s">
        <v>5695</v>
      </c>
      <c r="C12102" s="79">
        <v>43951</v>
      </c>
      <c r="D12102" s="60" t="s">
        <v>5252</v>
      </c>
      <c r="E12102" s="56">
        <v>46</v>
      </c>
      <c r="F12102" s="69" t="s">
        <v>2</v>
      </c>
    </row>
    <row r="12103" spans="1:6" s="1" customFormat="1" outlineLevel="1" x14ac:dyDescent="0.2">
      <c r="A12103" s="69" t="s">
        <v>22661</v>
      </c>
      <c r="B12103" s="69" t="s">
        <v>5695</v>
      </c>
      <c r="C12103" s="79">
        <v>43951</v>
      </c>
      <c r="D12103" s="60" t="s">
        <v>5252</v>
      </c>
      <c r="E12103" s="56">
        <v>46</v>
      </c>
      <c r="F12103" s="69" t="s">
        <v>2</v>
      </c>
    </row>
    <row r="12104" spans="1:6" s="1" customFormat="1" outlineLevel="1" x14ac:dyDescent="0.2">
      <c r="A12104" s="69" t="s">
        <v>22662</v>
      </c>
      <c r="B12104" s="69" t="s">
        <v>5695</v>
      </c>
      <c r="C12104" s="79">
        <v>43951</v>
      </c>
      <c r="D12104" s="60" t="s">
        <v>5252</v>
      </c>
      <c r="E12104" s="56">
        <v>46</v>
      </c>
      <c r="F12104" s="69" t="s">
        <v>2</v>
      </c>
    </row>
    <row r="12105" spans="1:6" s="1" customFormat="1" outlineLevel="1" x14ac:dyDescent="0.2">
      <c r="A12105" s="69" t="s">
        <v>22663</v>
      </c>
      <c r="B12105" s="69" t="s">
        <v>5695</v>
      </c>
      <c r="C12105" s="79">
        <v>43951</v>
      </c>
      <c r="D12105" s="60" t="s">
        <v>5252</v>
      </c>
      <c r="E12105" s="56">
        <v>46</v>
      </c>
      <c r="F12105" s="69" t="s">
        <v>2</v>
      </c>
    </row>
    <row r="12106" spans="1:6" s="1" customFormat="1" outlineLevel="1" x14ac:dyDescent="0.2">
      <c r="A12106" s="69" t="s">
        <v>22664</v>
      </c>
      <c r="B12106" s="69" t="s">
        <v>5695</v>
      </c>
      <c r="C12106" s="79">
        <v>43951</v>
      </c>
      <c r="D12106" s="60" t="s">
        <v>5252</v>
      </c>
      <c r="E12106" s="56">
        <v>46</v>
      </c>
      <c r="F12106" s="69" t="s">
        <v>2</v>
      </c>
    </row>
    <row r="12107" spans="1:6" s="1" customFormat="1" outlineLevel="1" x14ac:dyDescent="0.2">
      <c r="A12107" s="69" t="s">
        <v>22665</v>
      </c>
      <c r="B12107" s="69" t="s">
        <v>5695</v>
      </c>
      <c r="C12107" s="79">
        <v>43951</v>
      </c>
      <c r="D12107" s="60" t="s">
        <v>22369</v>
      </c>
      <c r="E12107" s="56">
        <v>648</v>
      </c>
      <c r="F12107" s="69" t="s">
        <v>2</v>
      </c>
    </row>
    <row r="12108" spans="1:6" s="1" customFormat="1" outlineLevel="1" x14ac:dyDescent="0.2">
      <c r="A12108" s="69" t="s">
        <v>22666</v>
      </c>
      <c r="B12108" s="69" t="s">
        <v>5695</v>
      </c>
      <c r="C12108" s="79">
        <v>43951</v>
      </c>
      <c r="D12108" s="60" t="s">
        <v>22369</v>
      </c>
      <c r="E12108" s="56">
        <v>648</v>
      </c>
      <c r="F12108" s="69" t="s">
        <v>2</v>
      </c>
    </row>
    <row r="12109" spans="1:6" s="1" customFormat="1" outlineLevel="1" x14ac:dyDescent="0.2">
      <c r="A12109" s="69" t="s">
        <v>22667</v>
      </c>
      <c r="B12109" s="69" t="s">
        <v>5695</v>
      </c>
      <c r="C12109" s="79">
        <v>43951</v>
      </c>
      <c r="D12109" s="60" t="s">
        <v>22369</v>
      </c>
      <c r="E12109" s="56">
        <v>648</v>
      </c>
      <c r="F12109" s="69" t="s">
        <v>2</v>
      </c>
    </row>
    <row r="12110" spans="1:6" s="1" customFormat="1" outlineLevel="1" x14ac:dyDescent="0.2">
      <c r="A12110" s="69" t="s">
        <v>22668</v>
      </c>
      <c r="B12110" s="69" t="s">
        <v>5695</v>
      </c>
      <c r="C12110" s="79">
        <v>43951</v>
      </c>
      <c r="D12110" s="60" t="s">
        <v>22369</v>
      </c>
      <c r="E12110" s="56">
        <v>648</v>
      </c>
      <c r="F12110" s="69" t="s">
        <v>2</v>
      </c>
    </row>
    <row r="12111" spans="1:6" s="1" customFormat="1" outlineLevel="1" x14ac:dyDescent="0.2">
      <c r="A12111" s="69" t="s">
        <v>22669</v>
      </c>
      <c r="B12111" s="69" t="s">
        <v>5695</v>
      </c>
      <c r="C12111" s="79">
        <v>43951</v>
      </c>
      <c r="D12111" s="60" t="s">
        <v>22369</v>
      </c>
      <c r="E12111" s="56">
        <v>648</v>
      </c>
      <c r="F12111" s="69" t="s">
        <v>2</v>
      </c>
    </row>
    <row r="12112" spans="1:6" s="1" customFormat="1" outlineLevel="1" x14ac:dyDescent="0.2">
      <c r="A12112" s="69" t="s">
        <v>22670</v>
      </c>
      <c r="B12112" s="69" t="s">
        <v>5695</v>
      </c>
      <c r="C12112" s="79">
        <v>43951</v>
      </c>
      <c r="D12112" s="60" t="s">
        <v>22369</v>
      </c>
      <c r="E12112" s="56">
        <v>648</v>
      </c>
      <c r="F12112" s="69" t="s">
        <v>2</v>
      </c>
    </row>
    <row r="12113" spans="1:6" s="1" customFormat="1" outlineLevel="1" x14ac:dyDescent="0.2">
      <c r="A12113" s="69" t="s">
        <v>22671</v>
      </c>
      <c r="B12113" s="69" t="s">
        <v>5695</v>
      </c>
      <c r="C12113" s="79">
        <v>43951</v>
      </c>
      <c r="D12113" s="60" t="s">
        <v>22369</v>
      </c>
      <c r="E12113" s="56">
        <v>648</v>
      </c>
      <c r="F12113" s="69" t="s">
        <v>2</v>
      </c>
    </row>
    <row r="12114" spans="1:6" s="1" customFormat="1" outlineLevel="1" x14ac:dyDescent="0.2">
      <c r="A12114" s="69" t="s">
        <v>22672</v>
      </c>
      <c r="B12114" s="69" t="s">
        <v>5695</v>
      </c>
      <c r="C12114" s="79">
        <v>43982</v>
      </c>
      <c r="D12114" s="60" t="s">
        <v>22673</v>
      </c>
      <c r="E12114" s="56">
        <v>119.6</v>
      </c>
      <c r="F12114" s="69" t="s">
        <v>2</v>
      </c>
    </row>
    <row r="12115" spans="1:6" s="1" customFormat="1" outlineLevel="1" x14ac:dyDescent="0.2">
      <c r="A12115" s="69" t="s">
        <v>22674</v>
      </c>
      <c r="B12115" s="69" t="s">
        <v>5695</v>
      </c>
      <c r="C12115" s="79">
        <v>43982</v>
      </c>
      <c r="D12115" s="60" t="s">
        <v>22675</v>
      </c>
      <c r="E12115" s="56">
        <v>180</v>
      </c>
      <c r="F12115" s="69" t="s">
        <v>2</v>
      </c>
    </row>
    <row r="12116" spans="1:6" s="1" customFormat="1" outlineLevel="1" x14ac:dyDescent="0.2">
      <c r="A12116" s="69" t="s">
        <v>22676</v>
      </c>
      <c r="B12116" s="69" t="s">
        <v>5695</v>
      </c>
      <c r="C12116" s="79">
        <v>43982</v>
      </c>
      <c r="D12116" s="60" t="s">
        <v>22675</v>
      </c>
      <c r="E12116" s="56">
        <v>180</v>
      </c>
      <c r="F12116" s="69" t="s">
        <v>2</v>
      </c>
    </row>
    <row r="12117" spans="1:6" s="1" customFormat="1" outlineLevel="1" x14ac:dyDescent="0.2">
      <c r="A12117" s="69" t="s">
        <v>22677</v>
      </c>
      <c r="B12117" s="69" t="s">
        <v>5695</v>
      </c>
      <c r="C12117" s="79">
        <v>43982</v>
      </c>
      <c r="D12117" s="60" t="s">
        <v>726</v>
      </c>
      <c r="E12117" s="56">
        <v>500</v>
      </c>
      <c r="F12117" s="69" t="s">
        <v>2</v>
      </c>
    </row>
    <row r="12118" spans="1:6" s="1" customFormat="1" outlineLevel="1" x14ac:dyDescent="0.2">
      <c r="A12118" s="69" t="s">
        <v>22678</v>
      </c>
      <c r="B12118" s="69" t="s">
        <v>5695</v>
      </c>
      <c r="C12118" s="79">
        <v>43982</v>
      </c>
      <c r="D12118" s="60" t="s">
        <v>22679</v>
      </c>
      <c r="E12118" s="56">
        <v>499</v>
      </c>
      <c r="F12118" s="69" t="s">
        <v>2</v>
      </c>
    </row>
    <row r="12119" spans="1:6" s="1" customFormat="1" outlineLevel="1" x14ac:dyDescent="0.2">
      <c r="A12119" s="69" t="s">
        <v>22680</v>
      </c>
      <c r="B12119" s="69" t="s">
        <v>5695</v>
      </c>
      <c r="C12119" s="79">
        <v>43982</v>
      </c>
      <c r="D12119" s="60" t="s">
        <v>22681</v>
      </c>
      <c r="E12119" s="56">
        <v>233</v>
      </c>
      <c r="F12119" s="69" t="s">
        <v>2</v>
      </c>
    </row>
    <row r="12120" spans="1:6" s="1" customFormat="1" outlineLevel="1" x14ac:dyDescent="0.2">
      <c r="A12120" s="69" t="s">
        <v>22682</v>
      </c>
      <c r="B12120" s="69" t="s">
        <v>5695</v>
      </c>
      <c r="C12120" s="79">
        <v>43982</v>
      </c>
      <c r="D12120" s="60" t="s">
        <v>1438</v>
      </c>
      <c r="E12120" s="56">
        <v>162.82</v>
      </c>
      <c r="F12120" s="69" t="s">
        <v>2</v>
      </c>
    </row>
    <row r="12121" spans="1:6" s="1" customFormat="1" outlineLevel="1" x14ac:dyDescent="0.2">
      <c r="A12121" s="69" t="s">
        <v>22683</v>
      </c>
      <c r="B12121" s="69" t="s">
        <v>5695</v>
      </c>
      <c r="C12121" s="79">
        <v>43982</v>
      </c>
      <c r="D12121" s="60" t="s">
        <v>22684</v>
      </c>
      <c r="E12121" s="56">
        <v>188.4</v>
      </c>
      <c r="F12121" s="69" t="s">
        <v>2</v>
      </c>
    </row>
    <row r="12122" spans="1:6" s="1" customFormat="1" outlineLevel="1" x14ac:dyDescent="0.2">
      <c r="A12122" s="69" t="s">
        <v>22685</v>
      </c>
      <c r="B12122" s="69" t="s">
        <v>5695</v>
      </c>
      <c r="C12122" s="79">
        <v>43982</v>
      </c>
      <c r="D12122" s="60" t="s">
        <v>1438</v>
      </c>
      <c r="E12122" s="56">
        <v>162.82</v>
      </c>
      <c r="F12122" s="69" t="s">
        <v>2</v>
      </c>
    </row>
    <row r="12123" spans="1:6" s="1" customFormat="1" outlineLevel="1" x14ac:dyDescent="0.2">
      <c r="A12123" s="69" t="s">
        <v>22686</v>
      </c>
      <c r="B12123" s="69" t="s">
        <v>5695</v>
      </c>
      <c r="C12123" s="79">
        <v>43982</v>
      </c>
      <c r="D12123" s="60" t="s">
        <v>2525</v>
      </c>
      <c r="E12123" s="56">
        <v>162.82</v>
      </c>
      <c r="F12123" s="69" t="s">
        <v>2</v>
      </c>
    </row>
    <row r="12124" spans="1:6" s="1" customFormat="1" outlineLevel="1" x14ac:dyDescent="0.2">
      <c r="A12124" s="69" t="s">
        <v>22687</v>
      </c>
      <c r="B12124" s="69" t="s">
        <v>5695</v>
      </c>
      <c r="C12124" s="79">
        <v>43982</v>
      </c>
      <c r="D12124" s="60" t="s">
        <v>2525</v>
      </c>
      <c r="E12124" s="56">
        <v>162.82</v>
      </c>
      <c r="F12124" s="69" t="s">
        <v>2</v>
      </c>
    </row>
    <row r="12125" spans="1:6" s="1" customFormat="1" outlineLevel="1" x14ac:dyDescent="0.2">
      <c r="A12125" s="69" t="s">
        <v>22688</v>
      </c>
      <c r="B12125" s="69" t="s">
        <v>5695</v>
      </c>
      <c r="C12125" s="79">
        <v>43982</v>
      </c>
      <c r="D12125" s="60" t="s">
        <v>663</v>
      </c>
      <c r="E12125" s="56">
        <v>216.58</v>
      </c>
      <c r="F12125" s="69" t="s">
        <v>2</v>
      </c>
    </row>
    <row r="12126" spans="1:6" s="1" customFormat="1" outlineLevel="1" x14ac:dyDescent="0.2">
      <c r="A12126" s="69" t="s">
        <v>22689</v>
      </c>
      <c r="B12126" s="69" t="s">
        <v>5695</v>
      </c>
      <c r="C12126" s="79">
        <v>43982</v>
      </c>
      <c r="D12126" s="60" t="s">
        <v>22690</v>
      </c>
      <c r="E12126" s="56">
        <v>540</v>
      </c>
      <c r="F12126" s="69" t="s">
        <v>2</v>
      </c>
    </row>
    <row r="12127" spans="1:6" s="1" customFormat="1" outlineLevel="1" x14ac:dyDescent="0.2">
      <c r="A12127" s="69" t="s">
        <v>22691</v>
      </c>
      <c r="B12127" s="69" t="s">
        <v>5695</v>
      </c>
      <c r="C12127" s="79">
        <v>43982</v>
      </c>
      <c r="D12127" s="60" t="s">
        <v>1438</v>
      </c>
      <c r="E12127" s="56">
        <v>162.82</v>
      </c>
      <c r="F12127" s="69" t="s">
        <v>2</v>
      </c>
    </row>
    <row r="12128" spans="1:6" s="1" customFormat="1" outlineLevel="1" x14ac:dyDescent="0.2">
      <c r="A12128" s="69" t="s">
        <v>22692</v>
      </c>
      <c r="B12128" s="69" t="s">
        <v>5695</v>
      </c>
      <c r="C12128" s="79">
        <v>43982</v>
      </c>
      <c r="D12128" s="60" t="s">
        <v>2525</v>
      </c>
      <c r="E12128" s="56">
        <v>162.82</v>
      </c>
      <c r="F12128" s="69" t="s">
        <v>2</v>
      </c>
    </row>
    <row r="12129" spans="1:6" s="1" customFormat="1" outlineLevel="1" x14ac:dyDescent="0.2">
      <c r="A12129" s="69" t="s">
        <v>22693</v>
      </c>
      <c r="B12129" s="69" t="s">
        <v>5695</v>
      </c>
      <c r="C12129" s="79">
        <v>43982</v>
      </c>
      <c r="D12129" s="60" t="s">
        <v>2525</v>
      </c>
      <c r="E12129" s="56">
        <v>162.82</v>
      </c>
      <c r="F12129" s="69" t="s">
        <v>2</v>
      </c>
    </row>
    <row r="12130" spans="1:6" s="1" customFormat="1" outlineLevel="1" x14ac:dyDescent="0.2">
      <c r="A12130" s="69" t="s">
        <v>22694</v>
      </c>
      <c r="B12130" s="69" t="s">
        <v>5695</v>
      </c>
      <c r="C12130" s="79">
        <v>43982</v>
      </c>
      <c r="D12130" s="60" t="s">
        <v>1438</v>
      </c>
      <c r="E12130" s="56">
        <v>162.82</v>
      </c>
      <c r="F12130" s="69" t="s">
        <v>2</v>
      </c>
    </row>
    <row r="12131" spans="1:6" s="1" customFormat="1" outlineLevel="1" x14ac:dyDescent="0.2">
      <c r="A12131" s="69" t="s">
        <v>22695</v>
      </c>
      <c r="B12131" s="69" t="s">
        <v>5695</v>
      </c>
      <c r="C12131" s="79">
        <v>43982</v>
      </c>
      <c r="D12131" s="60" t="s">
        <v>22696</v>
      </c>
      <c r="E12131" s="56">
        <v>149</v>
      </c>
      <c r="F12131" s="69" t="s">
        <v>2</v>
      </c>
    </row>
    <row r="12132" spans="1:6" s="1" customFormat="1" outlineLevel="1" x14ac:dyDescent="0.2">
      <c r="A12132" s="69" t="s">
        <v>22697</v>
      </c>
      <c r="B12132" s="69" t="s">
        <v>5695</v>
      </c>
      <c r="C12132" s="79">
        <v>43982</v>
      </c>
      <c r="D12132" s="60" t="s">
        <v>22698</v>
      </c>
      <c r="E12132" s="56">
        <v>160</v>
      </c>
      <c r="F12132" s="69" t="s">
        <v>2</v>
      </c>
    </row>
    <row r="12133" spans="1:6" s="1" customFormat="1" outlineLevel="1" x14ac:dyDescent="0.2">
      <c r="A12133" s="69" t="s">
        <v>22699</v>
      </c>
      <c r="B12133" s="69" t="s">
        <v>5695</v>
      </c>
      <c r="C12133" s="79">
        <v>43982</v>
      </c>
      <c r="D12133" s="60" t="s">
        <v>22698</v>
      </c>
      <c r="E12133" s="56">
        <v>116</v>
      </c>
      <c r="F12133" s="69" t="s">
        <v>2</v>
      </c>
    </row>
    <row r="12134" spans="1:6" s="1" customFormat="1" outlineLevel="1" x14ac:dyDescent="0.2">
      <c r="A12134" s="69" t="s">
        <v>22700</v>
      </c>
      <c r="B12134" s="69" t="s">
        <v>5695</v>
      </c>
      <c r="C12134" s="79">
        <v>43982</v>
      </c>
      <c r="D12134" s="60" t="s">
        <v>22701</v>
      </c>
      <c r="E12134" s="56">
        <v>116</v>
      </c>
      <c r="F12134" s="69" t="s">
        <v>2</v>
      </c>
    </row>
    <row r="12135" spans="1:6" s="1" customFormat="1" outlineLevel="1" x14ac:dyDescent="0.2">
      <c r="A12135" s="69" t="s">
        <v>22702</v>
      </c>
      <c r="B12135" s="69" t="s">
        <v>5695</v>
      </c>
      <c r="C12135" s="79">
        <v>43982</v>
      </c>
      <c r="D12135" s="60" t="s">
        <v>22701</v>
      </c>
      <c r="E12135" s="56">
        <v>116</v>
      </c>
      <c r="F12135" s="69" t="s">
        <v>2</v>
      </c>
    </row>
    <row r="12136" spans="1:6" s="1" customFormat="1" outlineLevel="1" x14ac:dyDescent="0.2">
      <c r="A12136" s="69" t="s">
        <v>22703</v>
      </c>
      <c r="B12136" s="69" t="s">
        <v>5695</v>
      </c>
      <c r="C12136" s="79">
        <v>43982</v>
      </c>
      <c r="D12136" s="60" t="s">
        <v>22704</v>
      </c>
      <c r="E12136" s="56">
        <v>165</v>
      </c>
      <c r="F12136" s="69" t="s">
        <v>2</v>
      </c>
    </row>
    <row r="12137" spans="1:6" s="1" customFormat="1" outlineLevel="1" x14ac:dyDescent="0.2">
      <c r="A12137" s="69" t="s">
        <v>22705</v>
      </c>
      <c r="B12137" s="69" t="s">
        <v>5695</v>
      </c>
      <c r="C12137" s="79">
        <v>43982</v>
      </c>
      <c r="D12137" s="60" t="s">
        <v>22706</v>
      </c>
      <c r="E12137" s="56">
        <v>175</v>
      </c>
      <c r="F12137" s="69" t="s">
        <v>2</v>
      </c>
    </row>
    <row r="12138" spans="1:6" s="1" customFormat="1" outlineLevel="1" x14ac:dyDescent="0.2">
      <c r="A12138" s="69" t="s">
        <v>22707</v>
      </c>
      <c r="B12138" s="69" t="s">
        <v>5695</v>
      </c>
      <c r="C12138" s="79">
        <v>43982</v>
      </c>
      <c r="D12138" s="60" t="s">
        <v>22708</v>
      </c>
      <c r="E12138" s="56">
        <v>1503.02</v>
      </c>
      <c r="F12138" s="69" t="s">
        <v>2</v>
      </c>
    </row>
    <row r="12139" spans="1:6" s="1" customFormat="1" outlineLevel="1" x14ac:dyDescent="0.2">
      <c r="A12139" s="69" t="s">
        <v>22709</v>
      </c>
      <c r="B12139" s="69" t="s">
        <v>5695</v>
      </c>
      <c r="C12139" s="79">
        <v>43982</v>
      </c>
      <c r="D12139" s="60" t="s">
        <v>22708</v>
      </c>
      <c r="E12139" s="56">
        <v>1503.02</v>
      </c>
      <c r="F12139" s="69" t="s">
        <v>2</v>
      </c>
    </row>
    <row r="12140" spans="1:6" s="1" customFormat="1" outlineLevel="1" x14ac:dyDescent="0.2">
      <c r="A12140" s="69" t="s">
        <v>22710</v>
      </c>
      <c r="B12140" s="69" t="s">
        <v>5695</v>
      </c>
      <c r="C12140" s="79">
        <v>43982</v>
      </c>
      <c r="D12140" s="60" t="s">
        <v>22711</v>
      </c>
      <c r="E12140" s="56">
        <v>392.41</v>
      </c>
      <c r="F12140" s="69" t="s">
        <v>2</v>
      </c>
    </row>
    <row r="12141" spans="1:6" s="1" customFormat="1" outlineLevel="1" x14ac:dyDescent="0.2">
      <c r="A12141" s="69" t="s">
        <v>22712</v>
      </c>
      <c r="B12141" s="69" t="s">
        <v>5695</v>
      </c>
      <c r="C12141" s="79">
        <v>43982</v>
      </c>
      <c r="D12141" s="60" t="s">
        <v>22713</v>
      </c>
      <c r="E12141" s="56">
        <v>108.73</v>
      </c>
      <c r="F12141" s="69" t="s">
        <v>2</v>
      </c>
    </row>
    <row r="12142" spans="1:6" s="1" customFormat="1" outlineLevel="1" x14ac:dyDescent="0.2">
      <c r="A12142" s="69" t="s">
        <v>22714</v>
      </c>
      <c r="B12142" s="69" t="s">
        <v>5695</v>
      </c>
      <c r="C12142" s="79">
        <v>43982</v>
      </c>
      <c r="D12142" s="60" t="s">
        <v>22713</v>
      </c>
      <c r="E12142" s="56">
        <v>108.74</v>
      </c>
      <c r="F12142" s="69" t="s">
        <v>2</v>
      </c>
    </row>
    <row r="12143" spans="1:6" s="1" customFormat="1" outlineLevel="1" x14ac:dyDescent="0.2">
      <c r="A12143" s="69" t="s">
        <v>22715</v>
      </c>
      <c r="B12143" s="69" t="s">
        <v>5695</v>
      </c>
      <c r="C12143" s="79">
        <v>43982</v>
      </c>
      <c r="D12143" s="60" t="s">
        <v>22716</v>
      </c>
      <c r="E12143" s="56">
        <v>644.98</v>
      </c>
      <c r="F12143" s="69" t="s">
        <v>2</v>
      </c>
    </row>
    <row r="12144" spans="1:6" s="1" customFormat="1" outlineLevel="1" x14ac:dyDescent="0.2">
      <c r="A12144" s="69" t="s">
        <v>22717</v>
      </c>
      <c r="B12144" s="69" t="s">
        <v>5695</v>
      </c>
      <c r="C12144" s="79">
        <v>43982</v>
      </c>
      <c r="D12144" s="60" t="s">
        <v>22718</v>
      </c>
      <c r="E12144" s="56">
        <v>1503.02</v>
      </c>
      <c r="F12144" s="69" t="s">
        <v>2</v>
      </c>
    </row>
    <row r="12145" spans="1:6" s="1" customFormat="1" outlineLevel="1" x14ac:dyDescent="0.2">
      <c r="A12145" s="69" t="s">
        <v>22719</v>
      </c>
      <c r="B12145" s="69" t="s">
        <v>5695</v>
      </c>
      <c r="C12145" s="79">
        <v>43982</v>
      </c>
      <c r="D12145" s="60" t="s">
        <v>22720</v>
      </c>
      <c r="E12145" s="56">
        <v>264.95</v>
      </c>
      <c r="F12145" s="69" t="s">
        <v>2</v>
      </c>
    </row>
    <row r="12146" spans="1:6" s="1" customFormat="1" outlineLevel="1" x14ac:dyDescent="0.2">
      <c r="A12146" s="69" t="s">
        <v>22721</v>
      </c>
      <c r="B12146" s="69" t="s">
        <v>5695</v>
      </c>
      <c r="C12146" s="79">
        <v>43982</v>
      </c>
      <c r="D12146" s="60" t="s">
        <v>22722</v>
      </c>
      <c r="E12146" s="56">
        <v>644.98</v>
      </c>
      <c r="F12146" s="69" t="s">
        <v>2</v>
      </c>
    </row>
    <row r="12147" spans="1:6" s="1" customFormat="1" outlineLevel="1" x14ac:dyDescent="0.2">
      <c r="A12147" s="69" t="s">
        <v>22723</v>
      </c>
      <c r="B12147" s="69" t="s">
        <v>5695</v>
      </c>
      <c r="C12147" s="79">
        <v>43982</v>
      </c>
      <c r="D12147" s="60" t="s">
        <v>26721</v>
      </c>
      <c r="E12147" s="56">
        <v>556.91</v>
      </c>
      <c r="F12147" s="69" t="s">
        <v>2</v>
      </c>
    </row>
    <row r="12148" spans="1:6" s="1" customFormat="1" outlineLevel="1" x14ac:dyDescent="0.2">
      <c r="A12148" s="69" t="s">
        <v>22724</v>
      </c>
      <c r="B12148" s="69" t="s">
        <v>5695</v>
      </c>
      <c r="C12148" s="79">
        <v>43982</v>
      </c>
      <c r="D12148" s="60" t="s">
        <v>22725</v>
      </c>
      <c r="E12148" s="56">
        <v>347.67</v>
      </c>
      <c r="F12148" s="69" t="s">
        <v>2</v>
      </c>
    </row>
    <row r="12149" spans="1:6" s="1" customFormat="1" outlineLevel="1" x14ac:dyDescent="0.2">
      <c r="A12149" s="69" t="s">
        <v>22726</v>
      </c>
      <c r="B12149" s="69" t="s">
        <v>5695</v>
      </c>
      <c r="C12149" s="79">
        <v>43982</v>
      </c>
      <c r="D12149" s="60" t="s">
        <v>22727</v>
      </c>
      <c r="E12149" s="56">
        <v>130.16999999999999</v>
      </c>
      <c r="F12149" s="69" t="s">
        <v>2</v>
      </c>
    </row>
    <row r="12150" spans="1:6" s="1" customFormat="1" outlineLevel="1" x14ac:dyDescent="0.2">
      <c r="A12150" s="69" t="s">
        <v>22728</v>
      </c>
      <c r="B12150" s="69" t="s">
        <v>5695</v>
      </c>
      <c r="C12150" s="79">
        <v>43982</v>
      </c>
      <c r="D12150" s="60" t="s">
        <v>22729</v>
      </c>
      <c r="E12150" s="56">
        <v>130.16999999999999</v>
      </c>
      <c r="F12150" s="69" t="s">
        <v>2</v>
      </c>
    </row>
    <row r="12151" spans="1:6" s="1" customFormat="1" outlineLevel="1" x14ac:dyDescent="0.2">
      <c r="A12151" s="69" t="s">
        <v>22730</v>
      </c>
      <c r="B12151" s="69" t="s">
        <v>5695</v>
      </c>
      <c r="C12151" s="79">
        <v>43952</v>
      </c>
      <c r="D12151" s="60" t="s">
        <v>22731</v>
      </c>
      <c r="E12151" s="56">
        <v>281.25</v>
      </c>
      <c r="F12151" s="69" t="s">
        <v>2</v>
      </c>
    </row>
    <row r="12152" spans="1:6" s="1" customFormat="1" outlineLevel="1" x14ac:dyDescent="0.2">
      <c r="A12152" s="69" t="s">
        <v>22732</v>
      </c>
      <c r="B12152" s="69" t="s">
        <v>5695</v>
      </c>
      <c r="C12152" s="79">
        <v>43952</v>
      </c>
      <c r="D12152" s="60" t="s">
        <v>22733</v>
      </c>
      <c r="E12152" s="56">
        <v>308.5</v>
      </c>
      <c r="F12152" s="69" t="s">
        <v>2</v>
      </c>
    </row>
    <row r="12153" spans="1:6" s="1" customFormat="1" outlineLevel="1" x14ac:dyDescent="0.2">
      <c r="A12153" s="69" t="s">
        <v>22734</v>
      </c>
      <c r="B12153" s="69" t="s">
        <v>5695</v>
      </c>
      <c r="C12153" s="79">
        <v>43952</v>
      </c>
      <c r="D12153" s="60" t="s">
        <v>22735</v>
      </c>
      <c r="E12153" s="56">
        <v>281.67</v>
      </c>
      <c r="F12153" s="69" t="s">
        <v>2</v>
      </c>
    </row>
    <row r="12154" spans="1:6" s="1" customFormat="1" outlineLevel="1" x14ac:dyDescent="0.2">
      <c r="A12154" s="69" t="s">
        <v>22736</v>
      </c>
      <c r="B12154" s="69" t="s">
        <v>5695</v>
      </c>
      <c r="C12154" s="79">
        <v>43952</v>
      </c>
      <c r="D12154" s="60" t="s">
        <v>22737</v>
      </c>
      <c r="E12154" s="56">
        <v>184</v>
      </c>
      <c r="F12154" s="69" t="s">
        <v>2</v>
      </c>
    </row>
    <row r="12155" spans="1:6" s="1" customFormat="1" outlineLevel="1" x14ac:dyDescent="0.2">
      <c r="A12155" s="69" t="s">
        <v>22738</v>
      </c>
      <c r="B12155" s="69" t="s">
        <v>5695</v>
      </c>
      <c r="C12155" s="79">
        <v>43965</v>
      </c>
      <c r="D12155" s="60" t="s">
        <v>22739</v>
      </c>
      <c r="E12155" s="56">
        <v>437.5</v>
      </c>
      <c r="F12155" s="69" t="s">
        <v>2</v>
      </c>
    </row>
    <row r="12156" spans="1:6" s="1" customFormat="1" outlineLevel="1" x14ac:dyDescent="0.2">
      <c r="A12156" s="69" t="s">
        <v>22740</v>
      </c>
      <c r="B12156" s="69" t="s">
        <v>5695</v>
      </c>
      <c r="C12156" s="79">
        <v>43965</v>
      </c>
      <c r="D12156" s="60" t="s">
        <v>22739</v>
      </c>
      <c r="E12156" s="56">
        <v>437.5</v>
      </c>
      <c r="F12156" s="69" t="s">
        <v>2</v>
      </c>
    </row>
    <row r="12157" spans="1:6" s="1" customFormat="1" outlineLevel="1" x14ac:dyDescent="0.2">
      <c r="A12157" s="69" t="s">
        <v>22741</v>
      </c>
      <c r="B12157" s="69" t="s">
        <v>5695</v>
      </c>
      <c r="C12157" s="79">
        <v>43965</v>
      </c>
      <c r="D12157" s="60" t="s">
        <v>22739</v>
      </c>
      <c r="E12157" s="56">
        <v>437.5</v>
      </c>
      <c r="F12157" s="69" t="s">
        <v>2</v>
      </c>
    </row>
    <row r="12158" spans="1:6" s="1" customFormat="1" outlineLevel="1" x14ac:dyDescent="0.2">
      <c r="A12158" s="69" t="s">
        <v>22742</v>
      </c>
      <c r="B12158" s="69" t="s">
        <v>5695</v>
      </c>
      <c r="C12158" s="79">
        <v>43955</v>
      </c>
      <c r="D12158" s="60" t="s">
        <v>22743</v>
      </c>
      <c r="E12158" s="56">
        <v>128.76</v>
      </c>
      <c r="F12158" s="69" t="s">
        <v>2</v>
      </c>
    </row>
    <row r="12159" spans="1:6" s="1" customFormat="1" outlineLevel="1" x14ac:dyDescent="0.2">
      <c r="A12159" s="69" t="s">
        <v>22744</v>
      </c>
      <c r="B12159" s="69" t="s">
        <v>5695</v>
      </c>
      <c r="C12159" s="79">
        <v>43952</v>
      </c>
      <c r="D12159" s="60" t="s">
        <v>22745</v>
      </c>
      <c r="E12159" s="56">
        <v>198.33</v>
      </c>
      <c r="F12159" s="69" t="s">
        <v>2</v>
      </c>
    </row>
    <row r="12160" spans="1:6" s="1" customFormat="1" outlineLevel="1" x14ac:dyDescent="0.2">
      <c r="A12160" s="69" t="s">
        <v>22746</v>
      </c>
      <c r="B12160" s="69" t="s">
        <v>5695</v>
      </c>
      <c r="C12160" s="79">
        <v>43952</v>
      </c>
      <c r="D12160" s="60" t="s">
        <v>22745</v>
      </c>
      <c r="E12160" s="56">
        <v>198.34</v>
      </c>
      <c r="F12160" s="69" t="s">
        <v>2</v>
      </c>
    </row>
    <row r="12161" spans="1:6" s="1" customFormat="1" outlineLevel="1" x14ac:dyDescent="0.2">
      <c r="A12161" s="69" t="s">
        <v>22747</v>
      </c>
      <c r="B12161" s="69" t="s">
        <v>5695</v>
      </c>
      <c r="C12161" s="79">
        <v>43986</v>
      </c>
      <c r="D12161" s="60" t="s">
        <v>5252</v>
      </c>
      <c r="E12161" s="56">
        <v>46</v>
      </c>
      <c r="F12161" s="69" t="s">
        <v>2</v>
      </c>
    </row>
    <row r="12162" spans="1:6" s="1" customFormat="1" outlineLevel="1" x14ac:dyDescent="0.2">
      <c r="A12162" s="69" t="s">
        <v>22748</v>
      </c>
      <c r="B12162" s="69" t="s">
        <v>5695</v>
      </c>
      <c r="C12162" s="79">
        <v>43986</v>
      </c>
      <c r="D12162" s="60" t="s">
        <v>5252</v>
      </c>
      <c r="E12162" s="56">
        <v>46</v>
      </c>
      <c r="F12162" s="69" t="s">
        <v>2</v>
      </c>
    </row>
    <row r="12163" spans="1:6" s="1" customFormat="1" outlineLevel="1" x14ac:dyDescent="0.2">
      <c r="A12163" s="69" t="s">
        <v>22749</v>
      </c>
      <c r="B12163" s="69" t="s">
        <v>5695</v>
      </c>
      <c r="C12163" s="79">
        <v>43986</v>
      </c>
      <c r="D12163" s="60" t="s">
        <v>5252</v>
      </c>
      <c r="E12163" s="56">
        <v>46</v>
      </c>
      <c r="F12163" s="69" t="s">
        <v>2</v>
      </c>
    </row>
    <row r="12164" spans="1:6" s="1" customFormat="1" outlineLevel="1" x14ac:dyDescent="0.2">
      <c r="A12164" s="69" t="s">
        <v>22750</v>
      </c>
      <c r="B12164" s="69" t="s">
        <v>5695</v>
      </c>
      <c r="C12164" s="79">
        <v>43986</v>
      </c>
      <c r="D12164" s="60" t="s">
        <v>5252</v>
      </c>
      <c r="E12164" s="56">
        <v>46</v>
      </c>
      <c r="F12164" s="69" t="s">
        <v>2</v>
      </c>
    </row>
    <row r="12165" spans="1:6" s="1" customFormat="1" outlineLevel="1" x14ac:dyDescent="0.2">
      <c r="A12165" s="69" t="s">
        <v>22751</v>
      </c>
      <c r="B12165" s="69" t="s">
        <v>5695</v>
      </c>
      <c r="C12165" s="79">
        <v>43986</v>
      </c>
      <c r="D12165" s="60" t="s">
        <v>5252</v>
      </c>
      <c r="E12165" s="56">
        <v>46</v>
      </c>
      <c r="F12165" s="69" t="s">
        <v>2</v>
      </c>
    </row>
    <row r="12166" spans="1:6" s="1" customFormat="1" outlineLevel="1" x14ac:dyDescent="0.2">
      <c r="A12166" s="69" t="s">
        <v>22752</v>
      </c>
      <c r="B12166" s="69" t="s">
        <v>5695</v>
      </c>
      <c r="C12166" s="79">
        <v>43986</v>
      </c>
      <c r="D12166" s="60" t="s">
        <v>5252</v>
      </c>
      <c r="E12166" s="56">
        <v>46</v>
      </c>
      <c r="F12166" s="69" t="s">
        <v>2</v>
      </c>
    </row>
    <row r="12167" spans="1:6" s="1" customFormat="1" outlineLevel="1" x14ac:dyDescent="0.2">
      <c r="A12167" s="69" t="s">
        <v>22753</v>
      </c>
      <c r="B12167" s="69" t="s">
        <v>5695</v>
      </c>
      <c r="C12167" s="79">
        <v>43986</v>
      </c>
      <c r="D12167" s="60" t="s">
        <v>5252</v>
      </c>
      <c r="E12167" s="56">
        <v>46</v>
      </c>
      <c r="F12167" s="69" t="s">
        <v>2</v>
      </c>
    </row>
    <row r="12168" spans="1:6" s="1" customFormat="1" outlineLevel="1" x14ac:dyDescent="0.2">
      <c r="A12168" s="69" t="s">
        <v>22754</v>
      </c>
      <c r="B12168" s="69" t="s">
        <v>5695</v>
      </c>
      <c r="C12168" s="79">
        <v>43986</v>
      </c>
      <c r="D12168" s="60" t="s">
        <v>5252</v>
      </c>
      <c r="E12168" s="56">
        <v>46</v>
      </c>
      <c r="F12168" s="69" t="s">
        <v>2</v>
      </c>
    </row>
    <row r="12169" spans="1:6" s="1" customFormat="1" outlineLevel="1" x14ac:dyDescent="0.2">
      <c r="A12169" s="69" t="s">
        <v>22755</v>
      </c>
      <c r="B12169" s="69" t="s">
        <v>5695</v>
      </c>
      <c r="C12169" s="79">
        <v>43986</v>
      </c>
      <c r="D12169" s="60" t="s">
        <v>5252</v>
      </c>
      <c r="E12169" s="56">
        <v>46</v>
      </c>
      <c r="F12169" s="69" t="s">
        <v>2</v>
      </c>
    </row>
    <row r="12170" spans="1:6" s="1" customFormat="1" outlineLevel="1" x14ac:dyDescent="0.2">
      <c r="A12170" s="69" t="s">
        <v>22756</v>
      </c>
      <c r="B12170" s="69" t="s">
        <v>5695</v>
      </c>
      <c r="C12170" s="79">
        <v>43986</v>
      </c>
      <c r="D12170" s="60" t="s">
        <v>5252</v>
      </c>
      <c r="E12170" s="56">
        <v>46</v>
      </c>
      <c r="F12170" s="69" t="s">
        <v>2</v>
      </c>
    </row>
    <row r="12171" spans="1:6" s="1" customFormat="1" outlineLevel="1" x14ac:dyDescent="0.2">
      <c r="A12171" s="69" t="s">
        <v>22757</v>
      </c>
      <c r="B12171" s="69" t="s">
        <v>5695</v>
      </c>
      <c r="C12171" s="79">
        <v>43986</v>
      </c>
      <c r="D12171" s="60" t="s">
        <v>5252</v>
      </c>
      <c r="E12171" s="56">
        <v>46</v>
      </c>
      <c r="F12171" s="69" t="s">
        <v>2</v>
      </c>
    </row>
    <row r="12172" spans="1:6" s="1" customFormat="1" outlineLevel="1" x14ac:dyDescent="0.2">
      <c r="A12172" s="69" t="s">
        <v>22758</v>
      </c>
      <c r="B12172" s="69" t="s">
        <v>5695</v>
      </c>
      <c r="C12172" s="79">
        <v>43986</v>
      </c>
      <c r="D12172" s="60" t="s">
        <v>5252</v>
      </c>
      <c r="E12172" s="56">
        <v>46</v>
      </c>
      <c r="F12172" s="69" t="s">
        <v>2</v>
      </c>
    </row>
    <row r="12173" spans="1:6" s="1" customFormat="1" outlineLevel="1" x14ac:dyDescent="0.2">
      <c r="A12173" s="69" t="s">
        <v>22759</v>
      </c>
      <c r="B12173" s="69" t="s">
        <v>5695</v>
      </c>
      <c r="C12173" s="79">
        <v>43986</v>
      </c>
      <c r="D12173" s="60" t="s">
        <v>5252</v>
      </c>
      <c r="E12173" s="56">
        <v>46</v>
      </c>
      <c r="F12173" s="69" t="s">
        <v>2</v>
      </c>
    </row>
    <row r="12174" spans="1:6" s="1" customFormat="1" outlineLevel="1" x14ac:dyDescent="0.2">
      <c r="A12174" s="69" t="s">
        <v>22760</v>
      </c>
      <c r="B12174" s="69" t="s">
        <v>5695</v>
      </c>
      <c r="C12174" s="79">
        <v>43986</v>
      </c>
      <c r="D12174" s="60" t="s">
        <v>5252</v>
      </c>
      <c r="E12174" s="56">
        <v>46</v>
      </c>
      <c r="F12174" s="69" t="s">
        <v>2</v>
      </c>
    </row>
    <row r="12175" spans="1:6" s="1" customFormat="1" outlineLevel="1" x14ac:dyDescent="0.2">
      <c r="A12175" s="69" t="s">
        <v>22761</v>
      </c>
      <c r="B12175" s="69" t="s">
        <v>5695</v>
      </c>
      <c r="C12175" s="79">
        <v>43986</v>
      </c>
      <c r="D12175" s="60" t="s">
        <v>5252</v>
      </c>
      <c r="E12175" s="56">
        <v>46</v>
      </c>
      <c r="F12175" s="69" t="s">
        <v>2</v>
      </c>
    </row>
    <row r="12176" spans="1:6" s="1" customFormat="1" outlineLevel="1" x14ac:dyDescent="0.2">
      <c r="A12176" s="69" t="s">
        <v>22762</v>
      </c>
      <c r="B12176" s="69" t="s">
        <v>5695</v>
      </c>
      <c r="C12176" s="79">
        <v>43986</v>
      </c>
      <c r="D12176" s="60" t="s">
        <v>5252</v>
      </c>
      <c r="E12176" s="56">
        <v>46</v>
      </c>
      <c r="F12176" s="69" t="s">
        <v>2</v>
      </c>
    </row>
    <row r="12177" spans="1:6" s="1" customFormat="1" outlineLevel="1" x14ac:dyDescent="0.2">
      <c r="A12177" s="69" t="s">
        <v>22763</v>
      </c>
      <c r="B12177" s="69" t="s">
        <v>5695</v>
      </c>
      <c r="C12177" s="79">
        <v>43986</v>
      </c>
      <c r="D12177" s="60" t="s">
        <v>5252</v>
      </c>
      <c r="E12177" s="56">
        <v>46</v>
      </c>
      <c r="F12177" s="69" t="s">
        <v>2</v>
      </c>
    </row>
    <row r="12178" spans="1:6" s="1" customFormat="1" outlineLevel="1" x14ac:dyDescent="0.2">
      <c r="A12178" s="69" t="s">
        <v>22764</v>
      </c>
      <c r="B12178" s="69" t="s">
        <v>5695</v>
      </c>
      <c r="C12178" s="79">
        <v>43986</v>
      </c>
      <c r="D12178" s="60" t="s">
        <v>5252</v>
      </c>
      <c r="E12178" s="56">
        <v>46</v>
      </c>
      <c r="F12178" s="69" t="s">
        <v>2</v>
      </c>
    </row>
    <row r="12179" spans="1:6" s="1" customFormat="1" outlineLevel="1" x14ac:dyDescent="0.2">
      <c r="A12179" s="69" t="s">
        <v>22765</v>
      </c>
      <c r="B12179" s="69" t="s">
        <v>5695</v>
      </c>
      <c r="C12179" s="79">
        <v>43986</v>
      </c>
      <c r="D12179" s="60" t="s">
        <v>5252</v>
      </c>
      <c r="E12179" s="56">
        <v>46</v>
      </c>
      <c r="F12179" s="69" t="s">
        <v>2</v>
      </c>
    </row>
    <row r="12180" spans="1:6" s="1" customFormat="1" outlineLevel="1" x14ac:dyDescent="0.2">
      <c r="A12180" s="69" t="s">
        <v>22766</v>
      </c>
      <c r="B12180" s="69" t="s">
        <v>5695</v>
      </c>
      <c r="C12180" s="79">
        <v>43986</v>
      </c>
      <c r="D12180" s="60" t="s">
        <v>5252</v>
      </c>
      <c r="E12180" s="56">
        <v>46</v>
      </c>
      <c r="F12180" s="69" t="s">
        <v>2</v>
      </c>
    </row>
    <row r="12181" spans="1:6" s="1" customFormat="1" outlineLevel="1" x14ac:dyDescent="0.2">
      <c r="A12181" s="69" t="s">
        <v>22767</v>
      </c>
      <c r="B12181" s="69" t="s">
        <v>5695</v>
      </c>
      <c r="C12181" s="79">
        <v>43986</v>
      </c>
      <c r="D12181" s="60" t="s">
        <v>5252</v>
      </c>
      <c r="E12181" s="56">
        <v>46</v>
      </c>
      <c r="F12181" s="69" t="s">
        <v>2</v>
      </c>
    </row>
    <row r="12182" spans="1:6" s="1" customFormat="1" outlineLevel="1" x14ac:dyDescent="0.2">
      <c r="A12182" s="69" t="s">
        <v>22768</v>
      </c>
      <c r="B12182" s="69" t="s">
        <v>5695</v>
      </c>
      <c r="C12182" s="79">
        <v>43986</v>
      </c>
      <c r="D12182" s="60" t="s">
        <v>5252</v>
      </c>
      <c r="E12182" s="56">
        <v>46</v>
      </c>
      <c r="F12182" s="69" t="s">
        <v>2</v>
      </c>
    </row>
    <row r="12183" spans="1:6" s="1" customFormat="1" outlineLevel="1" x14ac:dyDescent="0.2">
      <c r="A12183" s="69" t="s">
        <v>22769</v>
      </c>
      <c r="B12183" s="69" t="s">
        <v>5695</v>
      </c>
      <c r="C12183" s="79">
        <v>44012</v>
      </c>
      <c r="D12183" s="60" t="s">
        <v>22770</v>
      </c>
      <c r="E12183" s="56">
        <v>630</v>
      </c>
      <c r="F12183" s="69" t="s">
        <v>2</v>
      </c>
    </row>
    <row r="12184" spans="1:6" s="1" customFormat="1" outlineLevel="1" x14ac:dyDescent="0.2">
      <c r="A12184" s="69" t="s">
        <v>22771</v>
      </c>
      <c r="B12184" s="69" t="s">
        <v>5695</v>
      </c>
      <c r="C12184" s="79">
        <v>44012</v>
      </c>
      <c r="D12184" s="60" t="s">
        <v>22772</v>
      </c>
      <c r="E12184" s="56">
        <v>1070</v>
      </c>
      <c r="F12184" s="69" t="s">
        <v>2</v>
      </c>
    </row>
    <row r="12185" spans="1:6" s="1" customFormat="1" outlineLevel="1" x14ac:dyDescent="0.2">
      <c r="A12185" s="69" t="s">
        <v>22773</v>
      </c>
      <c r="B12185" s="69" t="s">
        <v>5695</v>
      </c>
      <c r="C12185" s="79">
        <v>44012</v>
      </c>
      <c r="D12185" s="60" t="s">
        <v>22774</v>
      </c>
      <c r="E12185" s="56">
        <v>130.16999999999999</v>
      </c>
      <c r="F12185" s="69" t="s">
        <v>2</v>
      </c>
    </row>
    <row r="12186" spans="1:6" s="1" customFormat="1" outlineLevel="1" x14ac:dyDescent="0.2">
      <c r="A12186" s="69" t="s">
        <v>22775</v>
      </c>
      <c r="B12186" s="69" t="s">
        <v>5695</v>
      </c>
      <c r="C12186" s="79">
        <v>44012</v>
      </c>
      <c r="D12186" s="60" t="s">
        <v>22776</v>
      </c>
      <c r="E12186" s="56">
        <v>130.16999999999999</v>
      </c>
      <c r="F12186" s="69" t="s">
        <v>2</v>
      </c>
    </row>
    <row r="12187" spans="1:6" s="1" customFormat="1" outlineLevel="1" x14ac:dyDescent="0.2">
      <c r="A12187" s="69" t="s">
        <v>22777</v>
      </c>
      <c r="B12187" s="69" t="s">
        <v>5695</v>
      </c>
      <c r="C12187" s="79">
        <v>44012</v>
      </c>
      <c r="D12187" s="60" t="s">
        <v>22778</v>
      </c>
      <c r="E12187" s="56">
        <v>130.16999999999999</v>
      </c>
      <c r="F12187" s="69" t="s">
        <v>2</v>
      </c>
    </row>
    <row r="12188" spans="1:6" s="1" customFormat="1" outlineLevel="1" x14ac:dyDescent="0.2">
      <c r="A12188" s="69" t="s">
        <v>22779</v>
      </c>
      <c r="B12188" s="69" t="s">
        <v>5695</v>
      </c>
      <c r="C12188" s="79">
        <v>44012</v>
      </c>
      <c r="D12188" s="60" t="s">
        <v>22780</v>
      </c>
      <c r="E12188" s="56">
        <v>130.16999999999999</v>
      </c>
      <c r="F12188" s="69" t="s">
        <v>2</v>
      </c>
    </row>
    <row r="12189" spans="1:6" s="1" customFormat="1" outlineLevel="1" x14ac:dyDescent="0.2">
      <c r="A12189" s="69" t="s">
        <v>22781</v>
      </c>
      <c r="B12189" s="69" t="s">
        <v>5695</v>
      </c>
      <c r="C12189" s="79">
        <v>43999</v>
      </c>
      <c r="D12189" s="60" t="s">
        <v>5252</v>
      </c>
      <c r="E12189" s="56">
        <v>46</v>
      </c>
      <c r="F12189" s="69" t="s">
        <v>2</v>
      </c>
    </row>
    <row r="12190" spans="1:6" s="1" customFormat="1" outlineLevel="1" x14ac:dyDescent="0.2">
      <c r="A12190" s="69" t="s">
        <v>22782</v>
      </c>
      <c r="B12190" s="69" t="s">
        <v>5695</v>
      </c>
      <c r="C12190" s="79">
        <v>43999</v>
      </c>
      <c r="D12190" s="60" t="s">
        <v>5252</v>
      </c>
      <c r="E12190" s="56">
        <v>46</v>
      </c>
      <c r="F12190" s="69" t="s">
        <v>2</v>
      </c>
    </row>
    <row r="12191" spans="1:6" s="1" customFormat="1" outlineLevel="1" x14ac:dyDescent="0.2">
      <c r="A12191" s="69" t="s">
        <v>22783</v>
      </c>
      <c r="B12191" s="69" t="s">
        <v>5695</v>
      </c>
      <c r="C12191" s="79">
        <v>43999</v>
      </c>
      <c r="D12191" s="60" t="s">
        <v>5252</v>
      </c>
      <c r="E12191" s="56">
        <v>46</v>
      </c>
      <c r="F12191" s="69" t="s">
        <v>2</v>
      </c>
    </row>
    <row r="12192" spans="1:6" s="1" customFormat="1" outlineLevel="1" x14ac:dyDescent="0.2">
      <c r="A12192" s="69" t="s">
        <v>22784</v>
      </c>
      <c r="B12192" s="69" t="s">
        <v>5695</v>
      </c>
      <c r="C12192" s="79">
        <v>43999</v>
      </c>
      <c r="D12192" s="60" t="s">
        <v>5252</v>
      </c>
      <c r="E12192" s="56">
        <v>46</v>
      </c>
      <c r="F12192" s="69" t="s">
        <v>2</v>
      </c>
    </row>
    <row r="12193" spans="1:6" s="1" customFormat="1" outlineLevel="1" x14ac:dyDescent="0.2">
      <c r="A12193" s="69" t="s">
        <v>22785</v>
      </c>
      <c r="B12193" s="69" t="s">
        <v>5695</v>
      </c>
      <c r="C12193" s="79">
        <v>43999</v>
      </c>
      <c r="D12193" s="60" t="s">
        <v>5252</v>
      </c>
      <c r="E12193" s="56">
        <v>46</v>
      </c>
      <c r="F12193" s="69" t="s">
        <v>2</v>
      </c>
    </row>
    <row r="12194" spans="1:6" s="1" customFormat="1" outlineLevel="1" x14ac:dyDescent="0.2">
      <c r="A12194" s="69" t="s">
        <v>22786</v>
      </c>
      <c r="B12194" s="69" t="s">
        <v>5695</v>
      </c>
      <c r="C12194" s="79">
        <v>43999</v>
      </c>
      <c r="D12194" s="60" t="s">
        <v>5252</v>
      </c>
      <c r="E12194" s="56">
        <v>46</v>
      </c>
      <c r="F12194" s="69" t="s">
        <v>2</v>
      </c>
    </row>
    <row r="12195" spans="1:6" s="1" customFormat="1" outlineLevel="1" x14ac:dyDescent="0.2">
      <c r="A12195" s="69" t="s">
        <v>22787</v>
      </c>
      <c r="B12195" s="69" t="s">
        <v>5695</v>
      </c>
      <c r="C12195" s="79">
        <v>43999</v>
      </c>
      <c r="D12195" s="60" t="s">
        <v>5252</v>
      </c>
      <c r="E12195" s="56">
        <v>46</v>
      </c>
      <c r="F12195" s="69" t="s">
        <v>2</v>
      </c>
    </row>
    <row r="12196" spans="1:6" s="1" customFormat="1" outlineLevel="1" x14ac:dyDescent="0.2">
      <c r="A12196" s="69" t="s">
        <v>22788</v>
      </c>
      <c r="B12196" s="69" t="s">
        <v>5695</v>
      </c>
      <c r="C12196" s="79">
        <v>43999</v>
      </c>
      <c r="D12196" s="60" t="s">
        <v>5252</v>
      </c>
      <c r="E12196" s="56">
        <v>46</v>
      </c>
      <c r="F12196" s="69" t="s">
        <v>2</v>
      </c>
    </row>
    <row r="12197" spans="1:6" s="1" customFormat="1" outlineLevel="1" x14ac:dyDescent="0.2">
      <c r="A12197" s="69" t="s">
        <v>22789</v>
      </c>
      <c r="B12197" s="69" t="s">
        <v>5695</v>
      </c>
      <c r="C12197" s="79">
        <v>43999</v>
      </c>
      <c r="D12197" s="60" t="s">
        <v>5252</v>
      </c>
      <c r="E12197" s="56">
        <v>46</v>
      </c>
      <c r="F12197" s="69" t="s">
        <v>2</v>
      </c>
    </row>
    <row r="12198" spans="1:6" s="1" customFormat="1" outlineLevel="1" x14ac:dyDescent="0.2">
      <c r="A12198" s="69" t="s">
        <v>22790</v>
      </c>
      <c r="B12198" s="69" t="s">
        <v>5695</v>
      </c>
      <c r="C12198" s="79">
        <v>43999</v>
      </c>
      <c r="D12198" s="60" t="s">
        <v>5252</v>
      </c>
      <c r="E12198" s="56">
        <v>46</v>
      </c>
      <c r="F12198" s="69" t="s">
        <v>2</v>
      </c>
    </row>
    <row r="12199" spans="1:6" s="1" customFormat="1" outlineLevel="1" x14ac:dyDescent="0.2">
      <c r="A12199" s="69" t="s">
        <v>22791</v>
      </c>
      <c r="B12199" s="69" t="s">
        <v>5695</v>
      </c>
      <c r="C12199" s="79">
        <v>43999</v>
      </c>
      <c r="D12199" s="60" t="s">
        <v>5252</v>
      </c>
      <c r="E12199" s="56">
        <v>46</v>
      </c>
      <c r="F12199" s="69" t="s">
        <v>2</v>
      </c>
    </row>
    <row r="12200" spans="1:6" s="1" customFormat="1" outlineLevel="1" x14ac:dyDescent="0.2">
      <c r="A12200" s="69" t="s">
        <v>22792</v>
      </c>
      <c r="B12200" s="69" t="s">
        <v>5695</v>
      </c>
      <c r="C12200" s="79">
        <v>44012</v>
      </c>
      <c r="D12200" s="60" t="s">
        <v>22793</v>
      </c>
      <c r="E12200" s="56">
        <v>136.80000000000001</v>
      </c>
      <c r="F12200" s="69" t="s">
        <v>2</v>
      </c>
    </row>
    <row r="12201" spans="1:6" s="1" customFormat="1" outlineLevel="1" x14ac:dyDescent="0.2">
      <c r="A12201" s="69" t="s">
        <v>22794</v>
      </c>
      <c r="B12201" s="69" t="s">
        <v>5695</v>
      </c>
      <c r="C12201" s="79">
        <v>44012</v>
      </c>
      <c r="D12201" s="60" t="s">
        <v>22795</v>
      </c>
      <c r="E12201" s="56">
        <v>136.80000000000001</v>
      </c>
      <c r="F12201" s="69" t="s">
        <v>2</v>
      </c>
    </row>
    <row r="12202" spans="1:6" s="1" customFormat="1" outlineLevel="1" x14ac:dyDescent="0.2">
      <c r="A12202" s="69" t="s">
        <v>22796</v>
      </c>
      <c r="B12202" s="69" t="s">
        <v>5695</v>
      </c>
      <c r="C12202" s="79">
        <v>44012</v>
      </c>
      <c r="D12202" s="60" t="s">
        <v>22797</v>
      </c>
      <c r="E12202" s="56">
        <v>450</v>
      </c>
      <c r="F12202" s="69" t="s">
        <v>2</v>
      </c>
    </row>
    <row r="12203" spans="1:6" s="1" customFormat="1" outlineLevel="1" x14ac:dyDescent="0.2">
      <c r="A12203" s="69" t="s">
        <v>22798</v>
      </c>
      <c r="B12203" s="69" t="s">
        <v>5695</v>
      </c>
      <c r="C12203" s="79">
        <v>44012</v>
      </c>
      <c r="D12203" s="60" t="s">
        <v>22799</v>
      </c>
      <c r="E12203" s="56">
        <v>155</v>
      </c>
      <c r="F12203" s="69" t="s">
        <v>2</v>
      </c>
    </row>
    <row r="12204" spans="1:6" s="1" customFormat="1" outlineLevel="1" x14ac:dyDescent="0.2">
      <c r="A12204" s="69" t="s">
        <v>22800</v>
      </c>
      <c r="B12204" s="69" t="s">
        <v>5695</v>
      </c>
      <c r="C12204" s="79">
        <v>44012</v>
      </c>
      <c r="D12204" s="60" t="s">
        <v>22799</v>
      </c>
      <c r="E12204" s="56">
        <v>155</v>
      </c>
      <c r="F12204" s="69" t="s">
        <v>2</v>
      </c>
    </row>
    <row r="12205" spans="1:6" s="1" customFormat="1" outlineLevel="1" x14ac:dyDescent="0.2">
      <c r="A12205" s="69" t="s">
        <v>22801</v>
      </c>
      <c r="B12205" s="69" t="s">
        <v>5695</v>
      </c>
      <c r="C12205" s="79">
        <v>44012</v>
      </c>
      <c r="D12205" s="60" t="s">
        <v>22799</v>
      </c>
      <c r="E12205" s="56">
        <v>155</v>
      </c>
      <c r="F12205" s="69" t="s">
        <v>2</v>
      </c>
    </row>
    <row r="12206" spans="1:6" s="1" customFormat="1" outlineLevel="1" x14ac:dyDescent="0.2">
      <c r="A12206" s="69" t="s">
        <v>22802</v>
      </c>
      <c r="B12206" s="69" t="s">
        <v>5695</v>
      </c>
      <c r="C12206" s="79">
        <v>44012</v>
      </c>
      <c r="D12206" s="60" t="s">
        <v>22799</v>
      </c>
      <c r="E12206" s="56">
        <v>155</v>
      </c>
      <c r="F12206" s="69" t="s">
        <v>2</v>
      </c>
    </row>
    <row r="12207" spans="1:6" s="1" customFormat="1" outlineLevel="1" x14ac:dyDescent="0.2">
      <c r="A12207" s="69" t="s">
        <v>22803</v>
      </c>
      <c r="B12207" s="69" t="s">
        <v>5695</v>
      </c>
      <c r="C12207" s="79">
        <v>44012</v>
      </c>
      <c r="D12207" s="60" t="s">
        <v>22799</v>
      </c>
      <c r="E12207" s="56">
        <v>155</v>
      </c>
      <c r="F12207" s="69" t="s">
        <v>2</v>
      </c>
    </row>
    <row r="12208" spans="1:6" s="1" customFormat="1" outlineLevel="1" x14ac:dyDescent="0.2">
      <c r="A12208" s="69" t="s">
        <v>22804</v>
      </c>
      <c r="B12208" s="69" t="s">
        <v>5695</v>
      </c>
      <c r="C12208" s="79">
        <v>44012</v>
      </c>
      <c r="D12208" s="60" t="s">
        <v>22799</v>
      </c>
      <c r="E12208" s="56">
        <v>155</v>
      </c>
      <c r="F12208" s="69" t="s">
        <v>2</v>
      </c>
    </row>
    <row r="12209" spans="1:6" s="1" customFormat="1" outlineLevel="1" x14ac:dyDescent="0.2">
      <c r="A12209" s="69" t="s">
        <v>22805</v>
      </c>
      <c r="B12209" s="69" t="s">
        <v>5695</v>
      </c>
      <c r="C12209" s="79">
        <v>44012</v>
      </c>
      <c r="D12209" s="60" t="s">
        <v>22806</v>
      </c>
      <c r="E12209" s="56">
        <v>159</v>
      </c>
      <c r="F12209" s="69" t="s">
        <v>2</v>
      </c>
    </row>
    <row r="12210" spans="1:6" s="1" customFormat="1" outlineLevel="1" x14ac:dyDescent="0.2">
      <c r="A12210" s="69" t="s">
        <v>22807</v>
      </c>
      <c r="B12210" s="69" t="s">
        <v>5695</v>
      </c>
      <c r="C12210" s="79">
        <v>44012</v>
      </c>
      <c r="D12210" s="60" t="s">
        <v>22806</v>
      </c>
      <c r="E12210" s="56">
        <v>159</v>
      </c>
      <c r="F12210" s="69" t="s">
        <v>2</v>
      </c>
    </row>
    <row r="12211" spans="1:6" s="1" customFormat="1" outlineLevel="1" x14ac:dyDescent="0.2">
      <c r="A12211" s="69" t="s">
        <v>22808</v>
      </c>
      <c r="B12211" s="69" t="s">
        <v>5695</v>
      </c>
      <c r="C12211" s="79">
        <v>44012</v>
      </c>
      <c r="D12211" s="60" t="s">
        <v>22806</v>
      </c>
      <c r="E12211" s="56">
        <v>159</v>
      </c>
      <c r="F12211" s="69" t="s">
        <v>2</v>
      </c>
    </row>
    <row r="12212" spans="1:6" s="1" customFormat="1" outlineLevel="1" x14ac:dyDescent="0.2">
      <c r="A12212" s="69" t="s">
        <v>22809</v>
      </c>
      <c r="B12212" s="69" t="s">
        <v>5695</v>
      </c>
      <c r="C12212" s="79">
        <v>44012</v>
      </c>
      <c r="D12212" s="60" t="s">
        <v>22806</v>
      </c>
      <c r="E12212" s="56">
        <v>159</v>
      </c>
      <c r="F12212" s="69" t="s">
        <v>2</v>
      </c>
    </row>
    <row r="12213" spans="1:6" s="1" customFormat="1" outlineLevel="1" x14ac:dyDescent="0.2">
      <c r="A12213" s="69" t="s">
        <v>22810</v>
      </c>
      <c r="B12213" s="69" t="s">
        <v>5695</v>
      </c>
      <c r="C12213" s="79">
        <v>44012</v>
      </c>
      <c r="D12213" s="60" t="s">
        <v>22806</v>
      </c>
      <c r="E12213" s="56">
        <v>159</v>
      </c>
      <c r="F12213" s="69" t="s">
        <v>2</v>
      </c>
    </row>
    <row r="12214" spans="1:6" s="1" customFormat="1" outlineLevel="1" x14ac:dyDescent="0.2">
      <c r="A12214" s="69" t="s">
        <v>22811</v>
      </c>
      <c r="B12214" s="69" t="s">
        <v>5695</v>
      </c>
      <c r="C12214" s="79">
        <v>44012</v>
      </c>
      <c r="D12214" s="60" t="s">
        <v>22806</v>
      </c>
      <c r="E12214" s="56">
        <v>159</v>
      </c>
      <c r="F12214" s="69" t="s">
        <v>2</v>
      </c>
    </row>
    <row r="12215" spans="1:6" s="1" customFormat="1" outlineLevel="1" x14ac:dyDescent="0.2">
      <c r="A12215" s="69" t="s">
        <v>22812</v>
      </c>
      <c r="B12215" s="69" t="s">
        <v>5695</v>
      </c>
      <c r="C12215" s="79">
        <v>44012</v>
      </c>
      <c r="D12215" s="60" t="s">
        <v>22813</v>
      </c>
      <c r="E12215" s="56">
        <v>242.55</v>
      </c>
      <c r="F12215" s="69" t="s">
        <v>2</v>
      </c>
    </row>
    <row r="12216" spans="1:6" s="1" customFormat="1" outlineLevel="1" x14ac:dyDescent="0.2">
      <c r="A12216" s="69" t="s">
        <v>22814</v>
      </c>
      <c r="B12216" s="69" t="s">
        <v>5695</v>
      </c>
      <c r="C12216" s="79">
        <v>44012</v>
      </c>
      <c r="D12216" s="60" t="s">
        <v>22815</v>
      </c>
      <c r="E12216" s="56">
        <v>160.93</v>
      </c>
      <c r="F12216" s="69" t="s">
        <v>2</v>
      </c>
    </row>
    <row r="12217" spans="1:6" s="1" customFormat="1" outlineLevel="1" x14ac:dyDescent="0.2">
      <c r="A12217" s="69" t="s">
        <v>22816</v>
      </c>
      <c r="B12217" s="69" t="s">
        <v>5695</v>
      </c>
      <c r="C12217" s="79">
        <v>44012</v>
      </c>
      <c r="D12217" s="60" t="s">
        <v>22817</v>
      </c>
      <c r="E12217" s="56">
        <v>1050</v>
      </c>
      <c r="F12217" s="69" t="s">
        <v>2</v>
      </c>
    </row>
    <row r="12218" spans="1:6" s="1" customFormat="1" outlineLevel="1" x14ac:dyDescent="0.2">
      <c r="A12218" s="69" t="s">
        <v>22818</v>
      </c>
      <c r="B12218" s="69" t="s">
        <v>5695</v>
      </c>
      <c r="C12218" s="79">
        <v>44012</v>
      </c>
      <c r="D12218" s="60" t="s">
        <v>25079</v>
      </c>
      <c r="E12218" s="56">
        <v>506</v>
      </c>
      <c r="F12218" s="69" t="s">
        <v>2</v>
      </c>
    </row>
    <row r="12219" spans="1:6" s="1" customFormat="1" outlineLevel="1" x14ac:dyDescent="0.2">
      <c r="A12219" s="69" t="s">
        <v>22819</v>
      </c>
      <c r="B12219" s="69" t="s">
        <v>5695</v>
      </c>
      <c r="C12219" s="79">
        <v>44012</v>
      </c>
      <c r="D12219" s="60" t="s">
        <v>22820</v>
      </c>
      <c r="E12219" s="56">
        <v>513.83000000000004</v>
      </c>
      <c r="F12219" s="69" t="s">
        <v>2</v>
      </c>
    </row>
    <row r="12220" spans="1:6" s="1" customFormat="1" outlineLevel="1" x14ac:dyDescent="0.2">
      <c r="A12220" s="69" t="s">
        <v>22821</v>
      </c>
      <c r="B12220" s="69" t="s">
        <v>5695</v>
      </c>
      <c r="C12220" s="79">
        <v>44012</v>
      </c>
      <c r="D12220" s="60" t="s">
        <v>22822</v>
      </c>
      <c r="E12220" s="56">
        <v>115</v>
      </c>
      <c r="F12220" s="69" t="s">
        <v>2</v>
      </c>
    </row>
    <row r="12221" spans="1:6" s="1" customFormat="1" outlineLevel="1" x14ac:dyDescent="0.2">
      <c r="A12221" s="69" t="s">
        <v>22823</v>
      </c>
      <c r="B12221" s="69" t="s">
        <v>5695</v>
      </c>
      <c r="C12221" s="79">
        <v>44012</v>
      </c>
      <c r="D12221" s="60" t="s">
        <v>22822</v>
      </c>
      <c r="E12221" s="56">
        <v>115</v>
      </c>
      <c r="F12221" s="69" t="s">
        <v>2</v>
      </c>
    </row>
    <row r="12222" spans="1:6" s="1" customFormat="1" outlineLevel="1" x14ac:dyDescent="0.2">
      <c r="A12222" s="69" t="s">
        <v>22824</v>
      </c>
      <c r="B12222" s="69" t="s">
        <v>5695</v>
      </c>
      <c r="C12222" s="79">
        <v>44012</v>
      </c>
      <c r="D12222" s="60" t="s">
        <v>672</v>
      </c>
      <c r="E12222" s="56">
        <v>105</v>
      </c>
      <c r="F12222" s="69" t="s">
        <v>2</v>
      </c>
    </row>
    <row r="12223" spans="1:6" s="1" customFormat="1" outlineLevel="1" x14ac:dyDescent="0.2">
      <c r="A12223" s="69" t="s">
        <v>22825</v>
      </c>
      <c r="B12223" s="69" t="s">
        <v>5695</v>
      </c>
      <c r="C12223" s="79">
        <v>44012</v>
      </c>
      <c r="D12223" s="60" t="s">
        <v>672</v>
      </c>
      <c r="E12223" s="56">
        <v>105</v>
      </c>
      <c r="F12223" s="69" t="s">
        <v>2</v>
      </c>
    </row>
    <row r="12224" spans="1:6" s="1" customFormat="1" outlineLevel="1" x14ac:dyDescent="0.2">
      <c r="A12224" s="69" t="s">
        <v>22826</v>
      </c>
      <c r="B12224" s="69" t="s">
        <v>5695</v>
      </c>
      <c r="C12224" s="79">
        <v>44012</v>
      </c>
      <c r="D12224" s="60" t="s">
        <v>22827</v>
      </c>
      <c r="E12224" s="56">
        <v>130.16999999999999</v>
      </c>
      <c r="F12224" s="69" t="s">
        <v>2</v>
      </c>
    </row>
    <row r="12225" spans="1:6" s="1" customFormat="1" outlineLevel="1" x14ac:dyDescent="0.2">
      <c r="A12225" s="69" t="s">
        <v>22828</v>
      </c>
      <c r="B12225" s="69" t="s">
        <v>5695</v>
      </c>
      <c r="C12225" s="79">
        <v>44012</v>
      </c>
      <c r="D12225" s="60" t="s">
        <v>25080</v>
      </c>
      <c r="E12225" s="56">
        <v>130.16999999999999</v>
      </c>
      <c r="F12225" s="69" t="s">
        <v>2</v>
      </c>
    </row>
    <row r="12226" spans="1:6" s="1" customFormat="1" outlineLevel="1" x14ac:dyDescent="0.2">
      <c r="A12226" s="69" t="s">
        <v>22829</v>
      </c>
      <c r="B12226" s="69" t="s">
        <v>5695</v>
      </c>
      <c r="C12226" s="79">
        <v>44012</v>
      </c>
      <c r="D12226" s="60" t="s">
        <v>22830</v>
      </c>
      <c r="E12226" s="56">
        <v>266.83</v>
      </c>
      <c r="F12226" s="69" t="s">
        <v>2</v>
      </c>
    </row>
    <row r="12227" spans="1:6" s="1" customFormat="1" outlineLevel="1" x14ac:dyDescent="0.2">
      <c r="A12227" s="69" t="s">
        <v>22831</v>
      </c>
      <c r="B12227" s="69" t="s">
        <v>5695</v>
      </c>
      <c r="C12227" s="79">
        <v>44012</v>
      </c>
      <c r="D12227" s="60" t="s">
        <v>25081</v>
      </c>
      <c r="E12227" s="56">
        <v>697.19</v>
      </c>
      <c r="F12227" s="69" t="s">
        <v>2</v>
      </c>
    </row>
    <row r="12228" spans="1:6" s="1" customFormat="1" outlineLevel="1" x14ac:dyDescent="0.2">
      <c r="A12228" s="69" t="s">
        <v>22832</v>
      </c>
      <c r="B12228" s="69" t="s">
        <v>5695</v>
      </c>
      <c r="C12228" s="79">
        <v>44012</v>
      </c>
      <c r="D12228" s="60" t="s">
        <v>22833</v>
      </c>
      <c r="E12228" s="56">
        <v>352.49</v>
      </c>
      <c r="F12228" s="69" t="s">
        <v>2</v>
      </c>
    </row>
    <row r="12229" spans="1:6" s="1" customFormat="1" outlineLevel="1" x14ac:dyDescent="0.2">
      <c r="A12229" s="69" t="s">
        <v>22834</v>
      </c>
      <c r="B12229" s="69" t="s">
        <v>5695</v>
      </c>
      <c r="C12229" s="79">
        <v>44012</v>
      </c>
      <c r="D12229" s="60" t="s">
        <v>22835</v>
      </c>
      <c r="E12229" s="56">
        <v>122.5</v>
      </c>
      <c r="F12229" s="69" t="s">
        <v>2</v>
      </c>
    </row>
    <row r="12230" spans="1:6" s="1" customFormat="1" outlineLevel="1" x14ac:dyDescent="0.2">
      <c r="A12230" s="69" t="s">
        <v>22836</v>
      </c>
      <c r="B12230" s="69" t="s">
        <v>5695</v>
      </c>
      <c r="C12230" s="79">
        <v>44012</v>
      </c>
      <c r="D12230" s="60" t="s">
        <v>22835</v>
      </c>
      <c r="E12230" s="56">
        <v>122.5</v>
      </c>
      <c r="F12230" s="69" t="s">
        <v>2</v>
      </c>
    </row>
    <row r="12231" spans="1:6" s="1" customFormat="1" outlineLevel="1" x14ac:dyDescent="0.2">
      <c r="A12231" s="69" t="s">
        <v>22837</v>
      </c>
      <c r="B12231" s="69" t="s">
        <v>5695</v>
      </c>
      <c r="C12231" s="79">
        <v>44012</v>
      </c>
      <c r="D12231" s="60" t="s">
        <v>22838</v>
      </c>
      <c r="E12231" s="56">
        <v>115</v>
      </c>
      <c r="F12231" s="69" t="s">
        <v>2</v>
      </c>
    </row>
    <row r="12232" spans="1:6" s="1" customFormat="1" outlineLevel="1" x14ac:dyDescent="0.2">
      <c r="A12232" s="69" t="s">
        <v>22839</v>
      </c>
      <c r="B12232" s="69" t="s">
        <v>5695</v>
      </c>
      <c r="C12232" s="79">
        <v>44012</v>
      </c>
      <c r="D12232" s="60" t="s">
        <v>22840</v>
      </c>
      <c r="E12232" s="56">
        <v>136.80000000000001</v>
      </c>
      <c r="F12232" s="69" t="s">
        <v>2</v>
      </c>
    </row>
    <row r="12233" spans="1:6" s="1" customFormat="1" outlineLevel="1" x14ac:dyDescent="0.2">
      <c r="A12233" s="69" t="s">
        <v>22841</v>
      </c>
      <c r="B12233" s="69" t="s">
        <v>5695</v>
      </c>
      <c r="C12233" s="79">
        <v>44012</v>
      </c>
      <c r="D12233" s="60" t="s">
        <v>22842</v>
      </c>
      <c r="E12233" s="56">
        <v>1062.25</v>
      </c>
      <c r="F12233" s="69" t="s">
        <v>2</v>
      </c>
    </row>
    <row r="12234" spans="1:6" s="1" customFormat="1" outlineLevel="1" x14ac:dyDescent="0.2">
      <c r="A12234" s="69" t="s">
        <v>22843</v>
      </c>
      <c r="B12234" s="69" t="s">
        <v>5695</v>
      </c>
      <c r="C12234" s="79">
        <v>44012</v>
      </c>
      <c r="D12234" s="60" t="s">
        <v>22844</v>
      </c>
      <c r="E12234" s="56">
        <v>136.80000000000001</v>
      </c>
      <c r="F12234" s="69" t="s">
        <v>2</v>
      </c>
    </row>
    <row r="12235" spans="1:6" s="1" customFormat="1" outlineLevel="1" x14ac:dyDescent="0.2">
      <c r="A12235" s="69" t="s">
        <v>22845</v>
      </c>
      <c r="B12235" s="69" t="s">
        <v>5695</v>
      </c>
      <c r="C12235" s="79">
        <v>44012</v>
      </c>
      <c r="D12235" s="60" t="s">
        <v>22846</v>
      </c>
      <c r="E12235" s="56">
        <v>136.80000000000001</v>
      </c>
      <c r="F12235" s="69" t="s">
        <v>2</v>
      </c>
    </row>
    <row r="12236" spans="1:6" s="1" customFormat="1" outlineLevel="1" x14ac:dyDescent="0.2">
      <c r="A12236" s="69" t="s">
        <v>22847</v>
      </c>
      <c r="B12236" s="69" t="s">
        <v>5695</v>
      </c>
      <c r="C12236" s="79">
        <v>44012</v>
      </c>
      <c r="D12236" s="60" t="s">
        <v>22848</v>
      </c>
      <c r="E12236" s="56">
        <v>115</v>
      </c>
      <c r="F12236" s="69" t="s">
        <v>2</v>
      </c>
    </row>
    <row r="12237" spans="1:6" s="1" customFormat="1" outlineLevel="1" x14ac:dyDescent="0.2">
      <c r="A12237" s="69" t="s">
        <v>22849</v>
      </c>
      <c r="B12237" s="69" t="s">
        <v>5695</v>
      </c>
      <c r="C12237" s="79">
        <v>44012</v>
      </c>
      <c r="D12237" s="60" t="s">
        <v>22850</v>
      </c>
      <c r="E12237" s="56">
        <v>212</v>
      </c>
      <c r="F12237" s="69" t="s">
        <v>2</v>
      </c>
    </row>
    <row r="12238" spans="1:6" s="1" customFormat="1" outlineLevel="1" x14ac:dyDescent="0.2">
      <c r="A12238" s="69" t="s">
        <v>22851</v>
      </c>
      <c r="B12238" s="69" t="s">
        <v>5695</v>
      </c>
      <c r="C12238" s="79">
        <v>44012</v>
      </c>
      <c r="D12238" s="60" t="s">
        <v>22852</v>
      </c>
      <c r="E12238" s="56">
        <v>115</v>
      </c>
      <c r="F12238" s="69" t="s">
        <v>2</v>
      </c>
    </row>
    <row r="12239" spans="1:6" s="1" customFormat="1" outlineLevel="1" x14ac:dyDescent="0.2">
      <c r="A12239" s="69" t="s">
        <v>22853</v>
      </c>
      <c r="B12239" s="69" t="s">
        <v>5695</v>
      </c>
      <c r="C12239" s="79">
        <v>44012</v>
      </c>
      <c r="D12239" s="60" t="s">
        <v>22854</v>
      </c>
      <c r="E12239" s="56">
        <v>115</v>
      </c>
      <c r="F12239" s="69" t="s">
        <v>2</v>
      </c>
    </row>
    <row r="12240" spans="1:6" s="1" customFormat="1" outlineLevel="1" x14ac:dyDescent="0.2">
      <c r="A12240" s="69" t="s">
        <v>22855</v>
      </c>
      <c r="B12240" s="69" t="s">
        <v>5695</v>
      </c>
      <c r="C12240" s="79">
        <v>44012</v>
      </c>
      <c r="D12240" s="60" t="s">
        <v>22856</v>
      </c>
      <c r="E12240" s="56">
        <v>630</v>
      </c>
      <c r="F12240" s="69" t="s">
        <v>2</v>
      </c>
    </row>
    <row r="12241" spans="1:6" s="1" customFormat="1" outlineLevel="1" x14ac:dyDescent="0.2">
      <c r="A12241" s="69" t="s">
        <v>22857</v>
      </c>
      <c r="B12241" s="69" t="s">
        <v>5695</v>
      </c>
      <c r="C12241" s="79">
        <v>44012</v>
      </c>
      <c r="D12241" s="60" t="s">
        <v>22858</v>
      </c>
      <c r="E12241" s="56">
        <v>543</v>
      </c>
      <c r="F12241" s="69" t="s">
        <v>2</v>
      </c>
    </row>
    <row r="12242" spans="1:6" s="1" customFormat="1" outlineLevel="1" x14ac:dyDescent="0.2">
      <c r="A12242" s="69" t="s">
        <v>22859</v>
      </c>
      <c r="B12242" s="69" t="s">
        <v>5695</v>
      </c>
      <c r="C12242" s="79">
        <v>44012</v>
      </c>
      <c r="D12242" s="60" t="s">
        <v>22860</v>
      </c>
      <c r="E12242" s="56">
        <v>193</v>
      </c>
      <c r="F12242" s="69" t="s">
        <v>2</v>
      </c>
    </row>
    <row r="12243" spans="1:6" s="1" customFormat="1" outlineLevel="1" x14ac:dyDescent="0.2">
      <c r="A12243" s="69" t="s">
        <v>22861</v>
      </c>
      <c r="B12243" s="69" t="s">
        <v>5695</v>
      </c>
      <c r="C12243" s="79">
        <v>44012</v>
      </c>
      <c r="D12243" s="60" t="s">
        <v>1438</v>
      </c>
      <c r="E12243" s="56">
        <v>162.82</v>
      </c>
      <c r="F12243" s="69" t="s">
        <v>2</v>
      </c>
    </row>
    <row r="12244" spans="1:6" s="1" customFormat="1" outlineLevel="1" x14ac:dyDescent="0.2">
      <c r="A12244" s="69" t="s">
        <v>22862</v>
      </c>
      <c r="B12244" s="69" t="s">
        <v>5695</v>
      </c>
      <c r="C12244" s="79">
        <v>44012</v>
      </c>
      <c r="D12244" s="60" t="s">
        <v>1438</v>
      </c>
      <c r="E12244" s="56">
        <v>162.82</v>
      </c>
      <c r="F12244" s="69" t="s">
        <v>2</v>
      </c>
    </row>
    <row r="12245" spans="1:6" s="1" customFormat="1" outlineLevel="1" x14ac:dyDescent="0.2">
      <c r="A12245" s="69" t="s">
        <v>22863</v>
      </c>
      <c r="B12245" s="69" t="s">
        <v>5695</v>
      </c>
      <c r="C12245" s="79">
        <v>44012</v>
      </c>
      <c r="D12245" s="60" t="s">
        <v>22864</v>
      </c>
      <c r="E12245" s="56">
        <v>873.88</v>
      </c>
      <c r="F12245" s="69" t="s">
        <v>2</v>
      </c>
    </row>
    <row r="12246" spans="1:6" s="1" customFormat="1" outlineLevel="1" x14ac:dyDescent="0.2">
      <c r="A12246" s="69" t="s">
        <v>22865</v>
      </c>
      <c r="B12246" s="69" t="s">
        <v>5695</v>
      </c>
      <c r="C12246" s="79">
        <v>44012</v>
      </c>
      <c r="D12246" s="60" t="s">
        <v>22866</v>
      </c>
      <c r="E12246" s="56">
        <v>110.82</v>
      </c>
      <c r="F12246" s="69" t="s">
        <v>2</v>
      </c>
    </row>
    <row r="12247" spans="1:6" s="1" customFormat="1" outlineLevel="1" x14ac:dyDescent="0.2">
      <c r="A12247" s="69" t="s">
        <v>22867</v>
      </c>
      <c r="B12247" s="69" t="s">
        <v>5695</v>
      </c>
      <c r="C12247" s="79">
        <v>44012</v>
      </c>
      <c r="D12247" s="60" t="s">
        <v>22868</v>
      </c>
      <c r="E12247" s="56">
        <v>556.91</v>
      </c>
      <c r="F12247" s="69" t="s">
        <v>2</v>
      </c>
    </row>
    <row r="12248" spans="1:6" s="1" customFormat="1" outlineLevel="1" x14ac:dyDescent="0.2">
      <c r="A12248" s="69" t="s">
        <v>22869</v>
      </c>
      <c r="B12248" s="69" t="s">
        <v>5695</v>
      </c>
      <c r="C12248" s="79">
        <v>44012</v>
      </c>
      <c r="D12248" s="60" t="s">
        <v>22870</v>
      </c>
      <c r="E12248" s="56">
        <v>77.13</v>
      </c>
      <c r="F12248" s="69" t="s">
        <v>2</v>
      </c>
    </row>
    <row r="12249" spans="1:6" s="1" customFormat="1" outlineLevel="1" x14ac:dyDescent="0.2">
      <c r="A12249" s="69" t="s">
        <v>22871</v>
      </c>
      <c r="B12249" s="69" t="s">
        <v>5695</v>
      </c>
      <c r="C12249" s="79">
        <v>44012</v>
      </c>
      <c r="D12249" s="60" t="s">
        <v>22872</v>
      </c>
      <c r="E12249" s="56">
        <v>995.07</v>
      </c>
      <c r="F12249" s="69" t="s">
        <v>2</v>
      </c>
    </row>
    <row r="12250" spans="1:6" s="1" customFormat="1" outlineLevel="1" x14ac:dyDescent="0.2">
      <c r="A12250" s="69" t="s">
        <v>22873</v>
      </c>
      <c r="B12250" s="69" t="s">
        <v>5695</v>
      </c>
      <c r="C12250" s="79">
        <v>44012</v>
      </c>
      <c r="D12250" s="60" t="s">
        <v>22874</v>
      </c>
      <c r="E12250" s="56">
        <v>126.27</v>
      </c>
      <c r="F12250" s="69" t="s">
        <v>2</v>
      </c>
    </row>
    <row r="12251" spans="1:6" s="1" customFormat="1" outlineLevel="1" x14ac:dyDescent="0.2">
      <c r="A12251" s="69" t="s">
        <v>22875</v>
      </c>
      <c r="B12251" s="69" t="s">
        <v>5695</v>
      </c>
      <c r="C12251" s="79">
        <v>44012</v>
      </c>
      <c r="D12251" s="60" t="s">
        <v>22876</v>
      </c>
      <c r="E12251" s="56">
        <v>1501.17</v>
      </c>
      <c r="F12251" s="69" t="s">
        <v>2</v>
      </c>
    </row>
    <row r="12252" spans="1:6" s="1" customFormat="1" outlineLevel="1" x14ac:dyDescent="0.2">
      <c r="A12252" s="69" t="s">
        <v>22877</v>
      </c>
      <c r="B12252" s="69" t="s">
        <v>5695</v>
      </c>
      <c r="C12252" s="79">
        <v>44012</v>
      </c>
      <c r="D12252" s="60" t="s">
        <v>22878</v>
      </c>
      <c r="E12252" s="56">
        <v>872.27</v>
      </c>
      <c r="F12252" s="69" t="s">
        <v>2</v>
      </c>
    </row>
    <row r="12253" spans="1:6" s="1" customFormat="1" outlineLevel="1" x14ac:dyDescent="0.2">
      <c r="A12253" s="69" t="s">
        <v>22879</v>
      </c>
      <c r="B12253" s="69" t="s">
        <v>5695</v>
      </c>
      <c r="C12253" s="79">
        <v>44012</v>
      </c>
      <c r="D12253" s="60" t="s">
        <v>22880</v>
      </c>
      <c r="E12253" s="56">
        <v>111.6</v>
      </c>
      <c r="F12253" s="69" t="s">
        <v>2</v>
      </c>
    </row>
    <row r="12254" spans="1:6" s="1" customFormat="1" outlineLevel="1" x14ac:dyDescent="0.2">
      <c r="A12254" s="69" t="s">
        <v>22881</v>
      </c>
      <c r="B12254" s="69" t="s">
        <v>5695</v>
      </c>
      <c r="C12254" s="79">
        <v>44012</v>
      </c>
      <c r="D12254" s="60" t="s">
        <v>23383</v>
      </c>
      <c r="E12254" s="56">
        <v>260.87</v>
      </c>
      <c r="F12254" s="69" t="s">
        <v>2</v>
      </c>
    </row>
    <row r="12255" spans="1:6" s="1" customFormat="1" outlineLevel="1" x14ac:dyDescent="0.2">
      <c r="A12255" s="69" t="s">
        <v>22882</v>
      </c>
      <c r="B12255" s="69" t="s">
        <v>5695</v>
      </c>
      <c r="C12255" s="79">
        <v>44012</v>
      </c>
      <c r="D12255" s="60" t="s">
        <v>25082</v>
      </c>
      <c r="E12255" s="56">
        <v>556.91</v>
      </c>
      <c r="F12255" s="69" t="s">
        <v>2</v>
      </c>
    </row>
    <row r="12256" spans="1:6" s="1" customFormat="1" outlineLevel="1" x14ac:dyDescent="0.2">
      <c r="A12256" s="69" t="s">
        <v>22883</v>
      </c>
      <c r="B12256" s="69" t="s">
        <v>5695</v>
      </c>
      <c r="C12256" s="79">
        <v>44012</v>
      </c>
      <c r="D12256" s="60" t="s">
        <v>23871</v>
      </c>
      <c r="E12256" s="56">
        <v>111.6</v>
      </c>
      <c r="F12256" s="69" t="s">
        <v>2</v>
      </c>
    </row>
    <row r="12257" spans="1:6" s="1" customFormat="1" outlineLevel="1" x14ac:dyDescent="0.2">
      <c r="A12257" s="69" t="s">
        <v>22884</v>
      </c>
      <c r="B12257" s="69" t="s">
        <v>5695</v>
      </c>
      <c r="C12257" s="79">
        <v>44012</v>
      </c>
      <c r="D12257" s="60" t="s">
        <v>23384</v>
      </c>
      <c r="E12257" s="56">
        <v>872.27</v>
      </c>
      <c r="F12257" s="69" t="s">
        <v>2</v>
      </c>
    </row>
    <row r="12258" spans="1:6" s="1" customFormat="1" outlineLevel="1" x14ac:dyDescent="0.2">
      <c r="A12258" s="69" t="s">
        <v>22885</v>
      </c>
      <c r="B12258" s="69" t="s">
        <v>5695</v>
      </c>
      <c r="C12258" s="79">
        <v>44012</v>
      </c>
      <c r="D12258" s="60" t="s">
        <v>23385</v>
      </c>
      <c r="E12258" s="56">
        <v>118.53</v>
      </c>
      <c r="F12258" s="69" t="s">
        <v>2</v>
      </c>
    </row>
    <row r="12259" spans="1:6" s="1" customFormat="1" outlineLevel="1" x14ac:dyDescent="0.2">
      <c r="A12259" s="69" t="s">
        <v>22886</v>
      </c>
      <c r="B12259" s="69" t="s">
        <v>5695</v>
      </c>
      <c r="C12259" s="79">
        <v>44012</v>
      </c>
      <c r="D12259" s="60" t="s">
        <v>22887</v>
      </c>
      <c r="E12259" s="56">
        <v>556.91</v>
      </c>
      <c r="F12259" s="69" t="s">
        <v>2</v>
      </c>
    </row>
    <row r="12260" spans="1:6" s="1" customFormat="1" outlineLevel="1" x14ac:dyDescent="0.2">
      <c r="A12260" s="69" t="s">
        <v>22888</v>
      </c>
      <c r="B12260" s="69" t="s">
        <v>5695</v>
      </c>
      <c r="C12260" s="79">
        <v>44012</v>
      </c>
      <c r="D12260" s="60" t="s">
        <v>22889</v>
      </c>
      <c r="E12260" s="56">
        <v>556.91</v>
      </c>
      <c r="F12260" s="69" t="s">
        <v>2</v>
      </c>
    </row>
    <row r="12261" spans="1:6" s="1" customFormat="1" outlineLevel="1" x14ac:dyDescent="0.2">
      <c r="A12261" s="69" t="s">
        <v>22890</v>
      </c>
      <c r="B12261" s="69" t="s">
        <v>5695</v>
      </c>
      <c r="C12261" s="79">
        <v>44012</v>
      </c>
      <c r="D12261" s="60" t="s">
        <v>22889</v>
      </c>
      <c r="E12261" s="56">
        <v>556.91</v>
      </c>
      <c r="F12261" s="69" t="s">
        <v>2</v>
      </c>
    </row>
    <row r="12262" spans="1:6" s="1" customFormat="1" outlineLevel="1" x14ac:dyDescent="0.2">
      <c r="A12262" s="69" t="s">
        <v>22891</v>
      </c>
      <c r="B12262" s="69" t="s">
        <v>5695</v>
      </c>
      <c r="C12262" s="79">
        <v>44012</v>
      </c>
      <c r="D12262" s="60" t="s">
        <v>22892</v>
      </c>
      <c r="E12262" s="56">
        <v>111.6</v>
      </c>
      <c r="F12262" s="69" t="s">
        <v>2</v>
      </c>
    </row>
    <row r="12263" spans="1:6" s="1" customFormat="1" outlineLevel="1" x14ac:dyDescent="0.2">
      <c r="A12263" s="69" t="s">
        <v>22893</v>
      </c>
      <c r="B12263" s="69" t="s">
        <v>5695</v>
      </c>
      <c r="C12263" s="79">
        <v>44012</v>
      </c>
      <c r="D12263" s="60" t="s">
        <v>22894</v>
      </c>
      <c r="E12263" s="56">
        <v>111.6</v>
      </c>
      <c r="F12263" s="69" t="s">
        <v>2</v>
      </c>
    </row>
    <row r="12264" spans="1:6" s="1" customFormat="1" outlineLevel="1" x14ac:dyDescent="0.2">
      <c r="A12264" s="69" t="s">
        <v>22895</v>
      </c>
      <c r="B12264" s="69" t="s">
        <v>5695</v>
      </c>
      <c r="C12264" s="79">
        <v>44012</v>
      </c>
      <c r="D12264" s="60" t="s">
        <v>1438</v>
      </c>
      <c r="E12264" s="56">
        <v>151</v>
      </c>
      <c r="F12264" s="69" t="s">
        <v>2</v>
      </c>
    </row>
    <row r="12265" spans="1:6" s="1" customFormat="1" outlineLevel="1" x14ac:dyDescent="0.2">
      <c r="A12265" s="69" t="s">
        <v>22896</v>
      </c>
      <c r="B12265" s="69" t="s">
        <v>5695</v>
      </c>
      <c r="C12265" s="79">
        <v>44012</v>
      </c>
      <c r="D12265" s="60" t="s">
        <v>1438</v>
      </c>
      <c r="E12265" s="56">
        <v>151</v>
      </c>
      <c r="F12265" s="69" t="s">
        <v>2</v>
      </c>
    </row>
    <row r="12266" spans="1:6" s="1" customFormat="1" outlineLevel="1" x14ac:dyDescent="0.2">
      <c r="A12266" s="69" t="s">
        <v>22897</v>
      </c>
      <c r="B12266" s="69" t="s">
        <v>5695</v>
      </c>
      <c r="C12266" s="79">
        <v>44012</v>
      </c>
      <c r="D12266" s="60" t="s">
        <v>22898</v>
      </c>
      <c r="E12266" s="56">
        <v>139.5</v>
      </c>
      <c r="F12266" s="69" t="s">
        <v>2</v>
      </c>
    </row>
    <row r="12267" spans="1:6" s="1" customFormat="1" outlineLevel="1" x14ac:dyDescent="0.2">
      <c r="A12267" s="69" t="s">
        <v>22899</v>
      </c>
      <c r="B12267" s="69" t="s">
        <v>5695</v>
      </c>
      <c r="C12267" s="79">
        <v>44012</v>
      </c>
      <c r="D12267" s="60" t="s">
        <v>22900</v>
      </c>
      <c r="E12267" s="56">
        <v>165.83</v>
      </c>
      <c r="F12267" s="69" t="s">
        <v>2</v>
      </c>
    </row>
    <row r="12268" spans="1:6" s="1" customFormat="1" outlineLevel="1" x14ac:dyDescent="0.2">
      <c r="A12268" s="69" t="s">
        <v>22901</v>
      </c>
      <c r="B12268" s="69" t="s">
        <v>5695</v>
      </c>
      <c r="C12268" s="79">
        <v>44012</v>
      </c>
      <c r="D12268" s="60" t="s">
        <v>22902</v>
      </c>
      <c r="E12268" s="56">
        <v>209</v>
      </c>
      <c r="F12268" s="69" t="s">
        <v>2</v>
      </c>
    </row>
    <row r="12269" spans="1:6" s="1" customFormat="1" outlineLevel="1" x14ac:dyDescent="0.2">
      <c r="A12269" s="69" t="s">
        <v>22903</v>
      </c>
      <c r="B12269" s="69" t="s">
        <v>5695</v>
      </c>
      <c r="C12269" s="79">
        <v>44012</v>
      </c>
      <c r="D12269" s="60" t="s">
        <v>22904</v>
      </c>
      <c r="E12269" s="56">
        <v>209</v>
      </c>
      <c r="F12269" s="69" t="s">
        <v>2</v>
      </c>
    </row>
    <row r="12270" spans="1:6" s="1" customFormat="1" outlineLevel="1" x14ac:dyDescent="0.2">
      <c r="A12270" s="69" t="s">
        <v>22905</v>
      </c>
      <c r="B12270" s="69" t="s">
        <v>5695</v>
      </c>
      <c r="C12270" s="79">
        <v>43999</v>
      </c>
      <c r="D12270" s="60" t="s">
        <v>22906</v>
      </c>
      <c r="E12270" s="56">
        <v>1073.3</v>
      </c>
      <c r="F12270" s="69" t="s">
        <v>2</v>
      </c>
    </row>
    <row r="12271" spans="1:6" s="1" customFormat="1" outlineLevel="1" x14ac:dyDescent="0.2">
      <c r="A12271" s="69" t="s">
        <v>23386</v>
      </c>
      <c r="B12271" s="69" t="s">
        <v>5695</v>
      </c>
      <c r="C12271" s="79">
        <v>44043</v>
      </c>
      <c r="D12271" s="60" t="s">
        <v>22950</v>
      </c>
      <c r="E12271" s="56">
        <v>510</v>
      </c>
      <c r="F12271" s="69" t="s">
        <v>2</v>
      </c>
    </row>
    <row r="12272" spans="1:6" s="1" customFormat="1" outlineLevel="1" x14ac:dyDescent="0.2">
      <c r="A12272" s="69" t="s">
        <v>23387</v>
      </c>
      <c r="B12272" s="69" t="s">
        <v>5695</v>
      </c>
      <c r="C12272" s="79">
        <v>44043</v>
      </c>
      <c r="D12272" s="60" t="s">
        <v>22951</v>
      </c>
      <c r="E12272" s="56">
        <v>1062.25</v>
      </c>
      <c r="F12272" s="69" t="s">
        <v>2</v>
      </c>
    </row>
    <row r="12273" spans="1:6" s="1" customFormat="1" outlineLevel="1" x14ac:dyDescent="0.2">
      <c r="A12273" s="69" t="s">
        <v>23388</v>
      </c>
      <c r="B12273" s="69" t="s">
        <v>5695</v>
      </c>
      <c r="C12273" s="79">
        <v>44043</v>
      </c>
      <c r="D12273" s="60" t="s">
        <v>22952</v>
      </c>
      <c r="E12273" s="56">
        <v>275</v>
      </c>
      <c r="F12273" s="69" t="s">
        <v>2</v>
      </c>
    </row>
    <row r="12274" spans="1:6" s="1" customFormat="1" outlineLevel="1" x14ac:dyDescent="0.2">
      <c r="A12274" s="69" t="s">
        <v>23389</v>
      </c>
      <c r="B12274" s="69" t="s">
        <v>5695</v>
      </c>
      <c r="C12274" s="79">
        <v>44043</v>
      </c>
      <c r="D12274" s="60" t="s">
        <v>22953</v>
      </c>
      <c r="E12274" s="56">
        <v>119</v>
      </c>
      <c r="F12274" s="69" t="s">
        <v>2</v>
      </c>
    </row>
    <row r="12275" spans="1:6" s="1" customFormat="1" outlineLevel="1" x14ac:dyDescent="0.2">
      <c r="A12275" s="69" t="s">
        <v>23390</v>
      </c>
      <c r="B12275" s="69" t="s">
        <v>5695</v>
      </c>
      <c r="C12275" s="79">
        <v>44043</v>
      </c>
      <c r="D12275" s="60" t="s">
        <v>22954</v>
      </c>
      <c r="E12275" s="56">
        <v>628.4</v>
      </c>
      <c r="F12275" s="69" t="s">
        <v>2</v>
      </c>
    </row>
    <row r="12276" spans="1:6" s="1" customFormat="1" outlineLevel="1" x14ac:dyDescent="0.2">
      <c r="A12276" s="69" t="s">
        <v>23391</v>
      </c>
      <c r="B12276" s="69" t="s">
        <v>5695</v>
      </c>
      <c r="C12276" s="79">
        <v>44043</v>
      </c>
      <c r="D12276" s="60" t="s">
        <v>22955</v>
      </c>
      <c r="E12276" s="56">
        <v>244.8</v>
      </c>
      <c r="F12276" s="69" t="s">
        <v>2</v>
      </c>
    </row>
    <row r="12277" spans="1:6" s="1" customFormat="1" outlineLevel="1" x14ac:dyDescent="0.2">
      <c r="A12277" s="69" t="s">
        <v>23392</v>
      </c>
      <c r="B12277" s="69" t="s">
        <v>5695</v>
      </c>
      <c r="C12277" s="79">
        <v>44043</v>
      </c>
      <c r="D12277" s="60" t="s">
        <v>25083</v>
      </c>
      <c r="E12277" s="56">
        <v>1685.2</v>
      </c>
      <c r="F12277" s="69" t="s">
        <v>2</v>
      </c>
    </row>
    <row r="12278" spans="1:6" s="1" customFormat="1" outlineLevel="1" x14ac:dyDescent="0.2">
      <c r="A12278" s="69" t="s">
        <v>23393</v>
      </c>
      <c r="B12278" s="69" t="s">
        <v>5695</v>
      </c>
      <c r="C12278" s="79">
        <v>44043</v>
      </c>
      <c r="D12278" s="60" t="s">
        <v>22956</v>
      </c>
      <c r="E12278" s="56">
        <v>586</v>
      </c>
      <c r="F12278" s="69" t="s">
        <v>2</v>
      </c>
    </row>
    <row r="12279" spans="1:6" s="1" customFormat="1" outlineLevel="1" x14ac:dyDescent="0.2">
      <c r="A12279" s="69" t="s">
        <v>23394</v>
      </c>
      <c r="B12279" s="69" t="s">
        <v>5695</v>
      </c>
      <c r="C12279" s="79">
        <v>44043</v>
      </c>
      <c r="D12279" s="60" t="s">
        <v>22957</v>
      </c>
      <c r="E12279" s="56">
        <v>170.05</v>
      </c>
      <c r="F12279" s="69" t="s">
        <v>2</v>
      </c>
    </row>
    <row r="12280" spans="1:6" s="1" customFormat="1" outlineLevel="1" x14ac:dyDescent="0.2">
      <c r="A12280" s="69" t="s">
        <v>23395</v>
      </c>
      <c r="B12280" s="69" t="s">
        <v>5695</v>
      </c>
      <c r="C12280" s="79">
        <v>44043</v>
      </c>
      <c r="D12280" s="60" t="s">
        <v>22958</v>
      </c>
      <c r="E12280" s="56">
        <v>545</v>
      </c>
      <c r="F12280" s="69" t="s">
        <v>2</v>
      </c>
    </row>
    <row r="12281" spans="1:6" s="1" customFormat="1" outlineLevel="1" x14ac:dyDescent="0.2">
      <c r="A12281" s="69" t="s">
        <v>23396</v>
      </c>
      <c r="B12281" s="69" t="s">
        <v>5695</v>
      </c>
      <c r="C12281" s="79">
        <v>44043</v>
      </c>
      <c r="D12281" s="60" t="s">
        <v>22959</v>
      </c>
      <c r="E12281" s="56">
        <v>219</v>
      </c>
      <c r="F12281" s="69" t="s">
        <v>2</v>
      </c>
    </row>
    <row r="12282" spans="1:6" s="1" customFormat="1" outlineLevel="1" x14ac:dyDescent="0.2">
      <c r="A12282" s="69" t="s">
        <v>23397</v>
      </c>
      <c r="B12282" s="69" t="s">
        <v>5695</v>
      </c>
      <c r="C12282" s="79">
        <v>44043</v>
      </c>
      <c r="D12282" s="60" t="s">
        <v>22960</v>
      </c>
      <c r="E12282" s="56">
        <v>227.15</v>
      </c>
      <c r="F12282" s="69" t="s">
        <v>2</v>
      </c>
    </row>
    <row r="12283" spans="1:6" s="1" customFormat="1" outlineLevel="1" x14ac:dyDescent="0.2">
      <c r="A12283" s="69" t="s">
        <v>23398</v>
      </c>
      <c r="B12283" s="69" t="s">
        <v>5695</v>
      </c>
      <c r="C12283" s="79">
        <v>44043</v>
      </c>
      <c r="D12283" s="60" t="s">
        <v>22961</v>
      </c>
      <c r="E12283" s="56">
        <v>174</v>
      </c>
      <c r="F12283" s="69" t="s">
        <v>2</v>
      </c>
    </row>
    <row r="12284" spans="1:6" s="1" customFormat="1" outlineLevel="1" x14ac:dyDescent="0.2">
      <c r="A12284" s="69" t="s">
        <v>23399</v>
      </c>
      <c r="B12284" s="69" t="s">
        <v>5695</v>
      </c>
      <c r="C12284" s="79">
        <v>44043</v>
      </c>
      <c r="D12284" s="60" t="s">
        <v>22962</v>
      </c>
      <c r="E12284" s="56">
        <v>174</v>
      </c>
      <c r="F12284" s="69" t="s">
        <v>2</v>
      </c>
    </row>
    <row r="12285" spans="1:6" s="1" customFormat="1" outlineLevel="1" x14ac:dyDescent="0.2">
      <c r="A12285" s="69" t="s">
        <v>23400</v>
      </c>
      <c r="B12285" s="69" t="s">
        <v>5695</v>
      </c>
      <c r="C12285" s="79">
        <v>44043</v>
      </c>
      <c r="D12285" s="60" t="s">
        <v>22963</v>
      </c>
      <c r="E12285" s="56">
        <v>522</v>
      </c>
      <c r="F12285" s="69" t="s">
        <v>2</v>
      </c>
    </row>
    <row r="12286" spans="1:6" s="1" customFormat="1" outlineLevel="1" x14ac:dyDescent="0.2">
      <c r="A12286" s="69" t="s">
        <v>23401</v>
      </c>
      <c r="B12286" s="69" t="s">
        <v>5695</v>
      </c>
      <c r="C12286" s="79">
        <v>44043</v>
      </c>
      <c r="D12286" s="60" t="s">
        <v>22964</v>
      </c>
      <c r="E12286" s="56">
        <v>522</v>
      </c>
      <c r="F12286" s="69" t="s">
        <v>2</v>
      </c>
    </row>
    <row r="12287" spans="1:6" s="1" customFormat="1" outlineLevel="1" x14ac:dyDescent="0.2">
      <c r="A12287" s="69" t="s">
        <v>23402</v>
      </c>
      <c r="B12287" s="69" t="s">
        <v>5695</v>
      </c>
      <c r="C12287" s="79">
        <v>44043</v>
      </c>
      <c r="D12287" s="60" t="s">
        <v>22965</v>
      </c>
      <c r="E12287" s="56">
        <v>170.05</v>
      </c>
      <c r="F12287" s="69" t="s">
        <v>2</v>
      </c>
    </row>
    <row r="12288" spans="1:6" s="1" customFormat="1" outlineLevel="1" x14ac:dyDescent="0.2">
      <c r="A12288" s="69" t="s">
        <v>23403</v>
      </c>
      <c r="B12288" s="69" t="s">
        <v>5695</v>
      </c>
      <c r="C12288" s="79">
        <v>44043</v>
      </c>
      <c r="D12288" s="60" t="s">
        <v>22966</v>
      </c>
      <c r="E12288" s="56">
        <v>170.05</v>
      </c>
      <c r="F12288" s="69" t="s">
        <v>2</v>
      </c>
    </row>
    <row r="12289" spans="1:6" s="1" customFormat="1" outlineLevel="1" x14ac:dyDescent="0.2">
      <c r="A12289" s="69" t="s">
        <v>23404</v>
      </c>
      <c r="B12289" s="69" t="s">
        <v>5695</v>
      </c>
      <c r="C12289" s="79">
        <v>44043</v>
      </c>
      <c r="D12289" s="60" t="s">
        <v>22967</v>
      </c>
      <c r="E12289" s="56">
        <v>170.05</v>
      </c>
      <c r="F12289" s="69" t="s">
        <v>2</v>
      </c>
    </row>
    <row r="12290" spans="1:6" s="1" customFormat="1" outlineLevel="1" x14ac:dyDescent="0.2">
      <c r="A12290" s="69" t="s">
        <v>23405</v>
      </c>
      <c r="B12290" s="69" t="s">
        <v>5695</v>
      </c>
      <c r="C12290" s="79">
        <v>44043</v>
      </c>
      <c r="D12290" s="60" t="s">
        <v>22968</v>
      </c>
      <c r="E12290" s="56">
        <v>170.05</v>
      </c>
      <c r="F12290" s="69" t="s">
        <v>2</v>
      </c>
    </row>
    <row r="12291" spans="1:6" s="1" customFormat="1" outlineLevel="1" x14ac:dyDescent="0.2">
      <c r="A12291" s="69" t="s">
        <v>23406</v>
      </c>
      <c r="B12291" s="69" t="s">
        <v>5695</v>
      </c>
      <c r="C12291" s="79">
        <v>44043</v>
      </c>
      <c r="D12291" s="60" t="s">
        <v>22969</v>
      </c>
      <c r="E12291" s="56">
        <v>213</v>
      </c>
      <c r="F12291" s="69" t="s">
        <v>2</v>
      </c>
    </row>
    <row r="12292" spans="1:6" s="1" customFormat="1" outlineLevel="1" x14ac:dyDescent="0.2">
      <c r="A12292" s="69" t="s">
        <v>23407</v>
      </c>
      <c r="B12292" s="69" t="s">
        <v>5695</v>
      </c>
      <c r="C12292" s="79">
        <v>44043</v>
      </c>
      <c r="D12292" s="60" t="s">
        <v>22969</v>
      </c>
      <c r="E12292" s="56">
        <v>213</v>
      </c>
      <c r="F12292" s="69" t="s">
        <v>2</v>
      </c>
    </row>
    <row r="12293" spans="1:6" s="1" customFormat="1" outlineLevel="1" x14ac:dyDescent="0.2">
      <c r="A12293" s="69" t="s">
        <v>23408</v>
      </c>
      <c r="B12293" s="69" t="s">
        <v>5695</v>
      </c>
      <c r="C12293" s="79">
        <v>44043</v>
      </c>
      <c r="D12293" s="60" t="s">
        <v>22969</v>
      </c>
      <c r="E12293" s="56">
        <v>213</v>
      </c>
      <c r="F12293" s="69" t="s">
        <v>2</v>
      </c>
    </row>
    <row r="12294" spans="1:6" s="1" customFormat="1" outlineLevel="1" x14ac:dyDescent="0.2">
      <c r="A12294" s="69" t="s">
        <v>23409</v>
      </c>
      <c r="B12294" s="69" t="s">
        <v>5695</v>
      </c>
      <c r="C12294" s="79">
        <v>44043</v>
      </c>
      <c r="D12294" s="60" t="s">
        <v>22969</v>
      </c>
      <c r="E12294" s="56">
        <v>213</v>
      </c>
      <c r="F12294" s="69" t="s">
        <v>2</v>
      </c>
    </row>
    <row r="12295" spans="1:6" s="1" customFormat="1" outlineLevel="1" x14ac:dyDescent="0.2">
      <c r="A12295" s="69" t="s">
        <v>23410</v>
      </c>
      <c r="B12295" s="69" t="s">
        <v>5695</v>
      </c>
      <c r="C12295" s="79">
        <v>44043</v>
      </c>
      <c r="D12295" s="60" t="s">
        <v>22969</v>
      </c>
      <c r="E12295" s="56">
        <v>213</v>
      </c>
      <c r="F12295" s="69" t="s">
        <v>2</v>
      </c>
    </row>
    <row r="12296" spans="1:6" s="1" customFormat="1" outlineLevel="1" x14ac:dyDescent="0.2">
      <c r="A12296" s="69" t="s">
        <v>23411</v>
      </c>
      <c r="B12296" s="69" t="s">
        <v>5695</v>
      </c>
      <c r="C12296" s="79">
        <v>44043</v>
      </c>
      <c r="D12296" s="60" t="s">
        <v>22969</v>
      </c>
      <c r="E12296" s="56">
        <v>213</v>
      </c>
      <c r="F12296" s="69" t="s">
        <v>2</v>
      </c>
    </row>
    <row r="12297" spans="1:6" s="1" customFormat="1" outlineLevel="1" x14ac:dyDescent="0.2">
      <c r="A12297" s="69" t="s">
        <v>23412</v>
      </c>
      <c r="B12297" s="69" t="s">
        <v>5695</v>
      </c>
      <c r="C12297" s="79">
        <v>44043</v>
      </c>
      <c r="D12297" s="60" t="s">
        <v>22969</v>
      </c>
      <c r="E12297" s="56">
        <v>213</v>
      </c>
      <c r="F12297" s="69" t="s">
        <v>2</v>
      </c>
    </row>
    <row r="12298" spans="1:6" s="1" customFormat="1" outlineLevel="1" x14ac:dyDescent="0.2">
      <c r="A12298" s="69" t="s">
        <v>23413</v>
      </c>
      <c r="B12298" s="69" t="s">
        <v>5695</v>
      </c>
      <c r="C12298" s="79">
        <v>44043</v>
      </c>
      <c r="D12298" s="60" t="s">
        <v>22969</v>
      </c>
      <c r="E12298" s="56">
        <v>213</v>
      </c>
      <c r="F12298" s="69" t="s">
        <v>2</v>
      </c>
    </row>
    <row r="12299" spans="1:6" s="1" customFormat="1" outlineLevel="1" x14ac:dyDescent="0.2">
      <c r="A12299" s="69" t="s">
        <v>23414</v>
      </c>
      <c r="B12299" s="69" t="s">
        <v>5695</v>
      </c>
      <c r="C12299" s="79">
        <v>44043</v>
      </c>
      <c r="D12299" s="60" t="s">
        <v>22969</v>
      </c>
      <c r="E12299" s="56">
        <v>237</v>
      </c>
      <c r="F12299" s="69" t="s">
        <v>2</v>
      </c>
    </row>
    <row r="12300" spans="1:6" s="1" customFormat="1" outlineLevel="1" x14ac:dyDescent="0.2">
      <c r="A12300" s="69" t="s">
        <v>23415</v>
      </c>
      <c r="B12300" s="69" t="s">
        <v>5695</v>
      </c>
      <c r="C12300" s="79">
        <v>44043</v>
      </c>
      <c r="D12300" s="60" t="s">
        <v>22969</v>
      </c>
      <c r="E12300" s="56">
        <v>237</v>
      </c>
      <c r="F12300" s="69" t="s">
        <v>2</v>
      </c>
    </row>
    <row r="12301" spans="1:6" s="1" customFormat="1" outlineLevel="1" x14ac:dyDescent="0.2">
      <c r="A12301" s="69" t="s">
        <v>23416</v>
      </c>
      <c r="B12301" s="69" t="s">
        <v>5695</v>
      </c>
      <c r="C12301" s="79">
        <v>44043</v>
      </c>
      <c r="D12301" s="60" t="s">
        <v>22969</v>
      </c>
      <c r="E12301" s="56">
        <v>237</v>
      </c>
      <c r="F12301" s="69" t="s">
        <v>2</v>
      </c>
    </row>
    <row r="12302" spans="1:6" s="1" customFormat="1" outlineLevel="1" x14ac:dyDescent="0.2">
      <c r="A12302" s="69" t="s">
        <v>23417</v>
      </c>
      <c r="B12302" s="69" t="s">
        <v>5695</v>
      </c>
      <c r="C12302" s="79">
        <v>44043</v>
      </c>
      <c r="D12302" s="60" t="s">
        <v>22969</v>
      </c>
      <c r="E12302" s="56">
        <v>237</v>
      </c>
      <c r="F12302" s="69" t="s">
        <v>2</v>
      </c>
    </row>
    <row r="12303" spans="1:6" s="1" customFormat="1" outlineLevel="1" x14ac:dyDescent="0.2">
      <c r="A12303" s="69" t="s">
        <v>23418</v>
      </c>
      <c r="B12303" s="69" t="s">
        <v>5695</v>
      </c>
      <c r="C12303" s="79">
        <v>44043</v>
      </c>
      <c r="D12303" s="60" t="s">
        <v>22969</v>
      </c>
      <c r="E12303" s="56">
        <v>237</v>
      </c>
      <c r="F12303" s="69" t="s">
        <v>2</v>
      </c>
    </row>
    <row r="12304" spans="1:6" s="1" customFormat="1" outlineLevel="1" x14ac:dyDescent="0.2">
      <c r="A12304" s="69" t="s">
        <v>23419</v>
      </c>
      <c r="B12304" s="69" t="s">
        <v>5695</v>
      </c>
      <c r="C12304" s="79">
        <v>44043</v>
      </c>
      <c r="D12304" s="60" t="s">
        <v>22969</v>
      </c>
      <c r="E12304" s="56">
        <v>237</v>
      </c>
      <c r="F12304" s="69" t="s">
        <v>2</v>
      </c>
    </row>
    <row r="12305" spans="1:6" s="1" customFormat="1" outlineLevel="1" x14ac:dyDescent="0.2">
      <c r="A12305" s="69" t="s">
        <v>23420</v>
      </c>
      <c r="B12305" s="69" t="s">
        <v>5695</v>
      </c>
      <c r="C12305" s="79">
        <v>44043</v>
      </c>
      <c r="D12305" s="60" t="s">
        <v>22969</v>
      </c>
      <c r="E12305" s="56">
        <v>237</v>
      </c>
      <c r="F12305" s="69" t="s">
        <v>2</v>
      </c>
    </row>
    <row r="12306" spans="1:6" s="1" customFormat="1" outlineLevel="1" x14ac:dyDescent="0.2">
      <c r="A12306" s="69" t="s">
        <v>23421</v>
      </c>
      <c r="B12306" s="69" t="s">
        <v>5695</v>
      </c>
      <c r="C12306" s="79">
        <v>44043</v>
      </c>
      <c r="D12306" s="60" t="s">
        <v>22969</v>
      </c>
      <c r="E12306" s="56">
        <v>237</v>
      </c>
      <c r="F12306" s="69" t="s">
        <v>2</v>
      </c>
    </row>
    <row r="12307" spans="1:6" s="1" customFormat="1" outlineLevel="1" x14ac:dyDescent="0.2">
      <c r="A12307" s="69" t="s">
        <v>23422</v>
      </c>
      <c r="B12307" s="69" t="s">
        <v>5695</v>
      </c>
      <c r="C12307" s="79">
        <v>44043</v>
      </c>
      <c r="D12307" s="60" t="s">
        <v>22970</v>
      </c>
      <c r="E12307" s="56">
        <v>320</v>
      </c>
      <c r="F12307" s="69" t="s">
        <v>2</v>
      </c>
    </row>
    <row r="12308" spans="1:6" s="1" customFormat="1" outlineLevel="1" x14ac:dyDescent="0.2">
      <c r="A12308" s="69" t="s">
        <v>23423</v>
      </c>
      <c r="B12308" s="69" t="s">
        <v>5695</v>
      </c>
      <c r="C12308" s="79">
        <v>44043</v>
      </c>
      <c r="D12308" s="60" t="s">
        <v>22971</v>
      </c>
      <c r="E12308" s="56">
        <v>320</v>
      </c>
      <c r="F12308" s="69" t="s">
        <v>2</v>
      </c>
    </row>
    <row r="12309" spans="1:6" s="1" customFormat="1" outlineLevel="1" x14ac:dyDescent="0.2">
      <c r="A12309" s="69" t="s">
        <v>23424</v>
      </c>
      <c r="B12309" s="69" t="s">
        <v>5695</v>
      </c>
      <c r="C12309" s="79">
        <v>44043</v>
      </c>
      <c r="D12309" s="60" t="s">
        <v>22972</v>
      </c>
      <c r="E12309" s="56">
        <v>1062.25</v>
      </c>
      <c r="F12309" s="69" t="s">
        <v>2</v>
      </c>
    </row>
    <row r="12310" spans="1:6" s="1" customFormat="1" outlineLevel="1" x14ac:dyDescent="0.2">
      <c r="A12310" s="69" t="s">
        <v>23425</v>
      </c>
      <c r="B12310" s="69" t="s">
        <v>5695</v>
      </c>
      <c r="C12310" s="79">
        <v>44043</v>
      </c>
      <c r="D12310" s="60" t="s">
        <v>22973</v>
      </c>
      <c r="E12310" s="56">
        <v>105</v>
      </c>
      <c r="F12310" s="69" t="s">
        <v>2</v>
      </c>
    </row>
    <row r="12311" spans="1:6" s="1" customFormat="1" outlineLevel="1" x14ac:dyDescent="0.2">
      <c r="A12311" s="69" t="s">
        <v>23426</v>
      </c>
      <c r="B12311" s="69" t="s">
        <v>5695</v>
      </c>
      <c r="C12311" s="79">
        <v>44043</v>
      </c>
      <c r="D12311" s="60" t="s">
        <v>22974</v>
      </c>
      <c r="E12311" s="56">
        <v>123.33</v>
      </c>
      <c r="F12311" s="69" t="s">
        <v>2</v>
      </c>
    </row>
    <row r="12312" spans="1:6" s="1" customFormat="1" outlineLevel="1" x14ac:dyDescent="0.2">
      <c r="A12312" s="69" t="s">
        <v>23427</v>
      </c>
      <c r="B12312" s="69" t="s">
        <v>5695</v>
      </c>
      <c r="C12312" s="79">
        <v>44043</v>
      </c>
      <c r="D12312" s="60" t="s">
        <v>22974</v>
      </c>
      <c r="E12312" s="56">
        <v>123.33</v>
      </c>
      <c r="F12312" s="69" t="s">
        <v>2</v>
      </c>
    </row>
    <row r="12313" spans="1:6" s="1" customFormat="1" outlineLevel="1" x14ac:dyDescent="0.2">
      <c r="A12313" s="69" t="s">
        <v>23428</v>
      </c>
      <c r="B12313" s="69" t="s">
        <v>5695</v>
      </c>
      <c r="C12313" s="79">
        <v>44043</v>
      </c>
      <c r="D12313" s="60" t="s">
        <v>22974</v>
      </c>
      <c r="E12313" s="56">
        <v>123.33</v>
      </c>
      <c r="F12313" s="69" t="s">
        <v>2</v>
      </c>
    </row>
    <row r="12314" spans="1:6" s="1" customFormat="1" outlineLevel="1" x14ac:dyDescent="0.2">
      <c r="A12314" s="69" t="s">
        <v>23429</v>
      </c>
      <c r="B12314" s="69" t="s">
        <v>5695</v>
      </c>
      <c r="C12314" s="79">
        <v>44043</v>
      </c>
      <c r="D12314" s="60" t="s">
        <v>22974</v>
      </c>
      <c r="E12314" s="56">
        <v>120</v>
      </c>
      <c r="F12314" s="69" t="s">
        <v>2</v>
      </c>
    </row>
    <row r="12315" spans="1:6" s="1" customFormat="1" outlineLevel="1" x14ac:dyDescent="0.2">
      <c r="A12315" s="69" t="s">
        <v>23430</v>
      </c>
      <c r="B12315" s="69" t="s">
        <v>5695</v>
      </c>
      <c r="C12315" s="79">
        <v>44043</v>
      </c>
      <c r="D12315" s="60" t="s">
        <v>22975</v>
      </c>
      <c r="E12315" s="56">
        <v>135.07</v>
      </c>
      <c r="F12315" s="69" t="s">
        <v>2</v>
      </c>
    </row>
    <row r="12316" spans="1:6" s="1" customFormat="1" outlineLevel="1" x14ac:dyDescent="0.2">
      <c r="A12316" s="69" t="s">
        <v>23431</v>
      </c>
      <c r="B12316" s="69" t="s">
        <v>5695</v>
      </c>
      <c r="C12316" s="79">
        <v>44043</v>
      </c>
      <c r="D12316" s="60" t="s">
        <v>22975</v>
      </c>
      <c r="E12316" s="56">
        <v>135.07</v>
      </c>
      <c r="F12316" s="69" t="s">
        <v>2</v>
      </c>
    </row>
    <row r="12317" spans="1:6" s="1" customFormat="1" outlineLevel="1" x14ac:dyDescent="0.2">
      <c r="A12317" s="69" t="s">
        <v>23432</v>
      </c>
      <c r="B12317" s="69" t="s">
        <v>5695</v>
      </c>
      <c r="C12317" s="79">
        <v>44043</v>
      </c>
      <c r="D12317" s="60" t="s">
        <v>22975</v>
      </c>
      <c r="E12317" s="56">
        <v>135.07</v>
      </c>
      <c r="F12317" s="69" t="s">
        <v>2</v>
      </c>
    </row>
    <row r="12318" spans="1:6" s="1" customFormat="1" outlineLevel="1" x14ac:dyDescent="0.2">
      <c r="A12318" s="69" t="s">
        <v>23433</v>
      </c>
      <c r="B12318" s="69" t="s">
        <v>5695</v>
      </c>
      <c r="C12318" s="79">
        <v>44043</v>
      </c>
      <c r="D12318" s="60" t="s">
        <v>22975</v>
      </c>
      <c r="E12318" s="56">
        <v>135.07</v>
      </c>
      <c r="F12318" s="69" t="s">
        <v>2</v>
      </c>
    </row>
    <row r="12319" spans="1:6" s="1" customFormat="1" outlineLevel="1" x14ac:dyDescent="0.2">
      <c r="A12319" s="69" t="s">
        <v>23434</v>
      </c>
      <c r="B12319" s="69" t="s">
        <v>5695</v>
      </c>
      <c r="C12319" s="79">
        <v>44043</v>
      </c>
      <c r="D12319" s="60" t="s">
        <v>1438</v>
      </c>
      <c r="E12319" s="56">
        <v>120.18</v>
      </c>
      <c r="F12319" s="69" t="s">
        <v>2</v>
      </c>
    </row>
    <row r="12320" spans="1:6" s="1" customFormat="1" outlineLevel="1" x14ac:dyDescent="0.2">
      <c r="A12320" s="69" t="s">
        <v>23435</v>
      </c>
      <c r="B12320" s="69" t="s">
        <v>5695</v>
      </c>
      <c r="C12320" s="79">
        <v>44043</v>
      </c>
      <c r="D12320" s="60" t="s">
        <v>1438</v>
      </c>
      <c r="E12320" s="56">
        <v>120.18</v>
      </c>
      <c r="F12320" s="69" t="s">
        <v>2</v>
      </c>
    </row>
    <row r="12321" spans="1:6" s="1" customFormat="1" outlineLevel="1" x14ac:dyDescent="0.2">
      <c r="A12321" s="69" t="s">
        <v>23436</v>
      </c>
      <c r="B12321" s="69" t="s">
        <v>5695</v>
      </c>
      <c r="C12321" s="79">
        <v>44043</v>
      </c>
      <c r="D12321" s="60" t="s">
        <v>1438</v>
      </c>
      <c r="E12321" s="56">
        <v>120.18</v>
      </c>
      <c r="F12321" s="69" t="s">
        <v>2</v>
      </c>
    </row>
    <row r="12322" spans="1:6" s="1" customFormat="1" outlineLevel="1" x14ac:dyDescent="0.2">
      <c r="A12322" s="69" t="s">
        <v>23437</v>
      </c>
      <c r="B12322" s="69" t="s">
        <v>5695</v>
      </c>
      <c r="C12322" s="79">
        <v>44043</v>
      </c>
      <c r="D12322" s="60" t="s">
        <v>1438</v>
      </c>
      <c r="E12322" s="56">
        <v>120.18</v>
      </c>
      <c r="F12322" s="69" t="s">
        <v>2</v>
      </c>
    </row>
    <row r="12323" spans="1:6" s="1" customFormat="1" outlineLevel="1" x14ac:dyDescent="0.2">
      <c r="A12323" s="69" t="s">
        <v>23438</v>
      </c>
      <c r="B12323" s="69" t="s">
        <v>5695</v>
      </c>
      <c r="C12323" s="79">
        <v>44043</v>
      </c>
      <c r="D12323" s="60" t="s">
        <v>1438</v>
      </c>
      <c r="E12323" s="56">
        <v>120.18</v>
      </c>
      <c r="F12323" s="69" t="s">
        <v>2</v>
      </c>
    </row>
    <row r="12324" spans="1:6" s="1" customFormat="1" outlineLevel="1" x14ac:dyDescent="0.2">
      <c r="A12324" s="69" t="s">
        <v>23439</v>
      </c>
      <c r="B12324" s="69" t="s">
        <v>5695</v>
      </c>
      <c r="C12324" s="79">
        <v>44043</v>
      </c>
      <c r="D12324" s="60" t="s">
        <v>1438</v>
      </c>
      <c r="E12324" s="56">
        <v>120.18</v>
      </c>
      <c r="F12324" s="69" t="s">
        <v>2</v>
      </c>
    </row>
    <row r="12325" spans="1:6" s="1" customFormat="1" outlineLevel="1" x14ac:dyDescent="0.2">
      <c r="A12325" s="69" t="s">
        <v>23440</v>
      </c>
      <c r="B12325" s="69" t="s">
        <v>5695</v>
      </c>
      <c r="C12325" s="79">
        <v>44043</v>
      </c>
      <c r="D12325" s="60" t="s">
        <v>1438</v>
      </c>
      <c r="E12325" s="56">
        <v>120.18</v>
      </c>
      <c r="F12325" s="69" t="s">
        <v>2</v>
      </c>
    </row>
    <row r="12326" spans="1:6" s="1" customFormat="1" outlineLevel="1" x14ac:dyDescent="0.2">
      <c r="A12326" s="69" t="s">
        <v>23441</v>
      </c>
      <c r="B12326" s="69" t="s">
        <v>5695</v>
      </c>
      <c r="C12326" s="79">
        <v>44043</v>
      </c>
      <c r="D12326" s="60" t="s">
        <v>22976</v>
      </c>
      <c r="E12326" s="56">
        <v>284.19</v>
      </c>
      <c r="F12326" s="69" t="s">
        <v>2</v>
      </c>
    </row>
    <row r="12327" spans="1:6" s="1" customFormat="1" outlineLevel="1" x14ac:dyDescent="0.2">
      <c r="A12327" s="69" t="s">
        <v>23442</v>
      </c>
      <c r="B12327" s="69" t="s">
        <v>5695</v>
      </c>
      <c r="C12327" s="79">
        <v>44043</v>
      </c>
      <c r="D12327" s="60" t="s">
        <v>22977</v>
      </c>
      <c r="E12327" s="56">
        <v>556.91</v>
      </c>
      <c r="F12327" s="69" t="s">
        <v>2</v>
      </c>
    </row>
    <row r="12328" spans="1:6" s="1" customFormat="1" outlineLevel="1" x14ac:dyDescent="0.2">
      <c r="A12328" s="69" t="s">
        <v>23443</v>
      </c>
      <c r="B12328" s="69" t="s">
        <v>5695</v>
      </c>
      <c r="C12328" s="79">
        <v>44043</v>
      </c>
      <c r="D12328" s="60" t="s">
        <v>22978</v>
      </c>
      <c r="E12328" s="56">
        <v>556.91</v>
      </c>
      <c r="F12328" s="69" t="s">
        <v>2</v>
      </c>
    </row>
    <row r="12329" spans="1:6" s="1" customFormat="1" outlineLevel="1" x14ac:dyDescent="0.2">
      <c r="A12329" s="69" t="s">
        <v>23444</v>
      </c>
      <c r="B12329" s="69" t="s">
        <v>5695</v>
      </c>
      <c r="C12329" s="79">
        <v>44043</v>
      </c>
      <c r="D12329" s="60" t="s">
        <v>22979</v>
      </c>
      <c r="E12329" s="56">
        <v>873.88</v>
      </c>
      <c r="F12329" s="69" t="s">
        <v>2</v>
      </c>
    </row>
    <row r="12330" spans="1:6" s="1" customFormat="1" outlineLevel="1" x14ac:dyDescent="0.2">
      <c r="A12330" s="69" t="s">
        <v>23445</v>
      </c>
      <c r="B12330" s="69" t="s">
        <v>5695</v>
      </c>
      <c r="C12330" s="79">
        <v>44043</v>
      </c>
      <c r="D12330" s="60" t="s">
        <v>22980</v>
      </c>
      <c r="E12330" s="56">
        <v>110.81</v>
      </c>
      <c r="F12330" s="69" t="s">
        <v>2</v>
      </c>
    </row>
    <row r="12331" spans="1:6" s="1" customFormat="1" outlineLevel="1" x14ac:dyDescent="0.2">
      <c r="A12331" s="69" t="s">
        <v>23446</v>
      </c>
      <c r="B12331" s="69" t="s">
        <v>5695</v>
      </c>
      <c r="C12331" s="79">
        <v>44043</v>
      </c>
      <c r="D12331" s="60" t="s">
        <v>22980</v>
      </c>
      <c r="E12331" s="56">
        <v>110.82</v>
      </c>
      <c r="F12331" s="69" t="s">
        <v>2</v>
      </c>
    </row>
    <row r="12332" spans="1:6" s="1" customFormat="1" outlineLevel="1" x14ac:dyDescent="0.2">
      <c r="A12332" s="69" t="s">
        <v>23447</v>
      </c>
      <c r="B12332" s="69" t="s">
        <v>5695</v>
      </c>
      <c r="C12332" s="79">
        <v>44043</v>
      </c>
      <c r="D12332" s="60" t="s">
        <v>22980</v>
      </c>
      <c r="E12332" s="56">
        <v>110.82</v>
      </c>
      <c r="F12332" s="69" t="s">
        <v>2</v>
      </c>
    </row>
    <row r="12333" spans="1:6" s="1" customFormat="1" outlineLevel="1" x14ac:dyDescent="0.2">
      <c r="A12333" s="69" t="s">
        <v>23448</v>
      </c>
      <c r="B12333" s="69" t="s">
        <v>5695</v>
      </c>
      <c r="C12333" s="79">
        <v>44043</v>
      </c>
      <c r="D12333" s="60" t="s">
        <v>22981</v>
      </c>
      <c r="E12333" s="56">
        <v>995.07</v>
      </c>
      <c r="F12333" s="69" t="s">
        <v>2</v>
      </c>
    </row>
    <row r="12334" spans="1:6" s="1" customFormat="1" outlineLevel="1" x14ac:dyDescent="0.2">
      <c r="A12334" s="69" t="s">
        <v>23449</v>
      </c>
      <c r="B12334" s="69" t="s">
        <v>5695</v>
      </c>
      <c r="C12334" s="79">
        <v>44043</v>
      </c>
      <c r="D12334" s="60" t="s">
        <v>25084</v>
      </c>
      <c r="E12334" s="56">
        <v>132</v>
      </c>
      <c r="F12334" s="69" t="s">
        <v>2</v>
      </c>
    </row>
    <row r="12335" spans="1:6" s="1" customFormat="1" outlineLevel="1" x14ac:dyDescent="0.2">
      <c r="A12335" s="69" t="s">
        <v>23450</v>
      </c>
      <c r="B12335" s="69" t="s">
        <v>5695</v>
      </c>
      <c r="C12335" s="79">
        <v>44043</v>
      </c>
      <c r="D12335" s="60" t="s">
        <v>22982</v>
      </c>
      <c r="E12335" s="56">
        <v>555.91</v>
      </c>
      <c r="F12335" s="69" t="s">
        <v>2</v>
      </c>
    </row>
    <row r="12336" spans="1:6" s="1" customFormat="1" outlineLevel="1" x14ac:dyDescent="0.2">
      <c r="A12336" s="69" t="s">
        <v>23451</v>
      </c>
      <c r="B12336" s="69" t="s">
        <v>5695</v>
      </c>
      <c r="C12336" s="79">
        <v>44043</v>
      </c>
      <c r="D12336" s="60" t="s">
        <v>22983</v>
      </c>
      <c r="E12336" s="56">
        <v>644.97</v>
      </c>
      <c r="F12336" s="69" t="s">
        <v>2</v>
      </c>
    </row>
    <row r="12337" spans="1:6" s="1" customFormat="1" outlineLevel="1" x14ac:dyDescent="0.2">
      <c r="A12337" s="69" t="s">
        <v>23452</v>
      </c>
      <c r="B12337" s="69" t="s">
        <v>5695</v>
      </c>
      <c r="C12337" s="79">
        <v>44043</v>
      </c>
      <c r="D12337" s="60" t="s">
        <v>22984</v>
      </c>
      <c r="E12337" s="56">
        <v>347.66</v>
      </c>
      <c r="F12337" s="69" t="s">
        <v>2</v>
      </c>
    </row>
    <row r="12338" spans="1:6" s="1" customFormat="1" outlineLevel="1" x14ac:dyDescent="0.2">
      <c r="A12338" s="69" t="s">
        <v>23453</v>
      </c>
      <c r="B12338" s="69" t="s">
        <v>5695</v>
      </c>
      <c r="C12338" s="79">
        <v>44043</v>
      </c>
      <c r="D12338" s="60" t="s">
        <v>22958</v>
      </c>
      <c r="E12338" s="56">
        <v>545</v>
      </c>
      <c r="F12338" s="69" t="s">
        <v>2</v>
      </c>
    </row>
    <row r="12339" spans="1:6" s="1" customFormat="1" outlineLevel="1" x14ac:dyDescent="0.2">
      <c r="A12339" s="69" t="s">
        <v>23454</v>
      </c>
      <c r="B12339" s="69" t="s">
        <v>5695</v>
      </c>
      <c r="C12339" s="79">
        <v>44039</v>
      </c>
      <c r="D12339" s="60" t="s">
        <v>23455</v>
      </c>
      <c r="E12339" s="56">
        <v>190</v>
      </c>
      <c r="F12339" s="69" t="s">
        <v>2</v>
      </c>
    </row>
    <row r="12340" spans="1:6" s="1" customFormat="1" outlineLevel="1" x14ac:dyDescent="0.2">
      <c r="A12340" s="69" t="s">
        <v>23456</v>
      </c>
      <c r="B12340" s="69" t="s">
        <v>5695</v>
      </c>
      <c r="C12340" s="79">
        <v>44039</v>
      </c>
      <c r="D12340" s="60" t="s">
        <v>22985</v>
      </c>
      <c r="E12340" s="56">
        <v>190</v>
      </c>
      <c r="F12340" s="69" t="s">
        <v>2</v>
      </c>
    </row>
    <row r="12341" spans="1:6" s="1" customFormat="1" outlineLevel="1" x14ac:dyDescent="0.2">
      <c r="A12341" s="69" t="s">
        <v>23457</v>
      </c>
      <c r="B12341" s="69" t="s">
        <v>5695</v>
      </c>
      <c r="C12341" s="79">
        <v>44040</v>
      </c>
      <c r="D12341" s="60" t="s">
        <v>22986</v>
      </c>
      <c r="E12341" s="56">
        <v>195</v>
      </c>
      <c r="F12341" s="69" t="s">
        <v>2</v>
      </c>
    </row>
    <row r="12342" spans="1:6" s="1" customFormat="1" outlineLevel="1" x14ac:dyDescent="0.2">
      <c r="A12342" s="69" t="s">
        <v>23458</v>
      </c>
      <c r="B12342" s="69" t="s">
        <v>5695</v>
      </c>
      <c r="C12342" s="79">
        <v>44074</v>
      </c>
      <c r="D12342" s="60" t="s">
        <v>22987</v>
      </c>
      <c r="E12342" s="56">
        <v>499</v>
      </c>
      <c r="F12342" s="69" t="s">
        <v>2</v>
      </c>
    </row>
    <row r="12343" spans="1:6" s="1" customFormat="1" outlineLevel="1" x14ac:dyDescent="0.2">
      <c r="A12343" s="69" t="s">
        <v>23459</v>
      </c>
      <c r="B12343" s="69" t="s">
        <v>5695</v>
      </c>
      <c r="C12343" s="79">
        <v>44074</v>
      </c>
      <c r="D12343" s="60" t="s">
        <v>22988</v>
      </c>
      <c r="E12343" s="56">
        <v>499</v>
      </c>
      <c r="F12343" s="69" t="s">
        <v>2</v>
      </c>
    </row>
    <row r="12344" spans="1:6" s="1" customFormat="1" outlineLevel="1" x14ac:dyDescent="0.2">
      <c r="A12344" s="69" t="s">
        <v>23460</v>
      </c>
      <c r="B12344" s="69" t="s">
        <v>5695</v>
      </c>
      <c r="C12344" s="79">
        <v>44074</v>
      </c>
      <c r="D12344" s="60" t="s">
        <v>22989</v>
      </c>
      <c r="E12344" s="56">
        <v>430</v>
      </c>
      <c r="F12344" s="69" t="s">
        <v>2</v>
      </c>
    </row>
    <row r="12345" spans="1:6" s="1" customFormat="1" outlineLevel="1" x14ac:dyDescent="0.2">
      <c r="A12345" s="69" t="s">
        <v>23461</v>
      </c>
      <c r="B12345" s="69" t="s">
        <v>5695</v>
      </c>
      <c r="C12345" s="79">
        <v>44074</v>
      </c>
      <c r="D12345" s="60" t="s">
        <v>22990</v>
      </c>
      <c r="E12345" s="56">
        <v>430</v>
      </c>
      <c r="F12345" s="69" t="s">
        <v>2</v>
      </c>
    </row>
    <row r="12346" spans="1:6" s="1" customFormat="1" outlineLevel="1" x14ac:dyDescent="0.2">
      <c r="A12346" s="69" t="s">
        <v>23462</v>
      </c>
      <c r="B12346" s="69" t="s">
        <v>5695</v>
      </c>
      <c r="C12346" s="79">
        <v>44074</v>
      </c>
      <c r="D12346" s="60" t="s">
        <v>22991</v>
      </c>
      <c r="E12346" s="56">
        <v>430</v>
      </c>
      <c r="F12346" s="69" t="s">
        <v>2</v>
      </c>
    </row>
    <row r="12347" spans="1:6" s="1" customFormat="1" outlineLevel="1" x14ac:dyDescent="0.2">
      <c r="A12347" s="69" t="s">
        <v>23463</v>
      </c>
      <c r="B12347" s="69" t="s">
        <v>5695</v>
      </c>
      <c r="C12347" s="79">
        <v>44074</v>
      </c>
      <c r="D12347" s="60" t="s">
        <v>22992</v>
      </c>
      <c r="E12347" s="56">
        <v>182</v>
      </c>
      <c r="F12347" s="69" t="s">
        <v>2</v>
      </c>
    </row>
    <row r="12348" spans="1:6" s="1" customFormat="1" outlineLevel="1" x14ac:dyDescent="0.2">
      <c r="A12348" s="69" t="s">
        <v>23464</v>
      </c>
      <c r="B12348" s="69" t="s">
        <v>5695</v>
      </c>
      <c r="C12348" s="79">
        <v>44074</v>
      </c>
      <c r="D12348" s="60" t="s">
        <v>22993</v>
      </c>
      <c r="E12348" s="56">
        <v>182</v>
      </c>
      <c r="F12348" s="69" t="s">
        <v>2</v>
      </c>
    </row>
    <row r="12349" spans="1:6" s="1" customFormat="1" outlineLevel="1" x14ac:dyDescent="0.2">
      <c r="A12349" s="69" t="s">
        <v>23465</v>
      </c>
      <c r="B12349" s="69" t="s">
        <v>5695</v>
      </c>
      <c r="C12349" s="79">
        <v>44074</v>
      </c>
      <c r="D12349" s="60" t="s">
        <v>22994</v>
      </c>
      <c r="E12349" s="56">
        <v>182</v>
      </c>
      <c r="F12349" s="69" t="s">
        <v>2</v>
      </c>
    </row>
    <row r="12350" spans="1:6" s="1" customFormat="1" outlineLevel="1" x14ac:dyDescent="0.2">
      <c r="A12350" s="69" t="s">
        <v>23466</v>
      </c>
      <c r="B12350" s="69" t="s">
        <v>5695</v>
      </c>
      <c r="C12350" s="79">
        <v>44074</v>
      </c>
      <c r="D12350" s="60" t="s">
        <v>22995</v>
      </c>
      <c r="E12350" s="56">
        <v>182</v>
      </c>
      <c r="F12350" s="69" t="s">
        <v>2</v>
      </c>
    </row>
    <row r="12351" spans="1:6" s="1" customFormat="1" outlineLevel="1" x14ac:dyDescent="0.2">
      <c r="A12351" s="69" t="s">
        <v>23467</v>
      </c>
      <c r="B12351" s="69" t="s">
        <v>5695</v>
      </c>
      <c r="C12351" s="79">
        <v>44074</v>
      </c>
      <c r="D12351" s="60" t="s">
        <v>22996</v>
      </c>
      <c r="E12351" s="56">
        <v>182</v>
      </c>
      <c r="F12351" s="69" t="s">
        <v>2</v>
      </c>
    </row>
    <row r="12352" spans="1:6" s="1" customFormat="1" outlineLevel="1" x14ac:dyDescent="0.2">
      <c r="A12352" s="69" t="s">
        <v>23468</v>
      </c>
      <c r="B12352" s="69" t="s">
        <v>5695</v>
      </c>
      <c r="C12352" s="79">
        <v>44074</v>
      </c>
      <c r="D12352" s="60" t="s">
        <v>22997</v>
      </c>
      <c r="E12352" s="56">
        <v>182</v>
      </c>
      <c r="F12352" s="69" t="s">
        <v>2</v>
      </c>
    </row>
    <row r="12353" spans="1:6" s="1" customFormat="1" outlineLevel="1" x14ac:dyDescent="0.2">
      <c r="A12353" s="69" t="s">
        <v>23469</v>
      </c>
      <c r="B12353" s="69" t="s">
        <v>5695</v>
      </c>
      <c r="C12353" s="79">
        <v>44074</v>
      </c>
      <c r="D12353" s="60" t="s">
        <v>22998</v>
      </c>
      <c r="E12353" s="56">
        <v>182</v>
      </c>
      <c r="F12353" s="69" t="s">
        <v>2</v>
      </c>
    </row>
    <row r="12354" spans="1:6" s="1" customFormat="1" outlineLevel="1" x14ac:dyDescent="0.2">
      <c r="A12354" s="69" t="s">
        <v>23470</v>
      </c>
      <c r="B12354" s="69" t="s">
        <v>5695</v>
      </c>
      <c r="C12354" s="79">
        <v>44074</v>
      </c>
      <c r="D12354" s="60" t="s">
        <v>22999</v>
      </c>
      <c r="E12354" s="56">
        <v>182</v>
      </c>
      <c r="F12354" s="69" t="s">
        <v>2</v>
      </c>
    </row>
    <row r="12355" spans="1:6" s="1" customFormat="1" outlineLevel="1" x14ac:dyDescent="0.2">
      <c r="A12355" s="69" t="s">
        <v>23471</v>
      </c>
      <c r="B12355" s="69" t="s">
        <v>5695</v>
      </c>
      <c r="C12355" s="79">
        <v>44074</v>
      </c>
      <c r="D12355" s="60" t="s">
        <v>25085</v>
      </c>
      <c r="E12355" s="56">
        <v>339</v>
      </c>
      <c r="F12355" s="69" t="s">
        <v>2</v>
      </c>
    </row>
    <row r="12356" spans="1:6" s="1" customFormat="1" outlineLevel="1" x14ac:dyDescent="0.2">
      <c r="A12356" s="69" t="s">
        <v>23472</v>
      </c>
      <c r="B12356" s="69" t="s">
        <v>5695</v>
      </c>
      <c r="C12356" s="79">
        <v>44074</v>
      </c>
      <c r="D12356" s="60" t="s">
        <v>23000</v>
      </c>
      <c r="E12356" s="56">
        <v>430.83</v>
      </c>
      <c r="F12356" s="69" t="s">
        <v>2</v>
      </c>
    </row>
    <row r="12357" spans="1:6" s="1" customFormat="1" outlineLevel="1" x14ac:dyDescent="0.2">
      <c r="A12357" s="69" t="s">
        <v>23473</v>
      </c>
      <c r="B12357" s="69" t="s">
        <v>5695</v>
      </c>
      <c r="C12357" s="79">
        <v>44074</v>
      </c>
      <c r="D12357" s="60" t="s">
        <v>23001</v>
      </c>
      <c r="E12357" s="56">
        <v>430.83</v>
      </c>
      <c r="F12357" s="69" t="s">
        <v>2</v>
      </c>
    </row>
    <row r="12358" spans="1:6" s="1" customFormat="1" outlineLevel="1" x14ac:dyDescent="0.2">
      <c r="A12358" s="69" t="s">
        <v>23474</v>
      </c>
      <c r="B12358" s="69" t="s">
        <v>5695</v>
      </c>
      <c r="C12358" s="79">
        <v>44074</v>
      </c>
      <c r="D12358" s="60" t="s">
        <v>23002</v>
      </c>
      <c r="E12358" s="56">
        <v>195</v>
      </c>
      <c r="F12358" s="69" t="s">
        <v>2</v>
      </c>
    </row>
    <row r="12359" spans="1:6" s="1" customFormat="1" outlineLevel="1" x14ac:dyDescent="0.2">
      <c r="A12359" s="69" t="s">
        <v>23475</v>
      </c>
      <c r="B12359" s="69" t="s">
        <v>5695</v>
      </c>
      <c r="C12359" s="79">
        <v>44074</v>
      </c>
      <c r="D12359" s="60" t="s">
        <v>23003</v>
      </c>
      <c r="E12359" s="56">
        <v>330.85</v>
      </c>
      <c r="F12359" s="69" t="s">
        <v>2</v>
      </c>
    </row>
    <row r="12360" spans="1:6" s="1" customFormat="1" outlineLevel="1" x14ac:dyDescent="0.2">
      <c r="A12360" s="69" t="s">
        <v>23476</v>
      </c>
      <c r="B12360" s="69" t="s">
        <v>5695</v>
      </c>
      <c r="C12360" s="79">
        <v>44074</v>
      </c>
      <c r="D12360" s="60" t="s">
        <v>23003</v>
      </c>
      <c r="E12360" s="56">
        <v>330.85</v>
      </c>
      <c r="F12360" s="69" t="s">
        <v>2</v>
      </c>
    </row>
    <row r="12361" spans="1:6" s="1" customFormat="1" outlineLevel="1" x14ac:dyDescent="0.2">
      <c r="A12361" s="69" t="s">
        <v>23477</v>
      </c>
      <c r="B12361" s="69" t="s">
        <v>5695</v>
      </c>
      <c r="C12361" s="79">
        <v>44074</v>
      </c>
      <c r="D12361" s="60" t="s">
        <v>23003</v>
      </c>
      <c r="E12361" s="56">
        <v>330.85</v>
      </c>
      <c r="F12361" s="69" t="s">
        <v>2</v>
      </c>
    </row>
    <row r="12362" spans="1:6" s="1" customFormat="1" outlineLevel="1" x14ac:dyDescent="0.2">
      <c r="A12362" s="69" t="s">
        <v>23478</v>
      </c>
      <c r="B12362" s="69" t="s">
        <v>5695</v>
      </c>
      <c r="C12362" s="79">
        <v>44074</v>
      </c>
      <c r="D12362" s="60" t="s">
        <v>23003</v>
      </c>
      <c r="E12362" s="56">
        <v>330.85</v>
      </c>
      <c r="F12362" s="69" t="s">
        <v>2</v>
      </c>
    </row>
    <row r="12363" spans="1:6" s="1" customFormat="1" outlineLevel="1" x14ac:dyDescent="0.2">
      <c r="A12363" s="69" t="s">
        <v>23479</v>
      </c>
      <c r="B12363" s="69" t="s">
        <v>5695</v>
      </c>
      <c r="C12363" s="79">
        <v>44074</v>
      </c>
      <c r="D12363" s="60" t="s">
        <v>23004</v>
      </c>
      <c r="E12363" s="56">
        <v>137</v>
      </c>
      <c r="F12363" s="69" t="s">
        <v>2</v>
      </c>
    </row>
    <row r="12364" spans="1:6" s="1" customFormat="1" outlineLevel="1" x14ac:dyDescent="0.2">
      <c r="A12364" s="69" t="s">
        <v>23480</v>
      </c>
      <c r="B12364" s="69" t="s">
        <v>5695</v>
      </c>
      <c r="C12364" s="79">
        <v>44074</v>
      </c>
      <c r="D12364" s="60" t="s">
        <v>23005</v>
      </c>
      <c r="E12364" s="56">
        <v>170.05</v>
      </c>
      <c r="F12364" s="69" t="s">
        <v>2</v>
      </c>
    </row>
    <row r="12365" spans="1:6" s="1" customFormat="1" outlineLevel="1" x14ac:dyDescent="0.2">
      <c r="A12365" s="69" t="s">
        <v>23481</v>
      </c>
      <c r="B12365" s="69" t="s">
        <v>5695</v>
      </c>
      <c r="C12365" s="79">
        <v>44074</v>
      </c>
      <c r="D12365" s="60" t="s">
        <v>23006</v>
      </c>
      <c r="E12365" s="56">
        <v>170.05</v>
      </c>
      <c r="F12365" s="69" t="s">
        <v>2</v>
      </c>
    </row>
    <row r="12366" spans="1:6" s="1" customFormat="1" outlineLevel="1" x14ac:dyDescent="0.2">
      <c r="A12366" s="69" t="s">
        <v>23482</v>
      </c>
      <c r="B12366" s="69" t="s">
        <v>5695</v>
      </c>
      <c r="C12366" s="79">
        <v>44074</v>
      </c>
      <c r="D12366" s="60" t="s">
        <v>23007</v>
      </c>
      <c r="E12366" s="56">
        <v>111</v>
      </c>
      <c r="F12366" s="69" t="s">
        <v>2</v>
      </c>
    </row>
    <row r="12367" spans="1:6" s="1" customFormat="1" outlineLevel="1" x14ac:dyDescent="0.2">
      <c r="A12367" s="69" t="s">
        <v>23483</v>
      </c>
      <c r="B12367" s="69" t="s">
        <v>5695</v>
      </c>
      <c r="C12367" s="79">
        <v>44074</v>
      </c>
      <c r="D12367" s="60" t="s">
        <v>23008</v>
      </c>
      <c r="E12367" s="56">
        <v>137</v>
      </c>
      <c r="F12367" s="69" t="s">
        <v>2</v>
      </c>
    </row>
    <row r="12368" spans="1:6" s="1" customFormat="1" outlineLevel="1" x14ac:dyDescent="0.2">
      <c r="A12368" s="69" t="s">
        <v>23484</v>
      </c>
      <c r="B12368" s="69" t="s">
        <v>5695</v>
      </c>
      <c r="C12368" s="79">
        <v>44074</v>
      </c>
      <c r="D12368" s="60" t="s">
        <v>23009</v>
      </c>
      <c r="E12368" s="56">
        <v>137</v>
      </c>
      <c r="F12368" s="69" t="s">
        <v>2</v>
      </c>
    </row>
    <row r="12369" spans="1:6" s="1" customFormat="1" outlineLevel="1" x14ac:dyDescent="0.2">
      <c r="A12369" s="69" t="s">
        <v>23485</v>
      </c>
      <c r="B12369" s="69" t="s">
        <v>5695</v>
      </c>
      <c r="C12369" s="79">
        <v>44074</v>
      </c>
      <c r="D12369" s="60" t="s">
        <v>23010</v>
      </c>
      <c r="E12369" s="56">
        <v>235.99</v>
      </c>
      <c r="F12369" s="69" t="s">
        <v>2</v>
      </c>
    </row>
    <row r="12370" spans="1:6" s="1" customFormat="1" outlineLevel="1" x14ac:dyDescent="0.2">
      <c r="A12370" s="69" t="s">
        <v>23486</v>
      </c>
      <c r="B12370" s="69" t="s">
        <v>5695</v>
      </c>
      <c r="C12370" s="79">
        <v>44074</v>
      </c>
      <c r="D12370" s="60" t="s">
        <v>23011</v>
      </c>
      <c r="E12370" s="56">
        <v>290</v>
      </c>
      <c r="F12370" s="69" t="s">
        <v>2</v>
      </c>
    </row>
    <row r="12371" spans="1:6" s="1" customFormat="1" outlineLevel="1" x14ac:dyDescent="0.2">
      <c r="A12371" s="69" t="s">
        <v>23487</v>
      </c>
      <c r="B12371" s="69" t="s">
        <v>5695</v>
      </c>
      <c r="C12371" s="79">
        <v>44074</v>
      </c>
      <c r="D12371" s="60" t="s">
        <v>23012</v>
      </c>
      <c r="E12371" s="56">
        <v>280</v>
      </c>
      <c r="F12371" s="69" t="s">
        <v>2</v>
      </c>
    </row>
    <row r="12372" spans="1:6" s="1" customFormat="1" outlineLevel="1" x14ac:dyDescent="0.2">
      <c r="A12372" s="69" t="s">
        <v>23488</v>
      </c>
      <c r="B12372" s="69" t="s">
        <v>5695</v>
      </c>
      <c r="C12372" s="79">
        <v>44074</v>
      </c>
      <c r="D12372" s="60" t="s">
        <v>23013</v>
      </c>
      <c r="E12372" s="56">
        <v>130.16999999999999</v>
      </c>
      <c r="F12372" s="69" t="s">
        <v>2</v>
      </c>
    </row>
    <row r="12373" spans="1:6" s="1" customFormat="1" outlineLevel="1" x14ac:dyDescent="0.2">
      <c r="A12373" s="69" t="s">
        <v>23489</v>
      </c>
      <c r="B12373" s="69" t="s">
        <v>5695</v>
      </c>
      <c r="C12373" s="79">
        <v>44074</v>
      </c>
      <c r="D12373" s="60" t="s">
        <v>25086</v>
      </c>
      <c r="E12373" s="56">
        <v>130.16999999999999</v>
      </c>
      <c r="F12373" s="69" t="s">
        <v>2</v>
      </c>
    </row>
    <row r="12374" spans="1:6" s="1" customFormat="1" outlineLevel="1" x14ac:dyDescent="0.2">
      <c r="A12374" s="69" t="s">
        <v>23490</v>
      </c>
      <c r="B12374" s="69" t="s">
        <v>5695</v>
      </c>
      <c r="C12374" s="79">
        <v>44074</v>
      </c>
      <c r="D12374" s="60" t="s">
        <v>23014</v>
      </c>
      <c r="E12374" s="56">
        <v>347.67</v>
      </c>
      <c r="F12374" s="69" t="s">
        <v>2</v>
      </c>
    </row>
    <row r="12375" spans="1:6" s="1" customFormat="1" outlineLevel="1" x14ac:dyDescent="0.2">
      <c r="A12375" s="69" t="s">
        <v>23491</v>
      </c>
      <c r="B12375" s="69" t="s">
        <v>5695</v>
      </c>
      <c r="C12375" s="79">
        <v>44074</v>
      </c>
      <c r="D12375" s="60" t="s">
        <v>23015</v>
      </c>
      <c r="E12375" s="56">
        <v>268.74</v>
      </c>
      <c r="F12375" s="69" t="s">
        <v>2</v>
      </c>
    </row>
    <row r="12376" spans="1:6" s="1" customFormat="1" outlineLevel="1" x14ac:dyDescent="0.2">
      <c r="A12376" s="69" t="s">
        <v>23492</v>
      </c>
      <c r="B12376" s="69" t="s">
        <v>5695</v>
      </c>
      <c r="C12376" s="79">
        <v>44074</v>
      </c>
      <c r="D12376" s="60" t="s">
        <v>23016</v>
      </c>
      <c r="E12376" s="56">
        <v>101.33</v>
      </c>
      <c r="F12376" s="69" t="s">
        <v>2</v>
      </c>
    </row>
    <row r="12377" spans="1:6" s="1" customFormat="1" outlineLevel="1" x14ac:dyDescent="0.2">
      <c r="A12377" s="69" t="s">
        <v>23493</v>
      </c>
      <c r="B12377" s="69" t="s">
        <v>5695</v>
      </c>
      <c r="C12377" s="79">
        <v>44074</v>
      </c>
      <c r="D12377" s="60" t="s">
        <v>23017</v>
      </c>
      <c r="E12377" s="56">
        <v>556.91</v>
      </c>
      <c r="F12377" s="69" t="s">
        <v>2</v>
      </c>
    </row>
    <row r="12378" spans="1:6" s="1" customFormat="1" outlineLevel="1" x14ac:dyDescent="0.2">
      <c r="A12378" s="69" t="s">
        <v>23494</v>
      </c>
      <c r="B12378" s="69" t="s">
        <v>5695</v>
      </c>
      <c r="C12378" s="79">
        <v>44074</v>
      </c>
      <c r="D12378" s="60" t="s">
        <v>23018</v>
      </c>
      <c r="E12378" s="56">
        <v>110.59</v>
      </c>
      <c r="F12378" s="69" t="s">
        <v>2</v>
      </c>
    </row>
    <row r="12379" spans="1:6" s="1" customFormat="1" outlineLevel="1" x14ac:dyDescent="0.2">
      <c r="A12379" s="69" t="s">
        <v>23495</v>
      </c>
      <c r="B12379" s="69" t="s">
        <v>5695</v>
      </c>
      <c r="C12379" s="79">
        <v>44074</v>
      </c>
      <c r="D12379" s="60" t="s">
        <v>23018</v>
      </c>
      <c r="E12379" s="56">
        <v>110.6</v>
      </c>
      <c r="F12379" s="69" t="s">
        <v>2</v>
      </c>
    </row>
    <row r="12380" spans="1:6" s="1" customFormat="1" outlineLevel="1" x14ac:dyDescent="0.2">
      <c r="A12380" s="69" t="s">
        <v>23496</v>
      </c>
      <c r="B12380" s="69" t="s">
        <v>5695</v>
      </c>
      <c r="C12380" s="79">
        <v>44074</v>
      </c>
      <c r="D12380" s="60" t="s">
        <v>23019</v>
      </c>
      <c r="E12380" s="56">
        <v>556.91</v>
      </c>
      <c r="F12380" s="69" t="s">
        <v>2</v>
      </c>
    </row>
    <row r="12381" spans="1:6" s="1" customFormat="1" outlineLevel="1" x14ac:dyDescent="0.2">
      <c r="A12381" s="69" t="s">
        <v>23497</v>
      </c>
      <c r="B12381" s="69" t="s">
        <v>5695</v>
      </c>
      <c r="C12381" s="79">
        <v>44074</v>
      </c>
      <c r="D12381" s="60" t="s">
        <v>23020</v>
      </c>
      <c r="E12381" s="56">
        <v>110.6</v>
      </c>
      <c r="F12381" s="69" t="s">
        <v>2</v>
      </c>
    </row>
    <row r="12382" spans="1:6" s="1" customFormat="1" outlineLevel="1" x14ac:dyDescent="0.2">
      <c r="A12382" s="69" t="s">
        <v>23498</v>
      </c>
      <c r="B12382" s="69" t="s">
        <v>5695</v>
      </c>
      <c r="C12382" s="79">
        <v>44074</v>
      </c>
      <c r="D12382" s="60" t="s">
        <v>23499</v>
      </c>
      <c r="E12382" s="56">
        <v>1527.37</v>
      </c>
      <c r="F12382" s="69" t="s">
        <v>2</v>
      </c>
    </row>
    <row r="12383" spans="1:6" s="1" customFormat="1" outlineLevel="1" x14ac:dyDescent="0.2">
      <c r="A12383" s="69" t="s">
        <v>23500</v>
      </c>
      <c r="B12383" s="69" t="s">
        <v>5695</v>
      </c>
      <c r="C12383" s="79">
        <v>44049</v>
      </c>
      <c r="D12383" s="60" t="s">
        <v>5252</v>
      </c>
      <c r="E12383" s="56">
        <v>46</v>
      </c>
      <c r="F12383" s="69" t="s">
        <v>2</v>
      </c>
    </row>
    <row r="12384" spans="1:6" s="1" customFormat="1" outlineLevel="1" x14ac:dyDescent="0.2">
      <c r="A12384" s="69" t="s">
        <v>23501</v>
      </c>
      <c r="B12384" s="69" t="s">
        <v>5695</v>
      </c>
      <c r="C12384" s="79">
        <v>44049</v>
      </c>
      <c r="D12384" s="60" t="s">
        <v>5252</v>
      </c>
      <c r="E12384" s="56">
        <v>46</v>
      </c>
      <c r="F12384" s="69" t="s">
        <v>2</v>
      </c>
    </row>
    <row r="12385" spans="1:6" s="1" customFormat="1" outlineLevel="1" x14ac:dyDescent="0.2">
      <c r="A12385" s="69" t="s">
        <v>23502</v>
      </c>
      <c r="B12385" s="69" t="s">
        <v>5695</v>
      </c>
      <c r="C12385" s="79">
        <v>44078</v>
      </c>
      <c r="D12385" s="60" t="s">
        <v>23021</v>
      </c>
      <c r="E12385" s="56">
        <v>554.45000000000005</v>
      </c>
      <c r="F12385" s="69" t="s">
        <v>2</v>
      </c>
    </row>
    <row r="12386" spans="1:6" s="1" customFormat="1" outlineLevel="1" x14ac:dyDescent="0.2">
      <c r="A12386" s="69" t="s">
        <v>23503</v>
      </c>
      <c r="B12386" s="69" t="s">
        <v>5695</v>
      </c>
      <c r="C12386" s="79">
        <v>44078</v>
      </c>
      <c r="D12386" s="60" t="s">
        <v>23021</v>
      </c>
      <c r="E12386" s="56">
        <v>554.45000000000005</v>
      </c>
      <c r="F12386" s="69" t="s">
        <v>2</v>
      </c>
    </row>
    <row r="12387" spans="1:6" s="1" customFormat="1" outlineLevel="1" x14ac:dyDescent="0.2">
      <c r="A12387" s="69" t="s">
        <v>23504</v>
      </c>
      <c r="B12387" s="69" t="s">
        <v>5695</v>
      </c>
      <c r="C12387" s="79">
        <v>44074</v>
      </c>
      <c r="D12387" s="60" t="s">
        <v>23022</v>
      </c>
      <c r="E12387" s="56">
        <v>130.16999999999999</v>
      </c>
      <c r="F12387" s="69" t="s">
        <v>2</v>
      </c>
    </row>
    <row r="12388" spans="1:6" s="1" customFormat="1" outlineLevel="1" x14ac:dyDescent="0.2">
      <c r="A12388" s="69" t="s">
        <v>23505</v>
      </c>
      <c r="B12388" s="69" t="s">
        <v>5695</v>
      </c>
      <c r="C12388" s="79">
        <v>44074</v>
      </c>
      <c r="D12388" s="60" t="s">
        <v>23023</v>
      </c>
      <c r="E12388" s="56">
        <v>130.16999999999999</v>
      </c>
      <c r="F12388" s="69" t="s">
        <v>2</v>
      </c>
    </row>
    <row r="12389" spans="1:6" s="1" customFormat="1" outlineLevel="1" x14ac:dyDescent="0.2">
      <c r="A12389" s="69" t="s">
        <v>23506</v>
      </c>
      <c r="B12389" s="69" t="s">
        <v>5695</v>
      </c>
      <c r="C12389" s="79">
        <v>44074</v>
      </c>
      <c r="D12389" s="60" t="s">
        <v>23024</v>
      </c>
      <c r="E12389" s="56">
        <v>248.62</v>
      </c>
      <c r="F12389" s="69" t="s">
        <v>2</v>
      </c>
    </row>
    <row r="12390" spans="1:6" s="1" customFormat="1" outlineLevel="1" x14ac:dyDescent="0.2">
      <c r="A12390" s="69" t="s">
        <v>23507</v>
      </c>
      <c r="B12390" s="69" t="s">
        <v>5695</v>
      </c>
      <c r="C12390" s="79">
        <v>44102</v>
      </c>
      <c r="D12390" s="60" t="s">
        <v>23508</v>
      </c>
      <c r="E12390" s="56">
        <v>305.25</v>
      </c>
      <c r="F12390" s="69" t="s">
        <v>2</v>
      </c>
    </row>
    <row r="12391" spans="1:6" s="1" customFormat="1" outlineLevel="1" x14ac:dyDescent="0.2">
      <c r="A12391" s="69" t="s">
        <v>23509</v>
      </c>
      <c r="B12391" s="69" t="s">
        <v>5695</v>
      </c>
      <c r="C12391" s="79">
        <v>44097</v>
      </c>
      <c r="D12391" s="60" t="s">
        <v>5252</v>
      </c>
      <c r="E12391" s="56">
        <v>46</v>
      </c>
      <c r="F12391" s="69" t="s">
        <v>2</v>
      </c>
    </row>
    <row r="12392" spans="1:6" s="1" customFormat="1" outlineLevel="1" x14ac:dyDescent="0.2">
      <c r="A12392" s="69" t="s">
        <v>23510</v>
      </c>
      <c r="B12392" s="69" t="s">
        <v>5695</v>
      </c>
      <c r="C12392" s="79">
        <v>44097</v>
      </c>
      <c r="D12392" s="60" t="s">
        <v>5252</v>
      </c>
      <c r="E12392" s="56">
        <v>46</v>
      </c>
      <c r="F12392" s="69" t="s">
        <v>2</v>
      </c>
    </row>
    <row r="12393" spans="1:6" s="1" customFormat="1" outlineLevel="1" x14ac:dyDescent="0.2">
      <c r="A12393" s="69" t="s">
        <v>23511</v>
      </c>
      <c r="B12393" s="69" t="s">
        <v>5695</v>
      </c>
      <c r="C12393" s="79">
        <v>44097</v>
      </c>
      <c r="D12393" s="60" t="s">
        <v>5252</v>
      </c>
      <c r="E12393" s="56">
        <v>46</v>
      </c>
      <c r="F12393" s="69" t="s">
        <v>2</v>
      </c>
    </row>
    <row r="12394" spans="1:6" s="1" customFormat="1" outlineLevel="1" x14ac:dyDescent="0.2">
      <c r="A12394" s="69" t="s">
        <v>23512</v>
      </c>
      <c r="B12394" s="69" t="s">
        <v>5695</v>
      </c>
      <c r="C12394" s="79">
        <v>44097</v>
      </c>
      <c r="D12394" s="60" t="s">
        <v>5252</v>
      </c>
      <c r="E12394" s="56">
        <v>46</v>
      </c>
      <c r="F12394" s="69" t="s">
        <v>2</v>
      </c>
    </row>
    <row r="12395" spans="1:6" s="1" customFormat="1" outlineLevel="1" x14ac:dyDescent="0.2">
      <c r="A12395" s="69" t="s">
        <v>23513</v>
      </c>
      <c r="B12395" s="69" t="s">
        <v>5695</v>
      </c>
      <c r="C12395" s="79">
        <v>44090</v>
      </c>
      <c r="D12395" s="60" t="s">
        <v>25087</v>
      </c>
      <c r="E12395" s="56">
        <v>46</v>
      </c>
      <c r="F12395" s="69" t="s">
        <v>2</v>
      </c>
    </row>
    <row r="12396" spans="1:6" s="1" customFormat="1" outlineLevel="1" x14ac:dyDescent="0.2">
      <c r="A12396" s="69" t="s">
        <v>23514</v>
      </c>
      <c r="B12396" s="69" t="s">
        <v>5695</v>
      </c>
      <c r="C12396" s="79">
        <v>44090</v>
      </c>
      <c r="D12396" s="60" t="s">
        <v>25088</v>
      </c>
      <c r="E12396" s="56">
        <v>46</v>
      </c>
      <c r="F12396" s="69" t="s">
        <v>2</v>
      </c>
    </row>
    <row r="12397" spans="1:6" s="1" customFormat="1" outlineLevel="1" x14ac:dyDescent="0.2">
      <c r="A12397" s="69" t="s">
        <v>23515</v>
      </c>
      <c r="B12397" s="69" t="s">
        <v>5695</v>
      </c>
      <c r="C12397" s="79">
        <v>44090</v>
      </c>
      <c r="D12397" s="60" t="s">
        <v>25089</v>
      </c>
      <c r="E12397" s="56">
        <v>46</v>
      </c>
      <c r="F12397" s="69" t="s">
        <v>2</v>
      </c>
    </row>
    <row r="12398" spans="1:6" s="1" customFormat="1" outlineLevel="1" x14ac:dyDescent="0.2">
      <c r="A12398" s="69" t="s">
        <v>23516</v>
      </c>
      <c r="B12398" s="69" t="s">
        <v>5695</v>
      </c>
      <c r="C12398" s="79">
        <v>44090</v>
      </c>
      <c r="D12398" s="60" t="s">
        <v>25089</v>
      </c>
      <c r="E12398" s="56">
        <v>46</v>
      </c>
      <c r="F12398" s="69" t="s">
        <v>2</v>
      </c>
    </row>
    <row r="12399" spans="1:6" s="1" customFormat="1" outlineLevel="1" x14ac:dyDescent="0.2">
      <c r="A12399" s="69" t="s">
        <v>23517</v>
      </c>
      <c r="B12399" s="69" t="s">
        <v>5695</v>
      </c>
      <c r="C12399" s="79">
        <v>44090</v>
      </c>
      <c r="D12399" s="60" t="s">
        <v>25090</v>
      </c>
      <c r="E12399" s="56">
        <v>46</v>
      </c>
      <c r="F12399" s="69" t="s">
        <v>2</v>
      </c>
    </row>
    <row r="12400" spans="1:6" s="1" customFormat="1" outlineLevel="1" x14ac:dyDescent="0.2">
      <c r="A12400" s="69" t="s">
        <v>23518</v>
      </c>
      <c r="B12400" s="69" t="s">
        <v>5695</v>
      </c>
      <c r="C12400" s="79">
        <v>44090</v>
      </c>
      <c r="D12400" s="60" t="s">
        <v>25090</v>
      </c>
      <c r="E12400" s="56">
        <v>46</v>
      </c>
      <c r="F12400" s="69" t="s">
        <v>2</v>
      </c>
    </row>
    <row r="12401" spans="1:6" s="1" customFormat="1" outlineLevel="1" x14ac:dyDescent="0.2">
      <c r="A12401" s="69" t="s">
        <v>23519</v>
      </c>
      <c r="B12401" s="69" t="s">
        <v>5695</v>
      </c>
      <c r="C12401" s="79">
        <v>44090</v>
      </c>
      <c r="D12401" s="60" t="s">
        <v>25091</v>
      </c>
      <c r="E12401" s="56">
        <v>46</v>
      </c>
      <c r="F12401" s="69" t="s">
        <v>2</v>
      </c>
    </row>
    <row r="12402" spans="1:6" s="1" customFormat="1" outlineLevel="1" x14ac:dyDescent="0.2">
      <c r="A12402" s="69" t="s">
        <v>23520</v>
      </c>
      <c r="B12402" s="69" t="s">
        <v>5695</v>
      </c>
      <c r="C12402" s="79">
        <v>44090</v>
      </c>
      <c r="D12402" s="60" t="s">
        <v>25091</v>
      </c>
      <c r="E12402" s="56">
        <v>46</v>
      </c>
      <c r="F12402" s="69" t="s">
        <v>2</v>
      </c>
    </row>
    <row r="12403" spans="1:6" s="1" customFormat="1" outlineLevel="1" x14ac:dyDescent="0.2">
      <c r="A12403" s="69" t="s">
        <v>23521</v>
      </c>
      <c r="B12403" s="69" t="s">
        <v>5695</v>
      </c>
      <c r="C12403" s="79">
        <v>44090</v>
      </c>
      <c r="D12403" s="60" t="s">
        <v>25092</v>
      </c>
      <c r="E12403" s="56">
        <v>46</v>
      </c>
      <c r="F12403" s="69" t="s">
        <v>2</v>
      </c>
    </row>
    <row r="12404" spans="1:6" s="1" customFormat="1" outlineLevel="1" x14ac:dyDescent="0.2">
      <c r="A12404" s="69" t="s">
        <v>23522</v>
      </c>
      <c r="B12404" s="69" t="s">
        <v>5695</v>
      </c>
      <c r="C12404" s="79">
        <v>44090</v>
      </c>
      <c r="D12404" s="60" t="s">
        <v>25092</v>
      </c>
      <c r="E12404" s="56">
        <v>46</v>
      </c>
      <c r="F12404" s="69" t="s">
        <v>2</v>
      </c>
    </row>
    <row r="12405" spans="1:6" s="1" customFormat="1" outlineLevel="1" x14ac:dyDescent="0.2">
      <c r="A12405" s="69" t="s">
        <v>23523</v>
      </c>
      <c r="B12405" s="69" t="s">
        <v>5695</v>
      </c>
      <c r="C12405" s="79">
        <v>44091</v>
      </c>
      <c r="D12405" s="60" t="s">
        <v>5252</v>
      </c>
      <c r="E12405" s="56">
        <v>46</v>
      </c>
      <c r="F12405" s="69" t="s">
        <v>2</v>
      </c>
    </row>
    <row r="12406" spans="1:6" s="1" customFormat="1" outlineLevel="1" x14ac:dyDescent="0.2">
      <c r="A12406" s="69" t="s">
        <v>23524</v>
      </c>
      <c r="B12406" s="69" t="s">
        <v>5695</v>
      </c>
      <c r="C12406" s="79">
        <v>44091</v>
      </c>
      <c r="D12406" s="60" t="s">
        <v>5252</v>
      </c>
      <c r="E12406" s="56">
        <v>46</v>
      </c>
      <c r="F12406" s="69" t="s">
        <v>2</v>
      </c>
    </row>
    <row r="12407" spans="1:6" s="1" customFormat="1" outlineLevel="1" x14ac:dyDescent="0.2">
      <c r="A12407" s="69" t="s">
        <v>23525</v>
      </c>
      <c r="B12407" s="69" t="s">
        <v>5695</v>
      </c>
      <c r="C12407" s="79">
        <v>44091</v>
      </c>
      <c r="D12407" s="60" t="s">
        <v>5252</v>
      </c>
      <c r="E12407" s="56">
        <v>46</v>
      </c>
      <c r="F12407" s="69" t="s">
        <v>2</v>
      </c>
    </row>
    <row r="12408" spans="1:6" s="1" customFormat="1" outlineLevel="1" x14ac:dyDescent="0.2">
      <c r="A12408" s="69" t="s">
        <v>23526</v>
      </c>
      <c r="B12408" s="69" t="s">
        <v>5695</v>
      </c>
      <c r="C12408" s="79">
        <v>44091</v>
      </c>
      <c r="D12408" s="60" t="s">
        <v>5252</v>
      </c>
      <c r="E12408" s="56">
        <v>46</v>
      </c>
      <c r="F12408" s="69" t="s">
        <v>2</v>
      </c>
    </row>
    <row r="12409" spans="1:6" s="1" customFormat="1" outlineLevel="1" x14ac:dyDescent="0.2">
      <c r="A12409" s="69" t="s">
        <v>23527</v>
      </c>
      <c r="B12409" s="69" t="s">
        <v>5695</v>
      </c>
      <c r="C12409" s="79">
        <v>44091</v>
      </c>
      <c r="D12409" s="60" t="s">
        <v>5252</v>
      </c>
      <c r="E12409" s="56">
        <v>46</v>
      </c>
      <c r="F12409" s="69" t="s">
        <v>2</v>
      </c>
    </row>
    <row r="12410" spans="1:6" s="1" customFormat="1" outlineLevel="1" x14ac:dyDescent="0.2">
      <c r="A12410" s="69" t="s">
        <v>23528</v>
      </c>
      <c r="B12410" s="69" t="s">
        <v>5695</v>
      </c>
      <c r="C12410" s="79">
        <v>44091</v>
      </c>
      <c r="D12410" s="60" t="s">
        <v>5252</v>
      </c>
      <c r="E12410" s="56">
        <v>46</v>
      </c>
      <c r="F12410" s="69" t="s">
        <v>2</v>
      </c>
    </row>
    <row r="12411" spans="1:6" s="1" customFormat="1" outlineLevel="1" x14ac:dyDescent="0.2">
      <c r="A12411" s="69" t="s">
        <v>23529</v>
      </c>
      <c r="B12411" s="69" t="s">
        <v>5695</v>
      </c>
      <c r="C12411" s="79">
        <v>44091</v>
      </c>
      <c r="D12411" s="60" t="s">
        <v>5252</v>
      </c>
      <c r="E12411" s="56">
        <v>46</v>
      </c>
      <c r="F12411" s="69" t="s">
        <v>2</v>
      </c>
    </row>
    <row r="12412" spans="1:6" s="1" customFormat="1" outlineLevel="1" x14ac:dyDescent="0.2">
      <c r="A12412" s="69" t="s">
        <v>23530</v>
      </c>
      <c r="B12412" s="69" t="s">
        <v>5695</v>
      </c>
      <c r="C12412" s="79">
        <v>44091</v>
      </c>
      <c r="D12412" s="60" t="s">
        <v>5252</v>
      </c>
      <c r="E12412" s="56">
        <v>46</v>
      </c>
      <c r="F12412" s="69" t="s">
        <v>2</v>
      </c>
    </row>
    <row r="12413" spans="1:6" s="1" customFormat="1" outlineLevel="1" x14ac:dyDescent="0.2">
      <c r="A12413" s="69" t="s">
        <v>23531</v>
      </c>
      <c r="B12413" s="69" t="s">
        <v>5695</v>
      </c>
      <c r="C12413" s="79">
        <v>44091</v>
      </c>
      <c r="D12413" s="60" t="s">
        <v>5252</v>
      </c>
      <c r="E12413" s="56">
        <v>46</v>
      </c>
      <c r="F12413" s="69" t="s">
        <v>2</v>
      </c>
    </row>
    <row r="12414" spans="1:6" s="1" customFormat="1" outlineLevel="1" x14ac:dyDescent="0.2">
      <c r="A12414" s="69" t="s">
        <v>23532</v>
      </c>
      <c r="B12414" s="69" t="s">
        <v>5695</v>
      </c>
      <c r="C12414" s="79">
        <v>44091</v>
      </c>
      <c r="D12414" s="60" t="s">
        <v>5252</v>
      </c>
      <c r="E12414" s="56">
        <v>46</v>
      </c>
      <c r="F12414" s="69" t="s">
        <v>2</v>
      </c>
    </row>
    <row r="12415" spans="1:6" s="1" customFormat="1" outlineLevel="1" x14ac:dyDescent="0.2">
      <c r="A12415" s="69" t="s">
        <v>23533</v>
      </c>
      <c r="B12415" s="69" t="s">
        <v>5695</v>
      </c>
      <c r="C12415" s="79">
        <v>44091</v>
      </c>
      <c r="D12415" s="60" t="s">
        <v>5252</v>
      </c>
      <c r="E12415" s="56">
        <v>46</v>
      </c>
      <c r="F12415" s="69" t="s">
        <v>2</v>
      </c>
    </row>
    <row r="12416" spans="1:6" s="1" customFormat="1" outlineLevel="1" x14ac:dyDescent="0.2">
      <c r="A12416" s="69" t="s">
        <v>23534</v>
      </c>
      <c r="B12416" s="69" t="s">
        <v>5695</v>
      </c>
      <c r="C12416" s="79">
        <v>44091</v>
      </c>
      <c r="D12416" s="60" t="s">
        <v>5252</v>
      </c>
      <c r="E12416" s="56">
        <v>46</v>
      </c>
      <c r="F12416" s="69" t="s">
        <v>2</v>
      </c>
    </row>
    <row r="12417" spans="1:6" s="1" customFormat="1" outlineLevel="1" x14ac:dyDescent="0.2">
      <c r="A12417" s="69" t="s">
        <v>23535</v>
      </c>
      <c r="B12417" s="69" t="s">
        <v>5695</v>
      </c>
      <c r="C12417" s="79">
        <v>44091</v>
      </c>
      <c r="D12417" s="60" t="s">
        <v>5252</v>
      </c>
      <c r="E12417" s="56">
        <v>46</v>
      </c>
      <c r="F12417" s="69" t="s">
        <v>2</v>
      </c>
    </row>
    <row r="12418" spans="1:6" s="1" customFormat="1" outlineLevel="1" x14ac:dyDescent="0.2">
      <c r="A12418" s="69" t="s">
        <v>23536</v>
      </c>
      <c r="B12418" s="69" t="s">
        <v>5695</v>
      </c>
      <c r="C12418" s="79">
        <v>44091</v>
      </c>
      <c r="D12418" s="60" t="s">
        <v>5252</v>
      </c>
      <c r="E12418" s="56">
        <v>46</v>
      </c>
      <c r="F12418" s="69" t="s">
        <v>2</v>
      </c>
    </row>
    <row r="12419" spans="1:6" s="1" customFormat="1" outlineLevel="1" x14ac:dyDescent="0.2">
      <c r="A12419" s="69" t="s">
        <v>23537</v>
      </c>
      <c r="B12419" s="69" t="s">
        <v>5695</v>
      </c>
      <c r="C12419" s="79">
        <v>44090</v>
      </c>
      <c r="D12419" s="60" t="s">
        <v>5252</v>
      </c>
      <c r="E12419" s="56">
        <v>46</v>
      </c>
      <c r="F12419" s="69" t="s">
        <v>2</v>
      </c>
    </row>
    <row r="12420" spans="1:6" s="1" customFormat="1" outlineLevel="1" x14ac:dyDescent="0.2">
      <c r="A12420" s="69" t="s">
        <v>23538</v>
      </c>
      <c r="B12420" s="69" t="s">
        <v>5695</v>
      </c>
      <c r="C12420" s="79">
        <v>44090</v>
      </c>
      <c r="D12420" s="60" t="s">
        <v>5252</v>
      </c>
      <c r="E12420" s="56">
        <v>46</v>
      </c>
      <c r="F12420" s="69" t="s">
        <v>2</v>
      </c>
    </row>
    <row r="12421" spans="1:6" s="1" customFormat="1" outlineLevel="1" x14ac:dyDescent="0.2">
      <c r="A12421" s="69" t="s">
        <v>23539</v>
      </c>
      <c r="B12421" s="69" t="s">
        <v>5695</v>
      </c>
      <c r="C12421" s="79">
        <v>44090</v>
      </c>
      <c r="D12421" s="60" t="s">
        <v>5252</v>
      </c>
      <c r="E12421" s="56">
        <v>46</v>
      </c>
      <c r="F12421" s="69" t="s">
        <v>2</v>
      </c>
    </row>
    <row r="12422" spans="1:6" s="1" customFormat="1" outlineLevel="1" x14ac:dyDescent="0.2">
      <c r="A12422" s="69" t="s">
        <v>23540</v>
      </c>
      <c r="B12422" s="69" t="s">
        <v>5695</v>
      </c>
      <c r="C12422" s="79">
        <v>44090</v>
      </c>
      <c r="D12422" s="60" t="s">
        <v>5252</v>
      </c>
      <c r="E12422" s="56">
        <v>46</v>
      </c>
      <c r="F12422" s="69" t="s">
        <v>2</v>
      </c>
    </row>
    <row r="12423" spans="1:6" s="1" customFormat="1" outlineLevel="1" x14ac:dyDescent="0.2">
      <c r="A12423" s="69" t="s">
        <v>23541</v>
      </c>
      <c r="B12423" s="69" t="s">
        <v>5695</v>
      </c>
      <c r="C12423" s="79">
        <v>44098</v>
      </c>
      <c r="D12423" s="60" t="s">
        <v>5252</v>
      </c>
      <c r="E12423" s="56">
        <v>46</v>
      </c>
      <c r="F12423" s="69" t="s">
        <v>2</v>
      </c>
    </row>
    <row r="12424" spans="1:6" s="1" customFormat="1" outlineLevel="1" x14ac:dyDescent="0.2">
      <c r="A12424" s="69" t="s">
        <v>23542</v>
      </c>
      <c r="B12424" s="69" t="s">
        <v>5695</v>
      </c>
      <c r="C12424" s="79">
        <v>44098</v>
      </c>
      <c r="D12424" s="60" t="s">
        <v>5252</v>
      </c>
      <c r="E12424" s="56">
        <v>46</v>
      </c>
      <c r="F12424" s="69" t="s">
        <v>2</v>
      </c>
    </row>
    <row r="12425" spans="1:6" s="1" customFormat="1" outlineLevel="1" x14ac:dyDescent="0.2">
      <c r="A12425" s="69" t="s">
        <v>23543</v>
      </c>
      <c r="B12425" s="69" t="s">
        <v>5695</v>
      </c>
      <c r="C12425" s="79">
        <v>44098</v>
      </c>
      <c r="D12425" s="60" t="s">
        <v>5252</v>
      </c>
      <c r="E12425" s="56">
        <v>46</v>
      </c>
      <c r="F12425" s="69" t="s">
        <v>2</v>
      </c>
    </row>
    <row r="12426" spans="1:6" s="1" customFormat="1" outlineLevel="1" x14ac:dyDescent="0.2">
      <c r="A12426" s="69" t="s">
        <v>23544</v>
      </c>
      <c r="B12426" s="69" t="s">
        <v>5695</v>
      </c>
      <c r="C12426" s="79">
        <v>44104</v>
      </c>
      <c r="D12426" s="60" t="s">
        <v>23545</v>
      </c>
      <c r="E12426" s="56">
        <v>785</v>
      </c>
      <c r="F12426" s="69" t="s">
        <v>2</v>
      </c>
    </row>
    <row r="12427" spans="1:6" s="1" customFormat="1" outlineLevel="1" x14ac:dyDescent="0.2">
      <c r="A12427" s="69" t="s">
        <v>23546</v>
      </c>
      <c r="B12427" s="69" t="s">
        <v>5695</v>
      </c>
      <c r="C12427" s="79">
        <v>44104</v>
      </c>
      <c r="D12427" s="60" t="s">
        <v>23547</v>
      </c>
      <c r="E12427" s="56">
        <v>785</v>
      </c>
      <c r="F12427" s="69" t="s">
        <v>2</v>
      </c>
    </row>
    <row r="12428" spans="1:6" s="1" customFormat="1" outlineLevel="1" x14ac:dyDescent="0.2">
      <c r="A12428" s="69" t="s">
        <v>23548</v>
      </c>
      <c r="B12428" s="69" t="s">
        <v>5695</v>
      </c>
      <c r="C12428" s="79">
        <v>44104</v>
      </c>
      <c r="D12428" s="60" t="s">
        <v>23549</v>
      </c>
      <c r="E12428" s="56">
        <v>109</v>
      </c>
      <c r="F12428" s="69" t="s">
        <v>2</v>
      </c>
    </row>
    <row r="12429" spans="1:6" s="1" customFormat="1" outlineLevel="1" x14ac:dyDescent="0.2">
      <c r="A12429" s="69" t="s">
        <v>23550</v>
      </c>
      <c r="B12429" s="69" t="s">
        <v>5695</v>
      </c>
      <c r="C12429" s="79">
        <v>44104</v>
      </c>
      <c r="D12429" s="60" t="s">
        <v>23551</v>
      </c>
      <c r="E12429" s="56">
        <v>109</v>
      </c>
      <c r="F12429" s="69" t="s">
        <v>2</v>
      </c>
    </row>
    <row r="12430" spans="1:6" s="1" customFormat="1" outlineLevel="1" x14ac:dyDescent="0.2">
      <c r="A12430" s="69" t="s">
        <v>23552</v>
      </c>
      <c r="B12430" s="69" t="s">
        <v>5695</v>
      </c>
      <c r="C12430" s="79">
        <v>44104</v>
      </c>
      <c r="D12430" s="60" t="s">
        <v>23553</v>
      </c>
      <c r="E12430" s="56">
        <v>223.96</v>
      </c>
      <c r="F12430" s="69" t="s">
        <v>2</v>
      </c>
    </row>
    <row r="12431" spans="1:6" s="1" customFormat="1" outlineLevel="1" x14ac:dyDescent="0.2">
      <c r="A12431" s="69" t="s">
        <v>23554</v>
      </c>
      <c r="B12431" s="69" t="s">
        <v>5695</v>
      </c>
      <c r="C12431" s="79">
        <v>44104</v>
      </c>
      <c r="D12431" s="60" t="s">
        <v>23555</v>
      </c>
      <c r="E12431" s="56">
        <v>223.96</v>
      </c>
      <c r="F12431" s="69" t="s">
        <v>2</v>
      </c>
    </row>
    <row r="12432" spans="1:6" s="1" customFormat="1" outlineLevel="1" x14ac:dyDescent="0.2">
      <c r="A12432" s="69" t="s">
        <v>23556</v>
      </c>
      <c r="B12432" s="69" t="s">
        <v>5695</v>
      </c>
      <c r="C12432" s="79">
        <v>44104</v>
      </c>
      <c r="D12432" s="60" t="s">
        <v>23557</v>
      </c>
      <c r="E12432" s="56">
        <v>227.15</v>
      </c>
      <c r="F12432" s="69" t="s">
        <v>2</v>
      </c>
    </row>
    <row r="12433" spans="1:6" s="1" customFormat="1" outlineLevel="1" x14ac:dyDescent="0.2">
      <c r="A12433" s="69" t="s">
        <v>23558</v>
      </c>
      <c r="B12433" s="69" t="s">
        <v>5695</v>
      </c>
      <c r="C12433" s="79">
        <v>44104</v>
      </c>
      <c r="D12433" s="60" t="s">
        <v>23559</v>
      </c>
      <c r="E12433" s="56">
        <v>117</v>
      </c>
      <c r="F12433" s="69" t="s">
        <v>2</v>
      </c>
    </row>
    <row r="12434" spans="1:6" s="1" customFormat="1" outlineLevel="1" x14ac:dyDescent="0.2">
      <c r="A12434" s="69" t="s">
        <v>23560</v>
      </c>
      <c r="B12434" s="69" t="s">
        <v>5695</v>
      </c>
      <c r="C12434" s="79">
        <v>44104</v>
      </c>
      <c r="D12434" s="60" t="s">
        <v>23561</v>
      </c>
      <c r="E12434" s="56">
        <v>227.15</v>
      </c>
      <c r="F12434" s="69" t="s">
        <v>2</v>
      </c>
    </row>
    <row r="12435" spans="1:6" s="1" customFormat="1" outlineLevel="1" x14ac:dyDescent="0.2">
      <c r="A12435" s="69" t="s">
        <v>23562</v>
      </c>
      <c r="B12435" s="69" t="s">
        <v>5695</v>
      </c>
      <c r="C12435" s="79">
        <v>44104</v>
      </c>
      <c r="D12435" s="60" t="s">
        <v>23563</v>
      </c>
      <c r="E12435" s="56">
        <v>117</v>
      </c>
      <c r="F12435" s="69" t="s">
        <v>2</v>
      </c>
    </row>
    <row r="12436" spans="1:6" s="1" customFormat="1" outlineLevel="1" x14ac:dyDescent="0.2">
      <c r="A12436" s="69" t="s">
        <v>23564</v>
      </c>
      <c r="B12436" s="69" t="s">
        <v>5695</v>
      </c>
      <c r="C12436" s="79">
        <v>44104</v>
      </c>
      <c r="D12436" s="60" t="s">
        <v>23565</v>
      </c>
      <c r="E12436" s="56">
        <v>152</v>
      </c>
      <c r="F12436" s="69" t="s">
        <v>2</v>
      </c>
    </row>
    <row r="12437" spans="1:6" s="1" customFormat="1" outlineLevel="1" x14ac:dyDescent="0.2">
      <c r="A12437" s="69" t="s">
        <v>23566</v>
      </c>
      <c r="B12437" s="69" t="s">
        <v>5695</v>
      </c>
      <c r="C12437" s="79">
        <v>44104</v>
      </c>
      <c r="D12437" s="60" t="s">
        <v>23567</v>
      </c>
      <c r="E12437" s="56">
        <v>223.96</v>
      </c>
      <c r="F12437" s="69" t="s">
        <v>2</v>
      </c>
    </row>
    <row r="12438" spans="1:6" s="1" customFormat="1" outlineLevel="1" x14ac:dyDescent="0.2">
      <c r="A12438" s="69" t="s">
        <v>23568</v>
      </c>
      <c r="B12438" s="69" t="s">
        <v>5695</v>
      </c>
      <c r="C12438" s="79">
        <v>44104</v>
      </c>
      <c r="D12438" s="60" t="s">
        <v>23569</v>
      </c>
      <c r="E12438" s="56">
        <v>103</v>
      </c>
      <c r="F12438" s="69" t="s">
        <v>2</v>
      </c>
    </row>
    <row r="12439" spans="1:6" s="1" customFormat="1" outlineLevel="1" x14ac:dyDescent="0.2">
      <c r="A12439" s="69" t="s">
        <v>23570</v>
      </c>
      <c r="B12439" s="69" t="s">
        <v>5695</v>
      </c>
      <c r="C12439" s="79">
        <v>44104</v>
      </c>
      <c r="D12439" s="60" t="s">
        <v>23571</v>
      </c>
      <c r="E12439" s="56">
        <v>115</v>
      </c>
      <c r="F12439" s="69" t="s">
        <v>2</v>
      </c>
    </row>
    <row r="12440" spans="1:6" s="1" customFormat="1" outlineLevel="1" x14ac:dyDescent="0.2">
      <c r="A12440" s="69" t="s">
        <v>23572</v>
      </c>
      <c r="B12440" s="69" t="s">
        <v>5695</v>
      </c>
      <c r="C12440" s="79">
        <v>44104</v>
      </c>
      <c r="D12440" s="60" t="s">
        <v>23573</v>
      </c>
      <c r="E12440" s="56">
        <v>115</v>
      </c>
      <c r="F12440" s="69" t="s">
        <v>2</v>
      </c>
    </row>
    <row r="12441" spans="1:6" s="1" customFormat="1" outlineLevel="1" x14ac:dyDescent="0.2">
      <c r="A12441" s="69" t="s">
        <v>23574</v>
      </c>
      <c r="B12441" s="69" t="s">
        <v>5695</v>
      </c>
      <c r="C12441" s="79">
        <v>44104</v>
      </c>
      <c r="D12441" s="60" t="s">
        <v>23575</v>
      </c>
      <c r="E12441" s="56">
        <v>235.99</v>
      </c>
      <c r="F12441" s="69" t="s">
        <v>2</v>
      </c>
    </row>
    <row r="12442" spans="1:6" s="1" customFormat="1" outlineLevel="1" x14ac:dyDescent="0.2">
      <c r="A12442" s="69" t="s">
        <v>23576</v>
      </c>
      <c r="B12442" s="69" t="s">
        <v>5695</v>
      </c>
      <c r="C12442" s="79">
        <v>44104</v>
      </c>
      <c r="D12442" s="60" t="s">
        <v>23577</v>
      </c>
      <c r="E12442" s="56">
        <v>235.99</v>
      </c>
      <c r="F12442" s="69" t="s">
        <v>2</v>
      </c>
    </row>
    <row r="12443" spans="1:6" s="1" customFormat="1" outlineLevel="1" x14ac:dyDescent="0.2">
      <c r="A12443" s="69" t="s">
        <v>23578</v>
      </c>
      <c r="B12443" s="69" t="s">
        <v>5695</v>
      </c>
      <c r="C12443" s="79">
        <v>44104</v>
      </c>
      <c r="D12443" s="60" t="s">
        <v>23579</v>
      </c>
      <c r="E12443" s="56">
        <v>130.16999999999999</v>
      </c>
      <c r="F12443" s="69" t="s">
        <v>2</v>
      </c>
    </row>
    <row r="12444" spans="1:6" s="1" customFormat="1" outlineLevel="1" x14ac:dyDescent="0.2">
      <c r="A12444" s="69" t="s">
        <v>23580</v>
      </c>
      <c r="B12444" s="69" t="s">
        <v>5695</v>
      </c>
      <c r="C12444" s="79">
        <v>44104</v>
      </c>
      <c r="D12444" s="60" t="s">
        <v>23581</v>
      </c>
      <c r="E12444" s="56">
        <v>130.16999999999999</v>
      </c>
      <c r="F12444" s="69" t="s">
        <v>2</v>
      </c>
    </row>
    <row r="12445" spans="1:6" s="1" customFormat="1" outlineLevel="1" x14ac:dyDescent="0.2">
      <c r="A12445" s="69" t="s">
        <v>23582</v>
      </c>
      <c r="B12445" s="69" t="s">
        <v>5695</v>
      </c>
      <c r="C12445" s="79">
        <v>44104</v>
      </c>
      <c r="D12445" s="60" t="s">
        <v>23583</v>
      </c>
      <c r="E12445" s="56">
        <v>130.16999999999999</v>
      </c>
      <c r="F12445" s="69" t="s">
        <v>2</v>
      </c>
    </row>
    <row r="12446" spans="1:6" s="1" customFormat="1" outlineLevel="1" x14ac:dyDescent="0.2">
      <c r="A12446" s="69" t="s">
        <v>23584</v>
      </c>
      <c r="B12446" s="69" t="s">
        <v>5695</v>
      </c>
      <c r="C12446" s="79">
        <v>44104</v>
      </c>
      <c r="D12446" s="60" t="s">
        <v>23585</v>
      </c>
      <c r="E12446" s="56">
        <v>826.45</v>
      </c>
      <c r="F12446" s="69" t="s">
        <v>2</v>
      </c>
    </row>
    <row r="12447" spans="1:6" s="1" customFormat="1" outlineLevel="1" x14ac:dyDescent="0.2">
      <c r="A12447" s="69" t="s">
        <v>23586</v>
      </c>
      <c r="B12447" s="69" t="s">
        <v>5695</v>
      </c>
      <c r="C12447" s="79">
        <v>44081</v>
      </c>
      <c r="D12447" s="60" t="s">
        <v>23587</v>
      </c>
      <c r="E12447" s="56">
        <v>1431.12</v>
      </c>
      <c r="F12447" s="69" t="s">
        <v>2</v>
      </c>
    </row>
    <row r="12448" spans="1:6" s="1" customFormat="1" outlineLevel="1" x14ac:dyDescent="0.2">
      <c r="A12448" s="69" t="s">
        <v>23588</v>
      </c>
      <c r="B12448" s="69" t="s">
        <v>5695</v>
      </c>
      <c r="C12448" s="79">
        <v>44081</v>
      </c>
      <c r="D12448" s="60" t="s">
        <v>23589</v>
      </c>
      <c r="E12448" s="56">
        <v>1431.12</v>
      </c>
      <c r="F12448" s="69" t="s">
        <v>2</v>
      </c>
    </row>
    <row r="12449" spans="1:6" s="1" customFormat="1" outlineLevel="1" x14ac:dyDescent="0.2">
      <c r="A12449" s="69" t="s">
        <v>25093</v>
      </c>
      <c r="B12449" s="69" t="s">
        <v>5695</v>
      </c>
      <c r="C12449" s="79">
        <v>44196</v>
      </c>
      <c r="D12449" s="60" t="s">
        <v>25094</v>
      </c>
      <c r="E12449" s="56">
        <v>1431.12</v>
      </c>
      <c r="F12449" s="69" t="s">
        <v>2</v>
      </c>
    </row>
    <row r="12450" spans="1:6" s="1" customFormat="1" outlineLevel="1" x14ac:dyDescent="0.2">
      <c r="A12450" s="69" t="s">
        <v>25095</v>
      </c>
      <c r="B12450" s="69" t="s">
        <v>5695</v>
      </c>
      <c r="C12450" s="79">
        <v>44196</v>
      </c>
      <c r="D12450" s="60" t="s">
        <v>25096</v>
      </c>
      <c r="E12450" s="56">
        <v>1431.12</v>
      </c>
      <c r="F12450" s="69" t="s">
        <v>2</v>
      </c>
    </row>
    <row r="12451" spans="1:6" s="1" customFormat="1" outlineLevel="1" x14ac:dyDescent="0.2">
      <c r="A12451" s="69" t="s">
        <v>25097</v>
      </c>
      <c r="B12451" s="69" t="s">
        <v>5695</v>
      </c>
      <c r="C12451" s="79">
        <v>44196</v>
      </c>
      <c r="D12451" s="60" t="s">
        <v>25098</v>
      </c>
      <c r="E12451" s="56">
        <v>1431.12</v>
      </c>
      <c r="F12451" s="69" t="s">
        <v>2</v>
      </c>
    </row>
    <row r="12452" spans="1:6" s="1" customFormat="1" outlineLevel="1" x14ac:dyDescent="0.2">
      <c r="A12452" s="69" t="s">
        <v>25099</v>
      </c>
      <c r="B12452" s="69" t="s">
        <v>5695</v>
      </c>
      <c r="C12452" s="79">
        <v>44196</v>
      </c>
      <c r="D12452" s="60" t="s">
        <v>25100</v>
      </c>
      <c r="E12452" s="56">
        <v>1431.12</v>
      </c>
      <c r="F12452" s="69" t="s">
        <v>2</v>
      </c>
    </row>
    <row r="12453" spans="1:6" s="1" customFormat="1" outlineLevel="1" x14ac:dyDescent="0.2">
      <c r="A12453" s="69" t="s">
        <v>25101</v>
      </c>
      <c r="B12453" s="69" t="s">
        <v>5695</v>
      </c>
      <c r="C12453" s="79">
        <v>44196</v>
      </c>
      <c r="D12453" s="60" t="s">
        <v>25102</v>
      </c>
      <c r="E12453" s="56">
        <v>1431.12</v>
      </c>
      <c r="F12453" s="69" t="s">
        <v>2</v>
      </c>
    </row>
    <row r="12454" spans="1:6" s="1" customFormat="1" outlineLevel="1" x14ac:dyDescent="0.2">
      <c r="A12454" s="69" t="s">
        <v>25103</v>
      </c>
      <c r="B12454" s="69" t="s">
        <v>5695</v>
      </c>
      <c r="C12454" s="79">
        <v>44196</v>
      </c>
      <c r="D12454" s="60" t="s">
        <v>25104</v>
      </c>
      <c r="E12454" s="56">
        <v>1431.12</v>
      </c>
      <c r="F12454" s="69" t="s">
        <v>2</v>
      </c>
    </row>
    <row r="12455" spans="1:6" s="1" customFormat="1" outlineLevel="1" x14ac:dyDescent="0.2">
      <c r="A12455" s="69" t="s">
        <v>25105</v>
      </c>
      <c r="B12455" s="69" t="s">
        <v>5695</v>
      </c>
      <c r="C12455" s="79">
        <v>44196</v>
      </c>
      <c r="D12455" s="60" t="s">
        <v>25106</v>
      </c>
      <c r="E12455" s="56">
        <v>1431.12</v>
      </c>
      <c r="F12455" s="69" t="s">
        <v>2</v>
      </c>
    </row>
    <row r="12456" spans="1:6" s="1" customFormat="1" outlineLevel="1" x14ac:dyDescent="0.2">
      <c r="A12456" s="69" t="s">
        <v>25107</v>
      </c>
      <c r="B12456" s="69" t="s">
        <v>5695</v>
      </c>
      <c r="C12456" s="79">
        <v>44196</v>
      </c>
      <c r="D12456" s="60" t="s">
        <v>25108</v>
      </c>
      <c r="E12456" s="56">
        <v>1431.12</v>
      </c>
      <c r="F12456" s="69" t="s">
        <v>2</v>
      </c>
    </row>
    <row r="12457" spans="1:6" s="1" customFormat="1" outlineLevel="1" x14ac:dyDescent="0.2">
      <c r="A12457" s="69" t="s">
        <v>25109</v>
      </c>
      <c r="B12457" s="69" t="s">
        <v>5695</v>
      </c>
      <c r="C12457" s="79">
        <v>44196</v>
      </c>
      <c r="D12457" s="60" t="s">
        <v>25110</v>
      </c>
      <c r="E12457" s="56">
        <v>1431.12</v>
      </c>
      <c r="F12457" s="69" t="s">
        <v>2</v>
      </c>
    </row>
    <row r="12458" spans="1:6" s="1" customFormat="1" outlineLevel="1" x14ac:dyDescent="0.2">
      <c r="A12458" s="69" t="s">
        <v>25111</v>
      </c>
      <c r="B12458" s="69" t="s">
        <v>5695</v>
      </c>
      <c r="C12458" s="79">
        <v>44196</v>
      </c>
      <c r="D12458" s="60" t="s">
        <v>25112</v>
      </c>
      <c r="E12458" s="56">
        <v>1431.12</v>
      </c>
      <c r="F12458" s="69" t="s">
        <v>2</v>
      </c>
    </row>
    <row r="12459" spans="1:6" s="1" customFormat="1" outlineLevel="1" x14ac:dyDescent="0.2">
      <c r="A12459" s="69" t="s">
        <v>25113</v>
      </c>
      <c r="B12459" s="69" t="s">
        <v>5695</v>
      </c>
      <c r="C12459" s="79">
        <v>44196</v>
      </c>
      <c r="D12459" s="60" t="s">
        <v>25114</v>
      </c>
      <c r="E12459" s="56">
        <v>1431.12</v>
      </c>
      <c r="F12459" s="69" t="s">
        <v>2</v>
      </c>
    </row>
    <row r="12460" spans="1:6" s="1" customFormat="1" outlineLevel="1" x14ac:dyDescent="0.2">
      <c r="A12460" s="69" t="s">
        <v>25115</v>
      </c>
      <c r="B12460" s="69" t="s">
        <v>5695</v>
      </c>
      <c r="C12460" s="79">
        <v>44196</v>
      </c>
      <c r="D12460" s="60" t="s">
        <v>25116</v>
      </c>
      <c r="E12460" s="56">
        <v>1431.12</v>
      </c>
      <c r="F12460" s="69" t="s">
        <v>2</v>
      </c>
    </row>
    <row r="12461" spans="1:6" s="1" customFormat="1" outlineLevel="1" x14ac:dyDescent="0.2">
      <c r="A12461" s="69" t="s">
        <v>25117</v>
      </c>
      <c r="B12461" s="69" t="s">
        <v>5695</v>
      </c>
      <c r="C12461" s="79">
        <v>44196</v>
      </c>
      <c r="D12461" s="60" t="s">
        <v>25118</v>
      </c>
      <c r="E12461" s="56">
        <v>1431.12</v>
      </c>
      <c r="F12461" s="69" t="s">
        <v>2</v>
      </c>
    </row>
    <row r="12462" spans="1:6" s="1" customFormat="1" outlineLevel="1" x14ac:dyDescent="0.2">
      <c r="A12462" s="69" t="s">
        <v>25119</v>
      </c>
      <c r="B12462" s="69" t="s">
        <v>5695</v>
      </c>
      <c r="C12462" s="79">
        <v>44196</v>
      </c>
      <c r="D12462" s="60" t="s">
        <v>25120</v>
      </c>
      <c r="E12462" s="56">
        <v>1431.12</v>
      </c>
      <c r="F12462" s="69" t="s">
        <v>2</v>
      </c>
    </row>
    <row r="12463" spans="1:6" s="1" customFormat="1" outlineLevel="1" x14ac:dyDescent="0.2">
      <c r="A12463" s="69" t="s">
        <v>25121</v>
      </c>
      <c r="B12463" s="69" t="s">
        <v>5695</v>
      </c>
      <c r="C12463" s="79">
        <v>44196</v>
      </c>
      <c r="D12463" s="60" t="s">
        <v>25122</v>
      </c>
      <c r="E12463" s="56">
        <v>1431.12</v>
      </c>
      <c r="F12463" s="69" t="s">
        <v>2</v>
      </c>
    </row>
    <row r="12464" spans="1:6" s="1" customFormat="1" outlineLevel="1" x14ac:dyDescent="0.2">
      <c r="A12464" s="69" t="s">
        <v>25123</v>
      </c>
      <c r="B12464" s="69" t="s">
        <v>5695</v>
      </c>
      <c r="C12464" s="79">
        <v>44196</v>
      </c>
      <c r="D12464" s="60" t="s">
        <v>25124</v>
      </c>
      <c r="E12464" s="56">
        <v>1431.12</v>
      </c>
      <c r="F12464" s="69" t="s">
        <v>2</v>
      </c>
    </row>
    <row r="12465" spans="1:6" s="1" customFormat="1" outlineLevel="1" x14ac:dyDescent="0.2">
      <c r="A12465" s="69" t="s">
        <v>25125</v>
      </c>
      <c r="B12465" s="69" t="s">
        <v>5695</v>
      </c>
      <c r="C12465" s="79">
        <v>44196</v>
      </c>
      <c r="D12465" s="60" t="s">
        <v>25126</v>
      </c>
      <c r="E12465" s="56">
        <v>1431.12</v>
      </c>
      <c r="F12465" s="69" t="s">
        <v>2</v>
      </c>
    </row>
    <row r="12466" spans="1:6" s="1" customFormat="1" outlineLevel="1" x14ac:dyDescent="0.2">
      <c r="A12466" s="69" t="s">
        <v>25127</v>
      </c>
      <c r="B12466" s="69" t="s">
        <v>5695</v>
      </c>
      <c r="C12466" s="79">
        <v>44196</v>
      </c>
      <c r="D12466" s="60" t="s">
        <v>25128</v>
      </c>
      <c r="E12466" s="56">
        <v>1431.12</v>
      </c>
      <c r="F12466" s="69" t="s">
        <v>2</v>
      </c>
    </row>
    <row r="12467" spans="1:6" s="1" customFormat="1" outlineLevel="1" x14ac:dyDescent="0.2">
      <c r="A12467" s="69" t="s">
        <v>25129</v>
      </c>
      <c r="B12467" s="69" t="s">
        <v>5695</v>
      </c>
      <c r="C12467" s="79">
        <v>44196</v>
      </c>
      <c r="D12467" s="60" t="s">
        <v>25130</v>
      </c>
      <c r="E12467" s="56">
        <v>1431.12</v>
      </c>
      <c r="F12467" s="69" t="s">
        <v>2</v>
      </c>
    </row>
    <row r="12468" spans="1:6" s="1" customFormat="1" outlineLevel="1" x14ac:dyDescent="0.2">
      <c r="A12468" s="69" t="s">
        <v>25131</v>
      </c>
      <c r="B12468" s="69" t="s">
        <v>5695</v>
      </c>
      <c r="C12468" s="79">
        <v>44196</v>
      </c>
      <c r="D12468" s="60" t="s">
        <v>25132</v>
      </c>
      <c r="E12468" s="56">
        <v>1431.12</v>
      </c>
      <c r="F12468" s="69" t="s">
        <v>2</v>
      </c>
    </row>
    <row r="12469" spans="1:6" s="1" customFormat="1" outlineLevel="1" x14ac:dyDescent="0.2">
      <c r="A12469" s="69" t="s">
        <v>25133</v>
      </c>
      <c r="B12469" s="69" t="s">
        <v>5695</v>
      </c>
      <c r="C12469" s="79">
        <v>44196</v>
      </c>
      <c r="D12469" s="60" t="s">
        <v>25134</v>
      </c>
      <c r="E12469" s="56">
        <v>1431.12</v>
      </c>
      <c r="F12469" s="69" t="s">
        <v>2</v>
      </c>
    </row>
    <row r="12470" spans="1:6" s="1" customFormat="1" outlineLevel="1" x14ac:dyDescent="0.2">
      <c r="A12470" s="69" t="s">
        <v>25135</v>
      </c>
      <c r="B12470" s="69" t="s">
        <v>5695</v>
      </c>
      <c r="C12470" s="79">
        <v>44196</v>
      </c>
      <c r="D12470" s="60" t="s">
        <v>25136</v>
      </c>
      <c r="E12470" s="56">
        <v>1431.12</v>
      </c>
      <c r="F12470" s="69" t="s">
        <v>2</v>
      </c>
    </row>
    <row r="12471" spans="1:6" s="1" customFormat="1" outlineLevel="1" x14ac:dyDescent="0.2">
      <c r="A12471" s="69" t="s">
        <v>25137</v>
      </c>
      <c r="B12471" s="69" t="s">
        <v>5695</v>
      </c>
      <c r="C12471" s="79">
        <v>44196</v>
      </c>
      <c r="D12471" s="60" t="s">
        <v>25138</v>
      </c>
      <c r="E12471" s="56">
        <v>1431.12</v>
      </c>
      <c r="F12471" s="69" t="s">
        <v>2</v>
      </c>
    </row>
    <row r="12472" spans="1:6" s="1" customFormat="1" outlineLevel="1" x14ac:dyDescent="0.2">
      <c r="A12472" s="69" t="s">
        <v>25139</v>
      </c>
      <c r="B12472" s="69" t="s">
        <v>5695</v>
      </c>
      <c r="C12472" s="79">
        <v>44196</v>
      </c>
      <c r="D12472" s="60" t="s">
        <v>25140</v>
      </c>
      <c r="E12472" s="56">
        <v>1431.12</v>
      </c>
      <c r="F12472" s="69" t="s">
        <v>2</v>
      </c>
    </row>
    <row r="12473" spans="1:6" s="1" customFormat="1" outlineLevel="1" x14ac:dyDescent="0.2">
      <c r="A12473" s="69" t="s">
        <v>25141</v>
      </c>
      <c r="B12473" s="69" t="s">
        <v>5695</v>
      </c>
      <c r="C12473" s="79">
        <v>44196</v>
      </c>
      <c r="D12473" s="60" t="s">
        <v>25142</v>
      </c>
      <c r="E12473" s="56">
        <v>1431.12</v>
      </c>
      <c r="F12473" s="69" t="s">
        <v>2</v>
      </c>
    </row>
    <row r="12474" spans="1:6" s="1" customFormat="1" outlineLevel="1" x14ac:dyDescent="0.2">
      <c r="A12474" s="69" t="s">
        <v>25143</v>
      </c>
      <c r="B12474" s="69" t="s">
        <v>5695</v>
      </c>
      <c r="C12474" s="79">
        <v>44196</v>
      </c>
      <c r="D12474" s="60" t="s">
        <v>25144</v>
      </c>
      <c r="E12474" s="56">
        <v>1431.12</v>
      </c>
      <c r="F12474" s="69" t="s">
        <v>2</v>
      </c>
    </row>
    <row r="12475" spans="1:6" s="1" customFormat="1" outlineLevel="1" x14ac:dyDescent="0.2">
      <c r="A12475" s="69" t="s">
        <v>25145</v>
      </c>
      <c r="B12475" s="69" t="s">
        <v>5695</v>
      </c>
      <c r="C12475" s="79">
        <v>44196</v>
      </c>
      <c r="D12475" s="60" t="s">
        <v>25146</v>
      </c>
      <c r="E12475" s="56">
        <v>1431.12</v>
      </c>
      <c r="F12475" s="69" t="s">
        <v>2</v>
      </c>
    </row>
    <row r="12476" spans="1:6" s="1" customFormat="1" outlineLevel="1" x14ac:dyDescent="0.2">
      <c r="A12476" s="69" t="s">
        <v>25147</v>
      </c>
      <c r="B12476" s="69" t="s">
        <v>5695</v>
      </c>
      <c r="C12476" s="79">
        <v>44196</v>
      </c>
      <c r="D12476" s="60" t="s">
        <v>25148</v>
      </c>
      <c r="E12476" s="56">
        <v>1431.12</v>
      </c>
      <c r="F12476" s="69" t="s">
        <v>2</v>
      </c>
    </row>
    <row r="12477" spans="1:6" s="1" customFormat="1" outlineLevel="1" x14ac:dyDescent="0.2">
      <c r="A12477" s="69" t="s">
        <v>25149</v>
      </c>
      <c r="B12477" s="69" t="s">
        <v>5695</v>
      </c>
      <c r="C12477" s="79">
        <v>44196</v>
      </c>
      <c r="D12477" s="60" t="s">
        <v>25150</v>
      </c>
      <c r="E12477" s="56">
        <v>1431.12</v>
      </c>
      <c r="F12477" s="69" t="s">
        <v>2</v>
      </c>
    </row>
    <row r="12478" spans="1:6" s="1" customFormat="1" outlineLevel="1" x14ac:dyDescent="0.2">
      <c r="A12478" s="69" t="s">
        <v>25151</v>
      </c>
      <c r="B12478" s="69" t="s">
        <v>5695</v>
      </c>
      <c r="C12478" s="79">
        <v>44196</v>
      </c>
      <c r="D12478" s="60" t="s">
        <v>25152</v>
      </c>
      <c r="E12478" s="56">
        <v>1431.12</v>
      </c>
      <c r="F12478" s="69" t="s">
        <v>2</v>
      </c>
    </row>
    <row r="12479" spans="1:6" s="1" customFormat="1" outlineLevel="1" x14ac:dyDescent="0.2">
      <c r="A12479" s="69" t="s">
        <v>25153</v>
      </c>
      <c r="B12479" s="69" t="s">
        <v>5695</v>
      </c>
      <c r="C12479" s="79">
        <v>44196</v>
      </c>
      <c r="D12479" s="60" t="s">
        <v>25154</v>
      </c>
      <c r="E12479" s="56">
        <v>1431.12</v>
      </c>
      <c r="F12479" s="69" t="s">
        <v>2</v>
      </c>
    </row>
    <row r="12480" spans="1:6" s="1" customFormat="1" outlineLevel="1" x14ac:dyDescent="0.2">
      <c r="A12480" s="69" t="s">
        <v>25155</v>
      </c>
      <c r="B12480" s="69" t="s">
        <v>5695</v>
      </c>
      <c r="C12480" s="79">
        <v>44196</v>
      </c>
      <c r="D12480" s="60" t="s">
        <v>25156</v>
      </c>
      <c r="E12480" s="56">
        <v>1431.12</v>
      </c>
      <c r="F12480" s="69" t="s">
        <v>2</v>
      </c>
    </row>
    <row r="12481" spans="1:6" s="1" customFormat="1" outlineLevel="1" x14ac:dyDescent="0.2">
      <c r="A12481" s="69" t="s">
        <v>25157</v>
      </c>
      <c r="B12481" s="69" t="s">
        <v>5695</v>
      </c>
      <c r="C12481" s="79">
        <v>44196</v>
      </c>
      <c r="D12481" s="60" t="s">
        <v>25158</v>
      </c>
      <c r="E12481" s="56">
        <v>1431.12</v>
      </c>
      <c r="F12481" s="69" t="s">
        <v>2</v>
      </c>
    </row>
    <row r="12482" spans="1:6" s="1" customFormat="1" outlineLevel="1" x14ac:dyDescent="0.2">
      <c r="A12482" s="69" t="s">
        <v>25159</v>
      </c>
      <c r="B12482" s="69" t="s">
        <v>5695</v>
      </c>
      <c r="C12482" s="79">
        <v>44196</v>
      </c>
      <c r="D12482" s="60" t="s">
        <v>25160</v>
      </c>
      <c r="E12482" s="56">
        <v>1431.12</v>
      </c>
      <c r="F12482" s="69" t="s">
        <v>2</v>
      </c>
    </row>
    <row r="12483" spans="1:6" s="1" customFormat="1" outlineLevel="1" x14ac:dyDescent="0.2">
      <c r="A12483" s="69" t="s">
        <v>25161</v>
      </c>
      <c r="B12483" s="69" t="s">
        <v>5695</v>
      </c>
      <c r="C12483" s="79">
        <v>44196</v>
      </c>
      <c r="D12483" s="60" t="s">
        <v>25162</v>
      </c>
      <c r="E12483" s="56">
        <v>1431.12</v>
      </c>
      <c r="F12483" s="69" t="s">
        <v>2</v>
      </c>
    </row>
    <row r="12484" spans="1:6" s="1" customFormat="1" outlineLevel="1" x14ac:dyDescent="0.2">
      <c r="A12484" s="69" t="s">
        <v>25163</v>
      </c>
      <c r="B12484" s="69" t="s">
        <v>5695</v>
      </c>
      <c r="C12484" s="79">
        <v>44196</v>
      </c>
      <c r="D12484" s="60" t="s">
        <v>25164</v>
      </c>
      <c r="E12484" s="56">
        <v>1431.12</v>
      </c>
      <c r="F12484" s="69" t="s">
        <v>2</v>
      </c>
    </row>
    <row r="12485" spans="1:6" s="1" customFormat="1" outlineLevel="1" x14ac:dyDescent="0.2">
      <c r="A12485" s="69" t="s">
        <v>25165</v>
      </c>
      <c r="B12485" s="69" t="s">
        <v>5695</v>
      </c>
      <c r="C12485" s="79">
        <v>44196</v>
      </c>
      <c r="D12485" s="60" t="s">
        <v>25166</v>
      </c>
      <c r="E12485" s="56">
        <v>1431.12</v>
      </c>
      <c r="F12485" s="69" t="s">
        <v>2</v>
      </c>
    </row>
    <row r="12486" spans="1:6" s="1" customFormat="1" outlineLevel="1" x14ac:dyDescent="0.2">
      <c r="A12486" s="69" t="s">
        <v>25167</v>
      </c>
      <c r="B12486" s="69" t="s">
        <v>5695</v>
      </c>
      <c r="C12486" s="79">
        <v>44196</v>
      </c>
      <c r="D12486" s="60" t="s">
        <v>25168</v>
      </c>
      <c r="E12486" s="56">
        <v>1431.12</v>
      </c>
      <c r="F12486" s="69" t="s">
        <v>2</v>
      </c>
    </row>
    <row r="12487" spans="1:6" s="1" customFormat="1" outlineLevel="1" x14ac:dyDescent="0.2">
      <c r="A12487" s="69" t="s">
        <v>25169</v>
      </c>
      <c r="B12487" s="69" t="s">
        <v>5695</v>
      </c>
      <c r="C12487" s="79">
        <v>44196</v>
      </c>
      <c r="D12487" s="60" t="s">
        <v>25170</v>
      </c>
      <c r="E12487" s="56">
        <v>1431.12</v>
      </c>
      <c r="F12487" s="69" t="s">
        <v>2</v>
      </c>
    </row>
    <row r="12488" spans="1:6" s="1" customFormat="1" outlineLevel="1" x14ac:dyDescent="0.2">
      <c r="A12488" s="69" t="s">
        <v>25171</v>
      </c>
      <c r="B12488" s="69" t="s">
        <v>5695</v>
      </c>
      <c r="C12488" s="79">
        <v>44196</v>
      </c>
      <c r="D12488" s="60" t="s">
        <v>25172</v>
      </c>
      <c r="E12488" s="56">
        <v>1431.12</v>
      </c>
      <c r="F12488" s="69" t="s">
        <v>2</v>
      </c>
    </row>
    <row r="12489" spans="1:6" s="1" customFormat="1" outlineLevel="1" x14ac:dyDescent="0.2">
      <c r="A12489" s="69" t="s">
        <v>25173</v>
      </c>
      <c r="B12489" s="69" t="s">
        <v>5695</v>
      </c>
      <c r="C12489" s="79">
        <v>44196</v>
      </c>
      <c r="D12489" s="60" t="s">
        <v>25174</v>
      </c>
      <c r="E12489" s="56">
        <v>1431.12</v>
      </c>
      <c r="F12489" s="69" t="s">
        <v>2</v>
      </c>
    </row>
    <row r="12490" spans="1:6" s="1" customFormat="1" outlineLevel="1" x14ac:dyDescent="0.2">
      <c r="A12490" s="69" t="s">
        <v>25175</v>
      </c>
      <c r="B12490" s="69" t="s">
        <v>5695</v>
      </c>
      <c r="C12490" s="79">
        <v>44196</v>
      </c>
      <c r="D12490" s="60" t="s">
        <v>25176</v>
      </c>
      <c r="E12490" s="56">
        <v>1431.12</v>
      </c>
      <c r="F12490" s="69" t="s">
        <v>2</v>
      </c>
    </row>
    <row r="12491" spans="1:6" s="1" customFormat="1" outlineLevel="1" x14ac:dyDescent="0.2">
      <c r="A12491" s="69" t="s">
        <v>25177</v>
      </c>
      <c r="B12491" s="69" t="s">
        <v>5695</v>
      </c>
      <c r="C12491" s="79">
        <v>44196</v>
      </c>
      <c r="D12491" s="60" t="s">
        <v>25178</v>
      </c>
      <c r="E12491" s="56">
        <v>1431.12</v>
      </c>
      <c r="F12491" s="69" t="s">
        <v>2</v>
      </c>
    </row>
    <row r="12492" spans="1:6" s="1" customFormat="1" outlineLevel="1" x14ac:dyDescent="0.2">
      <c r="A12492" s="69" t="s">
        <v>25179</v>
      </c>
      <c r="B12492" s="69" t="s">
        <v>5695</v>
      </c>
      <c r="C12492" s="79">
        <v>44196</v>
      </c>
      <c r="D12492" s="60" t="s">
        <v>25180</v>
      </c>
      <c r="E12492" s="56">
        <v>1402.8</v>
      </c>
      <c r="F12492" s="69" t="s">
        <v>2</v>
      </c>
    </row>
    <row r="12493" spans="1:6" s="1" customFormat="1" outlineLevel="1" x14ac:dyDescent="0.2">
      <c r="A12493" s="69" t="s">
        <v>25181</v>
      </c>
      <c r="B12493" s="69" t="s">
        <v>5695</v>
      </c>
      <c r="C12493" s="79">
        <v>44196</v>
      </c>
      <c r="D12493" s="60" t="s">
        <v>25182</v>
      </c>
      <c r="E12493" s="56">
        <v>1431.12</v>
      </c>
      <c r="F12493" s="69" t="s">
        <v>2</v>
      </c>
    </row>
    <row r="12494" spans="1:6" s="1" customFormat="1" outlineLevel="1" x14ac:dyDescent="0.2">
      <c r="A12494" s="69" t="s">
        <v>25183</v>
      </c>
      <c r="B12494" s="69" t="s">
        <v>5695</v>
      </c>
      <c r="C12494" s="79">
        <v>44196</v>
      </c>
      <c r="D12494" s="60" t="s">
        <v>25184</v>
      </c>
      <c r="E12494" s="56">
        <v>1431.12</v>
      </c>
      <c r="F12494" s="69" t="s">
        <v>2</v>
      </c>
    </row>
    <row r="12495" spans="1:6" s="1" customFormat="1" outlineLevel="1" x14ac:dyDescent="0.2">
      <c r="A12495" s="69" t="s">
        <v>25185</v>
      </c>
      <c r="B12495" s="69" t="s">
        <v>5695</v>
      </c>
      <c r="C12495" s="79">
        <v>44196</v>
      </c>
      <c r="D12495" s="60" t="s">
        <v>25186</v>
      </c>
      <c r="E12495" s="56">
        <v>1431.12</v>
      </c>
      <c r="F12495" s="69" t="s">
        <v>2</v>
      </c>
    </row>
    <row r="12496" spans="1:6" s="1" customFormat="1" outlineLevel="1" x14ac:dyDescent="0.2">
      <c r="A12496" s="69" t="s">
        <v>25187</v>
      </c>
      <c r="B12496" s="69" t="s">
        <v>5695</v>
      </c>
      <c r="C12496" s="79">
        <v>44196</v>
      </c>
      <c r="D12496" s="60" t="s">
        <v>25188</v>
      </c>
      <c r="E12496" s="56">
        <v>1431.12</v>
      </c>
      <c r="F12496" s="69" t="s">
        <v>2</v>
      </c>
    </row>
    <row r="12497" spans="1:6" s="1" customFormat="1" outlineLevel="1" x14ac:dyDescent="0.2">
      <c r="A12497" s="69" t="s">
        <v>25189</v>
      </c>
      <c r="B12497" s="69" t="s">
        <v>5695</v>
      </c>
      <c r="C12497" s="79">
        <v>44196</v>
      </c>
      <c r="D12497" s="60" t="s">
        <v>25190</v>
      </c>
      <c r="E12497" s="56">
        <v>1431.12</v>
      </c>
      <c r="F12497" s="69" t="s">
        <v>2</v>
      </c>
    </row>
    <row r="12498" spans="1:6" s="1" customFormat="1" outlineLevel="1" x14ac:dyDescent="0.2">
      <c r="A12498" s="69" t="s">
        <v>25191</v>
      </c>
      <c r="B12498" s="69" t="s">
        <v>5695</v>
      </c>
      <c r="C12498" s="79">
        <v>44196</v>
      </c>
      <c r="D12498" s="60" t="s">
        <v>25192</v>
      </c>
      <c r="E12498" s="56">
        <v>1431.12</v>
      </c>
      <c r="F12498" s="69" t="s">
        <v>2</v>
      </c>
    </row>
    <row r="12499" spans="1:6" s="1" customFormat="1" outlineLevel="1" x14ac:dyDescent="0.2">
      <c r="A12499" s="69" t="s">
        <v>25193</v>
      </c>
      <c r="B12499" s="69" t="s">
        <v>5695</v>
      </c>
      <c r="C12499" s="79">
        <v>44196</v>
      </c>
      <c r="D12499" s="60" t="s">
        <v>25194</v>
      </c>
      <c r="E12499" s="56">
        <v>1431.12</v>
      </c>
      <c r="F12499" s="69" t="s">
        <v>2</v>
      </c>
    </row>
    <row r="12500" spans="1:6" s="1" customFormat="1" outlineLevel="1" x14ac:dyDescent="0.2">
      <c r="A12500" s="69" t="s">
        <v>25195</v>
      </c>
      <c r="B12500" s="69" t="s">
        <v>5695</v>
      </c>
      <c r="C12500" s="79">
        <v>44196</v>
      </c>
      <c r="D12500" s="60" t="s">
        <v>25196</v>
      </c>
      <c r="E12500" s="56">
        <v>1431.12</v>
      </c>
      <c r="F12500" s="69" t="s">
        <v>2</v>
      </c>
    </row>
    <row r="12501" spans="1:6" s="1" customFormat="1" outlineLevel="1" x14ac:dyDescent="0.2">
      <c r="A12501" s="69" t="s">
        <v>25197</v>
      </c>
      <c r="B12501" s="69" t="s">
        <v>5695</v>
      </c>
      <c r="C12501" s="79">
        <v>44196</v>
      </c>
      <c r="D12501" s="60" t="s">
        <v>25198</v>
      </c>
      <c r="E12501" s="56">
        <v>1431.12</v>
      </c>
      <c r="F12501" s="69" t="s">
        <v>2</v>
      </c>
    </row>
    <row r="12502" spans="1:6" s="1" customFormat="1" outlineLevel="1" x14ac:dyDescent="0.2">
      <c r="A12502" s="69" t="s">
        <v>25199</v>
      </c>
      <c r="B12502" s="69" t="s">
        <v>5695</v>
      </c>
      <c r="C12502" s="79">
        <v>44196</v>
      </c>
      <c r="D12502" s="60" t="s">
        <v>25200</v>
      </c>
      <c r="E12502" s="56">
        <v>1431.12</v>
      </c>
      <c r="F12502" s="69" t="s">
        <v>2</v>
      </c>
    </row>
    <row r="12503" spans="1:6" s="1" customFormat="1" outlineLevel="1" x14ac:dyDescent="0.2">
      <c r="A12503" s="69" t="s">
        <v>25201</v>
      </c>
      <c r="B12503" s="69" t="s">
        <v>5695</v>
      </c>
      <c r="C12503" s="79">
        <v>44196</v>
      </c>
      <c r="D12503" s="60" t="s">
        <v>25202</v>
      </c>
      <c r="E12503" s="56">
        <v>1431.12</v>
      </c>
      <c r="F12503" s="69" t="s">
        <v>2</v>
      </c>
    </row>
    <row r="12504" spans="1:6" s="1" customFormat="1" outlineLevel="1" x14ac:dyDescent="0.2">
      <c r="A12504" s="69" t="s">
        <v>25203</v>
      </c>
      <c r="B12504" s="69" t="s">
        <v>5695</v>
      </c>
      <c r="C12504" s="79">
        <v>44196</v>
      </c>
      <c r="D12504" s="60" t="s">
        <v>25204</v>
      </c>
      <c r="E12504" s="56">
        <v>1431.12</v>
      </c>
      <c r="F12504" s="69" t="s">
        <v>2</v>
      </c>
    </row>
    <row r="12505" spans="1:6" s="1" customFormat="1" outlineLevel="1" x14ac:dyDescent="0.2">
      <c r="A12505" s="69" t="s">
        <v>25205</v>
      </c>
      <c r="B12505" s="69" t="s">
        <v>5695</v>
      </c>
      <c r="C12505" s="79">
        <v>44196</v>
      </c>
      <c r="D12505" s="60" t="s">
        <v>25206</v>
      </c>
      <c r="E12505" s="56">
        <v>1431.12</v>
      </c>
      <c r="F12505" s="69" t="s">
        <v>2</v>
      </c>
    </row>
    <row r="12506" spans="1:6" s="1" customFormat="1" outlineLevel="1" x14ac:dyDescent="0.2">
      <c r="A12506" s="69" t="s">
        <v>25207</v>
      </c>
      <c r="B12506" s="69" t="s">
        <v>5695</v>
      </c>
      <c r="C12506" s="79">
        <v>44196</v>
      </c>
      <c r="D12506" s="60" t="s">
        <v>25208</v>
      </c>
      <c r="E12506" s="56">
        <v>1431.12</v>
      </c>
      <c r="F12506" s="69" t="s">
        <v>2</v>
      </c>
    </row>
    <row r="12507" spans="1:6" s="1" customFormat="1" outlineLevel="1" x14ac:dyDescent="0.2">
      <c r="A12507" s="69" t="s">
        <v>25209</v>
      </c>
      <c r="B12507" s="69" t="s">
        <v>5695</v>
      </c>
      <c r="C12507" s="79">
        <v>44196</v>
      </c>
      <c r="D12507" s="60" t="s">
        <v>25210</v>
      </c>
      <c r="E12507" s="56">
        <v>1431.12</v>
      </c>
      <c r="F12507" s="69" t="s">
        <v>2</v>
      </c>
    </row>
    <row r="12508" spans="1:6" s="1" customFormat="1" outlineLevel="1" x14ac:dyDescent="0.2">
      <c r="A12508" s="69" t="s">
        <v>25211</v>
      </c>
      <c r="B12508" s="69" t="s">
        <v>5695</v>
      </c>
      <c r="C12508" s="79">
        <v>44196</v>
      </c>
      <c r="D12508" s="60" t="s">
        <v>25212</v>
      </c>
      <c r="E12508" s="56">
        <v>1431.12</v>
      </c>
      <c r="F12508" s="69" t="s">
        <v>2</v>
      </c>
    </row>
    <row r="12509" spans="1:6" s="1" customFormat="1" outlineLevel="1" x14ac:dyDescent="0.2">
      <c r="A12509" s="69" t="s">
        <v>25213</v>
      </c>
      <c r="B12509" s="69" t="s">
        <v>5695</v>
      </c>
      <c r="C12509" s="79">
        <v>44196</v>
      </c>
      <c r="D12509" s="60" t="s">
        <v>25214</v>
      </c>
      <c r="E12509" s="56">
        <v>1431.12</v>
      </c>
      <c r="F12509" s="69" t="s">
        <v>2</v>
      </c>
    </row>
    <row r="12510" spans="1:6" s="1" customFormat="1" outlineLevel="1" x14ac:dyDescent="0.2">
      <c r="A12510" s="69" t="s">
        <v>25215</v>
      </c>
      <c r="B12510" s="69" t="s">
        <v>5695</v>
      </c>
      <c r="C12510" s="79">
        <v>44196</v>
      </c>
      <c r="D12510" s="60" t="s">
        <v>25216</v>
      </c>
      <c r="E12510" s="56">
        <v>1431.12</v>
      </c>
      <c r="F12510" s="69" t="s">
        <v>2</v>
      </c>
    </row>
    <row r="12511" spans="1:6" s="1" customFormat="1" outlineLevel="1" x14ac:dyDescent="0.2">
      <c r="A12511" s="69" t="s">
        <v>25217</v>
      </c>
      <c r="B12511" s="69" t="s">
        <v>5695</v>
      </c>
      <c r="C12511" s="79">
        <v>44196</v>
      </c>
      <c r="D12511" s="60" t="s">
        <v>25218</v>
      </c>
      <c r="E12511" s="56">
        <v>1431.12</v>
      </c>
      <c r="F12511" s="69" t="s">
        <v>2</v>
      </c>
    </row>
    <row r="12512" spans="1:6" s="1" customFormat="1" outlineLevel="1" x14ac:dyDescent="0.2">
      <c r="A12512" s="69" t="s">
        <v>25219</v>
      </c>
      <c r="B12512" s="69" t="s">
        <v>5695</v>
      </c>
      <c r="C12512" s="79">
        <v>44196</v>
      </c>
      <c r="D12512" s="60" t="s">
        <v>25220</v>
      </c>
      <c r="E12512" s="56">
        <v>1431.12</v>
      </c>
      <c r="F12512" s="69" t="s">
        <v>2</v>
      </c>
    </row>
    <row r="12513" spans="1:6" s="1" customFormat="1" outlineLevel="1" x14ac:dyDescent="0.2">
      <c r="A12513" s="69" t="s">
        <v>24642</v>
      </c>
      <c r="B12513" s="69" t="s">
        <v>5695</v>
      </c>
      <c r="C12513" s="79">
        <v>44260</v>
      </c>
      <c r="D12513" s="60" t="s">
        <v>24643</v>
      </c>
      <c r="E12513" s="56">
        <v>1431.12</v>
      </c>
      <c r="F12513" s="69" t="s">
        <v>2</v>
      </c>
    </row>
    <row r="12514" spans="1:6" s="1" customFormat="1" outlineLevel="1" x14ac:dyDescent="0.2">
      <c r="A12514" s="69" t="s">
        <v>24644</v>
      </c>
      <c r="B12514" s="69" t="s">
        <v>5695</v>
      </c>
      <c r="C12514" s="79">
        <v>44260</v>
      </c>
      <c r="D12514" s="60" t="s">
        <v>24645</v>
      </c>
      <c r="E12514" s="56">
        <v>1431.12</v>
      </c>
      <c r="F12514" s="69" t="s">
        <v>2</v>
      </c>
    </row>
    <row r="12515" spans="1:6" s="1" customFormat="1" outlineLevel="1" x14ac:dyDescent="0.2">
      <c r="A12515" s="69" t="s">
        <v>24646</v>
      </c>
      <c r="B12515" s="69" t="s">
        <v>5695</v>
      </c>
      <c r="C12515" s="79">
        <v>44260</v>
      </c>
      <c r="D12515" s="60" t="s">
        <v>24647</v>
      </c>
      <c r="E12515" s="56">
        <v>1431.12</v>
      </c>
      <c r="F12515" s="69" t="s">
        <v>2</v>
      </c>
    </row>
    <row r="12516" spans="1:6" s="1" customFormat="1" outlineLevel="1" x14ac:dyDescent="0.2">
      <c r="A12516" s="69" t="s">
        <v>24648</v>
      </c>
      <c r="B12516" s="69" t="s">
        <v>5695</v>
      </c>
      <c r="C12516" s="79">
        <v>44260</v>
      </c>
      <c r="D12516" s="60" t="s">
        <v>24649</v>
      </c>
      <c r="E12516" s="56">
        <v>1431.12</v>
      </c>
      <c r="F12516" s="69" t="s">
        <v>2</v>
      </c>
    </row>
    <row r="12517" spans="1:6" s="1" customFormat="1" outlineLevel="1" x14ac:dyDescent="0.2">
      <c r="A12517" s="69" t="s">
        <v>24650</v>
      </c>
      <c r="B12517" s="69" t="s">
        <v>5695</v>
      </c>
      <c r="C12517" s="79">
        <v>44260</v>
      </c>
      <c r="D12517" s="60" t="s">
        <v>24651</v>
      </c>
      <c r="E12517" s="56">
        <v>1431.12</v>
      </c>
      <c r="F12517" s="69" t="s">
        <v>2</v>
      </c>
    </row>
    <row r="12518" spans="1:6" s="1" customFormat="1" outlineLevel="1" x14ac:dyDescent="0.2">
      <c r="A12518" s="69" t="s">
        <v>24652</v>
      </c>
      <c r="B12518" s="69" t="s">
        <v>5695</v>
      </c>
      <c r="C12518" s="79">
        <v>44260</v>
      </c>
      <c r="D12518" s="60" t="s">
        <v>24653</v>
      </c>
      <c r="E12518" s="56">
        <v>1431.12</v>
      </c>
      <c r="F12518" s="69" t="s">
        <v>2</v>
      </c>
    </row>
    <row r="12519" spans="1:6" s="1" customFormat="1" outlineLevel="1" x14ac:dyDescent="0.2">
      <c r="A12519" s="69" t="s">
        <v>24654</v>
      </c>
      <c r="B12519" s="69" t="s">
        <v>5695</v>
      </c>
      <c r="C12519" s="79">
        <v>44260</v>
      </c>
      <c r="D12519" s="60" t="s">
        <v>24655</v>
      </c>
      <c r="E12519" s="56">
        <v>1431.12</v>
      </c>
      <c r="F12519" s="69" t="s">
        <v>2</v>
      </c>
    </row>
    <row r="12520" spans="1:6" s="1" customFormat="1" outlineLevel="1" x14ac:dyDescent="0.2">
      <c r="A12520" s="69" t="s">
        <v>24656</v>
      </c>
      <c r="B12520" s="69" t="s">
        <v>5695</v>
      </c>
      <c r="C12520" s="79">
        <v>44260</v>
      </c>
      <c r="D12520" s="60" t="s">
        <v>24657</v>
      </c>
      <c r="E12520" s="56">
        <v>1431.12</v>
      </c>
      <c r="F12520" s="69" t="s">
        <v>2</v>
      </c>
    </row>
    <row r="12521" spans="1:6" s="1" customFormat="1" outlineLevel="1" x14ac:dyDescent="0.2">
      <c r="A12521" s="69" t="s">
        <v>24658</v>
      </c>
      <c r="B12521" s="69" t="s">
        <v>5695</v>
      </c>
      <c r="C12521" s="79">
        <v>44260</v>
      </c>
      <c r="D12521" s="60" t="s">
        <v>24659</v>
      </c>
      <c r="E12521" s="56">
        <v>1431.12</v>
      </c>
      <c r="F12521" s="69" t="s">
        <v>2</v>
      </c>
    </row>
    <row r="12522" spans="1:6" s="1" customFormat="1" outlineLevel="1" x14ac:dyDescent="0.2">
      <c r="A12522" s="69" t="s">
        <v>24660</v>
      </c>
      <c r="B12522" s="69" t="s">
        <v>5695</v>
      </c>
      <c r="C12522" s="79">
        <v>44260</v>
      </c>
      <c r="D12522" s="60" t="s">
        <v>24661</v>
      </c>
      <c r="E12522" s="56">
        <v>1431.12</v>
      </c>
      <c r="F12522" s="69" t="s">
        <v>2</v>
      </c>
    </row>
    <row r="12523" spans="1:6" s="1" customFormat="1" outlineLevel="1" x14ac:dyDescent="0.2">
      <c r="A12523" s="69" t="s">
        <v>24662</v>
      </c>
      <c r="B12523" s="69" t="s">
        <v>5695</v>
      </c>
      <c r="C12523" s="79">
        <v>44260</v>
      </c>
      <c r="D12523" s="60" t="s">
        <v>24663</v>
      </c>
      <c r="E12523" s="56">
        <v>1431.12</v>
      </c>
      <c r="F12523" s="69" t="s">
        <v>2</v>
      </c>
    </row>
    <row r="12524" spans="1:6" s="1" customFormat="1" outlineLevel="1" x14ac:dyDescent="0.2">
      <c r="A12524" s="69" t="s">
        <v>24664</v>
      </c>
      <c r="B12524" s="69" t="s">
        <v>5695</v>
      </c>
      <c r="C12524" s="79">
        <v>44260</v>
      </c>
      <c r="D12524" s="60" t="s">
        <v>24665</v>
      </c>
      <c r="E12524" s="56">
        <v>1431.12</v>
      </c>
      <c r="F12524" s="69" t="s">
        <v>2</v>
      </c>
    </row>
    <row r="12525" spans="1:6" s="1" customFormat="1" outlineLevel="1" x14ac:dyDescent="0.2">
      <c r="A12525" s="69" t="s">
        <v>24666</v>
      </c>
      <c r="B12525" s="69" t="s">
        <v>5695</v>
      </c>
      <c r="C12525" s="79">
        <v>44260</v>
      </c>
      <c r="D12525" s="60" t="s">
        <v>24667</v>
      </c>
      <c r="E12525" s="56">
        <v>1431.12</v>
      </c>
      <c r="F12525" s="69" t="s">
        <v>2</v>
      </c>
    </row>
    <row r="12526" spans="1:6" s="1" customFormat="1" outlineLevel="1" x14ac:dyDescent="0.2">
      <c r="A12526" s="69" t="s">
        <v>24668</v>
      </c>
      <c r="B12526" s="69" t="s">
        <v>5695</v>
      </c>
      <c r="C12526" s="79">
        <v>44260</v>
      </c>
      <c r="D12526" s="60" t="s">
        <v>24669</v>
      </c>
      <c r="E12526" s="56">
        <v>1431.12</v>
      </c>
      <c r="F12526" s="69" t="s">
        <v>2</v>
      </c>
    </row>
    <row r="12527" spans="1:6" s="1" customFormat="1" outlineLevel="1" x14ac:dyDescent="0.2">
      <c r="A12527" s="69" t="s">
        <v>24670</v>
      </c>
      <c r="B12527" s="69" t="s">
        <v>5695</v>
      </c>
      <c r="C12527" s="79">
        <v>44260</v>
      </c>
      <c r="D12527" s="60" t="s">
        <v>24671</v>
      </c>
      <c r="E12527" s="56">
        <v>1431.12</v>
      </c>
      <c r="F12527" s="69" t="s">
        <v>2</v>
      </c>
    </row>
    <row r="12528" spans="1:6" s="1" customFormat="1" outlineLevel="1" x14ac:dyDescent="0.2">
      <c r="A12528" s="69" t="s">
        <v>24672</v>
      </c>
      <c r="B12528" s="69" t="s">
        <v>5695</v>
      </c>
      <c r="C12528" s="79">
        <v>44260</v>
      </c>
      <c r="D12528" s="60" t="s">
        <v>24673</v>
      </c>
      <c r="E12528" s="56">
        <v>1431.12</v>
      </c>
      <c r="F12528" s="69" t="s">
        <v>2</v>
      </c>
    </row>
    <row r="12529" spans="1:6" s="1" customFormat="1" outlineLevel="1" x14ac:dyDescent="0.2">
      <c r="A12529" s="69" t="s">
        <v>24674</v>
      </c>
      <c r="B12529" s="69" t="s">
        <v>5695</v>
      </c>
      <c r="C12529" s="79">
        <v>44260</v>
      </c>
      <c r="D12529" s="60" t="s">
        <v>24675</v>
      </c>
      <c r="E12529" s="56">
        <v>1431.12</v>
      </c>
      <c r="F12529" s="69" t="s">
        <v>2</v>
      </c>
    </row>
    <row r="12530" spans="1:6" s="1" customFormat="1" outlineLevel="1" x14ac:dyDescent="0.2">
      <c r="A12530" s="69" t="s">
        <v>24676</v>
      </c>
      <c r="B12530" s="69" t="s">
        <v>5695</v>
      </c>
      <c r="C12530" s="79">
        <v>44260</v>
      </c>
      <c r="D12530" s="60" t="s">
        <v>24677</v>
      </c>
      <c r="E12530" s="56">
        <v>1431.12</v>
      </c>
      <c r="F12530" s="69" t="s">
        <v>2</v>
      </c>
    </row>
    <row r="12531" spans="1:6" s="1" customFormat="1" outlineLevel="1" x14ac:dyDescent="0.2">
      <c r="A12531" s="69" t="s">
        <v>24678</v>
      </c>
      <c r="B12531" s="69" t="s">
        <v>5695</v>
      </c>
      <c r="C12531" s="79">
        <v>44260</v>
      </c>
      <c r="D12531" s="60" t="s">
        <v>24679</v>
      </c>
      <c r="E12531" s="56">
        <v>1431.12</v>
      </c>
      <c r="F12531" s="69" t="s">
        <v>2</v>
      </c>
    </row>
    <row r="12532" spans="1:6" s="1" customFormat="1" outlineLevel="1" x14ac:dyDescent="0.2">
      <c r="A12532" s="69" t="s">
        <v>24680</v>
      </c>
      <c r="B12532" s="69" t="s">
        <v>5695</v>
      </c>
      <c r="C12532" s="79">
        <v>44260</v>
      </c>
      <c r="D12532" s="60" t="s">
        <v>24681</v>
      </c>
      <c r="E12532" s="56">
        <v>1431.12</v>
      </c>
      <c r="F12532" s="69" t="s">
        <v>2</v>
      </c>
    </row>
    <row r="12533" spans="1:6" s="1" customFormat="1" outlineLevel="1" x14ac:dyDescent="0.2">
      <c r="A12533" s="69" t="s">
        <v>24682</v>
      </c>
      <c r="B12533" s="69" t="s">
        <v>5695</v>
      </c>
      <c r="C12533" s="79">
        <v>44260</v>
      </c>
      <c r="D12533" s="60" t="s">
        <v>24683</v>
      </c>
      <c r="E12533" s="56">
        <v>1431.12</v>
      </c>
      <c r="F12533" s="69" t="s">
        <v>2</v>
      </c>
    </row>
    <row r="12534" spans="1:6" s="1" customFormat="1" outlineLevel="1" x14ac:dyDescent="0.2">
      <c r="A12534" s="69" t="s">
        <v>24684</v>
      </c>
      <c r="B12534" s="69" t="s">
        <v>5695</v>
      </c>
      <c r="C12534" s="79">
        <v>44260</v>
      </c>
      <c r="D12534" s="60" t="s">
        <v>24685</v>
      </c>
      <c r="E12534" s="56">
        <v>1431.12</v>
      </c>
      <c r="F12534" s="69" t="s">
        <v>2</v>
      </c>
    </row>
    <row r="12535" spans="1:6" s="1" customFormat="1" outlineLevel="1" x14ac:dyDescent="0.2">
      <c r="A12535" s="69" t="s">
        <v>24686</v>
      </c>
      <c r="B12535" s="69" t="s">
        <v>5695</v>
      </c>
      <c r="C12535" s="79">
        <v>44260</v>
      </c>
      <c r="D12535" s="60" t="s">
        <v>24687</v>
      </c>
      <c r="E12535" s="56">
        <v>1431.12</v>
      </c>
      <c r="F12535" s="69" t="s">
        <v>2</v>
      </c>
    </row>
    <row r="12536" spans="1:6" s="1" customFormat="1" outlineLevel="1" x14ac:dyDescent="0.2">
      <c r="A12536" s="69" t="s">
        <v>24688</v>
      </c>
      <c r="B12536" s="69" t="s">
        <v>5695</v>
      </c>
      <c r="C12536" s="79">
        <v>44260</v>
      </c>
      <c r="D12536" s="60" t="s">
        <v>24689</v>
      </c>
      <c r="E12536" s="56">
        <v>1431.12</v>
      </c>
      <c r="F12536" s="69" t="s">
        <v>2</v>
      </c>
    </row>
    <row r="12537" spans="1:6" s="1" customFormat="1" outlineLevel="1" x14ac:dyDescent="0.2">
      <c r="A12537" s="69" t="s">
        <v>24690</v>
      </c>
      <c r="B12537" s="69" t="s">
        <v>5695</v>
      </c>
      <c r="C12537" s="79">
        <v>44260</v>
      </c>
      <c r="D12537" s="60" t="s">
        <v>24691</v>
      </c>
      <c r="E12537" s="56">
        <v>1431.12</v>
      </c>
      <c r="F12537" s="69" t="s">
        <v>2</v>
      </c>
    </row>
    <row r="12538" spans="1:6" s="1" customFormat="1" outlineLevel="1" x14ac:dyDescent="0.2">
      <c r="A12538" s="69" t="s">
        <v>24692</v>
      </c>
      <c r="B12538" s="69" t="s">
        <v>5695</v>
      </c>
      <c r="C12538" s="79">
        <v>44260</v>
      </c>
      <c r="D12538" s="60" t="s">
        <v>24693</v>
      </c>
      <c r="E12538" s="56">
        <v>1431.12</v>
      </c>
      <c r="F12538" s="69" t="s">
        <v>2</v>
      </c>
    </row>
    <row r="12539" spans="1:6" s="1" customFormat="1" outlineLevel="1" x14ac:dyDescent="0.2">
      <c r="A12539" s="69" t="s">
        <v>24694</v>
      </c>
      <c r="B12539" s="69" t="s">
        <v>5695</v>
      </c>
      <c r="C12539" s="79">
        <v>44260</v>
      </c>
      <c r="D12539" s="60" t="s">
        <v>24695</v>
      </c>
      <c r="E12539" s="56">
        <v>1431.12</v>
      </c>
      <c r="F12539" s="69" t="s">
        <v>2</v>
      </c>
    </row>
    <row r="12540" spans="1:6" s="1" customFormat="1" outlineLevel="1" x14ac:dyDescent="0.2">
      <c r="A12540" s="69" t="s">
        <v>24696</v>
      </c>
      <c r="B12540" s="69" t="s">
        <v>5695</v>
      </c>
      <c r="C12540" s="79">
        <v>44260</v>
      </c>
      <c r="D12540" s="60" t="s">
        <v>24697</v>
      </c>
      <c r="E12540" s="56">
        <v>1431.12</v>
      </c>
      <c r="F12540" s="69" t="s">
        <v>2</v>
      </c>
    </row>
    <row r="12541" spans="1:6" s="1" customFormat="1" outlineLevel="1" x14ac:dyDescent="0.2">
      <c r="A12541" s="69" t="s">
        <v>24698</v>
      </c>
      <c r="B12541" s="69" t="s">
        <v>5695</v>
      </c>
      <c r="C12541" s="79">
        <v>44260</v>
      </c>
      <c r="D12541" s="60" t="s">
        <v>24699</v>
      </c>
      <c r="E12541" s="56">
        <v>1431.12</v>
      </c>
      <c r="F12541" s="69" t="s">
        <v>2</v>
      </c>
    </row>
    <row r="12542" spans="1:6" s="1" customFormat="1" outlineLevel="1" x14ac:dyDescent="0.2">
      <c r="A12542" s="69" t="s">
        <v>24700</v>
      </c>
      <c r="B12542" s="69" t="s">
        <v>5695</v>
      </c>
      <c r="C12542" s="79">
        <v>44260</v>
      </c>
      <c r="D12542" s="60" t="s">
        <v>24701</v>
      </c>
      <c r="E12542" s="56">
        <v>1431.12</v>
      </c>
      <c r="F12542" s="69" t="s">
        <v>2</v>
      </c>
    </row>
    <row r="12543" spans="1:6" s="1" customFormat="1" outlineLevel="1" x14ac:dyDescent="0.2">
      <c r="A12543" s="69" t="s">
        <v>24702</v>
      </c>
      <c r="B12543" s="69" t="s">
        <v>5695</v>
      </c>
      <c r="C12543" s="79">
        <v>44260</v>
      </c>
      <c r="D12543" s="60" t="s">
        <v>24703</v>
      </c>
      <c r="E12543" s="56">
        <v>1431.12</v>
      </c>
      <c r="F12543" s="69" t="s">
        <v>2</v>
      </c>
    </row>
    <row r="12544" spans="1:6" s="1" customFormat="1" outlineLevel="1" x14ac:dyDescent="0.2">
      <c r="A12544" s="69" t="s">
        <v>24704</v>
      </c>
      <c r="B12544" s="69" t="s">
        <v>5695</v>
      </c>
      <c r="C12544" s="79">
        <v>44260</v>
      </c>
      <c r="D12544" s="60" t="s">
        <v>24705</v>
      </c>
      <c r="E12544" s="56">
        <v>1431.12</v>
      </c>
      <c r="F12544" s="69" t="s">
        <v>2</v>
      </c>
    </row>
    <row r="12545" spans="1:6" s="1" customFormat="1" outlineLevel="1" x14ac:dyDescent="0.2">
      <c r="A12545" s="69" t="s">
        <v>24706</v>
      </c>
      <c r="B12545" s="69" t="s">
        <v>5695</v>
      </c>
      <c r="C12545" s="79">
        <v>44260</v>
      </c>
      <c r="D12545" s="60" t="s">
        <v>24707</v>
      </c>
      <c r="E12545" s="56">
        <v>1431.12</v>
      </c>
      <c r="F12545" s="69" t="s">
        <v>2</v>
      </c>
    </row>
    <row r="12546" spans="1:6" s="1" customFormat="1" outlineLevel="1" x14ac:dyDescent="0.2">
      <c r="A12546" s="69" t="s">
        <v>24708</v>
      </c>
      <c r="B12546" s="69" t="s">
        <v>5695</v>
      </c>
      <c r="C12546" s="79">
        <v>44260</v>
      </c>
      <c r="D12546" s="60" t="s">
        <v>24709</v>
      </c>
      <c r="E12546" s="56">
        <v>1431.12</v>
      </c>
      <c r="F12546" s="69" t="s">
        <v>2</v>
      </c>
    </row>
    <row r="12547" spans="1:6" s="1" customFormat="1" outlineLevel="1" x14ac:dyDescent="0.2">
      <c r="A12547" s="69" t="s">
        <v>24710</v>
      </c>
      <c r="B12547" s="69" t="s">
        <v>5695</v>
      </c>
      <c r="C12547" s="79">
        <v>44260</v>
      </c>
      <c r="D12547" s="60" t="s">
        <v>24711</v>
      </c>
      <c r="E12547" s="56">
        <v>1431.12</v>
      </c>
      <c r="F12547" s="69" t="s">
        <v>2</v>
      </c>
    </row>
    <row r="12548" spans="1:6" s="1" customFormat="1" outlineLevel="1" x14ac:dyDescent="0.2">
      <c r="A12548" s="69" t="s">
        <v>24712</v>
      </c>
      <c r="B12548" s="69" t="s">
        <v>5695</v>
      </c>
      <c r="C12548" s="79">
        <v>44260</v>
      </c>
      <c r="D12548" s="60" t="s">
        <v>24713</v>
      </c>
      <c r="E12548" s="56">
        <v>1431.12</v>
      </c>
      <c r="F12548" s="69" t="s">
        <v>2</v>
      </c>
    </row>
    <row r="12549" spans="1:6" s="1" customFormat="1" outlineLevel="1" x14ac:dyDescent="0.2">
      <c r="A12549" s="69" t="s">
        <v>24714</v>
      </c>
      <c r="B12549" s="69" t="s">
        <v>5695</v>
      </c>
      <c r="C12549" s="79">
        <v>44260</v>
      </c>
      <c r="D12549" s="60" t="s">
        <v>24715</v>
      </c>
      <c r="E12549" s="56">
        <v>1431.12</v>
      </c>
      <c r="F12549" s="69" t="s">
        <v>2</v>
      </c>
    </row>
    <row r="12550" spans="1:6" s="1" customFormat="1" outlineLevel="1" x14ac:dyDescent="0.2">
      <c r="A12550" s="69" t="s">
        <v>24716</v>
      </c>
      <c r="B12550" s="69" t="s">
        <v>5695</v>
      </c>
      <c r="C12550" s="79">
        <v>44260</v>
      </c>
      <c r="D12550" s="60" t="s">
        <v>24717</v>
      </c>
      <c r="E12550" s="56">
        <v>1431.12</v>
      </c>
      <c r="F12550" s="69" t="s">
        <v>2</v>
      </c>
    </row>
    <row r="12551" spans="1:6" s="1" customFormat="1" outlineLevel="1" x14ac:dyDescent="0.2">
      <c r="A12551" s="69" t="s">
        <v>24718</v>
      </c>
      <c r="B12551" s="69" t="s">
        <v>5695</v>
      </c>
      <c r="C12551" s="79">
        <v>44260</v>
      </c>
      <c r="D12551" s="60" t="s">
        <v>24719</v>
      </c>
      <c r="E12551" s="56">
        <v>1431.12</v>
      </c>
      <c r="F12551" s="69" t="s">
        <v>2</v>
      </c>
    </row>
    <row r="12552" spans="1:6" s="1" customFormat="1" outlineLevel="1" x14ac:dyDescent="0.2">
      <c r="A12552" s="69" t="s">
        <v>24720</v>
      </c>
      <c r="B12552" s="69" t="s">
        <v>5695</v>
      </c>
      <c r="C12552" s="79">
        <v>44260</v>
      </c>
      <c r="D12552" s="60" t="s">
        <v>24721</v>
      </c>
      <c r="E12552" s="56">
        <v>1431.12</v>
      </c>
      <c r="F12552" s="69" t="s">
        <v>2</v>
      </c>
    </row>
    <row r="12553" spans="1:6" s="1" customFormat="1" outlineLevel="1" x14ac:dyDescent="0.2">
      <c r="A12553" s="69" t="s">
        <v>24722</v>
      </c>
      <c r="B12553" s="69" t="s">
        <v>5695</v>
      </c>
      <c r="C12553" s="79">
        <v>44260</v>
      </c>
      <c r="D12553" s="60" t="s">
        <v>24723</v>
      </c>
      <c r="E12553" s="56">
        <v>1431.12</v>
      </c>
      <c r="F12553" s="69" t="s">
        <v>2</v>
      </c>
    </row>
    <row r="12554" spans="1:6" s="1" customFormat="1" outlineLevel="1" x14ac:dyDescent="0.2">
      <c r="A12554" s="69" t="s">
        <v>24724</v>
      </c>
      <c r="B12554" s="69" t="s">
        <v>5695</v>
      </c>
      <c r="C12554" s="79">
        <v>44260</v>
      </c>
      <c r="D12554" s="60" t="s">
        <v>24725</v>
      </c>
      <c r="E12554" s="56">
        <v>1431.12</v>
      </c>
      <c r="F12554" s="69" t="s">
        <v>2</v>
      </c>
    </row>
    <row r="12555" spans="1:6" s="1" customFormat="1" outlineLevel="1" x14ac:dyDescent="0.2">
      <c r="A12555" s="69" t="s">
        <v>24726</v>
      </c>
      <c r="B12555" s="69" t="s">
        <v>5695</v>
      </c>
      <c r="C12555" s="79">
        <v>44260</v>
      </c>
      <c r="D12555" s="60" t="s">
        <v>24727</v>
      </c>
      <c r="E12555" s="56">
        <v>1431.12</v>
      </c>
      <c r="F12555" s="69" t="s">
        <v>2</v>
      </c>
    </row>
    <row r="12556" spans="1:6" s="1" customFormat="1" outlineLevel="1" x14ac:dyDescent="0.2">
      <c r="A12556" s="69" t="s">
        <v>24728</v>
      </c>
      <c r="B12556" s="69" t="s">
        <v>5695</v>
      </c>
      <c r="C12556" s="79">
        <v>44260</v>
      </c>
      <c r="D12556" s="60" t="s">
        <v>24729</v>
      </c>
      <c r="E12556" s="56">
        <v>1431.12</v>
      </c>
      <c r="F12556" s="69" t="s">
        <v>2</v>
      </c>
    </row>
    <row r="12557" spans="1:6" s="1" customFormat="1" outlineLevel="1" x14ac:dyDescent="0.2">
      <c r="A12557" s="69" t="s">
        <v>24730</v>
      </c>
      <c r="B12557" s="69" t="s">
        <v>5695</v>
      </c>
      <c r="C12557" s="79">
        <v>44260</v>
      </c>
      <c r="D12557" s="60" t="s">
        <v>24731</v>
      </c>
      <c r="E12557" s="56">
        <v>1431.12</v>
      </c>
      <c r="F12557" s="69" t="s">
        <v>2</v>
      </c>
    </row>
    <row r="12558" spans="1:6" s="1" customFormat="1" outlineLevel="1" x14ac:dyDescent="0.2">
      <c r="A12558" s="69" t="s">
        <v>24732</v>
      </c>
      <c r="B12558" s="69" t="s">
        <v>5695</v>
      </c>
      <c r="C12558" s="79">
        <v>44260</v>
      </c>
      <c r="D12558" s="60" t="s">
        <v>24733</v>
      </c>
      <c r="E12558" s="56">
        <v>1431.12</v>
      </c>
      <c r="F12558" s="69" t="s">
        <v>2</v>
      </c>
    </row>
    <row r="12559" spans="1:6" s="1" customFormat="1" outlineLevel="1" x14ac:dyDescent="0.2">
      <c r="A12559" s="69" t="s">
        <v>24734</v>
      </c>
      <c r="B12559" s="69" t="s">
        <v>5695</v>
      </c>
      <c r="C12559" s="79">
        <v>44260</v>
      </c>
      <c r="D12559" s="60" t="s">
        <v>24735</v>
      </c>
      <c r="E12559" s="56">
        <v>1431.12</v>
      </c>
      <c r="F12559" s="69" t="s">
        <v>2</v>
      </c>
    </row>
    <row r="12560" spans="1:6" s="1" customFormat="1" outlineLevel="1" x14ac:dyDescent="0.2">
      <c r="A12560" s="69" t="s">
        <v>24736</v>
      </c>
      <c r="B12560" s="69" t="s">
        <v>5695</v>
      </c>
      <c r="C12560" s="79">
        <v>44260</v>
      </c>
      <c r="D12560" s="60" t="s">
        <v>24737</v>
      </c>
      <c r="E12560" s="56">
        <v>1431.12</v>
      </c>
      <c r="F12560" s="69" t="s">
        <v>2</v>
      </c>
    </row>
    <row r="12561" spans="1:6" s="1" customFormat="1" outlineLevel="1" x14ac:dyDescent="0.2">
      <c r="A12561" s="69" t="s">
        <v>24738</v>
      </c>
      <c r="B12561" s="69" t="s">
        <v>5695</v>
      </c>
      <c r="C12561" s="79">
        <v>44260</v>
      </c>
      <c r="D12561" s="60" t="s">
        <v>24739</v>
      </c>
      <c r="E12561" s="56">
        <v>1431.12</v>
      </c>
      <c r="F12561" s="69" t="s">
        <v>2</v>
      </c>
    </row>
    <row r="12562" spans="1:6" s="1" customFormat="1" outlineLevel="1" x14ac:dyDescent="0.2">
      <c r="A12562" s="69" t="s">
        <v>24740</v>
      </c>
      <c r="B12562" s="69" t="s">
        <v>5695</v>
      </c>
      <c r="C12562" s="79">
        <v>44260</v>
      </c>
      <c r="D12562" s="60" t="s">
        <v>24741</v>
      </c>
      <c r="E12562" s="56">
        <v>1431.12</v>
      </c>
      <c r="F12562" s="69" t="s">
        <v>2</v>
      </c>
    </row>
    <row r="12563" spans="1:6" s="1" customFormat="1" outlineLevel="1" x14ac:dyDescent="0.2">
      <c r="A12563" s="69" t="s">
        <v>24742</v>
      </c>
      <c r="B12563" s="69" t="s">
        <v>5695</v>
      </c>
      <c r="C12563" s="79">
        <v>44260</v>
      </c>
      <c r="D12563" s="60" t="s">
        <v>24743</v>
      </c>
      <c r="E12563" s="56">
        <v>1431.12</v>
      </c>
      <c r="F12563" s="69" t="s">
        <v>2</v>
      </c>
    </row>
    <row r="12564" spans="1:6" s="1" customFormat="1" outlineLevel="1" x14ac:dyDescent="0.2">
      <c r="A12564" s="69" t="s">
        <v>24744</v>
      </c>
      <c r="B12564" s="69" t="s">
        <v>5695</v>
      </c>
      <c r="C12564" s="79">
        <v>44260</v>
      </c>
      <c r="D12564" s="60" t="s">
        <v>24745</v>
      </c>
      <c r="E12564" s="56">
        <v>1431.12</v>
      </c>
      <c r="F12564" s="69" t="s">
        <v>2</v>
      </c>
    </row>
    <row r="12565" spans="1:6" s="1" customFormat="1" outlineLevel="1" x14ac:dyDescent="0.2">
      <c r="A12565" s="69" t="s">
        <v>24746</v>
      </c>
      <c r="B12565" s="69" t="s">
        <v>5695</v>
      </c>
      <c r="C12565" s="79">
        <v>44260</v>
      </c>
      <c r="D12565" s="60" t="s">
        <v>24747</v>
      </c>
      <c r="E12565" s="56">
        <v>1431.12</v>
      </c>
      <c r="F12565" s="69" t="s">
        <v>2</v>
      </c>
    </row>
    <row r="12566" spans="1:6" s="1" customFormat="1" outlineLevel="1" x14ac:dyDescent="0.2">
      <c r="A12566" s="69" t="s">
        <v>24748</v>
      </c>
      <c r="B12566" s="69" t="s">
        <v>5695</v>
      </c>
      <c r="C12566" s="79">
        <v>44260</v>
      </c>
      <c r="D12566" s="60" t="s">
        <v>24749</v>
      </c>
      <c r="E12566" s="56">
        <v>1431.12</v>
      </c>
      <c r="F12566" s="69" t="s">
        <v>2</v>
      </c>
    </row>
    <row r="12567" spans="1:6" s="1" customFormat="1" outlineLevel="1" x14ac:dyDescent="0.2">
      <c r="A12567" s="69" t="s">
        <v>24750</v>
      </c>
      <c r="B12567" s="69" t="s">
        <v>5695</v>
      </c>
      <c r="C12567" s="79">
        <v>44260</v>
      </c>
      <c r="D12567" s="60" t="s">
        <v>24751</v>
      </c>
      <c r="E12567" s="56">
        <v>1431.12</v>
      </c>
      <c r="F12567" s="69" t="s">
        <v>2</v>
      </c>
    </row>
    <row r="12568" spans="1:6" s="1" customFormat="1" outlineLevel="1" x14ac:dyDescent="0.2">
      <c r="A12568" s="69" t="s">
        <v>24752</v>
      </c>
      <c r="B12568" s="69" t="s">
        <v>5695</v>
      </c>
      <c r="C12568" s="79">
        <v>44260</v>
      </c>
      <c r="D12568" s="60" t="s">
        <v>24753</v>
      </c>
      <c r="E12568" s="56">
        <v>1431.12</v>
      </c>
      <c r="F12568" s="69" t="s">
        <v>2</v>
      </c>
    </row>
    <row r="12569" spans="1:6" s="1" customFormat="1" outlineLevel="1" x14ac:dyDescent="0.2">
      <c r="A12569" s="69" t="s">
        <v>24754</v>
      </c>
      <c r="B12569" s="69" t="s">
        <v>5695</v>
      </c>
      <c r="C12569" s="79">
        <v>44260</v>
      </c>
      <c r="D12569" s="60" t="s">
        <v>24755</v>
      </c>
      <c r="E12569" s="56">
        <v>1431.12</v>
      </c>
      <c r="F12569" s="69" t="s">
        <v>2</v>
      </c>
    </row>
    <row r="12570" spans="1:6" s="1" customFormat="1" outlineLevel="1" x14ac:dyDescent="0.2">
      <c r="A12570" s="69" t="s">
        <v>24756</v>
      </c>
      <c r="B12570" s="69" t="s">
        <v>5695</v>
      </c>
      <c r="C12570" s="79">
        <v>44260</v>
      </c>
      <c r="D12570" s="60" t="s">
        <v>24757</v>
      </c>
      <c r="E12570" s="56">
        <v>1431.12</v>
      </c>
      <c r="F12570" s="69" t="s">
        <v>2</v>
      </c>
    </row>
    <row r="12571" spans="1:6" s="1" customFormat="1" outlineLevel="1" x14ac:dyDescent="0.2">
      <c r="A12571" s="69" t="s">
        <v>24758</v>
      </c>
      <c r="B12571" s="69" t="s">
        <v>5695</v>
      </c>
      <c r="C12571" s="79">
        <v>44260</v>
      </c>
      <c r="D12571" s="60" t="s">
        <v>24759</v>
      </c>
      <c r="E12571" s="56">
        <v>1431.12</v>
      </c>
      <c r="F12571" s="69" t="s">
        <v>2</v>
      </c>
    </row>
    <row r="12572" spans="1:6" s="1" customFormat="1" outlineLevel="1" x14ac:dyDescent="0.2">
      <c r="A12572" s="69" t="s">
        <v>24760</v>
      </c>
      <c r="B12572" s="69" t="s">
        <v>5695</v>
      </c>
      <c r="C12572" s="79">
        <v>44260</v>
      </c>
      <c r="D12572" s="60" t="s">
        <v>24761</v>
      </c>
      <c r="E12572" s="56">
        <v>1431.12</v>
      </c>
      <c r="F12572" s="69" t="s">
        <v>2</v>
      </c>
    </row>
    <row r="12573" spans="1:6" s="1" customFormat="1" outlineLevel="1" x14ac:dyDescent="0.2">
      <c r="A12573" s="69" t="s">
        <v>24762</v>
      </c>
      <c r="B12573" s="69" t="s">
        <v>5695</v>
      </c>
      <c r="C12573" s="79">
        <v>44260</v>
      </c>
      <c r="D12573" s="60" t="s">
        <v>24763</v>
      </c>
      <c r="E12573" s="56">
        <v>1431.12</v>
      </c>
      <c r="F12573" s="69" t="s">
        <v>2</v>
      </c>
    </row>
    <row r="12574" spans="1:6" s="1" customFormat="1" outlineLevel="1" x14ac:dyDescent="0.2">
      <c r="A12574" s="69" t="s">
        <v>24764</v>
      </c>
      <c r="B12574" s="69" t="s">
        <v>5695</v>
      </c>
      <c r="C12574" s="79">
        <v>44260</v>
      </c>
      <c r="D12574" s="60" t="s">
        <v>24765</v>
      </c>
      <c r="E12574" s="56">
        <v>1431.12</v>
      </c>
      <c r="F12574" s="69" t="s">
        <v>2</v>
      </c>
    </row>
    <row r="12575" spans="1:6" s="1" customFormat="1" outlineLevel="1" x14ac:dyDescent="0.2">
      <c r="A12575" s="69" t="s">
        <v>24766</v>
      </c>
      <c r="B12575" s="69" t="s">
        <v>5695</v>
      </c>
      <c r="C12575" s="79">
        <v>44260</v>
      </c>
      <c r="D12575" s="60" t="s">
        <v>24767</v>
      </c>
      <c r="E12575" s="56">
        <v>1431.12</v>
      </c>
      <c r="F12575" s="69" t="s">
        <v>2</v>
      </c>
    </row>
    <row r="12576" spans="1:6" s="1" customFormat="1" outlineLevel="1" x14ac:dyDescent="0.2">
      <c r="A12576" s="69" t="s">
        <v>24768</v>
      </c>
      <c r="B12576" s="69" t="s">
        <v>5695</v>
      </c>
      <c r="C12576" s="79">
        <v>44260</v>
      </c>
      <c r="D12576" s="60" t="s">
        <v>24769</v>
      </c>
      <c r="E12576" s="56">
        <v>1431.12</v>
      </c>
      <c r="F12576" s="69" t="s">
        <v>2</v>
      </c>
    </row>
    <row r="12577" spans="1:6" s="1" customFormat="1" outlineLevel="1" x14ac:dyDescent="0.2">
      <c r="A12577" s="69" t="s">
        <v>24770</v>
      </c>
      <c r="B12577" s="69" t="s">
        <v>5695</v>
      </c>
      <c r="C12577" s="79">
        <v>44260</v>
      </c>
      <c r="D12577" s="60" t="s">
        <v>24771</v>
      </c>
      <c r="E12577" s="56">
        <v>1431.12</v>
      </c>
      <c r="F12577" s="69" t="s">
        <v>2</v>
      </c>
    </row>
    <row r="12578" spans="1:6" s="1" customFormat="1" outlineLevel="1" x14ac:dyDescent="0.2">
      <c r="A12578" s="69" t="s">
        <v>24772</v>
      </c>
      <c r="B12578" s="69" t="s">
        <v>5695</v>
      </c>
      <c r="C12578" s="79">
        <v>44260</v>
      </c>
      <c r="D12578" s="60" t="s">
        <v>24773</v>
      </c>
      <c r="E12578" s="56">
        <v>1431.12</v>
      </c>
      <c r="F12578" s="69" t="s">
        <v>2</v>
      </c>
    </row>
    <row r="12579" spans="1:6" s="1" customFormat="1" outlineLevel="1" x14ac:dyDescent="0.2">
      <c r="A12579" s="69" t="s">
        <v>24774</v>
      </c>
      <c r="B12579" s="69" t="s">
        <v>5695</v>
      </c>
      <c r="C12579" s="79">
        <v>44260</v>
      </c>
      <c r="D12579" s="60" t="s">
        <v>24775</v>
      </c>
      <c r="E12579" s="56">
        <v>1431.12</v>
      </c>
      <c r="F12579" s="69" t="s">
        <v>2</v>
      </c>
    </row>
    <row r="12580" spans="1:6" s="1" customFormat="1" outlineLevel="1" x14ac:dyDescent="0.2">
      <c r="A12580" s="69" t="s">
        <v>24776</v>
      </c>
      <c r="B12580" s="69" t="s">
        <v>5695</v>
      </c>
      <c r="C12580" s="79">
        <v>44260</v>
      </c>
      <c r="D12580" s="60" t="s">
        <v>24777</v>
      </c>
      <c r="E12580" s="56">
        <v>1431.12</v>
      </c>
      <c r="F12580" s="69" t="s">
        <v>2</v>
      </c>
    </row>
    <row r="12581" spans="1:6" s="1" customFormat="1" outlineLevel="1" x14ac:dyDescent="0.2">
      <c r="A12581" s="69" t="s">
        <v>24778</v>
      </c>
      <c r="B12581" s="69" t="s">
        <v>5695</v>
      </c>
      <c r="C12581" s="79">
        <v>44260</v>
      </c>
      <c r="D12581" s="60" t="s">
        <v>24779</v>
      </c>
      <c r="E12581" s="56">
        <v>1431.12</v>
      </c>
      <c r="F12581" s="69" t="s">
        <v>2</v>
      </c>
    </row>
    <row r="12582" spans="1:6" s="1" customFormat="1" outlineLevel="1" x14ac:dyDescent="0.2">
      <c r="A12582" s="69" t="s">
        <v>24780</v>
      </c>
      <c r="B12582" s="69" t="s">
        <v>5695</v>
      </c>
      <c r="C12582" s="79">
        <v>44260</v>
      </c>
      <c r="D12582" s="60" t="s">
        <v>24781</v>
      </c>
      <c r="E12582" s="56">
        <v>1431.12</v>
      </c>
      <c r="F12582" s="69" t="s">
        <v>2</v>
      </c>
    </row>
    <row r="12583" spans="1:6" s="1" customFormat="1" outlineLevel="1" x14ac:dyDescent="0.2">
      <c r="A12583" s="69" t="s">
        <v>24782</v>
      </c>
      <c r="B12583" s="69" t="s">
        <v>5695</v>
      </c>
      <c r="C12583" s="79">
        <v>44260</v>
      </c>
      <c r="D12583" s="60" t="s">
        <v>24783</v>
      </c>
      <c r="E12583" s="56">
        <v>1431.12</v>
      </c>
      <c r="F12583" s="69" t="s">
        <v>2</v>
      </c>
    </row>
    <row r="12584" spans="1:6" s="1" customFormat="1" outlineLevel="1" x14ac:dyDescent="0.2">
      <c r="A12584" s="69" t="s">
        <v>23590</v>
      </c>
      <c r="B12584" s="69" t="s">
        <v>5695</v>
      </c>
      <c r="C12584" s="79">
        <v>44111</v>
      </c>
      <c r="D12584" s="60" t="s">
        <v>5252</v>
      </c>
      <c r="E12584" s="56">
        <v>46</v>
      </c>
      <c r="F12584" s="69" t="s">
        <v>2</v>
      </c>
    </row>
    <row r="12585" spans="1:6" s="1" customFormat="1" outlineLevel="1" x14ac:dyDescent="0.2">
      <c r="A12585" s="69" t="s">
        <v>23591</v>
      </c>
      <c r="B12585" s="69" t="s">
        <v>5695</v>
      </c>
      <c r="C12585" s="79">
        <v>44111</v>
      </c>
      <c r="D12585" s="60" t="s">
        <v>5252</v>
      </c>
      <c r="E12585" s="56">
        <v>46</v>
      </c>
      <c r="F12585" s="69" t="s">
        <v>2</v>
      </c>
    </row>
    <row r="12586" spans="1:6" s="1" customFormat="1" outlineLevel="1" x14ac:dyDescent="0.2">
      <c r="A12586" s="69" t="s">
        <v>23592</v>
      </c>
      <c r="B12586" s="69" t="s">
        <v>5695</v>
      </c>
      <c r="C12586" s="79">
        <v>44111</v>
      </c>
      <c r="D12586" s="60" t="s">
        <v>5252</v>
      </c>
      <c r="E12586" s="56">
        <v>46</v>
      </c>
      <c r="F12586" s="69" t="s">
        <v>2</v>
      </c>
    </row>
    <row r="12587" spans="1:6" s="1" customFormat="1" outlineLevel="1" x14ac:dyDescent="0.2">
      <c r="A12587" s="69" t="s">
        <v>23593</v>
      </c>
      <c r="B12587" s="69" t="s">
        <v>5695</v>
      </c>
      <c r="C12587" s="79">
        <v>44111</v>
      </c>
      <c r="D12587" s="60" t="s">
        <v>5252</v>
      </c>
      <c r="E12587" s="56">
        <v>46</v>
      </c>
      <c r="F12587" s="69" t="s">
        <v>2</v>
      </c>
    </row>
    <row r="12588" spans="1:6" s="1" customFormat="1" outlineLevel="1" x14ac:dyDescent="0.2">
      <c r="A12588" s="69" t="s">
        <v>23594</v>
      </c>
      <c r="B12588" s="69" t="s">
        <v>5695</v>
      </c>
      <c r="C12588" s="79">
        <v>44111</v>
      </c>
      <c r="D12588" s="60" t="s">
        <v>5252</v>
      </c>
      <c r="E12588" s="56">
        <v>46</v>
      </c>
      <c r="F12588" s="69" t="s">
        <v>2</v>
      </c>
    </row>
    <row r="12589" spans="1:6" s="1" customFormat="1" outlineLevel="1" x14ac:dyDescent="0.2">
      <c r="A12589" s="69" t="s">
        <v>23595</v>
      </c>
      <c r="B12589" s="69" t="s">
        <v>5695</v>
      </c>
      <c r="C12589" s="79">
        <v>44111</v>
      </c>
      <c r="D12589" s="60" t="s">
        <v>5252</v>
      </c>
      <c r="E12589" s="56">
        <v>46</v>
      </c>
      <c r="F12589" s="69" t="s">
        <v>2</v>
      </c>
    </row>
    <row r="12590" spans="1:6" s="1" customFormat="1" outlineLevel="1" x14ac:dyDescent="0.2">
      <c r="A12590" s="69" t="s">
        <v>23596</v>
      </c>
      <c r="B12590" s="69" t="s">
        <v>5695</v>
      </c>
      <c r="C12590" s="79">
        <v>44111</v>
      </c>
      <c r="D12590" s="60" t="s">
        <v>5252</v>
      </c>
      <c r="E12590" s="56">
        <v>46</v>
      </c>
      <c r="F12590" s="69" t="s">
        <v>2</v>
      </c>
    </row>
    <row r="12591" spans="1:6" s="1" customFormat="1" outlineLevel="1" x14ac:dyDescent="0.2">
      <c r="A12591" s="69" t="s">
        <v>23597</v>
      </c>
      <c r="B12591" s="69" t="s">
        <v>5695</v>
      </c>
      <c r="C12591" s="79">
        <v>44111</v>
      </c>
      <c r="D12591" s="60" t="s">
        <v>5252</v>
      </c>
      <c r="E12591" s="56">
        <v>46</v>
      </c>
      <c r="F12591" s="69" t="s">
        <v>2</v>
      </c>
    </row>
    <row r="12592" spans="1:6" s="1" customFormat="1" outlineLevel="1" x14ac:dyDescent="0.2">
      <c r="A12592" s="69" t="s">
        <v>23598</v>
      </c>
      <c r="B12592" s="69" t="s">
        <v>5695</v>
      </c>
      <c r="C12592" s="79">
        <v>44111</v>
      </c>
      <c r="D12592" s="60" t="s">
        <v>5252</v>
      </c>
      <c r="E12592" s="56">
        <v>46</v>
      </c>
      <c r="F12592" s="69" t="s">
        <v>2</v>
      </c>
    </row>
    <row r="12593" spans="1:6" s="1" customFormat="1" outlineLevel="1" x14ac:dyDescent="0.2">
      <c r="A12593" s="69" t="s">
        <v>23599</v>
      </c>
      <c r="B12593" s="69" t="s">
        <v>5695</v>
      </c>
      <c r="C12593" s="79">
        <v>44111</v>
      </c>
      <c r="D12593" s="60" t="s">
        <v>5252</v>
      </c>
      <c r="E12593" s="56">
        <v>46</v>
      </c>
      <c r="F12593" s="69" t="s">
        <v>2</v>
      </c>
    </row>
    <row r="12594" spans="1:6" s="1" customFormat="1" outlineLevel="1" x14ac:dyDescent="0.2">
      <c r="A12594" s="69" t="s">
        <v>23600</v>
      </c>
      <c r="B12594" s="69" t="s">
        <v>5695</v>
      </c>
      <c r="C12594" s="79">
        <v>44111</v>
      </c>
      <c r="D12594" s="60" t="s">
        <v>5252</v>
      </c>
      <c r="E12594" s="56">
        <v>46</v>
      </c>
      <c r="F12594" s="69" t="s">
        <v>2</v>
      </c>
    </row>
    <row r="12595" spans="1:6" s="1" customFormat="1" outlineLevel="1" x14ac:dyDescent="0.2">
      <c r="A12595" s="69" t="s">
        <v>23601</v>
      </c>
      <c r="B12595" s="69" t="s">
        <v>5695</v>
      </c>
      <c r="C12595" s="79">
        <v>44111</v>
      </c>
      <c r="D12595" s="60" t="s">
        <v>5252</v>
      </c>
      <c r="E12595" s="56">
        <v>46</v>
      </c>
      <c r="F12595" s="69" t="s">
        <v>2</v>
      </c>
    </row>
    <row r="12596" spans="1:6" s="1" customFormat="1" outlineLevel="1" x14ac:dyDescent="0.2">
      <c r="A12596" s="69" t="s">
        <v>23602</v>
      </c>
      <c r="B12596" s="69" t="s">
        <v>5695</v>
      </c>
      <c r="C12596" s="79">
        <v>44111</v>
      </c>
      <c r="D12596" s="60" t="s">
        <v>5252</v>
      </c>
      <c r="E12596" s="56">
        <v>46</v>
      </c>
      <c r="F12596" s="69" t="s">
        <v>2</v>
      </c>
    </row>
    <row r="12597" spans="1:6" s="1" customFormat="1" outlineLevel="1" x14ac:dyDescent="0.2">
      <c r="A12597" s="69" t="s">
        <v>23603</v>
      </c>
      <c r="B12597" s="69" t="s">
        <v>5695</v>
      </c>
      <c r="C12597" s="79">
        <v>44111</v>
      </c>
      <c r="D12597" s="60" t="s">
        <v>5252</v>
      </c>
      <c r="E12597" s="56">
        <v>46</v>
      </c>
      <c r="F12597" s="69" t="s">
        <v>2</v>
      </c>
    </row>
    <row r="12598" spans="1:6" s="1" customFormat="1" outlineLevel="1" x14ac:dyDescent="0.2">
      <c r="A12598" s="69" t="s">
        <v>23604</v>
      </c>
      <c r="B12598" s="69" t="s">
        <v>5695</v>
      </c>
      <c r="C12598" s="79">
        <v>44111</v>
      </c>
      <c r="D12598" s="60" t="s">
        <v>5252</v>
      </c>
      <c r="E12598" s="56">
        <v>46</v>
      </c>
      <c r="F12598" s="69" t="s">
        <v>2</v>
      </c>
    </row>
    <row r="12599" spans="1:6" s="1" customFormat="1" outlineLevel="1" x14ac:dyDescent="0.2">
      <c r="A12599" s="69" t="s">
        <v>23605</v>
      </c>
      <c r="B12599" s="69" t="s">
        <v>5695</v>
      </c>
      <c r="C12599" s="79">
        <v>44111</v>
      </c>
      <c r="D12599" s="60" t="s">
        <v>5252</v>
      </c>
      <c r="E12599" s="56">
        <v>46</v>
      </c>
      <c r="F12599" s="69" t="s">
        <v>2</v>
      </c>
    </row>
    <row r="12600" spans="1:6" s="1" customFormat="1" outlineLevel="1" x14ac:dyDescent="0.2">
      <c r="A12600" s="69" t="s">
        <v>23606</v>
      </c>
      <c r="B12600" s="69" t="s">
        <v>5695</v>
      </c>
      <c r="C12600" s="79">
        <v>44111</v>
      </c>
      <c r="D12600" s="60" t="s">
        <v>5252</v>
      </c>
      <c r="E12600" s="56">
        <v>46</v>
      </c>
      <c r="F12600" s="69" t="s">
        <v>2</v>
      </c>
    </row>
    <row r="12601" spans="1:6" s="1" customFormat="1" outlineLevel="1" x14ac:dyDescent="0.2">
      <c r="A12601" s="69" t="s">
        <v>23607</v>
      </c>
      <c r="B12601" s="69" t="s">
        <v>5695</v>
      </c>
      <c r="C12601" s="79">
        <v>44123</v>
      </c>
      <c r="D12601" s="60" t="s">
        <v>5252</v>
      </c>
      <c r="E12601" s="56">
        <v>46</v>
      </c>
      <c r="F12601" s="69" t="s">
        <v>2</v>
      </c>
    </row>
    <row r="12602" spans="1:6" s="1" customFormat="1" outlineLevel="1" x14ac:dyDescent="0.2">
      <c r="A12602" s="69" t="s">
        <v>23608</v>
      </c>
      <c r="B12602" s="69" t="s">
        <v>5695</v>
      </c>
      <c r="C12602" s="79">
        <v>44123</v>
      </c>
      <c r="D12602" s="60" t="s">
        <v>5252</v>
      </c>
      <c r="E12602" s="56">
        <v>46</v>
      </c>
      <c r="F12602" s="69" t="s">
        <v>2</v>
      </c>
    </row>
    <row r="12603" spans="1:6" s="1" customFormat="1" outlineLevel="1" x14ac:dyDescent="0.2">
      <c r="A12603" s="69" t="s">
        <v>23609</v>
      </c>
      <c r="B12603" s="69" t="s">
        <v>5695</v>
      </c>
      <c r="C12603" s="79">
        <v>44123</v>
      </c>
      <c r="D12603" s="60" t="s">
        <v>5252</v>
      </c>
      <c r="E12603" s="56">
        <v>46</v>
      </c>
      <c r="F12603" s="69" t="s">
        <v>2</v>
      </c>
    </row>
    <row r="12604" spans="1:6" s="1" customFormat="1" outlineLevel="1" x14ac:dyDescent="0.2">
      <c r="A12604" s="69" t="s">
        <v>23610</v>
      </c>
      <c r="B12604" s="69" t="s">
        <v>5695</v>
      </c>
      <c r="C12604" s="79">
        <v>44123</v>
      </c>
      <c r="D12604" s="60" t="s">
        <v>5252</v>
      </c>
      <c r="E12604" s="56">
        <v>46</v>
      </c>
      <c r="F12604" s="69" t="s">
        <v>2</v>
      </c>
    </row>
    <row r="12605" spans="1:6" s="1" customFormat="1" outlineLevel="1" x14ac:dyDescent="0.2">
      <c r="A12605" s="69" t="s">
        <v>23611</v>
      </c>
      <c r="B12605" s="69" t="s">
        <v>5695</v>
      </c>
      <c r="C12605" s="79">
        <v>44123</v>
      </c>
      <c r="D12605" s="60" t="s">
        <v>5252</v>
      </c>
      <c r="E12605" s="56">
        <v>46</v>
      </c>
      <c r="F12605" s="69" t="s">
        <v>2</v>
      </c>
    </row>
    <row r="12606" spans="1:6" s="1" customFormat="1" outlineLevel="1" x14ac:dyDescent="0.2">
      <c r="A12606" s="69" t="s">
        <v>23612</v>
      </c>
      <c r="B12606" s="69" t="s">
        <v>5695</v>
      </c>
      <c r="C12606" s="79">
        <v>44123</v>
      </c>
      <c r="D12606" s="60" t="s">
        <v>5252</v>
      </c>
      <c r="E12606" s="56">
        <v>46</v>
      </c>
      <c r="F12606" s="69" t="s">
        <v>2</v>
      </c>
    </row>
    <row r="12607" spans="1:6" s="1" customFormat="1" outlineLevel="1" x14ac:dyDescent="0.2">
      <c r="A12607" s="69" t="s">
        <v>23613</v>
      </c>
      <c r="B12607" s="69" t="s">
        <v>5695</v>
      </c>
      <c r="C12607" s="79">
        <v>44123</v>
      </c>
      <c r="D12607" s="60" t="s">
        <v>5252</v>
      </c>
      <c r="E12607" s="56">
        <v>46</v>
      </c>
      <c r="F12607" s="69" t="s">
        <v>2</v>
      </c>
    </row>
    <row r="12608" spans="1:6" s="1" customFormat="1" outlineLevel="1" x14ac:dyDescent="0.2">
      <c r="A12608" s="69" t="s">
        <v>23614</v>
      </c>
      <c r="B12608" s="69" t="s">
        <v>5695</v>
      </c>
      <c r="C12608" s="79">
        <v>44123</v>
      </c>
      <c r="D12608" s="60" t="s">
        <v>5252</v>
      </c>
      <c r="E12608" s="56">
        <v>46</v>
      </c>
      <c r="F12608" s="69" t="s">
        <v>2</v>
      </c>
    </row>
    <row r="12609" spans="1:6" s="1" customFormat="1" outlineLevel="1" x14ac:dyDescent="0.2">
      <c r="A12609" s="69" t="s">
        <v>23615</v>
      </c>
      <c r="B12609" s="69" t="s">
        <v>5695</v>
      </c>
      <c r="C12609" s="79">
        <v>44123</v>
      </c>
      <c r="D12609" s="60" t="s">
        <v>5252</v>
      </c>
      <c r="E12609" s="56">
        <v>46</v>
      </c>
      <c r="F12609" s="69" t="s">
        <v>2</v>
      </c>
    </row>
    <row r="12610" spans="1:6" s="1" customFormat="1" outlineLevel="1" x14ac:dyDescent="0.2">
      <c r="A12610" s="69" t="s">
        <v>23616</v>
      </c>
      <c r="B12610" s="69" t="s">
        <v>5695</v>
      </c>
      <c r="C12610" s="79">
        <v>44123</v>
      </c>
      <c r="D12610" s="60" t="s">
        <v>5252</v>
      </c>
      <c r="E12610" s="56">
        <v>46</v>
      </c>
      <c r="F12610" s="69" t="s">
        <v>2</v>
      </c>
    </row>
    <row r="12611" spans="1:6" s="1" customFormat="1" outlineLevel="1" x14ac:dyDescent="0.2">
      <c r="A12611" s="69" t="s">
        <v>23617</v>
      </c>
      <c r="B12611" s="69" t="s">
        <v>5695</v>
      </c>
      <c r="C12611" s="79">
        <v>44123</v>
      </c>
      <c r="D12611" s="60" t="s">
        <v>5252</v>
      </c>
      <c r="E12611" s="56">
        <v>46</v>
      </c>
      <c r="F12611" s="69" t="s">
        <v>2</v>
      </c>
    </row>
    <row r="12612" spans="1:6" s="1" customFormat="1" outlineLevel="1" x14ac:dyDescent="0.2">
      <c r="A12612" s="69" t="s">
        <v>23618</v>
      </c>
      <c r="B12612" s="69" t="s">
        <v>5695</v>
      </c>
      <c r="C12612" s="79">
        <v>44123</v>
      </c>
      <c r="D12612" s="60" t="s">
        <v>5252</v>
      </c>
      <c r="E12612" s="56">
        <v>46</v>
      </c>
      <c r="F12612" s="69" t="s">
        <v>2</v>
      </c>
    </row>
    <row r="12613" spans="1:6" s="1" customFormat="1" outlineLevel="1" x14ac:dyDescent="0.2">
      <c r="A12613" s="69" t="s">
        <v>23619</v>
      </c>
      <c r="B12613" s="69" t="s">
        <v>5695</v>
      </c>
      <c r="C12613" s="79">
        <v>44123</v>
      </c>
      <c r="D12613" s="60" t="s">
        <v>5252</v>
      </c>
      <c r="E12613" s="56">
        <v>46</v>
      </c>
      <c r="F12613" s="69" t="s">
        <v>2</v>
      </c>
    </row>
    <row r="12614" spans="1:6" s="1" customFormat="1" outlineLevel="1" x14ac:dyDescent="0.2">
      <c r="A12614" s="69" t="s">
        <v>23620</v>
      </c>
      <c r="B12614" s="69" t="s">
        <v>5695</v>
      </c>
      <c r="C12614" s="79">
        <v>44123</v>
      </c>
      <c r="D12614" s="60" t="s">
        <v>5252</v>
      </c>
      <c r="E12614" s="56">
        <v>46</v>
      </c>
      <c r="F12614" s="69" t="s">
        <v>2</v>
      </c>
    </row>
    <row r="12615" spans="1:6" s="1" customFormat="1" outlineLevel="1" x14ac:dyDescent="0.2">
      <c r="A12615" s="69" t="s">
        <v>23621</v>
      </c>
      <c r="B12615" s="69" t="s">
        <v>5695</v>
      </c>
      <c r="C12615" s="79">
        <v>44123</v>
      </c>
      <c r="D12615" s="60" t="s">
        <v>5252</v>
      </c>
      <c r="E12615" s="56">
        <v>46</v>
      </c>
      <c r="F12615" s="69" t="s">
        <v>2</v>
      </c>
    </row>
    <row r="12616" spans="1:6" s="1" customFormat="1" outlineLevel="1" x14ac:dyDescent="0.2">
      <c r="A12616" s="69" t="s">
        <v>23622</v>
      </c>
      <c r="B12616" s="69" t="s">
        <v>5695</v>
      </c>
      <c r="C12616" s="79">
        <v>44123</v>
      </c>
      <c r="D12616" s="60" t="s">
        <v>5252</v>
      </c>
      <c r="E12616" s="56">
        <v>46</v>
      </c>
      <c r="F12616" s="69" t="s">
        <v>2</v>
      </c>
    </row>
    <row r="12617" spans="1:6" s="1" customFormat="1" outlineLevel="1" x14ac:dyDescent="0.2">
      <c r="A12617" s="69" t="s">
        <v>23623</v>
      </c>
      <c r="B12617" s="69" t="s">
        <v>5695</v>
      </c>
      <c r="C12617" s="79">
        <v>44123</v>
      </c>
      <c r="D12617" s="60" t="s">
        <v>5252</v>
      </c>
      <c r="E12617" s="56">
        <v>46</v>
      </c>
      <c r="F12617" s="69" t="s">
        <v>2</v>
      </c>
    </row>
    <row r="12618" spans="1:6" s="1" customFormat="1" outlineLevel="1" x14ac:dyDescent="0.2">
      <c r="A12618" s="69" t="s">
        <v>23624</v>
      </c>
      <c r="B12618" s="69" t="s">
        <v>5695</v>
      </c>
      <c r="C12618" s="79">
        <v>44123</v>
      </c>
      <c r="D12618" s="60" t="s">
        <v>5252</v>
      </c>
      <c r="E12618" s="56">
        <v>46</v>
      </c>
      <c r="F12618" s="69" t="s">
        <v>2</v>
      </c>
    </row>
    <row r="12619" spans="1:6" s="1" customFormat="1" outlineLevel="1" x14ac:dyDescent="0.2">
      <c r="A12619" s="69" t="s">
        <v>23625</v>
      </c>
      <c r="B12619" s="69" t="s">
        <v>5695</v>
      </c>
      <c r="C12619" s="79">
        <v>44123</v>
      </c>
      <c r="D12619" s="60" t="s">
        <v>5252</v>
      </c>
      <c r="E12619" s="56">
        <v>46</v>
      </c>
      <c r="F12619" s="69" t="s">
        <v>2</v>
      </c>
    </row>
    <row r="12620" spans="1:6" s="1" customFormat="1" outlineLevel="1" x14ac:dyDescent="0.2">
      <c r="A12620" s="69" t="s">
        <v>23626</v>
      </c>
      <c r="B12620" s="69" t="s">
        <v>5695</v>
      </c>
      <c r="C12620" s="79">
        <v>44123</v>
      </c>
      <c r="D12620" s="60" t="s">
        <v>5252</v>
      </c>
      <c r="E12620" s="56">
        <v>46</v>
      </c>
      <c r="F12620" s="69" t="s">
        <v>2</v>
      </c>
    </row>
    <row r="12621" spans="1:6" s="1" customFormat="1" outlineLevel="1" x14ac:dyDescent="0.2">
      <c r="A12621" s="69" t="s">
        <v>23627</v>
      </c>
      <c r="B12621" s="69" t="s">
        <v>5695</v>
      </c>
      <c r="C12621" s="79">
        <v>44125</v>
      </c>
      <c r="D12621" s="60" t="s">
        <v>5252</v>
      </c>
      <c r="E12621" s="56">
        <v>46</v>
      </c>
      <c r="F12621" s="69" t="s">
        <v>2</v>
      </c>
    </row>
    <row r="12622" spans="1:6" s="1" customFormat="1" outlineLevel="1" x14ac:dyDescent="0.2">
      <c r="A12622" s="69" t="s">
        <v>23628</v>
      </c>
      <c r="B12622" s="69" t="s">
        <v>5695</v>
      </c>
      <c r="C12622" s="79">
        <v>44125</v>
      </c>
      <c r="D12622" s="60" t="s">
        <v>5252</v>
      </c>
      <c r="E12622" s="56">
        <v>46</v>
      </c>
      <c r="F12622" s="69" t="s">
        <v>2</v>
      </c>
    </row>
    <row r="12623" spans="1:6" s="1" customFormat="1" outlineLevel="1" x14ac:dyDescent="0.2">
      <c r="A12623" s="69" t="s">
        <v>23629</v>
      </c>
      <c r="B12623" s="69" t="s">
        <v>5695</v>
      </c>
      <c r="C12623" s="79">
        <v>44125</v>
      </c>
      <c r="D12623" s="60" t="s">
        <v>5252</v>
      </c>
      <c r="E12623" s="56">
        <v>46</v>
      </c>
      <c r="F12623" s="69" t="s">
        <v>2</v>
      </c>
    </row>
    <row r="12624" spans="1:6" s="1" customFormat="1" outlineLevel="1" x14ac:dyDescent="0.2">
      <c r="A12624" s="69" t="s">
        <v>23630</v>
      </c>
      <c r="B12624" s="69" t="s">
        <v>5695</v>
      </c>
      <c r="C12624" s="79">
        <v>44125</v>
      </c>
      <c r="D12624" s="60" t="s">
        <v>5252</v>
      </c>
      <c r="E12624" s="56">
        <v>46</v>
      </c>
      <c r="F12624" s="69" t="s">
        <v>2</v>
      </c>
    </row>
    <row r="12625" spans="1:6" s="1" customFormat="1" outlineLevel="1" x14ac:dyDescent="0.2">
      <c r="A12625" s="69" t="s">
        <v>23631</v>
      </c>
      <c r="B12625" s="69" t="s">
        <v>5695</v>
      </c>
      <c r="C12625" s="79">
        <v>44135</v>
      </c>
      <c r="D12625" s="60" t="s">
        <v>23632</v>
      </c>
      <c r="E12625" s="56">
        <v>132</v>
      </c>
      <c r="F12625" s="69" t="s">
        <v>2</v>
      </c>
    </row>
    <row r="12626" spans="1:6" s="1" customFormat="1" outlineLevel="1" x14ac:dyDescent="0.2">
      <c r="A12626" s="69" t="s">
        <v>23633</v>
      </c>
      <c r="B12626" s="69" t="s">
        <v>5695</v>
      </c>
      <c r="C12626" s="79">
        <v>44135</v>
      </c>
      <c r="D12626" s="60" t="s">
        <v>23634</v>
      </c>
      <c r="E12626" s="56">
        <v>1527.37</v>
      </c>
      <c r="F12626" s="69" t="s">
        <v>2</v>
      </c>
    </row>
    <row r="12627" spans="1:6" s="1" customFormat="1" outlineLevel="1" x14ac:dyDescent="0.2">
      <c r="A12627" s="69" t="s">
        <v>23635</v>
      </c>
      <c r="B12627" s="69" t="s">
        <v>5695</v>
      </c>
      <c r="C12627" s="79">
        <v>44135</v>
      </c>
      <c r="D12627" s="60" t="s">
        <v>23636</v>
      </c>
      <c r="E12627" s="56">
        <v>107.68</v>
      </c>
      <c r="F12627" s="69" t="s">
        <v>2</v>
      </c>
    </row>
    <row r="12628" spans="1:6" s="1" customFormat="1" outlineLevel="1" x14ac:dyDescent="0.2">
      <c r="A12628" s="69" t="s">
        <v>23637</v>
      </c>
      <c r="B12628" s="69" t="s">
        <v>5695</v>
      </c>
      <c r="C12628" s="79">
        <v>44135</v>
      </c>
      <c r="D12628" s="60" t="s">
        <v>23638</v>
      </c>
      <c r="E12628" s="56">
        <v>556.91</v>
      </c>
      <c r="F12628" s="69" t="s">
        <v>2</v>
      </c>
    </row>
    <row r="12629" spans="1:6" s="1" customFormat="1" outlineLevel="1" x14ac:dyDescent="0.2">
      <c r="A12629" s="69" t="s">
        <v>23639</v>
      </c>
      <c r="B12629" s="69" t="s">
        <v>5695</v>
      </c>
      <c r="C12629" s="79">
        <v>44135</v>
      </c>
      <c r="D12629" s="60" t="s">
        <v>23640</v>
      </c>
      <c r="E12629" s="56">
        <v>109.66</v>
      </c>
      <c r="F12629" s="69" t="s">
        <v>2</v>
      </c>
    </row>
    <row r="12630" spans="1:6" s="1" customFormat="1" outlineLevel="1" x14ac:dyDescent="0.2">
      <c r="A12630" s="69" t="s">
        <v>23641</v>
      </c>
      <c r="B12630" s="69" t="s">
        <v>5695</v>
      </c>
      <c r="C12630" s="79">
        <v>44135</v>
      </c>
      <c r="D12630" s="60" t="s">
        <v>23642</v>
      </c>
      <c r="E12630" s="56">
        <v>556.91</v>
      </c>
      <c r="F12630" s="69" t="s">
        <v>2</v>
      </c>
    </row>
    <row r="12631" spans="1:6" s="1" customFormat="1" outlineLevel="1" x14ac:dyDescent="0.2">
      <c r="A12631" s="69" t="s">
        <v>23643</v>
      </c>
      <c r="B12631" s="69" t="s">
        <v>5695</v>
      </c>
      <c r="C12631" s="79">
        <v>44135</v>
      </c>
      <c r="D12631" s="60" t="s">
        <v>23644</v>
      </c>
      <c r="E12631" s="56">
        <v>109.66</v>
      </c>
      <c r="F12631" s="69" t="s">
        <v>2</v>
      </c>
    </row>
    <row r="12632" spans="1:6" s="1" customFormat="1" outlineLevel="1" x14ac:dyDescent="0.2">
      <c r="A12632" s="69" t="s">
        <v>23645</v>
      </c>
      <c r="B12632" s="69" t="s">
        <v>5695</v>
      </c>
      <c r="C12632" s="79">
        <v>44135</v>
      </c>
      <c r="D12632" s="60" t="s">
        <v>23646</v>
      </c>
      <c r="E12632" s="56">
        <v>108.88</v>
      </c>
      <c r="F12632" s="69" t="s">
        <v>2</v>
      </c>
    </row>
    <row r="12633" spans="1:6" s="1" customFormat="1" outlineLevel="1" x14ac:dyDescent="0.2">
      <c r="A12633" s="69" t="s">
        <v>23647</v>
      </c>
      <c r="B12633" s="69" t="s">
        <v>5695</v>
      </c>
      <c r="C12633" s="79">
        <v>44135</v>
      </c>
      <c r="D12633" s="60" t="s">
        <v>23646</v>
      </c>
      <c r="E12633" s="56">
        <v>108.88</v>
      </c>
      <c r="F12633" s="69" t="s">
        <v>2</v>
      </c>
    </row>
    <row r="12634" spans="1:6" s="1" customFormat="1" outlineLevel="1" x14ac:dyDescent="0.2">
      <c r="A12634" s="69" t="s">
        <v>23648</v>
      </c>
      <c r="B12634" s="69" t="s">
        <v>5695</v>
      </c>
      <c r="C12634" s="79">
        <v>44135</v>
      </c>
      <c r="D12634" s="60" t="s">
        <v>23649</v>
      </c>
      <c r="E12634" s="56">
        <v>556.91</v>
      </c>
      <c r="F12634" s="69" t="s">
        <v>2</v>
      </c>
    </row>
    <row r="12635" spans="1:6" s="1" customFormat="1" outlineLevel="1" x14ac:dyDescent="0.2">
      <c r="A12635" s="69" t="s">
        <v>23650</v>
      </c>
      <c r="B12635" s="69" t="s">
        <v>5695</v>
      </c>
      <c r="C12635" s="79">
        <v>44135</v>
      </c>
      <c r="D12635" s="60" t="s">
        <v>23651</v>
      </c>
      <c r="E12635" s="56">
        <v>1503.02</v>
      </c>
      <c r="F12635" s="69" t="s">
        <v>2</v>
      </c>
    </row>
    <row r="12636" spans="1:6" s="1" customFormat="1" outlineLevel="1" x14ac:dyDescent="0.2">
      <c r="A12636" s="69" t="s">
        <v>23652</v>
      </c>
      <c r="B12636" s="69" t="s">
        <v>5695</v>
      </c>
      <c r="C12636" s="79">
        <v>44135</v>
      </c>
      <c r="D12636" s="60" t="s">
        <v>23653</v>
      </c>
      <c r="E12636" s="56">
        <v>901</v>
      </c>
      <c r="F12636" s="69" t="s">
        <v>2</v>
      </c>
    </row>
    <row r="12637" spans="1:6" s="1" customFormat="1" outlineLevel="1" x14ac:dyDescent="0.2">
      <c r="A12637" s="69" t="s">
        <v>23654</v>
      </c>
      <c r="B12637" s="69" t="s">
        <v>5695</v>
      </c>
      <c r="C12637" s="79">
        <v>44135</v>
      </c>
      <c r="D12637" s="60" t="s">
        <v>23655</v>
      </c>
      <c r="E12637" s="56">
        <v>109.66</v>
      </c>
      <c r="F12637" s="69" t="s">
        <v>2</v>
      </c>
    </row>
    <row r="12638" spans="1:6" s="1" customFormat="1" outlineLevel="1" x14ac:dyDescent="0.2">
      <c r="A12638" s="69" t="s">
        <v>23656</v>
      </c>
      <c r="B12638" s="69" t="s">
        <v>5695</v>
      </c>
      <c r="C12638" s="79">
        <v>44135</v>
      </c>
      <c r="D12638" s="60" t="s">
        <v>23657</v>
      </c>
      <c r="E12638" s="56">
        <v>109.66</v>
      </c>
      <c r="F12638" s="69" t="s">
        <v>2</v>
      </c>
    </row>
    <row r="12639" spans="1:6" s="1" customFormat="1" outlineLevel="1" x14ac:dyDescent="0.2">
      <c r="A12639" s="69" t="s">
        <v>23658</v>
      </c>
      <c r="B12639" s="69" t="s">
        <v>5695</v>
      </c>
      <c r="C12639" s="79">
        <v>44135</v>
      </c>
      <c r="D12639" s="60" t="s">
        <v>23659</v>
      </c>
      <c r="E12639" s="56">
        <v>132</v>
      </c>
      <c r="F12639" s="69" t="s">
        <v>2</v>
      </c>
    </row>
    <row r="12640" spans="1:6" s="1" customFormat="1" outlineLevel="1" x14ac:dyDescent="0.2">
      <c r="A12640" s="69" t="s">
        <v>23660</v>
      </c>
      <c r="B12640" s="69" t="s">
        <v>5695</v>
      </c>
      <c r="C12640" s="79">
        <v>44135</v>
      </c>
      <c r="D12640" s="60" t="s">
        <v>23661</v>
      </c>
      <c r="E12640" s="56">
        <v>556.91</v>
      </c>
      <c r="F12640" s="69" t="s">
        <v>2</v>
      </c>
    </row>
    <row r="12641" spans="1:6" s="1" customFormat="1" outlineLevel="1" x14ac:dyDescent="0.2">
      <c r="A12641" s="69" t="s">
        <v>23662</v>
      </c>
      <c r="B12641" s="69" t="s">
        <v>5695</v>
      </c>
      <c r="C12641" s="79">
        <v>44135</v>
      </c>
      <c r="D12641" s="60" t="s">
        <v>23663</v>
      </c>
      <c r="E12641" s="56">
        <v>556.91</v>
      </c>
      <c r="F12641" s="69" t="s">
        <v>2</v>
      </c>
    </row>
    <row r="12642" spans="1:6" s="1" customFormat="1" outlineLevel="1" x14ac:dyDescent="0.2">
      <c r="A12642" s="69" t="s">
        <v>23664</v>
      </c>
      <c r="B12642" s="69" t="s">
        <v>5695</v>
      </c>
      <c r="C12642" s="79">
        <v>44135</v>
      </c>
      <c r="D12642" s="60" t="s">
        <v>23665</v>
      </c>
      <c r="E12642" s="56">
        <v>109.53</v>
      </c>
      <c r="F12642" s="69" t="s">
        <v>2</v>
      </c>
    </row>
    <row r="12643" spans="1:6" s="1" customFormat="1" outlineLevel="1" x14ac:dyDescent="0.2">
      <c r="A12643" s="69" t="s">
        <v>23666</v>
      </c>
      <c r="B12643" s="69" t="s">
        <v>5695</v>
      </c>
      <c r="C12643" s="79">
        <v>44135</v>
      </c>
      <c r="D12643" s="60" t="s">
        <v>23667</v>
      </c>
      <c r="E12643" s="56">
        <v>109.54</v>
      </c>
      <c r="F12643" s="69" t="s">
        <v>2</v>
      </c>
    </row>
    <row r="12644" spans="1:6" s="1" customFormat="1" outlineLevel="1" x14ac:dyDescent="0.2">
      <c r="A12644" s="69" t="s">
        <v>23668</v>
      </c>
      <c r="B12644" s="69" t="s">
        <v>5695</v>
      </c>
      <c r="C12644" s="79">
        <v>44135</v>
      </c>
      <c r="D12644" s="60" t="s">
        <v>23669</v>
      </c>
      <c r="E12644" s="56">
        <v>1316.02</v>
      </c>
      <c r="F12644" s="69" t="s">
        <v>2</v>
      </c>
    </row>
    <row r="12645" spans="1:6" s="1" customFormat="1" outlineLevel="1" x14ac:dyDescent="0.2">
      <c r="A12645" s="69" t="s">
        <v>23670</v>
      </c>
      <c r="B12645" s="69" t="s">
        <v>5695</v>
      </c>
      <c r="C12645" s="79">
        <v>44135</v>
      </c>
      <c r="D12645" s="60" t="s">
        <v>23671</v>
      </c>
      <c r="E12645" s="56">
        <v>750</v>
      </c>
      <c r="F12645" s="69" t="s">
        <v>2</v>
      </c>
    </row>
    <row r="12646" spans="1:6" s="1" customFormat="1" outlineLevel="1" x14ac:dyDescent="0.2">
      <c r="A12646" s="69" t="s">
        <v>23672</v>
      </c>
      <c r="B12646" s="69" t="s">
        <v>5695</v>
      </c>
      <c r="C12646" s="79">
        <v>44135</v>
      </c>
      <c r="D12646" s="60" t="s">
        <v>23673</v>
      </c>
      <c r="E12646" s="56">
        <v>316.8</v>
      </c>
      <c r="F12646" s="69" t="s">
        <v>2</v>
      </c>
    </row>
    <row r="12647" spans="1:6" s="1" customFormat="1" outlineLevel="1" x14ac:dyDescent="0.2">
      <c r="A12647" s="69" t="s">
        <v>23674</v>
      </c>
      <c r="B12647" s="69" t="s">
        <v>5695</v>
      </c>
      <c r="C12647" s="79">
        <v>44135</v>
      </c>
      <c r="D12647" s="60" t="s">
        <v>23675</v>
      </c>
      <c r="E12647" s="56">
        <v>430</v>
      </c>
      <c r="F12647" s="69" t="s">
        <v>2</v>
      </c>
    </row>
    <row r="12648" spans="1:6" s="1" customFormat="1" outlineLevel="1" x14ac:dyDescent="0.2">
      <c r="A12648" s="69" t="s">
        <v>23676</v>
      </c>
      <c r="B12648" s="69" t="s">
        <v>5695</v>
      </c>
      <c r="C12648" s="79">
        <v>44135</v>
      </c>
      <c r="D12648" s="60" t="s">
        <v>23675</v>
      </c>
      <c r="E12648" s="56">
        <v>430</v>
      </c>
      <c r="F12648" s="69" t="s">
        <v>2</v>
      </c>
    </row>
    <row r="12649" spans="1:6" s="1" customFormat="1" outlineLevel="1" x14ac:dyDescent="0.2">
      <c r="A12649" s="69" t="s">
        <v>23677</v>
      </c>
      <c r="B12649" s="69" t="s">
        <v>5695</v>
      </c>
      <c r="C12649" s="79">
        <v>44135</v>
      </c>
      <c r="D12649" s="60" t="s">
        <v>23675</v>
      </c>
      <c r="E12649" s="56">
        <v>430</v>
      </c>
      <c r="F12649" s="69" t="s">
        <v>2</v>
      </c>
    </row>
    <row r="12650" spans="1:6" s="1" customFormat="1" outlineLevel="1" x14ac:dyDescent="0.2">
      <c r="A12650" s="69" t="s">
        <v>23678</v>
      </c>
      <c r="B12650" s="69" t="s">
        <v>5695</v>
      </c>
      <c r="C12650" s="79">
        <v>44135</v>
      </c>
      <c r="D12650" s="60" t="s">
        <v>23675</v>
      </c>
      <c r="E12650" s="56">
        <v>430</v>
      </c>
      <c r="F12650" s="69" t="s">
        <v>2</v>
      </c>
    </row>
    <row r="12651" spans="1:6" s="1" customFormat="1" outlineLevel="1" x14ac:dyDescent="0.2">
      <c r="A12651" s="69" t="s">
        <v>23679</v>
      </c>
      <c r="B12651" s="69" t="s">
        <v>5695</v>
      </c>
      <c r="C12651" s="79">
        <v>44135</v>
      </c>
      <c r="D12651" s="60" t="s">
        <v>28058</v>
      </c>
      <c r="E12651" s="56">
        <v>195</v>
      </c>
      <c r="F12651" s="69" t="s">
        <v>2</v>
      </c>
    </row>
    <row r="12652" spans="1:6" s="1" customFormat="1" outlineLevel="1" x14ac:dyDescent="0.2">
      <c r="A12652" s="69" t="s">
        <v>23680</v>
      </c>
      <c r="B12652" s="69" t="s">
        <v>5695</v>
      </c>
      <c r="C12652" s="79">
        <v>44135</v>
      </c>
      <c r="D12652" s="60" t="s">
        <v>28059</v>
      </c>
      <c r="E12652" s="56">
        <v>195</v>
      </c>
      <c r="F12652" s="69" t="s">
        <v>2</v>
      </c>
    </row>
    <row r="12653" spans="1:6" s="1" customFormat="1" outlineLevel="1" x14ac:dyDescent="0.2">
      <c r="A12653" s="69" t="s">
        <v>23681</v>
      </c>
      <c r="B12653" s="69" t="s">
        <v>5695</v>
      </c>
      <c r="C12653" s="79">
        <v>44135</v>
      </c>
      <c r="D12653" s="60" t="s">
        <v>28060</v>
      </c>
      <c r="E12653" s="56">
        <v>195</v>
      </c>
      <c r="F12653" s="69" t="s">
        <v>2</v>
      </c>
    </row>
    <row r="12654" spans="1:6" s="1" customFormat="1" outlineLevel="1" x14ac:dyDescent="0.2">
      <c r="A12654" s="69" t="s">
        <v>23682</v>
      </c>
      <c r="B12654" s="69" t="s">
        <v>5695</v>
      </c>
      <c r="C12654" s="79">
        <v>44135</v>
      </c>
      <c r="D12654" s="60" t="s">
        <v>28061</v>
      </c>
      <c r="E12654" s="56">
        <v>195</v>
      </c>
      <c r="F12654" s="69" t="s">
        <v>2</v>
      </c>
    </row>
    <row r="12655" spans="1:6" s="1" customFormat="1" outlineLevel="1" x14ac:dyDescent="0.2">
      <c r="A12655" s="69" t="s">
        <v>23683</v>
      </c>
      <c r="B12655" s="69" t="s">
        <v>5695</v>
      </c>
      <c r="C12655" s="79">
        <v>44135</v>
      </c>
      <c r="D12655" s="60" t="s">
        <v>28062</v>
      </c>
      <c r="E12655" s="56">
        <v>195</v>
      </c>
      <c r="F12655" s="69" t="s">
        <v>2</v>
      </c>
    </row>
    <row r="12656" spans="1:6" s="1" customFormat="1" outlineLevel="1" x14ac:dyDescent="0.2">
      <c r="A12656" s="69" t="s">
        <v>23684</v>
      </c>
      <c r="B12656" s="69" t="s">
        <v>5695</v>
      </c>
      <c r="C12656" s="79">
        <v>44135</v>
      </c>
      <c r="D12656" s="60" t="s">
        <v>28063</v>
      </c>
      <c r="E12656" s="56">
        <v>195</v>
      </c>
      <c r="F12656" s="69" t="s">
        <v>2</v>
      </c>
    </row>
    <row r="12657" spans="1:6" s="1" customFormat="1" outlineLevel="1" x14ac:dyDescent="0.2">
      <c r="A12657" s="69" t="s">
        <v>23685</v>
      </c>
      <c r="B12657" s="69" t="s">
        <v>5695</v>
      </c>
      <c r="C12657" s="79">
        <v>44135</v>
      </c>
      <c r="D12657" s="60" t="s">
        <v>28064</v>
      </c>
      <c r="E12657" s="56">
        <v>195</v>
      </c>
      <c r="F12657" s="69" t="s">
        <v>2</v>
      </c>
    </row>
    <row r="12658" spans="1:6" s="1" customFormat="1" outlineLevel="1" x14ac:dyDescent="0.2">
      <c r="A12658" s="69" t="s">
        <v>23686</v>
      </c>
      <c r="B12658" s="69" t="s">
        <v>5695</v>
      </c>
      <c r="C12658" s="79">
        <v>44135</v>
      </c>
      <c r="D12658" s="60" t="s">
        <v>28065</v>
      </c>
      <c r="E12658" s="56">
        <v>195</v>
      </c>
      <c r="F12658" s="69" t="s">
        <v>2</v>
      </c>
    </row>
    <row r="12659" spans="1:6" s="1" customFormat="1" outlineLevel="1" x14ac:dyDescent="0.2">
      <c r="A12659" s="69" t="s">
        <v>23687</v>
      </c>
      <c r="B12659" s="69" t="s">
        <v>5695</v>
      </c>
      <c r="C12659" s="79">
        <v>44135</v>
      </c>
      <c r="D12659" s="60" t="s">
        <v>23688</v>
      </c>
      <c r="E12659" s="56">
        <v>875.22</v>
      </c>
      <c r="F12659" s="69" t="s">
        <v>2</v>
      </c>
    </row>
    <row r="12660" spans="1:6" s="1" customFormat="1" outlineLevel="1" x14ac:dyDescent="0.2">
      <c r="A12660" s="69" t="s">
        <v>23689</v>
      </c>
      <c r="B12660" s="69" t="s">
        <v>5695</v>
      </c>
      <c r="C12660" s="79">
        <v>44135</v>
      </c>
      <c r="D12660" s="60" t="s">
        <v>23690</v>
      </c>
      <c r="E12660" s="56">
        <v>109.53</v>
      </c>
      <c r="F12660" s="69" t="s">
        <v>2</v>
      </c>
    </row>
    <row r="12661" spans="1:6" s="1" customFormat="1" outlineLevel="1" x14ac:dyDescent="0.2">
      <c r="A12661" s="69" t="s">
        <v>23691</v>
      </c>
      <c r="B12661" s="69" t="s">
        <v>5695</v>
      </c>
      <c r="C12661" s="79">
        <v>44135</v>
      </c>
      <c r="D12661" s="60" t="s">
        <v>23692</v>
      </c>
      <c r="E12661" s="56">
        <v>430</v>
      </c>
      <c r="F12661" s="69" t="s">
        <v>2</v>
      </c>
    </row>
    <row r="12662" spans="1:6" s="1" customFormat="1" outlineLevel="1" x14ac:dyDescent="0.2">
      <c r="A12662" s="69" t="s">
        <v>23693</v>
      </c>
      <c r="B12662" s="69" t="s">
        <v>5695</v>
      </c>
      <c r="C12662" s="79">
        <v>44135</v>
      </c>
      <c r="D12662" s="60" t="s">
        <v>23694</v>
      </c>
      <c r="E12662" s="56">
        <v>430</v>
      </c>
      <c r="F12662" s="69" t="s">
        <v>2</v>
      </c>
    </row>
    <row r="12663" spans="1:6" s="1" customFormat="1" outlineLevel="1" x14ac:dyDescent="0.2">
      <c r="A12663" s="69" t="s">
        <v>23695</v>
      </c>
      <c r="B12663" s="69" t="s">
        <v>5695</v>
      </c>
      <c r="C12663" s="79">
        <v>44135</v>
      </c>
      <c r="D12663" s="60" t="s">
        <v>23696</v>
      </c>
      <c r="E12663" s="56">
        <v>430</v>
      </c>
      <c r="F12663" s="69" t="s">
        <v>2</v>
      </c>
    </row>
    <row r="12664" spans="1:6" s="1" customFormat="1" outlineLevel="1" x14ac:dyDescent="0.2">
      <c r="A12664" s="69" t="s">
        <v>23697</v>
      </c>
      <c r="B12664" s="69" t="s">
        <v>5695</v>
      </c>
      <c r="C12664" s="79">
        <v>44135</v>
      </c>
      <c r="D12664" s="60" t="s">
        <v>23698</v>
      </c>
      <c r="E12664" s="56">
        <v>620</v>
      </c>
      <c r="F12664" s="69" t="s">
        <v>2</v>
      </c>
    </row>
    <row r="12665" spans="1:6" s="1" customFormat="1" outlineLevel="1" x14ac:dyDescent="0.2">
      <c r="A12665" s="69" t="s">
        <v>23699</v>
      </c>
      <c r="B12665" s="69" t="s">
        <v>5695</v>
      </c>
      <c r="C12665" s="79">
        <v>44135</v>
      </c>
      <c r="D12665" s="60" t="s">
        <v>23700</v>
      </c>
      <c r="E12665" s="56">
        <v>409.33</v>
      </c>
      <c r="F12665" s="69" t="s">
        <v>2</v>
      </c>
    </row>
    <row r="12666" spans="1:6" s="1" customFormat="1" outlineLevel="1" x14ac:dyDescent="0.2">
      <c r="A12666" s="69" t="s">
        <v>23701</v>
      </c>
      <c r="B12666" s="69" t="s">
        <v>5695</v>
      </c>
      <c r="C12666" s="79">
        <v>44135</v>
      </c>
      <c r="D12666" s="60" t="s">
        <v>23702</v>
      </c>
      <c r="E12666" s="56">
        <v>290</v>
      </c>
      <c r="F12666" s="69" t="s">
        <v>2</v>
      </c>
    </row>
    <row r="12667" spans="1:6" s="1" customFormat="1" outlineLevel="1" x14ac:dyDescent="0.2">
      <c r="A12667" s="69" t="s">
        <v>23703</v>
      </c>
      <c r="B12667" s="69" t="s">
        <v>5695</v>
      </c>
      <c r="C12667" s="79">
        <v>44135</v>
      </c>
      <c r="D12667" s="60" t="s">
        <v>23704</v>
      </c>
      <c r="E12667" s="56">
        <v>290</v>
      </c>
      <c r="F12667" s="69" t="s">
        <v>2</v>
      </c>
    </row>
    <row r="12668" spans="1:6" s="1" customFormat="1" outlineLevel="1" x14ac:dyDescent="0.2">
      <c r="A12668" s="69" t="s">
        <v>23705</v>
      </c>
      <c r="B12668" s="69" t="s">
        <v>5695</v>
      </c>
      <c r="C12668" s="79">
        <v>44135</v>
      </c>
      <c r="D12668" s="60" t="s">
        <v>23706</v>
      </c>
      <c r="E12668" s="56">
        <v>599</v>
      </c>
      <c r="F12668" s="69" t="s">
        <v>2</v>
      </c>
    </row>
    <row r="12669" spans="1:6" s="1" customFormat="1" outlineLevel="1" x14ac:dyDescent="0.2">
      <c r="A12669" s="69" t="s">
        <v>23707</v>
      </c>
      <c r="B12669" s="69" t="s">
        <v>5695</v>
      </c>
      <c r="C12669" s="79">
        <v>44135</v>
      </c>
      <c r="D12669" s="60" t="s">
        <v>23708</v>
      </c>
      <c r="E12669" s="56">
        <v>161.25</v>
      </c>
      <c r="F12669" s="69" t="s">
        <v>2</v>
      </c>
    </row>
    <row r="12670" spans="1:6" s="1" customFormat="1" outlineLevel="1" x14ac:dyDescent="0.2">
      <c r="A12670" s="69" t="s">
        <v>23709</v>
      </c>
      <c r="B12670" s="69" t="s">
        <v>5695</v>
      </c>
      <c r="C12670" s="79">
        <v>44135</v>
      </c>
      <c r="D12670" s="60" t="s">
        <v>23708</v>
      </c>
      <c r="E12670" s="56">
        <v>161.25</v>
      </c>
      <c r="F12670" s="69" t="s">
        <v>2</v>
      </c>
    </row>
    <row r="12671" spans="1:6" s="1" customFormat="1" outlineLevel="1" x14ac:dyDescent="0.2">
      <c r="A12671" s="69" t="s">
        <v>23710</v>
      </c>
      <c r="B12671" s="69" t="s">
        <v>5695</v>
      </c>
      <c r="C12671" s="79">
        <v>44135</v>
      </c>
      <c r="D12671" s="60" t="s">
        <v>23711</v>
      </c>
      <c r="E12671" s="56">
        <v>121.5</v>
      </c>
      <c r="F12671" s="69" t="s">
        <v>2</v>
      </c>
    </row>
    <row r="12672" spans="1:6" s="1" customFormat="1" outlineLevel="1" x14ac:dyDescent="0.2">
      <c r="A12672" s="69" t="s">
        <v>23712</v>
      </c>
      <c r="B12672" s="69" t="s">
        <v>5695</v>
      </c>
      <c r="C12672" s="79">
        <v>44135</v>
      </c>
      <c r="D12672" s="60" t="s">
        <v>23713</v>
      </c>
      <c r="E12672" s="56">
        <v>109</v>
      </c>
      <c r="F12672" s="69" t="s">
        <v>2</v>
      </c>
    </row>
    <row r="12673" spans="1:6" s="1" customFormat="1" outlineLevel="1" x14ac:dyDescent="0.2">
      <c r="A12673" s="69" t="s">
        <v>23714</v>
      </c>
      <c r="B12673" s="69" t="s">
        <v>5695</v>
      </c>
      <c r="C12673" s="79">
        <v>44135</v>
      </c>
      <c r="D12673" s="60" t="s">
        <v>18174</v>
      </c>
      <c r="E12673" s="56">
        <v>268</v>
      </c>
      <c r="F12673" s="69" t="s">
        <v>2</v>
      </c>
    </row>
    <row r="12674" spans="1:6" s="1" customFormat="1" outlineLevel="1" x14ac:dyDescent="0.2">
      <c r="A12674" s="69" t="s">
        <v>23715</v>
      </c>
      <c r="B12674" s="69" t="s">
        <v>5695</v>
      </c>
      <c r="C12674" s="79">
        <v>44135</v>
      </c>
      <c r="D12674" s="60" t="s">
        <v>18174</v>
      </c>
      <c r="E12674" s="56">
        <v>268</v>
      </c>
      <c r="F12674" s="69" t="s">
        <v>2</v>
      </c>
    </row>
    <row r="12675" spans="1:6" s="1" customFormat="1" outlineLevel="1" x14ac:dyDescent="0.2">
      <c r="A12675" s="69" t="s">
        <v>23716</v>
      </c>
      <c r="B12675" s="69" t="s">
        <v>5695</v>
      </c>
      <c r="C12675" s="79">
        <v>44135</v>
      </c>
      <c r="D12675" s="60" t="s">
        <v>18174</v>
      </c>
      <c r="E12675" s="56">
        <v>268</v>
      </c>
      <c r="F12675" s="69" t="s">
        <v>2</v>
      </c>
    </row>
    <row r="12676" spans="1:6" s="1" customFormat="1" outlineLevel="1" x14ac:dyDescent="0.2">
      <c r="A12676" s="69" t="s">
        <v>23717</v>
      </c>
      <c r="B12676" s="69" t="s">
        <v>5695</v>
      </c>
      <c r="C12676" s="79">
        <v>44135</v>
      </c>
      <c r="D12676" s="60" t="s">
        <v>23644</v>
      </c>
      <c r="E12676" s="56">
        <v>109.66</v>
      </c>
      <c r="F12676" s="69" t="s">
        <v>2</v>
      </c>
    </row>
    <row r="12677" spans="1:6" s="1" customFormat="1" outlineLevel="1" x14ac:dyDescent="0.2">
      <c r="A12677" s="69" t="s">
        <v>23718</v>
      </c>
      <c r="B12677" s="69" t="s">
        <v>5695</v>
      </c>
      <c r="C12677" s="79">
        <v>44165</v>
      </c>
      <c r="D12677" s="60" t="s">
        <v>23719</v>
      </c>
      <c r="E12677" s="56">
        <v>1230.5899999999999</v>
      </c>
      <c r="F12677" s="69" t="s">
        <v>2</v>
      </c>
    </row>
    <row r="12678" spans="1:6" s="1" customFormat="1" outlineLevel="1" x14ac:dyDescent="0.2">
      <c r="A12678" s="69" t="s">
        <v>23720</v>
      </c>
      <c r="B12678" s="69" t="s">
        <v>5695</v>
      </c>
      <c r="C12678" s="79">
        <v>44165</v>
      </c>
      <c r="D12678" s="60" t="s">
        <v>23721</v>
      </c>
      <c r="E12678" s="56">
        <v>165.39</v>
      </c>
      <c r="F12678" s="69" t="s">
        <v>2</v>
      </c>
    </row>
    <row r="12679" spans="1:6" s="1" customFormat="1" outlineLevel="1" x14ac:dyDescent="0.2">
      <c r="A12679" s="69" t="s">
        <v>23722</v>
      </c>
      <c r="B12679" s="69" t="s">
        <v>5695</v>
      </c>
      <c r="C12679" s="79">
        <v>44165</v>
      </c>
      <c r="D12679" s="60" t="s">
        <v>23723</v>
      </c>
      <c r="E12679" s="56">
        <v>792.43</v>
      </c>
      <c r="F12679" s="69" t="s">
        <v>2</v>
      </c>
    </row>
    <row r="12680" spans="1:6" s="1" customFormat="1" outlineLevel="1" x14ac:dyDescent="0.2">
      <c r="A12680" s="69" t="s">
        <v>23724</v>
      </c>
      <c r="B12680" s="69" t="s">
        <v>5695</v>
      </c>
      <c r="C12680" s="79">
        <v>44165</v>
      </c>
      <c r="D12680" s="60" t="s">
        <v>23725</v>
      </c>
      <c r="E12680" s="56">
        <v>556.91</v>
      </c>
      <c r="F12680" s="69" t="s">
        <v>2</v>
      </c>
    </row>
    <row r="12681" spans="1:6" s="1" customFormat="1" outlineLevel="1" x14ac:dyDescent="0.2">
      <c r="A12681" s="69" t="s">
        <v>23726</v>
      </c>
      <c r="B12681" s="69" t="s">
        <v>5695</v>
      </c>
      <c r="C12681" s="79">
        <v>44165</v>
      </c>
      <c r="D12681" s="60" t="s">
        <v>23727</v>
      </c>
      <c r="E12681" s="56">
        <v>109.31</v>
      </c>
      <c r="F12681" s="69" t="s">
        <v>2</v>
      </c>
    </row>
    <row r="12682" spans="1:6" s="1" customFormat="1" outlineLevel="1" x14ac:dyDescent="0.2">
      <c r="A12682" s="69" t="s">
        <v>23728</v>
      </c>
      <c r="B12682" s="69" t="s">
        <v>5695</v>
      </c>
      <c r="C12682" s="79">
        <v>44165</v>
      </c>
      <c r="D12682" s="60" t="s">
        <v>23729</v>
      </c>
      <c r="E12682" s="56">
        <v>143.37</v>
      </c>
      <c r="F12682" s="69" t="s">
        <v>2</v>
      </c>
    </row>
    <row r="12683" spans="1:6" s="1" customFormat="1" outlineLevel="1" x14ac:dyDescent="0.2">
      <c r="A12683" s="69" t="s">
        <v>23730</v>
      </c>
      <c r="B12683" s="69" t="s">
        <v>5695</v>
      </c>
      <c r="C12683" s="79">
        <v>44165</v>
      </c>
      <c r="D12683" s="60" t="s">
        <v>23731</v>
      </c>
      <c r="E12683" s="56">
        <v>130.16999999999999</v>
      </c>
      <c r="F12683" s="69" t="s">
        <v>2</v>
      </c>
    </row>
    <row r="12684" spans="1:6" s="1" customFormat="1" outlineLevel="1" x14ac:dyDescent="0.2">
      <c r="A12684" s="69" t="s">
        <v>23732</v>
      </c>
      <c r="B12684" s="69" t="s">
        <v>5695</v>
      </c>
      <c r="C12684" s="79">
        <v>44165</v>
      </c>
      <c r="D12684" s="60" t="s">
        <v>23733</v>
      </c>
      <c r="E12684" s="56">
        <v>130.16999999999999</v>
      </c>
      <c r="F12684" s="69" t="s">
        <v>2</v>
      </c>
    </row>
    <row r="12685" spans="1:6" s="1" customFormat="1" outlineLevel="1" x14ac:dyDescent="0.2">
      <c r="A12685" s="69" t="s">
        <v>23734</v>
      </c>
      <c r="B12685" s="69" t="s">
        <v>5695</v>
      </c>
      <c r="C12685" s="79">
        <v>44165</v>
      </c>
      <c r="D12685" s="60" t="s">
        <v>23735</v>
      </c>
      <c r="E12685" s="56">
        <v>130.16999999999999</v>
      </c>
      <c r="F12685" s="69" t="s">
        <v>2</v>
      </c>
    </row>
    <row r="12686" spans="1:6" s="1" customFormat="1" outlineLevel="1" x14ac:dyDescent="0.2">
      <c r="A12686" s="69" t="s">
        <v>23736</v>
      </c>
      <c r="B12686" s="69" t="s">
        <v>5695</v>
      </c>
      <c r="C12686" s="79">
        <v>44165</v>
      </c>
      <c r="D12686" s="60" t="s">
        <v>23737</v>
      </c>
      <c r="E12686" s="56">
        <v>297</v>
      </c>
      <c r="F12686" s="69" t="s">
        <v>2</v>
      </c>
    </row>
    <row r="12687" spans="1:6" s="1" customFormat="1" outlineLevel="1" x14ac:dyDescent="0.2">
      <c r="A12687" s="69" t="s">
        <v>23738</v>
      </c>
      <c r="B12687" s="69" t="s">
        <v>5695</v>
      </c>
      <c r="C12687" s="79">
        <v>44165</v>
      </c>
      <c r="D12687" s="60" t="s">
        <v>23739</v>
      </c>
      <c r="E12687" s="56">
        <v>297</v>
      </c>
      <c r="F12687" s="69" t="s">
        <v>2</v>
      </c>
    </row>
    <row r="12688" spans="1:6" s="1" customFormat="1" outlineLevel="1" x14ac:dyDescent="0.2">
      <c r="A12688" s="69" t="s">
        <v>23740</v>
      </c>
      <c r="B12688" s="69" t="s">
        <v>5695</v>
      </c>
      <c r="C12688" s="79">
        <v>44165</v>
      </c>
      <c r="D12688" s="60" t="s">
        <v>23741</v>
      </c>
      <c r="E12688" s="56">
        <v>288.11</v>
      </c>
      <c r="F12688" s="69" t="s">
        <v>2</v>
      </c>
    </row>
    <row r="12689" spans="1:6" s="1" customFormat="1" outlineLevel="1" x14ac:dyDescent="0.2">
      <c r="A12689" s="69" t="s">
        <v>23742</v>
      </c>
      <c r="B12689" s="69" t="s">
        <v>5695</v>
      </c>
      <c r="C12689" s="79">
        <v>44165</v>
      </c>
      <c r="D12689" s="60" t="s">
        <v>23743</v>
      </c>
      <c r="E12689" s="56">
        <v>248.62</v>
      </c>
      <c r="F12689" s="69" t="s">
        <v>2</v>
      </c>
    </row>
    <row r="12690" spans="1:6" s="1" customFormat="1" outlineLevel="1" x14ac:dyDescent="0.2">
      <c r="A12690" s="69" t="s">
        <v>23744</v>
      </c>
      <c r="B12690" s="69" t="s">
        <v>5695</v>
      </c>
      <c r="C12690" s="79">
        <v>44165</v>
      </c>
      <c r="D12690" s="60" t="s">
        <v>23745</v>
      </c>
      <c r="E12690" s="56">
        <v>248.62</v>
      </c>
      <c r="F12690" s="69" t="s">
        <v>2</v>
      </c>
    </row>
    <row r="12691" spans="1:6" s="1" customFormat="1" outlineLevel="1" x14ac:dyDescent="0.2">
      <c r="A12691" s="69" t="s">
        <v>23746</v>
      </c>
      <c r="B12691" s="69" t="s">
        <v>5695</v>
      </c>
      <c r="C12691" s="79">
        <v>44165</v>
      </c>
      <c r="D12691" s="60" t="s">
        <v>23747</v>
      </c>
      <c r="E12691" s="56">
        <v>248.62</v>
      </c>
      <c r="F12691" s="69" t="s">
        <v>2</v>
      </c>
    </row>
    <row r="12692" spans="1:6" s="1" customFormat="1" outlineLevel="1" x14ac:dyDescent="0.2">
      <c r="A12692" s="69" t="s">
        <v>23748</v>
      </c>
      <c r="B12692" s="69" t="s">
        <v>5695</v>
      </c>
      <c r="C12692" s="79">
        <v>44165</v>
      </c>
      <c r="D12692" s="60" t="s">
        <v>23749</v>
      </c>
      <c r="E12692" s="56">
        <v>248.62</v>
      </c>
      <c r="F12692" s="69" t="s">
        <v>2</v>
      </c>
    </row>
    <row r="12693" spans="1:6" s="1" customFormat="1" outlineLevel="1" x14ac:dyDescent="0.2">
      <c r="A12693" s="69" t="s">
        <v>23750</v>
      </c>
      <c r="B12693" s="69" t="s">
        <v>5695</v>
      </c>
      <c r="C12693" s="79">
        <v>44165</v>
      </c>
      <c r="D12693" s="60" t="s">
        <v>23751</v>
      </c>
      <c r="E12693" s="56">
        <v>248.62</v>
      </c>
      <c r="F12693" s="69" t="s">
        <v>2</v>
      </c>
    </row>
    <row r="12694" spans="1:6" s="1" customFormat="1" outlineLevel="1" x14ac:dyDescent="0.2">
      <c r="A12694" s="69" t="s">
        <v>23752</v>
      </c>
      <c r="B12694" s="69" t="s">
        <v>5695</v>
      </c>
      <c r="C12694" s="79">
        <v>44165</v>
      </c>
      <c r="D12694" s="60" t="s">
        <v>23753</v>
      </c>
      <c r="E12694" s="56">
        <v>248.62</v>
      </c>
      <c r="F12694" s="69" t="s">
        <v>2</v>
      </c>
    </row>
    <row r="12695" spans="1:6" s="1" customFormat="1" outlineLevel="1" x14ac:dyDescent="0.2">
      <c r="A12695" s="69" t="s">
        <v>23754</v>
      </c>
      <c r="B12695" s="69" t="s">
        <v>5695</v>
      </c>
      <c r="C12695" s="79">
        <v>44165</v>
      </c>
      <c r="D12695" s="60" t="s">
        <v>23755</v>
      </c>
      <c r="E12695" s="56">
        <v>132</v>
      </c>
      <c r="F12695" s="69" t="s">
        <v>2</v>
      </c>
    </row>
    <row r="12696" spans="1:6" s="1" customFormat="1" outlineLevel="1" x14ac:dyDescent="0.2">
      <c r="A12696" s="69" t="s">
        <v>23756</v>
      </c>
      <c r="B12696" s="69" t="s">
        <v>5695</v>
      </c>
      <c r="C12696" s="79">
        <v>44165</v>
      </c>
      <c r="D12696" s="60" t="s">
        <v>23757</v>
      </c>
      <c r="E12696" s="56">
        <v>132</v>
      </c>
      <c r="F12696" s="69" t="s">
        <v>2</v>
      </c>
    </row>
    <row r="12697" spans="1:6" s="1" customFormat="1" outlineLevel="1" x14ac:dyDescent="0.2">
      <c r="A12697" s="69" t="s">
        <v>23758</v>
      </c>
      <c r="B12697" s="69" t="s">
        <v>5695</v>
      </c>
      <c r="C12697" s="79">
        <v>44165</v>
      </c>
      <c r="D12697" s="60" t="s">
        <v>23759</v>
      </c>
      <c r="E12697" s="56">
        <v>161.58000000000001</v>
      </c>
      <c r="F12697" s="69" t="s">
        <v>2</v>
      </c>
    </row>
    <row r="12698" spans="1:6" s="1" customFormat="1" outlineLevel="1" x14ac:dyDescent="0.2">
      <c r="A12698" s="69" t="s">
        <v>23760</v>
      </c>
      <c r="B12698" s="69" t="s">
        <v>5695</v>
      </c>
      <c r="C12698" s="79">
        <v>44165</v>
      </c>
      <c r="D12698" s="60" t="s">
        <v>533</v>
      </c>
      <c r="E12698" s="56">
        <v>377.15</v>
      </c>
      <c r="F12698" s="69" t="s">
        <v>2</v>
      </c>
    </row>
    <row r="12699" spans="1:6" s="1" customFormat="1" outlineLevel="1" x14ac:dyDescent="0.2">
      <c r="A12699" s="69" t="s">
        <v>23761</v>
      </c>
      <c r="B12699" s="69" t="s">
        <v>5695</v>
      </c>
      <c r="C12699" s="79">
        <v>44165</v>
      </c>
      <c r="D12699" s="60" t="s">
        <v>533</v>
      </c>
      <c r="E12699" s="56">
        <v>377.15</v>
      </c>
      <c r="F12699" s="69" t="s">
        <v>2</v>
      </c>
    </row>
    <row r="12700" spans="1:6" s="1" customFormat="1" outlineLevel="1" x14ac:dyDescent="0.2">
      <c r="A12700" s="69" t="s">
        <v>23762</v>
      </c>
      <c r="B12700" s="69" t="s">
        <v>5695</v>
      </c>
      <c r="C12700" s="79">
        <v>44165</v>
      </c>
      <c r="D12700" s="60" t="s">
        <v>23763</v>
      </c>
      <c r="E12700" s="56">
        <v>223.25</v>
      </c>
      <c r="F12700" s="69" t="s">
        <v>2</v>
      </c>
    </row>
    <row r="12701" spans="1:6" s="1" customFormat="1" outlineLevel="1" x14ac:dyDescent="0.2">
      <c r="A12701" s="69" t="s">
        <v>23764</v>
      </c>
      <c r="B12701" s="69" t="s">
        <v>5695</v>
      </c>
      <c r="C12701" s="79">
        <v>44165</v>
      </c>
      <c r="D12701" s="60" t="s">
        <v>23765</v>
      </c>
      <c r="E12701" s="56">
        <v>1099</v>
      </c>
      <c r="F12701" s="69" t="s">
        <v>2</v>
      </c>
    </row>
    <row r="12702" spans="1:6" s="1" customFormat="1" outlineLevel="1" x14ac:dyDescent="0.2">
      <c r="A12702" s="69" t="s">
        <v>23766</v>
      </c>
      <c r="B12702" s="69" t="s">
        <v>5695</v>
      </c>
      <c r="C12702" s="79">
        <v>44165</v>
      </c>
      <c r="D12702" s="60" t="s">
        <v>23767</v>
      </c>
      <c r="E12702" s="56">
        <v>112.86</v>
      </c>
      <c r="F12702" s="69" t="s">
        <v>2</v>
      </c>
    </row>
    <row r="12703" spans="1:6" s="1" customFormat="1" outlineLevel="1" x14ac:dyDescent="0.2">
      <c r="A12703" s="69" t="s">
        <v>23768</v>
      </c>
      <c r="B12703" s="69" t="s">
        <v>5695</v>
      </c>
      <c r="C12703" s="79">
        <v>44165</v>
      </c>
      <c r="D12703" s="60" t="s">
        <v>23769</v>
      </c>
      <c r="E12703" s="56">
        <v>256</v>
      </c>
      <c r="F12703" s="69" t="s">
        <v>2</v>
      </c>
    </row>
    <row r="12704" spans="1:6" s="1" customFormat="1" outlineLevel="1" x14ac:dyDescent="0.2">
      <c r="A12704" s="69" t="s">
        <v>23770</v>
      </c>
      <c r="B12704" s="69" t="s">
        <v>5695</v>
      </c>
      <c r="C12704" s="79">
        <v>44165</v>
      </c>
      <c r="D12704" s="60" t="s">
        <v>25221</v>
      </c>
      <c r="E12704" s="56">
        <v>105</v>
      </c>
      <c r="F12704" s="69" t="s">
        <v>2</v>
      </c>
    </row>
    <row r="12705" spans="1:6" s="1" customFormat="1" outlineLevel="1" x14ac:dyDescent="0.2">
      <c r="A12705" s="69" t="s">
        <v>23771</v>
      </c>
      <c r="B12705" s="69" t="s">
        <v>5695</v>
      </c>
      <c r="C12705" s="79">
        <v>44165</v>
      </c>
      <c r="D12705" s="60" t="s">
        <v>25222</v>
      </c>
      <c r="E12705" s="56">
        <v>282.2</v>
      </c>
      <c r="F12705" s="69" t="s">
        <v>2</v>
      </c>
    </row>
    <row r="12706" spans="1:6" s="1" customFormat="1" outlineLevel="1" x14ac:dyDescent="0.2">
      <c r="A12706" s="69" t="s">
        <v>23772</v>
      </c>
      <c r="B12706" s="69" t="s">
        <v>5695</v>
      </c>
      <c r="C12706" s="79">
        <v>44165</v>
      </c>
      <c r="D12706" s="60" t="s">
        <v>23773</v>
      </c>
      <c r="E12706" s="56">
        <v>390</v>
      </c>
      <c r="F12706" s="69" t="s">
        <v>2</v>
      </c>
    </row>
    <row r="12707" spans="1:6" s="1" customFormat="1" outlineLevel="1" x14ac:dyDescent="0.2">
      <c r="A12707" s="69" t="s">
        <v>23774</v>
      </c>
      <c r="B12707" s="69" t="s">
        <v>5695</v>
      </c>
      <c r="C12707" s="79">
        <v>44165</v>
      </c>
      <c r="D12707" s="60" t="s">
        <v>23775</v>
      </c>
      <c r="E12707" s="56">
        <v>1297</v>
      </c>
      <c r="F12707" s="69" t="s">
        <v>2</v>
      </c>
    </row>
    <row r="12708" spans="1:6" s="1" customFormat="1" outlineLevel="1" x14ac:dyDescent="0.2">
      <c r="A12708" s="69" t="s">
        <v>23776</v>
      </c>
      <c r="B12708" s="69" t="s">
        <v>5695</v>
      </c>
      <c r="C12708" s="79">
        <v>44165</v>
      </c>
      <c r="D12708" s="60" t="s">
        <v>23777</v>
      </c>
      <c r="E12708" s="56">
        <v>676</v>
      </c>
      <c r="F12708" s="69" t="s">
        <v>2</v>
      </c>
    </row>
    <row r="12709" spans="1:6" s="1" customFormat="1" outlineLevel="1" x14ac:dyDescent="0.2">
      <c r="A12709" s="69" t="s">
        <v>23778</v>
      </c>
      <c r="B12709" s="69" t="s">
        <v>5695</v>
      </c>
      <c r="C12709" s="79">
        <v>44165</v>
      </c>
      <c r="D12709" s="60" t="s">
        <v>23779</v>
      </c>
      <c r="E12709" s="56">
        <v>426</v>
      </c>
      <c r="F12709" s="69" t="s">
        <v>2</v>
      </c>
    </row>
    <row r="12710" spans="1:6" s="1" customFormat="1" outlineLevel="1" x14ac:dyDescent="0.2">
      <c r="A12710" s="69" t="s">
        <v>23780</v>
      </c>
      <c r="B12710" s="69" t="s">
        <v>5695</v>
      </c>
      <c r="C12710" s="79">
        <v>44165</v>
      </c>
      <c r="D12710" s="60" t="s">
        <v>23781</v>
      </c>
      <c r="E12710" s="56">
        <v>319</v>
      </c>
      <c r="F12710" s="69" t="s">
        <v>2</v>
      </c>
    </row>
    <row r="12711" spans="1:6" s="1" customFormat="1" outlineLevel="1" x14ac:dyDescent="0.2">
      <c r="A12711" s="69" t="s">
        <v>23782</v>
      </c>
      <c r="B12711" s="69" t="s">
        <v>5695</v>
      </c>
      <c r="C12711" s="79">
        <v>44136</v>
      </c>
      <c r="D12711" s="60" t="s">
        <v>5252</v>
      </c>
      <c r="E12711" s="56">
        <v>46</v>
      </c>
      <c r="F12711" s="69" t="s">
        <v>2</v>
      </c>
    </row>
    <row r="12712" spans="1:6" s="1" customFormat="1" outlineLevel="1" x14ac:dyDescent="0.2">
      <c r="A12712" s="69" t="s">
        <v>23783</v>
      </c>
      <c r="B12712" s="69" t="s">
        <v>5695</v>
      </c>
      <c r="C12712" s="79">
        <v>44136</v>
      </c>
      <c r="D12712" s="60" t="s">
        <v>5252</v>
      </c>
      <c r="E12712" s="56">
        <v>46</v>
      </c>
      <c r="F12712" s="69" t="s">
        <v>2</v>
      </c>
    </row>
    <row r="12713" spans="1:6" s="1" customFormat="1" outlineLevel="1" x14ac:dyDescent="0.2">
      <c r="A12713" s="69" t="s">
        <v>23784</v>
      </c>
      <c r="B12713" s="69" t="s">
        <v>5695</v>
      </c>
      <c r="C12713" s="79">
        <v>44136</v>
      </c>
      <c r="D12713" s="60" t="s">
        <v>5252</v>
      </c>
      <c r="E12713" s="56">
        <v>46</v>
      </c>
      <c r="F12713" s="69" t="s">
        <v>2</v>
      </c>
    </row>
    <row r="12714" spans="1:6" s="1" customFormat="1" outlineLevel="1" x14ac:dyDescent="0.2">
      <c r="A12714" s="69" t="s">
        <v>23785</v>
      </c>
      <c r="B12714" s="69" t="s">
        <v>5695</v>
      </c>
      <c r="C12714" s="79">
        <v>44136</v>
      </c>
      <c r="D12714" s="60" t="s">
        <v>5252</v>
      </c>
      <c r="E12714" s="56">
        <v>46</v>
      </c>
      <c r="F12714" s="69" t="s">
        <v>2</v>
      </c>
    </row>
    <row r="12715" spans="1:6" s="1" customFormat="1" outlineLevel="1" x14ac:dyDescent="0.2">
      <c r="A12715" s="69" t="s">
        <v>23786</v>
      </c>
      <c r="B12715" s="69" t="s">
        <v>5695</v>
      </c>
      <c r="C12715" s="79">
        <v>44136</v>
      </c>
      <c r="D12715" s="60" t="s">
        <v>5252</v>
      </c>
      <c r="E12715" s="56">
        <v>46</v>
      </c>
      <c r="F12715" s="69" t="s">
        <v>2</v>
      </c>
    </row>
    <row r="12716" spans="1:6" s="1" customFormat="1" outlineLevel="1" x14ac:dyDescent="0.2">
      <c r="A12716" s="69" t="s">
        <v>23787</v>
      </c>
      <c r="B12716" s="69" t="s">
        <v>5695</v>
      </c>
      <c r="C12716" s="79">
        <v>44136</v>
      </c>
      <c r="D12716" s="60" t="s">
        <v>5252</v>
      </c>
      <c r="E12716" s="56">
        <v>46</v>
      </c>
      <c r="F12716" s="69" t="s">
        <v>2</v>
      </c>
    </row>
    <row r="12717" spans="1:6" s="1" customFormat="1" outlineLevel="1" x14ac:dyDescent="0.2">
      <c r="A12717" s="69" t="s">
        <v>23788</v>
      </c>
      <c r="B12717" s="69" t="s">
        <v>5695</v>
      </c>
      <c r="C12717" s="79">
        <v>44136</v>
      </c>
      <c r="D12717" s="60" t="s">
        <v>5252</v>
      </c>
      <c r="E12717" s="56">
        <v>46</v>
      </c>
      <c r="F12717" s="69" t="s">
        <v>2</v>
      </c>
    </row>
    <row r="12718" spans="1:6" s="1" customFormat="1" outlineLevel="1" x14ac:dyDescent="0.2">
      <c r="A12718" s="69" t="s">
        <v>23789</v>
      </c>
      <c r="B12718" s="69" t="s">
        <v>5695</v>
      </c>
      <c r="C12718" s="79">
        <v>44136</v>
      </c>
      <c r="D12718" s="60" t="s">
        <v>5252</v>
      </c>
      <c r="E12718" s="56">
        <v>46</v>
      </c>
      <c r="F12718" s="69" t="s">
        <v>2</v>
      </c>
    </row>
    <row r="12719" spans="1:6" s="1" customFormat="1" outlineLevel="1" x14ac:dyDescent="0.2">
      <c r="A12719" s="69" t="s">
        <v>23790</v>
      </c>
      <c r="B12719" s="69" t="s">
        <v>5695</v>
      </c>
      <c r="C12719" s="79">
        <v>44136</v>
      </c>
      <c r="D12719" s="60" t="s">
        <v>5252</v>
      </c>
      <c r="E12719" s="56">
        <v>46</v>
      </c>
      <c r="F12719" s="69" t="s">
        <v>2</v>
      </c>
    </row>
    <row r="12720" spans="1:6" s="1" customFormat="1" outlineLevel="1" x14ac:dyDescent="0.2">
      <c r="A12720" s="69" t="s">
        <v>23791</v>
      </c>
      <c r="B12720" s="69" t="s">
        <v>5695</v>
      </c>
      <c r="C12720" s="79">
        <v>44136</v>
      </c>
      <c r="D12720" s="60" t="s">
        <v>5252</v>
      </c>
      <c r="E12720" s="56">
        <v>46</v>
      </c>
      <c r="F12720" s="69" t="s">
        <v>2</v>
      </c>
    </row>
    <row r="12721" spans="1:6" s="1" customFormat="1" outlineLevel="1" x14ac:dyDescent="0.2">
      <c r="A12721" s="69" t="s">
        <v>23792</v>
      </c>
      <c r="B12721" s="69" t="s">
        <v>5695</v>
      </c>
      <c r="C12721" s="79">
        <v>44136</v>
      </c>
      <c r="D12721" s="60" t="s">
        <v>5252</v>
      </c>
      <c r="E12721" s="56">
        <v>46</v>
      </c>
      <c r="F12721" s="69" t="s">
        <v>2</v>
      </c>
    </row>
    <row r="12722" spans="1:6" s="1" customFormat="1" outlineLevel="1" x14ac:dyDescent="0.2">
      <c r="A12722" s="69" t="s">
        <v>23793</v>
      </c>
      <c r="B12722" s="69" t="s">
        <v>5695</v>
      </c>
      <c r="C12722" s="79">
        <v>44136</v>
      </c>
      <c r="D12722" s="60" t="s">
        <v>5252</v>
      </c>
      <c r="E12722" s="56">
        <v>46</v>
      </c>
      <c r="F12722" s="69" t="s">
        <v>2</v>
      </c>
    </row>
    <row r="12723" spans="1:6" s="1" customFormat="1" outlineLevel="1" x14ac:dyDescent="0.2">
      <c r="A12723" s="69" t="s">
        <v>23794</v>
      </c>
      <c r="B12723" s="69" t="s">
        <v>5695</v>
      </c>
      <c r="C12723" s="79">
        <v>44136</v>
      </c>
      <c r="D12723" s="60" t="s">
        <v>5252</v>
      </c>
      <c r="E12723" s="56">
        <v>46</v>
      </c>
      <c r="F12723" s="69" t="s">
        <v>2</v>
      </c>
    </row>
    <row r="12724" spans="1:6" s="1" customFormat="1" outlineLevel="1" x14ac:dyDescent="0.2">
      <c r="A12724" s="69" t="s">
        <v>23795</v>
      </c>
      <c r="B12724" s="69" t="s">
        <v>5695</v>
      </c>
      <c r="C12724" s="79">
        <v>44136</v>
      </c>
      <c r="D12724" s="60" t="s">
        <v>5252</v>
      </c>
      <c r="E12724" s="56">
        <v>46</v>
      </c>
      <c r="F12724" s="69" t="s">
        <v>2</v>
      </c>
    </row>
    <row r="12725" spans="1:6" s="1" customFormat="1" outlineLevel="1" x14ac:dyDescent="0.2">
      <c r="A12725" s="69" t="s">
        <v>23796</v>
      </c>
      <c r="B12725" s="69" t="s">
        <v>5695</v>
      </c>
      <c r="C12725" s="79">
        <v>44136</v>
      </c>
      <c r="D12725" s="60" t="s">
        <v>5252</v>
      </c>
      <c r="E12725" s="56">
        <v>46</v>
      </c>
      <c r="F12725" s="69" t="s">
        <v>2</v>
      </c>
    </row>
    <row r="12726" spans="1:6" s="1" customFormat="1" outlineLevel="1" x14ac:dyDescent="0.2">
      <c r="A12726" s="69" t="s">
        <v>23797</v>
      </c>
      <c r="B12726" s="69" t="s">
        <v>5695</v>
      </c>
      <c r="C12726" s="79">
        <v>44136</v>
      </c>
      <c r="D12726" s="60" t="s">
        <v>5252</v>
      </c>
      <c r="E12726" s="56">
        <v>46</v>
      </c>
      <c r="F12726" s="69" t="s">
        <v>2</v>
      </c>
    </row>
    <row r="12727" spans="1:6" s="1" customFormat="1" outlineLevel="1" x14ac:dyDescent="0.2">
      <c r="A12727" s="69" t="s">
        <v>23798</v>
      </c>
      <c r="B12727" s="69" t="s">
        <v>5695</v>
      </c>
      <c r="C12727" s="79">
        <v>44136</v>
      </c>
      <c r="D12727" s="60" t="s">
        <v>5252</v>
      </c>
      <c r="E12727" s="56">
        <v>46</v>
      </c>
      <c r="F12727" s="69" t="s">
        <v>2</v>
      </c>
    </row>
    <row r="12728" spans="1:6" s="1" customFormat="1" outlineLevel="1" x14ac:dyDescent="0.2">
      <c r="A12728" s="69" t="s">
        <v>23799</v>
      </c>
      <c r="B12728" s="69" t="s">
        <v>5695</v>
      </c>
      <c r="C12728" s="79">
        <v>44136</v>
      </c>
      <c r="D12728" s="60" t="s">
        <v>5252</v>
      </c>
      <c r="E12728" s="56">
        <v>46</v>
      </c>
      <c r="F12728" s="69" t="s">
        <v>2</v>
      </c>
    </row>
    <row r="12729" spans="1:6" s="1" customFormat="1" outlineLevel="1" x14ac:dyDescent="0.2">
      <c r="A12729" s="69" t="s">
        <v>23800</v>
      </c>
      <c r="B12729" s="69" t="s">
        <v>5695</v>
      </c>
      <c r="C12729" s="79">
        <v>44136</v>
      </c>
      <c r="D12729" s="60" t="s">
        <v>5252</v>
      </c>
      <c r="E12729" s="56">
        <v>46</v>
      </c>
      <c r="F12729" s="69" t="s">
        <v>2</v>
      </c>
    </row>
    <row r="12730" spans="1:6" s="1" customFormat="1" outlineLevel="1" x14ac:dyDescent="0.2">
      <c r="A12730" s="69" t="s">
        <v>23801</v>
      </c>
      <c r="B12730" s="69" t="s">
        <v>5695</v>
      </c>
      <c r="C12730" s="79">
        <v>44040</v>
      </c>
      <c r="D12730" s="60" t="s">
        <v>23802</v>
      </c>
      <c r="E12730" s="56">
        <v>209</v>
      </c>
      <c r="F12730" s="69" t="s">
        <v>2</v>
      </c>
    </row>
    <row r="12731" spans="1:6" s="1" customFormat="1" outlineLevel="1" x14ac:dyDescent="0.2">
      <c r="A12731" s="69" t="s">
        <v>23803</v>
      </c>
      <c r="B12731" s="69" t="s">
        <v>5695</v>
      </c>
      <c r="C12731" s="79">
        <v>44172</v>
      </c>
      <c r="D12731" s="60" t="s">
        <v>5252</v>
      </c>
      <c r="E12731" s="56">
        <v>46</v>
      </c>
      <c r="F12731" s="69" t="s">
        <v>2</v>
      </c>
    </row>
    <row r="12732" spans="1:6" s="1" customFormat="1" outlineLevel="1" x14ac:dyDescent="0.2">
      <c r="A12732" s="69" t="s">
        <v>23804</v>
      </c>
      <c r="B12732" s="69" t="s">
        <v>5695</v>
      </c>
      <c r="C12732" s="79">
        <v>44172</v>
      </c>
      <c r="D12732" s="60" t="s">
        <v>5252</v>
      </c>
      <c r="E12732" s="56">
        <v>46</v>
      </c>
      <c r="F12732" s="69" t="s">
        <v>2</v>
      </c>
    </row>
    <row r="12733" spans="1:6" s="1" customFormat="1" outlineLevel="1" x14ac:dyDescent="0.2">
      <c r="A12733" s="69" t="s">
        <v>23805</v>
      </c>
      <c r="B12733" s="69" t="s">
        <v>5695</v>
      </c>
      <c r="C12733" s="79">
        <v>44172</v>
      </c>
      <c r="D12733" s="60" t="s">
        <v>5252</v>
      </c>
      <c r="E12733" s="56">
        <v>46</v>
      </c>
      <c r="F12733" s="69" t="s">
        <v>2</v>
      </c>
    </row>
    <row r="12734" spans="1:6" s="1" customFormat="1" outlineLevel="1" x14ac:dyDescent="0.2">
      <c r="A12734" s="69" t="s">
        <v>23806</v>
      </c>
      <c r="B12734" s="69" t="s">
        <v>5695</v>
      </c>
      <c r="C12734" s="79">
        <v>44172</v>
      </c>
      <c r="D12734" s="60" t="s">
        <v>5252</v>
      </c>
      <c r="E12734" s="56">
        <v>46</v>
      </c>
      <c r="F12734" s="69" t="s">
        <v>2</v>
      </c>
    </row>
    <row r="12735" spans="1:6" s="1" customFormat="1" outlineLevel="1" x14ac:dyDescent="0.2">
      <c r="A12735" s="69" t="s">
        <v>23807</v>
      </c>
      <c r="B12735" s="69" t="s">
        <v>5695</v>
      </c>
      <c r="C12735" s="79">
        <v>44172</v>
      </c>
      <c r="D12735" s="60" t="s">
        <v>5252</v>
      </c>
      <c r="E12735" s="56">
        <v>46</v>
      </c>
      <c r="F12735" s="69" t="s">
        <v>2</v>
      </c>
    </row>
    <row r="12736" spans="1:6" s="1" customFormat="1" outlineLevel="1" x14ac:dyDescent="0.2">
      <c r="A12736" s="69" t="s">
        <v>23808</v>
      </c>
      <c r="B12736" s="69" t="s">
        <v>5695</v>
      </c>
      <c r="C12736" s="79">
        <v>44176</v>
      </c>
      <c r="D12736" s="60" t="s">
        <v>5252</v>
      </c>
      <c r="E12736" s="56">
        <v>46</v>
      </c>
      <c r="F12736" s="69" t="s">
        <v>2</v>
      </c>
    </row>
    <row r="12737" spans="1:6" s="1" customFormat="1" outlineLevel="1" x14ac:dyDescent="0.2">
      <c r="A12737" s="69" t="s">
        <v>23809</v>
      </c>
      <c r="B12737" s="69" t="s">
        <v>5695</v>
      </c>
      <c r="C12737" s="79">
        <v>44176</v>
      </c>
      <c r="D12737" s="60" t="s">
        <v>5252</v>
      </c>
      <c r="E12737" s="56">
        <v>46</v>
      </c>
      <c r="F12737" s="69" t="s">
        <v>2</v>
      </c>
    </row>
    <row r="12738" spans="1:6" s="1" customFormat="1" outlineLevel="1" x14ac:dyDescent="0.2">
      <c r="A12738" s="69" t="s">
        <v>23810</v>
      </c>
      <c r="B12738" s="69" t="s">
        <v>5695</v>
      </c>
      <c r="C12738" s="79">
        <v>44176</v>
      </c>
      <c r="D12738" s="60" t="s">
        <v>5252</v>
      </c>
      <c r="E12738" s="56">
        <v>46</v>
      </c>
      <c r="F12738" s="69" t="s">
        <v>2</v>
      </c>
    </row>
    <row r="12739" spans="1:6" s="1" customFormat="1" outlineLevel="1" x14ac:dyDescent="0.2">
      <c r="A12739" s="69" t="s">
        <v>23811</v>
      </c>
      <c r="B12739" s="69" t="s">
        <v>5695</v>
      </c>
      <c r="C12739" s="79">
        <v>44176</v>
      </c>
      <c r="D12739" s="60" t="s">
        <v>5252</v>
      </c>
      <c r="E12739" s="56">
        <v>46</v>
      </c>
      <c r="F12739" s="69" t="s">
        <v>2</v>
      </c>
    </row>
    <row r="12740" spans="1:6" s="1" customFormat="1" outlineLevel="1" x14ac:dyDescent="0.2">
      <c r="A12740" s="69" t="s">
        <v>23812</v>
      </c>
      <c r="B12740" s="69" t="s">
        <v>5695</v>
      </c>
      <c r="C12740" s="79">
        <v>44176</v>
      </c>
      <c r="D12740" s="60" t="s">
        <v>5252</v>
      </c>
      <c r="E12740" s="56">
        <v>46</v>
      </c>
      <c r="F12740" s="69" t="s">
        <v>2</v>
      </c>
    </row>
    <row r="12741" spans="1:6" s="1" customFormat="1" outlineLevel="1" x14ac:dyDescent="0.2">
      <c r="A12741" s="69" t="s">
        <v>23813</v>
      </c>
      <c r="B12741" s="69" t="s">
        <v>5695</v>
      </c>
      <c r="C12741" s="79">
        <v>44176</v>
      </c>
      <c r="D12741" s="60" t="s">
        <v>5252</v>
      </c>
      <c r="E12741" s="56">
        <v>46</v>
      </c>
      <c r="F12741" s="69" t="s">
        <v>2</v>
      </c>
    </row>
    <row r="12742" spans="1:6" s="1" customFormat="1" outlineLevel="1" x14ac:dyDescent="0.2">
      <c r="A12742" s="69" t="s">
        <v>23814</v>
      </c>
      <c r="B12742" s="69" t="s">
        <v>5695</v>
      </c>
      <c r="C12742" s="79">
        <v>44176</v>
      </c>
      <c r="D12742" s="60" t="s">
        <v>5252</v>
      </c>
      <c r="E12742" s="56">
        <v>46</v>
      </c>
      <c r="F12742" s="69" t="s">
        <v>2</v>
      </c>
    </row>
    <row r="12743" spans="1:6" s="1" customFormat="1" outlineLevel="1" x14ac:dyDescent="0.2">
      <c r="A12743" s="69" t="s">
        <v>23815</v>
      </c>
      <c r="B12743" s="69" t="s">
        <v>5695</v>
      </c>
      <c r="C12743" s="79">
        <v>44176</v>
      </c>
      <c r="D12743" s="60" t="s">
        <v>5252</v>
      </c>
      <c r="E12743" s="56">
        <v>46</v>
      </c>
      <c r="F12743" s="69" t="s">
        <v>2</v>
      </c>
    </row>
    <row r="12744" spans="1:6" s="1" customFormat="1" outlineLevel="1" x14ac:dyDescent="0.2">
      <c r="A12744" s="69" t="s">
        <v>23816</v>
      </c>
      <c r="B12744" s="69" t="s">
        <v>5695</v>
      </c>
      <c r="C12744" s="79">
        <v>44196</v>
      </c>
      <c r="D12744" s="60" t="s">
        <v>23817</v>
      </c>
      <c r="E12744" s="56">
        <v>200.69</v>
      </c>
      <c r="F12744" s="69" t="s">
        <v>2</v>
      </c>
    </row>
    <row r="12745" spans="1:6" s="1" customFormat="1" outlineLevel="1" x14ac:dyDescent="0.2">
      <c r="A12745" s="69" t="s">
        <v>23818</v>
      </c>
      <c r="B12745" s="69" t="s">
        <v>5695</v>
      </c>
      <c r="C12745" s="79">
        <v>44196</v>
      </c>
      <c r="D12745" s="60" t="s">
        <v>23819</v>
      </c>
      <c r="E12745" s="56">
        <v>285.60000000000002</v>
      </c>
      <c r="F12745" s="69" t="s">
        <v>2</v>
      </c>
    </row>
    <row r="12746" spans="1:6" s="1" customFormat="1" outlineLevel="1" x14ac:dyDescent="0.2">
      <c r="A12746" s="69" t="s">
        <v>23820</v>
      </c>
      <c r="B12746" s="69" t="s">
        <v>5695</v>
      </c>
      <c r="C12746" s="79">
        <v>44196</v>
      </c>
      <c r="D12746" s="60" t="s">
        <v>23821</v>
      </c>
      <c r="E12746" s="56">
        <v>581.25</v>
      </c>
      <c r="F12746" s="69" t="s">
        <v>2</v>
      </c>
    </row>
    <row r="12747" spans="1:6" s="1" customFormat="1" outlineLevel="1" x14ac:dyDescent="0.2">
      <c r="A12747" s="69" t="s">
        <v>23822</v>
      </c>
      <c r="B12747" s="69" t="s">
        <v>5695</v>
      </c>
      <c r="C12747" s="79">
        <v>44196</v>
      </c>
      <c r="D12747" s="60" t="s">
        <v>23823</v>
      </c>
      <c r="E12747" s="56">
        <v>785</v>
      </c>
      <c r="F12747" s="69" t="s">
        <v>2</v>
      </c>
    </row>
    <row r="12748" spans="1:6" s="1" customFormat="1" outlineLevel="1" x14ac:dyDescent="0.2">
      <c r="A12748" s="69" t="s">
        <v>23824</v>
      </c>
      <c r="B12748" s="69" t="s">
        <v>5695</v>
      </c>
      <c r="C12748" s="79">
        <v>44196</v>
      </c>
      <c r="D12748" s="60" t="s">
        <v>23825</v>
      </c>
      <c r="E12748" s="56">
        <v>448.2</v>
      </c>
      <c r="F12748" s="69" t="s">
        <v>2</v>
      </c>
    </row>
    <row r="12749" spans="1:6" s="1" customFormat="1" outlineLevel="1" x14ac:dyDescent="0.2">
      <c r="A12749" s="69" t="s">
        <v>23826</v>
      </c>
      <c r="B12749" s="69" t="s">
        <v>5695</v>
      </c>
      <c r="C12749" s="79">
        <v>44196</v>
      </c>
      <c r="D12749" s="60" t="s">
        <v>23825</v>
      </c>
      <c r="E12749" s="56">
        <v>448.2</v>
      </c>
      <c r="F12749" s="69" t="s">
        <v>2</v>
      </c>
    </row>
    <row r="12750" spans="1:6" s="1" customFormat="1" outlineLevel="1" x14ac:dyDescent="0.2">
      <c r="A12750" s="69" t="s">
        <v>23827</v>
      </c>
      <c r="B12750" s="69" t="s">
        <v>5695</v>
      </c>
      <c r="C12750" s="79">
        <v>44196</v>
      </c>
      <c r="D12750" s="60" t="s">
        <v>23828</v>
      </c>
      <c r="E12750" s="56">
        <v>502.5</v>
      </c>
      <c r="F12750" s="69" t="s">
        <v>2</v>
      </c>
    </row>
    <row r="12751" spans="1:6" s="1" customFormat="1" outlineLevel="1" x14ac:dyDescent="0.2">
      <c r="A12751" s="69" t="s">
        <v>23829</v>
      </c>
      <c r="B12751" s="69" t="s">
        <v>5695</v>
      </c>
      <c r="C12751" s="79">
        <v>44196</v>
      </c>
      <c r="D12751" s="60" t="s">
        <v>23830</v>
      </c>
      <c r="E12751" s="56">
        <v>749.17</v>
      </c>
      <c r="F12751" s="69" t="s">
        <v>2</v>
      </c>
    </row>
    <row r="12752" spans="1:6" s="1" customFormat="1" outlineLevel="1" x14ac:dyDescent="0.2">
      <c r="A12752" s="69" t="s">
        <v>23831</v>
      </c>
      <c r="B12752" s="69" t="s">
        <v>5695</v>
      </c>
      <c r="C12752" s="79">
        <v>44196</v>
      </c>
      <c r="D12752" s="60" t="s">
        <v>23832</v>
      </c>
      <c r="E12752" s="56">
        <v>121.5</v>
      </c>
      <c r="F12752" s="69" t="s">
        <v>2</v>
      </c>
    </row>
    <row r="12753" spans="1:6" s="1" customFormat="1" outlineLevel="1" x14ac:dyDescent="0.2">
      <c r="A12753" s="69" t="s">
        <v>23833</v>
      </c>
      <c r="B12753" s="69" t="s">
        <v>5695</v>
      </c>
      <c r="C12753" s="79">
        <v>44196</v>
      </c>
      <c r="D12753" s="60" t="s">
        <v>239</v>
      </c>
      <c r="E12753" s="56">
        <v>145</v>
      </c>
      <c r="F12753" s="69" t="s">
        <v>2</v>
      </c>
    </row>
    <row r="12754" spans="1:6" s="1" customFormat="1" outlineLevel="1" x14ac:dyDescent="0.2">
      <c r="A12754" s="69" t="s">
        <v>23834</v>
      </c>
      <c r="B12754" s="69" t="s">
        <v>5695</v>
      </c>
      <c r="C12754" s="79">
        <v>44196</v>
      </c>
      <c r="D12754" s="60" t="s">
        <v>239</v>
      </c>
      <c r="E12754" s="56">
        <v>145</v>
      </c>
      <c r="F12754" s="69" t="s">
        <v>2</v>
      </c>
    </row>
    <row r="12755" spans="1:6" s="1" customFormat="1" outlineLevel="1" x14ac:dyDescent="0.2">
      <c r="A12755" s="69" t="s">
        <v>23835</v>
      </c>
      <c r="B12755" s="69" t="s">
        <v>5695</v>
      </c>
      <c r="C12755" s="79">
        <v>44196</v>
      </c>
      <c r="D12755" s="60" t="s">
        <v>23836</v>
      </c>
      <c r="E12755" s="56">
        <v>128.27000000000001</v>
      </c>
      <c r="F12755" s="69" t="s">
        <v>2</v>
      </c>
    </row>
    <row r="12756" spans="1:6" s="1" customFormat="1" outlineLevel="1" x14ac:dyDescent="0.2">
      <c r="A12756" s="69" t="s">
        <v>23837</v>
      </c>
      <c r="B12756" s="69" t="s">
        <v>5695</v>
      </c>
      <c r="C12756" s="79">
        <v>44196</v>
      </c>
      <c r="D12756" s="60" t="s">
        <v>23838</v>
      </c>
      <c r="E12756" s="56">
        <v>128.27000000000001</v>
      </c>
      <c r="F12756" s="69" t="s">
        <v>2</v>
      </c>
    </row>
    <row r="12757" spans="1:6" s="1" customFormat="1" outlineLevel="1" x14ac:dyDescent="0.2">
      <c r="A12757" s="69" t="s">
        <v>23839</v>
      </c>
      <c r="B12757" s="69" t="s">
        <v>5695</v>
      </c>
      <c r="C12757" s="79">
        <v>44196</v>
      </c>
      <c r="D12757" s="60" t="s">
        <v>23840</v>
      </c>
      <c r="E12757" s="56">
        <v>128.27000000000001</v>
      </c>
      <c r="F12757" s="69" t="s">
        <v>2</v>
      </c>
    </row>
    <row r="12758" spans="1:6" s="1" customFormat="1" outlineLevel="1" x14ac:dyDescent="0.2">
      <c r="A12758" s="69" t="s">
        <v>23841</v>
      </c>
      <c r="B12758" s="69" t="s">
        <v>5695</v>
      </c>
      <c r="C12758" s="79">
        <v>44196</v>
      </c>
      <c r="D12758" s="60" t="s">
        <v>23842</v>
      </c>
      <c r="E12758" s="56">
        <v>173.24</v>
      </c>
      <c r="F12758" s="69" t="s">
        <v>2</v>
      </c>
    </row>
    <row r="12759" spans="1:6" s="1" customFormat="1" outlineLevel="1" x14ac:dyDescent="0.2">
      <c r="A12759" s="69" t="s">
        <v>23843</v>
      </c>
      <c r="B12759" s="69" t="s">
        <v>5695</v>
      </c>
      <c r="C12759" s="79">
        <v>44196</v>
      </c>
      <c r="D12759" s="60" t="s">
        <v>23844</v>
      </c>
      <c r="E12759" s="56">
        <v>173.24</v>
      </c>
      <c r="F12759" s="69" t="s">
        <v>2</v>
      </c>
    </row>
    <row r="12760" spans="1:6" s="1" customFormat="1" outlineLevel="1" x14ac:dyDescent="0.2">
      <c r="A12760" s="69" t="s">
        <v>23845</v>
      </c>
      <c r="B12760" s="69" t="s">
        <v>5695</v>
      </c>
      <c r="C12760" s="79">
        <v>44196</v>
      </c>
      <c r="D12760" s="60" t="s">
        <v>23846</v>
      </c>
      <c r="E12760" s="56">
        <v>173.24</v>
      </c>
      <c r="F12760" s="69" t="s">
        <v>2</v>
      </c>
    </row>
    <row r="12761" spans="1:6" s="1" customFormat="1" outlineLevel="1" x14ac:dyDescent="0.2">
      <c r="A12761" s="69" t="s">
        <v>23847</v>
      </c>
      <c r="B12761" s="69" t="s">
        <v>5695</v>
      </c>
      <c r="C12761" s="79">
        <v>44196</v>
      </c>
      <c r="D12761" s="60" t="s">
        <v>23848</v>
      </c>
      <c r="E12761" s="56">
        <v>128</v>
      </c>
      <c r="F12761" s="69" t="s">
        <v>2</v>
      </c>
    </row>
    <row r="12762" spans="1:6" s="1" customFormat="1" outlineLevel="1" x14ac:dyDescent="0.2">
      <c r="A12762" s="69" t="s">
        <v>23849</v>
      </c>
      <c r="B12762" s="69" t="s">
        <v>5695</v>
      </c>
      <c r="C12762" s="79">
        <v>44196</v>
      </c>
      <c r="D12762" s="60" t="s">
        <v>23850</v>
      </c>
      <c r="E12762" s="56">
        <v>358.72</v>
      </c>
      <c r="F12762" s="69" t="s">
        <v>2</v>
      </c>
    </row>
    <row r="12763" spans="1:6" s="1" customFormat="1" outlineLevel="1" x14ac:dyDescent="0.2">
      <c r="A12763" s="69" t="s">
        <v>23851</v>
      </c>
      <c r="B12763" s="69" t="s">
        <v>5695</v>
      </c>
      <c r="C12763" s="79">
        <v>44196</v>
      </c>
      <c r="D12763" s="60" t="s">
        <v>23852</v>
      </c>
      <c r="E12763" s="56">
        <v>276.25</v>
      </c>
      <c r="F12763" s="69" t="s">
        <v>2</v>
      </c>
    </row>
    <row r="12764" spans="1:6" s="1" customFormat="1" outlineLevel="1" x14ac:dyDescent="0.2">
      <c r="A12764" s="69" t="s">
        <v>23853</v>
      </c>
      <c r="B12764" s="69" t="s">
        <v>5695</v>
      </c>
      <c r="C12764" s="79">
        <v>44196</v>
      </c>
      <c r="D12764" s="60" t="s">
        <v>23854</v>
      </c>
      <c r="E12764" s="56">
        <v>337.39</v>
      </c>
      <c r="F12764" s="69" t="s">
        <v>2</v>
      </c>
    </row>
    <row r="12765" spans="1:6" s="1" customFormat="1" outlineLevel="1" x14ac:dyDescent="0.2">
      <c r="A12765" s="69" t="s">
        <v>23855</v>
      </c>
      <c r="B12765" s="69" t="s">
        <v>5695</v>
      </c>
      <c r="C12765" s="79">
        <v>44196</v>
      </c>
      <c r="D12765" s="60" t="s">
        <v>23856</v>
      </c>
      <c r="E12765" s="56">
        <v>873</v>
      </c>
      <c r="F12765" s="69" t="s">
        <v>2</v>
      </c>
    </row>
    <row r="12766" spans="1:6" s="1" customFormat="1" outlineLevel="1" x14ac:dyDescent="0.2">
      <c r="A12766" s="69" t="s">
        <v>23857</v>
      </c>
      <c r="B12766" s="69" t="s">
        <v>5695</v>
      </c>
      <c r="C12766" s="79">
        <v>44196</v>
      </c>
      <c r="D12766" s="60" t="s">
        <v>23858</v>
      </c>
      <c r="E12766" s="56">
        <v>995.07</v>
      </c>
      <c r="F12766" s="69" t="s">
        <v>2</v>
      </c>
    </row>
    <row r="12767" spans="1:6" s="1" customFormat="1" outlineLevel="1" x14ac:dyDescent="0.2">
      <c r="A12767" s="69" t="s">
        <v>23859</v>
      </c>
      <c r="B12767" s="69" t="s">
        <v>5695</v>
      </c>
      <c r="C12767" s="79">
        <v>44196</v>
      </c>
      <c r="D12767" s="60" t="s">
        <v>23858</v>
      </c>
      <c r="E12767" s="56">
        <v>995.07</v>
      </c>
      <c r="F12767" s="69" t="s">
        <v>2</v>
      </c>
    </row>
    <row r="12768" spans="1:6" s="1" customFormat="1" outlineLevel="1" x14ac:dyDescent="0.2">
      <c r="A12768" s="69" t="s">
        <v>23860</v>
      </c>
      <c r="B12768" s="69" t="s">
        <v>5695</v>
      </c>
      <c r="C12768" s="79">
        <v>44196</v>
      </c>
      <c r="D12768" s="60" t="s">
        <v>23861</v>
      </c>
      <c r="E12768" s="56">
        <v>1597</v>
      </c>
      <c r="F12768" s="69" t="s">
        <v>2</v>
      </c>
    </row>
    <row r="12769" spans="1:6" s="1" customFormat="1" outlineLevel="1" x14ac:dyDescent="0.2">
      <c r="A12769" s="69" t="s">
        <v>23862</v>
      </c>
      <c r="B12769" s="69" t="s">
        <v>5695</v>
      </c>
      <c r="C12769" s="79">
        <v>44196</v>
      </c>
      <c r="D12769" s="60" t="s">
        <v>23863</v>
      </c>
      <c r="E12769" s="56">
        <v>556.91</v>
      </c>
      <c r="F12769" s="69" t="s">
        <v>2</v>
      </c>
    </row>
    <row r="12770" spans="1:6" s="1" customFormat="1" outlineLevel="1" x14ac:dyDescent="0.2">
      <c r="A12770" s="69" t="s">
        <v>23864</v>
      </c>
      <c r="B12770" s="69" t="s">
        <v>5695</v>
      </c>
      <c r="C12770" s="79">
        <v>44196</v>
      </c>
      <c r="D12770" s="60" t="s">
        <v>23865</v>
      </c>
      <c r="E12770" s="56">
        <v>556.91</v>
      </c>
      <c r="F12770" s="69" t="s">
        <v>2</v>
      </c>
    </row>
    <row r="12771" spans="1:6" s="1" customFormat="1" outlineLevel="1" x14ac:dyDescent="0.2">
      <c r="A12771" s="69" t="s">
        <v>23866</v>
      </c>
      <c r="B12771" s="69" t="s">
        <v>5695</v>
      </c>
      <c r="C12771" s="79">
        <v>44196</v>
      </c>
      <c r="D12771" s="60" t="s">
        <v>23867</v>
      </c>
      <c r="E12771" s="56">
        <v>556.91</v>
      </c>
      <c r="F12771" s="69" t="s">
        <v>2</v>
      </c>
    </row>
    <row r="12772" spans="1:6" s="1" customFormat="1" outlineLevel="1" x14ac:dyDescent="0.2">
      <c r="A12772" s="69" t="s">
        <v>23868</v>
      </c>
      <c r="B12772" s="69" t="s">
        <v>5695</v>
      </c>
      <c r="C12772" s="79">
        <v>44196</v>
      </c>
      <c r="D12772" s="60" t="s">
        <v>23869</v>
      </c>
      <c r="E12772" s="56">
        <v>556.91</v>
      </c>
      <c r="F12772" s="69" t="s">
        <v>2</v>
      </c>
    </row>
    <row r="12773" spans="1:6" s="1" customFormat="1" outlineLevel="1" x14ac:dyDescent="0.2">
      <c r="A12773" s="69" t="s">
        <v>23870</v>
      </c>
      <c r="B12773" s="69" t="s">
        <v>5695</v>
      </c>
      <c r="C12773" s="79">
        <v>44196</v>
      </c>
      <c r="D12773" s="60" t="s">
        <v>23871</v>
      </c>
      <c r="E12773" s="56">
        <v>109.31</v>
      </c>
      <c r="F12773" s="69" t="s">
        <v>2</v>
      </c>
    </row>
    <row r="12774" spans="1:6" s="1" customFormat="1" outlineLevel="1" x14ac:dyDescent="0.2">
      <c r="A12774" s="69" t="s">
        <v>23872</v>
      </c>
      <c r="B12774" s="69" t="s">
        <v>5695</v>
      </c>
      <c r="C12774" s="79">
        <v>44196</v>
      </c>
      <c r="D12774" s="60" t="s">
        <v>23873</v>
      </c>
      <c r="E12774" s="56">
        <v>109.31</v>
      </c>
      <c r="F12774" s="69" t="s">
        <v>2</v>
      </c>
    </row>
    <row r="12775" spans="1:6" s="1" customFormat="1" outlineLevel="1" x14ac:dyDescent="0.2">
      <c r="A12775" s="69" t="s">
        <v>23874</v>
      </c>
      <c r="B12775" s="69" t="s">
        <v>5695</v>
      </c>
      <c r="C12775" s="79">
        <v>44196</v>
      </c>
      <c r="D12775" s="60" t="s">
        <v>23875</v>
      </c>
      <c r="E12775" s="56">
        <v>109.31</v>
      </c>
      <c r="F12775" s="69" t="s">
        <v>2</v>
      </c>
    </row>
    <row r="12776" spans="1:6" s="1" customFormat="1" outlineLevel="1" x14ac:dyDescent="0.2">
      <c r="A12776" s="69" t="s">
        <v>23876</v>
      </c>
      <c r="B12776" s="69" t="s">
        <v>5695</v>
      </c>
      <c r="C12776" s="79">
        <v>44196</v>
      </c>
      <c r="D12776" s="60" t="s">
        <v>23877</v>
      </c>
      <c r="E12776" s="56">
        <v>109.3</v>
      </c>
      <c r="F12776" s="69" t="s">
        <v>2</v>
      </c>
    </row>
    <row r="12777" spans="1:6" s="1" customFormat="1" outlineLevel="1" x14ac:dyDescent="0.2">
      <c r="A12777" s="69" t="s">
        <v>23878</v>
      </c>
      <c r="B12777" s="69" t="s">
        <v>5695</v>
      </c>
      <c r="C12777" s="79">
        <v>44196</v>
      </c>
      <c r="D12777" s="60" t="s">
        <v>23879</v>
      </c>
      <c r="E12777" s="56">
        <v>877.14</v>
      </c>
      <c r="F12777" s="69" t="s">
        <v>2</v>
      </c>
    </row>
    <row r="12778" spans="1:6" s="1" customFormat="1" outlineLevel="1" x14ac:dyDescent="0.2">
      <c r="A12778" s="69" t="s">
        <v>23880</v>
      </c>
      <c r="B12778" s="69" t="s">
        <v>5695</v>
      </c>
      <c r="C12778" s="79">
        <v>44196</v>
      </c>
      <c r="D12778" s="60" t="s">
        <v>23881</v>
      </c>
      <c r="E12778" s="56">
        <v>877.14</v>
      </c>
      <c r="F12778" s="69" t="s">
        <v>2</v>
      </c>
    </row>
    <row r="12779" spans="1:6" s="1" customFormat="1" outlineLevel="1" x14ac:dyDescent="0.2">
      <c r="A12779" s="69" t="s">
        <v>23882</v>
      </c>
      <c r="B12779" s="69" t="s">
        <v>5695</v>
      </c>
      <c r="C12779" s="79">
        <v>44196</v>
      </c>
      <c r="D12779" s="60" t="s">
        <v>23883</v>
      </c>
      <c r="E12779" s="56">
        <v>109.31</v>
      </c>
      <c r="F12779" s="69" t="s">
        <v>2</v>
      </c>
    </row>
    <row r="12780" spans="1:6" s="1" customFormat="1" outlineLevel="1" x14ac:dyDescent="0.2">
      <c r="A12780" s="69" t="s">
        <v>23884</v>
      </c>
      <c r="B12780" s="69" t="s">
        <v>5695</v>
      </c>
      <c r="C12780" s="79">
        <v>44196</v>
      </c>
      <c r="D12780" s="60" t="s">
        <v>24812</v>
      </c>
      <c r="E12780" s="56">
        <v>109.3</v>
      </c>
      <c r="F12780" s="69" t="s">
        <v>2</v>
      </c>
    </row>
    <row r="12781" spans="1:6" s="1" customFormat="1" outlineLevel="1" x14ac:dyDescent="0.2">
      <c r="A12781" s="69" t="s">
        <v>23885</v>
      </c>
      <c r="B12781" s="69" t="s">
        <v>5695</v>
      </c>
      <c r="C12781" s="79">
        <v>44196</v>
      </c>
      <c r="D12781" s="60" t="s">
        <v>23886</v>
      </c>
      <c r="E12781" s="56">
        <v>877.14</v>
      </c>
      <c r="F12781" s="69" t="s">
        <v>2</v>
      </c>
    </row>
    <row r="12782" spans="1:6" s="1" customFormat="1" outlineLevel="1" x14ac:dyDescent="0.2">
      <c r="A12782" s="69" t="s">
        <v>23887</v>
      </c>
      <c r="B12782" s="69" t="s">
        <v>5695</v>
      </c>
      <c r="C12782" s="79">
        <v>44196</v>
      </c>
      <c r="D12782" s="60" t="s">
        <v>23888</v>
      </c>
      <c r="E12782" s="56">
        <v>109.31</v>
      </c>
      <c r="F12782" s="69" t="s">
        <v>2</v>
      </c>
    </row>
    <row r="12783" spans="1:6" s="1" customFormat="1" outlineLevel="1" x14ac:dyDescent="0.2">
      <c r="A12783" s="69" t="s">
        <v>23889</v>
      </c>
      <c r="B12783" s="69" t="s">
        <v>5695</v>
      </c>
      <c r="C12783" s="79">
        <v>44196</v>
      </c>
      <c r="D12783" s="60" t="s">
        <v>23890</v>
      </c>
      <c r="E12783" s="56">
        <v>877.14</v>
      </c>
      <c r="F12783" s="69" t="s">
        <v>2</v>
      </c>
    </row>
    <row r="12784" spans="1:6" s="1" customFormat="1" outlineLevel="1" x14ac:dyDescent="0.2">
      <c r="A12784" s="69" t="s">
        <v>23891</v>
      </c>
      <c r="B12784" s="69" t="s">
        <v>5695</v>
      </c>
      <c r="C12784" s="79">
        <v>44196</v>
      </c>
      <c r="D12784" s="60" t="s">
        <v>23892</v>
      </c>
      <c r="E12784" s="56">
        <v>877.14</v>
      </c>
      <c r="F12784" s="69" t="s">
        <v>2</v>
      </c>
    </row>
    <row r="12785" spans="1:6" s="1" customFormat="1" outlineLevel="1" x14ac:dyDescent="0.2">
      <c r="A12785" s="69" t="s">
        <v>23893</v>
      </c>
      <c r="B12785" s="69" t="s">
        <v>5695</v>
      </c>
      <c r="C12785" s="79">
        <v>44196</v>
      </c>
      <c r="D12785" s="60" t="s">
        <v>23894</v>
      </c>
      <c r="E12785" s="56">
        <v>109.3</v>
      </c>
      <c r="F12785" s="69" t="s">
        <v>2</v>
      </c>
    </row>
    <row r="12786" spans="1:6" s="1" customFormat="1" outlineLevel="1" x14ac:dyDescent="0.2">
      <c r="A12786" s="69" t="s">
        <v>23895</v>
      </c>
      <c r="B12786" s="69" t="s">
        <v>5695</v>
      </c>
      <c r="C12786" s="79">
        <v>44196</v>
      </c>
      <c r="D12786" s="60" t="s">
        <v>23896</v>
      </c>
      <c r="E12786" s="56">
        <v>109.31</v>
      </c>
      <c r="F12786" s="69" t="s">
        <v>2</v>
      </c>
    </row>
    <row r="12787" spans="1:6" s="1" customFormat="1" outlineLevel="1" x14ac:dyDescent="0.2">
      <c r="A12787" s="69" t="s">
        <v>23897</v>
      </c>
      <c r="B12787" s="69" t="s">
        <v>5695</v>
      </c>
      <c r="C12787" s="79">
        <v>44196</v>
      </c>
      <c r="D12787" s="60" t="s">
        <v>23898</v>
      </c>
      <c r="E12787" s="56">
        <v>556.91</v>
      </c>
      <c r="F12787" s="69" t="s">
        <v>2</v>
      </c>
    </row>
    <row r="12788" spans="1:6" s="1" customFormat="1" outlineLevel="1" x14ac:dyDescent="0.2">
      <c r="A12788" s="69" t="s">
        <v>23899</v>
      </c>
      <c r="B12788" s="69" t="s">
        <v>5695</v>
      </c>
      <c r="C12788" s="79">
        <v>44196</v>
      </c>
      <c r="D12788" s="60" t="s">
        <v>23900</v>
      </c>
      <c r="E12788" s="56">
        <v>556.91</v>
      </c>
      <c r="F12788" s="69" t="s">
        <v>2</v>
      </c>
    </row>
    <row r="12789" spans="1:6" s="1" customFormat="1" outlineLevel="1" x14ac:dyDescent="0.2">
      <c r="A12789" s="69" t="s">
        <v>23901</v>
      </c>
      <c r="B12789" s="69" t="s">
        <v>5695</v>
      </c>
      <c r="C12789" s="79">
        <v>44196</v>
      </c>
      <c r="D12789" s="60" t="s">
        <v>23902</v>
      </c>
      <c r="E12789" s="56">
        <v>556.91</v>
      </c>
      <c r="F12789" s="69" t="s">
        <v>2</v>
      </c>
    </row>
    <row r="12790" spans="1:6" s="1" customFormat="1" outlineLevel="1" x14ac:dyDescent="0.2">
      <c r="A12790" s="69" t="s">
        <v>23903</v>
      </c>
      <c r="B12790" s="69" t="s">
        <v>5695</v>
      </c>
      <c r="C12790" s="79">
        <v>44196</v>
      </c>
      <c r="D12790" s="60" t="s">
        <v>23904</v>
      </c>
      <c r="E12790" s="56">
        <v>556.91</v>
      </c>
      <c r="F12790" s="69" t="s">
        <v>2</v>
      </c>
    </row>
    <row r="12791" spans="1:6" s="1" customFormat="1" outlineLevel="1" x14ac:dyDescent="0.2">
      <c r="A12791" s="69" t="s">
        <v>23905</v>
      </c>
      <c r="B12791" s="69" t="s">
        <v>5695</v>
      </c>
      <c r="C12791" s="79">
        <v>44196</v>
      </c>
      <c r="D12791" s="60" t="s">
        <v>23906</v>
      </c>
      <c r="E12791" s="56">
        <v>109.31</v>
      </c>
      <c r="F12791" s="69" t="s">
        <v>2</v>
      </c>
    </row>
    <row r="12792" spans="1:6" s="1" customFormat="1" outlineLevel="1" x14ac:dyDescent="0.2">
      <c r="A12792" s="69" t="s">
        <v>23907</v>
      </c>
      <c r="B12792" s="69" t="s">
        <v>5695</v>
      </c>
      <c r="C12792" s="79">
        <v>44196</v>
      </c>
      <c r="D12792" s="60" t="s">
        <v>23908</v>
      </c>
      <c r="E12792" s="56">
        <v>109.31</v>
      </c>
      <c r="F12792" s="69" t="s">
        <v>2</v>
      </c>
    </row>
    <row r="12793" spans="1:6" s="1" customFormat="1" outlineLevel="1" x14ac:dyDescent="0.2">
      <c r="A12793" s="69" t="s">
        <v>23909</v>
      </c>
      <c r="B12793" s="69" t="s">
        <v>5695</v>
      </c>
      <c r="C12793" s="79">
        <v>44196</v>
      </c>
      <c r="D12793" s="60" t="s">
        <v>23910</v>
      </c>
      <c r="E12793" s="56">
        <v>109.31</v>
      </c>
      <c r="F12793" s="69" t="s">
        <v>2</v>
      </c>
    </row>
    <row r="12794" spans="1:6" s="1" customFormat="1" outlineLevel="1" x14ac:dyDescent="0.2">
      <c r="A12794" s="69" t="s">
        <v>23911</v>
      </c>
      <c r="B12794" s="69" t="s">
        <v>5695</v>
      </c>
      <c r="C12794" s="79">
        <v>44196</v>
      </c>
      <c r="D12794" s="60" t="s">
        <v>23912</v>
      </c>
      <c r="E12794" s="56">
        <v>109.3</v>
      </c>
      <c r="F12794" s="69" t="s">
        <v>2</v>
      </c>
    </row>
    <row r="12795" spans="1:6" s="1" customFormat="1" outlineLevel="1" x14ac:dyDescent="0.2">
      <c r="A12795" s="69" t="s">
        <v>25223</v>
      </c>
      <c r="B12795" s="69" t="s">
        <v>5695</v>
      </c>
      <c r="C12795" s="79">
        <v>44196</v>
      </c>
      <c r="D12795" s="60" t="s">
        <v>25224</v>
      </c>
      <c r="E12795" s="56">
        <v>117.52</v>
      </c>
      <c r="F12795" s="69" t="s">
        <v>2</v>
      </c>
    </row>
    <row r="12796" spans="1:6" s="1" customFormat="1" outlineLevel="1" x14ac:dyDescent="0.2">
      <c r="A12796" s="69" t="s">
        <v>24784</v>
      </c>
      <c r="B12796" s="69" t="s">
        <v>5695</v>
      </c>
      <c r="C12796" s="79">
        <v>44227</v>
      </c>
      <c r="D12796" s="60" t="s">
        <v>24785</v>
      </c>
      <c r="E12796" s="56">
        <v>132</v>
      </c>
      <c r="F12796" s="69" t="s">
        <v>2</v>
      </c>
    </row>
    <row r="12797" spans="1:6" s="1" customFormat="1" outlineLevel="1" x14ac:dyDescent="0.2">
      <c r="A12797" s="69" t="s">
        <v>24786</v>
      </c>
      <c r="B12797" s="69" t="s">
        <v>5695</v>
      </c>
      <c r="C12797" s="79">
        <v>44227</v>
      </c>
      <c r="D12797" s="60" t="s">
        <v>24787</v>
      </c>
      <c r="E12797" s="56">
        <v>377</v>
      </c>
      <c r="F12797" s="69" t="s">
        <v>2</v>
      </c>
    </row>
    <row r="12798" spans="1:6" s="1" customFormat="1" outlineLevel="1" x14ac:dyDescent="0.2">
      <c r="A12798" s="69" t="s">
        <v>24788</v>
      </c>
      <c r="B12798" s="69" t="s">
        <v>5695</v>
      </c>
      <c r="C12798" s="79">
        <v>44227</v>
      </c>
      <c r="D12798" s="60" t="s">
        <v>24789</v>
      </c>
      <c r="E12798" s="56">
        <v>457</v>
      </c>
      <c r="F12798" s="69" t="s">
        <v>2</v>
      </c>
    </row>
    <row r="12799" spans="1:6" s="1" customFormat="1" outlineLevel="1" x14ac:dyDescent="0.2">
      <c r="A12799" s="69" t="s">
        <v>24790</v>
      </c>
      <c r="B12799" s="69" t="s">
        <v>5695</v>
      </c>
      <c r="C12799" s="79">
        <v>44227</v>
      </c>
      <c r="D12799" s="60" t="s">
        <v>24791</v>
      </c>
      <c r="E12799" s="56">
        <v>285.60000000000002</v>
      </c>
      <c r="F12799" s="69" t="s">
        <v>2</v>
      </c>
    </row>
    <row r="12800" spans="1:6" s="1" customFormat="1" outlineLevel="1" x14ac:dyDescent="0.2">
      <c r="A12800" s="69" t="s">
        <v>24792</v>
      </c>
      <c r="B12800" s="69" t="s">
        <v>5695</v>
      </c>
      <c r="C12800" s="79">
        <v>44227</v>
      </c>
      <c r="D12800" s="60" t="s">
        <v>24793</v>
      </c>
      <c r="E12800" s="56">
        <v>285.60000000000002</v>
      </c>
      <c r="F12800" s="69" t="s">
        <v>2</v>
      </c>
    </row>
    <row r="12801" spans="1:6" s="1" customFormat="1" outlineLevel="1" x14ac:dyDescent="0.2">
      <c r="A12801" s="69" t="s">
        <v>24794</v>
      </c>
      <c r="B12801" s="69" t="s">
        <v>5695</v>
      </c>
      <c r="C12801" s="79">
        <v>44227</v>
      </c>
      <c r="D12801" s="60" t="s">
        <v>24795</v>
      </c>
      <c r="E12801" s="56">
        <v>881.94</v>
      </c>
      <c r="F12801" s="69" t="s">
        <v>2</v>
      </c>
    </row>
    <row r="12802" spans="1:6" s="1" customFormat="1" outlineLevel="1" x14ac:dyDescent="0.2">
      <c r="A12802" s="69" t="s">
        <v>24796</v>
      </c>
      <c r="B12802" s="69" t="s">
        <v>5695</v>
      </c>
      <c r="C12802" s="79">
        <v>44227</v>
      </c>
      <c r="D12802" s="60" t="s">
        <v>24797</v>
      </c>
      <c r="E12802" s="56">
        <v>881.94</v>
      </c>
      <c r="F12802" s="69" t="s">
        <v>2</v>
      </c>
    </row>
    <row r="12803" spans="1:6" s="1" customFormat="1" outlineLevel="1" x14ac:dyDescent="0.2">
      <c r="A12803" s="69" t="s">
        <v>24798</v>
      </c>
      <c r="B12803" s="69" t="s">
        <v>5695</v>
      </c>
      <c r="C12803" s="79">
        <v>44227</v>
      </c>
      <c r="D12803" s="60" t="s">
        <v>24799</v>
      </c>
      <c r="E12803" s="56">
        <v>107.94</v>
      </c>
      <c r="F12803" s="69" t="s">
        <v>2</v>
      </c>
    </row>
    <row r="12804" spans="1:6" s="1" customFormat="1" outlineLevel="1" x14ac:dyDescent="0.2">
      <c r="A12804" s="69" t="s">
        <v>24800</v>
      </c>
      <c r="B12804" s="69" t="s">
        <v>5695</v>
      </c>
      <c r="C12804" s="79">
        <v>44227</v>
      </c>
      <c r="D12804" s="60" t="s">
        <v>24799</v>
      </c>
      <c r="E12804" s="56">
        <v>107.94</v>
      </c>
      <c r="F12804" s="69" t="s">
        <v>2</v>
      </c>
    </row>
    <row r="12805" spans="1:6" s="1" customFormat="1" outlineLevel="1" x14ac:dyDescent="0.2">
      <c r="A12805" s="69" t="s">
        <v>24801</v>
      </c>
      <c r="B12805" s="69" t="s">
        <v>5695</v>
      </c>
      <c r="C12805" s="79">
        <v>44227</v>
      </c>
      <c r="D12805" s="60" t="s">
        <v>24802</v>
      </c>
      <c r="E12805" s="56">
        <v>1269.42</v>
      </c>
      <c r="F12805" s="69" t="s">
        <v>2</v>
      </c>
    </row>
    <row r="12806" spans="1:6" s="1" customFormat="1" outlineLevel="1" x14ac:dyDescent="0.2">
      <c r="A12806" s="69" t="s">
        <v>24803</v>
      </c>
      <c r="B12806" s="69" t="s">
        <v>5695</v>
      </c>
      <c r="C12806" s="79">
        <v>44227</v>
      </c>
      <c r="D12806" s="60" t="s">
        <v>24804</v>
      </c>
      <c r="E12806" s="56">
        <v>229.81</v>
      </c>
      <c r="F12806" s="69" t="s">
        <v>2</v>
      </c>
    </row>
    <row r="12807" spans="1:6" s="1" customFormat="1" outlineLevel="1" x14ac:dyDescent="0.2">
      <c r="A12807" s="69" t="s">
        <v>24805</v>
      </c>
      <c r="B12807" s="69" t="s">
        <v>5695</v>
      </c>
      <c r="C12807" s="79">
        <v>44227</v>
      </c>
      <c r="D12807" s="60" t="s">
        <v>24806</v>
      </c>
      <c r="E12807" s="56">
        <v>107.94</v>
      </c>
      <c r="F12807" s="69" t="s">
        <v>2</v>
      </c>
    </row>
    <row r="12808" spans="1:6" s="1" customFormat="1" outlineLevel="1" x14ac:dyDescent="0.2">
      <c r="A12808" s="69" t="s">
        <v>24807</v>
      </c>
      <c r="B12808" s="69" t="s">
        <v>5695</v>
      </c>
      <c r="C12808" s="79">
        <v>44227</v>
      </c>
      <c r="D12808" s="60" t="s">
        <v>24808</v>
      </c>
      <c r="E12808" s="56">
        <v>107.94</v>
      </c>
      <c r="F12808" s="69" t="s">
        <v>2</v>
      </c>
    </row>
    <row r="12809" spans="1:6" s="1" customFormat="1" outlineLevel="1" x14ac:dyDescent="0.2">
      <c r="A12809" s="69" t="s">
        <v>24809</v>
      </c>
      <c r="B12809" s="69" t="s">
        <v>5695</v>
      </c>
      <c r="C12809" s="79">
        <v>44227</v>
      </c>
      <c r="D12809" s="60" t="s">
        <v>24810</v>
      </c>
      <c r="E12809" s="56">
        <v>881.94</v>
      </c>
      <c r="F12809" s="69" t="s">
        <v>2</v>
      </c>
    </row>
    <row r="12810" spans="1:6" s="1" customFormat="1" outlineLevel="1" x14ac:dyDescent="0.2">
      <c r="A12810" s="69" t="s">
        <v>24811</v>
      </c>
      <c r="B12810" s="69" t="s">
        <v>5695</v>
      </c>
      <c r="C12810" s="79">
        <v>44227</v>
      </c>
      <c r="D12810" s="60" t="s">
        <v>24812</v>
      </c>
      <c r="E12810" s="56">
        <v>107.94</v>
      </c>
      <c r="F12810" s="69" t="s">
        <v>2</v>
      </c>
    </row>
    <row r="12811" spans="1:6" s="1" customFormat="1" outlineLevel="1" x14ac:dyDescent="0.2">
      <c r="A12811" s="69" t="s">
        <v>24813</v>
      </c>
      <c r="B12811" s="69" t="s">
        <v>5695</v>
      </c>
      <c r="C12811" s="79">
        <v>44227</v>
      </c>
      <c r="D12811" s="60" t="s">
        <v>24814</v>
      </c>
      <c r="E12811" s="56">
        <v>315.83</v>
      </c>
      <c r="F12811" s="69" t="s">
        <v>2</v>
      </c>
    </row>
    <row r="12812" spans="1:6" s="1" customFormat="1" outlineLevel="1" x14ac:dyDescent="0.2">
      <c r="A12812" s="69" t="s">
        <v>24815</v>
      </c>
      <c r="B12812" s="69" t="s">
        <v>5695</v>
      </c>
      <c r="C12812" s="79">
        <v>44227</v>
      </c>
      <c r="D12812" s="60" t="s">
        <v>24816</v>
      </c>
      <c r="E12812" s="56">
        <v>315.83</v>
      </c>
      <c r="F12812" s="69" t="s">
        <v>2</v>
      </c>
    </row>
    <row r="12813" spans="1:6" s="1" customFormat="1" outlineLevel="1" x14ac:dyDescent="0.2">
      <c r="A12813" s="69" t="s">
        <v>24817</v>
      </c>
      <c r="B12813" s="69" t="s">
        <v>5695</v>
      </c>
      <c r="C12813" s="79">
        <v>44227</v>
      </c>
      <c r="D12813" s="60" t="s">
        <v>24818</v>
      </c>
      <c r="E12813" s="56">
        <v>315.83999999999997</v>
      </c>
      <c r="F12813" s="69" t="s">
        <v>2</v>
      </c>
    </row>
    <row r="12814" spans="1:6" s="1" customFormat="1" outlineLevel="1" x14ac:dyDescent="0.2">
      <c r="A12814" s="69" t="s">
        <v>24819</v>
      </c>
      <c r="B12814" s="69" t="s">
        <v>5695</v>
      </c>
      <c r="C12814" s="79">
        <v>44227</v>
      </c>
      <c r="D12814" s="60" t="s">
        <v>24820</v>
      </c>
      <c r="E12814" s="56">
        <v>788</v>
      </c>
      <c r="F12814" s="69" t="s">
        <v>2</v>
      </c>
    </row>
    <row r="12815" spans="1:6" s="1" customFormat="1" outlineLevel="1" x14ac:dyDescent="0.2">
      <c r="A12815" s="69" t="s">
        <v>24821</v>
      </c>
      <c r="B12815" s="69" t="s">
        <v>5695</v>
      </c>
      <c r="C12815" s="79">
        <v>44227</v>
      </c>
      <c r="D12815" s="60" t="s">
        <v>24820</v>
      </c>
      <c r="E12815" s="56">
        <v>788</v>
      </c>
      <c r="F12815" s="69" t="s">
        <v>2</v>
      </c>
    </row>
    <row r="12816" spans="1:6" s="1" customFormat="1" outlineLevel="1" x14ac:dyDescent="0.2">
      <c r="A12816" s="69" t="s">
        <v>24822</v>
      </c>
      <c r="B12816" s="69" t="s">
        <v>5695</v>
      </c>
      <c r="C12816" s="79">
        <v>44216</v>
      </c>
      <c r="D12816" s="60" t="s">
        <v>24823</v>
      </c>
      <c r="E12816" s="56">
        <v>1049</v>
      </c>
      <c r="F12816" s="69" t="s">
        <v>2</v>
      </c>
    </row>
    <row r="12817" spans="1:6" s="1" customFormat="1" outlineLevel="1" x14ac:dyDescent="0.2">
      <c r="A12817" s="69" t="s">
        <v>24824</v>
      </c>
      <c r="B12817" s="69" t="s">
        <v>5695</v>
      </c>
      <c r="C12817" s="79">
        <v>44216</v>
      </c>
      <c r="D12817" s="60" t="s">
        <v>24823</v>
      </c>
      <c r="E12817" s="56">
        <v>1049</v>
      </c>
      <c r="F12817" s="69" t="s">
        <v>2</v>
      </c>
    </row>
    <row r="12818" spans="1:6" s="1" customFormat="1" outlineLevel="1" x14ac:dyDescent="0.2">
      <c r="A12818" s="69" t="s">
        <v>24825</v>
      </c>
      <c r="B12818" s="69" t="s">
        <v>5695</v>
      </c>
      <c r="C12818" s="79">
        <v>44216</v>
      </c>
      <c r="D12818" s="60" t="s">
        <v>24823</v>
      </c>
      <c r="E12818" s="56">
        <v>1049</v>
      </c>
      <c r="F12818" s="69" t="s">
        <v>2</v>
      </c>
    </row>
    <row r="12819" spans="1:6" s="1" customFormat="1" outlineLevel="1" x14ac:dyDescent="0.2">
      <c r="A12819" s="69" t="s">
        <v>24826</v>
      </c>
      <c r="B12819" s="69" t="s">
        <v>5695</v>
      </c>
      <c r="C12819" s="79">
        <v>44216</v>
      </c>
      <c r="D12819" s="60" t="s">
        <v>24827</v>
      </c>
      <c r="E12819" s="56">
        <v>766</v>
      </c>
      <c r="F12819" s="69" t="s">
        <v>2</v>
      </c>
    </row>
    <row r="12820" spans="1:6" s="1" customFormat="1" outlineLevel="1" x14ac:dyDescent="0.2">
      <c r="A12820" s="69" t="s">
        <v>24828</v>
      </c>
      <c r="B12820" s="69" t="s">
        <v>5695</v>
      </c>
      <c r="C12820" s="79">
        <v>44216</v>
      </c>
      <c r="D12820" s="60" t="s">
        <v>24827</v>
      </c>
      <c r="E12820" s="56">
        <v>766</v>
      </c>
      <c r="F12820" s="69" t="s">
        <v>2</v>
      </c>
    </row>
    <row r="12821" spans="1:6" s="1" customFormat="1" outlineLevel="1" x14ac:dyDescent="0.2">
      <c r="A12821" s="69" t="s">
        <v>24829</v>
      </c>
      <c r="B12821" s="69" t="s">
        <v>5695</v>
      </c>
      <c r="C12821" s="79">
        <v>44216</v>
      </c>
      <c r="D12821" s="60" t="s">
        <v>24827</v>
      </c>
      <c r="E12821" s="56">
        <v>766</v>
      </c>
      <c r="F12821" s="69" t="s">
        <v>2</v>
      </c>
    </row>
    <row r="12822" spans="1:6" s="1" customFormat="1" outlineLevel="1" x14ac:dyDescent="0.2">
      <c r="A12822" s="69" t="s">
        <v>24830</v>
      </c>
      <c r="B12822" s="69" t="s">
        <v>5695</v>
      </c>
      <c r="C12822" s="79">
        <v>44216</v>
      </c>
      <c r="D12822" s="60" t="s">
        <v>24827</v>
      </c>
      <c r="E12822" s="56">
        <v>766</v>
      </c>
      <c r="F12822" s="69" t="s">
        <v>2</v>
      </c>
    </row>
    <row r="12823" spans="1:6" s="1" customFormat="1" outlineLevel="1" x14ac:dyDescent="0.2">
      <c r="A12823" s="69" t="s">
        <v>24831</v>
      </c>
      <c r="B12823" s="69" t="s">
        <v>5695</v>
      </c>
      <c r="C12823" s="79">
        <v>44216</v>
      </c>
      <c r="D12823" s="60" t="s">
        <v>24827</v>
      </c>
      <c r="E12823" s="56">
        <v>766</v>
      </c>
      <c r="F12823" s="69" t="s">
        <v>2</v>
      </c>
    </row>
    <row r="12824" spans="1:6" s="1" customFormat="1" outlineLevel="1" x14ac:dyDescent="0.2">
      <c r="A12824" s="69" t="s">
        <v>24832</v>
      </c>
      <c r="B12824" s="69" t="s">
        <v>5695</v>
      </c>
      <c r="C12824" s="79">
        <v>44216</v>
      </c>
      <c r="D12824" s="60" t="s">
        <v>24827</v>
      </c>
      <c r="E12824" s="56">
        <v>766</v>
      </c>
      <c r="F12824" s="69" t="s">
        <v>2</v>
      </c>
    </row>
    <row r="12825" spans="1:6" s="1" customFormat="1" outlineLevel="1" x14ac:dyDescent="0.2">
      <c r="A12825" s="69" t="s">
        <v>24833</v>
      </c>
      <c r="B12825" s="69" t="s">
        <v>5695</v>
      </c>
      <c r="C12825" s="79">
        <v>44228</v>
      </c>
      <c r="D12825" s="60" t="s">
        <v>5252</v>
      </c>
      <c r="E12825" s="56">
        <v>46</v>
      </c>
      <c r="F12825" s="69" t="s">
        <v>2</v>
      </c>
    </row>
    <row r="12826" spans="1:6" s="1" customFormat="1" outlineLevel="1" x14ac:dyDescent="0.2">
      <c r="A12826" s="69" t="s">
        <v>24834</v>
      </c>
      <c r="B12826" s="69" t="s">
        <v>5695</v>
      </c>
      <c r="C12826" s="79">
        <v>44228</v>
      </c>
      <c r="D12826" s="60" t="s">
        <v>5252</v>
      </c>
      <c r="E12826" s="56">
        <v>46</v>
      </c>
      <c r="F12826" s="69" t="s">
        <v>2</v>
      </c>
    </row>
    <row r="12827" spans="1:6" s="1" customFormat="1" outlineLevel="1" x14ac:dyDescent="0.2">
      <c r="A12827" s="69" t="s">
        <v>24835</v>
      </c>
      <c r="B12827" s="69" t="s">
        <v>5695</v>
      </c>
      <c r="C12827" s="79">
        <v>44228</v>
      </c>
      <c r="D12827" s="60" t="s">
        <v>5252</v>
      </c>
      <c r="E12827" s="56">
        <v>46</v>
      </c>
      <c r="F12827" s="69" t="s">
        <v>2</v>
      </c>
    </row>
    <row r="12828" spans="1:6" s="1" customFormat="1" outlineLevel="1" x14ac:dyDescent="0.2">
      <c r="A12828" s="69" t="s">
        <v>24836</v>
      </c>
      <c r="B12828" s="69" t="s">
        <v>5695</v>
      </c>
      <c r="C12828" s="79">
        <v>44228</v>
      </c>
      <c r="D12828" s="60" t="s">
        <v>5252</v>
      </c>
      <c r="E12828" s="56">
        <v>46</v>
      </c>
      <c r="F12828" s="69" t="s">
        <v>2</v>
      </c>
    </row>
    <row r="12829" spans="1:6" s="1" customFormat="1" outlineLevel="1" x14ac:dyDescent="0.2">
      <c r="A12829" s="69" t="s">
        <v>24837</v>
      </c>
      <c r="B12829" s="69" t="s">
        <v>5695</v>
      </c>
      <c r="C12829" s="79">
        <v>44228</v>
      </c>
      <c r="D12829" s="60" t="s">
        <v>5252</v>
      </c>
      <c r="E12829" s="56">
        <v>46</v>
      </c>
      <c r="F12829" s="69" t="s">
        <v>2</v>
      </c>
    </row>
    <row r="12830" spans="1:6" s="1" customFormat="1" outlineLevel="1" x14ac:dyDescent="0.2">
      <c r="A12830" s="69" t="s">
        <v>24838</v>
      </c>
      <c r="B12830" s="69" t="s">
        <v>5695</v>
      </c>
      <c r="C12830" s="79">
        <v>44228</v>
      </c>
      <c r="D12830" s="60" t="s">
        <v>5252</v>
      </c>
      <c r="E12830" s="56">
        <v>46</v>
      </c>
      <c r="F12830" s="69" t="s">
        <v>2</v>
      </c>
    </row>
    <row r="12831" spans="1:6" s="1" customFormat="1" outlineLevel="1" x14ac:dyDescent="0.2">
      <c r="A12831" s="69" t="s">
        <v>24839</v>
      </c>
      <c r="B12831" s="69" t="s">
        <v>5695</v>
      </c>
      <c r="C12831" s="79">
        <v>44228</v>
      </c>
      <c r="D12831" s="60" t="s">
        <v>5252</v>
      </c>
      <c r="E12831" s="56">
        <v>46</v>
      </c>
      <c r="F12831" s="69" t="s">
        <v>2</v>
      </c>
    </row>
    <row r="12832" spans="1:6" s="1" customFormat="1" outlineLevel="1" x14ac:dyDescent="0.2">
      <c r="A12832" s="69" t="s">
        <v>24840</v>
      </c>
      <c r="B12832" s="69" t="s">
        <v>5695</v>
      </c>
      <c r="C12832" s="79">
        <v>44228</v>
      </c>
      <c r="D12832" s="60" t="s">
        <v>5252</v>
      </c>
      <c r="E12832" s="56">
        <v>46</v>
      </c>
      <c r="F12832" s="69" t="s">
        <v>2</v>
      </c>
    </row>
    <row r="12833" spans="1:6" s="1" customFormat="1" outlineLevel="1" x14ac:dyDescent="0.2">
      <c r="A12833" s="69" t="s">
        <v>24841</v>
      </c>
      <c r="B12833" s="69" t="s">
        <v>5695</v>
      </c>
      <c r="C12833" s="79">
        <v>44228</v>
      </c>
      <c r="D12833" s="60" t="s">
        <v>5252</v>
      </c>
      <c r="E12833" s="56">
        <v>46</v>
      </c>
      <c r="F12833" s="69" t="s">
        <v>2</v>
      </c>
    </row>
    <row r="12834" spans="1:6" s="1" customFormat="1" outlineLevel="1" x14ac:dyDescent="0.2">
      <c r="A12834" s="69" t="s">
        <v>24842</v>
      </c>
      <c r="B12834" s="69" t="s">
        <v>5695</v>
      </c>
      <c r="C12834" s="79">
        <v>44228</v>
      </c>
      <c r="D12834" s="60" t="s">
        <v>5252</v>
      </c>
      <c r="E12834" s="56">
        <v>46</v>
      </c>
      <c r="F12834" s="69" t="s">
        <v>2</v>
      </c>
    </row>
    <row r="12835" spans="1:6" s="1" customFormat="1" outlineLevel="1" x14ac:dyDescent="0.2">
      <c r="A12835" s="69" t="s">
        <v>24843</v>
      </c>
      <c r="B12835" s="69" t="s">
        <v>5695</v>
      </c>
      <c r="C12835" s="79">
        <v>44228</v>
      </c>
      <c r="D12835" s="60" t="s">
        <v>5252</v>
      </c>
      <c r="E12835" s="56">
        <v>46</v>
      </c>
      <c r="F12835" s="69" t="s">
        <v>2</v>
      </c>
    </row>
    <row r="12836" spans="1:6" s="1" customFormat="1" outlineLevel="1" x14ac:dyDescent="0.2">
      <c r="A12836" s="69" t="s">
        <v>24844</v>
      </c>
      <c r="B12836" s="69" t="s">
        <v>5695</v>
      </c>
      <c r="C12836" s="79">
        <v>44228</v>
      </c>
      <c r="D12836" s="60" t="s">
        <v>5252</v>
      </c>
      <c r="E12836" s="56">
        <v>46</v>
      </c>
      <c r="F12836" s="69" t="s">
        <v>2</v>
      </c>
    </row>
    <row r="12837" spans="1:6" s="1" customFormat="1" outlineLevel="1" x14ac:dyDescent="0.2">
      <c r="A12837" s="69" t="s">
        <v>24845</v>
      </c>
      <c r="B12837" s="69" t="s">
        <v>5695</v>
      </c>
      <c r="C12837" s="79">
        <v>44228</v>
      </c>
      <c r="D12837" s="60" t="s">
        <v>5252</v>
      </c>
      <c r="E12837" s="56">
        <v>46</v>
      </c>
      <c r="F12837" s="69" t="s">
        <v>2</v>
      </c>
    </row>
    <row r="12838" spans="1:6" s="1" customFormat="1" outlineLevel="1" x14ac:dyDescent="0.2">
      <c r="A12838" s="69" t="s">
        <v>24846</v>
      </c>
      <c r="B12838" s="69" t="s">
        <v>5695</v>
      </c>
      <c r="C12838" s="79">
        <v>44228</v>
      </c>
      <c r="D12838" s="60" t="s">
        <v>5252</v>
      </c>
      <c r="E12838" s="56">
        <v>46</v>
      </c>
      <c r="F12838" s="69" t="s">
        <v>2</v>
      </c>
    </row>
    <row r="12839" spans="1:6" s="1" customFormat="1" outlineLevel="1" x14ac:dyDescent="0.2">
      <c r="A12839" s="69" t="s">
        <v>24847</v>
      </c>
      <c r="B12839" s="69" t="s">
        <v>5695</v>
      </c>
      <c r="C12839" s="79">
        <v>44228</v>
      </c>
      <c r="D12839" s="60" t="s">
        <v>5252</v>
      </c>
      <c r="E12839" s="56">
        <v>46</v>
      </c>
      <c r="F12839" s="69" t="s">
        <v>2</v>
      </c>
    </row>
    <row r="12840" spans="1:6" s="1" customFormat="1" outlineLevel="1" x14ac:dyDescent="0.2">
      <c r="A12840" s="69" t="s">
        <v>24848</v>
      </c>
      <c r="B12840" s="69" t="s">
        <v>5695</v>
      </c>
      <c r="C12840" s="79">
        <v>44228</v>
      </c>
      <c r="D12840" s="60" t="s">
        <v>5252</v>
      </c>
      <c r="E12840" s="56">
        <v>46</v>
      </c>
      <c r="F12840" s="69" t="s">
        <v>2</v>
      </c>
    </row>
    <row r="12841" spans="1:6" s="1" customFormat="1" outlineLevel="1" x14ac:dyDescent="0.2">
      <c r="A12841" s="69" t="s">
        <v>24849</v>
      </c>
      <c r="B12841" s="69" t="s">
        <v>5695</v>
      </c>
      <c r="C12841" s="79">
        <v>44228</v>
      </c>
      <c r="D12841" s="60" t="s">
        <v>5252</v>
      </c>
      <c r="E12841" s="56">
        <v>46</v>
      </c>
      <c r="F12841" s="69" t="s">
        <v>2</v>
      </c>
    </row>
    <row r="12842" spans="1:6" s="1" customFormat="1" outlineLevel="1" x14ac:dyDescent="0.2">
      <c r="A12842" s="69" t="s">
        <v>24850</v>
      </c>
      <c r="B12842" s="69" t="s">
        <v>5695</v>
      </c>
      <c r="C12842" s="79">
        <v>44228</v>
      </c>
      <c r="D12842" s="60" t="s">
        <v>5252</v>
      </c>
      <c r="E12842" s="56">
        <v>46</v>
      </c>
      <c r="F12842" s="69" t="s">
        <v>2</v>
      </c>
    </row>
    <row r="12843" spans="1:6" s="1" customFormat="1" outlineLevel="1" x14ac:dyDescent="0.2">
      <c r="A12843" s="69" t="s">
        <v>24851</v>
      </c>
      <c r="B12843" s="69" t="s">
        <v>5695</v>
      </c>
      <c r="C12843" s="79">
        <v>44228</v>
      </c>
      <c r="D12843" s="60" t="s">
        <v>5252</v>
      </c>
      <c r="E12843" s="56">
        <v>46</v>
      </c>
      <c r="F12843" s="69" t="s">
        <v>2</v>
      </c>
    </row>
    <row r="12844" spans="1:6" s="1" customFormat="1" outlineLevel="1" x14ac:dyDescent="0.2">
      <c r="A12844" s="69" t="s">
        <v>24852</v>
      </c>
      <c r="B12844" s="69" t="s">
        <v>5695</v>
      </c>
      <c r="C12844" s="79">
        <v>44228</v>
      </c>
      <c r="D12844" s="60" t="s">
        <v>5252</v>
      </c>
      <c r="E12844" s="56">
        <v>46</v>
      </c>
      <c r="F12844" s="69" t="s">
        <v>2</v>
      </c>
    </row>
    <row r="12845" spans="1:6" s="1" customFormat="1" outlineLevel="1" x14ac:dyDescent="0.2">
      <c r="A12845" s="69" t="s">
        <v>24853</v>
      </c>
      <c r="B12845" s="69" t="s">
        <v>5695</v>
      </c>
      <c r="C12845" s="79">
        <v>44255</v>
      </c>
      <c r="D12845" s="60" t="s">
        <v>24854</v>
      </c>
      <c r="E12845" s="56">
        <v>213</v>
      </c>
      <c r="F12845" s="69" t="s">
        <v>2</v>
      </c>
    </row>
    <row r="12846" spans="1:6" s="1" customFormat="1" outlineLevel="1" x14ac:dyDescent="0.2">
      <c r="A12846" s="69" t="s">
        <v>24855</v>
      </c>
      <c r="B12846" s="69" t="s">
        <v>5695</v>
      </c>
      <c r="C12846" s="79">
        <v>44255</v>
      </c>
      <c r="D12846" s="60" t="s">
        <v>24854</v>
      </c>
      <c r="E12846" s="56">
        <v>213</v>
      </c>
      <c r="F12846" s="69" t="s">
        <v>2</v>
      </c>
    </row>
    <row r="12847" spans="1:6" s="1" customFormat="1" outlineLevel="1" x14ac:dyDescent="0.2">
      <c r="A12847" s="69" t="s">
        <v>24856</v>
      </c>
      <c r="B12847" s="69" t="s">
        <v>5695</v>
      </c>
      <c r="C12847" s="79">
        <v>44255</v>
      </c>
      <c r="D12847" s="60" t="s">
        <v>24854</v>
      </c>
      <c r="E12847" s="56">
        <v>213</v>
      </c>
      <c r="F12847" s="69" t="s">
        <v>2</v>
      </c>
    </row>
    <row r="12848" spans="1:6" s="1" customFormat="1" outlineLevel="1" x14ac:dyDescent="0.2">
      <c r="A12848" s="69" t="s">
        <v>24857</v>
      </c>
      <c r="B12848" s="69" t="s">
        <v>5695</v>
      </c>
      <c r="C12848" s="79">
        <v>44255</v>
      </c>
      <c r="D12848" s="60" t="s">
        <v>24858</v>
      </c>
      <c r="E12848" s="56">
        <v>224.71</v>
      </c>
      <c r="F12848" s="69" t="s">
        <v>2</v>
      </c>
    </row>
    <row r="12849" spans="1:6" s="1" customFormat="1" outlineLevel="1" x14ac:dyDescent="0.2">
      <c r="A12849" s="69" t="s">
        <v>24859</v>
      </c>
      <c r="B12849" s="69" t="s">
        <v>5695</v>
      </c>
      <c r="C12849" s="79">
        <v>44255</v>
      </c>
      <c r="D12849" s="60" t="s">
        <v>24854</v>
      </c>
      <c r="E12849" s="56">
        <v>213</v>
      </c>
      <c r="F12849" s="69" t="s">
        <v>2</v>
      </c>
    </row>
    <row r="12850" spans="1:6" s="1" customFormat="1" outlineLevel="1" x14ac:dyDescent="0.2">
      <c r="A12850" s="69" t="s">
        <v>24860</v>
      </c>
      <c r="B12850" s="69" t="s">
        <v>5695</v>
      </c>
      <c r="C12850" s="79">
        <v>44255</v>
      </c>
      <c r="D12850" s="60" t="s">
        <v>24861</v>
      </c>
      <c r="E12850" s="56">
        <v>725</v>
      </c>
      <c r="F12850" s="69" t="s">
        <v>2</v>
      </c>
    </row>
    <row r="12851" spans="1:6" s="1" customFormat="1" outlineLevel="1" x14ac:dyDescent="0.2">
      <c r="A12851" s="69" t="s">
        <v>24862</v>
      </c>
      <c r="B12851" s="69" t="s">
        <v>5695</v>
      </c>
      <c r="C12851" s="79">
        <v>44255</v>
      </c>
      <c r="D12851" s="60" t="s">
        <v>24863</v>
      </c>
      <c r="E12851" s="56">
        <v>151</v>
      </c>
      <c r="F12851" s="69" t="s">
        <v>2</v>
      </c>
    </row>
    <row r="12852" spans="1:6" s="1" customFormat="1" outlineLevel="1" x14ac:dyDescent="0.2">
      <c r="A12852" s="69" t="s">
        <v>24864</v>
      </c>
      <c r="B12852" s="69" t="s">
        <v>5695</v>
      </c>
      <c r="C12852" s="79">
        <v>44255</v>
      </c>
      <c r="D12852" s="60" t="s">
        <v>24865</v>
      </c>
      <c r="E12852" s="56">
        <v>270.87</v>
      </c>
      <c r="F12852" s="69" t="s">
        <v>2</v>
      </c>
    </row>
    <row r="12853" spans="1:6" s="1" customFormat="1" outlineLevel="1" x14ac:dyDescent="0.2">
      <c r="A12853" s="69" t="s">
        <v>24866</v>
      </c>
      <c r="B12853" s="69" t="s">
        <v>5695</v>
      </c>
      <c r="C12853" s="79">
        <v>44255</v>
      </c>
      <c r="D12853" s="60" t="s">
        <v>24867</v>
      </c>
      <c r="E12853" s="56">
        <v>270.87</v>
      </c>
      <c r="F12853" s="69" t="s">
        <v>2</v>
      </c>
    </row>
    <row r="12854" spans="1:6" s="1" customFormat="1" outlineLevel="1" x14ac:dyDescent="0.2">
      <c r="A12854" s="69" t="s">
        <v>24868</v>
      </c>
      <c r="B12854" s="69" t="s">
        <v>5695</v>
      </c>
      <c r="C12854" s="79">
        <v>44255</v>
      </c>
      <c r="D12854" s="60" t="s">
        <v>24869</v>
      </c>
      <c r="E12854" s="56">
        <v>288</v>
      </c>
      <c r="F12854" s="69" t="s">
        <v>2</v>
      </c>
    </row>
    <row r="12855" spans="1:6" s="1" customFormat="1" outlineLevel="1" x14ac:dyDescent="0.2">
      <c r="A12855" s="69" t="s">
        <v>24870</v>
      </c>
      <c r="B12855" s="69" t="s">
        <v>5695</v>
      </c>
      <c r="C12855" s="79">
        <v>44255</v>
      </c>
      <c r="D12855" s="60" t="s">
        <v>24854</v>
      </c>
      <c r="E12855" s="56">
        <v>213</v>
      </c>
      <c r="F12855" s="69" t="s">
        <v>2</v>
      </c>
    </row>
    <row r="12856" spans="1:6" s="1" customFormat="1" outlineLevel="1" x14ac:dyDescent="0.2">
      <c r="A12856" s="69" t="s">
        <v>24871</v>
      </c>
      <c r="B12856" s="69" t="s">
        <v>5695</v>
      </c>
      <c r="C12856" s="79">
        <v>44255</v>
      </c>
      <c r="D12856" s="60" t="s">
        <v>24854</v>
      </c>
      <c r="E12856" s="56">
        <v>213</v>
      </c>
      <c r="F12856" s="69" t="s">
        <v>2</v>
      </c>
    </row>
    <row r="12857" spans="1:6" s="1" customFormat="1" outlineLevel="1" x14ac:dyDescent="0.2">
      <c r="A12857" s="69" t="s">
        <v>24872</v>
      </c>
      <c r="B12857" s="69" t="s">
        <v>5695</v>
      </c>
      <c r="C12857" s="79">
        <v>44255</v>
      </c>
      <c r="D12857" s="60" t="s">
        <v>24873</v>
      </c>
      <c r="E12857" s="56">
        <v>288</v>
      </c>
      <c r="F12857" s="69" t="s">
        <v>2</v>
      </c>
    </row>
    <row r="12858" spans="1:6" s="1" customFormat="1" outlineLevel="1" x14ac:dyDescent="0.2">
      <c r="A12858" s="69" t="s">
        <v>24874</v>
      </c>
      <c r="B12858" s="69" t="s">
        <v>5695</v>
      </c>
      <c r="C12858" s="79">
        <v>44255</v>
      </c>
      <c r="D12858" s="60" t="s">
        <v>24875</v>
      </c>
      <c r="E12858" s="56">
        <v>151</v>
      </c>
      <c r="F12858" s="69" t="s">
        <v>2</v>
      </c>
    </row>
    <row r="12859" spans="1:6" s="1" customFormat="1" outlineLevel="1" x14ac:dyDescent="0.2">
      <c r="A12859" s="69" t="s">
        <v>24876</v>
      </c>
      <c r="B12859" s="69" t="s">
        <v>5695</v>
      </c>
      <c r="C12859" s="79">
        <v>44255</v>
      </c>
      <c r="D12859" s="60" t="s">
        <v>24854</v>
      </c>
      <c r="E12859" s="56">
        <v>213</v>
      </c>
      <c r="F12859" s="69" t="s">
        <v>2</v>
      </c>
    </row>
    <row r="12860" spans="1:6" s="1" customFormat="1" outlineLevel="1" x14ac:dyDescent="0.2">
      <c r="A12860" s="69" t="s">
        <v>24877</v>
      </c>
      <c r="B12860" s="69" t="s">
        <v>5695</v>
      </c>
      <c r="C12860" s="79">
        <v>44228</v>
      </c>
      <c r="D12860" s="60" t="s">
        <v>24878</v>
      </c>
      <c r="E12860" s="56">
        <v>214</v>
      </c>
      <c r="F12860" s="69" t="s">
        <v>2</v>
      </c>
    </row>
    <row r="12861" spans="1:6" s="1" customFormat="1" outlineLevel="1" x14ac:dyDescent="0.2">
      <c r="A12861" s="69" t="s">
        <v>24879</v>
      </c>
      <c r="B12861" s="69" t="s">
        <v>5695</v>
      </c>
      <c r="C12861" s="79">
        <v>44228</v>
      </c>
      <c r="D12861" s="60" t="s">
        <v>24880</v>
      </c>
      <c r="E12861" s="56">
        <v>214</v>
      </c>
      <c r="F12861" s="69" t="s">
        <v>2</v>
      </c>
    </row>
    <row r="12862" spans="1:6" s="1" customFormat="1" outlineLevel="1" x14ac:dyDescent="0.2">
      <c r="A12862" s="69" t="s">
        <v>24881</v>
      </c>
      <c r="B12862" s="69" t="s">
        <v>5695</v>
      </c>
      <c r="C12862" s="79">
        <v>44228</v>
      </c>
      <c r="D12862" s="60" t="s">
        <v>24882</v>
      </c>
      <c r="E12862" s="56">
        <v>214</v>
      </c>
      <c r="F12862" s="69" t="s">
        <v>2</v>
      </c>
    </row>
    <row r="12863" spans="1:6" s="1" customFormat="1" outlineLevel="1" x14ac:dyDescent="0.2">
      <c r="A12863" s="69" t="s">
        <v>24883</v>
      </c>
      <c r="B12863" s="69" t="s">
        <v>5695</v>
      </c>
      <c r="C12863" s="79">
        <v>44228</v>
      </c>
      <c r="D12863" s="60" t="s">
        <v>24884</v>
      </c>
      <c r="E12863" s="56">
        <v>214</v>
      </c>
      <c r="F12863" s="69" t="s">
        <v>2</v>
      </c>
    </row>
    <row r="12864" spans="1:6" s="1" customFormat="1" outlineLevel="1" x14ac:dyDescent="0.2">
      <c r="A12864" s="69" t="s">
        <v>24885</v>
      </c>
      <c r="B12864" s="69" t="s">
        <v>5695</v>
      </c>
      <c r="C12864" s="79">
        <v>44228</v>
      </c>
      <c r="D12864" s="60" t="s">
        <v>24886</v>
      </c>
      <c r="E12864" s="56">
        <v>214</v>
      </c>
      <c r="F12864" s="69" t="s">
        <v>2</v>
      </c>
    </row>
    <row r="12865" spans="1:6" s="1" customFormat="1" outlineLevel="1" x14ac:dyDescent="0.2">
      <c r="A12865" s="69" t="s">
        <v>24887</v>
      </c>
      <c r="B12865" s="69" t="s">
        <v>5695</v>
      </c>
      <c r="C12865" s="79">
        <v>44228</v>
      </c>
      <c r="D12865" s="60" t="s">
        <v>24888</v>
      </c>
      <c r="E12865" s="56">
        <v>214</v>
      </c>
      <c r="F12865" s="69" t="s">
        <v>2</v>
      </c>
    </row>
    <row r="12866" spans="1:6" s="1" customFormat="1" outlineLevel="1" x14ac:dyDescent="0.2">
      <c r="A12866" s="69" t="s">
        <v>24889</v>
      </c>
      <c r="B12866" s="69" t="s">
        <v>5695</v>
      </c>
      <c r="C12866" s="79">
        <v>44228</v>
      </c>
      <c r="D12866" s="60" t="s">
        <v>24890</v>
      </c>
      <c r="E12866" s="56">
        <v>214</v>
      </c>
      <c r="F12866" s="69" t="s">
        <v>2</v>
      </c>
    </row>
    <row r="12867" spans="1:6" s="1" customFormat="1" outlineLevel="1" x14ac:dyDescent="0.2">
      <c r="A12867" s="69" t="s">
        <v>24891</v>
      </c>
      <c r="B12867" s="69" t="s">
        <v>5695</v>
      </c>
      <c r="C12867" s="79">
        <v>44228</v>
      </c>
      <c r="D12867" s="60" t="s">
        <v>24892</v>
      </c>
      <c r="E12867" s="56">
        <v>214</v>
      </c>
      <c r="F12867" s="69" t="s">
        <v>2</v>
      </c>
    </row>
    <row r="12868" spans="1:6" s="1" customFormat="1" outlineLevel="1" x14ac:dyDescent="0.2">
      <c r="A12868" s="69" t="s">
        <v>24893</v>
      </c>
      <c r="B12868" s="69" t="s">
        <v>5695</v>
      </c>
      <c r="C12868" s="79">
        <v>44228</v>
      </c>
      <c r="D12868" s="60" t="s">
        <v>24894</v>
      </c>
      <c r="E12868" s="56">
        <v>214</v>
      </c>
      <c r="F12868" s="69" t="s">
        <v>2</v>
      </c>
    </row>
    <row r="12869" spans="1:6" s="1" customFormat="1" outlineLevel="1" x14ac:dyDescent="0.2">
      <c r="A12869" s="69" t="s">
        <v>24895</v>
      </c>
      <c r="B12869" s="69" t="s">
        <v>5695</v>
      </c>
      <c r="C12869" s="79">
        <v>44228</v>
      </c>
      <c r="D12869" s="60" t="s">
        <v>24896</v>
      </c>
      <c r="E12869" s="56">
        <v>214</v>
      </c>
      <c r="F12869" s="69" t="s">
        <v>2</v>
      </c>
    </row>
    <row r="12870" spans="1:6" s="1" customFormat="1" outlineLevel="1" x14ac:dyDescent="0.2">
      <c r="A12870" s="69" t="s">
        <v>24897</v>
      </c>
      <c r="B12870" s="69" t="s">
        <v>5695</v>
      </c>
      <c r="C12870" s="79">
        <v>44228</v>
      </c>
      <c r="D12870" s="60" t="s">
        <v>24898</v>
      </c>
      <c r="E12870" s="56">
        <v>214</v>
      </c>
      <c r="F12870" s="69" t="s">
        <v>2</v>
      </c>
    </row>
    <row r="12871" spans="1:6" s="1" customFormat="1" outlineLevel="1" x14ac:dyDescent="0.2">
      <c r="A12871" s="69" t="s">
        <v>24899</v>
      </c>
      <c r="B12871" s="69" t="s">
        <v>5695</v>
      </c>
      <c r="C12871" s="79">
        <v>44228</v>
      </c>
      <c r="D12871" s="60" t="s">
        <v>24900</v>
      </c>
      <c r="E12871" s="56">
        <v>214</v>
      </c>
      <c r="F12871" s="69" t="s">
        <v>2</v>
      </c>
    </row>
    <row r="12872" spans="1:6" s="1" customFormat="1" outlineLevel="1" x14ac:dyDescent="0.2">
      <c r="A12872" s="69" t="s">
        <v>24901</v>
      </c>
      <c r="B12872" s="69" t="s">
        <v>5695</v>
      </c>
      <c r="C12872" s="79">
        <v>44228</v>
      </c>
      <c r="D12872" s="60" t="s">
        <v>24902</v>
      </c>
      <c r="E12872" s="56">
        <v>214</v>
      </c>
      <c r="F12872" s="69" t="s">
        <v>2</v>
      </c>
    </row>
    <row r="12873" spans="1:6" s="1" customFormat="1" outlineLevel="1" x14ac:dyDescent="0.2">
      <c r="A12873" s="69" t="s">
        <v>24903</v>
      </c>
      <c r="B12873" s="69" t="s">
        <v>5695</v>
      </c>
      <c r="C12873" s="79">
        <v>44228</v>
      </c>
      <c r="D12873" s="60" t="s">
        <v>24904</v>
      </c>
      <c r="E12873" s="56">
        <v>214</v>
      </c>
      <c r="F12873" s="69" t="s">
        <v>2</v>
      </c>
    </row>
    <row r="12874" spans="1:6" s="1" customFormat="1" outlineLevel="1" x14ac:dyDescent="0.2">
      <c r="A12874" s="69" t="s">
        <v>24905</v>
      </c>
      <c r="B12874" s="69" t="s">
        <v>5695</v>
      </c>
      <c r="C12874" s="79">
        <v>44228</v>
      </c>
      <c r="D12874" s="60" t="s">
        <v>24906</v>
      </c>
      <c r="E12874" s="56">
        <v>214</v>
      </c>
      <c r="F12874" s="69" t="s">
        <v>2</v>
      </c>
    </row>
    <row r="12875" spans="1:6" s="1" customFormat="1" outlineLevel="1" x14ac:dyDescent="0.2">
      <c r="A12875" s="69" t="s">
        <v>24907</v>
      </c>
      <c r="B12875" s="69" t="s">
        <v>5695</v>
      </c>
      <c r="C12875" s="79">
        <v>44228</v>
      </c>
      <c r="D12875" s="60" t="s">
        <v>24908</v>
      </c>
      <c r="E12875" s="56">
        <v>214</v>
      </c>
      <c r="F12875" s="69" t="s">
        <v>2</v>
      </c>
    </row>
    <row r="12876" spans="1:6" s="1" customFormat="1" outlineLevel="1" x14ac:dyDescent="0.2">
      <c r="A12876" s="69" t="s">
        <v>24909</v>
      </c>
      <c r="B12876" s="69" t="s">
        <v>5695</v>
      </c>
      <c r="C12876" s="79">
        <v>44228</v>
      </c>
      <c r="D12876" s="60" t="s">
        <v>24910</v>
      </c>
      <c r="E12876" s="56">
        <v>214</v>
      </c>
      <c r="F12876" s="69" t="s">
        <v>2</v>
      </c>
    </row>
    <row r="12877" spans="1:6" s="1" customFormat="1" outlineLevel="1" x14ac:dyDescent="0.2">
      <c r="A12877" s="69" t="s">
        <v>24911</v>
      </c>
      <c r="B12877" s="69" t="s">
        <v>5695</v>
      </c>
      <c r="C12877" s="79">
        <v>44228</v>
      </c>
      <c r="D12877" s="60" t="s">
        <v>24912</v>
      </c>
      <c r="E12877" s="56">
        <v>214</v>
      </c>
      <c r="F12877" s="69" t="s">
        <v>2</v>
      </c>
    </row>
    <row r="12878" spans="1:6" s="1" customFormat="1" outlineLevel="1" x14ac:dyDescent="0.2">
      <c r="A12878" s="69" t="s">
        <v>24913</v>
      </c>
      <c r="B12878" s="69" t="s">
        <v>5695</v>
      </c>
      <c r="C12878" s="79">
        <v>44228</v>
      </c>
      <c r="D12878" s="60" t="s">
        <v>24914</v>
      </c>
      <c r="E12878" s="56">
        <v>214</v>
      </c>
      <c r="F12878" s="69" t="s">
        <v>2</v>
      </c>
    </row>
    <row r="12879" spans="1:6" s="1" customFormat="1" outlineLevel="1" x14ac:dyDescent="0.2">
      <c r="A12879" s="69" t="s">
        <v>24915</v>
      </c>
      <c r="B12879" s="69" t="s">
        <v>5695</v>
      </c>
      <c r="C12879" s="79">
        <v>44228</v>
      </c>
      <c r="D12879" s="60" t="s">
        <v>24916</v>
      </c>
      <c r="E12879" s="56">
        <v>214</v>
      </c>
      <c r="F12879" s="69" t="s">
        <v>2</v>
      </c>
    </row>
    <row r="12880" spans="1:6" s="1" customFormat="1" outlineLevel="1" x14ac:dyDescent="0.2">
      <c r="A12880" s="69" t="s">
        <v>24917</v>
      </c>
      <c r="B12880" s="69" t="s">
        <v>5695</v>
      </c>
      <c r="C12880" s="79">
        <v>44228</v>
      </c>
      <c r="D12880" s="60" t="s">
        <v>2009</v>
      </c>
      <c r="E12880" s="56">
        <v>1316.1</v>
      </c>
      <c r="F12880" s="69" t="s">
        <v>2</v>
      </c>
    </row>
    <row r="12881" spans="1:6" s="1" customFormat="1" outlineLevel="1" x14ac:dyDescent="0.2">
      <c r="A12881" s="69" t="s">
        <v>24918</v>
      </c>
      <c r="B12881" s="69" t="s">
        <v>5695</v>
      </c>
      <c r="C12881" s="79">
        <v>44286</v>
      </c>
      <c r="D12881" s="60" t="s">
        <v>24919</v>
      </c>
      <c r="E12881" s="56">
        <v>213</v>
      </c>
      <c r="F12881" s="69" t="s">
        <v>2</v>
      </c>
    </row>
    <row r="12882" spans="1:6" s="1" customFormat="1" outlineLevel="1" x14ac:dyDescent="0.2">
      <c r="A12882" s="69" t="s">
        <v>24920</v>
      </c>
      <c r="B12882" s="69" t="s">
        <v>5695</v>
      </c>
      <c r="C12882" s="79">
        <v>44286</v>
      </c>
      <c r="D12882" s="60" t="s">
        <v>24921</v>
      </c>
      <c r="E12882" s="56">
        <v>213</v>
      </c>
      <c r="F12882" s="69" t="s">
        <v>2</v>
      </c>
    </row>
    <row r="12883" spans="1:6" s="1" customFormat="1" outlineLevel="1" x14ac:dyDescent="0.2">
      <c r="A12883" s="69" t="s">
        <v>24922</v>
      </c>
      <c r="B12883" s="69" t="s">
        <v>5695</v>
      </c>
      <c r="C12883" s="79">
        <v>44286</v>
      </c>
      <c r="D12883" s="60" t="s">
        <v>24923</v>
      </c>
      <c r="E12883" s="56">
        <v>225.91</v>
      </c>
      <c r="F12883" s="69" t="s">
        <v>2</v>
      </c>
    </row>
    <row r="12884" spans="1:6" s="1" customFormat="1" outlineLevel="1" x14ac:dyDescent="0.2">
      <c r="A12884" s="69" t="s">
        <v>24924</v>
      </c>
      <c r="B12884" s="69" t="s">
        <v>5695</v>
      </c>
      <c r="C12884" s="79">
        <v>44286</v>
      </c>
      <c r="D12884" s="60" t="s">
        <v>24925</v>
      </c>
      <c r="E12884" s="56">
        <v>424</v>
      </c>
      <c r="F12884" s="69" t="s">
        <v>2</v>
      </c>
    </row>
    <row r="12885" spans="1:6" s="1" customFormat="1" outlineLevel="1" x14ac:dyDescent="0.2">
      <c r="A12885" s="69" t="s">
        <v>24926</v>
      </c>
      <c r="B12885" s="69" t="s">
        <v>5695</v>
      </c>
      <c r="C12885" s="79">
        <v>44286</v>
      </c>
      <c r="D12885" s="60" t="s">
        <v>24927</v>
      </c>
      <c r="E12885" s="56">
        <v>424</v>
      </c>
      <c r="F12885" s="69" t="s">
        <v>2</v>
      </c>
    </row>
    <row r="12886" spans="1:6" s="1" customFormat="1" outlineLevel="1" x14ac:dyDescent="0.2">
      <c r="A12886" s="69" t="s">
        <v>24928</v>
      </c>
      <c r="B12886" s="69" t="s">
        <v>5695</v>
      </c>
      <c r="C12886" s="79">
        <v>44286</v>
      </c>
      <c r="D12886" s="60" t="s">
        <v>24929</v>
      </c>
      <c r="E12886" s="56">
        <v>261</v>
      </c>
      <c r="F12886" s="69" t="s">
        <v>2</v>
      </c>
    </row>
    <row r="12887" spans="1:6" s="1" customFormat="1" outlineLevel="1" x14ac:dyDescent="0.2">
      <c r="A12887" s="69" t="s">
        <v>24930</v>
      </c>
      <c r="B12887" s="69" t="s">
        <v>5695</v>
      </c>
      <c r="C12887" s="79">
        <v>44286</v>
      </c>
      <c r="D12887" s="60" t="s">
        <v>24929</v>
      </c>
      <c r="E12887" s="56">
        <v>261</v>
      </c>
      <c r="F12887" s="69" t="s">
        <v>2</v>
      </c>
    </row>
    <row r="12888" spans="1:6" s="1" customFormat="1" outlineLevel="1" x14ac:dyDescent="0.2">
      <c r="A12888" s="69" t="s">
        <v>24931</v>
      </c>
      <c r="B12888" s="69" t="s">
        <v>5695</v>
      </c>
      <c r="C12888" s="79">
        <v>44286</v>
      </c>
      <c r="D12888" s="60" t="s">
        <v>24932</v>
      </c>
      <c r="E12888" s="56">
        <v>593.5</v>
      </c>
      <c r="F12888" s="69" t="s">
        <v>2</v>
      </c>
    </row>
    <row r="12889" spans="1:6" s="1" customFormat="1" outlineLevel="1" x14ac:dyDescent="0.2">
      <c r="A12889" s="69" t="s">
        <v>24933</v>
      </c>
      <c r="B12889" s="69" t="s">
        <v>5695</v>
      </c>
      <c r="C12889" s="79">
        <v>44286</v>
      </c>
      <c r="D12889" s="60" t="s">
        <v>24934</v>
      </c>
      <c r="E12889" s="56">
        <v>190</v>
      </c>
      <c r="F12889" s="69" t="s">
        <v>2</v>
      </c>
    </row>
    <row r="12890" spans="1:6" s="1" customFormat="1" outlineLevel="1" x14ac:dyDescent="0.2">
      <c r="A12890" s="69" t="s">
        <v>24935</v>
      </c>
      <c r="B12890" s="69" t="s">
        <v>5695</v>
      </c>
      <c r="C12890" s="79">
        <v>44286</v>
      </c>
      <c r="D12890" s="60" t="s">
        <v>24936</v>
      </c>
      <c r="E12890" s="56">
        <v>960</v>
      </c>
      <c r="F12890" s="69" t="s">
        <v>2</v>
      </c>
    </row>
    <row r="12891" spans="1:6" s="1" customFormat="1" outlineLevel="1" x14ac:dyDescent="0.2">
      <c r="A12891" s="69" t="s">
        <v>24937</v>
      </c>
      <c r="B12891" s="69" t="s">
        <v>5695</v>
      </c>
      <c r="C12891" s="79">
        <v>44286</v>
      </c>
      <c r="D12891" s="60" t="s">
        <v>24938</v>
      </c>
      <c r="E12891" s="56">
        <v>1090</v>
      </c>
      <c r="F12891" s="69" t="s">
        <v>2</v>
      </c>
    </row>
    <row r="12892" spans="1:6" s="1" customFormat="1" outlineLevel="1" x14ac:dyDescent="0.2">
      <c r="A12892" s="69" t="s">
        <v>24939</v>
      </c>
      <c r="B12892" s="69" t="s">
        <v>5695</v>
      </c>
      <c r="C12892" s="79">
        <v>44286</v>
      </c>
      <c r="D12892" s="60" t="s">
        <v>24940</v>
      </c>
      <c r="E12892" s="56">
        <v>288</v>
      </c>
      <c r="F12892" s="69" t="s">
        <v>2</v>
      </c>
    </row>
    <row r="12893" spans="1:6" s="1" customFormat="1" outlineLevel="1" x14ac:dyDescent="0.2">
      <c r="A12893" s="69" t="s">
        <v>24941</v>
      </c>
      <c r="B12893" s="69" t="s">
        <v>5695</v>
      </c>
      <c r="C12893" s="79">
        <v>44286</v>
      </c>
      <c r="D12893" s="60" t="s">
        <v>24942</v>
      </c>
      <c r="E12893" s="56">
        <v>288</v>
      </c>
      <c r="F12893" s="69" t="s">
        <v>2</v>
      </c>
    </row>
    <row r="12894" spans="1:6" s="1" customFormat="1" outlineLevel="1" x14ac:dyDescent="0.2">
      <c r="A12894" s="69" t="s">
        <v>24943</v>
      </c>
      <c r="B12894" s="69" t="s">
        <v>5695</v>
      </c>
      <c r="C12894" s="79">
        <v>44286</v>
      </c>
      <c r="D12894" s="60" t="s">
        <v>24944</v>
      </c>
      <c r="E12894" s="56">
        <v>367.9</v>
      </c>
      <c r="F12894" s="69" t="s">
        <v>2</v>
      </c>
    </row>
    <row r="12895" spans="1:6" s="1" customFormat="1" outlineLevel="1" x14ac:dyDescent="0.2">
      <c r="A12895" s="69" t="s">
        <v>24945</v>
      </c>
      <c r="B12895" s="69" t="s">
        <v>5695</v>
      </c>
      <c r="C12895" s="79">
        <v>44286</v>
      </c>
      <c r="D12895" s="60" t="s">
        <v>24946</v>
      </c>
      <c r="E12895" s="56">
        <v>147.55000000000001</v>
      </c>
      <c r="F12895" s="69" t="s">
        <v>2</v>
      </c>
    </row>
    <row r="12896" spans="1:6" s="1" customFormat="1" outlineLevel="1" x14ac:dyDescent="0.2">
      <c r="A12896" s="69" t="s">
        <v>24947</v>
      </c>
      <c r="B12896" s="69" t="s">
        <v>5695</v>
      </c>
      <c r="C12896" s="79">
        <v>44286</v>
      </c>
      <c r="D12896" s="60" t="s">
        <v>24948</v>
      </c>
      <c r="E12896" s="56">
        <v>593.5</v>
      </c>
      <c r="F12896" s="69" t="s">
        <v>2</v>
      </c>
    </row>
    <row r="12897" spans="1:6" s="1" customFormat="1" outlineLevel="1" x14ac:dyDescent="0.2">
      <c r="A12897" s="69" t="s">
        <v>24949</v>
      </c>
      <c r="B12897" s="69" t="s">
        <v>5695</v>
      </c>
      <c r="C12897" s="79">
        <v>44286</v>
      </c>
      <c r="D12897" s="60" t="s">
        <v>24950</v>
      </c>
      <c r="E12897" s="56">
        <v>608.5</v>
      </c>
      <c r="F12897" s="69" t="s">
        <v>2</v>
      </c>
    </row>
    <row r="12898" spans="1:6" s="1" customFormat="1" outlineLevel="1" x14ac:dyDescent="0.2">
      <c r="A12898" s="69" t="s">
        <v>24951</v>
      </c>
      <c r="B12898" s="69" t="s">
        <v>5695</v>
      </c>
      <c r="C12898" s="79">
        <v>44286</v>
      </c>
      <c r="D12898" s="60" t="s">
        <v>24952</v>
      </c>
      <c r="E12898" s="56">
        <v>144.53</v>
      </c>
      <c r="F12898" s="69" t="s">
        <v>2</v>
      </c>
    </row>
    <row r="12899" spans="1:6" s="1" customFormat="1" outlineLevel="1" x14ac:dyDescent="0.2">
      <c r="A12899" s="69" t="s">
        <v>24953</v>
      </c>
      <c r="B12899" s="69" t="s">
        <v>5695</v>
      </c>
      <c r="C12899" s="79">
        <v>44286</v>
      </c>
      <c r="D12899" s="60" t="s">
        <v>24954</v>
      </c>
      <c r="E12899" s="56">
        <v>620.12</v>
      </c>
      <c r="F12899" s="69" t="s">
        <v>2</v>
      </c>
    </row>
    <row r="12900" spans="1:6" s="1" customFormat="1" outlineLevel="1" x14ac:dyDescent="0.2">
      <c r="A12900" s="69" t="s">
        <v>24955</v>
      </c>
      <c r="B12900" s="69" t="s">
        <v>5695</v>
      </c>
      <c r="C12900" s="79">
        <v>44286</v>
      </c>
      <c r="D12900" s="60" t="s">
        <v>24956</v>
      </c>
      <c r="E12900" s="56">
        <v>620.12</v>
      </c>
      <c r="F12900" s="69" t="s">
        <v>2</v>
      </c>
    </row>
    <row r="12901" spans="1:6" s="1" customFormat="1" outlineLevel="1" x14ac:dyDescent="0.2">
      <c r="A12901" s="69" t="s">
        <v>24957</v>
      </c>
      <c r="B12901" s="69" t="s">
        <v>5695</v>
      </c>
      <c r="C12901" s="79">
        <v>44286</v>
      </c>
      <c r="D12901" s="60" t="s">
        <v>24958</v>
      </c>
      <c r="E12901" s="56">
        <v>620.12</v>
      </c>
      <c r="F12901" s="69" t="s">
        <v>2</v>
      </c>
    </row>
    <row r="12902" spans="1:6" s="1" customFormat="1" outlineLevel="1" x14ac:dyDescent="0.2">
      <c r="A12902" s="69" t="s">
        <v>24959</v>
      </c>
      <c r="B12902" s="69" t="s">
        <v>5695</v>
      </c>
      <c r="C12902" s="79">
        <v>44286</v>
      </c>
      <c r="D12902" s="60" t="s">
        <v>24960</v>
      </c>
      <c r="E12902" s="56">
        <v>115</v>
      </c>
      <c r="F12902" s="69" t="s">
        <v>2</v>
      </c>
    </row>
    <row r="12903" spans="1:6" s="1" customFormat="1" outlineLevel="1" x14ac:dyDescent="0.2">
      <c r="A12903" s="69" t="s">
        <v>24961</v>
      </c>
      <c r="B12903" s="69" t="s">
        <v>5695</v>
      </c>
      <c r="C12903" s="79">
        <v>44286</v>
      </c>
      <c r="D12903" s="60" t="s">
        <v>24962</v>
      </c>
      <c r="E12903" s="56">
        <v>167.48</v>
      </c>
      <c r="F12903" s="69" t="s">
        <v>2</v>
      </c>
    </row>
    <row r="12904" spans="1:6" s="1" customFormat="1" outlineLevel="1" x14ac:dyDescent="0.2">
      <c r="A12904" s="69" t="s">
        <v>24963</v>
      </c>
      <c r="B12904" s="69" t="s">
        <v>5695</v>
      </c>
      <c r="C12904" s="79">
        <v>44286</v>
      </c>
      <c r="D12904" s="60" t="s">
        <v>24964</v>
      </c>
      <c r="E12904" s="56">
        <v>200</v>
      </c>
      <c r="F12904" s="69" t="s">
        <v>2</v>
      </c>
    </row>
    <row r="12905" spans="1:6" s="1" customFormat="1" outlineLevel="1" x14ac:dyDescent="0.2">
      <c r="A12905" s="69" t="s">
        <v>24965</v>
      </c>
      <c r="B12905" s="69" t="s">
        <v>5695</v>
      </c>
      <c r="C12905" s="79">
        <v>44286</v>
      </c>
      <c r="D12905" s="60" t="s">
        <v>24966</v>
      </c>
      <c r="E12905" s="56">
        <v>158.04</v>
      </c>
      <c r="F12905" s="69" t="s">
        <v>2</v>
      </c>
    </row>
    <row r="12906" spans="1:6" s="1" customFormat="1" outlineLevel="1" x14ac:dyDescent="0.2">
      <c r="A12906" s="69" t="s">
        <v>24967</v>
      </c>
      <c r="B12906" s="69" t="s">
        <v>5695</v>
      </c>
      <c r="C12906" s="79">
        <v>44286</v>
      </c>
      <c r="D12906" s="60" t="s">
        <v>24968</v>
      </c>
      <c r="E12906" s="56">
        <v>158.04</v>
      </c>
      <c r="F12906" s="69" t="s">
        <v>2</v>
      </c>
    </row>
    <row r="12907" spans="1:6" s="1" customFormat="1" outlineLevel="1" x14ac:dyDescent="0.2">
      <c r="A12907" s="69" t="s">
        <v>24969</v>
      </c>
      <c r="B12907" s="69" t="s">
        <v>5695</v>
      </c>
      <c r="C12907" s="79">
        <v>44286</v>
      </c>
      <c r="D12907" s="60" t="s">
        <v>24970</v>
      </c>
      <c r="E12907" s="56">
        <v>881.94</v>
      </c>
      <c r="F12907" s="69" t="s">
        <v>2</v>
      </c>
    </row>
    <row r="12908" spans="1:6" s="1" customFormat="1" outlineLevel="1" x14ac:dyDescent="0.2">
      <c r="A12908" s="69" t="s">
        <v>24971</v>
      </c>
      <c r="B12908" s="69" t="s">
        <v>5695</v>
      </c>
      <c r="C12908" s="79">
        <v>44286</v>
      </c>
      <c r="D12908" s="60" t="s">
        <v>24972</v>
      </c>
      <c r="E12908" s="56">
        <v>107.94</v>
      </c>
      <c r="F12908" s="69" t="s">
        <v>2</v>
      </c>
    </row>
    <row r="12909" spans="1:6" s="1" customFormat="1" outlineLevel="1" x14ac:dyDescent="0.2">
      <c r="A12909" s="69" t="s">
        <v>24973</v>
      </c>
      <c r="B12909" s="69" t="s">
        <v>5695</v>
      </c>
      <c r="C12909" s="79">
        <v>44286</v>
      </c>
      <c r="D12909" s="60" t="s">
        <v>24974</v>
      </c>
      <c r="E12909" s="56">
        <v>107.94</v>
      </c>
      <c r="F12909" s="69" t="s">
        <v>2</v>
      </c>
    </row>
    <row r="12910" spans="1:6" s="1" customFormat="1" outlineLevel="1" x14ac:dyDescent="0.2">
      <c r="A12910" s="69" t="s">
        <v>24975</v>
      </c>
      <c r="B12910" s="69" t="s">
        <v>5695</v>
      </c>
      <c r="C12910" s="79">
        <v>44286</v>
      </c>
      <c r="D12910" s="60" t="s">
        <v>24976</v>
      </c>
      <c r="E12910" s="56">
        <v>881.94</v>
      </c>
      <c r="F12910" s="69" t="s">
        <v>2</v>
      </c>
    </row>
    <row r="12911" spans="1:6" s="1" customFormat="1" outlineLevel="1" x14ac:dyDescent="0.2">
      <c r="A12911" s="69" t="s">
        <v>24977</v>
      </c>
      <c r="B12911" s="69" t="s">
        <v>5695</v>
      </c>
      <c r="C12911" s="79">
        <v>44286</v>
      </c>
      <c r="D12911" s="60" t="s">
        <v>24978</v>
      </c>
      <c r="E12911" s="56">
        <v>215.83</v>
      </c>
      <c r="F12911" s="69" t="s">
        <v>2</v>
      </c>
    </row>
    <row r="12912" spans="1:6" s="1" customFormat="1" outlineLevel="1" x14ac:dyDescent="0.2">
      <c r="A12912" s="69" t="s">
        <v>25247</v>
      </c>
      <c r="B12912" s="69" t="s">
        <v>5695</v>
      </c>
      <c r="C12912" s="79">
        <v>44287</v>
      </c>
      <c r="D12912" s="60" t="s">
        <v>25248</v>
      </c>
      <c r="E12912" s="56">
        <v>1363.61</v>
      </c>
      <c r="F12912" s="69" t="s">
        <v>2</v>
      </c>
    </row>
    <row r="12913" spans="1:6" s="1" customFormat="1" outlineLevel="1" x14ac:dyDescent="0.2">
      <c r="A12913" s="69" t="s">
        <v>25249</v>
      </c>
      <c r="B12913" s="69" t="s">
        <v>5695</v>
      </c>
      <c r="C12913" s="79">
        <v>44287</v>
      </c>
      <c r="D12913" s="60" t="s">
        <v>25248</v>
      </c>
      <c r="E12913" s="56">
        <v>1363.61</v>
      </c>
      <c r="F12913" s="69" t="s">
        <v>2</v>
      </c>
    </row>
    <row r="12914" spans="1:6" s="1" customFormat="1" outlineLevel="1" x14ac:dyDescent="0.2">
      <c r="A12914" s="69" t="s">
        <v>25250</v>
      </c>
      <c r="B12914" s="69" t="s">
        <v>5695</v>
      </c>
      <c r="C12914" s="79">
        <v>44287</v>
      </c>
      <c r="D12914" s="60" t="s">
        <v>25248</v>
      </c>
      <c r="E12914" s="56">
        <v>1363.62</v>
      </c>
      <c r="F12914" s="69" t="s">
        <v>2</v>
      </c>
    </row>
    <row r="12915" spans="1:6" s="1" customFormat="1" outlineLevel="1" x14ac:dyDescent="0.2">
      <c r="A12915" s="69" t="s">
        <v>25251</v>
      </c>
      <c r="B12915" s="69" t="s">
        <v>5695</v>
      </c>
      <c r="C12915" s="79">
        <v>44316</v>
      </c>
      <c r="D12915" s="60" t="s">
        <v>25252</v>
      </c>
      <c r="E12915" s="56">
        <v>250</v>
      </c>
      <c r="F12915" s="69" t="s">
        <v>2</v>
      </c>
    </row>
    <row r="12916" spans="1:6" s="1" customFormat="1" outlineLevel="1" x14ac:dyDescent="0.2">
      <c r="A12916" s="69" t="s">
        <v>25253</v>
      </c>
      <c r="B12916" s="69" t="s">
        <v>5695</v>
      </c>
      <c r="C12916" s="79">
        <v>44316</v>
      </c>
      <c r="D12916" s="60" t="s">
        <v>25254</v>
      </c>
      <c r="E12916" s="56">
        <v>498.75</v>
      </c>
      <c r="F12916" s="69" t="s">
        <v>2</v>
      </c>
    </row>
    <row r="12917" spans="1:6" s="1" customFormat="1" outlineLevel="1" x14ac:dyDescent="0.2">
      <c r="A12917" s="69" t="s">
        <v>25255</v>
      </c>
      <c r="B12917" s="69" t="s">
        <v>5695</v>
      </c>
      <c r="C12917" s="79">
        <v>44316</v>
      </c>
      <c r="D12917" s="60" t="s">
        <v>25256</v>
      </c>
      <c r="E12917" s="56">
        <v>189</v>
      </c>
      <c r="F12917" s="69" t="s">
        <v>2</v>
      </c>
    </row>
    <row r="12918" spans="1:6" s="1" customFormat="1" outlineLevel="1" x14ac:dyDescent="0.2">
      <c r="A12918" s="69" t="s">
        <v>25257</v>
      </c>
      <c r="B12918" s="69" t="s">
        <v>5695</v>
      </c>
      <c r="C12918" s="79">
        <v>44316</v>
      </c>
      <c r="D12918" s="60" t="s">
        <v>25258</v>
      </c>
      <c r="E12918" s="56">
        <v>773</v>
      </c>
      <c r="F12918" s="69" t="s">
        <v>2</v>
      </c>
    </row>
    <row r="12919" spans="1:6" s="1" customFormat="1" outlineLevel="1" x14ac:dyDescent="0.2">
      <c r="A12919" s="69" t="s">
        <v>25259</v>
      </c>
      <c r="B12919" s="69" t="s">
        <v>5695</v>
      </c>
      <c r="C12919" s="79">
        <v>44316</v>
      </c>
      <c r="D12919" s="60" t="s">
        <v>25260</v>
      </c>
      <c r="E12919" s="56">
        <v>239</v>
      </c>
      <c r="F12919" s="69" t="s">
        <v>2</v>
      </c>
    </row>
    <row r="12920" spans="1:6" s="1" customFormat="1" outlineLevel="1" x14ac:dyDescent="0.2">
      <c r="A12920" s="69" t="s">
        <v>25261</v>
      </c>
      <c r="B12920" s="69" t="s">
        <v>5695</v>
      </c>
      <c r="C12920" s="79">
        <v>44316</v>
      </c>
      <c r="D12920" s="60" t="s">
        <v>25262</v>
      </c>
      <c r="E12920" s="56">
        <v>239</v>
      </c>
      <c r="F12920" s="69" t="s">
        <v>2</v>
      </c>
    </row>
    <row r="12921" spans="1:6" s="1" customFormat="1" outlineLevel="1" x14ac:dyDescent="0.2">
      <c r="A12921" s="69" t="s">
        <v>25263</v>
      </c>
      <c r="B12921" s="69" t="s">
        <v>5695</v>
      </c>
      <c r="C12921" s="79">
        <v>44316</v>
      </c>
      <c r="D12921" s="60" t="s">
        <v>25264</v>
      </c>
      <c r="E12921" s="56">
        <v>1022</v>
      </c>
      <c r="F12921" s="69" t="s">
        <v>2</v>
      </c>
    </row>
    <row r="12922" spans="1:6" s="1" customFormat="1" outlineLevel="1" x14ac:dyDescent="0.2">
      <c r="A12922" s="69" t="s">
        <v>25265</v>
      </c>
      <c r="B12922" s="69" t="s">
        <v>5695</v>
      </c>
      <c r="C12922" s="79">
        <v>44316</v>
      </c>
      <c r="D12922" s="60" t="s">
        <v>25266</v>
      </c>
      <c r="E12922" s="56">
        <v>865</v>
      </c>
      <c r="F12922" s="69" t="s">
        <v>2</v>
      </c>
    </row>
    <row r="12923" spans="1:6" s="1" customFormat="1" outlineLevel="1" x14ac:dyDescent="0.2">
      <c r="A12923" s="69" t="s">
        <v>25267</v>
      </c>
      <c r="B12923" s="69" t="s">
        <v>5695</v>
      </c>
      <c r="C12923" s="79">
        <v>44316</v>
      </c>
      <c r="D12923" s="60" t="s">
        <v>25268</v>
      </c>
      <c r="E12923" s="56">
        <v>865</v>
      </c>
      <c r="F12923" s="69" t="s">
        <v>2</v>
      </c>
    </row>
    <row r="12924" spans="1:6" s="1" customFormat="1" outlineLevel="1" x14ac:dyDescent="0.2">
      <c r="A12924" s="69" t="s">
        <v>25269</v>
      </c>
      <c r="B12924" s="69" t="s">
        <v>5695</v>
      </c>
      <c r="C12924" s="79">
        <v>44316</v>
      </c>
      <c r="D12924" s="60" t="s">
        <v>25270</v>
      </c>
      <c r="E12924" s="56">
        <v>350</v>
      </c>
      <c r="F12924" s="69" t="s">
        <v>2</v>
      </c>
    </row>
    <row r="12925" spans="1:6" s="1" customFormat="1" outlineLevel="1" x14ac:dyDescent="0.2">
      <c r="A12925" s="69" t="s">
        <v>25271</v>
      </c>
      <c r="B12925" s="69" t="s">
        <v>5695</v>
      </c>
      <c r="C12925" s="79">
        <v>44316</v>
      </c>
      <c r="D12925" s="60" t="s">
        <v>25272</v>
      </c>
      <c r="E12925" s="56">
        <v>539</v>
      </c>
      <c r="F12925" s="69" t="s">
        <v>2</v>
      </c>
    </row>
    <row r="12926" spans="1:6" s="1" customFormat="1" outlineLevel="1" x14ac:dyDescent="0.2">
      <c r="A12926" s="69" t="s">
        <v>25273</v>
      </c>
      <c r="B12926" s="69" t="s">
        <v>5695</v>
      </c>
      <c r="C12926" s="79">
        <v>44316</v>
      </c>
      <c r="D12926" s="60" t="s">
        <v>25274</v>
      </c>
      <c r="E12926" s="56">
        <v>119</v>
      </c>
      <c r="F12926" s="69" t="s">
        <v>2</v>
      </c>
    </row>
    <row r="12927" spans="1:6" s="1" customFormat="1" outlineLevel="1" x14ac:dyDescent="0.2">
      <c r="A12927" s="69" t="s">
        <v>25275</v>
      </c>
      <c r="B12927" s="69" t="s">
        <v>5695</v>
      </c>
      <c r="C12927" s="79">
        <v>44316</v>
      </c>
      <c r="D12927" s="60" t="s">
        <v>25276</v>
      </c>
      <c r="E12927" s="56">
        <v>350</v>
      </c>
      <c r="F12927" s="69" t="s">
        <v>2</v>
      </c>
    </row>
    <row r="12928" spans="1:6" s="1" customFormat="1" outlineLevel="1" x14ac:dyDescent="0.2">
      <c r="A12928" s="69" t="s">
        <v>25277</v>
      </c>
      <c r="B12928" s="69" t="s">
        <v>5695</v>
      </c>
      <c r="C12928" s="79">
        <v>44316</v>
      </c>
      <c r="D12928" s="60" t="s">
        <v>25278</v>
      </c>
      <c r="E12928" s="56">
        <v>144.53</v>
      </c>
      <c r="F12928" s="69" t="s">
        <v>2</v>
      </c>
    </row>
    <row r="12929" spans="1:6" s="1" customFormat="1" outlineLevel="1" x14ac:dyDescent="0.2">
      <c r="A12929" s="69" t="s">
        <v>25279</v>
      </c>
      <c r="B12929" s="69" t="s">
        <v>5695</v>
      </c>
      <c r="C12929" s="79">
        <v>44316</v>
      </c>
      <c r="D12929" s="60" t="s">
        <v>25280</v>
      </c>
      <c r="E12929" s="56">
        <v>100.9</v>
      </c>
      <c r="F12929" s="69" t="s">
        <v>2</v>
      </c>
    </row>
    <row r="12930" spans="1:6" s="1" customFormat="1" outlineLevel="1" x14ac:dyDescent="0.2">
      <c r="A12930" s="69" t="s">
        <v>25281</v>
      </c>
      <c r="B12930" s="69" t="s">
        <v>5695</v>
      </c>
      <c r="C12930" s="79">
        <v>44316</v>
      </c>
      <c r="D12930" s="60" t="s">
        <v>25282</v>
      </c>
      <c r="E12930" s="56">
        <v>165</v>
      </c>
      <c r="F12930" s="69" t="s">
        <v>2</v>
      </c>
    </row>
    <row r="12931" spans="1:6" s="1" customFormat="1" outlineLevel="1" x14ac:dyDescent="0.2">
      <c r="A12931" s="69" t="s">
        <v>25283</v>
      </c>
      <c r="B12931" s="69" t="s">
        <v>5695</v>
      </c>
      <c r="C12931" s="79">
        <v>44316</v>
      </c>
      <c r="D12931" s="60" t="s">
        <v>25284</v>
      </c>
      <c r="E12931" s="56">
        <v>1022</v>
      </c>
      <c r="F12931" s="69" t="s">
        <v>2</v>
      </c>
    </row>
    <row r="12932" spans="1:6" s="1" customFormat="1" outlineLevel="1" x14ac:dyDescent="0.2">
      <c r="A12932" s="69" t="s">
        <v>25285</v>
      </c>
      <c r="B12932" s="69" t="s">
        <v>5695</v>
      </c>
      <c r="C12932" s="79">
        <v>44316</v>
      </c>
      <c r="D12932" s="60" t="s">
        <v>25286</v>
      </c>
      <c r="E12932" s="56">
        <v>650</v>
      </c>
      <c r="F12932" s="69" t="s">
        <v>2</v>
      </c>
    </row>
    <row r="12933" spans="1:6" s="1" customFormat="1" outlineLevel="1" x14ac:dyDescent="0.2">
      <c r="A12933" s="69" t="s">
        <v>25287</v>
      </c>
      <c r="B12933" s="69" t="s">
        <v>5695</v>
      </c>
      <c r="C12933" s="79">
        <v>44316</v>
      </c>
      <c r="D12933" s="60" t="s">
        <v>25288</v>
      </c>
      <c r="E12933" s="56">
        <v>372.61</v>
      </c>
      <c r="F12933" s="69" t="s">
        <v>2</v>
      </c>
    </row>
    <row r="12934" spans="1:6" s="1" customFormat="1" outlineLevel="1" x14ac:dyDescent="0.2">
      <c r="A12934" s="69" t="s">
        <v>25289</v>
      </c>
      <c r="B12934" s="69" t="s">
        <v>5695</v>
      </c>
      <c r="C12934" s="79">
        <v>44316</v>
      </c>
      <c r="D12934" s="60" t="s">
        <v>25290</v>
      </c>
      <c r="E12934" s="56">
        <v>556.91</v>
      </c>
      <c r="F12934" s="69" t="s">
        <v>2</v>
      </c>
    </row>
    <row r="12935" spans="1:6" s="1" customFormat="1" outlineLevel="1" x14ac:dyDescent="0.2">
      <c r="A12935" s="69" t="s">
        <v>25291</v>
      </c>
      <c r="B12935" s="69" t="s">
        <v>5695</v>
      </c>
      <c r="C12935" s="79">
        <v>44316</v>
      </c>
      <c r="D12935" s="60" t="s">
        <v>25292</v>
      </c>
      <c r="E12935" s="56">
        <v>107.94</v>
      </c>
      <c r="F12935" s="69" t="s">
        <v>2</v>
      </c>
    </row>
    <row r="12936" spans="1:6" s="1" customFormat="1" outlineLevel="1" x14ac:dyDescent="0.2">
      <c r="A12936" s="69" t="s">
        <v>25293</v>
      </c>
      <c r="B12936" s="69" t="s">
        <v>5695</v>
      </c>
      <c r="C12936" s="79">
        <v>44287</v>
      </c>
      <c r="D12936" s="60" t="s">
        <v>25294</v>
      </c>
      <c r="E12936" s="56">
        <v>1265</v>
      </c>
      <c r="F12936" s="69" t="s">
        <v>2</v>
      </c>
    </row>
    <row r="12937" spans="1:6" s="1" customFormat="1" outlineLevel="1" x14ac:dyDescent="0.2">
      <c r="A12937" s="69" t="s">
        <v>25295</v>
      </c>
      <c r="B12937" s="69" t="s">
        <v>5695</v>
      </c>
      <c r="C12937" s="79">
        <v>44287</v>
      </c>
      <c r="D12937" s="60" t="s">
        <v>25294</v>
      </c>
      <c r="E12937" s="56">
        <v>1265</v>
      </c>
      <c r="F12937" s="69" t="s">
        <v>2</v>
      </c>
    </row>
    <row r="12938" spans="1:6" s="1" customFormat="1" outlineLevel="1" x14ac:dyDescent="0.2">
      <c r="A12938" s="69" t="s">
        <v>25296</v>
      </c>
      <c r="B12938" s="69" t="s">
        <v>5695</v>
      </c>
      <c r="C12938" s="79">
        <v>44287</v>
      </c>
      <c r="D12938" s="60" t="s">
        <v>25294</v>
      </c>
      <c r="E12938" s="56">
        <v>1265</v>
      </c>
      <c r="F12938" s="69" t="s">
        <v>2</v>
      </c>
    </row>
    <row r="12939" spans="1:6" s="1" customFormat="1" outlineLevel="1" x14ac:dyDescent="0.2">
      <c r="A12939" s="69" t="s">
        <v>25297</v>
      </c>
      <c r="B12939" s="69" t="s">
        <v>5695</v>
      </c>
      <c r="C12939" s="79">
        <v>44287</v>
      </c>
      <c r="D12939" s="60" t="s">
        <v>25298</v>
      </c>
      <c r="E12939" s="56">
        <v>1090</v>
      </c>
      <c r="F12939" s="69" t="s">
        <v>2</v>
      </c>
    </row>
    <row r="12940" spans="1:6" s="1" customFormat="1" outlineLevel="1" x14ac:dyDescent="0.2">
      <c r="A12940" s="69" t="s">
        <v>25299</v>
      </c>
      <c r="B12940" s="69" t="s">
        <v>5695</v>
      </c>
      <c r="C12940" s="79">
        <v>44287</v>
      </c>
      <c r="D12940" s="60" t="s">
        <v>25300</v>
      </c>
      <c r="E12940" s="56">
        <v>1090</v>
      </c>
      <c r="F12940" s="69" t="s">
        <v>2</v>
      </c>
    </row>
    <row r="12941" spans="1:6" s="1" customFormat="1" outlineLevel="1" x14ac:dyDescent="0.2">
      <c r="A12941" s="69" t="s">
        <v>25301</v>
      </c>
      <c r="B12941" s="69" t="s">
        <v>5695</v>
      </c>
      <c r="C12941" s="79">
        <v>44287</v>
      </c>
      <c r="D12941" s="60" t="s">
        <v>25302</v>
      </c>
      <c r="E12941" s="56">
        <v>1090</v>
      </c>
      <c r="F12941" s="69" t="s">
        <v>2</v>
      </c>
    </row>
    <row r="12942" spans="1:6" s="1" customFormat="1" outlineLevel="1" x14ac:dyDescent="0.2">
      <c r="A12942" s="69" t="s">
        <v>25303</v>
      </c>
      <c r="B12942" s="69" t="s">
        <v>5695</v>
      </c>
      <c r="C12942" s="79">
        <v>44314</v>
      </c>
      <c r="D12942" s="60" t="s">
        <v>25304</v>
      </c>
      <c r="E12942" s="56">
        <v>214</v>
      </c>
      <c r="F12942" s="69" t="s">
        <v>2</v>
      </c>
    </row>
    <row r="12943" spans="1:6" s="1" customFormat="1" outlineLevel="1" x14ac:dyDescent="0.2">
      <c r="A12943" s="69" t="s">
        <v>25305</v>
      </c>
      <c r="B12943" s="69" t="s">
        <v>5695</v>
      </c>
      <c r="C12943" s="79">
        <v>44314</v>
      </c>
      <c r="D12943" s="60" t="s">
        <v>25306</v>
      </c>
      <c r="E12943" s="56">
        <v>214</v>
      </c>
      <c r="F12943" s="69" t="s">
        <v>2</v>
      </c>
    </row>
    <row r="12944" spans="1:6" s="1" customFormat="1" outlineLevel="1" x14ac:dyDescent="0.2">
      <c r="A12944" s="69" t="s">
        <v>25307</v>
      </c>
      <c r="B12944" s="69" t="s">
        <v>5695</v>
      </c>
      <c r="C12944" s="79">
        <v>44314</v>
      </c>
      <c r="D12944" s="60" t="s">
        <v>25308</v>
      </c>
      <c r="E12944" s="56">
        <v>214</v>
      </c>
      <c r="F12944" s="69" t="s">
        <v>2</v>
      </c>
    </row>
    <row r="12945" spans="1:6" s="1" customFormat="1" outlineLevel="1" x14ac:dyDescent="0.2">
      <c r="A12945" s="69" t="s">
        <v>25309</v>
      </c>
      <c r="B12945" s="69" t="s">
        <v>5695</v>
      </c>
      <c r="C12945" s="79">
        <v>44314</v>
      </c>
      <c r="D12945" s="60" t="s">
        <v>25310</v>
      </c>
      <c r="E12945" s="56">
        <v>214</v>
      </c>
      <c r="F12945" s="69" t="s">
        <v>2</v>
      </c>
    </row>
    <row r="12946" spans="1:6" s="1" customFormat="1" outlineLevel="1" x14ac:dyDescent="0.2">
      <c r="A12946" s="69" t="s">
        <v>25311</v>
      </c>
      <c r="B12946" s="69" t="s">
        <v>5695</v>
      </c>
      <c r="C12946" s="79">
        <v>44314</v>
      </c>
      <c r="D12946" s="60" t="s">
        <v>25312</v>
      </c>
      <c r="E12946" s="56">
        <v>214</v>
      </c>
      <c r="F12946" s="69" t="s">
        <v>2</v>
      </c>
    </row>
    <row r="12947" spans="1:6" s="1" customFormat="1" outlineLevel="1" x14ac:dyDescent="0.2">
      <c r="A12947" s="69" t="s">
        <v>25313</v>
      </c>
      <c r="B12947" s="69" t="s">
        <v>5695</v>
      </c>
      <c r="C12947" s="79">
        <v>44314</v>
      </c>
      <c r="D12947" s="60" t="s">
        <v>25314</v>
      </c>
      <c r="E12947" s="56">
        <v>214</v>
      </c>
      <c r="F12947" s="69" t="s">
        <v>2</v>
      </c>
    </row>
    <row r="12948" spans="1:6" s="1" customFormat="1" outlineLevel="1" x14ac:dyDescent="0.2">
      <c r="A12948" s="69" t="s">
        <v>25315</v>
      </c>
      <c r="B12948" s="69" t="s">
        <v>5695</v>
      </c>
      <c r="C12948" s="79">
        <v>44314</v>
      </c>
      <c r="D12948" s="60" t="s">
        <v>25316</v>
      </c>
      <c r="E12948" s="56">
        <v>214</v>
      </c>
      <c r="F12948" s="69" t="s">
        <v>2</v>
      </c>
    </row>
    <row r="12949" spans="1:6" s="1" customFormat="1" outlineLevel="1" x14ac:dyDescent="0.2">
      <c r="A12949" s="69" t="s">
        <v>25317</v>
      </c>
      <c r="B12949" s="69" t="s">
        <v>5695</v>
      </c>
      <c r="C12949" s="79">
        <v>44314</v>
      </c>
      <c r="D12949" s="60" t="s">
        <v>25318</v>
      </c>
      <c r="E12949" s="56">
        <v>214</v>
      </c>
      <c r="F12949" s="69" t="s">
        <v>2</v>
      </c>
    </row>
    <row r="12950" spans="1:6" s="1" customFormat="1" outlineLevel="1" x14ac:dyDescent="0.2">
      <c r="A12950" s="69" t="s">
        <v>25319</v>
      </c>
      <c r="B12950" s="69" t="s">
        <v>5695</v>
      </c>
      <c r="C12950" s="79">
        <v>44314</v>
      </c>
      <c r="D12950" s="60" t="s">
        <v>25320</v>
      </c>
      <c r="E12950" s="56">
        <v>214</v>
      </c>
      <c r="F12950" s="69" t="s">
        <v>2</v>
      </c>
    </row>
    <row r="12951" spans="1:6" s="1" customFormat="1" outlineLevel="1" x14ac:dyDescent="0.2">
      <c r="A12951" s="69" t="s">
        <v>25321</v>
      </c>
      <c r="B12951" s="69" t="s">
        <v>5695</v>
      </c>
      <c r="C12951" s="79">
        <v>44314</v>
      </c>
      <c r="D12951" s="60" t="s">
        <v>25322</v>
      </c>
      <c r="E12951" s="56">
        <v>214</v>
      </c>
      <c r="F12951" s="69" t="s">
        <v>2</v>
      </c>
    </row>
    <row r="12952" spans="1:6" s="1" customFormat="1" outlineLevel="1" x14ac:dyDescent="0.2">
      <c r="A12952" s="69" t="s">
        <v>25323</v>
      </c>
      <c r="B12952" s="69" t="s">
        <v>5695</v>
      </c>
      <c r="C12952" s="79">
        <v>44314</v>
      </c>
      <c r="D12952" s="60" t="s">
        <v>25324</v>
      </c>
      <c r="E12952" s="56">
        <v>214</v>
      </c>
      <c r="F12952" s="69" t="s">
        <v>2</v>
      </c>
    </row>
    <row r="12953" spans="1:6" s="1" customFormat="1" outlineLevel="1" x14ac:dyDescent="0.2">
      <c r="A12953" s="69" t="s">
        <v>25325</v>
      </c>
      <c r="B12953" s="69" t="s">
        <v>5695</v>
      </c>
      <c r="C12953" s="79">
        <v>44314</v>
      </c>
      <c r="D12953" s="60" t="s">
        <v>25326</v>
      </c>
      <c r="E12953" s="56">
        <v>214</v>
      </c>
      <c r="F12953" s="69" t="s">
        <v>2</v>
      </c>
    </row>
    <row r="12954" spans="1:6" s="1" customFormat="1" outlineLevel="1" x14ac:dyDescent="0.2">
      <c r="A12954" s="69" t="s">
        <v>25327</v>
      </c>
      <c r="B12954" s="69" t="s">
        <v>5695</v>
      </c>
      <c r="C12954" s="79">
        <v>44314</v>
      </c>
      <c r="D12954" s="60" t="s">
        <v>25328</v>
      </c>
      <c r="E12954" s="56">
        <v>214</v>
      </c>
      <c r="F12954" s="69" t="s">
        <v>2</v>
      </c>
    </row>
    <row r="12955" spans="1:6" s="1" customFormat="1" outlineLevel="1" x14ac:dyDescent="0.2">
      <c r="A12955" s="69" t="s">
        <v>25329</v>
      </c>
      <c r="B12955" s="69" t="s">
        <v>5695</v>
      </c>
      <c r="C12955" s="79">
        <v>44314</v>
      </c>
      <c r="D12955" s="60" t="s">
        <v>25330</v>
      </c>
      <c r="E12955" s="56">
        <v>214</v>
      </c>
      <c r="F12955" s="69" t="s">
        <v>2</v>
      </c>
    </row>
    <row r="12956" spans="1:6" s="1" customFormat="1" outlineLevel="1" x14ac:dyDescent="0.2">
      <c r="A12956" s="69" t="s">
        <v>25331</v>
      </c>
      <c r="B12956" s="69" t="s">
        <v>5695</v>
      </c>
      <c r="C12956" s="79">
        <v>44314</v>
      </c>
      <c r="D12956" s="60" t="s">
        <v>25332</v>
      </c>
      <c r="E12956" s="56">
        <v>214</v>
      </c>
      <c r="F12956" s="69" t="s">
        <v>2</v>
      </c>
    </row>
    <row r="12957" spans="1:6" s="1" customFormat="1" outlineLevel="1" x14ac:dyDescent="0.2">
      <c r="A12957" s="69" t="s">
        <v>25333</v>
      </c>
      <c r="B12957" s="69" t="s">
        <v>5695</v>
      </c>
      <c r="C12957" s="79">
        <v>44314</v>
      </c>
      <c r="D12957" s="60" t="s">
        <v>25334</v>
      </c>
      <c r="E12957" s="56">
        <v>214</v>
      </c>
      <c r="F12957" s="69" t="s">
        <v>2</v>
      </c>
    </row>
    <row r="12958" spans="1:6" s="1" customFormat="1" outlineLevel="1" x14ac:dyDescent="0.2">
      <c r="A12958" s="69" t="s">
        <v>25335</v>
      </c>
      <c r="B12958" s="69" t="s">
        <v>5695</v>
      </c>
      <c r="C12958" s="79">
        <v>44314</v>
      </c>
      <c r="D12958" s="60" t="s">
        <v>25336</v>
      </c>
      <c r="E12958" s="56">
        <v>214</v>
      </c>
      <c r="F12958" s="69" t="s">
        <v>2</v>
      </c>
    </row>
    <row r="12959" spans="1:6" s="1" customFormat="1" outlineLevel="1" x14ac:dyDescent="0.2">
      <c r="A12959" s="69" t="s">
        <v>25337</v>
      </c>
      <c r="B12959" s="69" t="s">
        <v>5695</v>
      </c>
      <c r="C12959" s="79">
        <v>44314</v>
      </c>
      <c r="D12959" s="60" t="s">
        <v>25338</v>
      </c>
      <c r="E12959" s="56">
        <v>214</v>
      </c>
      <c r="F12959" s="69" t="s">
        <v>2</v>
      </c>
    </row>
    <row r="12960" spans="1:6" s="1" customFormat="1" outlineLevel="1" x14ac:dyDescent="0.2">
      <c r="A12960" s="69" t="s">
        <v>25339</v>
      </c>
      <c r="B12960" s="69" t="s">
        <v>5695</v>
      </c>
      <c r="C12960" s="79">
        <v>44314</v>
      </c>
      <c r="D12960" s="60" t="s">
        <v>25340</v>
      </c>
      <c r="E12960" s="56">
        <v>214</v>
      </c>
      <c r="F12960" s="69" t="s">
        <v>2</v>
      </c>
    </row>
    <row r="12961" spans="1:6" s="1" customFormat="1" outlineLevel="1" x14ac:dyDescent="0.2">
      <c r="A12961" s="69" t="s">
        <v>25341</v>
      </c>
      <c r="B12961" s="69" t="s">
        <v>5695</v>
      </c>
      <c r="C12961" s="79">
        <v>44314</v>
      </c>
      <c r="D12961" s="60" t="s">
        <v>25342</v>
      </c>
      <c r="E12961" s="56">
        <v>214</v>
      </c>
      <c r="F12961" s="69" t="s">
        <v>2</v>
      </c>
    </row>
    <row r="12962" spans="1:6" s="1" customFormat="1" outlineLevel="1" x14ac:dyDescent="0.2">
      <c r="A12962" s="69" t="s">
        <v>25343</v>
      </c>
      <c r="B12962" s="69" t="s">
        <v>5695</v>
      </c>
      <c r="C12962" s="79">
        <v>44196</v>
      </c>
      <c r="D12962" s="60" t="s">
        <v>25344</v>
      </c>
      <c r="E12962" s="56">
        <v>1985.3</v>
      </c>
      <c r="F12962" s="69" t="s">
        <v>2</v>
      </c>
    </row>
    <row r="12963" spans="1:6" s="1" customFormat="1" outlineLevel="1" x14ac:dyDescent="0.2">
      <c r="A12963" s="69" t="s">
        <v>25345</v>
      </c>
      <c r="B12963" s="69" t="s">
        <v>5695</v>
      </c>
      <c r="C12963" s="79">
        <v>44196</v>
      </c>
      <c r="D12963" s="60" t="s">
        <v>25344</v>
      </c>
      <c r="E12963" s="56">
        <v>1985.3</v>
      </c>
      <c r="F12963" s="69" t="s">
        <v>2</v>
      </c>
    </row>
    <row r="12964" spans="1:6" s="1" customFormat="1" outlineLevel="1" x14ac:dyDescent="0.2">
      <c r="A12964" s="69" t="s">
        <v>25346</v>
      </c>
      <c r="B12964" s="69" t="s">
        <v>5695</v>
      </c>
      <c r="C12964" s="79">
        <v>44347</v>
      </c>
      <c r="D12964" s="60" t="s">
        <v>25347</v>
      </c>
      <c r="E12964" s="56">
        <v>934.02</v>
      </c>
      <c r="F12964" s="69" t="s">
        <v>2</v>
      </c>
    </row>
    <row r="12965" spans="1:6" s="1" customFormat="1" outlineLevel="1" x14ac:dyDescent="0.2">
      <c r="A12965" s="69" t="s">
        <v>25348</v>
      </c>
      <c r="B12965" s="69" t="s">
        <v>5695</v>
      </c>
      <c r="C12965" s="79">
        <v>44347</v>
      </c>
      <c r="D12965" s="60" t="s">
        <v>25349</v>
      </c>
      <c r="E12965" s="56">
        <v>183.56</v>
      </c>
      <c r="F12965" s="69" t="s">
        <v>2</v>
      </c>
    </row>
    <row r="12966" spans="1:6" s="1" customFormat="1" outlineLevel="1" x14ac:dyDescent="0.2">
      <c r="A12966" s="69" t="s">
        <v>25350</v>
      </c>
      <c r="B12966" s="69" t="s">
        <v>5695</v>
      </c>
      <c r="C12966" s="79">
        <v>44347</v>
      </c>
      <c r="D12966" s="60" t="s">
        <v>25351</v>
      </c>
      <c r="E12966" s="56">
        <v>350</v>
      </c>
      <c r="F12966" s="69" t="s">
        <v>2</v>
      </c>
    </row>
    <row r="12967" spans="1:6" s="1" customFormat="1" outlineLevel="1" x14ac:dyDescent="0.2">
      <c r="A12967" s="69" t="s">
        <v>25352</v>
      </c>
      <c r="B12967" s="69" t="s">
        <v>5695</v>
      </c>
      <c r="C12967" s="79">
        <v>44347</v>
      </c>
      <c r="D12967" s="60" t="s">
        <v>25353</v>
      </c>
      <c r="E12967" s="56">
        <v>425.91</v>
      </c>
      <c r="F12967" s="69" t="s">
        <v>2</v>
      </c>
    </row>
    <row r="12968" spans="1:6" s="1" customFormat="1" outlineLevel="1" x14ac:dyDescent="0.2">
      <c r="A12968" s="69" t="s">
        <v>25354</v>
      </c>
      <c r="B12968" s="69" t="s">
        <v>5695</v>
      </c>
      <c r="C12968" s="79">
        <v>44347</v>
      </c>
      <c r="D12968" s="60" t="s">
        <v>1557</v>
      </c>
      <c r="E12968" s="56">
        <v>298</v>
      </c>
      <c r="F12968" s="69" t="s">
        <v>2</v>
      </c>
    </row>
    <row r="12969" spans="1:6" s="1" customFormat="1" outlineLevel="1" x14ac:dyDescent="0.2">
      <c r="A12969" s="69" t="s">
        <v>25355</v>
      </c>
      <c r="B12969" s="69" t="s">
        <v>5695</v>
      </c>
      <c r="C12969" s="79">
        <v>44347</v>
      </c>
      <c r="D12969" s="60" t="s">
        <v>25356</v>
      </c>
      <c r="E12969" s="56">
        <v>527.85</v>
      </c>
      <c r="F12969" s="69" t="s">
        <v>2</v>
      </c>
    </row>
    <row r="12970" spans="1:6" s="1" customFormat="1" outlineLevel="1" x14ac:dyDescent="0.2">
      <c r="A12970" s="69" t="s">
        <v>25357</v>
      </c>
      <c r="B12970" s="69" t="s">
        <v>5695</v>
      </c>
      <c r="C12970" s="79">
        <v>44347</v>
      </c>
      <c r="D12970" s="60" t="s">
        <v>25358</v>
      </c>
      <c r="E12970" s="56">
        <v>1050</v>
      </c>
      <c r="F12970" s="69" t="s">
        <v>2</v>
      </c>
    </row>
    <row r="12971" spans="1:6" s="1" customFormat="1" outlineLevel="1" x14ac:dyDescent="0.2">
      <c r="A12971" s="69" t="s">
        <v>25359</v>
      </c>
      <c r="B12971" s="69" t="s">
        <v>5695</v>
      </c>
      <c r="C12971" s="79">
        <v>44347</v>
      </c>
      <c r="D12971" s="60" t="s">
        <v>25360</v>
      </c>
      <c r="E12971" s="56">
        <v>144.53</v>
      </c>
      <c r="F12971" s="69" t="s">
        <v>2</v>
      </c>
    </row>
    <row r="12972" spans="1:6" s="1" customFormat="1" outlineLevel="1" x14ac:dyDescent="0.2">
      <c r="A12972" s="69" t="s">
        <v>25361</v>
      </c>
      <c r="B12972" s="69" t="s">
        <v>5695</v>
      </c>
      <c r="C12972" s="79">
        <v>44347</v>
      </c>
      <c r="D12972" s="60" t="s">
        <v>25362</v>
      </c>
      <c r="E12972" s="56">
        <v>144.53</v>
      </c>
      <c r="F12972" s="69" t="s">
        <v>2</v>
      </c>
    </row>
    <row r="12973" spans="1:6" s="1" customFormat="1" outlineLevel="1" x14ac:dyDescent="0.2">
      <c r="A12973" s="69" t="s">
        <v>25363</v>
      </c>
      <c r="B12973" s="69" t="s">
        <v>5695</v>
      </c>
      <c r="C12973" s="79">
        <v>44347</v>
      </c>
      <c r="D12973" s="60" t="s">
        <v>25364</v>
      </c>
      <c r="E12973" s="56">
        <v>372.61</v>
      </c>
      <c r="F12973" s="69" t="s">
        <v>2</v>
      </c>
    </row>
    <row r="12974" spans="1:6" s="1" customFormat="1" outlineLevel="1" x14ac:dyDescent="0.2">
      <c r="A12974" s="69" t="s">
        <v>25365</v>
      </c>
      <c r="B12974" s="69" t="s">
        <v>5695</v>
      </c>
      <c r="C12974" s="79">
        <v>44347</v>
      </c>
      <c r="D12974" s="60" t="s">
        <v>25366</v>
      </c>
      <c r="E12974" s="56">
        <v>530</v>
      </c>
      <c r="F12974" s="69" t="s">
        <v>2</v>
      </c>
    </row>
    <row r="12975" spans="1:6" s="1" customFormat="1" outlineLevel="1" x14ac:dyDescent="0.2">
      <c r="A12975" s="69" t="s">
        <v>25367</v>
      </c>
      <c r="B12975" s="69" t="s">
        <v>5695</v>
      </c>
      <c r="C12975" s="79">
        <v>44347</v>
      </c>
      <c r="D12975" s="60" t="s">
        <v>25368</v>
      </c>
      <c r="E12975" s="56">
        <v>650</v>
      </c>
      <c r="F12975" s="69" t="s">
        <v>2</v>
      </c>
    </row>
    <row r="12976" spans="1:6" s="1" customFormat="1" outlineLevel="1" x14ac:dyDescent="0.2">
      <c r="A12976" s="69" t="s">
        <v>25369</v>
      </c>
      <c r="B12976" s="69" t="s">
        <v>5695</v>
      </c>
      <c r="C12976" s="79">
        <v>44347</v>
      </c>
      <c r="D12976" s="60" t="s">
        <v>25370</v>
      </c>
      <c r="E12976" s="56">
        <v>449</v>
      </c>
      <c r="F12976" s="69" t="s">
        <v>2</v>
      </c>
    </row>
    <row r="12977" spans="1:6" s="1" customFormat="1" outlineLevel="1" x14ac:dyDescent="0.2">
      <c r="A12977" s="69" t="s">
        <v>25371</v>
      </c>
      <c r="B12977" s="69" t="s">
        <v>5695</v>
      </c>
      <c r="C12977" s="79">
        <v>44347</v>
      </c>
      <c r="D12977" s="60" t="s">
        <v>25372</v>
      </c>
      <c r="E12977" s="56">
        <v>240.9</v>
      </c>
      <c r="F12977" s="69" t="s">
        <v>2</v>
      </c>
    </row>
    <row r="12978" spans="1:6" s="1" customFormat="1" outlineLevel="1" x14ac:dyDescent="0.2">
      <c r="A12978" s="69" t="s">
        <v>25373</v>
      </c>
      <c r="B12978" s="69" t="s">
        <v>5695</v>
      </c>
      <c r="C12978" s="79">
        <v>44347</v>
      </c>
      <c r="D12978" s="60" t="s">
        <v>25374</v>
      </c>
      <c r="E12978" s="56">
        <v>113.45</v>
      </c>
      <c r="F12978" s="69" t="s">
        <v>2</v>
      </c>
    </row>
    <row r="12979" spans="1:6" s="1" customFormat="1" outlineLevel="1" x14ac:dyDescent="0.2">
      <c r="A12979" s="69" t="s">
        <v>25375</v>
      </c>
      <c r="B12979" s="69" t="s">
        <v>5695</v>
      </c>
      <c r="C12979" s="79">
        <v>44347</v>
      </c>
      <c r="D12979" s="60" t="s">
        <v>25376</v>
      </c>
      <c r="E12979" s="56">
        <v>113.45</v>
      </c>
      <c r="F12979" s="69" t="s">
        <v>2</v>
      </c>
    </row>
    <row r="12980" spans="1:6" s="1" customFormat="1" outlineLevel="1" x14ac:dyDescent="0.2">
      <c r="A12980" s="69" t="s">
        <v>25377</v>
      </c>
      <c r="B12980" s="69" t="s">
        <v>5695</v>
      </c>
      <c r="C12980" s="79">
        <v>44347</v>
      </c>
      <c r="D12980" s="60" t="s">
        <v>25378</v>
      </c>
      <c r="E12980" s="56">
        <v>535</v>
      </c>
      <c r="F12980" s="69" t="s">
        <v>2</v>
      </c>
    </row>
    <row r="12981" spans="1:6" s="1" customFormat="1" outlineLevel="1" x14ac:dyDescent="0.2">
      <c r="A12981" s="69" t="s">
        <v>25379</v>
      </c>
      <c r="B12981" s="69" t="s">
        <v>5695</v>
      </c>
      <c r="C12981" s="79">
        <v>44347</v>
      </c>
      <c r="D12981" s="60" t="s">
        <v>25380</v>
      </c>
      <c r="E12981" s="56">
        <v>1680</v>
      </c>
      <c r="F12981" s="69" t="s">
        <v>2</v>
      </c>
    </row>
    <row r="12982" spans="1:6" s="1" customFormat="1" outlineLevel="1" x14ac:dyDescent="0.2">
      <c r="A12982" s="69" t="s">
        <v>25381</v>
      </c>
      <c r="B12982" s="69" t="s">
        <v>5695</v>
      </c>
      <c r="C12982" s="79">
        <v>44347</v>
      </c>
      <c r="D12982" s="60" t="s">
        <v>25382</v>
      </c>
      <c r="E12982" s="56">
        <v>220</v>
      </c>
      <c r="F12982" s="69" t="s">
        <v>2</v>
      </c>
    </row>
    <row r="12983" spans="1:6" s="1" customFormat="1" outlineLevel="1" x14ac:dyDescent="0.2">
      <c r="A12983" s="69" t="s">
        <v>25383</v>
      </c>
      <c r="B12983" s="69" t="s">
        <v>5695</v>
      </c>
      <c r="C12983" s="79">
        <v>44347</v>
      </c>
      <c r="D12983" s="60" t="s">
        <v>25384</v>
      </c>
      <c r="E12983" s="56">
        <v>1035</v>
      </c>
      <c r="F12983" s="69" t="s">
        <v>2</v>
      </c>
    </row>
    <row r="12984" spans="1:6" s="1" customFormat="1" outlineLevel="1" x14ac:dyDescent="0.2">
      <c r="A12984" s="69" t="s">
        <v>25385</v>
      </c>
      <c r="B12984" s="69" t="s">
        <v>5695</v>
      </c>
      <c r="C12984" s="79">
        <v>44347</v>
      </c>
      <c r="D12984" s="60" t="s">
        <v>25386</v>
      </c>
      <c r="E12984" s="56">
        <v>1670</v>
      </c>
      <c r="F12984" s="69" t="s">
        <v>2</v>
      </c>
    </row>
    <row r="12985" spans="1:6" s="1" customFormat="1" outlineLevel="1" x14ac:dyDescent="0.2">
      <c r="A12985" s="69" t="s">
        <v>25387</v>
      </c>
      <c r="B12985" s="69" t="s">
        <v>5695</v>
      </c>
      <c r="C12985" s="79">
        <v>44347</v>
      </c>
      <c r="D12985" s="60" t="s">
        <v>25388</v>
      </c>
      <c r="E12985" s="56">
        <v>1685</v>
      </c>
      <c r="F12985" s="69" t="s">
        <v>2</v>
      </c>
    </row>
    <row r="12986" spans="1:6" s="1" customFormat="1" outlineLevel="1" x14ac:dyDescent="0.2">
      <c r="A12986" s="69" t="s">
        <v>25389</v>
      </c>
      <c r="B12986" s="69" t="s">
        <v>5695</v>
      </c>
      <c r="C12986" s="79">
        <v>44347</v>
      </c>
      <c r="D12986" s="60" t="s">
        <v>25390</v>
      </c>
      <c r="E12986" s="56">
        <v>1590</v>
      </c>
      <c r="F12986" s="69" t="s">
        <v>2</v>
      </c>
    </row>
    <row r="12987" spans="1:6" s="1" customFormat="1" outlineLevel="1" x14ac:dyDescent="0.2">
      <c r="A12987" s="69" t="s">
        <v>25391</v>
      </c>
      <c r="B12987" s="69" t="s">
        <v>5695</v>
      </c>
      <c r="C12987" s="79">
        <v>44347</v>
      </c>
      <c r="D12987" s="60" t="s">
        <v>25392</v>
      </c>
      <c r="E12987" s="56">
        <v>1650</v>
      </c>
      <c r="F12987" s="69" t="s">
        <v>2</v>
      </c>
    </row>
    <row r="12988" spans="1:6" s="1" customFormat="1" outlineLevel="1" x14ac:dyDescent="0.2">
      <c r="A12988" s="69" t="s">
        <v>25393</v>
      </c>
      <c r="B12988" s="69" t="s">
        <v>5695</v>
      </c>
      <c r="C12988" s="79">
        <v>44347</v>
      </c>
      <c r="D12988" s="60" t="s">
        <v>25394</v>
      </c>
      <c r="E12988" s="56">
        <v>1670</v>
      </c>
      <c r="F12988" s="69" t="s">
        <v>2</v>
      </c>
    </row>
    <row r="12989" spans="1:6" s="1" customFormat="1" outlineLevel="1" x14ac:dyDescent="0.2">
      <c r="A12989" s="69" t="s">
        <v>25395</v>
      </c>
      <c r="B12989" s="69" t="s">
        <v>5695</v>
      </c>
      <c r="C12989" s="79">
        <v>44347</v>
      </c>
      <c r="D12989" s="60" t="s">
        <v>25396</v>
      </c>
      <c r="E12989" s="56">
        <v>210</v>
      </c>
      <c r="F12989" s="69" t="s">
        <v>2</v>
      </c>
    </row>
    <row r="12990" spans="1:6" s="1" customFormat="1" outlineLevel="1" x14ac:dyDescent="0.2">
      <c r="A12990" s="69" t="s">
        <v>25397</v>
      </c>
      <c r="B12990" s="69" t="s">
        <v>5695</v>
      </c>
      <c r="C12990" s="79">
        <v>44363</v>
      </c>
      <c r="D12990" s="60" t="s">
        <v>25398</v>
      </c>
      <c r="E12990" s="56">
        <v>124.17</v>
      </c>
      <c r="F12990" s="69" t="s">
        <v>2</v>
      </c>
    </row>
    <row r="12991" spans="1:6" s="1" customFormat="1" outlineLevel="1" x14ac:dyDescent="0.2">
      <c r="A12991" s="69" t="s">
        <v>25399</v>
      </c>
      <c r="B12991" s="69" t="s">
        <v>5695</v>
      </c>
      <c r="C12991" s="79">
        <v>44363</v>
      </c>
      <c r="D12991" s="60" t="s">
        <v>25400</v>
      </c>
      <c r="E12991" s="56">
        <v>165.83</v>
      </c>
      <c r="F12991" s="69" t="s">
        <v>2</v>
      </c>
    </row>
    <row r="12992" spans="1:6" s="1" customFormat="1" outlineLevel="1" x14ac:dyDescent="0.2">
      <c r="A12992" s="69" t="s">
        <v>25401</v>
      </c>
      <c r="B12992" s="69" t="s">
        <v>5695</v>
      </c>
      <c r="C12992" s="79">
        <v>44363</v>
      </c>
      <c r="D12992" s="60" t="s">
        <v>25402</v>
      </c>
      <c r="E12992" s="56">
        <v>165.83</v>
      </c>
      <c r="F12992" s="69" t="s">
        <v>2</v>
      </c>
    </row>
    <row r="12993" spans="1:6" s="1" customFormat="1" outlineLevel="1" x14ac:dyDescent="0.2">
      <c r="A12993" s="69" t="s">
        <v>25403</v>
      </c>
      <c r="B12993" s="69" t="s">
        <v>5695</v>
      </c>
      <c r="C12993" s="79">
        <v>44363</v>
      </c>
      <c r="D12993" s="60" t="s">
        <v>25404</v>
      </c>
      <c r="E12993" s="56">
        <v>165.83</v>
      </c>
      <c r="F12993" s="69" t="s">
        <v>2</v>
      </c>
    </row>
    <row r="12994" spans="1:6" s="1" customFormat="1" outlineLevel="1" x14ac:dyDescent="0.2">
      <c r="A12994" s="69" t="s">
        <v>25405</v>
      </c>
      <c r="B12994" s="69" t="s">
        <v>5695</v>
      </c>
      <c r="C12994" s="79">
        <v>44348</v>
      </c>
      <c r="D12994" s="60" t="s">
        <v>1599</v>
      </c>
      <c r="E12994" s="56">
        <v>46</v>
      </c>
      <c r="F12994" s="69" t="s">
        <v>2</v>
      </c>
    </row>
    <row r="12995" spans="1:6" s="1" customFormat="1" outlineLevel="1" x14ac:dyDescent="0.2">
      <c r="A12995" s="69" t="s">
        <v>25406</v>
      </c>
      <c r="B12995" s="69" t="s">
        <v>5695</v>
      </c>
      <c r="C12995" s="79">
        <v>44348</v>
      </c>
      <c r="D12995" s="60" t="s">
        <v>1599</v>
      </c>
      <c r="E12995" s="56">
        <v>46</v>
      </c>
      <c r="F12995" s="69" t="s">
        <v>2</v>
      </c>
    </row>
    <row r="12996" spans="1:6" s="1" customFormat="1" outlineLevel="1" x14ac:dyDescent="0.2">
      <c r="A12996" s="69" t="s">
        <v>25407</v>
      </c>
      <c r="B12996" s="69" t="s">
        <v>5695</v>
      </c>
      <c r="C12996" s="79">
        <v>44348</v>
      </c>
      <c r="D12996" s="60" t="s">
        <v>1599</v>
      </c>
      <c r="E12996" s="56">
        <v>46</v>
      </c>
      <c r="F12996" s="69" t="s">
        <v>2</v>
      </c>
    </row>
    <row r="12997" spans="1:6" s="1" customFormat="1" outlineLevel="1" x14ac:dyDescent="0.2">
      <c r="A12997" s="69" t="s">
        <v>25408</v>
      </c>
      <c r="B12997" s="69" t="s">
        <v>5695</v>
      </c>
      <c r="C12997" s="79">
        <v>44348</v>
      </c>
      <c r="D12997" s="60" t="s">
        <v>1599</v>
      </c>
      <c r="E12997" s="56">
        <v>46</v>
      </c>
      <c r="F12997" s="69" t="s">
        <v>2</v>
      </c>
    </row>
    <row r="12998" spans="1:6" s="1" customFormat="1" outlineLevel="1" x14ac:dyDescent="0.2">
      <c r="A12998" s="69" t="s">
        <v>25409</v>
      </c>
      <c r="B12998" s="69" t="s">
        <v>5695</v>
      </c>
      <c r="C12998" s="79">
        <v>44348</v>
      </c>
      <c r="D12998" s="60" t="s">
        <v>1599</v>
      </c>
      <c r="E12998" s="56">
        <v>46</v>
      </c>
      <c r="F12998" s="69" t="s">
        <v>2</v>
      </c>
    </row>
    <row r="12999" spans="1:6" s="1" customFormat="1" outlineLevel="1" x14ac:dyDescent="0.2">
      <c r="A12999" s="69" t="s">
        <v>25410</v>
      </c>
      <c r="B12999" s="69" t="s">
        <v>5695</v>
      </c>
      <c r="C12999" s="79">
        <v>44348</v>
      </c>
      <c r="D12999" s="60" t="s">
        <v>1599</v>
      </c>
      <c r="E12999" s="56">
        <v>46</v>
      </c>
      <c r="F12999" s="69" t="s">
        <v>2</v>
      </c>
    </row>
    <row r="13000" spans="1:6" s="1" customFormat="1" outlineLevel="1" x14ac:dyDescent="0.2">
      <c r="A13000" s="69" t="s">
        <v>25411</v>
      </c>
      <c r="B13000" s="69" t="s">
        <v>5695</v>
      </c>
      <c r="C13000" s="79">
        <v>44348</v>
      </c>
      <c r="D13000" s="60" t="s">
        <v>1599</v>
      </c>
      <c r="E13000" s="56">
        <v>46</v>
      </c>
      <c r="F13000" s="69" t="s">
        <v>2</v>
      </c>
    </row>
    <row r="13001" spans="1:6" s="1" customFormat="1" outlineLevel="1" x14ac:dyDescent="0.2">
      <c r="A13001" s="69" t="s">
        <v>25412</v>
      </c>
      <c r="B13001" s="69" t="s">
        <v>5695</v>
      </c>
      <c r="C13001" s="79">
        <v>44348</v>
      </c>
      <c r="D13001" s="60" t="s">
        <v>1599</v>
      </c>
      <c r="E13001" s="56">
        <v>46</v>
      </c>
      <c r="F13001" s="69" t="s">
        <v>2</v>
      </c>
    </row>
    <row r="13002" spans="1:6" s="1" customFormat="1" outlineLevel="1" x14ac:dyDescent="0.2">
      <c r="A13002" s="69" t="s">
        <v>25413</v>
      </c>
      <c r="B13002" s="69" t="s">
        <v>5695</v>
      </c>
      <c r="C13002" s="79">
        <v>44348</v>
      </c>
      <c r="D13002" s="60" t="s">
        <v>1599</v>
      </c>
      <c r="E13002" s="56">
        <v>46</v>
      </c>
      <c r="F13002" s="69" t="s">
        <v>2</v>
      </c>
    </row>
    <row r="13003" spans="1:6" s="1" customFormat="1" outlineLevel="1" x14ac:dyDescent="0.2">
      <c r="A13003" s="69" t="s">
        <v>25414</v>
      </c>
      <c r="B13003" s="69" t="s">
        <v>5695</v>
      </c>
      <c r="C13003" s="79">
        <v>44348</v>
      </c>
      <c r="D13003" s="60" t="s">
        <v>1599</v>
      </c>
      <c r="E13003" s="56">
        <v>46</v>
      </c>
      <c r="F13003" s="69" t="s">
        <v>2</v>
      </c>
    </row>
    <row r="13004" spans="1:6" s="1" customFormat="1" outlineLevel="1" x14ac:dyDescent="0.2">
      <c r="A13004" s="69" t="s">
        <v>25415</v>
      </c>
      <c r="B13004" s="69" t="s">
        <v>5695</v>
      </c>
      <c r="C13004" s="79">
        <v>44377</v>
      </c>
      <c r="D13004" s="60" t="s">
        <v>25416</v>
      </c>
      <c r="E13004" s="56">
        <v>180</v>
      </c>
      <c r="F13004" s="69" t="s">
        <v>2</v>
      </c>
    </row>
    <row r="13005" spans="1:6" s="1" customFormat="1" outlineLevel="1" x14ac:dyDescent="0.2">
      <c r="A13005" s="69" t="s">
        <v>25417</v>
      </c>
      <c r="B13005" s="69" t="s">
        <v>5695</v>
      </c>
      <c r="C13005" s="79">
        <v>44377</v>
      </c>
      <c r="D13005" s="60" t="s">
        <v>25418</v>
      </c>
      <c r="E13005" s="56">
        <v>949</v>
      </c>
      <c r="F13005" s="69" t="s">
        <v>2</v>
      </c>
    </row>
    <row r="13006" spans="1:6" s="1" customFormat="1" outlineLevel="1" x14ac:dyDescent="0.2">
      <c r="A13006" s="69" t="s">
        <v>25419</v>
      </c>
      <c r="B13006" s="69" t="s">
        <v>5695</v>
      </c>
      <c r="C13006" s="79">
        <v>44377</v>
      </c>
      <c r="D13006" s="60" t="s">
        <v>25420</v>
      </c>
      <c r="E13006" s="56">
        <v>248.2</v>
      </c>
      <c r="F13006" s="69" t="s">
        <v>2</v>
      </c>
    </row>
    <row r="13007" spans="1:6" s="1" customFormat="1" outlineLevel="1" x14ac:dyDescent="0.2">
      <c r="A13007" s="69" t="s">
        <v>25421</v>
      </c>
      <c r="B13007" s="69" t="s">
        <v>5695</v>
      </c>
      <c r="C13007" s="79">
        <v>44377</v>
      </c>
      <c r="D13007" s="60" t="s">
        <v>25422</v>
      </c>
      <c r="E13007" s="56">
        <v>144.53</v>
      </c>
      <c r="F13007" s="69" t="s">
        <v>2</v>
      </c>
    </row>
    <row r="13008" spans="1:6" s="1" customFormat="1" outlineLevel="1" x14ac:dyDescent="0.2">
      <c r="A13008" s="69" t="s">
        <v>25423</v>
      </c>
      <c r="B13008" s="69" t="s">
        <v>5695</v>
      </c>
      <c r="C13008" s="79">
        <v>44377</v>
      </c>
      <c r="D13008" s="60" t="s">
        <v>25424</v>
      </c>
      <c r="E13008" s="56">
        <v>144.53</v>
      </c>
      <c r="F13008" s="69" t="s">
        <v>2</v>
      </c>
    </row>
    <row r="13009" spans="1:6" s="1" customFormat="1" outlineLevel="1" x14ac:dyDescent="0.2">
      <c r="A13009" s="69" t="s">
        <v>25425</v>
      </c>
      <c r="B13009" s="69" t="s">
        <v>5695</v>
      </c>
      <c r="C13009" s="79">
        <v>44377</v>
      </c>
      <c r="D13009" s="60" t="s">
        <v>25426</v>
      </c>
      <c r="E13009" s="56">
        <v>295</v>
      </c>
      <c r="F13009" s="69" t="s">
        <v>2</v>
      </c>
    </row>
    <row r="13010" spans="1:6" s="1" customFormat="1" outlineLevel="1" x14ac:dyDescent="0.2">
      <c r="A13010" s="69" t="s">
        <v>25427</v>
      </c>
      <c r="B13010" s="69" t="s">
        <v>5695</v>
      </c>
      <c r="C13010" s="79">
        <v>44377</v>
      </c>
      <c r="D13010" s="60" t="s">
        <v>25428</v>
      </c>
      <c r="E13010" s="56">
        <v>160</v>
      </c>
      <c r="F13010" s="69" t="s">
        <v>2</v>
      </c>
    </row>
    <row r="13011" spans="1:6" s="1" customFormat="1" outlineLevel="1" x14ac:dyDescent="0.2">
      <c r="A13011" s="69" t="s">
        <v>25429</v>
      </c>
      <c r="B13011" s="69" t="s">
        <v>5695</v>
      </c>
      <c r="C13011" s="79">
        <v>44377</v>
      </c>
      <c r="D13011" s="60" t="s">
        <v>25430</v>
      </c>
      <c r="E13011" s="56">
        <v>160</v>
      </c>
      <c r="F13011" s="69" t="s">
        <v>2</v>
      </c>
    </row>
    <row r="13012" spans="1:6" s="1" customFormat="1" outlineLevel="1" x14ac:dyDescent="0.2">
      <c r="A13012" s="69" t="s">
        <v>25431</v>
      </c>
      <c r="B13012" s="69" t="s">
        <v>5695</v>
      </c>
      <c r="C13012" s="79">
        <v>44377</v>
      </c>
      <c r="D13012" s="60" t="s">
        <v>25432</v>
      </c>
      <c r="E13012" s="56">
        <v>144.53</v>
      </c>
      <c r="F13012" s="69" t="s">
        <v>2</v>
      </c>
    </row>
    <row r="13013" spans="1:6" s="1" customFormat="1" outlineLevel="1" x14ac:dyDescent="0.2">
      <c r="A13013" s="69" t="s">
        <v>25433</v>
      </c>
      <c r="B13013" s="69" t="s">
        <v>5695</v>
      </c>
      <c r="C13013" s="79">
        <v>44377</v>
      </c>
      <c r="D13013" s="60" t="s">
        <v>25434</v>
      </c>
      <c r="E13013" s="56">
        <v>229.17</v>
      </c>
      <c r="F13013" s="69" t="s">
        <v>2</v>
      </c>
    </row>
    <row r="13014" spans="1:6" s="1" customFormat="1" outlineLevel="1" x14ac:dyDescent="0.2">
      <c r="A13014" s="69" t="s">
        <v>25435</v>
      </c>
      <c r="B13014" s="69" t="s">
        <v>5695</v>
      </c>
      <c r="C13014" s="79">
        <v>44377</v>
      </c>
      <c r="D13014" s="60" t="s">
        <v>25436</v>
      </c>
      <c r="E13014" s="56">
        <v>539</v>
      </c>
      <c r="F13014" s="69" t="s">
        <v>2</v>
      </c>
    </row>
    <row r="13015" spans="1:6" s="1" customFormat="1" outlineLevel="1" x14ac:dyDescent="0.2">
      <c r="A13015" s="69" t="s">
        <v>25437</v>
      </c>
      <c r="B13015" s="69" t="s">
        <v>5695</v>
      </c>
      <c r="C13015" s="79">
        <v>44377</v>
      </c>
      <c r="D13015" s="60" t="s">
        <v>25438</v>
      </c>
      <c r="E13015" s="56">
        <v>270.87</v>
      </c>
      <c r="F13015" s="69" t="s">
        <v>2</v>
      </c>
    </row>
    <row r="13016" spans="1:6" s="1" customFormat="1" outlineLevel="1" x14ac:dyDescent="0.2">
      <c r="A13016" s="69" t="s">
        <v>25439</v>
      </c>
      <c r="B13016" s="69" t="s">
        <v>5695</v>
      </c>
      <c r="C13016" s="79">
        <v>44377</v>
      </c>
      <c r="D13016" s="60" t="s">
        <v>25440</v>
      </c>
      <c r="E13016" s="56">
        <v>144.53</v>
      </c>
      <c r="F13016" s="69" t="s">
        <v>2</v>
      </c>
    </row>
    <row r="13017" spans="1:6" s="1" customFormat="1" outlineLevel="1" x14ac:dyDescent="0.2">
      <c r="A13017" s="69" t="s">
        <v>25441</v>
      </c>
      <c r="B13017" s="69" t="s">
        <v>5695</v>
      </c>
      <c r="C13017" s="79">
        <v>44377</v>
      </c>
      <c r="D13017" s="60" t="s">
        <v>25442</v>
      </c>
      <c r="E13017" s="56">
        <v>144.53</v>
      </c>
      <c r="F13017" s="69" t="s">
        <v>2</v>
      </c>
    </row>
    <row r="13018" spans="1:6" s="1" customFormat="1" outlineLevel="1" x14ac:dyDescent="0.2">
      <c r="A13018" s="69" t="s">
        <v>25443</v>
      </c>
      <c r="B13018" s="69" t="s">
        <v>5695</v>
      </c>
      <c r="C13018" s="79">
        <v>44377</v>
      </c>
      <c r="D13018" s="60" t="s">
        <v>25444</v>
      </c>
      <c r="E13018" s="56">
        <v>120</v>
      </c>
      <c r="F13018" s="69" t="s">
        <v>2</v>
      </c>
    </row>
    <row r="13019" spans="1:6" s="1" customFormat="1" outlineLevel="1" x14ac:dyDescent="0.2">
      <c r="A13019" s="69" t="s">
        <v>25445</v>
      </c>
      <c r="B13019" s="69" t="s">
        <v>5695</v>
      </c>
      <c r="C13019" s="79">
        <v>44377</v>
      </c>
      <c r="D13019" s="60" t="s">
        <v>25446</v>
      </c>
      <c r="E13019" s="56">
        <v>185</v>
      </c>
      <c r="F13019" s="69" t="s">
        <v>2</v>
      </c>
    </row>
    <row r="13020" spans="1:6" s="1" customFormat="1" outlineLevel="1" x14ac:dyDescent="0.2">
      <c r="A13020" s="69" t="s">
        <v>25447</v>
      </c>
      <c r="B13020" s="69" t="s">
        <v>5695</v>
      </c>
      <c r="C13020" s="79">
        <v>44377</v>
      </c>
      <c r="D13020" s="60" t="s">
        <v>25448</v>
      </c>
      <c r="E13020" s="56">
        <v>279</v>
      </c>
      <c r="F13020" s="69" t="s">
        <v>2</v>
      </c>
    </row>
    <row r="13021" spans="1:6" s="1" customFormat="1" outlineLevel="1" x14ac:dyDescent="0.2">
      <c r="A13021" s="69" t="s">
        <v>25449</v>
      </c>
      <c r="B13021" s="69" t="s">
        <v>5695</v>
      </c>
      <c r="C13021" s="79">
        <v>44377</v>
      </c>
      <c r="D13021" s="60" t="s">
        <v>25450</v>
      </c>
      <c r="E13021" s="56">
        <v>150</v>
      </c>
      <c r="F13021" s="69" t="s">
        <v>2</v>
      </c>
    </row>
    <row r="13022" spans="1:6" s="1" customFormat="1" outlineLevel="1" x14ac:dyDescent="0.2">
      <c r="A13022" s="69" t="s">
        <v>25451</v>
      </c>
      <c r="B13022" s="69" t="s">
        <v>5695</v>
      </c>
      <c r="C13022" s="79">
        <v>44377</v>
      </c>
      <c r="D13022" s="60" t="s">
        <v>25452</v>
      </c>
      <c r="E13022" s="56">
        <v>235.85</v>
      </c>
      <c r="F13022" s="69" t="s">
        <v>2</v>
      </c>
    </row>
    <row r="13023" spans="1:6" s="1" customFormat="1" outlineLevel="1" x14ac:dyDescent="0.2">
      <c r="A13023" s="69" t="s">
        <v>25453</v>
      </c>
      <c r="B13023" s="69" t="s">
        <v>5695</v>
      </c>
      <c r="C13023" s="79">
        <v>44377</v>
      </c>
      <c r="D13023" s="60" t="s">
        <v>25454</v>
      </c>
      <c r="E13023" s="56">
        <v>235.85</v>
      </c>
      <c r="F13023" s="69" t="s">
        <v>2</v>
      </c>
    </row>
    <row r="13024" spans="1:6" s="1" customFormat="1" outlineLevel="1" x14ac:dyDescent="0.2">
      <c r="A13024" s="69" t="s">
        <v>25455</v>
      </c>
      <c r="B13024" s="69" t="s">
        <v>5695</v>
      </c>
      <c r="C13024" s="79">
        <v>44377</v>
      </c>
      <c r="D13024" s="60" t="s">
        <v>25456</v>
      </c>
      <c r="E13024" s="56">
        <v>175.84</v>
      </c>
      <c r="F13024" s="69" t="s">
        <v>2</v>
      </c>
    </row>
    <row r="13025" spans="1:6" s="1" customFormat="1" outlineLevel="1" x14ac:dyDescent="0.2">
      <c r="A13025" s="69" t="s">
        <v>25457</v>
      </c>
      <c r="B13025" s="69" t="s">
        <v>5695</v>
      </c>
      <c r="C13025" s="79">
        <v>44377</v>
      </c>
      <c r="D13025" s="60" t="s">
        <v>25458</v>
      </c>
      <c r="E13025" s="56">
        <v>175.84</v>
      </c>
      <c r="F13025" s="69" t="s">
        <v>2</v>
      </c>
    </row>
    <row r="13026" spans="1:6" s="1" customFormat="1" outlineLevel="1" x14ac:dyDescent="0.2">
      <c r="A13026" s="69" t="s">
        <v>25459</v>
      </c>
      <c r="B13026" s="69" t="s">
        <v>5695</v>
      </c>
      <c r="C13026" s="79">
        <v>44377</v>
      </c>
      <c r="D13026" s="60" t="s">
        <v>25460</v>
      </c>
      <c r="E13026" s="56">
        <v>175.84</v>
      </c>
      <c r="F13026" s="69" t="s">
        <v>2</v>
      </c>
    </row>
    <row r="13027" spans="1:6" s="1" customFormat="1" outlineLevel="1" x14ac:dyDescent="0.2">
      <c r="A13027" s="69" t="s">
        <v>25461</v>
      </c>
      <c r="B13027" s="69" t="s">
        <v>5695</v>
      </c>
      <c r="C13027" s="79">
        <v>44377</v>
      </c>
      <c r="D13027" s="60" t="s">
        <v>25462</v>
      </c>
      <c r="E13027" s="56">
        <v>223.12</v>
      </c>
      <c r="F13027" s="69" t="s">
        <v>2</v>
      </c>
    </row>
    <row r="13028" spans="1:6" s="1" customFormat="1" outlineLevel="1" x14ac:dyDescent="0.2">
      <c r="A13028" s="69" t="s">
        <v>25463</v>
      </c>
      <c r="B13028" s="69" t="s">
        <v>5695</v>
      </c>
      <c r="C13028" s="79">
        <v>44377</v>
      </c>
      <c r="D13028" s="60" t="s">
        <v>25464</v>
      </c>
      <c r="E13028" s="56">
        <v>149.16</v>
      </c>
      <c r="F13028" s="69" t="s">
        <v>2</v>
      </c>
    </row>
    <row r="13029" spans="1:6" s="1" customFormat="1" outlineLevel="1" x14ac:dyDescent="0.2">
      <c r="A13029" s="69" t="s">
        <v>25465</v>
      </c>
      <c r="B13029" s="69" t="s">
        <v>5695</v>
      </c>
      <c r="C13029" s="79">
        <v>44377</v>
      </c>
      <c r="D13029" s="60" t="s">
        <v>25466</v>
      </c>
      <c r="E13029" s="56">
        <v>132.5</v>
      </c>
      <c r="F13029" s="69" t="s">
        <v>2</v>
      </c>
    </row>
    <row r="13030" spans="1:6" s="1" customFormat="1" outlineLevel="1" x14ac:dyDescent="0.2">
      <c r="A13030" s="69" t="s">
        <v>25467</v>
      </c>
      <c r="B13030" s="69" t="s">
        <v>5695</v>
      </c>
      <c r="C13030" s="79">
        <v>44377</v>
      </c>
      <c r="D13030" s="60" t="s">
        <v>25468</v>
      </c>
      <c r="E13030" s="56">
        <v>1107.3900000000001</v>
      </c>
      <c r="F13030" s="69" t="s">
        <v>2</v>
      </c>
    </row>
    <row r="13031" spans="1:6" s="1" customFormat="1" outlineLevel="1" x14ac:dyDescent="0.2">
      <c r="A13031" s="69" t="s">
        <v>25469</v>
      </c>
      <c r="B13031" s="69" t="s">
        <v>5695</v>
      </c>
      <c r="C13031" s="79">
        <v>44377</v>
      </c>
      <c r="D13031" s="60" t="s">
        <v>25470</v>
      </c>
      <c r="E13031" s="56">
        <v>676.76</v>
      </c>
      <c r="F13031" s="69" t="s">
        <v>2</v>
      </c>
    </row>
    <row r="13032" spans="1:6" s="1" customFormat="1" outlineLevel="1" x14ac:dyDescent="0.2">
      <c r="A13032" s="69" t="s">
        <v>25471</v>
      </c>
      <c r="B13032" s="69" t="s">
        <v>5695</v>
      </c>
      <c r="C13032" s="79">
        <v>44377</v>
      </c>
      <c r="D13032" s="60" t="s">
        <v>25472</v>
      </c>
      <c r="E13032" s="56">
        <v>124.58</v>
      </c>
      <c r="F13032" s="69" t="s">
        <v>2</v>
      </c>
    </row>
    <row r="13033" spans="1:6" s="1" customFormat="1" outlineLevel="1" x14ac:dyDescent="0.2">
      <c r="A13033" s="69" t="s">
        <v>25473</v>
      </c>
      <c r="B13033" s="69" t="s">
        <v>5695</v>
      </c>
      <c r="C13033" s="79">
        <v>44377</v>
      </c>
      <c r="D13033" s="60" t="s">
        <v>25474</v>
      </c>
      <c r="E13033" s="56">
        <v>124.57</v>
      </c>
      <c r="F13033" s="69" t="s">
        <v>2</v>
      </c>
    </row>
    <row r="13034" spans="1:6" s="1" customFormat="1" outlineLevel="1" x14ac:dyDescent="0.2">
      <c r="A13034" s="69" t="s">
        <v>25475</v>
      </c>
      <c r="B13034" s="69" t="s">
        <v>5695</v>
      </c>
      <c r="C13034" s="79">
        <v>44377</v>
      </c>
      <c r="D13034" s="60" t="s">
        <v>25476</v>
      </c>
      <c r="E13034" s="56">
        <v>980.36</v>
      </c>
      <c r="F13034" s="69" t="s">
        <v>2</v>
      </c>
    </row>
    <row r="13035" spans="1:6" s="1" customFormat="1" outlineLevel="1" x14ac:dyDescent="0.2">
      <c r="A13035" s="69" t="s">
        <v>25477</v>
      </c>
      <c r="B13035" s="69" t="s">
        <v>5695</v>
      </c>
      <c r="C13035" s="79">
        <v>44377</v>
      </c>
      <c r="D13035" s="60" t="s">
        <v>25478</v>
      </c>
      <c r="E13035" s="56">
        <v>980.36</v>
      </c>
      <c r="F13035" s="69" t="s">
        <v>2</v>
      </c>
    </row>
    <row r="13036" spans="1:6" s="1" customFormat="1" outlineLevel="1" x14ac:dyDescent="0.2">
      <c r="A13036" s="69" t="s">
        <v>25479</v>
      </c>
      <c r="B13036" s="69" t="s">
        <v>5695</v>
      </c>
      <c r="C13036" s="79">
        <v>44377</v>
      </c>
      <c r="D13036" s="60" t="s">
        <v>25480</v>
      </c>
      <c r="E13036" s="56">
        <v>980.36</v>
      </c>
      <c r="F13036" s="69" t="s">
        <v>2</v>
      </c>
    </row>
    <row r="13037" spans="1:6" s="1" customFormat="1" outlineLevel="1" x14ac:dyDescent="0.2">
      <c r="A13037" s="69" t="s">
        <v>25481</v>
      </c>
      <c r="B13037" s="69" t="s">
        <v>5695</v>
      </c>
      <c r="C13037" s="79">
        <v>44377</v>
      </c>
      <c r="D13037" s="60" t="s">
        <v>25482</v>
      </c>
      <c r="E13037" s="56">
        <v>980.36</v>
      </c>
      <c r="F13037" s="69" t="s">
        <v>2</v>
      </c>
    </row>
    <row r="13038" spans="1:6" s="1" customFormat="1" outlineLevel="1" x14ac:dyDescent="0.2">
      <c r="A13038" s="69" t="s">
        <v>25483</v>
      </c>
      <c r="B13038" s="69" t="s">
        <v>5695</v>
      </c>
      <c r="C13038" s="79">
        <v>44377</v>
      </c>
      <c r="D13038" s="60" t="s">
        <v>25484</v>
      </c>
      <c r="E13038" s="56">
        <v>124.58</v>
      </c>
      <c r="F13038" s="69" t="s">
        <v>2</v>
      </c>
    </row>
    <row r="13039" spans="1:6" s="1" customFormat="1" outlineLevel="1" x14ac:dyDescent="0.2">
      <c r="A13039" s="69" t="s">
        <v>25485</v>
      </c>
      <c r="B13039" s="69" t="s">
        <v>5695</v>
      </c>
      <c r="C13039" s="79">
        <v>44377</v>
      </c>
      <c r="D13039" s="60" t="s">
        <v>25486</v>
      </c>
      <c r="E13039" s="56">
        <v>676.76</v>
      </c>
      <c r="F13039" s="69" t="s">
        <v>2</v>
      </c>
    </row>
    <row r="13040" spans="1:6" s="1" customFormat="1" outlineLevel="1" x14ac:dyDescent="0.2">
      <c r="A13040" s="69" t="s">
        <v>25487</v>
      </c>
      <c r="B13040" s="69" t="s">
        <v>5695</v>
      </c>
      <c r="C13040" s="79">
        <v>44377</v>
      </c>
      <c r="D13040" s="60" t="s">
        <v>25488</v>
      </c>
      <c r="E13040" s="56">
        <v>124.57</v>
      </c>
      <c r="F13040" s="69" t="s">
        <v>2</v>
      </c>
    </row>
    <row r="13041" spans="1:6" s="1" customFormat="1" outlineLevel="1" x14ac:dyDescent="0.2">
      <c r="A13041" s="69" t="s">
        <v>25489</v>
      </c>
      <c r="B13041" s="69" t="s">
        <v>5695</v>
      </c>
      <c r="C13041" s="79">
        <v>44377</v>
      </c>
      <c r="D13041" s="60" t="s">
        <v>25462</v>
      </c>
      <c r="E13041" s="56">
        <v>223.12</v>
      </c>
      <c r="F13041" s="69" t="s">
        <v>2</v>
      </c>
    </row>
    <row r="13042" spans="1:6" s="1" customFormat="1" outlineLevel="1" x14ac:dyDescent="0.2">
      <c r="A13042" s="69" t="s">
        <v>25490</v>
      </c>
      <c r="B13042" s="69" t="s">
        <v>5695</v>
      </c>
      <c r="C13042" s="79">
        <v>44377</v>
      </c>
      <c r="D13042" s="60" t="s">
        <v>25462</v>
      </c>
      <c r="E13042" s="56">
        <v>223.12</v>
      </c>
      <c r="F13042" s="69" t="s">
        <v>2</v>
      </c>
    </row>
    <row r="13043" spans="1:6" s="1" customFormat="1" outlineLevel="1" x14ac:dyDescent="0.2">
      <c r="A13043" s="69" t="s">
        <v>25491</v>
      </c>
      <c r="B13043" s="69" t="s">
        <v>5695</v>
      </c>
      <c r="C13043" s="79">
        <v>44377</v>
      </c>
      <c r="D13043" s="60" t="s">
        <v>25492</v>
      </c>
      <c r="E13043" s="56">
        <v>124.57</v>
      </c>
      <c r="F13043" s="69" t="s">
        <v>2</v>
      </c>
    </row>
    <row r="13044" spans="1:6" s="1" customFormat="1" outlineLevel="1" x14ac:dyDescent="0.2">
      <c r="A13044" s="69" t="s">
        <v>25499</v>
      </c>
      <c r="B13044" s="69" t="s">
        <v>5695</v>
      </c>
      <c r="C13044" s="79">
        <v>44392</v>
      </c>
      <c r="D13044" s="60" t="s">
        <v>25500</v>
      </c>
      <c r="E13044" s="56">
        <v>416.67</v>
      </c>
      <c r="F13044" s="69" t="s">
        <v>2</v>
      </c>
    </row>
    <row r="13045" spans="1:6" s="1" customFormat="1" outlineLevel="1" x14ac:dyDescent="0.2">
      <c r="A13045" s="69" t="s">
        <v>25501</v>
      </c>
      <c r="B13045" s="69" t="s">
        <v>5695</v>
      </c>
      <c r="C13045" s="79">
        <v>44378</v>
      </c>
      <c r="D13045" s="60" t="s">
        <v>25495</v>
      </c>
      <c r="E13045" s="56">
        <v>1150</v>
      </c>
      <c r="F13045" s="69" t="s">
        <v>2</v>
      </c>
    </row>
    <row r="13046" spans="1:6" s="1" customFormat="1" outlineLevel="1" x14ac:dyDescent="0.2">
      <c r="A13046" s="69" t="s">
        <v>25502</v>
      </c>
      <c r="B13046" s="69" t="s">
        <v>5695</v>
      </c>
      <c r="C13046" s="79">
        <v>44378</v>
      </c>
      <c r="D13046" s="60" t="s">
        <v>25495</v>
      </c>
      <c r="E13046" s="56">
        <v>1170</v>
      </c>
      <c r="F13046" s="69" t="s">
        <v>2</v>
      </c>
    </row>
    <row r="13047" spans="1:6" s="1" customFormat="1" outlineLevel="1" x14ac:dyDescent="0.2">
      <c r="A13047" s="69" t="s">
        <v>25503</v>
      </c>
      <c r="B13047" s="69" t="s">
        <v>5695</v>
      </c>
      <c r="C13047" s="79">
        <v>44390</v>
      </c>
      <c r="D13047" s="60" t="s">
        <v>21952</v>
      </c>
      <c r="E13047" s="56">
        <v>940</v>
      </c>
      <c r="F13047" s="69" t="s">
        <v>2</v>
      </c>
    </row>
    <row r="13048" spans="1:6" s="1" customFormat="1" outlineLevel="1" x14ac:dyDescent="0.2">
      <c r="A13048" s="69" t="s">
        <v>25504</v>
      </c>
      <c r="B13048" s="69" t="s">
        <v>5695</v>
      </c>
      <c r="C13048" s="79">
        <v>44408</v>
      </c>
      <c r="D13048" s="60" t="s">
        <v>25505</v>
      </c>
      <c r="E13048" s="56">
        <v>229.17</v>
      </c>
      <c r="F13048" s="69" t="s">
        <v>2</v>
      </c>
    </row>
    <row r="13049" spans="1:6" s="1" customFormat="1" outlineLevel="1" x14ac:dyDescent="0.2">
      <c r="A13049" s="69" t="s">
        <v>25506</v>
      </c>
      <c r="B13049" s="69" t="s">
        <v>5695</v>
      </c>
      <c r="C13049" s="79">
        <v>44408</v>
      </c>
      <c r="D13049" s="60" t="s">
        <v>25507</v>
      </c>
      <c r="E13049" s="56">
        <v>115.83</v>
      </c>
      <c r="F13049" s="69" t="s">
        <v>2</v>
      </c>
    </row>
    <row r="13050" spans="1:6" s="1" customFormat="1" outlineLevel="1" x14ac:dyDescent="0.2">
      <c r="A13050" s="69" t="s">
        <v>25508</v>
      </c>
      <c r="B13050" s="69" t="s">
        <v>5695</v>
      </c>
      <c r="C13050" s="79">
        <v>44408</v>
      </c>
      <c r="D13050" s="60" t="s">
        <v>25507</v>
      </c>
      <c r="E13050" s="56">
        <v>115.83</v>
      </c>
      <c r="F13050" s="69" t="s">
        <v>2</v>
      </c>
    </row>
    <row r="13051" spans="1:6" s="1" customFormat="1" outlineLevel="1" x14ac:dyDescent="0.2">
      <c r="A13051" s="69" t="s">
        <v>25509</v>
      </c>
      <c r="B13051" s="69" t="s">
        <v>5695</v>
      </c>
      <c r="C13051" s="79">
        <v>44408</v>
      </c>
      <c r="D13051" s="60" t="s">
        <v>25507</v>
      </c>
      <c r="E13051" s="56">
        <v>115.83</v>
      </c>
      <c r="F13051" s="69" t="s">
        <v>2</v>
      </c>
    </row>
    <row r="13052" spans="1:6" s="1" customFormat="1" outlineLevel="1" x14ac:dyDescent="0.2">
      <c r="A13052" s="69" t="s">
        <v>25510</v>
      </c>
      <c r="B13052" s="69" t="s">
        <v>5695</v>
      </c>
      <c r="C13052" s="79">
        <v>44408</v>
      </c>
      <c r="D13052" s="60" t="s">
        <v>25507</v>
      </c>
      <c r="E13052" s="56">
        <v>115.83</v>
      </c>
      <c r="F13052" s="69" t="s">
        <v>2</v>
      </c>
    </row>
    <row r="13053" spans="1:6" s="1" customFormat="1" outlineLevel="1" x14ac:dyDescent="0.2">
      <c r="A13053" s="69" t="s">
        <v>25511</v>
      </c>
      <c r="B13053" s="69" t="s">
        <v>5695</v>
      </c>
      <c r="C13053" s="79">
        <v>44408</v>
      </c>
      <c r="D13053" s="60" t="s">
        <v>25512</v>
      </c>
      <c r="E13053" s="56">
        <v>416.55</v>
      </c>
      <c r="F13053" s="69" t="s">
        <v>2</v>
      </c>
    </row>
    <row r="13054" spans="1:6" s="1" customFormat="1" outlineLevel="1" x14ac:dyDescent="0.2">
      <c r="A13054" s="69" t="s">
        <v>25513</v>
      </c>
      <c r="B13054" s="69" t="s">
        <v>5695</v>
      </c>
      <c r="C13054" s="79">
        <v>44408</v>
      </c>
      <c r="D13054" s="60" t="s">
        <v>25514</v>
      </c>
      <c r="E13054" s="56">
        <v>1090</v>
      </c>
      <c r="F13054" s="69" t="s">
        <v>2</v>
      </c>
    </row>
    <row r="13055" spans="1:6" s="1" customFormat="1" outlineLevel="1" x14ac:dyDescent="0.2">
      <c r="A13055" s="69" t="s">
        <v>25515</v>
      </c>
      <c r="B13055" s="69" t="s">
        <v>5695</v>
      </c>
      <c r="C13055" s="79">
        <v>44408</v>
      </c>
      <c r="D13055" s="60" t="s">
        <v>25516</v>
      </c>
      <c r="E13055" s="56">
        <v>190</v>
      </c>
      <c r="F13055" s="69" t="s">
        <v>2</v>
      </c>
    </row>
    <row r="13056" spans="1:6" s="1" customFormat="1" outlineLevel="1" x14ac:dyDescent="0.2">
      <c r="A13056" s="69" t="s">
        <v>25517</v>
      </c>
      <c r="B13056" s="69" t="s">
        <v>5695</v>
      </c>
      <c r="C13056" s="79">
        <v>44408</v>
      </c>
      <c r="D13056" s="60" t="s">
        <v>25518</v>
      </c>
      <c r="E13056" s="56">
        <v>140</v>
      </c>
      <c r="F13056" s="69" t="s">
        <v>2</v>
      </c>
    </row>
    <row r="13057" spans="1:6" s="1" customFormat="1" outlineLevel="1" x14ac:dyDescent="0.2">
      <c r="A13057" s="69" t="s">
        <v>25519</v>
      </c>
      <c r="B13057" s="69" t="s">
        <v>5695</v>
      </c>
      <c r="C13057" s="79">
        <v>44408</v>
      </c>
      <c r="D13057" s="60" t="s">
        <v>25520</v>
      </c>
      <c r="E13057" s="56">
        <v>140</v>
      </c>
      <c r="F13057" s="69" t="s">
        <v>2</v>
      </c>
    </row>
    <row r="13058" spans="1:6" s="1" customFormat="1" outlineLevel="1" x14ac:dyDescent="0.2">
      <c r="A13058" s="69" t="s">
        <v>25521</v>
      </c>
      <c r="B13058" s="69" t="s">
        <v>5695</v>
      </c>
      <c r="C13058" s="79">
        <v>44408</v>
      </c>
      <c r="D13058" s="60" t="s">
        <v>25522</v>
      </c>
      <c r="E13058" s="56">
        <v>120</v>
      </c>
      <c r="F13058" s="69" t="s">
        <v>2</v>
      </c>
    </row>
    <row r="13059" spans="1:6" s="1" customFormat="1" outlineLevel="1" x14ac:dyDescent="0.2">
      <c r="A13059" s="69" t="s">
        <v>25523</v>
      </c>
      <c r="B13059" s="69" t="s">
        <v>5695</v>
      </c>
      <c r="C13059" s="79">
        <v>44408</v>
      </c>
      <c r="D13059" s="60" t="s">
        <v>25524</v>
      </c>
      <c r="E13059" s="56">
        <v>144.53</v>
      </c>
      <c r="F13059" s="69" t="s">
        <v>2</v>
      </c>
    </row>
    <row r="13060" spans="1:6" s="1" customFormat="1" outlineLevel="1" x14ac:dyDescent="0.2">
      <c r="A13060" s="69" t="s">
        <v>25525</v>
      </c>
      <c r="B13060" s="69" t="s">
        <v>5695</v>
      </c>
      <c r="C13060" s="79">
        <v>44408</v>
      </c>
      <c r="D13060" s="60" t="s">
        <v>25526</v>
      </c>
      <c r="E13060" s="56">
        <v>520</v>
      </c>
      <c r="F13060" s="69" t="s">
        <v>2</v>
      </c>
    </row>
    <row r="13061" spans="1:6" s="1" customFormat="1" outlineLevel="1" x14ac:dyDescent="0.2">
      <c r="A13061" s="69" t="s">
        <v>25527</v>
      </c>
      <c r="B13061" s="69" t="s">
        <v>5695</v>
      </c>
      <c r="C13061" s="79">
        <v>44408</v>
      </c>
      <c r="D13061" s="60" t="s">
        <v>25528</v>
      </c>
      <c r="E13061" s="56">
        <v>109</v>
      </c>
      <c r="F13061" s="69" t="s">
        <v>2</v>
      </c>
    </row>
    <row r="13062" spans="1:6" s="1" customFormat="1" outlineLevel="1" x14ac:dyDescent="0.2">
      <c r="A13062" s="69" t="s">
        <v>25529</v>
      </c>
      <c r="B13062" s="69" t="s">
        <v>5695</v>
      </c>
      <c r="C13062" s="79">
        <v>44408</v>
      </c>
      <c r="D13062" s="60" t="s">
        <v>25530</v>
      </c>
      <c r="E13062" s="56">
        <v>168.4</v>
      </c>
      <c r="F13062" s="69" t="s">
        <v>2</v>
      </c>
    </row>
    <row r="13063" spans="1:6" s="1" customFormat="1" outlineLevel="1" x14ac:dyDescent="0.2">
      <c r="A13063" s="69" t="s">
        <v>25531</v>
      </c>
      <c r="B13063" s="69" t="s">
        <v>5695</v>
      </c>
      <c r="C13063" s="79">
        <v>44408</v>
      </c>
      <c r="D13063" s="60" t="s">
        <v>25532</v>
      </c>
      <c r="E13063" s="56">
        <v>274.57</v>
      </c>
      <c r="F13063" s="69" t="s">
        <v>2</v>
      </c>
    </row>
    <row r="13064" spans="1:6" s="1" customFormat="1" outlineLevel="1" x14ac:dyDescent="0.2">
      <c r="A13064" s="69" t="s">
        <v>25533</v>
      </c>
      <c r="B13064" s="69" t="s">
        <v>5695</v>
      </c>
      <c r="C13064" s="79">
        <v>44408</v>
      </c>
      <c r="D13064" s="60" t="s">
        <v>25534</v>
      </c>
      <c r="E13064" s="56">
        <v>720</v>
      </c>
      <c r="F13064" s="69" t="s">
        <v>2</v>
      </c>
    </row>
    <row r="13065" spans="1:6" s="1" customFormat="1" outlineLevel="1" x14ac:dyDescent="0.2">
      <c r="A13065" s="69" t="s">
        <v>25535</v>
      </c>
      <c r="B13065" s="69" t="s">
        <v>5695</v>
      </c>
      <c r="C13065" s="79">
        <v>44408</v>
      </c>
      <c r="D13065" s="60" t="s">
        <v>239</v>
      </c>
      <c r="E13065" s="56">
        <v>160</v>
      </c>
      <c r="F13065" s="69" t="s">
        <v>2</v>
      </c>
    </row>
    <row r="13066" spans="1:6" s="1" customFormat="1" outlineLevel="1" x14ac:dyDescent="0.2">
      <c r="A13066" s="69" t="s">
        <v>25536</v>
      </c>
      <c r="B13066" s="69" t="s">
        <v>5695</v>
      </c>
      <c r="C13066" s="79">
        <v>44408</v>
      </c>
      <c r="D13066" s="60" t="s">
        <v>25537</v>
      </c>
      <c r="E13066" s="56">
        <v>219.5</v>
      </c>
      <c r="F13066" s="69" t="s">
        <v>2</v>
      </c>
    </row>
    <row r="13067" spans="1:6" s="1" customFormat="1" outlineLevel="1" x14ac:dyDescent="0.2">
      <c r="A13067" s="69" t="s">
        <v>25538</v>
      </c>
      <c r="B13067" s="69" t="s">
        <v>5695</v>
      </c>
      <c r="C13067" s="79">
        <v>44408</v>
      </c>
      <c r="D13067" s="60" t="s">
        <v>25539</v>
      </c>
      <c r="E13067" s="56">
        <v>1093.98</v>
      </c>
      <c r="F13067" s="69" t="s">
        <v>2</v>
      </c>
    </row>
    <row r="13068" spans="1:6" s="1" customFormat="1" outlineLevel="1" x14ac:dyDescent="0.2">
      <c r="A13068" s="69" t="s">
        <v>25540</v>
      </c>
      <c r="B13068" s="69" t="s">
        <v>5695</v>
      </c>
      <c r="C13068" s="79">
        <v>44439</v>
      </c>
      <c r="D13068" s="60" t="s">
        <v>25541</v>
      </c>
      <c r="E13068" s="56">
        <v>365</v>
      </c>
      <c r="F13068" s="69" t="s">
        <v>2</v>
      </c>
    </row>
    <row r="13069" spans="1:6" s="1" customFormat="1" outlineLevel="1" x14ac:dyDescent="0.2">
      <c r="A13069" s="69" t="s">
        <v>25542</v>
      </c>
      <c r="B13069" s="69" t="s">
        <v>5695</v>
      </c>
      <c r="C13069" s="79">
        <v>44439</v>
      </c>
      <c r="D13069" s="60" t="s">
        <v>25543</v>
      </c>
      <c r="E13069" s="56">
        <v>372.61</v>
      </c>
      <c r="F13069" s="69" t="s">
        <v>2</v>
      </c>
    </row>
    <row r="13070" spans="1:6" s="1" customFormat="1" outlineLevel="1" x14ac:dyDescent="0.2">
      <c r="A13070" s="69" t="s">
        <v>25544</v>
      </c>
      <c r="B13070" s="69" t="s">
        <v>5695</v>
      </c>
      <c r="C13070" s="79">
        <v>44439</v>
      </c>
      <c r="D13070" s="60" t="s">
        <v>25545</v>
      </c>
      <c r="E13070" s="56">
        <v>118</v>
      </c>
      <c r="F13070" s="69" t="s">
        <v>2</v>
      </c>
    </row>
    <row r="13071" spans="1:6" s="1" customFormat="1" outlineLevel="1" x14ac:dyDescent="0.2">
      <c r="A13071" s="69" t="s">
        <v>25546</v>
      </c>
      <c r="B13071" s="69" t="s">
        <v>5695</v>
      </c>
      <c r="C13071" s="79">
        <v>44439</v>
      </c>
      <c r="D13071" s="60" t="s">
        <v>25547</v>
      </c>
      <c r="E13071" s="56">
        <v>1587.5</v>
      </c>
      <c r="F13071" s="69" t="s">
        <v>2</v>
      </c>
    </row>
    <row r="13072" spans="1:6" s="1" customFormat="1" outlineLevel="1" x14ac:dyDescent="0.2">
      <c r="A13072" s="69" t="s">
        <v>25548</v>
      </c>
      <c r="B13072" s="69" t="s">
        <v>5695</v>
      </c>
      <c r="C13072" s="79">
        <v>44439</v>
      </c>
      <c r="D13072" s="60" t="s">
        <v>25549</v>
      </c>
      <c r="E13072" s="56">
        <v>224.17</v>
      </c>
      <c r="F13072" s="69" t="s">
        <v>2</v>
      </c>
    </row>
    <row r="13073" spans="1:6" s="1" customFormat="1" outlineLevel="1" x14ac:dyDescent="0.2">
      <c r="A13073" s="69" t="s">
        <v>25550</v>
      </c>
      <c r="B13073" s="69" t="s">
        <v>5695</v>
      </c>
      <c r="C13073" s="79">
        <v>44439</v>
      </c>
      <c r="D13073" s="60" t="s">
        <v>2525</v>
      </c>
      <c r="E13073" s="56">
        <v>131.22999999999999</v>
      </c>
      <c r="F13073" s="69" t="s">
        <v>2</v>
      </c>
    </row>
    <row r="13074" spans="1:6" s="1" customFormat="1" outlineLevel="1" x14ac:dyDescent="0.2">
      <c r="A13074" s="69" t="s">
        <v>25551</v>
      </c>
      <c r="B13074" s="69" t="s">
        <v>5695</v>
      </c>
      <c r="C13074" s="79">
        <v>44439</v>
      </c>
      <c r="D13074" s="60" t="s">
        <v>25552</v>
      </c>
      <c r="E13074" s="56">
        <v>720</v>
      </c>
      <c r="F13074" s="69" t="s">
        <v>2</v>
      </c>
    </row>
    <row r="13075" spans="1:6" s="1" customFormat="1" outlineLevel="1" x14ac:dyDescent="0.2">
      <c r="A13075" s="69" t="s">
        <v>25553</v>
      </c>
      <c r="B13075" s="69" t="s">
        <v>5695</v>
      </c>
      <c r="C13075" s="79">
        <v>44439</v>
      </c>
      <c r="D13075" s="60" t="s">
        <v>25554</v>
      </c>
      <c r="E13075" s="56">
        <v>168.4</v>
      </c>
      <c r="F13075" s="69" t="s">
        <v>2</v>
      </c>
    </row>
    <row r="13076" spans="1:6" s="1" customFormat="1" outlineLevel="1" x14ac:dyDescent="0.2">
      <c r="A13076" s="69" t="s">
        <v>25555</v>
      </c>
      <c r="B13076" s="69" t="s">
        <v>5695</v>
      </c>
      <c r="C13076" s="79">
        <v>44439</v>
      </c>
      <c r="D13076" s="60" t="s">
        <v>25556</v>
      </c>
      <c r="E13076" s="56">
        <v>274.57</v>
      </c>
      <c r="F13076" s="69" t="s">
        <v>2</v>
      </c>
    </row>
    <row r="13077" spans="1:6" s="1" customFormat="1" outlineLevel="1" x14ac:dyDescent="0.2">
      <c r="A13077" s="69" t="s">
        <v>25557</v>
      </c>
      <c r="B13077" s="69" t="s">
        <v>5695</v>
      </c>
      <c r="C13077" s="79">
        <v>44439</v>
      </c>
      <c r="D13077" s="60" t="s">
        <v>25558</v>
      </c>
      <c r="E13077" s="56">
        <v>144.53</v>
      </c>
      <c r="F13077" s="69" t="s">
        <v>2</v>
      </c>
    </row>
    <row r="13078" spans="1:6" s="1" customFormat="1" outlineLevel="1" x14ac:dyDescent="0.2">
      <c r="A13078" s="69" t="s">
        <v>25559</v>
      </c>
      <c r="B13078" s="69" t="s">
        <v>5695</v>
      </c>
      <c r="C13078" s="79">
        <v>44439</v>
      </c>
      <c r="D13078" s="60" t="s">
        <v>25560</v>
      </c>
      <c r="E13078" s="56">
        <v>815</v>
      </c>
      <c r="F13078" s="69" t="s">
        <v>2</v>
      </c>
    </row>
    <row r="13079" spans="1:6" s="1" customFormat="1" outlineLevel="1" x14ac:dyDescent="0.2">
      <c r="A13079" s="69" t="s">
        <v>25561</v>
      </c>
      <c r="B13079" s="69" t="s">
        <v>5695</v>
      </c>
      <c r="C13079" s="79">
        <v>44439</v>
      </c>
      <c r="D13079" s="60" t="s">
        <v>25562</v>
      </c>
      <c r="E13079" s="56">
        <v>224.17</v>
      </c>
      <c r="F13079" s="69" t="s">
        <v>2</v>
      </c>
    </row>
    <row r="13080" spans="1:6" s="1" customFormat="1" outlineLevel="1" x14ac:dyDescent="0.2">
      <c r="A13080" s="69" t="s">
        <v>25563</v>
      </c>
      <c r="B13080" s="69" t="s">
        <v>5695</v>
      </c>
      <c r="C13080" s="79">
        <v>44439</v>
      </c>
      <c r="D13080" s="60" t="s">
        <v>25564</v>
      </c>
      <c r="E13080" s="56">
        <v>219.5</v>
      </c>
      <c r="F13080" s="69" t="s">
        <v>2</v>
      </c>
    </row>
    <row r="13081" spans="1:6" s="1" customFormat="1" outlineLevel="1" x14ac:dyDescent="0.2">
      <c r="A13081" s="69" t="s">
        <v>25565</v>
      </c>
      <c r="B13081" s="69" t="s">
        <v>5695</v>
      </c>
      <c r="C13081" s="79">
        <v>44439</v>
      </c>
      <c r="D13081" s="60" t="s">
        <v>25566</v>
      </c>
      <c r="E13081" s="56">
        <v>219.5</v>
      </c>
      <c r="F13081" s="69" t="s">
        <v>2</v>
      </c>
    </row>
    <row r="13082" spans="1:6" s="1" customFormat="1" outlineLevel="1" x14ac:dyDescent="0.2">
      <c r="A13082" s="69" t="s">
        <v>25567</v>
      </c>
      <c r="B13082" s="69" t="s">
        <v>5695</v>
      </c>
      <c r="C13082" s="79">
        <v>44439</v>
      </c>
      <c r="D13082" s="60" t="s">
        <v>25568</v>
      </c>
      <c r="E13082" s="56">
        <v>416.67</v>
      </c>
      <c r="F13082" s="69" t="s">
        <v>2</v>
      </c>
    </row>
    <row r="13083" spans="1:6" s="1" customFormat="1" outlineLevel="1" x14ac:dyDescent="0.2">
      <c r="A13083" s="69" t="s">
        <v>25569</v>
      </c>
      <c r="B13083" s="69" t="s">
        <v>5695</v>
      </c>
      <c r="C13083" s="79">
        <v>44439</v>
      </c>
      <c r="D13083" s="60" t="s">
        <v>25570</v>
      </c>
      <c r="E13083" s="56">
        <v>416.67</v>
      </c>
      <c r="F13083" s="69" t="s">
        <v>2</v>
      </c>
    </row>
    <row r="13084" spans="1:6" s="1" customFormat="1" outlineLevel="1" x14ac:dyDescent="0.2">
      <c r="A13084" s="69" t="s">
        <v>25571</v>
      </c>
      <c r="B13084" s="69" t="s">
        <v>5695</v>
      </c>
      <c r="C13084" s="79">
        <v>44439</v>
      </c>
      <c r="D13084" s="60" t="s">
        <v>25572</v>
      </c>
      <c r="E13084" s="56">
        <v>164</v>
      </c>
      <c r="F13084" s="69" t="s">
        <v>2</v>
      </c>
    </row>
    <row r="13085" spans="1:6" s="1" customFormat="1" outlineLevel="1" x14ac:dyDescent="0.2">
      <c r="A13085" s="69" t="s">
        <v>25573</v>
      </c>
      <c r="B13085" s="69" t="s">
        <v>5695</v>
      </c>
      <c r="C13085" s="79">
        <v>44439</v>
      </c>
      <c r="D13085" s="60" t="s">
        <v>25574</v>
      </c>
      <c r="E13085" s="56">
        <v>164</v>
      </c>
      <c r="F13085" s="69" t="s">
        <v>2</v>
      </c>
    </row>
    <row r="13086" spans="1:6" s="1" customFormat="1" outlineLevel="1" x14ac:dyDescent="0.2">
      <c r="A13086" s="69" t="s">
        <v>25575</v>
      </c>
      <c r="B13086" s="69" t="s">
        <v>5695</v>
      </c>
      <c r="C13086" s="79">
        <v>44439</v>
      </c>
      <c r="D13086" s="60" t="s">
        <v>25576</v>
      </c>
      <c r="E13086" s="56">
        <v>121.54</v>
      </c>
      <c r="F13086" s="69" t="s">
        <v>2</v>
      </c>
    </row>
    <row r="13087" spans="1:6" s="1" customFormat="1" outlineLevel="1" x14ac:dyDescent="0.2">
      <c r="A13087" s="69" t="s">
        <v>25577</v>
      </c>
      <c r="B13087" s="69" t="s">
        <v>5695</v>
      </c>
      <c r="C13087" s="79">
        <v>44439</v>
      </c>
      <c r="D13087" s="60" t="s">
        <v>25578</v>
      </c>
      <c r="E13087" s="56">
        <v>239.85</v>
      </c>
      <c r="F13087" s="69" t="s">
        <v>2</v>
      </c>
    </row>
    <row r="13088" spans="1:6" s="1" customFormat="1" outlineLevel="1" x14ac:dyDescent="0.2">
      <c r="A13088" s="69" t="s">
        <v>25579</v>
      </c>
      <c r="B13088" s="69" t="s">
        <v>5695</v>
      </c>
      <c r="C13088" s="79">
        <v>44439</v>
      </c>
      <c r="D13088" s="60" t="s">
        <v>25580</v>
      </c>
      <c r="E13088" s="56">
        <v>311.05</v>
      </c>
      <c r="F13088" s="69" t="s">
        <v>2</v>
      </c>
    </row>
    <row r="13089" spans="1:6" s="1" customFormat="1" outlineLevel="1" x14ac:dyDescent="0.2">
      <c r="A13089" s="69" t="s">
        <v>25581</v>
      </c>
      <c r="B13089" s="69" t="s">
        <v>5695</v>
      </c>
      <c r="C13089" s="79">
        <v>44439</v>
      </c>
      <c r="D13089" s="60" t="s">
        <v>25582</v>
      </c>
      <c r="E13089" s="56">
        <v>1152.75</v>
      </c>
      <c r="F13089" s="69" t="s">
        <v>2</v>
      </c>
    </row>
    <row r="13090" spans="1:6" s="1" customFormat="1" outlineLevel="1" x14ac:dyDescent="0.2">
      <c r="A13090" s="69" t="s">
        <v>25583</v>
      </c>
      <c r="B13090" s="69" t="s">
        <v>5695</v>
      </c>
      <c r="C13090" s="79">
        <v>44439</v>
      </c>
      <c r="D13090" s="60" t="s">
        <v>25584</v>
      </c>
      <c r="E13090" s="56">
        <v>833.03</v>
      </c>
      <c r="F13090" s="69" t="s">
        <v>2</v>
      </c>
    </row>
    <row r="13091" spans="1:6" s="1" customFormat="1" outlineLevel="1" x14ac:dyDescent="0.2">
      <c r="A13091" s="69" t="s">
        <v>25585</v>
      </c>
      <c r="B13091" s="69" t="s">
        <v>5695</v>
      </c>
      <c r="C13091" s="79">
        <v>44439</v>
      </c>
      <c r="D13091" s="60" t="s">
        <v>25586</v>
      </c>
      <c r="E13091" s="56">
        <v>472.98</v>
      </c>
      <c r="F13091" s="69" t="s">
        <v>2</v>
      </c>
    </row>
    <row r="13092" spans="1:6" s="1" customFormat="1" outlineLevel="1" x14ac:dyDescent="0.2">
      <c r="A13092" s="69" t="s">
        <v>25587</v>
      </c>
      <c r="B13092" s="69" t="s">
        <v>5695</v>
      </c>
      <c r="C13092" s="79">
        <v>44439</v>
      </c>
      <c r="D13092" s="60" t="s">
        <v>25588</v>
      </c>
      <c r="E13092" s="56">
        <v>169</v>
      </c>
      <c r="F13092" s="69" t="s">
        <v>2</v>
      </c>
    </row>
    <row r="13093" spans="1:6" s="1" customFormat="1" outlineLevel="1" x14ac:dyDescent="0.2">
      <c r="A13093" s="69" t="s">
        <v>25589</v>
      </c>
      <c r="B13093" s="69" t="s">
        <v>5695</v>
      </c>
      <c r="C13093" s="79">
        <v>44439</v>
      </c>
      <c r="D13093" s="60" t="s">
        <v>25590</v>
      </c>
      <c r="E13093" s="56">
        <v>254</v>
      </c>
      <c r="F13093" s="69" t="s">
        <v>2</v>
      </c>
    </row>
    <row r="13094" spans="1:6" s="1" customFormat="1" outlineLevel="1" x14ac:dyDescent="0.2">
      <c r="A13094" s="69" t="s">
        <v>25591</v>
      </c>
      <c r="B13094" s="69" t="s">
        <v>5695</v>
      </c>
      <c r="C13094" s="79">
        <v>44439</v>
      </c>
      <c r="D13094" s="60" t="s">
        <v>25592</v>
      </c>
      <c r="E13094" s="56">
        <v>240</v>
      </c>
      <c r="F13094" s="69" t="s">
        <v>2</v>
      </c>
    </row>
    <row r="13095" spans="1:6" s="1" customFormat="1" outlineLevel="1" x14ac:dyDescent="0.2">
      <c r="A13095" s="69" t="s">
        <v>25593</v>
      </c>
      <c r="B13095" s="69" t="s">
        <v>5695</v>
      </c>
      <c r="C13095" s="79">
        <v>44439</v>
      </c>
      <c r="D13095" s="60" t="s">
        <v>25592</v>
      </c>
      <c r="E13095" s="56">
        <v>240</v>
      </c>
      <c r="F13095" s="69" t="s">
        <v>2</v>
      </c>
    </row>
    <row r="13096" spans="1:6" s="1" customFormat="1" outlineLevel="1" x14ac:dyDescent="0.2">
      <c r="A13096" s="69" t="s">
        <v>25594</v>
      </c>
      <c r="B13096" s="69" t="s">
        <v>5695</v>
      </c>
      <c r="C13096" s="79">
        <v>44439</v>
      </c>
      <c r="D13096" s="60" t="s">
        <v>25595</v>
      </c>
      <c r="E13096" s="56">
        <v>149</v>
      </c>
      <c r="F13096" s="69" t="s">
        <v>2</v>
      </c>
    </row>
    <row r="13097" spans="1:6" s="1" customFormat="1" outlineLevel="1" x14ac:dyDescent="0.2">
      <c r="A13097" s="69" t="s">
        <v>25596</v>
      </c>
      <c r="B13097" s="69" t="s">
        <v>5695</v>
      </c>
      <c r="C13097" s="79">
        <v>44439</v>
      </c>
      <c r="D13097" s="60" t="s">
        <v>25597</v>
      </c>
      <c r="E13097" s="56">
        <v>305</v>
      </c>
      <c r="F13097" s="69" t="s">
        <v>2</v>
      </c>
    </row>
    <row r="13098" spans="1:6" s="1" customFormat="1" outlineLevel="1" x14ac:dyDescent="0.2">
      <c r="A13098" s="69" t="s">
        <v>25598</v>
      </c>
      <c r="B13098" s="69" t="s">
        <v>5695</v>
      </c>
      <c r="C13098" s="79">
        <v>44439</v>
      </c>
      <c r="D13098" s="60" t="s">
        <v>25599</v>
      </c>
      <c r="E13098" s="56">
        <v>108</v>
      </c>
      <c r="F13098" s="69" t="s">
        <v>2</v>
      </c>
    </row>
    <row r="13099" spans="1:6" s="1" customFormat="1" outlineLevel="1" x14ac:dyDescent="0.2">
      <c r="A13099" s="69" t="s">
        <v>25600</v>
      </c>
      <c r="B13099" s="69" t="s">
        <v>5695</v>
      </c>
      <c r="C13099" s="79">
        <v>44439</v>
      </c>
      <c r="D13099" s="60" t="s">
        <v>25601</v>
      </c>
      <c r="E13099" s="56">
        <v>110.4</v>
      </c>
      <c r="F13099" s="69" t="s">
        <v>2</v>
      </c>
    </row>
    <row r="13100" spans="1:6" s="1" customFormat="1" outlineLevel="1" x14ac:dyDescent="0.2">
      <c r="A13100" s="69" t="s">
        <v>25602</v>
      </c>
      <c r="B13100" s="69" t="s">
        <v>5695</v>
      </c>
      <c r="C13100" s="79">
        <v>44439</v>
      </c>
      <c r="D13100" s="60" t="s">
        <v>25603</v>
      </c>
      <c r="E13100" s="56">
        <v>138</v>
      </c>
      <c r="F13100" s="69" t="s">
        <v>2</v>
      </c>
    </row>
    <row r="13101" spans="1:6" s="1" customFormat="1" outlineLevel="1" x14ac:dyDescent="0.2">
      <c r="A13101" s="69" t="s">
        <v>25604</v>
      </c>
      <c r="B13101" s="69" t="s">
        <v>5695</v>
      </c>
      <c r="C13101" s="79">
        <v>44409</v>
      </c>
      <c r="D13101" s="60" t="s">
        <v>25605</v>
      </c>
      <c r="E13101" s="56">
        <v>46</v>
      </c>
      <c r="F13101" s="69" t="s">
        <v>2</v>
      </c>
    </row>
    <row r="13102" spans="1:6" s="1" customFormat="1" outlineLevel="1" x14ac:dyDescent="0.2">
      <c r="A13102" s="69" t="s">
        <v>25606</v>
      </c>
      <c r="B13102" s="69" t="s">
        <v>5695</v>
      </c>
      <c r="C13102" s="79">
        <v>44409</v>
      </c>
      <c r="D13102" s="60" t="s">
        <v>25605</v>
      </c>
      <c r="E13102" s="56">
        <v>46</v>
      </c>
      <c r="F13102" s="69" t="s">
        <v>2</v>
      </c>
    </row>
    <row r="13103" spans="1:6" s="1" customFormat="1" outlineLevel="1" x14ac:dyDescent="0.2">
      <c r="A13103" s="69" t="s">
        <v>25607</v>
      </c>
      <c r="B13103" s="69" t="s">
        <v>5695</v>
      </c>
      <c r="C13103" s="79">
        <v>44469</v>
      </c>
      <c r="D13103" s="60" t="s">
        <v>25608</v>
      </c>
      <c r="E13103" s="56">
        <v>1587.5</v>
      </c>
      <c r="F13103" s="69" t="s">
        <v>2</v>
      </c>
    </row>
    <row r="13104" spans="1:6" s="1" customFormat="1" outlineLevel="1" x14ac:dyDescent="0.2">
      <c r="A13104" s="69" t="s">
        <v>25609</v>
      </c>
      <c r="B13104" s="69" t="s">
        <v>5695</v>
      </c>
      <c r="C13104" s="79">
        <v>44469</v>
      </c>
      <c r="D13104" s="60" t="s">
        <v>25610</v>
      </c>
      <c r="E13104" s="56">
        <v>107.07</v>
      </c>
      <c r="F13104" s="69" t="s">
        <v>2</v>
      </c>
    </row>
    <row r="13105" spans="1:6" s="1" customFormat="1" outlineLevel="1" x14ac:dyDescent="0.2">
      <c r="A13105" s="69" t="s">
        <v>25611</v>
      </c>
      <c r="B13105" s="69" t="s">
        <v>5695</v>
      </c>
      <c r="C13105" s="79">
        <v>44469</v>
      </c>
      <c r="D13105" s="60" t="s">
        <v>2525</v>
      </c>
      <c r="E13105" s="56">
        <v>158.4</v>
      </c>
      <c r="F13105" s="69" t="s">
        <v>2</v>
      </c>
    </row>
    <row r="13106" spans="1:6" s="1" customFormat="1" outlineLevel="1" x14ac:dyDescent="0.2">
      <c r="A13106" s="69" t="s">
        <v>25612</v>
      </c>
      <c r="B13106" s="69" t="s">
        <v>5695</v>
      </c>
      <c r="C13106" s="79">
        <v>44469</v>
      </c>
      <c r="D13106" s="60" t="s">
        <v>2525</v>
      </c>
      <c r="E13106" s="56">
        <v>158.4</v>
      </c>
      <c r="F13106" s="69" t="s">
        <v>2</v>
      </c>
    </row>
    <row r="13107" spans="1:6" s="1" customFormat="1" outlineLevel="1" x14ac:dyDescent="0.2">
      <c r="A13107" s="69" t="s">
        <v>25613</v>
      </c>
      <c r="B13107" s="69" t="s">
        <v>5695</v>
      </c>
      <c r="C13107" s="79">
        <v>44469</v>
      </c>
      <c r="D13107" s="60" t="s">
        <v>2525</v>
      </c>
      <c r="E13107" s="56">
        <v>158.4</v>
      </c>
      <c r="F13107" s="69" t="s">
        <v>2</v>
      </c>
    </row>
    <row r="13108" spans="1:6" s="1" customFormat="1" outlineLevel="1" x14ac:dyDescent="0.2">
      <c r="A13108" s="69" t="s">
        <v>25614</v>
      </c>
      <c r="B13108" s="69" t="s">
        <v>5695</v>
      </c>
      <c r="C13108" s="79">
        <v>44469</v>
      </c>
      <c r="D13108" s="60" t="s">
        <v>25615</v>
      </c>
      <c r="E13108" s="56">
        <v>105</v>
      </c>
      <c r="F13108" s="69" t="s">
        <v>2</v>
      </c>
    </row>
    <row r="13109" spans="1:6" s="1" customFormat="1" outlineLevel="1" x14ac:dyDescent="0.2">
      <c r="A13109" s="69" t="s">
        <v>25616</v>
      </c>
      <c r="B13109" s="69" t="s">
        <v>5695</v>
      </c>
      <c r="C13109" s="79">
        <v>44469</v>
      </c>
      <c r="D13109" s="60" t="s">
        <v>25617</v>
      </c>
      <c r="E13109" s="56">
        <v>286.31</v>
      </c>
      <c r="F13109" s="69" t="s">
        <v>2</v>
      </c>
    </row>
    <row r="13110" spans="1:6" s="1" customFormat="1" outlineLevel="1" x14ac:dyDescent="0.2">
      <c r="A13110" s="69" t="s">
        <v>25618</v>
      </c>
      <c r="B13110" s="69" t="s">
        <v>5695</v>
      </c>
      <c r="C13110" s="79">
        <v>44469</v>
      </c>
      <c r="D13110" s="60" t="s">
        <v>25619</v>
      </c>
      <c r="E13110" s="56">
        <v>285.89999999999998</v>
      </c>
      <c r="F13110" s="69" t="s">
        <v>2</v>
      </c>
    </row>
    <row r="13111" spans="1:6" s="1" customFormat="1" outlineLevel="1" x14ac:dyDescent="0.2">
      <c r="A13111" s="69" t="s">
        <v>25620</v>
      </c>
      <c r="B13111" s="69" t="s">
        <v>5695</v>
      </c>
      <c r="C13111" s="79">
        <v>44469</v>
      </c>
      <c r="D13111" s="60" t="s">
        <v>25621</v>
      </c>
      <c r="E13111" s="56">
        <v>128</v>
      </c>
      <c r="F13111" s="69" t="s">
        <v>2</v>
      </c>
    </row>
    <row r="13112" spans="1:6" s="1" customFormat="1" outlineLevel="1" x14ac:dyDescent="0.2">
      <c r="A13112" s="69" t="s">
        <v>25622</v>
      </c>
      <c r="B13112" s="69" t="s">
        <v>5695</v>
      </c>
      <c r="C13112" s="79">
        <v>44469</v>
      </c>
      <c r="D13112" s="60" t="s">
        <v>25623</v>
      </c>
      <c r="E13112" s="56">
        <v>663.15</v>
      </c>
      <c r="F13112" s="69" t="s">
        <v>2</v>
      </c>
    </row>
    <row r="13113" spans="1:6" s="1" customFormat="1" outlineLevel="1" x14ac:dyDescent="0.2">
      <c r="A13113" s="69" t="s">
        <v>25624</v>
      </c>
      <c r="B13113" s="69" t="s">
        <v>5695</v>
      </c>
      <c r="C13113" s="79">
        <v>44469</v>
      </c>
      <c r="D13113" s="60" t="s">
        <v>25625</v>
      </c>
      <c r="E13113" s="56">
        <v>539</v>
      </c>
      <c r="F13113" s="69" t="s">
        <v>2</v>
      </c>
    </row>
    <row r="13114" spans="1:6" s="1" customFormat="1" outlineLevel="1" x14ac:dyDescent="0.2">
      <c r="A13114" s="69" t="s">
        <v>25626</v>
      </c>
      <c r="B13114" s="69" t="s">
        <v>5695</v>
      </c>
      <c r="C13114" s="79">
        <v>44469</v>
      </c>
      <c r="D13114" s="60" t="s">
        <v>25627</v>
      </c>
      <c r="E13114" s="56">
        <v>539</v>
      </c>
      <c r="F13114" s="69" t="s">
        <v>2</v>
      </c>
    </row>
    <row r="13115" spans="1:6" s="1" customFormat="1" outlineLevel="1" x14ac:dyDescent="0.2">
      <c r="A13115" s="69" t="s">
        <v>25628</v>
      </c>
      <c r="B13115" s="69" t="s">
        <v>5695</v>
      </c>
      <c r="C13115" s="79">
        <v>44469</v>
      </c>
      <c r="D13115" s="60" t="s">
        <v>25629</v>
      </c>
      <c r="E13115" s="56">
        <v>134.99</v>
      </c>
      <c r="F13115" s="69" t="s">
        <v>2</v>
      </c>
    </row>
    <row r="13116" spans="1:6" s="1" customFormat="1" outlineLevel="1" x14ac:dyDescent="0.2">
      <c r="A13116" s="69" t="s">
        <v>25630</v>
      </c>
      <c r="B13116" s="69" t="s">
        <v>5695</v>
      </c>
      <c r="C13116" s="79">
        <v>44469</v>
      </c>
      <c r="D13116" s="60" t="s">
        <v>25631</v>
      </c>
      <c r="E13116" s="56">
        <v>134.97</v>
      </c>
      <c r="F13116" s="69" t="s">
        <v>2</v>
      </c>
    </row>
    <row r="13117" spans="1:6" s="1" customFormat="1" outlineLevel="1" x14ac:dyDescent="0.2">
      <c r="A13117" s="69" t="s">
        <v>25632</v>
      </c>
      <c r="B13117" s="69" t="s">
        <v>5695</v>
      </c>
      <c r="C13117" s="79">
        <v>44469</v>
      </c>
      <c r="D13117" s="60" t="s">
        <v>25633</v>
      </c>
      <c r="E13117" s="56">
        <v>385.5</v>
      </c>
      <c r="F13117" s="69" t="s">
        <v>2</v>
      </c>
    </row>
    <row r="13118" spans="1:6" s="1" customFormat="1" outlineLevel="1" x14ac:dyDescent="0.2">
      <c r="A13118" s="69" t="s">
        <v>25634</v>
      </c>
      <c r="B13118" s="69" t="s">
        <v>5695</v>
      </c>
      <c r="C13118" s="79">
        <v>44469</v>
      </c>
      <c r="D13118" s="60" t="s">
        <v>25635</v>
      </c>
      <c r="E13118" s="56">
        <v>187</v>
      </c>
      <c r="F13118" s="69" t="s">
        <v>2</v>
      </c>
    </row>
    <row r="13119" spans="1:6" s="1" customFormat="1" outlineLevel="1" x14ac:dyDescent="0.2">
      <c r="A13119" s="69" t="s">
        <v>25636</v>
      </c>
      <c r="B13119" s="69" t="s">
        <v>5695</v>
      </c>
      <c r="C13119" s="79">
        <v>44469</v>
      </c>
      <c r="D13119" s="60" t="s">
        <v>25637</v>
      </c>
      <c r="E13119" s="56">
        <v>418.61</v>
      </c>
      <c r="F13119" s="69" t="s">
        <v>2</v>
      </c>
    </row>
    <row r="13120" spans="1:6" s="1" customFormat="1" outlineLevel="1" x14ac:dyDescent="0.2">
      <c r="A13120" s="69" t="s">
        <v>25638</v>
      </c>
      <c r="B13120" s="69" t="s">
        <v>5695</v>
      </c>
      <c r="C13120" s="79">
        <v>44469</v>
      </c>
      <c r="D13120" s="60" t="s">
        <v>25639</v>
      </c>
      <c r="E13120" s="56">
        <v>603</v>
      </c>
      <c r="F13120" s="69" t="s">
        <v>2</v>
      </c>
    </row>
    <row r="13121" spans="1:6" s="1" customFormat="1" outlineLevel="1" x14ac:dyDescent="0.2">
      <c r="A13121" s="69" t="s">
        <v>25640</v>
      </c>
      <c r="B13121" s="69" t="s">
        <v>5695</v>
      </c>
      <c r="C13121" s="79">
        <v>44469</v>
      </c>
      <c r="D13121" s="60" t="s">
        <v>25641</v>
      </c>
      <c r="E13121" s="56">
        <v>144.53</v>
      </c>
      <c r="F13121" s="69" t="s">
        <v>2</v>
      </c>
    </row>
    <row r="13122" spans="1:6" s="1" customFormat="1" outlineLevel="1" x14ac:dyDescent="0.2">
      <c r="A13122" s="69" t="s">
        <v>25642</v>
      </c>
      <c r="B13122" s="69" t="s">
        <v>5695</v>
      </c>
      <c r="C13122" s="79">
        <v>44469</v>
      </c>
      <c r="D13122" s="60" t="s">
        <v>25643</v>
      </c>
      <c r="E13122" s="56">
        <v>360</v>
      </c>
      <c r="F13122" s="69" t="s">
        <v>2</v>
      </c>
    </row>
    <row r="13123" spans="1:6" s="1" customFormat="1" outlineLevel="1" x14ac:dyDescent="0.2">
      <c r="A13123" s="69" t="s">
        <v>25644</v>
      </c>
      <c r="B13123" s="69" t="s">
        <v>5695</v>
      </c>
      <c r="C13123" s="79">
        <v>44469</v>
      </c>
      <c r="D13123" s="60" t="s">
        <v>25645</v>
      </c>
      <c r="E13123" s="56">
        <v>360</v>
      </c>
      <c r="F13123" s="69" t="s">
        <v>2</v>
      </c>
    </row>
    <row r="13124" spans="1:6" s="1" customFormat="1" outlineLevel="1" x14ac:dyDescent="0.2">
      <c r="A13124" s="69" t="s">
        <v>25646</v>
      </c>
      <c r="B13124" s="69" t="s">
        <v>5695</v>
      </c>
      <c r="C13124" s="79">
        <v>44469</v>
      </c>
      <c r="D13124" s="60" t="s">
        <v>25647</v>
      </c>
      <c r="E13124" s="56">
        <v>110.67</v>
      </c>
      <c r="F13124" s="69" t="s">
        <v>2</v>
      </c>
    </row>
    <row r="13125" spans="1:6" s="1" customFormat="1" outlineLevel="1" x14ac:dyDescent="0.2">
      <c r="A13125" s="69" t="s">
        <v>25648</v>
      </c>
      <c r="B13125" s="69" t="s">
        <v>5695</v>
      </c>
      <c r="C13125" s="79">
        <v>44469</v>
      </c>
      <c r="D13125" s="60" t="s">
        <v>25649</v>
      </c>
      <c r="E13125" s="56">
        <v>110.67</v>
      </c>
      <c r="F13125" s="69" t="s">
        <v>2</v>
      </c>
    </row>
    <row r="13126" spans="1:6" s="1" customFormat="1" outlineLevel="1" x14ac:dyDescent="0.2">
      <c r="A13126" s="69" t="s">
        <v>25650</v>
      </c>
      <c r="B13126" s="69" t="s">
        <v>5695</v>
      </c>
      <c r="C13126" s="79">
        <v>44469</v>
      </c>
      <c r="D13126" s="60" t="s">
        <v>25651</v>
      </c>
      <c r="E13126" s="56">
        <v>1241.25</v>
      </c>
      <c r="F13126" s="69" t="s">
        <v>2</v>
      </c>
    </row>
    <row r="13127" spans="1:6" s="1" customFormat="1" outlineLevel="1" x14ac:dyDescent="0.2">
      <c r="A13127" s="69" t="s">
        <v>25652</v>
      </c>
      <c r="B13127" s="69" t="s">
        <v>5695</v>
      </c>
      <c r="C13127" s="79">
        <v>44469</v>
      </c>
      <c r="D13127" s="60" t="s">
        <v>25653</v>
      </c>
      <c r="E13127" s="56">
        <v>120</v>
      </c>
      <c r="F13127" s="69" t="s">
        <v>2</v>
      </c>
    </row>
    <row r="13128" spans="1:6" s="1" customFormat="1" outlineLevel="1" x14ac:dyDescent="0.2">
      <c r="A13128" s="69" t="s">
        <v>25654</v>
      </c>
      <c r="B13128" s="69" t="s">
        <v>5695</v>
      </c>
      <c r="C13128" s="79">
        <v>44469</v>
      </c>
      <c r="D13128" s="60" t="s">
        <v>25655</v>
      </c>
      <c r="E13128" s="56">
        <v>1431.12</v>
      </c>
      <c r="F13128" s="69" t="s">
        <v>2</v>
      </c>
    </row>
    <row r="13129" spans="1:6" s="1" customFormat="1" outlineLevel="1" x14ac:dyDescent="0.2">
      <c r="A13129" s="69" t="s">
        <v>25656</v>
      </c>
      <c r="B13129" s="69" t="s">
        <v>5695</v>
      </c>
      <c r="C13129" s="79">
        <v>44469</v>
      </c>
      <c r="D13129" s="60" t="s">
        <v>25657</v>
      </c>
      <c r="E13129" s="56">
        <v>1431.12</v>
      </c>
      <c r="F13129" s="69" t="s">
        <v>2</v>
      </c>
    </row>
    <row r="13130" spans="1:6" s="1" customFormat="1" outlineLevel="1" x14ac:dyDescent="0.2">
      <c r="A13130" s="69" t="s">
        <v>25658</v>
      </c>
      <c r="B13130" s="69" t="s">
        <v>5695</v>
      </c>
      <c r="C13130" s="79">
        <v>44469</v>
      </c>
      <c r="D13130" s="60" t="s">
        <v>25659</v>
      </c>
      <c r="E13130" s="56">
        <v>715.56</v>
      </c>
      <c r="F13130" s="69" t="s">
        <v>2</v>
      </c>
    </row>
    <row r="13131" spans="1:6" s="1" customFormat="1" outlineLevel="1" x14ac:dyDescent="0.2">
      <c r="A13131" s="69" t="s">
        <v>25660</v>
      </c>
      <c r="B13131" s="69" t="s">
        <v>5695</v>
      </c>
      <c r="C13131" s="79">
        <v>44469</v>
      </c>
      <c r="D13131" s="60" t="s">
        <v>25661</v>
      </c>
      <c r="E13131" s="56">
        <v>715.56</v>
      </c>
      <c r="F13131" s="69" t="s">
        <v>2</v>
      </c>
    </row>
    <row r="13132" spans="1:6" s="1" customFormat="1" outlineLevel="1" x14ac:dyDescent="0.2">
      <c r="A13132" s="69" t="s">
        <v>25662</v>
      </c>
      <c r="B13132" s="69" t="s">
        <v>5695</v>
      </c>
      <c r="C13132" s="79">
        <v>44469</v>
      </c>
      <c r="D13132" s="60" t="s">
        <v>25663</v>
      </c>
      <c r="E13132" s="56">
        <v>1402.8</v>
      </c>
      <c r="F13132" s="69" t="s">
        <v>2</v>
      </c>
    </row>
    <row r="13133" spans="1:6" s="1" customFormat="1" outlineLevel="1" x14ac:dyDescent="0.2">
      <c r="A13133" s="69" t="s">
        <v>25664</v>
      </c>
      <c r="B13133" s="69" t="s">
        <v>5695</v>
      </c>
      <c r="C13133" s="79">
        <v>44469</v>
      </c>
      <c r="D13133" s="60" t="s">
        <v>25665</v>
      </c>
      <c r="E13133" s="56">
        <v>1402.8</v>
      </c>
      <c r="F13133" s="69" t="s">
        <v>2</v>
      </c>
    </row>
    <row r="13134" spans="1:6" s="1" customFormat="1" outlineLevel="1" x14ac:dyDescent="0.2">
      <c r="A13134" s="69" t="s">
        <v>25666</v>
      </c>
      <c r="B13134" s="69" t="s">
        <v>5695</v>
      </c>
      <c r="C13134" s="79">
        <v>44469</v>
      </c>
      <c r="D13134" s="60" t="s">
        <v>25667</v>
      </c>
      <c r="E13134" s="56">
        <v>1402.8</v>
      </c>
      <c r="F13134" s="69" t="s">
        <v>2</v>
      </c>
    </row>
    <row r="13135" spans="1:6" s="1" customFormat="1" outlineLevel="1" x14ac:dyDescent="0.2">
      <c r="A13135" s="69" t="s">
        <v>25668</v>
      </c>
      <c r="B13135" s="69" t="s">
        <v>5695</v>
      </c>
      <c r="C13135" s="79">
        <v>44469</v>
      </c>
      <c r="D13135" s="60" t="s">
        <v>25669</v>
      </c>
      <c r="E13135" s="56">
        <v>1402.8</v>
      </c>
      <c r="F13135" s="69" t="s">
        <v>2</v>
      </c>
    </row>
    <row r="13136" spans="1:6" s="1" customFormat="1" outlineLevel="1" x14ac:dyDescent="0.2">
      <c r="A13136" s="69" t="s">
        <v>25670</v>
      </c>
      <c r="B13136" s="69" t="s">
        <v>5695</v>
      </c>
      <c r="C13136" s="79">
        <v>44469</v>
      </c>
      <c r="D13136" s="60" t="s">
        <v>25671</v>
      </c>
      <c r="E13136" s="56">
        <v>1402.8</v>
      </c>
      <c r="F13136" s="69" t="s">
        <v>2</v>
      </c>
    </row>
    <row r="13137" spans="1:6" s="1" customFormat="1" outlineLevel="1" x14ac:dyDescent="0.2">
      <c r="A13137" s="69" t="s">
        <v>25672</v>
      </c>
      <c r="B13137" s="69" t="s">
        <v>5695</v>
      </c>
      <c r="C13137" s="79">
        <v>44469</v>
      </c>
      <c r="D13137" s="60" t="s">
        <v>25673</v>
      </c>
      <c r="E13137" s="56">
        <v>1402.8</v>
      </c>
      <c r="F13137" s="69" t="s">
        <v>2</v>
      </c>
    </row>
    <row r="13138" spans="1:6" s="1" customFormat="1" outlineLevel="1" x14ac:dyDescent="0.2">
      <c r="A13138" s="69" t="s">
        <v>25674</v>
      </c>
      <c r="B13138" s="69" t="s">
        <v>5695</v>
      </c>
      <c r="C13138" s="79">
        <v>44469</v>
      </c>
      <c r="D13138" s="60" t="s">
        <v>25675</v>
      </c>
      <c r="E13138" s="56">
        <v>1402.8</v>
      </c>
      <c r="F13138" s="69" t="s">
        <v>2</v>
      </c>
    </row>
    <row r="13139" spans="1:6" s="1" customFormat="1" outlineLevel="1" x14ac:dyDescent="0.2">
      <c r="A13139" s="69" t="s">
        <v>25676</v>
      </c>
      <c r="B13139" s="69" t="s">
        <v>5695</v>
      </c>
      <c r="C13139" s="79">
        <v>44469</v>
      </c>
      <c r="D13139" s="60" t="s">
        <v>25677</v>
      </c>
      <c r="E13139" s="56">
        <v>1402.8</v>
      </c>
      <c r="F13139" s="69" t="s">
        <v>2</v>
      </c>
    </row>
    <row r="13140" spans="1:6" s="1" customFormat="1" outlineLevel="1" x14ac:dyDescent="0.2">
      <c r="A13140" s="69" t="s">
        <v>25678</v>
      </c>
      <c r="B13140" s="69" t="s">
        <v>5695</v>
      </c>
      <c r="C13140" s="79">
        <v>44469</v>
      </c>
      <c r="D13140" s="60" t="s">
        <v>25679</v>
      </c>
      <c r="E13140" s="56">
        <v>1402.8</v>
      </c>
      <c r="F13140" s="69" t="s">
        <v>2</v>
      </c>
    </row>
    <row r="13141" spans="1:6" s="1" customFormat="1" outlineLevel="1" x14ac:dyDescent="0.2">
      <c r="A13141" s="69" t="s">
        <v>25680</v>
      </c>
      <c r="B13141" s="69" t="s">
        <v>5695</v>
      </c>
      <c r="C13141" s="79">
        <v>44469</v>
      </c>
      <c r="D13141" s="60" t="s">
        <v>25681</v>
      </c>
      <c r="E13141" s="56">
        <v>1402.8</v>
      </c>
      <c r="F13141" s="69" t="s">
        <v>2</v>
      </c>
    </row>
    <row r="13142" spans="1:6" s="1" customFormat="1" outlineLevel="1" x14ac:dyDescent="0.2">
      <c r="A13142" s="69" t="s">
        <v>25682</v>
      </c>
      <c r="B13142" s="69" t="s">
        <v>5695</v>
      </c>
      <c r="C13142" s="79">
        <v>44469</v>
      </c>
      <c r="D13142" s="60" t="s">
        <v>25683</v>
      </c>
      <c r="E13142" s="56">
        <v>1402.8</v>
      </c>
      <c r="F13142" s="69" t="s">
        <v>2</v>
      </c>
    </row>
    <row r="13143" spans="1:6" s="1" customFormat="1" outlineLevel="1" x14ac:dyDescent="0.2">
      <c r="A13143" s="69" t="s">
        <v>25684</v>
      </c>
      <c r="B13143" s="69" t="s">
        <v>5695</v>
      </c>
      <c r="C13143" s="79">
        <v>44469</v>
      </c>
      <c r="D13143" s="60" t="s">
        <v>25685</v>
      </c>
      <c r="E13143" s="56">
        <v>1402.8</v>
      </c>
      <c r="F13143" s="69" t="s">
        <v>2</v>
      </c>
    </row>
    <row r="13144" spans="1:6" s="1" customFormat="1" outlineLevel="1" x14ac:dyDescent="0.2">
      <c r="A13144" s="69" t="s">
        <v>25686</v>
      </c>
      <c r="B13144" s="69" t="s">
        <v>5695</v>
      </c>
      <c r="C13144" s="79">
        <v>44469</v>
      </c>
      <c r="D13144" s="60" t="s">
        <v>25687</v>
      </c>
      <c r="E13144" s="56">
        <v>1402.8</v>
      </c>
      <c r="F13144" s="69" t="s">
        <v>2</v>
      </c>
    </row>
    <row r="13145" spans="1:6" s="1" customFormat="1" outlineLevel="1" x14ac:dyDescent="0.2">
      <c r="A13145" s="69" t="s">
        <v>25688</v>
      </c>
      <c r="B13145" s="69" t="s">
        <v>5695</v>
      </c>
      <c r="C13145" s="79">
        <v>44469</v>
      </c>
      <c r="D13145" s="60" t="s">
        <v>25689</v>
      </c>
      <c r="E13145" s="56">
        <v>1402.8</v>
      </c>
      <c r="F13145" s="69" t="s">
        <v>2</v>
      </c>
    </row>
    <row r="13146" spans="1:6" s="1" customFormat="1" outlineLevel="1" x14ac:dyDescent="0.2">
      <c r="A13146" s="69" t="s">
        <v>25690</v>
      </c>
      <c r="B13146" s="69" t="s">
        <v>5695</v>
      </c>
      <c r="C13146" s="79">
        <v>44469</v>
      </c>
      <c r="D13146" s="60" t="s">
        <v>25691</v>
      </c>
      <c r="E13146" s="56">
        <v>1402.8</v>
      </c>
      <c r="F13146" s="69" t="s">
        <v>2</v>
      </c>
    </row>
    <row r="13147" spans="1:6" s="1" customFormat="1" outlineLevel="1" x14ac:dyDescent="0.2">
      <c r="A13147" s="69" t="s">
        <v>25692</v>
      </c>
      <c r="B13147" s="69" t="s">
        <v>5695</v>
      </c>
      <c r="C13147" s="79">
        <v>44469</v>
      </c>
      <c r="D13147" s="60" t="s">
        <v>25693</v>
      </c>
      <c r="E13147" s="56">
        <v>1402.8</v>
      </c>
      <c r="F13147" s="69" t="s">
        <v>2</v>
      </c>
    </row>
    <row r="13148" spans="1:6" s="1" customFormat="1" outlineLevel="1" x14ac:dyDescent="0.2">
      <c r="A13148" s="69" t="s">
        <v>25694</v>
      </c>
      <c r="B13148" s="69" t="s">
        <v>5695</v>
      </c>
      <c r="C13148" s="79">
        <v>44469</v>
      </c>
      <c r="D13148" s="60" t="s">
        <v>25695</v>
      </c>
      <c r="E13148" s="56">
        <v>1402.8</v>
      </c>
      <c r="F13148" s="69" t="s">
        <v>2</v>
      </c>
    </row>
    <row r="13149" spans="1:6" s="1" customFormat="1" outlineLevel="1" x14ac:dyDescent="0.2">
      <c r="A13149" s="69" t="s">
        <v>25696</v>
      </c>
      <c r="B13149" s="69" t="s">
        <v>5695</v>
      </c>
      <c r="C13149" s="79">
        <v>44469</v>
      </c>
      <c r="D13149" s="60" t="s">
        <v>25697</v>
      </c>
      <c r="E13149" s="56">
        <v>1402.8</v>
      </c>
      <c r="F13149" s="69" t="s">
        <v>2</v>
      </c>
    </row>
    <row r="13150" spans="1:6" s="1" customFormat="1" outlineLevel="1" x14ac:dyDescent="0.2">
      <c r="A13150" s="69" t="s">
        <v>25698</v>
      </c>
      <c r="B13150" s="69" t="s">
        <v>5695</v>
      </c>
      <c r="C13150" s="79">
        <v>44469</v>
      </c>
      <c r="D13150" s="60" t="s">
        <v>25699</v>
      </c>
      <c r="E13150" s="56">
        <v>1402.8</v>
      </c>
      <c r="F13150" s="69" t="s">
        <v>2</v>
      </c>
    </row>
    <row r="13151" spans="1:6" s="1" customFormat="1" outlineLevel="1" x14ac:dyDescent="0.2">
      <c r="A13151" s="69" t="s">
        <v>25700</v>
      </c>
      <c r="B13151" s="69" t="s">
        <v>5695</v>
      </c>
      <c r="C13151" s="79">
        <v>44469</v>
      </c>
      <c r="D13151" s="60" t="s">
        <v>25701</v>
      </c>
      <c r="E13151" s="56">
        <v>1402.8</v>
      </c>
      <c r="F13151" s="69" t="s">
        <v>2</v>
      </c>
    </row>
    <row r="13152" spans="1:6" s="1" customFormat="1" outlineLevel="1" x14ac:dyDescent="0.2">
      <c r="A13152" s="69" t="s">
        <v>25702</v>
      </c>
      <c r="B13152" s="69" t="s">
        <v>5695</v>
      </c>
      <c r="C13152" s="79">
        <v>44469</v>
      </c>
      <c r="D13152" s="60" t="s">
        <v>25703</v>
      </c>
      <c r="E13152" s="56">
        <v>1402.8</v>
      </c>
      <c r="F13152" s="69" t="s">
        <v>2</v>
      </c>
    </row>
    <row r="13153" spans="1:6" s="1" customFormat="1" outlineLevel="1" x14ac:dyDescent="0.2">
      <c r="A13153" s="69" t="s">
        <v>25704</v>
      </c>
      <c r="B13153" s="69" t="s">
        <v>5695</v>
      </c>
      <c r="C13153" s="79">
        <v>44469</v>
      </c>
      <c r="D13153" s="60" t="s">
        <v>25705</v>
      </c>
      <c r="E13153" s="56">
        <v>1402.8</v>
      </c>
      <c r="F13153" s="69" t="s">
        <v>2</v>
      </c>
    </row>
    <row r="13154" spans="1:6" s="1" customFormat="1" outlineLevel="1" x14ac:dyDescent="0.2">
      <c r="A13154" s="69" t="s">
        <v>25706</v>
      </c>
      <c r="B13154" s="69" t="s">
        <v>5695</v>
      </c>
      <c r="C13154" s="79">
        <v>44469</v>
      </c>
      <c r="D13154" s="60" t="s">
        <v>25707</v>
      </c>
      <c r="E13154" s="56">
        <v>1402.8</v>
      </c>
      <c r="F13154" s="69" t="s">
        <v>2</v>
      </c>
    </row>
    <row r="13155" spans="1:6" s="1" customFormat="1" outlineLevel="1" x14ac:dyDescent="0.2">
      <c r="A13155" s="69" t="s">
        <v>25708</v>
      </c>
      <c r="B13155" s="69" t="s">
        <v>5695</v>
      </c>
      <c r="C13155" s="79">
        <v>44469</v>
      </c>
      <c r="D13155" s="60" t="s">
        <v>25709</v>
      </c>
      <c r="E13155" s="56">
        <v>1402.8</v>
      </c>
      <c r="F13155" s="69" t="s">
        <v>2</v>
      </c>
    </row>
    <row r="13156" spans="1:6" s="1" customFormat="1" outlineLevel="1" x14ac:dyDescent="0.2">
      <c r="A13156" s="69" t="s">
        <v>25710</v>
      </c>
      <c r="B13156" s="69" t="s">
        <v>5695</v>
      </c>
      <c r="C13156" s="79">
        <v>44469</v>
      </c>
      <c r="D13156" s="60" t="s">
        <v>25711</v>
      </c>
      <c r="E13156" s="56">
        <v>1402.8</v>
      </c>
      <c r="F13156" s="69" t="s">
        <v>2</v>
      </c>
    </row>
    <row r="13157" spans="1:6" s="1" customFormat="1" outlineLevel="1" x14ac:dyDescent="0.2">
      <c r="A13157" s="69" t="s">
        <v>25712</v>
      </c>
      <c r="B13157" s="69" t="s">
        <v>5695</v>
      </c>
      <c r="C13157" s="79">
        <v>44469</v>
      </c>
      <c r="D13157" s="60" t="s">
        <v>25713</v>
      </c>
      <c r="E13157" s="56">
        <v>1402.8</v>
      </c>
      <c r="F13157" s="69" t="s">
        <v>2</v>
      </c>
    </row>
    <row r="13158" spans="1:6" s="1" customFormat="1" outlineLevel="1" x14ac:dyDescent="0.2">
      <c r="A13158" s="69" t="s">
        <v>25714</v>
      </c>
      <c r="B13158" s="69" t="s">
        <v>5695</v>
      </c>
      <c r="C13158" s="79">
        <v>44469</v>
      </c>
      <c r="D13158" s="60" t="s">
        <v>25715</v>
      </c>
      <c r="E13158" s="56">
        <v>1402.8</v>
      </c>
      <c r="F13158" s="69" t="s">
        <v>2</v>
      </c>
    </row>
    <row r="13159" spans="1:6" s="1" customFormat="1" outlineLevel="1" x14ac:dyDescent="0.2">
      <c r="A13159" s="69" t="s">
        <v>25716</v>
      </c>
      <c r="B13159" s="69" t="s">
        <v>5695</v>
      </c>
      <c r="C13159" s="79">
        <v>44469</v>
      </c>
      <c r="D13159" s="60" t="s">
        <v>25717</v>
      </c>
      <c r="E13159" s="56">
        <v>1402.8</v>
      </c>
      <c r="F13159" s="69" t="s">
        <v>2</v>
      </c>
    </row>
    <row r="13160" spans="1:6" s="1" customFormat="1" outlineLevel="1" x14ac:dyDescent="0.2">
      <c r="A13160" s="69" t="s">
        <v>25718</v>
      </c>
      <c r="B13160" s="69" t="s">
        <v>5695</v>
      </c>
      <c r="C13160" s="79">
        <v>44469</v>
      </c>
      <c r="D13160" s="60" t="s">
        <v>25719</v>
      </c>
      <c r="E13160" s="56">
        <v>1402.8</v>
      </c>
      <c r="F13160" s="69" t="s">
        <v>2</v>
      </c>
    </row>
    <row r="13161" spans="1:6" s="1" customFormat="1" outlineLevel="1" x14ac:dyDescent="0.2">
      <c r="A13161" s="69" t="s">
        <v>25720</v>
      </c>
      <c r="B13161" s="69" t="s">
        <v>5695</v>
      </c>
      <c r="C13161" s="79">
        <v>44469</v>
      </c>
      <c r="D13161" s="60" t="s">
        <v>25721</v>
      </c>
      <c r="E13161" s="56">
        <v>1402.8</v>
      </c>
      <c r="F13161" s="69" t="s">
        <v>2</v>
      </c>
    </row>
    <row r="13162" spans="1:6" s="1" customFormat="1" outlineLevel="1" x14ac:dyDescent="0.2">
      <c r="A13162" s="69" t="s">
        <v>25722</v>
      </c>
      <c r="B13162" s="69" t="s">
        <v>5695</v>
      </c>
      <c r="C13162" s="79">
        <v>44469</v>
      </c>
      <c r="D13162" s="60" t="s">
        <v>25723</v>
      </c>
      <c r="E13162" s="56">
        <v>1402.8</v>
      </c>
      <c r="F13162" s="69" t="s">
        <v>2</v>
      </c>
    </row>
    <row r="13163" spans="1:6" s="1" customFormat="1" outlineLevel="1" x14ac:dyDescent="0.2">
      <c r="A13163" s="69" t="s">
        <v>25724</v>
      </c>
      <c r="B13163" s="69" t="s">
        <v>5695</v>
      </c>
      <c r="C13163" s="79">
        <v>44469</v>
      </c>
      <c r="D13163" s="60" t="s">
        <v>25725</v>
      </c>
      <c r="E13163" s="56">
        <v>1402.8</v>
      </c>
      <c r="F13163" s="69" t="s">
        <v>2</v>
      </c>
    </row>
    <row r="13164" spans="1:6" s="1" customFormat="1" outlineLevel="1" x14ac:dyDescent="0.2">
      <c r="A13164" s="69" t="s">
        <v>25726</v>
      </c>
      <c r="B13164" s="69" t="s">
        <v>5695</v>
      </c>
      <c r="C13164" s="79">
        <v>44469</v>
      </c>
      <c r="D13164" s="60" t="s">
        <v>25727</v>
      </c>
      <c r="E13164" s="56">
        <v>1402.8</v>
      </c>
      <c r="F13164" s="69" t="s">
        <v>2</v>
      </c>
    </row>
    <row r="13165" spans="1:6" s="1" customFormat="1" outlineLevel="1" x14ac:dyDescent="0.2">
      <c r="A13165" s="69" t="s">
        <v>25728</v>
      </c>
      <c r="B13165" s="69" t="s">
        <v>5695</v>
      </c>
      <c r="C13165" s="79">
        <v>44469</v>
      </c>
      <c r="D13165" s="60" t="s">
        <v>25729</v>
      </c>
      <c r="E13165" s="56">
        <v>1402.8</v>
      </c>
      <c r="F13165" s="69" t="s">
        <v>2</v>
      </c>
    </row>
    <row r="13166" spans="1:6" s="1" customFormat="1" outlineLevel="1" x14ac:dyDescent="0.2">
      <c r="A13166" s="69" t="s">
        <v>25730</v>
      </c>
      <c r="B13166" s="69" t="s">
        <v>5695</v>
      </c>
      <c r="C13166" s="79">
        <v>44469</v>
      </c>
      <c r="D13166" s="60" t="s">
        <v>25731</v>
      </c>
      <c r="E13166" s="56">
        <v>1402.8</v>
      </c>
      <c r="F13166" s="69" t="s">
        <v>2</v>
      </c>
    </row>
    <row r="13167" spans="1:6" s="1" customFormat="1" outlineLevel="1" x14ac:dyDescent="0.2">
      <c r="A13167" s="69" t="s">
        <v>25732</v>
      </c>
      <c r="B13167" s="69" t="s">
        <v>5695</v>
      </c>
      <c r="C13167" s="79">
        <v>44469</v>
      </c>
      <c r="D13167" s="60" t="s">
        <v>25733</v>
      </c>
      <c r="E13167" s="56">
        <v>1402.8</v>
      </c>
      <c r="F13167" s="69" t="s">
        <v>2</v>
      </c>
    </row>
    <row r="13168" spans="1:6" s="1" customFormat="1" outlineLevel="1" x14ac:dyDescent="0.2">
      <c r="A13168" s="69" t="s">
        <v>25734</v>
      </c>
      <c r="B13168" s="69" t="s">
        <v>5695</v>
      </c>
      <c r="C13168" s="79">
        <v>44469</v>
      </c>
      <c r="D13168" s="60" t="s">
        <v>25735</v>
      </c>
      <c r="E13168" s="56">
        <v>1402.8</v>
      </c>
      <c r="F13168" s="69" t="s">
        <v>2</v>
      </c>
    </row>
    <row r="13169" spans="1:6" s="1" customFormat="1" outlineLevel="1" x14ac:dyDescent="0.2">
      <c r="A13169" s="69" t="s">
        <v>25736</v>
      </c>
      <c r="B13169" s="69" t="s">
        <v>5695</v>
      </c>
      <c r="C13169" s="79">
        <v>44469</v>
      </c>
      <c r="D13169" s="60" t="s">
        <v>25737</v>
      </c>
      <c r="E13169" s="56">
        <v>1402.8</v>
      </c>
      <c r="F13169" s="69" t="s">
        <v>2</v>
      </c>
    </row>
    <row r="13170" spans="1:6" s="1" customFormat="1" outlineLevel="1" x14ac:dyDescent="0.2">
      <c r="A13170" s="69" t="s">
        <v>25738</v>
      </c>
      <c r="B13170" s="69" t="s">
        <v>5695</v>
      </c>
      <c r="C13170" s="79">
        <v>44469</v>
      </c>
      <c r="D13170" s="60" t="s">
        <v>25739</v>
      </c>
      <c r="E13170" s="56">
        <v>1402.8</v>
      </c>
      <c r="F13170" s="69" t="s">
        <v>2</v>
      </c>
    </row>
    <row r="13171" spans="1:6" s="1" customFormat="1" outlineLevel="1" x14ac:dyDescent="0.2">
      <c r="A13171" s="69" t="s">
        <v>25740</v>
      </c>
      <c r="B13171" s="69" t="s">
        <v>5695</v>
      </c>
      <c r="C13171" s="79">
        <v>44469</v>
      </c>
      <c r="D13171" s="60" t="s">
        <v>25741</v>
      </c>
      <c r="E13171" s="56">
        <v>1402.8</v>
      </c>
      <c r="F13171" s="69" t="s">
        <v>2</v>
      </c>
    </row>
    <row r="13172" spans="1:6" s="1" customFormat="1" outlineLevel="1" x14ac:dyDescent="0.2">
      <c r="A13172" s="69" t="s">
        <v>25742</v>
      </c>
      <c r="B13172" s="69" t="s">
        <v>5695</v>
      </c>
      <c r="C13172" s="79">
        <v>44469</v>
      </c>
      <c r="D13172" s="60" t="s">
        <v>25743</v>
      </c>
      <c r="E13172" s="56">
        <v>1402.8</v>
      </c>
      <c r="F13172" s="69" t="s">
        <v>2</v>
      </c>
    </row>
    <row r="13173" spans="1:6" s="1" customFormat="1" outlineLevel="1" x14ac:dyDescent="0.2">
      <c r="A13173" s="69" t="s">
        <v>25744</v>
      </c>
      <c r="B13173" s="69" t="s">
        <v>5695</v>
      </c>
      <c r="C13173" s="79">
        <v>44469</v>
      </c>
      <c r="D13173" s="60" t="s">
        <v>25745</v>
      </c>
      <c r="E13173" s="56">
        <v>1402.8</v>
      </c>
      <c r="F13173" s="69" t="s">
        <v>2</v>
      </c>
    </row>
    <row r="13174" spans="1:6" s="1" customFormat="1" outlineLevel="1" x14ac:dyDescent="0.2">
      <c r="A13174" s="69" t="s">
        <v>25746</v>
      </c>
      <c r="B13174" s="69" t="s">
        <v>5695</v>
      </c>
      <c r="C13174" s="79">
        <v>44469</v>
      </c>
      <c r="D13174" s="60" t="s">
        <v>25747</v>
      </c>
      <c r="E13174" s="56">
        <v>1402.8</v>
      </c>
      <c r="F13174" s="69" t="s">
        <v>2</v>
      </c>
    </row>
    <row r="13175" spans="1:6" s="1" customFormat="1" outlineLevel="1" x14ac:dyDescent="0.2">
      <c r="A13175" s="69" t="s">
        <v>25748</v>
      </c>
      <c r="B13175" s="69" t="s">
        <v>5695</v>
      </c>
      <c r="C13175" s="79">
        <v>44469</v>
      </c>
      <c r="D13175" s="60" t="s">
        <v>25749</v>
      </c>
      <c r="E13175" s="56">
        <v>1402.8</v>
      </c>
      <c r="F13175" s="69" t="s">
        <v>2</v>
      </c>
    </row>
    <row r="13176" spans="1:6" s="1" customFormat="1" outlineLevel="1" x14ac:dyDescent="0.2">
      <c r="A13176" s="69" t="s">
        <v>25750</v>
      </c>
      <c r="B13176" s="69" t="s">
        <v>5695</v>
      </c>
      <c r="C13176" s="79">
        <v>44469</v>
      </c>
      <c r="D13176" s="60" t="s">
        <v>25751</v>
      </c>
      <c r="E13176" s="56">
        <v>1402.8</v>
      </c>
      <c r="F13176" s="69" t="s">
        <v>2</v>
      </c>
    </row>
    <row r="13177" spans="1:6" s="1" customFormat="1" outlineLevel="1" x14ac:dyDescent="0.2">
      <c r="A13177" s="69" t="s">
        <v>25752</v>
      </c>
      <c r="B13177" s="69" t="s">
        <v>5695</v>
      </c>
      <c r="C13177" s="79">
        <v>44469</v>
      </c>
      <c r="D13177" s="60" t="s">
        <v>25753</v>
      </c>
      <c r="E13177" s="56">
        <v>1402.8</v>
      </c>
      <c r="F13177" s="69" t="s">
        <v>2</v>
      </c>
    </row>
    <row r="13178" spans="1:6" s="1" customFormat="1" outlineLevel="1" x14ac:dyDescent="0.2">
      <c r="A13178" s="69" t="s">
        <v>25754</v>
      </c>
      <c r="B13178" s="69" t="s">
        <v>5695</v>
      </c>
      <c r="C13178" s="79">
        <v>44469</v>
      </c>
      <c r="D13178" s="60" t="s">
        <v>25755</v>
      </c>
      <c r="E13178" s="56">
        <v>1402.8</v>
      </c>
      <c r="F13178" s="69" t="s">
        <v>2</v>
      </c>
    </row>
    <row r="13179" spans="1:6" s="1" customFormat="1" outlineLevel="1" x14ac:dyDescent="0.2">
      <c r="A13179" s="69" t="s">
        <v>25756</v>
      </c>
      <c r="B13179" s="69" t="s">
        <v>5695</v>
      </c>
      <c r="C13179" s="79">
        <v>44469</v>
      </c>
      <c r="D13179" s="60" t="s">
        <v>25757</v>
      </c>
      <c r="E13179" s="56">
        <v>1402.8</v>
      </c>
      <c r="F13179" s="69" t="s">
        <v>2</v>
      </c>
    </row>
    <row r="13180" spans="1:6" s="1" customFormat="1" outlineLevel="1" x14ac:dyDescent="0.2">
      <c r="A13180" s="69" t="s">
        <v>25758</v>
      </c>
      <c r="B13180" s="69" t="s">
        <v>5695</v>
      </c>
      <c r="C13180" s="79">
        <v>44469</v>
      </c>
      <c r="D13180" s="60" t="s">
        <v>25759</v>
      </c>
      <c r="E13180" s="56">
        <v>1586.75</v>
      </c>
      <c r="F13180" s="69" t="s">
        <v>2</v>
      </c>
    </row>
    <row r="13181" spans="1:6" s="1" customFormat="1" outlineLevel="1" x14ac:dyDescent="0.2">
      <c r="A13181" s="69" t="s">
        <v>25760</v>
      </c>
      <c r="B13181" s="69" t="s">
        <v>5695</v>
      </c>
      <c r="C13181" s="79">
        <v>44469</v>
      </c>
      <c r="D13181" s="60" t="s">
        <v>25759</v>
      </c>
      <c r="E13181" s="56">
        <v>1586.75</v>
      </c>
      <c r="F13181" s="69" t="s">
        <v>2</v>
      </c>
    </row>
    <row r="13182" spans="1:6" s="1" customFormat="1" outlineLevel="1" x14ac:dyDescent="0.2">
      <c r="A13182" s="69" t="s">
        <v>25761</v>
      </c>
      <c r="B13182" s="69" t="s">
        <v>5695</v>
      </c>
      <c r="C13182" s="79">
        <v>44469</v>
      </c>
      <c r="D13182" s="60" t="s">
        <v>25759</v>
      </c>
      <c r="E13182" s="56">
        <v>1586.75</v>
      </c>
      <c r="F13182" s="69" t="s">
        <v>2</v>
      </c>
    </row>
    <row r="13183" spans="1:6" s="1" customFormat="1" outlineLevel="1" x14ac:dyDescent="0.2">
      <c r="A13183" s="69" t="s">
        <v>25762</v>
      </c>
      <c r="B13183" s="69" t="s">
        <v>5695</v>
      </c>
      <c r="C13183" s="79">
        <v>44469</v>
      </c>
      <c r="D13183" s="60" t="s">
        <v>25759</v>
      </c>
      <c r="E13183" s="56">
        <v>1586.75</v>
      </c>
      <c r="F13183" s="69" t="s">
        <v>2</v>
      </c>
    </row>
    <row r="13184" spans="1:6" s="1" customFormat="1" outlineLevel="1" x14ac:dyDescent="0.2">
      <c r="A13184" s="69" t="s">
        <v>25763</v>
      </c>
      <c r="B13184" s="69" t="s">
        <v>5695</v>
      </c>
      <c r="C13184" s="79">
        <v>44469</v>
      </c>
      <c r="D13184" s="60" t="s">
        <v>25759</v>
      </c>
      <c r="E13184" s="56">
        <v>1336.75</v>
      </c>
      <c r="F13184" s="69" t="s">
        <v>2</v>
      </c>
    </row>
    <row r="13185" spans="1:6" s="1" customFormat="1" outlineLevel="1" x14ac:dyDescent="0.2">
      <c r="A13185" s="69" t="s">
        <v>25764</v>
      </c>
      <c r="B13185" s="69" t="s">
        <v>5695</v>
      </c>
      <c r="C13185" s="79">
        <v>44469</v>
      </c>
      <c r="D13185" s="60" t="s">
        <v>25759</v>
      </c>
      <c r="E13185" s="56">
        <v>1586.75</v>
      </c>
      <c r="F13185" s="69" t="s">
        <v>2</v>
      </c>
    </row>
    <row r="13186" spans="1:6" s="1" customFormat="1" outlineLevel="1" x14ac:dyDescent="0.2">
      <c r="A13186" s="69" t="s">
        <v>25765</v>
      </c>
      <c r="B13186" s="69" t="s">
        <v>5695</v>
      </c>
      <c r="C13186" s="79">
        <v>44469</v>
      </c>
      <c r="D13186" s="60" t="s">
        <v>25759</v>
      </c>
      <c r="E13186" s="56">
        <v>1586.75</v>
      </c>
      <c r="F13186" s="69" t="s">
        <v>2</v>
      </c>
    </row>
    <row r="13187" spans="1:6" s="1" customFormat="1" outlineLevel="1" x14ac:dyDescent="0.2">
      <c r="A13187" s="69" t="s">
        <v>25979</v>
      </c>
      <c r="B13187" s="69" t="s">
        <v>5695</v>
      </c>
      <c r="C13187" s="79">
        <v>44500</v>
      </c>
      <c r="D13187" s="60" t="s">
        <v>26182</v>
      </c>
      <c r="E13187" s="56">
        <v>204</v>
      </c>
      <c r="F13187" s="69" t="s">
        <v>2</v>
      </c>
    </row>
    <row r="13188" spans="1:6" s="1" customFormat="1" outlineLevel="1" x14ac:dyDescent="0.2">
      <c r="A13188" s="69" t="s">
        <v>25980</v>
      </c>
      <c r="B13188" s="69" t="s">
        <v>5695</v>
      </c>
      <c r="C13188" s="79">
        <v>44500</v>
      </c>
      <c r="D13188" s="60" t="s">
        <v>26182</v>
      </c>
      <c r="E13188" s="56">
        <v>204</v>
      </c>
      <c r="F13188" s="69" t="s">
        <v>2</v>
      </c>
    </row>
    <row r="13189" spans="1:6" s="1" customFormat="1" outlineLevel="1" x14ac:dyDescent="0.2">
      <c r="A13189" s="69" t="s">
        <v>25981</v>
      </c>
      <c r="B13189" s="69" t="s">
        <v>5695</v>
      </c>
      <c r="C13189" s="79">
        <v>44500</v>
      </c>
      <c r="D13189" s="60" t="s">
        <v>26182</v>
      </c>
      <c r="E13189" s="56">
        <v>204</v>
      </c>
      <c r="F13189" s="69" t="s">
        <v>2</v>
      </c>
    </row>
    <row r="13190" spans="1:6" s="1" customFormat="1" outlineLevel="1" x14ac:dyDescent="0.2">
      <c r="A13190" s="69" t="s">
        <v>25982</v>
      </c>
      <c r="B13190" s="69" t="s">
        <v>5695</v>
      </c>
      <c r="C13190" s="79">
        <v>44500</v>
      </c>
      <c r="D13190" s="60" t="s">
        <v>26183</v>
      </c>
      <c r="E13190" s="56">
        <v>1230.97</v>
      </c>
      <c r="F13190" s="69" t="s">
        <v>2</v>
      </c>
    </row>
    <row r="13191" spans="1:6" s="1" customFormat="1" outlineLevel="1" x14ac:dyDescent="0.2">
      <c r="A13191" s="69" t="s">
        <v>25983</v>
      </c>
      <c r="B13191" s="69" t="s">
        <v>5695</v>
      </c>
      <c r="C13191" s="79">
        <v>44500</v>
      </c>
      <c r="D13191" s="60" t="s">
        <v>5541</v>
      </c>
      <c r="E13191" s="56">
        <v>101.67</v>
      </c>
      <c r="F13191" s="69" t="s">
        <v>2</v>
      </c>
    </row>
    <row r="13192" spans="1:6" s="1" customFormat="1" outlineLevel="1" x14ac:dyDescent="0.2">
      <c r="A13192" s="69" t="s">
        <v>25984</v>
      </c>
      <c r="B13192" s="69" t="s">
        <v>5695</v>
      </c>
      <c r="C13192" s="79">
        <v>44500</v>
      </c>
      <c r="D13192" s="60" t="s">
        <v>26184</v>
      </c>
      <c r="E13192" s="56">
        <v>745</v>
      </c>
      <c r="F13192" s="69" t="s">
        <v>2</v>
      </c>
    </row>
    <row r="13193" spans="1:6" s="1" customFormat="1" outlineLevel="1" x14ac:dyDescent="0.2">
      <c r="A13193" s="69" t="s">
        <v>25985</v>
      </c>
      <c r="B13193" s="69" t="s">
        <v>5695</v>
      </c>
      <c r="C13193" s="79">
        <v>44500</v>
      </c>
      <c r="D13193" s="60" t="s">
        <v>26185</v>
      </c>
      <c r="E13193" s="56">
        <v>168.4</v>
      </c>
      <c r="F13193" s="69" t="s">
        <v>2</v>
      </c>
    </row>
    <row r="13194" spans="1:6" s="1" customFormat="1" outlineLevel="1" x14ac:dyDescent="0.2">
      <c r="A13194" s="69" t="s">
        <v>25986</v>
      </c>
      <c r="B13194" s="69" t="s">
        <v>5695</v>
      </c>
      <c r="C13194" s="79">
        <v>44500</v>
      </c>
      <c r="D13194" s="60" t="s">
        <v>83</v>
      </c>
      <c r="E13194" s="56">
        <v>165</v>
      </c>
      <c r="F13194" s="69" t="s">
        <v>2</v>
      </c>
    </row>
    <row r="13195" spans="1:6" s="1" customFormat="1" outlineLevel="1" x14ac:dyDescent="0.2">
      <c r="A13195" s="69" t="s">
        <v>25987</v>
      </c>
      <c r="B13195" s="69" t="s">
        <v>5695</v>
      </c>
      <c r="C13195" s="79">
        <v>44500</v>
      </c>
      <c r="D13195" s="60" t="s">
        <v>26186</v>
      </c>
      <c r="E13195" s="56">
        <v>161.81</v>
      </c>
      <c r="F13195" s="69" t="s">
        <v>2</v>
      </c>
    </row>
    <row r="13196" spans="1:6" s="1" customFormat="1" outlineLevel="1" x14ac:dyDescent="0.2">
      <c r="A13196" s="69" t="s">
        <v>25988</v>
      </c>
      <c r="B13196" s="69" t="s">
        <v>5695</v>
      </c>
      <c r="C13196" s="79">
        <v>44500</v>
      </c>
      <c r="D13196" s="60" t="s">
        <v>26187</v>
      </c>
      <c r="E13196" s="56">
        <v>539</v>
      </c>
      <c r="F13196" s="69" t="s">
        <v>2</v>
      </c>
    </row>
    <row r="13197" spans="1:6" s="1" customFormat="1" outlineLevel="1" x14ac:dyDescent="0.2">
      <c r="A13197" s="69" t="s">
        <v>25989</v>
      </c>
      <c r="B13197" s="69" t="s">
        <v>5695</v>
      </c>
      <c r="C13197" s="79">
        <v>44500</v>
      </c>
      <c r="D13197" s="60" t="s">
        <v>26188</v>
      </c>
      <c r="E13197" s="56">
        <v>270.87</v>
      </c>
      <c r="F13197" s="69" t="s">
        <v>2</v>
      </c>
    </row>
    <row r="13198" spans="1:6" s="1" customFormat="1" outlineLevel="1" x14ac:dyDescent="0.2">
      <c r="A13198" s="69" t="s">
        <v>25990</v>
      </c>
      <c r="B13198" s="69" t="s">
        <v>5695</v>
      </c>
      <c r="C13198" s="79">
        <v>44500</v>
      </c>
      <c r="D13198" s="60" t="s">
        <v>26189</v>
      </c>
      <c r="E13198" s="56">
        <v>750</v>
      </c>
      <c r="F13198" s="69" t="s">
        <v>2</v>
      </c>
    </row>
    <row r="13199" spans="1:6" s="1" customFormat="1" outlineLevel="1" x14ac:dyDescent="0.2">
      <c r="A13199" s="69" t="s">
        <v>25991</v>
      </c>
      <c r="B13199" s="69" t="s">
        <v>5695</v>
      </c>
      <c r="C13199" s="79">
        <v>44500</v>
      </c>
      <c r="D13199" s="60" t="s">
        <v>26190</v>
      </c>
      <c r="E13199" s="56">
        <v>225</v>
      </c>
      <c r="F13199" s="69" t="s">
        <v>2</v>
      </c>
    </row>
    <row r="13200" spans="1:6" s="1" customFormat="1" outlineLevel="1" x14ac:dyDescent="0.2">
      <c r="A13200" s="69" t="s">
        <v>25992</v>
      </c>
      <c r="B13200" s="69" t="s">
        <v>5695</v>
      </c>
      <c r="C13200" s="79">
        <v>44500</v>
      </c>
      <c r="D13200" s="60" t="s">
        <v>26191</v>
      </c>
      <c r="E13200" s="56">
        <v>134.99</v>
      </c>
      <c r="F13200" s="69" t="s">
        <v>2</v>
      </c>
    </row>
    <row r="13201" spans="1:6" s="1" customFormat="1" outlineLevel="1" x14ac:dyDescent="0.2">
      <c r="A13201" s="69" t="s">
        <v>25993</v>
      </c>
      <c r="B13201" s="69" t="s">
        <v>5695</v>
      </c>
      <c r="C13201" s="79">
        <v>44500</v>
      </c>
      <c r="D13201" s="60" t="s">
        <v>26191</v>
      </c>
      <c r="E13201" s="56">
        <v>134.99</v>
      </c>
      <c r="F13201" s="69" t="s">
        <v>2</v>
      </c>
    </row>
    <row r="13202" spans="1:6" s="1" customFormat="1" outlineLevel="1" x14ac:dyDescent="0.2">
      <c r="A13202" s="69" t="s">
        <v>25994</v>
      </c>
      <c r="B13202" s="69" t="s">
        <v>5695</v>
      </c>
      <c r="C13202" s="79">
        <v>44500</v>
      </c>
      <c r="D13202" s="60" t="s">
        <v>26192</v>
      </c>
      <c r="E13202" s="56">
        <v>110</v>
      </c>
      <c r="F13202" s="69" t="s">
        <v>2</v>
      </c>
    </row>
    <row r="13203" spans="1:6" s="1" customFormat="1" outlineLevel="1" x14ac:dyDescent="0.2">
      <c r="A13203" s="69" t="s">
        <v>25995</v>
      </c>
      <c r="B13203" s="69" t="s">
        <v>5695</v>
      </c>
      <c r="C13203" s="79">
        <v>44500</v>
      </c>
      <c r="D13203" s="60" t="s">
        <v>26193</v>
      </c>
      <c r="E13203" s="56">
        <v>749</v>
      </c>
      <c r="F13203" s="69" t="s">
        <v>2</v>
      </c>
    </row>
    <row r="13204" spans="1:6" s="1" customFormat="1" outlineLevel="1" x14ac:dyDescent="0.2">
      <c r="A13204" s="69" t="s">
        <v>25996</v>
      </c>
      <c r="B13204" s="69" t="s">
        <v>5695</v>
      </c>
      <c r="C13204" s="79">
        <v>44500</v>
      </c>
      <c r="D13204" s="60" t="s">
        <v>5541</v>
      </c>
      <c r="E13204" s="56">
        <v>101.67</v>
      </c>
      <c r="F13204" s="69" t="s">
        <v>2</v>
      </c>
    </row>
    <row r="13205" spans="1:6" s="1" customFormat="1" outlineLevel="1" x14ac:dyDescent="0.2">
      <c r="A13205" s="69" t="s">
        <v>25997</v>
      </c>
      <c r="B13205" s="69" t="s">
        <v>5695</v>
      </c>
      <c r="C13205" s="79">
        <v>44500</v>
      </c>
      <c r="D13205" s="60" t="s">
        <v>26194</v>
      </c>
      <c r="E13205" s="56">
        <v>150.15</v>
      </c>
      <c r="F13205" s="69" t="s">
        <v>2</v>
      </c>
    </row>
    <row r="13206" spans="1:6" s="1" customFormat="1" outlineLevel="1" x14ac:dyDescent="0.2">
      <c r="A13206" s="69" t="s">
        <v>25998</v>
      </c>
      <c r="B13206" s="69" t="s">
        <v>5695</v>
      </c>
      <c r="C13206" s="79">
        <v>44500</v>
      </c>
      <c r="D13206" s="60" t="s">
        <v>26195</v>
      </c>
      <c r="E13206" s="56">
        <v>267.19</v>
      </c>
      <c r="F13206" s="69" t="s">
        <v>2</v>
      </c>
    </row>
    <row r="13207" spans="1:6" s="1" customFormat="1" outlineLevel="1" x14ac:dyDescent="0.2">
      <c r="A13207" s="69" t="s">
        <v>25999</v>
      </c>
      <c r="B13207" s="69" t="s">
        <v>5695</v>
      </c>
      <c r="C13207" s="79">
        <v>44500</v>
      </c>
      <c r="D13207" s="60" t="s">
        <v>26196</v>
      </c>
      <c r="E13207" s="56">
        <v>829</v>
      </c>
      <c r="F13207" s="69" t="s">
        <v>2</v>
      </c>
    </row>
    <row r="13208" spans="1:6" s="1" customFormat="1" outlineLevel="1" x14ac:dyDescent="0.2">
      <c r="A13208" s="69" t="s">
        <v>26000</v>
      </c>
      <c r="B13208" s="69" t="s">
        <v>5695</v>
      </c>
      <c r="C13208" s="79">
        <v>44500</v>
      </c>
      <c r="D13208" s="60" t="s">
        <v>26197</v>
      </c>
      <c r="E13208" s="56">
        <v>87.13</v>
      </c>
      <c r="F13208" s="69" t="s">
        <v>2</v>
      </c>
    </row>
    <row r="13209" spans="1:6" s="1" customFormat="1" outlineLevel="1" x14ac:dyDescent="0.2">
      <c r="A13209" s="69" t="s">
        <v>26001</v>
      </c>
      <c r="B13209" s="69" t="s">
        <v>5695</v>
      </c>
      <c r="C13209" s="79">
        <v>44500</v>
      </c>
      <c r="D13209" s="60" t="s">
        <v>26198</v>
      </c>
      <c r="E13209" s="56">
        <v>219.5</v>
      </c>
      <c r="F13209" s="69" t="s">
        <v>2</v>
      </c>
    </row>
    <row r="13210" spans="1:6" s="1" customFormat="1" outlineLevel="1" x14ac:dyDescent="0.2">
      <c r="A13210" s="69" t="s">
        <v>26002</v>
      </c>
      <c r="B13210" s="69" t="s">
        <v>5695</v>
      </c>
      <c r="C13210" s="79">
        <v>44500</v>
      </c>
      <c r="D13210" s="60" t="s">
        <v>26198</v>
      </c>
      <c r="E13210" s="56">
        <v>219.5</v>
      </c>
      <c r="F13210" s="69" t="s">
        <v>2</v>
      </c>
    </row>
    <row r="13211" spans="1:6" s="1" customFormat="1" outlineLevel="1" x14ac:dyDescent="0.2">
      <c r="A13211" s="69" t="s">
        <v>26003</v>
      </c>
      <c r="B13211" s="69" t="s">
        <v>5695</v>
      </c>
      <c r="C13211" s="79">
        <v>44500</v>
      </c>
      <c r="D13211" s="60" t="s">
        <v>26199</v>
      </c>
      <c r="E13211" s="56">
        <v>219.5</v>
      </c>
      <c r="F13211" s="69" t="s">
        <v>2</v>
      </c>
    </row>
    <row r="13212" spans="1:6" s="1" customFormat="1" outlineLevel="1" x14ac:dyDescent="0.2">
      <c r="A13212" s="69" t="s">
        <v>26004</v>
      </c>
      <c r="B13212" s="69" t="s">
        <v>5695</v>
      </c>
      <c r="C13212" s="79">
        <v>44500</v>
      </c>
      <c r="D13212" s="60" t="s">
        <v>26200</v>
      </c>
      <c r="E13212" s="56">
        <v>219.5</v>
      </c>
      <c r="F13212" s="69" t="s">
        <v>2</v>
      </c>
    </row>
    <row r="13213" spans="1:6" s="1" customFormat="1" outlineLevel="1" x14ac:dyDescent="0.2">
      <c r="A13213" s="69" t="s">
        <v>26005</v>
      </c>
      <c r="B13213" s="69" t="s">
        <v>5695</v>
      </c>
      <c r="C13213" s="79">
        <v>44500</v>
      </c>
      <c r="D13213" s="60" t="s">
        <v>26201</v>
      </c>
      <c r="E13213" s="56">
        <v>219.5</v>
      </c>
      <c r="F13213" s="69" t="s">
        <v>2</v>
      </c>
    </row>
    <row r="13214" spans="1:6" s="1" customFormat="1" outlineLevel="1" x14ac:dyDescent="0.2">
      <c r="A13214" s="69" t="s">
        <v>26006</v>
      </c>
      <c r="B13214" s="69" t="s">
        <v>5695</v>
      </c>
      <c r="C13214" s="79">
        <v>44500</v>
      </c>
      <c r="D13214" s="60" t="s">
        <v>26202</v>
      </c>
      <c r="E13214" s="56">
        <v>1093.98</v>
      </c>
      <c r="F13214" s="69" t="s">
        <v>2</v>
      </c>
    </row>
    <row r="13215" spans="1:6" s="1" customFormat="1" outlineLevel="1" x14ac:dyDescent="0.2">
      <c r="A13215" s="69" t="s">
        <v>26007</v>
      </c>
      <c r="B13215" s="69" t="s">
        <v>5695</v>
      </c>
      <c r="C13215" s="79">
        <v>44500</v>
      </c>
      <c r="D13215" s="60" t="s">
        <v>26203</v>
      </c>
      <c r="E13215" s="56">
        <v>125</v>
      </c>
      <c r="F13215" s="69" t="s">
        <v>2</v>
      </c>
    </row>
    <row r="13216" spans="1:6" s="1" customFormat="1" outlineLevel="1" x14ac:dyDescent="0.2">
      <c r="A13216" s="69" t="s">
        <v>26008</v>
      </c>
      <c r="B13216" s="69" t="s">
        <v>5695</v>
      </c>
      <c r="C13216" s="79">
        <v>44500</v>
      </c>
      <c r="D13216" s="60" t="s">
        <v>26204</v>
      </c>
      <c r="E13216" s="56">
        <v>403.76</v>
      </c>
      <c r="F13216" s="69" t="s">
        <v>2</v>
      </c>
    </row>
    <row r="13217" spans="1:6" s="1" customFormat="1" outlineLevel="1" x14ac:dyDescent="0.2">
      <c r="A13217" s="69" t="s">
        <v>26009</v>
      </c>
      <c r="B13217" s="69" t="s">
        <v>5695</v>
      </c>
      <c r="C13217" s="79">
        <v>44500</v>
      </c>
      <c r="D13217" s="60" t="s">
        <v>26205</v>
      </c>
      <c r="E13217" s="56">
        <v>219.5</v>
      </c>
      <c r="F13217" s="69" t="s">
        <v>2</v>
      </c>
    </row>
    <row r="13218" spans="1:6" s="1" customFormat="1" outlineLevel="1" x14ac:dyDescent="0.2">
      <c r="A13218" s="69" t="s">
        <v>26010</v>
      </c>
      <c r="B13218" s="69" t="s">
        <v>5695</v>
      </c>
      <c r="C13218" s="79">
        <v>44500</v>
      </c>
      <c r="D13218" s="60" t="s">
        <v>26206</v>
      </c>
      <c r="E13218" s="56">
        <v>219.5</v>
      </c>
      <c r="F13218" s="69" t="s">
        <v>2</v>
      </c>
    </row>
    <row r="13219" spans="1:6" s="1" customFormat="1" outlineLevel="1" x14ac:dyDescent="0.2">
      <c r="A13219" s="69" t="s">
        <v>26011</v>
      </c>
      <c r="B13219" s="69" t="s">
        <v>5695</v>
      </c>
      <c r="C13219" s="79">
        <v>44500</v>
      </c>
      <c r="D13219" s="60" t="s">
        <v>30913</v>
      </c>
      <c r="E13219" s="56">
        <v>113.45</v>
      </c>
      <c r="F13219" s="69" t="s">
        <v>2</v>
      </c>
    </row>
    <row r="13220" spans="1:6" s="1" customFormat="1" outlineLevel="1" x14ac:dyDescent="0.2">
      <c r="A13220" s="69" t="s">
        <v>26012</v>
      </c>
      <c r="B13220" s="69" t="s">
        <v>5695</v>
      </c>
      <c r="C13220" s="79">
        <v>44500</v>
      </c>
      <c r="D13220" s="60" t="s">
        <v>26207</v>
      </c>
      <c r="E13220" s="56">
        <v>113.45</v>
      </c>
      <c r="F13220" s="69" t="s">
        <v>2</v>
      </c>
    </row>
    <row r="13221" spans="1:6" s="1" customFormat="1" outlineLevel="1" x14ac:dyDescent="0.2">
      <c r="A13221" s="69" t="s">
        <v>26013</v>
      </c>
      <c r="B13221" s="69" t="s">
        <v>5695</v>
      </c>
      <c r="C13221" s="79">
        <v>44500</v>
      </c>
      <c r="D13221" s="60" t="s">
        <v>26208</v>
      </c>
      <c r="E13221" s="56">
        <v>113.45</v>
      </c>
      <c r="F13221" s="69" t="s">
        <v>2</v>
      </c>
    </row>
    <row r="13222" spans="1:6" s="1" customFormat="1" outlineLevel="1" x14ac:dyDescent="0.2">
      <c r="A13222" s="69" t="s">
        <v>26014</v>
      </c>
      <c r="B13222" s="69" t="s">
        <v>5695</v>
      </c>
      <c r="C13222" s="79">
        <v>44500</v>
      </c>
      <c r="D13222" s="60" t="s">
        <v>26209</v>
      </c>
      <c r="E13222" s="56">
        <v>219.5</v>
      </c>
      <c r="F13222" s="69" t="s">
        <v>2</v>
      </c>
    </row>
    <row r="13223" spans="1:6" s="1" customFormat="1" outlineLevel="1" x14ac:dyDescent="0.2">
      <c r="A13223" s="69" t="s">
        <v>26015</v>
      </c>
      <c r="B13223" s="69" t="s">
        <v>5695</v>
      </c>
      <c r="C13223" s="79">
        <v>44500</v>
      </c>
      <c r="D13223" s="60" t="s">
        <v>26210</v>
      </c>
      <c r="E13223" s="56">
        <v>219.5</v>
      </c>
      <c r="F13223" s="69" t="s">
        <v>2</v>
      </c>
    </row>
    <row r="13224" spans="1:6" s="1" customFormat="1" outlineLevel="1" x14ac:dyDescent="0.2">
      <c r="A13224" s="69" t="s">
        <v>26016</v>
      </c>
      <c r="B13224" s="69" t="s">
        <v>5695</v>
      </c>
      <c r="C13224" s="79">
        <v>44500</v>
      </c>
      <c r="D13224" s="60" t="s">
        <v>26211</v>
      </c>
      <c r="E13224" s="56">
        <v>980.36</v>
      </c>
      <c r="F13224" s="69" t="s">
        <v>2</v>
      </c>
    </row>
    <row r="13225" spans="1:6" s="1" customFormat="1" outlineLevel="1" x14ac:dyDescent="0.2">
      <c r="A13225" s="69" t="s">
        <v>26017</v>
      </c>
      <c r="B13225" s="69" t="s">
        <v>5695</v>
      </c>
      <c r="C13225" s="79">
        <v>44500</v>
      </c>
      <c r="D13225" s="60" t="s">
        <v>26212</v>
      </c>
      <c r="E13225" s="56">
        <v>980.36</v>
      </c>
      <c r="F13225" s="69" t="s">
        <v>2</v>
      </c>
    </row>
    <row r="13226" spans="1:6" s="1" customFormat="1" outlineLevel="1" x14ac:dyDescent="0.2">
      <c r="A13226" s="69" t="s">
        <v>26018</v>
      </c>
      <c r="B13226" s="69" t="s">
        <v>5695</v>
      </c>
      <c r="C13226" s="79">
        <v>44500</v>
      </c>
      <c r="D13226" s="60" t="s">
        <v>26213</v>
      </c>
      <c r="E13226" s="56">
        <v>127.42</v>
      </c>
      <c r="F13226" s="69" t="s">
        <v>2</v>
      </c>
    </row>
    <row r="13227" spans="1:6" s="1" customFormat="1" outlineLevel="1" x14ac:dyDescent="0.2">
      <c r="A13227" s="69" t="s">
        <v>26019</v>
      </c>
      <c r="B13227" s="69" t="s">
        <v>5695</v>
      </c>
      <c r="C13227" s="79">
        <v>44500</v>
      </c>
      <c r="D13227" s="60" t="s">
        <v>26214</v>
      </c>
      <c r="E13227" s="56">
        <v>127.43</v>
      </c>
      <c r="F13227" s="69" t="s">
        <v>2</v>
      </c>
    </row>
    <row r="13228" spans="1:6" s="1" customFormat="1" outlineLevel="1" x14ac:dyDescent="0.2">
      <c r="A13228" s="69" t="s">
        <v>26020</v>
      </c>
      <c r="B13228" s="69" t="s">
        <v>5695</v>
      </c>
      <c r="C13228" s="79">
        <v>44500</v>
      </c>
      <c r="D13228" s="60" t="s">
        <v>26215</v>
      </c>
      <c r="E13228" s="56">
        <v>125</v>
      </c>
      <c r="F13228" s="69" t="s">
        <v>2</v>
      </c>
    </row>
    <row r="13229" spans="1:6" s="1" customFormat="1" outlineLevel="1" x14ac:dyDescent="0.2">
      <c r="A13229" s="69" t="s">
        <v>26021</v>
      </c>
      <c r="B13229" s="69" t="s">
        <v>5695</v>
      </c>
      <c r="C13229" s="79">
        <v>44500</v>
      </c>
      <c r="D13229" s="60" t="s">
        <v>26216</v>
      </c>
      <c r="E13229" s="56">
        <v>125</v>
      </c>
      <c r="F13229" s="69" t="s">
        <v>2</v>
      </c>
    </row>
    <row r="13230" spans="1:6" s="1" customFormat="1" outlineLevel="1" x14ac:dyDescent="0.2">
      <c r="A13230" s="69" t="s">
        <v>26022</v>
      </c>
      <c r="B13230" s="69" t="s">
        <v>5695</v>
      </c>
      <c r="C13230" s="79">
        <v>44500</v>
      </c>
      <c r="D13230" s="60" t="s">
        <v>26217</v>
      </c>
      <c r="E13230" s="56">
        <v>100.69</v>
      </c>
      <c r="F13230" s="69" t="s">
        <v>2</v>
      </c>
    </row>
    <row r="13231" spans="1:6" s="1" customFormat="1" outlineLevel="1" x14ac:dyDescent="0.2">
      <c r="A13231" s="69" t="s">
        <v>26023</v>
      </c>
      <c r="B13231" s="69" t="s">
        <v>5695</v>
      </c>
      <c r="C13231" s="79">
        <v>44500</v>
      </c>
      <c r="D13231" s="60" t="s">
        <v>26218</v>
      </c>
      <c r="E13231" s="56">
        <v>980.36</v>
      </c>
      <c r="F13231" s="69" t="s">
        <v>2</v>
      </c>
    </row>
    <row r="13232" spans="1:6" s="1" customFormat="1" outlineLevel="1" x14ac:dyDescent="0.2">
      <c r="A13232" s="69" t="s">
        <v>26024</v>
      </c>
      <c r="B13232" s="69" t="s">
        <v>5695</v>
      </c>
      <c r="C13232" s="79">
        <v>44500</v>
      </c>
      <c r="D13232" s="60" t="s">
        <v>26219</v>
      </c>
      <c r="E13232" s="56">
        <v>125</v>
      </c>
      <c r="F13232" s="69" t="s">
        <v>2</v>
      </c>
    </row>
    <row r="13233" spans="1:6" s="1" customFormat="1" outlineLevel="1" x14ac:dyDescent="0.2">
      <c r="A13233" s="69" t="s">
        <v>26025</v>
      </c>
      <c r="B13233" s="69" t="s">
        <v>5695</v>
      </c>
      <c r="C13233" s="79">
        <v>44500</v>
      </c>
      <c r="D13233" s="60" t="s">
        <v>26220</v>
      </c>
      <c r="E13233" s="56">
        <v>980.36</v>
      </c>
      <c r="F13233" s="69" t="s">
        <v>2</v>
      </c>
    </row>
    <row r="13234" spans="1:6" s="1" customFormat="1" outlineLevel="1" x14ac:dyDescent="0.2">
      <c r="A13234" s="69" t="s">
        <v>26026</v>
      </c>
      <c r="B13234" s="69" t="s">
        <v>5695</v>
      </c>
      <c r="C13234" s="79">
        <v>44500</v>
      </c>
      <c r="D13234" s="60" t="s">
        <v>26221</v>
      </c>
      <c r="E13234" s="56">
        <v>125</v>
      </c>
      <c r="F13234" s="69" t="s">
        <v>2</v>
      </c>
    </row>
    <row r="13235" spans="1:6" s="1" customFormat="1" outlineLevel="1" x14ac:dyDescent="0.2">
      <c r="A13235" s="69" t="s">
        <v>26027</v>
      </c>
      <c r="B13235" s="69" t="s">
        <v>5695</v>
      </c>
      <c r="C13235" s="79">
        <v>44500</v>
      </c>
      <c r="D13235" s="60" t="s">
        <v>26222</v>
      </c>
      <c r="E13235" s="56">
        <v>127.43</v>
      </c>
      <c r="F13235" s="69" t="s">
        <v>2</v>
      </c>
    </row>
    <row r="13236" spans="1:6" s="1" customFormat="1" outlineLevel="1" x14ac:dyDescent="0.2">
      <c r="A13236" s="69" t="s">
        <v>26028</v>
      </c>
      <c r="B13236" s="69" t="s">
        <v>5695</v>
      </c>
      <c r="C13236" s="79">
        <v>44500</v>
      </c>
      <c r="D13236" s="60" t="s">
        <v>26223</v>
      </c>
      <c r="E13236" s="56">
        <v>403.76</v>
      </c>
      <c r="F13236" s="69" t="s">
        <v>2</v>
      </c>
    </row>
    <row r="13237" spans="1:6" s="1" customFormat="1" outlineLevel="1" x14ac:dyDescent="0.2">
      <c r="A13237" s="69" t="s">
        <v>26029</v>
      </c>
      <c r="B13237" s="69" t="s">
        <v>5695</v>
      </c>
      <c r="C13237" s="79">
        <v>44500</v>
      </c>
      <c r="D13237" s="60" t="s">
        <v>26223</v>
      </c>
      <c r="E13237" s="56">
        <v>403.76</v>
      </c>
      <c r="F13237" s="69" t="s">
        <v>2</v>
      </c>
    </row>
    <row r="13238" spans="1:6" s="1" customFormat="1" outlineLevel="1" x14ac:dyDescent="0.2">
      <c r="A13238" s="69" t="s">
        <v>26030</v>
      </c>
      <c r="B13238" s="69" t="s">
        <v>5695</v>
      </c>
      <c r="C13238" s="79">
        <v>44500</v>
      </c>
      <c r="D13238" s="60" t="s">
        <v>26223</v>
      </c>
      <c r="E13238" s="56">
        <v>403.76</v>
      </c>
      <c r="F13238" s="69" t="s">
        <v>2</v>
      </c>
    </row>
    <row r="13239" spans="1:6" s="1" customFormat="1" outlineLevel="1" x14ac:dyDescent="0.2">
      <c r="A13239" s="69" t="s">
        <v>26031</v>
      </c>
      <c r="B13239" s="69" t="s">
        <v>5695</v>
      </c>
      <c r="C13239" s="79">
        <v>44500</v>
      </c>
      <c r="D13239" s="60" t="s">
        <v>26224</v>
      </c>
      <c r="E13239" s="56">
        <v>980.36</v>
      </c>
      <c r="F13239" s="69" t="s">
        <v>2</v>
      </c>
    </row>
    <row r="13240" spans="1:6" s="1" customFormat="1" outlineLevel="1" x14ac:dyDescent="0.2">
      <c r="A13240" s="69" t="s">
        <v>26032</v>
      </c>
      <c r="B13240" s="69" t="s">
        <v>5695</v>
      </c>
      <c r="C13240" s="79">
        <v>44500</v>
      </c>
      <c r="D13240" s="60" t="s">
        <v>26225</v>
      </c>
      <c r="E13240" s="56">
        <v>108.57</v>
      </c>
      <c r="F13240" s="69" t="s">
        <v>2</v>
      </c>
    </row>
    <row r="13241" spans="1:6" s="1" customFormat="1" outlineLevel="1" x14ac:dyDescent="0.2">
      <c r="A13241" s="69" t="s">
        <v>26033</v>
      </c>
      <c r="B13241" s="69" t="s">
        <v>5695</v>
      </c>
      <c r="C13241" s="79">
        <v>44500</v>
      </c>
      <c r="D13241" s="60" t="s">
        <v>26226</v>
      </c>
      <c r="E13241" s="56">
        <v>980.36</v>
      </c>
      <c r="F13241" s="69" t="s">
        <v>2</v>
      </c>
    </row>
    <row r="13242" spans="1:6" s="1" customFormat="1" outlineLevel="1" x14ac:dyDescent="0.2">
      <c r="A13242" s="69" t="s">
        <v>26034</v>
      </c>
      <c r="B13242" s="69" t="s">
        <v>5695</v>
      </c>
      <c r="C13242" s="79">
        <v>44500</v>
      </c>
      <c r="D13242" s="60" t="s">
        <v>26227</v>
      </c>
      <c r="E13242" s="56">
        <v>245.61</v>
      </c>
      <c r="F13242" s="69" t="s">
        <v>2</v>
      </c>
    </row>
    <row r="13243" spans="1:6" s="1" customFormat="1" outlineLevel="1" x14ac:dyDescent="0.2">
      <c r="A13243" s="69" t="s">
        <v>26035</v>
      </c>
      <c r="B13243" s="69" t="s">
        <v>5695</v>
      </c>
      <c r="C13243" s="79">
        <v>44500</v>
      </c>
      <c r="D13243" s="60" t="s">
        <v>26228</v>
      </c>
      <c r="E13243" s="56">
        <v>980.36</v>
      </c>
      <c r="F13243" s="69" t="s">
        <v>2</v>
      </c>
    </row>
    <row r="13244" spans="1:6" s="1" customFormat="1" outlineLevel="1" x14ac:dyDescent="0.2">
      <c r="A13244" s="69" t="s">
        <v>26036</v>
      </c>
      <c r="B13244" s="69" t="s">
        <v>5695</v>
      </c>
      <c r="C13244" s="79">
        <v>44500</v>
      </c>
      <c r="D13244" s="60" t="s">
        <v>26229</v>
      </c>
      <c r="E13244" s="56">
        <v>980.36</v>
      </c>
      <c r="F13244" s="69" t="s">
        <v>2</v>
      </c>
    </row>
    <row r="13245" spans="1:6" s="1" customFormat="1" outlineLevel="1" x14ac:dyDescent="0.2">
      <c r="A13245" s="69" t="s">
        <v>26037</v>
      </c>
      <c r="B13245" s="69" t="s">
        <v>5695</v>
      </c>
      <c r="C13245" s="79">
        <v>44500</v>
      </c>
      <c r="D13245" s="60" t="s">
        <v>26230</v>
      </c>
      <c r="E13245" s="56">
        <v>403.76</v>
      </c>
      <c r="F13245" s="69" t="s">
        <v>2</v>
      </c>
    </row>
    <row r="13246" spans="1:6" s="1" customFormat="1" outlineLevel="1" x14ac:dyDescent="0.2">
      <c r="A13246" s="69" t="s">
        <v>26038</v>
      </c>
      <c r="B13246" s="69" t="s">
        <v>5695</v>
      </c>
      <c r="C13246" s="79">
        <v>44500</v>
      </c>
      <c r="D13246" s="60" t="s">
        <v>26230</v>
      </c>
      <c r="E13246" s="56">
        <v>403.76</v>
      </c>
      <c r="F13246" s="69" t="s">
        <v>2</v>
      </c>
    </row>
    <row r="13247" spans="1:6" s="1" customFormat="1" outlineLevel="1" x14ac:dyDescent="0.2">
      <c r="A13247" s="69" t="s">
        <v>26039</v>
      </c>
      <c r="B13247" s="69" t="s">
        <v>5695</v>
      </c>
      <c r="C13247" s="79">
        <v>44500</v>
      </c>
      <c r="D13247" s="60" t="s">
        <v>26231</v>
      </c>
      <c r="E13247" s="56">
        <v>980.36</v>
      </c>
      <c r="F13247" s="69" t="s">
        <v>2</v>
      </c>
    </row>
    <row r="13248" spans="1:6" s="1" customFormat="1" outlineLevel="1" x14ac:dyDescent="0.2">
      <c r="A13248" s="69" t="s">
        <v>26040</v>
      </c>
      <c r="B13248" s="69" t="s">
        <v>5695</v>
      </c>
      <c r="C13248" s="79">
        <v>44500</v>
      </c>
      <c r="D13248" s="60" t="s">
        <v>26232</v>
      </c>
      <c r="E13248" s="56">
        <v>980.36</v>
      </c>
      <c r="F13248" s="69" t="s">
        <v>2</v>
      </c>
    </row>
    <row r="13249" spans="1:6" s="1" customFormat="1" outlineLevel="1" x14ac:dyDescent="0.2">
      <c r="A13249" s="69" t="s">
        <v>26041</v>
      </c>
      <c r="B13249" s="69" t="s">
        <v>5695</v>
      </c>
      <c r="C13249" s="79">
        <v>44500</v>
      </c>
      <c r="D13249" s="60" t="s">
        <v>26233</v>
      </c>
      <c r="E13249" s="56">
        <v>127.43</v>
      </c>
      <c r="F13249" s="69" t="s">
        <v>2</v>
      </c>
    </row>
    <row r="13250" spans="1:6" s="1" customFormat="1" outlineLevel="1" x14ac:dyDescent="0.2">
      <c r="A13250" s="69" t="s">
        <v>26042</v>
      </c>
      <c r="B13250" s="69" t="s">
        <v>5695</v>
      </c>
      <c r="C13250" s="79">
        <v>44500</v>
      </c>
      <c r="D13250" s="60" t="s">
        <v>26234</v>
      </c>
      <c r="E13250" s="56">
        <v>127.42</v>
      </c>
      <c r="F13250" s="69" t="s">
        <v>2</v>
      </c>
    </row>
    <row r="13251" spans="1:6" s="1" customFormat="1" outlineLevel="1" x14ac:dyDescent="0.2">
      <c r="A13251" s="69" t="s">
        <v>26043</v>
      </c>
      <c r="B13251" s="69" t="s">
        <v>5695</v>
      </c>
      <c r="C13251" s="79">
        <v>44500</v>
      </c>
      <c r="D13251" s="60" t="s">
        <v>26235</v>
      </c>
      <c r="E13251" s="56">
        <v>125</v>
      </c>
      <c r="F13251" s="69" t="s">
        <v>2</v>
      </c>
    </row>
    <row r="13252" spans="1:6" s="1" customFormat="1" outlineLevel="1" x14ac:dyDescent="0.2">
      <c r="A13252" s="69" t="s">
        <v>26044</v>
      </c>
      <c r="B13252" s="69" t="s">
        <v>5695</v>
      </c>
      <c r="C13252" s="79">
        <v>44500</v>
      </c>
      <c r="D13252" s="60" t="s">
        <v>26236</v>
      </c>
      <c r="E13252" s="56">
        <v>125</v>
      </c>
      <c r="F13252" s="69" t="s">
        <v>2</v>
      </c>
    </row>
    <row r="13253" spans="1:6" s="1" customFormat="1" outlineLevel="1" x14ac:dyDescent="0.2">
      <c r="A13253" s="69" t="s">
        <v>26045</v>
      </c>
      <c r="B13253" s="69" t="s">
        <v>5695</v>
      </c>
      <c r="C13253" s="79">
        <v>44500</v>
      </c>
      <c r="D13253" s="60" t="s">
        <v>26237</v>
      </c>
      <c r="E13253" s="56">
        <v>127.42</v>
      </c>
      <c r="F13253" s="69" t="s">
        <v>2</v>
      </c>
    </row>
    <row r="13254" spans="1:6" s="1" customFormat="1" outlineLevel="1" x14ac:dyDescent="0.2">
      <c r="A13254" s="69" t="s">
        <v>26046</v>
      </c>
      <c r="B13254" s="69" t="s">
        <v>5695</v>
      </c>
      <c r="C13254" s="79">
        <v>44500</v>
      </c>
      <c r="D13254" s="60" t="s">
        <v>26238</v>
      </c>
      <c r="E13254" s="56">
        <v>102.71</v>
      </c>
      <c r="F13254" s="69" t="s">
        <v>2</v>
      </c>
    </row>
    <row r="13255" spans="1:6" s="1" customFormat="1" outlineLevel="1" x14ac:dyDescent="0.2">
      <c r="A13255" s="69" t="s">
        <v>26047</v>
      </c>
      <c r="B13255" s="69" t="s">
        <v>5695</v>
      </c>
      <c r="C13255" s="79">
        <v>44500</v>
      </c>
      <c r="D13255" s="60" t="s">
        <v>26239</v>
      </c>
      <c r="E13255" s="56">
        <v>449.16</v>
      </c>
      <c r="F13255" s="69" t="s">
        <v>2</v>
      </c>
    </row>
    <row r="13256" spans="1:6" s="1" customFormat="1" outlineLevel="1" x14ac:dyDescent="0.2">
      <c r="A13256" s="69" t="s">
        <v>26048</v>
      </c>
      <c r="B13256" s="69" t="s">
        <v>5695</v>
      </c>
      <c r="C13256" s="79">
        <v>44500</v>
      </c>
      <c r="D13256" s="60" t="s">
        <v>528</v>
      </c>
      <c r="E13256" s="56">
        <v>245.59</v>
      </c>
      <c r="F13256" s="69" t="s">
        <v>2</v>
      </c>
    </row>
    <row r="13257" spans="1:6" s="1" customFormat="1" outlineLevel="1" x14ac:dyDescent="0.2">
      <c r="A13257" s="69" t="s">
        <v>26049</v>
      </c>
      <c r="B13257" s="69" t="s">
        <v>5695</v>
      </c>
      <c r="C13257" s="79">
        <v>44500</v>
      </c>
      <c r="D13257" s="60" t="s">
        <v>528</v>
      </c>
      <c r="E13257" s="56">
        <v>264.16000000000003</v>
      </c>
      <c r="F13257" s="69" t="s">
        <v>2</v>
      </c>
    </row>
    <row r="13258" spans="1:6" s="1" customFormat="1" outlineLevel="1" x14ac:dyDescent="0.2">
      <c r="A13258" s="69" t="s">
        <v>26050</v>
      </c>
      <c r="B13258" s="69" t="s">
        <v>5695</v>
      </c>
      <c r="C13258" s="79">
        <v>44530</v>
      </c>
      <c r="D13258" s="60" t="s">
        <v>26240</v>
      </c>
      <c r="E13258" s="56">
        <v>270.87</v>
      </c>
      <c r="F13258" s="69" t="s">
        <v>2</v>
      </c>
    </row>
    <row r="13259" spans="1:6" s="1" customFormat="1" outlineLevel="1" x14ac:dyDescent="0.2">
      <c r="A13259" s="69" t="s">
        <v>26051</v>
      </c>
      <c r="B13259" s="69" t="s">
        <v>5695</v>
      </c>
      <c r="C13259" s="79">
        <v>44530</v>
      </c>
      <c r="D13259" s="60" t="s">
        <v>26241</v>
      </c>
      <c r="E13259" s="56">
        <v>484.69</v>
      </c>
      <c r="F13259" s="69" t="s">
        <v>2</v>
      </c>
    </row>
    <row r="13260" spans="1:6" s="1" customFormat="1" outlineLevel="1" x14ac:dyDescent="0.2">
      <c r="A13260" s="69" t="s">
        <v>26052</v>
      </c>
      <c r="B13260" s="69" t="s">
        <v>5695</v>
      </c>
      <c r="C13260" s="79">
        <v>44530</v>
      </c>
      <c r="D13260" s="60" t="s">
        <v>26242</v>
      </c>
      <c r="E13260" s="56">
        <v>102.41</v>
      </c>
      <c r="F13260" s="69" t="s">
        <v>2</v>
      </c>
    </row>
    <row r="13261" spans="1:6" s="1" customFormat="1" outlineLevel="1" x14ac:dyDescent="0.2">
      <c r="A13261" s="69" t="s">
        <v>26053</v>
      </c>
      <c r="B13261" s="69" t="s">
        <v>5695</v>
      </c>
      <c r="C13261" s="79">
        <v>44530</v>
      </c>
      <c r="D13261" s="60" t="s">
        <v>26242</v>
      </c>
      <c r="E13261" s="56">
        <v>102.41</v>
      </c>
      <c r="F13261" s="69" t="s">
        <v>2</v>
      </c>
    </row>
    <row r="13262" spans="1:6" s="1" customFormat="1" outlineLevel="1" x14ac:dyDescent="0.2">
      <c r="A13262" s="69" t="s">
        <v>26054</v>
      </c>
      <c r="B13262" s="69" t="s">
        <v>5695</v>
      </c>
      <c r="C13262" s="79">
        <v>44530</v>
      </c>
      <c r="D13262" s="60" t="s">
        <v>26243</v>
      </c>
      <c r="E13262" s="56">
        <v>290.64999999999998</v>
      </c>
      <c r="F13262" s="69" t="s">
        <v>2</v>
      </c>
    </row>
    <row r="13263" spans="1:6" s="1" customFormat="1" outlineLevel="1" x14ac:dyDescent="0.2">
      <c r="A13263" s="69" t="s">
        <v>26055</v>
      </c>
      <c r="B13263" s="69" t="s">
        <v>5695</v>
      </c>
      <c r="C13263" s="79">
        <v>44530</v>
      </c>
      <c r="D13263" s="60" t="s">
        <v>26243</v>
      </c>
      <c r="E13263" s="56">
        <v>290.45</v>
      </c>
      <c r="F13263" s="69" t="s">
        <v>2</v>
      </c>
    </row>
    <row r="13264" spans="1:6" s="1" customFormat="1" outlineLevel="1" x14ac:dyDescent="0.2">
      <c r="A13264" s="69" t="s">
        <v>26056</v>
      </c>
      <c r="B13264" s="69" t="s">
        <v>5695</v>
      </c>
      <c r="C13264" s="79">
        <v>44530</v>
      </c>
      <c r="D13264" s="60" t="s">
        <v>26244</v>
      </c>
      <c r="E13264" s="56">
        <v>280</v>
      </c>
      <c r="F13264" s="69" t="s">
        <v>2</v>
      </c>
    </row>
    <row r="13265" spans="1:6" s="1" customFormat="1" outlineLevel="1" x14ac:dyDescent="0.2">
      <c r="A13265" s="69" t="s">
        <v>26057</v>
      </c>
      <c r="B13265" s="69" t="s">
        <v>5695</v>
      </c>
      <c r="C13265" s="79">
        <v>44530</v>
      </c>
      <c r="D13265" s="60" t="s">
        <v>26242</v>
      </c>
      <c r="E13265" s="56">
        <v>270.87</v>
      </c>
      <c r="F13265" s="69" t="s">
        <v>2</v>
      </c>
    </row>
    <row r="13266" spans="1:6" s="1" customFormat="1" outlineLevel="1" x14ac:dyDescent="0.2">
      <c r="A13266" s="69" t="s">
        <v>26058</v>
      </c>
      <c r="B13266" s="69" t="s">
        <v>5695</v>
      </c>
      <c r="C13266" s="79">
        <v>44530</v>
      </c>
      <c r="D13266" s="60" t="s">
        <v>26242</v>
      </c>
      <c r="E13266" s="56">
        <v>270.87</v>
      </c>
      <c r="F13266" s="69" t="s">
        <v>2</v>
      </c>
    </row>
    <row r="13267" spans="1:6" s="1" customFormat="1" outlineLevel="1" x14ac:dyDescent="0.2">
      <c r="A13267" s="69" t="s">
        <v>26059</v>
      </c>
      <c r="B13267" s="69" t="s">
        <v>5695</v>
      </c>
      <c r="C13267" s="79">
        <v>44530</v>
      </c>
      <c r="D13267" s="60" t="s">
        <v>26245</v>
      </c>
      <c r="E13267" s="56">
        <v>475</v>
      </c>
      <c r="F13267" s="69" t="s">
        <v>2</v>
      </c>
    </row>
    <row r="13268" spans="1:6" s="1" customFormat="1" outlineLevel="1" x14ac:dyDescent="0.2">
      <c r="A13268" s="69" t="s">
        <v>26060</v>
      </c>
      <c r="B13268" s="69" t="s">
        <v>5695</v>
      </c>
      <c r="C13268" s="79">
        <v>44530</v>
      </c>
      <c r="D13268" s="60" t="s">
        <v>26246</v>
      </c>
      <c r="E13268" s="56">
        <v>218</v>
      </c>
      <c r="F13268" s="69" t="s">
        <v>2</v>
      </c>
    </row>
    <row r="13269" spans="1:6" s="1" customFormat="1" outlineLevel="1" x14ac:dyDescent="0.2">
      <c r="A13269" s="69" t="s">
        <v>26061</v>
      </c>
      <c r="B13269" s="69" t="s">
        <v>5695</v>
      </c>
      <c r="C13269" s="79">
        <v>44530</v>
      </c>
      <c r="D13269" s="60" t="s">
        <v>26247</v>
      </c>
      <c r="E13269" s="56">
        <v>175.5</v>
      </c>
      <c r="F13269" s="69" t="s">
        <v>2</v>
      </c>
    </row>
    <row r="13270" spans="1:6" s="1" customFormat="1" outlineLevel="1" x14ac:dyDescent="0.2">
      <c r="A13270" s="69" t="s">
        <v>26062</v>
      </c>
      <c r="B13270" s="69" t="s">
        <v>5695</v>
      </c>
      <c r="C13270" s="79">
        <v>44530</v>
      </c>
      <c r="D13270" s="60" t="s">
        <v>6450</v>
      </c>
      <c r="E13270" s="56">
        <v>649.41999999999996</v>
      </c>
      <c r="F13270" s="69" t="s">
        <v>2</v>
      </c>
    </row>
    <row r="13271" spans="1:6" s="1" customFormat="1" outlineLevel="1" x14ac:dyDescent="0.2">
      <c r="A13271" s="69" t="s">
        <v>26063</v>
      </c>
      <c r="B13271" s="69" t="s">
        <v>5695</v>
      </c>
      <c r="C13271" s="79">
        <v>44530</v>
      </c>
      <c r="D13271" s="60" t="s">
        <v>26248</v>
      </c>
      <c r="E13271" s="56">
        <v>210</v>
      </c>
      <c r="F13271" s="69" t="s">
        <v>2</v>
      </c>
    </row>
    <row r="13272" spans="1:6" s="1" customFormat="1" outlineLevel="1" x14ac:dyDescent="0.2">
      <c r="A13272" s="69" t="s">
        <v>26064</v>
      </c>
      <c r="B13272" s="69" t="s">
        <v>5695</v>
      </c>
      <c r="C13272" s="79">
        <v>44530</v>
      </c>
      <c r="D13272" s="60" t="s">
        <v>26249</v>
      </c>
      <c r="E13272" s="56">
        <v>532</v>
      </c>
      <c r="F13272" s="69" t="s">
        <v>2</v>
      </c>
    </row>
    <row r="13273" spans="1:6" s="1" customFormat="1" outlineLevel="1" x14ac:dyDescent="0.2">
      <c r="A13273" s="69" t="s">
        <v>26065</v>
      </c>
      <c r="B13273" s="69" t="s">
        <v>5695</v>
      </c>
      <c r="C13273" s="79">
        <v>44530</v>
      </c>
      <c r="D13273" s="60" t="s">
        <v>26250</v>
      </c>
      <c r="E13273" s="56">
        <v>543</v>
      </c>
      <c r="F13273" s="69" t="s">
        <v>2</v>
      </c>
    </row>
    <row r="13274" spans="1:6" s="1" customFormat="1" outlineLevel="1" x14ac:dyDescent="0.2">
      <c r="A13274" s="69" t="s">
        <v>26066</v>
      </c>
      <c r="B13274" s="69" t="s">
        <v>5695</v>
      </c>
      <c r="C13274" s="79">
        <v>44530</v>
      </c>
      <c r="D13274" s="60" t="s">
        <v>26250</v>
      </c>
      <c r="E13274" s="56">
        <v>246</v>
      </c>
      <c r="F13274" s="69" t="s">
        <v>2</v>
      </c>
    </row>
    <row r="13275" spans="1:6" s="1" customFormat="1" outlineLevel="1" x14ac:dyDescent="0.2">
      <c r="A13275" s="69" t="s">
        <v>26067</v>
      </c>
      <c r="B13275" s="69" t="s">
        <v>5695</v>
      </c>
      <c r="C13275" s="79">
        <v>44530</v>
      </c>
      <c r="D13275" s="60" t="s">
        <v>26251</v>
      </c>
      <c r="E13275" s="56">
        <v>144.53</v>
      </c>
      <c r="F13275" s="69" t="s">
        <v>2</v>
      </c>
    </row>
    <row r="13276" spans="1:6" s="1" customFormat="1" outlineLevel="1" x14ac:dyDescent="0.2">
      <c r="A13276" s="69" t="s">
        <v>26068</v>
      </c>
      <c r="B13276" s="69" t="s">
        <v>5695</v>
      </c>
      <c r="C13276" s="79">
        <v>44530</v>
      </c>
      <c r="D13276" s="60" t="s">
        <v>26252</v>
      </c>
      <c r="E13276" s="56">
        <v>516</v>
      </c>
      <c r="F13276" s="69" t="s">
        <v>2</v>
      </c>
    </row>
    <row r="13277" spans="1:6" s="1" customFormat="1" outlineLevel="1" x14ac:dyDescent="0.2">
      <c r="A13277" s="69" t="s">
        <v>26069</v>
      </c>
      <c r="B13277" s="69" t="s">
        <v>5695</v>
      </c>
      <c r="C13277" s="79">
        <v>44530</v>
      </c>
      <c r="D13277" s="60" t="s">
        <v>26252</v>
      </c>
      <c r="E13277" s="56">
        <v>516</v>
      </c>
      <c r="F13277" s="69" t="s">
        <v>2</v>
      </c>
    </row>
    <row r="13278" spans="1:6" s="1" customFormat="1" outlineLevel="1" x14ac:dyDescent="0.2">
      <c r="A13278" s="69" t="s">
        <v>26070</v>
      </c>
      <c r="B13278" s="69" t="s">
        <v>5695</v>
      </c>
      <c r="C13278" s="79">
        <v>44530</v>
      </c>
      <c r="D13278" s="60" t="s">
        <v>26253</v>
      </c>
      <c r="E13278" s="56">
        <v>580</v>
      </c>
      <c r="F13278" s="69" t="s">
        <v>2</v>
      </c>
    </row>
    <row r="13279" spans="1:6" s="1" customFormat="1" outlineLevel="1" x14ac:dyDescent="0.2">
      <c r="A13279" s="69" t="s">
        <v>26071</v>
      </c>
      <c r="B13279" s="69" t="s">
        <v>5695</v>
      </c>
      <c r="C13279" s="79">
        <v>44530</v>
      </c>
      <c r="D13279" s="60" t="s">
        <v>26254</v>
      </c>
      <c r="E13279" s="56">
        <v>198.62</v>
      </c>
      <c r="F13279" s="69" t="s">
        <v>2</v>
      </c>
    </row>
    <row r="13280" spans="1:6" s="1" customFormat="1" outlineLevel="1" x14ac:dyDescent="0.2">
      <c r="A13280" s="69" t="s">
        <v>26072</v>
      </c>
      <c r="B13280" s="69" t="s">
        <v>5695</v>
      </c>
      <c r="C13280" s="79">
        <v>44530</v>
      </c>
      <c r="D13280" s="60" t="s">
        <v>26255</v>
      </c>
      <c r="E13280" s="56">
        <v>403.76</v>
      </c>
      <c r="F13280" s="69" t="s">
        <v>2</v>
      </c>
    </row>
    <row r="13281" spans="1:6" s="1" customFormat="1" outlineLevel="1" x14ac:dyDescent="0.2">
      <c r="A13281" s="69" t="s">
        <v>26073</v>
      </c>
      <c r="B13281" s="69" t="s">
        <v>5695</v>
      </c>
      <c r="C13281" s="79">
        <v>44530</v>
      </c>
      <c r="D13281" s="60" t="s">
        <v>26256</v>
      </c>
      <c r="E13281" s="56">
        <v>881.73</v>
      </c>
      <c r="F13281" s="69" t="s">
        <v>2</v>
      </c>
    </row>
    <row r="13282" spans="1:6" s="1" customFormat="1" outlineLevel="1" x14ac:dyDescent="0.2">
      <c r="A13282" s="69" t="s">
        <v>26074</v>
      </c>
      <c r="B13282" s="69" t="s">
        <v>5695</v>
      </c>
      <c r="C13282" s="79">
        <v>44530</v>
      </c>
      <c r="D13282" s="60" t="s">
        <v>26257</v>
      </c>
      <c r="E13282" s="56">
        <v>881.73</v>
      </c>
      <c r="F13282" s="69" t="s">
        <v>2</v>
      </c>
    </row>
    <row r="13283" spans="1:6" s="1" customFormat="1" outlineLevel="1" x14ac:dyDescent="0.2">
      <c r="A13283" s="69" t="s">
        <v>26075</v>
      </c>
      <c r="B13283" s="69" t="s">
        <v>5695</v>
      </c>
      <c r="C13283" s="79">
        <v>44530</v>
      </c>
      <c r="D13283" s="60" t="s">
        <v>26258</v>
      </c>
      <c r="E13283" s="56">
        <v>322.5</v>
      </c>
      <c r="F13283" s="69" t="s">
        <v>2</v>
      </c>
    </row>
    <row r="13284" spans="1:6" s="1" customFormat="1" outlineLevel="1" x14ac:dyDescent="0.2">
      <c r="A13284" s="69" t="s">
        <v>26076</v>
      </c>
      <c r="B13284" s="69" t="s">
        <v>5695</v>
      </c>
      <c r="C13284" s="79">
        <v>44530</v>
      </c>
      <c r="D13284" s="60" t="s">
        <v>26259</v>
      </c>
      <c r="E13284" s="56">
        <v>310</v>
      </c>
      <c r="F13284" s="69" t="s">
        <v>2</v>
      </c>
    </row>
    <row r="13285" spans="1:6" s="1" customFormat="1" outlineLevel="1" x14ac:dyDescent="0.2">
      <c r="A13285" s="69" t="s">
        <v>26077</v>
      </c>
      <c r="B13285" s="69" t="s">
        <v>5695</v>
      </c>
      <c r="C13285" s="79">
        <v>44530</v>
      </c>
      <c r="D13285" s="60" t="s">
        <v>26260</v>
      </c>
      <c r="E13285" s="56">
        <v>295</v>
      </c>
      <c r="F13285" s="69" t="s">
        <v>2</v>
      </c>
    </row>
    <row r="13286" spans="1:6" s="1" customFormat="1" outlineLevel="1" x14ac:dyDescent="0.2">
      <c r="A13286" s="69" t="s">
        <v>26078</v>
      </c>
      <c r="B13286" s="69" t="s">
        <v>5695</v>
      </c>
      <c r="C13286" s="79">
        <v>44530</v>
      </c>
      <c r="D13286" s="60" t="s">
        <v>26261</v>
      </c>
      <c r="E13286" s="56">
        <v>539</v>
      </c>
      <c r="F13286" s="69" t="s">
        <v>2</v>
      </c>
    </row>
    <row r="13287" spans="1:6" s="1" customFormat="1" outlineLevel="1" x14ac:dyDescent="0.2">
      <c r="A13287" s="69" t="s">
        <v>26079</v>
      </c>
      <c r="B13287" s="69" t="s">
        <v>5695</v>
      </c>
      <c r="C13287" s="79">
        <v>44530</v>
      </c>
      <c r="D13287" s="60" t="s">
        <v>26261</v>
      </c>
      <c r="E13287" s="56">
        <v>539</v>
      </c>
      <c r="F13287" s="69" t="s">
        <v>2</v>
      </c>
    </row>
    <row r="13288" spans="1:6" s="1" customFormat="1" outlineLevel="1" x14ac:dyDescent="0.2">
      <c r="A13288" s="69" t="s">
        <v>26080</v>
      </c>
      <c r="B13288" s="69" t="s">
        <v>5695</v>
      </c>
      <c r="C13288" s="79">
        <v>44530</v>
      </c>
      <c r="D13288" s="60" t="s">
        <v>26262</v>
      </c>
      <c r="E13288" s="56">
        <v>214.83</v>
      </c>
      <c r="F13288" s="69" t="s">
        <v>2</v>
      </c>
    </row>
    <row r="13289" spans="1:6" s="1" customFormat="1" outlineLevel="1" x14ac:dyDescent="0.2">
      <c r="A13289" s="69" t="s">
        <v>26081</v>
      </c>
      <c r="B13289" s="69" t="s">
        <v>5695</v>
      </c>
      <c r="C13289" s="79">
        <v>44530</v>
      </c>
      <c r="D13289" s="60" t="s">
        <v>26263</v>
      </c>
      <c r="E13289" s="56">
        <v>131.59</v>
      </c>
      <c r="F13289" s="69" t="s">
        <v>2</v>
      </c>
    </row>
    <row r="13290" spans="1:6" s="1" customFormat="1" outlineLevel="1" x14ac:dyDescent="0.2">
      <c r="A13290" s="69" t="s">
        <v>26082</v>
      </c>
      <c r="B13290" s="69" t="s">
        <v>5695</v>
      </c>
      <c r="C13290" s="79">
        <v>44530</v>
      </c>
      <c r="D13290" s="60" t="s">
        <v>26242</v>
      </c>
      <c r="E13290" s="56">
        <v>270.87</v>
      </c>
      <c r="F13290" s="69" t="s">
        <v>2</v>
      </c>
    </row>
    <row r="13291" spans="1:6" s="1" customFormat="1" outlineLevel="1" x14ac:dyDescent="0.2">
      <c r="A13291" s="69" t="s">
        <v>26083</v>
      </c>
      <c r="B13291" s="69" t="s">
        <v>5695</v>
      </c>
      <c r="C13291" s="79">
        <v>44530</v>
      </c>
      <c r="D13291" s="60" t="s">
        <v>26242</v>
      </c>
      <c r="E13291" s="56">
        <v>270.87</v>
      </c>
      <c r="F13291" s="69" t="s">
        <v>2</v>
      </c>
    </row>
    <row r="13292" spans="1:6" s="1" customFormat="1" outlineLevel="1" x14ac:dyDescent="0.2">
      <c r="A13292" s="69" t="s">
        <v>26084</v>
      </c>
      <c r="B13292" s="69" t="s">
        <v>5695</v>
      </c>
      <c r="C13292" s="79">
        <v>44530</v>
      </c>
      <c r="D13292" s="60" t="s">
        <v>26242</v>
      </c>
      <c r="E13292" s="56">
        <v>270.87</v>
      </c>
      <c r="F13292" s="69" t="s">
        <v>2</v>
      </c>
    </row>
    <row r="13293" spans="1:6" s="1" customFormat="1" outlineLevel="1" x14ac:dyDescent="0.2">
      <c r="A13293" s="69" t="s">
        <v>26085</v>
      </c>
      <c r="B13293" s="69" t="s">
        <v>5695</v>
      </c>
      <c r="C13293" s="79">
        <v>44530</v>
      </c>
      <c r="D13293" s="60" t="s">
        <v>26242</v>
      </c>
      <c r="E13293" s="56">
        <v>270.87</v>
      </c>
      <c r="F13293" s="69" t="s">
        <v>2</v>
      </c>
    </row>
    <row r="13294" spans="1:6" s="1" customFormat="1" outlineLevel="1" x14ac:dyDescent="0.2">
      <c r="A13294" s="69" t="s">
        <v>26086</v>
      </c>
      <c r="B13294" s="69" t="s">
        <v>5695</v>
      </c>
      <c r="C13294" s="79">
        <v>44530</v>
      </c>
      <c r="D13294" s="60" t="s">
        <v>26264</v>
      </c>
      <c r="E13294" s="56">
        <v>125.28</v>
      </c>
      <c r="F13294" s="69" t="s">
        <v>2</v>
      </c>
    </row>
    <row r="13295" spans="1:6" s="1" customFormat="1" outlineLevel="1" x14ac:dyDescent="0.2">
      <c r="A13295" s="69" t="s">
        <v>26087</v>
      </c>
      <c r="B13295" s="69" t="s">
        <v>5695</v>
      </c>
      <c r="C13295" s="79">
        <v>44530</v>
      </c>
      <c r="D13295" s="60" t="s">
        <v>26265</v>
      </c>
      <c r="E13295" s="56">
        <v>125.28</v>
      </c>
      <c r="F13295" s="69" t="s">
        <v>2</v>
      </c>
    </row>
    <row r="13296" spans="1:6" s="1" customFormat="1" outlineLevel="1" x14ac:dyDescent="0.2">
      <c r="A13296" s="69" t="s">
        <v>26088</v>
      </c>
      <c r="B13296" s="69" t="s">
        <v>5695</v>
      </c>
      <c r="C13296" s="79">
        <v>44530</v>
      </c>
      <c r="D13296" s="60" t="s">
        <v>26266</v>
      </c>
      <c r="E13296" s="56">
        <v>125.28</v>
      </c>
      <c r="F13296" s="69" t="s">
        <v>2</v>
      </c>
    </row>
    <row r="13297" spans="1:6" s="1" customFormat="1" outlineLevel="1" x14ac:dyDescent="0.2">
      <c r="A13297" s="69" t="s">
        <v>26089</v>
      </c>
      <c r="B13297" s="69" t="s">
        <v>5695</v>
      </c>
      <c r="C13297" s="79">
        <v>44530</v>
      </c>
      <c r="D13297" s="60" t="s">
        <v>26267</v>
      </c>
      <c r="E13297" s="56">
        <v>125.28</v>
      </c>
      <c r="F13297" s="69" t="s">
        <v>2</v>
      </c>
    </row>
    <row r="13298" spans="1:6" s="1" customFormat="1" outlineLevel="1" x14ac:dyDescent="0.2">
      <c r="A13298" s="69" t="s">
        <v>26090</v>
      </c>
      <c r="B13298" s="69" t="s">
        <v>5695</v>
      </c>
      <c r="C13298" s="79">
        <v>44530</v>
      </c>
      <c r="D13298" s="60" t="s">
        <v>28066</v>
      </c>
      <c r="E13298" s="56">
        <v>216.04</v>
      </c>
      <c r="F13298" s="69" t="s">
        <v>2</v>
      </c>
    </row>
    <row r="13299" spans="1:6" s="1" customFormat="1" outlineLevel="1" x14ac:dyDescent="0.2">
      <c r="A13299" s="69" t="s">
        <v>26091</v>
      </c>
      <c r="B13299" s="69" t="s">
        <v>5695</v>
      </c>
      <c r="C13299" s="79">
        <v>44530</v>
      </c>
      <c r="D13299" s="60" t="s">
        <v>28066</v>
      </c>
      <c r="E13299" s="56">
        <v>216.04</v>
      </c>
      <c r="F13299" s="69" t="s">
        <v>2</v>
      </c>
    </row>
    <row r="13300" spans="1:6" s="1" customFormat="1" outlineLevel="1" x14ac:dyDescent="0.2">
      <c r="A13300" s="69" t="s">
        <v>26092</v>
      </c>
      <c r="B13300" s="69" t="s">
        <v>5695</v>
      </c>
      <c r="C13300" s="79">
        <v>44530</v>
      </c>
      <c r="D13300" s="60" t="s">
        <v>28067</v>
      </c>
      <c r="E13300" s="56">
        <v>216.04</v>
      </c>
      <c r="F13300" s="69" t="s">
        <v>2</v>
      </c>
    </row>
    <row r="13301" spans="1:6" s="1" customFormat="1" outlineLevel="1" x14ac:dyDescent="0.2">
      <c r="A13301" s="69" t="s">
        <v>26093</v>
      </c>
      <c r="B13301" s="69" t="s">
        <v>5695</v>
      </c>
      <c r="C13301" s="79">
        <v>44530</v>
      </c>
      <c r="D13301" s="60" t="s">
        <v>28068</v>
      </c>
      <c r="E13301" s="56">
        <v>216.04</v>
      </c>
      <c r="F13301" s="69" t="s">
        <v>2</v>
      </c>
    </row>
    <row r="13302" spans="1:6" s="1" customFormat="1" outlineLevel="1" x14ac:dyDescent="0.2">
      <c r="A13302" s="69" t="s">
        <v>26094</v>
      </c>
      <c r="B13302" s="69" t="s">
        <v>5695</v>
      </c>
      <c r="C13302" s="79">
        <v>44530</v>
      </c>
      <c r="D13302" s="60" t="s">
        <v>28068</v>
      </c>
      <c r="E13302" s="56">
        <v>216.04</v>
      </c>
      <c r="F13302" s="69" t="s">
        <v>2</v>
      </c>
    </row>
    <row r="13303" spans="1:6" s="1" customFormat="1" outlineLevel="1" x14ac:dyDescent="0.2">
      <c r="A13303" s="69" t="s">
        <v>26095</v>
      </c>
      <c r="B13303" s="69" t="s">
        <v>5695</v>
      </c>
      <c r="C13303" s="79">
        <v>44530</v>
      </c>
      <c r="D13303" s="60" t="s">
        <v>26242</v>
      </c>
      <c r="E13303" s="56">
        <v>270.87</v>
      </c>
      <c r="F13303" s="69" t="s">
        <v>2</v>
      </c>
    </row>
    <row r="13304" spans="1:6" s="1" customFormat="1" outlineLevel="1" x14ac:dyDescent="0.2">
      <c r="A13304" s="69" t="s">
        <v>26096</v>
      </c>
      <c r="B13304" s="69" t="s">
        <v>5695</v>
      </c>
      <c r="C13304" s="79">
        <v>44530</v>
      </c>
      <c r="D13304" s="60" t="s">
        <v>26268</v>
      </c>
      <c r="E13304" s="56">
        <v>242</v>
      </c>
      <c r="F13304" s="69" t="s">
        <v>2</v>
      </c>
    </row>
    <row r="13305" spans="1:6" s="1" customFormat="1" outlineLevel="1" x14ac:dyDescent="0.2">
      <c r="A13305" s="69" t="s">
        <v>26097</v>
      </c>
      <c r="B13305" s="69" t="s">
        <v>5695</v>
      </c>
      <c r="C13305" s="79">
        <v>44530</v>
      </c>
      <c r="D13305" s="60" t="s">
        <v>26269</v>
      </c>
      <c r="E13305" s="56">
        <v>270</v>
      </c>
      <c r="F13305" s="69" t="s">
        <v>2</v>
      </c>
    </row>
    <row r="13306" spans="1:6" s="1" customFormat="1" outlineLevel="1" x14ac:dyDescent="0.2">
      <c r="A13306" s="69" t="s">
        <v>26098</v>
      </c>
      <c r="B13306" s="69" t="s">
        <v>5695</v>
      </c>
      <c r="C13306" s="79">
        <v>44530</v>
      </c>
      <c r="D13306" s="60" t="s">
        <v>26242</v>
      </c>
      <c r="E13306" s="56">
        <v>270.87</v>
      </c>
      <c r="F13306" s="69" t="s">
        <v>2</v>
      </c>
    </row>
    <row r="13307" spans="1:6" s="1" customFormat="1" outlineLevel="1" x14ac:dyDescent="0.2">
      <c r="A13307" s="69" t="s">
        <v>26099</v>
      </c>
      <c r="B13307" s="69" t="s">
        <v>5695</v>
      </c>
      <c r="C13307" s="79">
        <v>44530</v>
      </c>
      <c r="D13307" s="60" t="s">
        <v>26270</v>
      </c>
      <c r="E13307" s="56">
        <v>447.87</v>
      </c>
      <c r="F13307" s="69" t="s">
        <v>2</v>
      </c>
    </row>
    <row r="13308" spans="1:6" s="1" customFormat="1" outlineLevel="1" x14ac:dyDescent="0.2">
      <c r="A13308" s="69" t="s">
        <v>26100</v>
      </c>
      <c r="B13308" s="69" t="s">
        <v>5695</v>
      </c>
      <c r="C13308" s="79">
        <v>44530</v>
      </c>
      <c r="D13308" s="60" t="s">
        <v>26271</v>
      </c>
      <c r="E13308" s="56">
        <v>141.26</v>
      </c>
      <c r="F13308" s="69" t="s">
        <v>2</v>
      </c>
    </row>
    <row r="13309" spans="1:6" s="1" customFormat="1" outlineLevel="1" x14ac:dyDescent="0.2">
      <c r="A13309" s="69" t="s">
        <v>26101</v>
      </c>
      <c r="B13309" s="69" t="s">
        <v>5695</v>
      </c>
      <c r="C13309" s="79">
        <v>44530</v>
      </c>
      <c r="D13309" s="60" t="s">
        <v>26242</v>
      </c>
      <c r="E13309" s="56">
        <v>270.87</v>
      </c>
      <c r="F13309" s="69" t="s">
        <v>2</v>
      </c>
    </row>
    <row r="13310" spans="1:6" s="1" customFormat="1" outlineLevel="1" x14ac:dyDescent="0.2">
      <c r="A13310" s="69" t="s">
        <v>26102</v>
      </c>
      <c r="B13310" s="69" t="s">
        <v>5695</v>
      </c>
      <c r="C13310" s="79">
        <v>44530</v>
      </c>
      <c r="D13310" s="60" t="s">
        <v>26242</v>
      </c>
      <c r="E13310" s="56">
        <v>270.87</v>
      </c>
      <c r="F13310" s="69" t="s">
        <v>2</v>
      </c>
    </row>
    <row r="13311" spans="1:6" s="1" customFormat="1" outlineLevel="1" x14ac:dyDescent="0.2">
      <c r="A13311" s="69" t="s">
        <v>26103</v>
      </c>
      <c r="B13311" s="69" t="s">
        <v>5695</v>
      </c>
      <c r="C13311" s="79">
        <v>44531</v>
      </c>
      <c r="D13311" s="60" t="s">
        <v>26272</v>
      </c>
      <c r="E13311" s="56">
        <v>82.49</v>
      </c>
      <c r="F13311" s="69" t="s">
        <v>2</v>
      </c>
    </row>
    <row r="13312" spans="1:6" s="1" customFormat="1" outlineLevel="1" x14ac:dyDescent="0.2">
      <c r="A13312" s="69" t="s">
        <v>26104</v>
      </c>
      <c r="B13312" s="69" t="s">
        <v>5695</v>
      </c>
      <c r="C13312" s="79">
        <v>44531</v>
      </c>
      <c r="D13312" s="60" t="s">
        <v>26273</v>
      </c>
      <c r="E13312" s="56">
        <v>163.46</v>
      </c>
      <c r="F13312" s="69" t="s">
        <v>2</v>
      </c>
    </row>
    <row r="13313" spans="1:6" s="1" customFormat="1" outlineLevel="1" x14ac:dyDescent="0.2">
      <c r="A13313" s="69" t="s">
        <v>26105</v>
      </c>
      <c r="B13313" s="69" t="s">
        <v>5695</v>
      </c>
      <c r="C13313" s="79">
        <v>44531</v>
      </c>
      <c r="D13313" s="60" t="s">
        <v>26274</v>
      </c>
      <c r="E13313" s="56">
        <v>195.6</v>
      </c>
      <c r="F13313" s="69" t="s">
        <v>2</v>
      </c>
    </row>
    <row r="13314" spans="1:6" s="1" customFormat="1" outlineLevel="1" x14ac:dyDescent="0.2">
      <c r="A13314" s="69" t="s">
        <v>26106</v>
      </c>
      <c r="B13314" s="69" t="s">
        <v>5695</v>
      </c>
      <c r="C13314" s="79">
        <v>44531</v>
      </c>
      <c r="D13314" s="60" t="s">
        <v>26722</v>
      </c>
      <c r="E13314" s="56">
        <v>116.87</v>
      </c>
      <c r="F13314" s="69" t="s">
        <v>2</v>
      </c>
    </row>
    <row r="13315" spans="1:6" s="1" customFormat="1" outlineLevel="1" x14ac:dyDescent="0.2">
      <c r="A13315" s="69" t="s">
        <v>26107</v>
      </c>
      <c r="B13315" s="69" t="s">
        <v>5695</v>
      </c>
      <c r="C13315" s="79">
        <v>44531</v>
      </c>
      <c r="D13315" s="60" t="s">
        <v>26275</v>
      </c>
      <c r="E13315" s="56">
        <v>241.74</v>
      </c>
      <c r="F13315" s="69" t="s">
        <v>2</v>
      </c>
    </row>
    <row r="13316" spans="1:6" s="1" customFormat="1" outlineLevel="1" x14ac:dyDescent="0.2">
      <c r="A13316" s="69" t="s">
        <v>26108</v>
      </c>
      <c r="B13316" s="69" t="s">
        <v>5695</v>
      </c>
      <c r="C13316" s="79">
        <v>44531</v>
      </c>
      <c r="D13316" s="60" t="s">
        <v>26723</v>
      </c>
      <c r="E13316" s="56">
        <v>95.83</v>
      </c>
      <c r="F13316" s="69" t="s">
        <v>2</v>
      </c>
    </row>
    <row r="13317" spans="1:6" s="1" customFormat="1" outlineLevel="1" x14ac:dyDescent="0.2">
      <c r="A13317" s="69" t="s">
        <v>26109</v>
      </c>
      <c r="B13317" s="69" t="s">
        <v>5695</v>
      </c>
      <c r="C13317" s="79">
        <v>44531</v>
      </c>
      <c r="D13317" s="60" t="s">
        <v>26723</v>
      </c>
      <c r="E13317" s="56">
        <v>95.83</v>
      </c>
      <c r="F13317" s="69" t="s">
        <v>2</v>
      </c>
    </row>
    <row r="13318" spans="1:6" s="1" customFormat="1" outlineLevel="1" x14ac:dyDescent="0.2">
      <c r="A13318" s="69" t="s">
        <v>26110</v>
      </c>
      <c r="B13318" s="69" t="s">
        <v>5695</v>
      </c>
      <c r="C13318" s="79">
        <v>44531</v>
      </c>
      <c r="D13318" s="60" t="s">
        <v>26276</v>
      </c>
      <c r="E13318" s="56">
        <v>130.13</v>
      </c>
      <c r="F13318" s="69" t="s">
        <v>2</v>
      </c>
    </row>
    <row r="13319" spans="1:6" s="1" customFormat="1" outlineLevel="1" x14ac:dyDescent="0.2">
      <c r="A13319" s="69" t="s">
        <v>26111</v>
      </c>
      <c r="B13319" s="69" t="s">
        <v>5695</v>
      </c>
      <c r="C13319" s="79">
        <v>44531</v>
      </c>
      <c r="D13319" s="60" t="s">
        <v>26277</v>
      </c>
      <c r="E13319" s="56">
        <v>168.47</v>
      </c>
      <c r="F13319" s="69" t="s">
        <v>2</v>
      </c>
    </row>
    <row r="13320" spans="1:6" s="1" customFormat="1" outlineLevel="1" x14ac:dyDescent="0.2">
      <c r="A13320" s="69" t="s">
        <v>26112</v>
      </c>
      <c r="B13320" s="69" t="s">
        <v>5695</v>
      </c>
      <c r="C13320" s="79">
        <v>44531</v>
      </c>
      <c r="D13320" s="60" t="s">
        <v>26278</v>
      </c>
      <c r="E13320" s="56">
        <v>249.34</v>
      </c>
      <c r="F13320" s="69" t="s">
        <v>2</v>
      </c>
    </row>
    <row r="13321" spans="1:6" s="1" customFormat="1" outlineLevel="1" x14ac:dyDescent="0.2">
      <c r="A13321" s="69" t="s">
        <v>26113</v>
      </c>
      <c r="B13321" s="69" t="s">
        <v>5695</v>
      </c>
      <c r="C13321" s="79">
        <v>44531</v>
      </c>
      <c r="D13321" s="60" t="s">
        <v>26723</v>
      </c>
      <c r="E13321" s="56">
        <v>95.83</v>
      </c>
      <c r="F13321" s="69" t="s">
        <v>2</v>
      </c>
    </row>
    <row r="13322" spans="1:6" s="1" customFormat="1" outlineLevel="1" x14ac:dyDescent="0.2">
      <c r="A13322" s="69" t="s">
        <v>26114</v>
      </c>
      <c r="B13322" s="69" t="s">
        <v>5695</v>
      </c>
      <c r="C13322" s="79">
        <v>44531</v>
      </c>
      <c r="D13322" s="60" t="s">
        <v>26279</v>
      </c>
      <c r="E13322" s="56">
        <v>130.88</v>
      </c>
      <c r="F13322" s="69" t="s">
        <v>2</v>
      </c>
    </row>
    <row r="13323" spans="1:6" s="1" customFormat="1" outlineLevel="1" x14ac:dyDescent="0.2">
      <c r="A13323" s="69" t="s">
        <v>26115</v>
      </c>
      <c r="B13323" s="69" t="s">
        <v>5695</v>
      </c>
      <c r="C13323" s="79">
        <v>44531</v>
      </c>
      <c r="D13323" s="60" t="s">
        <v>26723</v>
      </c>
      <c r="E13323" s="56">
        <v>95.83</v>
      </c>
      <c r="F13323" s="69" t="s">
        <v>2</v>
      </c>
    </row>
    <row r="13324" spans="1:6" s="1" customFormat="1" outlineLevel="1" x14ac:dyDescent="0.2">
      <c r="A13324" s="69" t="s">
        <v>26116</v>
      </c>
      <c r="B13324" s="69" t="s">
        <v>5695</v>
      </c>
      <c r="C13324" s="79">
        <v>44531</v>
      </c>
      <c r="D13324" s="60" t="s">
        <v>26280</v>
      </c>
      <c r="E13324" s="56">
        <v>87.55</v>
      </c>
      <c r="F13324" s="69" t="s">
        <v>2</v>
      </c>
    </row>
    <row r="13325" spans="1:6" s="1" customFormat="1" outlineLevel="1" x14ac:dyDescent="0.2">
      <c r="A13325" s="69" t="s">
        <v>26117</v>
      </c>
      <c r="B13325" s="69" t="s">
        <v>5695</v>
      </c>
      <c r="C13325" s="79">
        <v>44531</v>
      </c>
      <c r="D13325" s="60" t="s">
        <v>26281</v>
      </c>
      <c r="E13325" s="56">
        <v>165</v>
      </c>
      <c r="F13325" s="69" t="s">
        <v>2</v>
      </c>
    </row>
    <row r="13326" spans="1:6" s="1" customFormat="1" outlineLevel="1" x14ac:dyDescent="0.2">
      <c r="A13326" s="69" t="s">
        <v>26118</v>
      </c>
      <c r="B13326" s="69" t="s">
        <v>5695</v>
      </c>
      <c r="C13326" s="79">
        <v>44531</v>
      </c>
      <c r="D13326" s="60" t="s">
        <v>26281</v>
      </c>
      <c r="E13326" s="56">
        <v>165</v>
      </c>
      <c r="F13326" s="69" t="s">
        <v>2</v>
      </c>
    </row>
    <row r="13327" spans="1:6" s="1" customFormat="1" outlineLevel="1" x14ac:dyDescent="0.2">
      <c r="A13327" s="69" t="s">
        <v>26119</v>
      </c>
      <c r="B13327" s="69" t="s">
        <v>5695</v>
      </c>
      <c r="C13327" s="79">
        <v>44531</v>
      </c>
      <c r="D13327" s="60" t="s">
        <v>26281</v>
      </c>
      <c r="E13327" s="56">
        <v>165</v>
      </c>
      <c r="F13327" s="69" t="s">
        <v>2</v>
      </c>
    </row>
    <row r="13328" spans="1:6" s="1" customFormat="1" outlineLevel="1" x14ac:dyDescent="0.2">
      <c r="A13328" s="69" t="s">
        <v>26120</v>
      </c>
      <c r="B13328" s="69" t="s">
        <v>5695</v>
      </c>
      <c r="C13328" s="79">
        <v>44531</v>
      </c>
      <c r="D13328" s="60" t="s">
        <v>26281</v>
      </c>
      <c r="E13328" s="56">
        <v>165</v>
      </c>
      <c r="F13328" s="69" t="s">
        <v>2</v>
      </c>
    </row>
    <row r="13329" spans="1:6" s="1" customFormat="1" outlineLevel="1" x14ac:dyDescent="0.2">
      <c r="A13329" s="69" t="s">
        <v>26121</v>
      </c>
      <c r="B13329" s="69" t="s">
        <v>5695</v>
      </c>
      <c r="C13329" s="79">
        <v>44531</v>
      </c>
      <c r="D13329" s="60" t="s">
        <v>26281</v>
      </c>
      <c r="E13329" s="56">
        <v>165</v>
      </c>
      <c r="F13329" s="69" t="s">
        <v>2</v>
      </c>
    </row>
    <row r="13330" spans="1:6" s="1" customFormat="1" outlineLevel="1" x14ac:dyDescent="0.2">
      <c r="A13330" s="69" t="s">
        <v>26122</v>
      </c>
      <c r="B13330" s="69" t="s">
        <v>5695</v>
      </c>
      <c r="C13330" s="79">
        <v>44531</v>
      </c>
      <c r="D13330" s="60" t="s">
        <v>26282</v>
      </c>
      <c r="E13330" s="56">
        <v>258.54000000000002</v>
      </c>
      <c r="F13330" s="69" t="s">
        <v>2</v>
      </c>
    </row>
    <row r="13331" spans="1:6" s="1" customFormat="1" outlineLevel="1" x14ac:dyDescent="0.2">
      <c r="A13331" s="69" t="s">
        <v>26123</v>
      </c>
      <c r="B13331" s="69" t="s">
        <v>5695</v>
      </c>
      <c r="C13331" s="79">
        <v>44531</v>
      </c>
      <c r="D13331" s="60" t="s">
        <v>4858</v>
      </c>
      <c r="E13331" s="56">
        <v>120.42</v>
      </c>
      <c r="F13331" s="69" t="s">
        <v>2</v>
      </c>
    </row>
    <row r="13332" spans="1:6" s="1" customFormat="1" outlineLevel="1" x14ac:dyDescent="0.2">
      <c r="A13332" s="69" t="s">
        <v>26124</v>
      </c>
      <c r="B13332" s="69" t="s">
        <v>5695</v>
      </c>
      <c r="C13332" s="79">
        <v>44531</v>
      </c>
      <c r="D13332" s="60" t="s">
        <v>26283</v>
      </c>
      <c r="E13332" s="56">
        <v>123.95</v>
      </c>
      <c r="F13332" s="69" t="s">
        <v>2</v>
      </c>
    </row>
    <row r="13333" spans="1:6" s="1" customFormat="1" outlineLevel="1" x14ac:dyDescent="0.2">
      <c r="A13333" s="69" t="s">
        <v>26125</v>
      </c>
      <c r="B13333" s="69" t="s">
        <v>5695</v>
      </c>
      <c r="C13333" s="79">
        <v>44531</v>
      </c>
      <c r="D13333" s="60" t="s">
        <v>26284</v>
      </c>
      <c r="E13333" s="56">
        <v>876</v>
      </c>
      <c r="F13333" s="69" t="s">
        <v>2</v>
      </c>
    </row>
    <row r="13334" spans="1:6" s="1" customFormat="1" outlineLevel="1" x14ac:dyDescent="0.2">
      <c r="A13334" s="69" t="s">
        <v>26126</v>
      </c>
      <c r="B13334" s="69" t="s">
        <v>5695</v>
      </c>
      <c r="C13334" s="79">
        <v>44531</v>
      </c>
      <c r="D13334" s="60" t="s">
        <v>26285</v>
      </c>
      <c r="E13334" s="56">
        <v>40.83</v>
      </c>
      <c r="F13334" s="69" t="s">
        <v>2</v>
      </c>
    </row>
    <row r="13335" spans="1:6" s="1" customFormat="1" outlineLevel="1" x14ac:dyDescent="0.2">
      <c r="A13335" s="69" t="s">
        <v>26127</v>
      </c>
      <c r="B13335" s="69" t="s">
        <v>5695</v>
      </c>
      <c r="C13335" s="79">
        <v>44561</v>
      </c>
      <c r="D13335" s="60" t="s">
        <v>663</v>
      </c>
      <c r="E13335" s="56">
        <v>249.16</v>
      </c>
      <c r="F13335" s="69" t="s">
        <v>2</v>
      </c>
    </row>
    <row r="13336" spans="1:6" s="1" customFormat="1" outlineLevel="1" x14ac:dyDescent="0.2">
      <c r="A13336" s="69" t="s">
        <v>26128</v>
      </c>
      <c r="B13336" s="69" t="s">
        <v>5695</v>
      </c>
      <c r="C13336" s="79">
        <v>44561</v>
      </c>
      <c r="D13336" s="60" t="s">
        <v>26286</v>
      </c>
      <c r="E13336" s="56">
        <v>134.08000000000001</v>
      </c>
      <c r="F13336" s="69" t="s">
        <v>2</v>
      </c>
    </row>
    <row r="13337" spans="1:6" s="1" customFormat="1" outlineLevel="1" x14ac:dyDescent="0.2">
      <c r="A13337" s="69" t="s">
        <v>26129</v>
      </c>
      <c r="B13337" s="69" t="s">
        <v>5695</v>
      </c>
      <c r="C13337" s="79">
        <v>44561</v>
      </c>
      <c r="D13337" s="60" t="s">
        <v>1015</v>
      </c>
      <c r="E13337" s="56">
        <v>196.35</v>
      </c>
      <c r="F13337" s="69" t="s">
        <v>2</v>
      </c>
    </row>
    <row r="13338" spans="1:6" s="1" customFormat="1" outlineLevel="1" x14ac:dyDescent="0.2">
      <c r="A13338" s="69" t="s">
        <v>26130</v>
      </c>
      <c r="B13338" s="69" t="s">
        <v>5695</v>
      </c>
      <c r="C13338" s="79">
        <v>44561</v>
      </c>
      <c r="D13338" s="60" t="s">
        <v>26287</v>
      </c>
      <c r="E13338" s="56">
        <v>128.35</v>
      </c>
      <c r="F13338" s="69" t="s">
        <v>2</v>
      </c>
    </row>
    <row r="13339" spans="1:6" s="1" customFormat="1" outlineLevel="1" x14ac:dyDescent="0.2">
      <c r="A13339" s="69" t="s">
        <v>26131</v>
      </c>
      <c r="B13339" s="69" t="s">
        <v>5695</v>
      </c>
      <c r="C13339" s="79">
        <v>44561</v>
      </c>
      <c r="D13339" s="60" t="s">
        <v>26288</v>
      </c>
      <c r="E13339" s="56">
        <v>185.3</v>
      </c>
      <c r="F13339" s="69" t="s">
        <v>2</v>
      </c>
    </row>
    <row r="13340" spans="1:6" s="1" customFormat="1" outlineLevel="1" x14ac:dyDescent="0.2">
      <c r="A13340" s="69" t="s">
        <v>26132</v>
      </c>
      <c r="B13340" s="69" t="s">
        <v>5695</v>
      </c>
      <c r="C13340" s="79">
        <v>44561</v>
      </c>
      <c r="D13340" s="60" t="s">
        <v>26289</v>
      </c>
      <c r="E13340" s="56">
        <v>137</v>
      </c>
      <c r="F13340" s="69" t="s">
        <v>2</v>
      </c>
    </row>
    <row r="13341" spans="1:6" s="1" customFormat="1" outlineLevel="1" x14ac:dyDescent="0.2">
      <c r="A13341" s="69" t="s">
        <v>26133</v>
      </c>
      <c r="B13341" s="69" t="s">
        <v>5695</v>
      </c>
      <c r="C13341" s="79">
        <v>44561</v>
      </c>
      <c r="D13341" s="60" t="s">
        <v>26290</v>
      </c>
      <c r="E13341" s="56">
        <v>111.33</v>
      </c>
      <c r="F13341" s="69" t="s">
        <v>2</v>
      </c>
    </row>
    <row r="13342" spans="1:6" s="1" customFormat="1" outlineLevel="1" x14ac:dyDescent="0.2">
      <c r="A13342" s="69" t="s">
        <v>26134</v>
      </c>
      <c r="B13342" s="69" t="s">
        <v>5695</v>
      </c>
      <c r="C13342" s="79">
        <v>44561</v>
      </c>
      <c r="D13342" s="60" t="s">
        <v>26290</v>
      </c>
      <c r="E13342" s="56">
        <v>111.33</v>
      </c>
      <c r="F13342" s="69" t="s">
        <v>2</v>
      </c>
    </row>
    <row r="13343" spans="1:6" s="1" customFormat="1" outlineLevel="1" x14ac:dyDescent="0.2">
      <c r="A13343" s="69" t="s">
        <v>26135</v>
      </c>
      <c r="B13343" s="69" t="s">
        <v>5695</v>
      </c>
      <c r="C13343" s="79">
        <v>44561</v>
      </c>
      <c r="D13343" s="60" t="s">
        <v>26291</v>
      </c>
      <c r="E13343" s="56">
        <v>111.33</v>
      </c>
      <c r="F13343" s="69" t="s">
        <v>2</v>
      </c>
    </row>
    <row r="13344" spans="1:6" s="1" customFormat="1" outlineLevel="1" x14ac:dyDescent="0.2">
      <c r="A13344" s="69" t="s">
        <v>26136</v>
      </c>
      <c r="B13344" s="69" t="s">
        <v>5695</v>
      </c>
      <c r="C13344" s="79">
        <v>44561</v>
      </c>
      <c r="D13344" s="60" t="s">
        <v>26292</v>
      </c>
      <c r="E13344" s="56">
        <v>111.33</v>
      </c>
      <c r="F13344" s="69" t="s">
        <v>2</v>
      </c>
    </row>
    <row r="13345" spans="1:6" s="1" customFormat="1" outlineLevel="1" x14ac:dyDescent="0.2">
      <c r="A13345" s="69" t="s">
        <v>26137</v>
      </c>
      <c r="B13345" s="69" t="s">
        <v>5695</v>
      </c>
      <c r="C13345" s="79">
        <v>44561</v>
      </c>
      <c r="D13345" s="60" t="s">
        <v>26293</v>
      </c>
      <c r="E13345" s="56">
        <v>111.33</v>
      </c>
      <c r="F13345" s="69" t="s">
        <v>2</v>
      </c>
    </row>
    <row r="13346" spans="1:6" s="1" customFormat="1" outlineLevel="1" x14ac:dyDescent="0.2">
      <c r="A13346" s="69" t="s">
        <v>26138</v>
      </c>
      <c r="B13346" s="69" t="s">
        <v>5695</v>
      </c>
      <c r="C13346" s="79">
        <v>44561</v>
      </c>
      <c r="D13346" s="60" t="s">
        <v>26294</v>
      </c>
      <c r="E13346" s="56">
        <v>129</v>
      </c>
      <c r="F13346" s="69" t="s">
        <v>2</v>
      </c>
    </row>
    <row r="13347" spans="1:6" s="1" customFormat="1" outlineLevel="1" x14ac:dyDescent="0.2">
      <c r="A13347" s="69" t="s">
        <v>26139</v>
      </c>
      <c r="B13347" s="69" t="s">
        <v>5695</v>
      </c>
      <c r="C13347" s="79">
        <v>44561</v>
      </c>
      <c r="D13347" s="60" t="s">
        <v>26295</v>
      </c>
      <c r="E13347" s="56">
        <v>139</v>
      </c>
      <c r="F13347" s="69" t="s">
        <v>2</v>
      </c>
    </row>
    <row r="13348" spans="1:6" s="1" customFormat="1" outlineLevel="1" x14ac:dyDescent="0.2">
      <c r="A13348" s="69" t="s">
        <v>26140</v>
      </c>
      <c r="B13348" s="69" t="s">
        <v>5695</v>
      </c>
      <c r="C13348" s="79">
        <v>44561</v>
      </c>
      <c r="D13348" s="60" t="s">
        <v>26296</v>
      </c>
      <c r="E13348" s="56">
        <v>139</v>
      </c>
      <c r="F13348" s="69" t="s">
        <v>2</v>
      </c>
    </row>
    <row r="13349" spans="1:6" s="1" customFormat="1" outlineLevel="1" x14ac:dyDescent="0.2">
      <c r="A13349" s="69" t="s">
        <v>26141</v>
      </c>
      <c r="B13349" s="69" t="s">
        <v>5695</v>
      </c>
      <c r="C13349" s="79">
        <v>44561</v>
      </c>
      <c r="D13349" s="60" t="s">
        <v>26297</v>
      </c>
      <c r="E13349" s="56">
        <v>104.72</v>
      </c>
      <c r="F13349" s="69" t="s">
        <v>2</v>
      </c>
    </row>
    <row r="13350" spans="1:6" s="1" customFormat="1" outlineLevel="1" x14ac:dyDescent="0.2">
      <c r="A13350" s="69" t="s">
        <v>26142</v>
      </c>
      <c r="B13350" s="69" t="s">
        <v>5695</v>
      </c>
      <c r="C13350" s="79">
        <v>44561</v>
      </c>
      <c r="D13350" s="60" t="s">
        <v>26298</v>
      </c>
      <c r="E13350" s="56">
        <v>169</v>
      </c>
      <c r="F13350" s="69" t="s">
        <v>2</v>
      </c>
    </row>
    <row r="13351" spans="1:6" s="1" customFormat="1" outlineLevel="1" x14ac:dyDescent="0.2">
      <c r="A13351" s="69" t="s">
        <v>26143</v>
      </c>
      <c r="B13351" s="69" t="s">
        <v>5695</v>
      </c>
      <c r="C13351" s="79">
        <v>44561</v>
      </c>
      <c r="D13351" s="60" t="s">
        <v>26299</v>
      </c>
      <c r="E13351" s="56">
        <v>183</v>
      </c>
      <c r="F13351" s="69" t="s">
        <v>2</v>
      </c>
    </row>
    <row r="13352" spans="1:6" s="1" customFormat="1" outlineLevel="1" x14ac:dyDescent="0.2">
      <c r="A13352" s="69" t="s">
        <v>26144</v>
      </c>
      <c r="B13352" s="69" t="s">
        <v>5695</v>
      </c>
      <c r="C13352" s="79">
        <v>44561</v>
      </c>
      <c r="D13352" s="60" t="s">
        <v>26300</v>
      </c>
      <c r="E13352" s="56">
        <v>183</v>
      </c>
      <c r="F13352" s="69" t="s">
        <v>2</v>
      </c>
    </row>
    <row r="13353" spans="1:6" s="1" customFormat="1" outlineLevel="1" x14ac:dyDescent="0.2">
      <c r="A13353" s="69" t="s">
        <v>26145</v>
      </c>
      <c r="B13353" s="69" t="s">
        <v>5695</v>
      </c>
      <c r="C13353" s="79">
        <v>44561</v>
      </c>
      <c r="D13353" s="60" t="s">
        <v>26301</v>
      </c>
      <c r="E13353" s="56">
        <v>138</v>
      </c>
      <c r="F13353" s="69" t="s">
        <v>2</v>
      </c>
    </row>
    <row r="13354" spans="1:6" s="1" customFormat="1" outlineLevel="1" x14ac:dyDescent="0.2">
      <c r="A13354" s="69" t="s">
        <v>26146</v>
      </c>
      <c r="B13354" s="69" t="s">
        <v>5695</v>
      </c>
      <c r="C13354" s="79">
        <v>44561</v>
      </c>
      <c r="D13354" s="60" t="s">
        <v>26302</v>
      </c>
      <c r="E13354" s="56">
        <v>138</v>
      </c>
      <c r="F13354" s="69" t="s">
        <v>2</v>
      </c>
    </row>
    <row r="13355" spans="1:6" s="1" customFormat="1" outlineLevel="1" x14ac:dyDescent="0.2">
      <c r="A13355" s="69" t="s">
        <v>26147</v>
      </c>
      <c r="B13355" s="69" t="s">
        <v>5695</v>
      </c>
      <c r="C13355" s="79">
        <v>44561</v>
      </c>
      <c r="D13355" s="60" t="s">
        <v>26303</v>
      </c>
      <c r="E13355" s="56">
        <v>405.24</v>
      </c>
      <c r="F13355" s="69" t="s">
        <v>2</v>
      </c>
    </row>
    <row r="13356" spans="1:6" s="1" customFormat="1" outlineLevel="1" x14ac:dyDescent="0.2">
      <c r="A13356" s="69" t="s">
        <v>26148</v>
      </c>
      <c r="B13356" s="69" t="s">
        <v>5695</v>
      </c>
      <c r="C13356" s="79">
        <v>44561</v>
      </c>
      <c r="D13356" s="60" t="s">
        <v>26304</v>
      </c>
      <c r="E13356" s="56">
        <v>533.33000000000004</v>
      </c>
      <c r="F13356" s="69" t="s">
        <v>2</v>
      </c>
    </row>
    <row r="13357" spans="1:6" s="1" customFormat="1" outlineLevel="1" x14ac:dyDescent="0.2">
      <c r="A13357" s="69" t="s">
        <v>26149</v>
      </c>
      <c r="B13357" s="69" t="s">
        <v>5695</v>
      </c>
      <c r="C13357" s="79">
        <v>44561</v>
      </c>
      <c r="D13357" s="60" t="s">
        <v>26304</v>
      </c>
      <c r="E13357" s="56">
        <v>533.33000000000004</v>
      </c>
      <c r="F13357" s="69" t="s">
        <v>2</v>
      </c>
    </row>
    <row r="13358" spans="1:6" s="1" customFormat="1" outlineLevel="1" x14ac:dyDescent="0.2">
      <c r="A13358" s="69" t="s">
        <v>26150</v>
      </c>
      <c r="B13358" s="69" t="s">
        <v>5695</v>
      </c>
      <c r="C13358" s="79">
        <v>44561</v>
      </c>
      <c r="D13358" s="60" t="s">
        <v>26305</v>
      </c>
      <c r="E13358" s="56">
        <v>234</v>
      </c>
      <c r="F13358" s="69" t="s">
        <v>2</v>
      </c>
    </row>
    <row r="13359" spans="1:6" s="1" customFormat="1" outlineLevel="1" x14ac:dyDescent="0.2">
      <c r="A13359" s="69" t="s">
        <v>26151</v>
      </c>
      <c r="B13359" s="69" t="s">
        <v>5695</v>
      </c>
      <c r="C13359" s="79">
        <v>44561</v>
      </c>
      <c r="D13359" s="60" t="s">
        <v>26306</v>
      </c>
      <c r="E13359" s="56">
        <v>478</v>
      </c>
      <c r="F13359" s="69" t="s">
        <v>2</v>
      </c>
    </row>
    <row r="13360" spans="1:6" s="1" customFormat="1" outlineLevel="1" x14ac:dyDescent="0.2">
      <c r="A13360" s="69" t="s">
        <v>26152</v>
      </c>
      <c r="B13360" s="69" t="s">
        <v>5695</v>
      </c>
      <c r="C13360" s="79">
        <v>44561</v>
      </c>
      <c r="D13360" s="60" t="s">
        <v>26307</v>
      </c>
      <c r="E13360" s="56">
        <v>120</v>
      </c>
      <c r="F13360" s="69" t="s">
        <v>2</v>
      </c>
    </row>
    <row r="13361" spans="1:6" s="1" customFormat="1" outlineLevel="1" x14ac:dyDescent="0.2">
      <c r="A13361" s="69" t="s">
        <v>26153</v>
      </c>
      <c r="B13361" s="69" t="s">
        <v>5695</v>
      </c>
      <c r="C13361" s="79">
        <v>44561</v>
      </c>
      <c r="D13361" s="60" t="s">
        <v>26258</v>
      </c>
      <c r="E13361" s="56">
        <v>719</v>
      </c>
      <c r="F13361" s="69" t="s">
        <v>2</v>
      </c>
    </row>
    <row r="13362" spans="1:6" s="1" customFormat="1" outlineLevel="1" x14ac:dyDescent="0.2">
      <c r="A13362" s="69" t="s">
        <v>26154</v>
      </c>
      <c r="B13362" s="69" t="s">
        <v>5695</v>
      </c>
      <c r="C13362" s="79">
        <v>44561</v>
      </c>
      <c r="D13362" s="60" t="s">
        <v>26308</v>
      </c>
      <c r="E13362" s="56">
        <v>278</v>
      </c>
      <c r="F13362" s="69" t="s">
        <v>2</v>
      </c>
    </row>
    <row r="13363" spans="1:6" s="1" customFormat="1" outlineLevel="1" x14ac:dyDescent="0.2">
      <c r="A13363" s="69" t="s">
        <v>26155</v>
      </c>
      <c r="B13363" s="69" t="s">
        <v>5695</v>
      </c>
      <c r="C13363" s="79">
        <v>44561</v>
      </c>
      <c r="D13363" s="60" t="s">
        <v>26309</v>
      </c>
      <c r="E13363" s="56">
        <v>1093.98</v>
      </c>
      <c r="F13363" s="69" t="s">
        <v>2</v>
      </c>
    </row>
    <row r="13364" spans="1:6" s="1" customFormat="1" outlineLevel="1" x14ac:dyDescent="0.2">
      <c r="A13364" s="69" t="s">
        <v>26156</v>
      </c>
      <c r="B13364" s="69" t="s">
        <v>5695</v>
      </c>
      <c r="C13364" s="79">
        <v>44561</v>
      </c>
      <c r="D13364" s="60" t="s">
        <v>26310</v>
      </c>
      <c r="E13364" s="56">
        <v>127.78</v>
      </c>
      <c r="F13364" s="69" t="s">
        <v>2</v>
      </c>
    </row>
    <row r="13365" spans="1:6" s="1" customFormat="1" outlineLevel="1" x14ac:dyDescent="0.2">
      <c r="A13365" s="69" t="s">
        <v>26157</v>
      </c>
      <c r="B13365" s="69" t="s">
        <v>5695</v>
      </c>
      <c r="C13365" s="79">
        <v>44561</v>
      </c>
      <c r="D13365" s="60" t="s">
        <v>26310</v>
      </c>
      <c r="E13365" s="56">
        <v>127.78</v>
      </c>
      <c r="F13365" s="69" t="s">
        <v>2</v>
      </c>
    </row>
    <row r="13366" spans="1:6" s="1" customFormat="1" outlineLevel="1" x14ac:dyDescent="0.2">
      <c r="A13366" s="69" t="s">
        <v>26158</v>
      </c>
      <c r="B13366" s="69" t="s">
        <v>5695</v>
      </c>
      <c r="C13366" s="79">
        <v>44561</v>
      </c>
      <c r="D13366" s="60" t="s">
        <v>26311</v>
      </c>
      <c r="E13366" s="56">
        <v>125</v>
      </c>
      <c r="F13366" s="69" t="s">
        <v>2</v>
      </c>
    </row>
    <row r="13367" spans="1:6" s="1" customFormat="1" outlineLevel="1" x14ac:dyDescent="0.2">
      <c r="A13367" s="69" t="s">
        <v>26159</v>
      </c>
      <c r="B13367" s="69" t="s">
        <v>5695</v>
      </c>
      <c r="C13367" s="79">
        <v>44561</v>
      </c>
      <c r="D13367" s="60" t="s">
        <v>26312</v>
      </c>
      <c r="E13367" s="56">
        <v>676.76</v>
      </c>
      <c r="F13367" s="69" t="s">
        <v>2</v>
      </c>
    </row>
    <row r="13368" spans="1:6" s="1" customFormat="1" outlineLevel="1" x14ac:dyDescent="0.2">
      <c r="A13368" s="69" t="s">
        <v>26160</v>
      </c>
      <c r="B13368" s="69" t="s">
        <v>5695</v>
      </c>
      <c r="C13368" s="79">
        <v>44561</v>
      </c>
      <c r="D13368" s="60" t="s">
        <v>26313</v>
      </c>
      <c r="E13368" s="56">
        <v>575</v>
      </c>
      <c r="F13368" s="69" t="s">
        <v>2</v>
      </c>
    </row>
    <row r="13369" spans="1:6" s="1" customFormat="1" outlineLevel="1" x14ac:dyDescent="0.2">
      <c r="A13369" s="69" t="s">
        <v>26161</v>
      </c>
      <c r="B13369" s="69" t="s">
        <v>5695</v>
      </c>
      <c r="C13369" s="79">
        <v>44561</v>
      </c>
      <c r="D13369" s="60" t="s">
        <v>26314</v>
      </c>
      <c r="E13369" s="56">
        <v>265</v>
      </c>
      <c r="F13369" s="69" t="s">
        <v>2</v>
      </c>
    </row>
    <row r="13370" spans="1:6" s="1" customFormat="1" outlineLevel="1" x14ac:dyDescent="0.2">
      <c r="A13370" s="69" t="s">
        <v>26162</v>
      </c>
      <c r="B13370" s="69" t="s">
        <v>5695</v>
      </c>
      <c r="C13370" s="79">
        <v>44561</v>
      </c>
      <c r="D13370" s="60" t="s">
        <v>26315</v>
      </c>
      <c r="E13370" s="56">
        <v>980.36</v>
      </c>
      <c r="F13370" s="69" t="s">
        <v>2</v>
      </c>
    </row>
    <row r="13371" spans="1:6" s="1" customFormat="1" outlineLevel="1" x14ac:dyDescent="0.2">
      <c r="A13371" s="69" t="s">
        <v>26163</v>
      </c>
      <c r="B13371" s="69" t="s">
        <v>5695</v>
      </c>
      <c r="C13371" s="79">
        <v>44561</v>
      </c>
      <c r="D13371" s="60" t="s">
        <v>26316</v>
      </c>
      <c r="E13371" s="56">
        <v>127.78</v>
      </c>
      <c r="F13371" s="69" t="s">
        <v>2</v>
      </c>
    </row>
    <row r="13372" spans="1:6" s="1" customFormat="1" outlineLevel="1" x14ac:dyDescent="0.2">
      <c r="A13372" s="69" t="s">
        <v>26164</v>
      </c>
      <c r="B13372" s="69" t="s">
        <v>5695</v>
      </c>
      <c r="C13372" s="79">
        <v>44561</v>
      </c>
      <c r="D13372" s="60" t="s">
        <v>26311</v>
      </c>
      <c r="E13372" s="56">
        <v>125</v>
      </c>
      <c r="F13372" s="69" t="s">
        <v>2</v>
      </c>
    </row>
    <row r="13373" spans="1:6" s="1" customFormat="1" outlineLevel="1" x14ac:dyDescent="0.2">
      <c r="A13373" s="69" t="s">
        <v>26165</v>
      </c>
      <c r="B13373" s="69" t="s">
        <v>5695</v>
      </c>
      <c r="C13373" s="79">
        <v>44561</v>
      </c>
      <c r="D13373" s="60" t="s">
        <v>26317</v>
      </c>
      <c r="E13373" s="56">
        <v>980.36</v>
      </c>
      <c r="F13373" s="69" t="s">
        <v>2</v>
      </c>
    </row>
    <row r="13374" spans="1:6" s="1" customFormat="1" outlineLevel="1" x14ac:dyDescent="0.2">
      <c r="A13374" s="69" t="s">
        <v>26166</v>
      </c>
      <c r="B13374" s="69" t="s">
        <v>5695</v>
      </c>
      <c r="C13374" s="79">
        <v>44561</v>
      </c>
      <c r="D13374" s="60" t="s">
        <v>26318</v>
      </c>
      <c r="E13374" s="56">
        <v>980.36</v>
      </c>
      <c r="F13374" s="69" t="s">
        <v>2</v>
      </c>
    </row>
    <row r="13375" spans="1:6" s="1" customFormat="1" outlineLevel="1" x14ac:dyDescent="0.2">
      <c r="A13375" s="69" t="s">
        <v>26167</v>
      </c>
      <c r="B13375" s="69" t="s">
        <v>5695</v>
      </c>
      <c r="C13375" s="79">
        <v>44561</v>
      </c>
      <c r="D13375" s="60" t="s">
        <v>26319</v>
      </c>
      <c r="E13375" s="56">
        <v>402.28</v>
      </c>
      <c r="F13375" s="69" t="s">
        <v>2</v>
      </c>
    </row>
    <row r="13376" spans="1:6" s="1" customFormat="1" outlineLevel="1" x14ac:dyDescent="0.2">
      <c r="A13376" s="69" t="s">
        <v>26168</v>
      </c>
      <c r="B13376" s="69" t="s">
        <v>5695</v>
      </c>
      <c r="C13376" s="79">
        <v>44561</v>
      </c>
      <c r="D13376" s="60" t="s">
        <v>26320</v>
      </c>
      <c r="E13376" s="56">
        <v>142.49</v>
      </c>
      <c r="F13376" s="69" t="s">
        <v>2</v>
      </c>
    </row>
    <row r="13377" spans="1:6" s="1" customFormat="1" outlineLevel="1" x14ac:dyDescent="0.2">
      <c r="A13377" s="69" t="s">
        <v>26169</v>
      </c>
      <c r="B13377" s="69" t="s">
        <v>5695</v>
      </c>
      <c r="C13377" s="79">
        <v>44561</v>
      </c>
      <c r="D13377" s="60" t="s">
        <v>26321</v>
      </c>
      <c r="E13377" s="56">
        <v>142.49</v>
      </c>
      <c r="F13377" s="69" t="s">
        <v>2</v>
      </c>
    </row>
    <row r="13378" spans="1:6" s="1" customFormat="1" outlineLevel="1" x14ac:dyDescent="0.2">
      <c r="A13378" s="69" t="s">
        <v>26170</v>
      </c>
      <c r="B13378" s="69" t="s">
        <v>5695</v>
      </c>
      <c r="C13378" s="79">
        <v>44561</v>
      </c>
      <c r="D13378" s="60" t="s">
        <v>26322</v>
      </c>
      <c r="E13378" s="56">
        <v>142.49</v>
      </c>
      <c r="F13378" s="69" t="s">
        <v>2</v>
      </c>
    </row>
    <row r="13379" spans="1:6" s="1" customFormat="1" outlineLevel="1" x14ac:dyDescent="0.2">
      <c r="A13379" s="69" t="s">
        <v>26171</v>
      </c>
      <c r="B13379" s="69" t="s">
        <v>5695</v>
      </c>
      <c r="C13379" s="79">
        <v>44561</v>
      </c>
      <c r="D13379" s="60" t="s">
        <v>26323</v>
      </c>
      <c r="E13379" s="56">
        <v>1454.27</v>
      </c>
      <c r="F13379" s="69" t="s">
        <v>2</v>
      </c>
    </row>
    <row r="13380" spans="1:6" s="1" customFormat="1" outlineLevel="1" x14ac:dyDescent="0.2">
      <c r="A13380" s="69" t="s">
        <v>26172</v>
      </c>
      <c r="B13380" s="69" t="s">
        <v>5695</v>
      </c>
      <c r="C13380" s="79">
        <v>44561</v>
      </c>
      <c r="D13380" s="60" t="s">
        <v>26324</v>
      </c>
      <c r="E13380" s="56">
        <v>298.3</v>
      </c>
      <c r="F13380" s="69" t="s">
        <v>2</v>
      </c>
    </row>
    <row r="13381" spans="1:6" s="1" customFormat="1" outlineLevel="1" x14ac:dyDescent="0.2">
      <c r="A13381" s="69" t="s">
        <v>26173</v>
      </c>
      <c r="B13381" s="69" t="s">
        <v>5695</v>
      </c>
      <c r="C13381" s="79">
        <v>44561</v>
      </c>
      <c r="D13381" s="60" t="s">
        <v>26325</v>
      </c>
      <c r="E13381" s="56">
        <v>402.28</v>
      </c>
      <c r="F13381" s="69" t="s">
        <v>2</v>
      </c>
    </row>
    <row r="13382" spans="1:6" s="1" customFormat="1" outlineLevel="1" x14ac:dyDescent="0.2">
      <c r="A13382" s="69" t="s">
        <v>26174</v>
      </c>
      <c r="B13382" s="69" t="s">
        <v>5695</v>
      </c>
      <c r="C13382" s="79">
        <v>44561</v>
      </c>
      <c r="D13382" s="60" t="s">
        <v>26326</v>
      </c>
      <c r="E13382" s="56">
        <v>402.28</v>
      </c>
      <c r="F13382" s="69" t="s">
        <v>2</v>
      </c>
    </row>
    <row r="13383" spans="1:6" s="1" customFormat="1" outlineLevel="1" x14ac:dyDescent="0.2">
      <c r="A13383" s="69" t="s">
        <v>26175</v>
      </c>
      <c r="B13383" s="69" t="s">
        <v>5695</v>
      </c>
      <c r="C13383" s="79">
        <v>44561</v>
      </c>
      <c r="D13383" s="60" t="s">
        <v>26327</v>
      </c>
      <c r="E13383" s="56">
        <v>1605</v>
      </c>
      <c r="F13383" s="69" t="s">
        <v>2</v>
      </c>
    </row>
    <row r="13384" spans="1:6" s="1" customFormat="1" outlineLevel="1" x14ac:dyDescent="0.2">
      <c r="A13384" s="69" t="s">
        <v>26176</v>
      </c>
      <c r="B13384" s="69" t="s">
        <v>5695</v>
      </c>
      <c r="C13384" s="79">
        <v>44561</v>
      </c>
      <c r="D13384" s="60" t="s">
        <v>26328</v>
      </c>
      <c r="E13384" s="56">
        <v>1605</v>
      </c>
      <c r="F13384" s="69" t="s">
        <v>2</v>
      </c>
    </row>
    <row r="13385" spans="1:6" s="1" customFormat="1" outlineLevel="1" x14ac:dyDescent="0.2">
      <c r="A13385" s="69" t="s">
        <v>26177</v>
      </c>
      <c r="B13385" s="69" t="s">
        <v>5695</v>
      </c>
      <c r="C13385" s="79">
        <v>44531</v>
      </c>
      <c r="D13385" s="60" t="s">
        <v>26329</v>
      </c>
      <c r="E13385" s="56">
        <v>92.08</v>
      </c>
      <c r="F13385" s="69" t="s">
        <v>2</v>
      </c>
    </row>
    <row r="13386" spans="1:6" s="1" customFormat="1" outlineLevel="1" x14ac:dyDescent="0.2">
      <c r="A13386" s="69" t="s">
        <v>26178</v>
      </c>
      <c r="B13386" s="69" t="s">
        <v>5695</v>
      </c>
      <c r="C13386" s="79">
        <v>44531</v>
      </c>
      <c r="D13386" s="60" t="s">
        <v>26329</v>
      </c>
      <c r="E13386" s="56">
        <v>92.08</v>
      </c>
      <c r="F13386" s="69" t="s">
        <v>2</v>
      </c>
    </row>
    <row r="13387" spans="1:6" s="1" customFormat="1" outlineLevel="1" x14ac:dyDescent="0.2">
      <c r="A13387" s="69" t="s">
        <v>26179</v>
      </c>
      <c r="B13387" s="69" t="s">
        <v>5695</v>
      </c>
      <c r="C13387" s="79">
        <v>44531</v>
      </c>
      <c r="D13387" s="60" t="s">
        <v>26329</v>
      </c>
      <c r="E13387" s="56">
        <v>92.08</v>
      </c>
      <c r="F13387" s="69" t="s">
        <v>2</v>
      </c>
    </row>
    <row r="13388" spans="1:6" s="1" customFormat="1" outlineLevel="1" x14ac:dyDescent="0.2">
      <c r="A13388" s="69" t="s">
        <v>26180</v>
      </c>
      <c r="B13388" s="69" t="s">
        <v>5695</v>
      </c>
      <c r="C13388" s="79">
        <v>44531</v>
      </c>
      <c r="D13388" s="60" t="s">
        <v>26329</v>
      </c>
      <c r="E13388" s="56">
        <v>92.08</v>
      </c>
      <c r="F13388" s="69" t="s">
        <v>2</v>
      </c>
    </row>
    <row r="13389" spans="1:6" s="1" customFormat="1" outlineLevel="1" x14ac:dyDescent="0.2">
      <c r="A13389" s="69" t="s">
        <v>26181</v>
      </c>
      <c r="B13389" s="69" t="s">
        <v>5695</v>
      </c>
      <c r="C13389" s="79">
        <v>44531</v>
      </c>
      <c r="D13389" s="60" t="s">
        <v>26330</v>
      </c>
      <c r="E13389" s="56">
        <v>168.07</v>
      </c>
      <c r="F13389" s="69" t="s">
        <v>2</v>
      </c>
    </row>
    <row r="13390" spans="1:6" s="1" customFormat="1" outlineLevel="1" x14ac:dyDescent="0.2">
      <c r="A13390" s="69" t="s">
        <v>26339</v>
      </c>
      <c r="B13390" s="69" t="s">
        <v>5695</v>
      </c>
      <c r="C13390" s="79">
        <v>44592</v>
      </c>
      <c r="D13390" s="60" t="s">
        <v>26340</v>
      </c>
      <c r="E13390" s="56">
        <v>1070</v>
      </c>
      <c r="F13390" s="69" t="s">
        <v>2</v>
      </c>
    </row>
    <row r="13391" spans="1:6" s="1" customFormat="1" outlineLevel="1" x14ac:dyDescent="0.2">
      <c r="A13391" s="69" t="s">
        <v>26341</v>
      </c>
      <c r="B13391" s="69" t="s">
        <v>5695</v>
      </c>
      <c r="C13391" s="79">
        <v>44592</v>
      </c>
      <c r="D13391" s="60" t="s">
        <v>26342</v>
      </c>
      <c r="E13391" s="56">
        <v>573.85</v>
      </c>
      <c r="F13391" s="69" t="s">
        <v>2</v>
      </c>
    </row>
    <row r="13392" spans="1:6" s="1" customFormat="1" outlineLevel="1" x14ac:dyDescent="0.2">
      <c r="A13392" s="69" t="s">
        <v>26343</v>
      </c>
      <c r="B13392" s="69" t="s">
        <v>5695</v>
      </c>
      <c r="C13392" s="79">
        <v>44592</v>
      </c>
      <c r="D13392" s="60" t="s">
        <v>26344</v>
      </c>
      <c r="E13392" s="56">
        <v>124</v>
      </c>
      <c r="F13392" s="69" t="s">
        <v>2</v>
      </c>
    </row>
    <row r="13393" spans="1:6" s="1" customFormat="1" outlineLevel="1" x14ac:dyDescent="0.2">
      <c r="A13393" s="69" t="s">
        <v>26345</v>
      </c>
      <c r="B13393" s="69" t="s">
        <v>5695</v>
      </c>
      <c r="C13393" s="79">
        <v>44592</v>
      </c>
      <c r="D13393" s="60" t="s">
        <v>26346</v>
      </c>
      <c r="E13393" s="56">
        <v>1387.56</v>
      </c>
      <c r="F13393" s="69" t="s">
        <v>2</v>
      </c>
    </row>
    <row r="13394" spans="1:6" s="1" customFormat="1" outlineLevel="1" x14ac:dyDescent="0.2">
      <c r="A13394" s="69" t="s">
        <v>26347</v>
      </c>
      <c r="B13394" s="69" t="s">
        <v>5695</v>
      </c>
      <c r="C13394" s="79">
        <v>44592</v>
      </c>
      <c r="D13394" s="60" t="s">
        <v>4953</v>
      </c>
      <c r="E13394" s="56">
        <v>597.23</v>
      </c>
      <c r="F13394" s="69" t="s">
        <v>2</v>
      </c>
    </row>
    <row r="13395" spans="1:6" s="1" customFormat="1" outlineLevel="1" x14ac:dyDescent="0.2">
      <c r="A13395" s="69" t="s">
        <v>26348</v>
      </c>
      <c r="B13395" s="69" t="s">
        <v>5695</v>
      </c>
      <c r="C13395" s="79">
        <v>44592</v>
      </c>
      <c r="D13395" s="60" t="s">
        <v>26349</v>
      </c>
      <c r="E13395" s="56">
        <v>635</v>
      </c>
      <c r="F13395" s="69" t="s">
        <v>2</v>
      </c>
    </row>
    <row r="13396" spans="1:6" s="1" customFormat="1" outlineLevel="1" x14ac:dyDescent="0.2">
      <c r="A13396" s="69" t="s">
        <v>26350</v>
      </c>
      <c r="B13396" s="69" t="s">
        <v>5695</v>
      </c>
      <c r="C13396" s="79">
        <v>44592</v>
      </c>
      <c r="D13396" s="60" t="s">
        <v>1438</v>
      </c>
      <c r="E13396" s="56">
        <v>104.5</v>
      </c>
      <c r="F13396" s="69" t="s">
        <v>2</v>
      </c>
    </row>
    <row r="13397" spans="1:6" s="1" customFormat="1" outlineLevel="1" x14ac:dyDescent="0.2">
      <c r="A13397" s="69" t="s">
        <v>26351</v>
      </c>
      <c r="B13397" s="69" t="s">
        <v>5695</v>
      </c>
      <c r="C13397" s="79">
        <v>44592</v>
      </c>
      <c r="D13397" s="60" t="s">
        <v>1438</v>
      </c>
      <c r="E13397" s="56">
        <v>104.5</v>
      </c>
      <c r="F13397" s="69" t="s">
        <v>2</v>
      </c>
    </row>
    <row r="13398" spans="1:6" s="1" customFormat="1" outlineLevel="1" x14ac:dyDescent="0.2">
      <c r="A13398" s="69" t="s">
        <v>26352</v>
      </c>
      <c r="B13398" s="69" t="s">
        <v>5695</v>
      </c>
      <c r="C13398" s="79">
        <v>44592</v>
      </c>
      <c r="D13398" s="60" t="s">
        <v>1438</v>
      </c>
      <c r="E13398" s="56">
        <v>104.5</v>
      </c>
      <c r="F13398" s="69" t="s">
        <v>2</v>
      </c>
    </row>
    <row r="13399" spans="1:6" s="1" customFormat="1" outlineLevel="1" x14ac:dyDescent="0.2">
      <c r="A13399" s="69" t="s">
        <v>26353</v>
      </c>
      <c r="B13399" s="69" t="s">
        <v>5695</v>
      </c>
      <c r="C13399" s="79">
        <v>44592</v>
      </c>
      <c r="D13399" s="60" t="s">
        <v>1438</v>
      </c>
      <c r="E13399" s="56">
        <v>104.5</v>
      </c>
      <c r="F13399" s="69" t="s">
        <v>2</v>
      </c>
    </row>
    <row r="13400" spans="1:6" s="1" customFormat="1" outlineLevel="1" x14ac:dyDescent="0.2">
      <c r="A13400" s="69" t="s">
        <v>26354</v>
      </c>
      <c r="B13400" s="69" t="s">
        <v>5695</v>
      </c>
      <c r="C13400" s="79">
        <v>44592</v>
      </c>
      <c r="D13400" s="60" t="s">
        <v>26355</v>
      </c>
      <c r="E13400" s="56">
        <v>292.42</v>
      </c>
      <c r="F13400" s="69" t="s">
        <v>2</v>
      </c>
    </row>
    <row r="13401" spans="1:6" s="1" customFormat="1" outlineLevel="1" x14ac:dyDescent="0.2">
      <c r="A13401" s="69" t="s">
        <v>26356</v>
      </c>
      <c r="B13401" s="69" t="s">
        <v>5695</v>
      </c>
      <c r="C13401" s="79">
        <v>44592</v>
      </c>
      <c r="D13401" s="60" t="s">
        <v>26357</v>
      </c>
      <c r="E13401" s="56">
        <v>107.07</v>
      </c>
      <c r="F13401" s="69" t="s">
        <v>2</v>
      </c>
    </row>
    <row r="13402" spans="1:6" s="1" customFormat="1" outlineLevel="1" x14ac:dyDescent="0.2">
      <c r="A13402" s="69" t="s">
        <v>26358</v>
      </c>
      <c r="B13402" s="69" t="s">
        <v>5695</v>
      </c>
      <c r="C13402" s="79">
        <v>44592</v>
      </c>
      <c r="D13402" s="60" t="s">
        <v>26359</v>
      </c>
      <c r="E13402" s="56">
        <v>164.45</v>
      </c>
      <c r="F13402" s="69" t="s">
        <v>2</v>
      </c>
    </row>
    <row r="13403" spans="1:6" s="1" customFormat="1" outlineLevel="1" x14ac:dyDescent="0.2">
      <c r="A13403" s="69" t="s">
        <v>26360</v>
      </c>
      <c r="B13403" s="69" t="s">
        <v>5695</v>
      </c>
      <c r="C13403" s="79">
        <v>44592</v>
      </c>
      <c r="D13403" s="60" t="s">
        <v>26361</v>
      </c>
      <c r="E13403" s="56">
        <v>501</v>
      </c>
      <c r="F13403" s="69" t="s">
        <v>2</v>
      </c>
    </row>
    <row r="13404" spans="1:6" s="1" customFormat="1" outlineLevel="1" x14ac:dyDescent="0.2">
      <c r="A13404" s="69" t="s">
        <v>26362</v>
      </c>
      <c r="B13404" s="69" t="s">
        <v>5695</v>
      </c>
      <c r="C13404" s="79">
        <v>44592</v>
      </c>
      <c r="D13404" s="60" t="s">
        <v>26361</v>
      </c>
      <c r="E13404" s="56">
        <v>501</v>
      </c>
      <c r="F13404" s="69" t="s">
        <v>2</v>
      </c>
    </row>
    <row r="13405" spans="1:6" s="1" customFormat="1" outlineLevel="1" x14ac:dyDescent="0.2">
      <c r="A13405" s="69" t="s">
        <v>26363</v>
      </c>
      <c r="B13405" s="69" t="s">
        <v>5695</v>
      </c>
      <c r="C13405" s="79">
        <v>44592</v>
      </c>
      <c r="D13405" s="60" t="s">
        <v>26361</v>
      </c>
      <c r="E13405" s="56">
        <v>501</v>
      </c>
      <c r="F13405" s="69" t="s">
        <v>2</v>
      </c>
    </row>
    <row r="13406" spans="1:6" s="1" customFormat="1" outlineLevel="1" x14ac:dyDescent="0.2">
      <c r="A13406" s="69" t="s">
        <v>26364</v>
      </c>
      <c r="B13406" s="69" t="s">
        <v>5695</v>
      </c>
      <c r="C13406" s="79">
        <v>44592</v>
      </c>
      <c r="D13406" s="60" t="s">
        <v>26361</v>
      </c>
      <c r="E13406" s="56">
        <v>501</v>
      </c>
      <c r="F13406" s="69" t="s">
        <v>2</v>
      </c>
    </row>
    <row r="13407" spans="1:6" s="1" customFormat="1" outlineLevel="1" x14ac:dyDescent="0.2">
      <c r="A13407" s="69" t="s">
        <v>26365</v>
      </c>
      <c r="B13407" s="69" t="s">
        <v>5695</v>
      </c>
      <c r="C13407" s="79">
        <v>44592</v>
      </c>
      <c r="D13407" s="60" t="s">
        <v>26366</v>
      </c>
      <c r="E13407" s="56">
        <v>134.91999999999999</v>
      </c>
      <c r="F13407" s="69" t="s">
        <v>2</v>
      </c>
    </row>
    <row r="13408" spans="1:6" s="1" customFormat="1" outlineLevel="1" x14ac:dyDescent="0.2">
      <c r="A13408" s="69" t="s">
        <v>26367</v>
      </c>
      <c r="B13408" s="69" t="s">
        <v>5695</v>
      </c>
      <c r="C13408" s="79">
        <v>44592</v>
      </c>
      <c r="D13408" s="60" t="s">
        <v>26368</v>
      </c>
      <c r="E13408" s="56">
        <v>539</v>
      </c>
      <c r="F13408" s="69" t="s">
        <v>2</v>
      </c>
    </row>
    <row r="13409" spans="1:6" s="1" customFormat="1" outlineLevel="1" x14ac:dyDescent="0.2">
      <c r="A13409" s="69" t="s">
        <v>26369</v>
      </c>
      <c r="B13409" s="69" t="s">
        <v>5695</v>
      </c>
      <c r="C13409" s="79">
        <v>44592</v>
      </c>
      <c r="D13409" s="60" t="s">
        <v>26370</v>
      </c>
      <c r="E13409" s="56">
        <v>270.87</v>
      </c>
      <c r="F13409" s="69" t="s">
        <v>2</v>
      </c>
    </row>
    <row r="13410" spans="1:6" s="1" customFormat="1" outlineLevel="1" x14ac:dyDescent="0.2">
      <c r="A13410" s="69" t="s">
        <v>26371</v>
      </c>
      <c r="B13410" s="69" t="s">
        <v>5695</v>
      </c>
      <c r="C13410" s="79">
        <v>44592</v>
      </c>
      <c r="D13410" s="60" t="s">
        <v>26372</v>
      </c>
      <c r="E13410" s="56">
        <v>160</v>
      </c>
      <c r="F13410" s="69" t="s">
        <v>2</v>
      </c>
    </row>
    <row r="13411" spans="1:6" s="1" customFormat="1" outlineLevel="1" x14ac:dyDescent="0.2">
      <c r="A13411" s="69" t="s">
        <v>26373</v>
      </c>
      <c r="B13411" s="69" t="s">
        <v>5695</v>
      </c>
      <c r="C13411" s="79">
        <v>44592</v>
      </c>
      <c r="D13411" s="60" t="s">
        <v>26374</v>
      </c>
      <c r="E13411" s="56">
        <v>270.87</v>
      </c>
      <c r="F13411" s="69" t="s">
        <v>2</v>
      </c>
    </row>
    <row r="13412" spans="1:6" s="1" customFormat="1" outlineLevel="1" x14ac:dyDescent="0.2">
      <c r="A13412" s="69" t="s">
        <v>26375</v>
      </c>
      <c r="B13412" s="69" t="s">
        <v>5695</v>
      </c>
      <c r="C13412" s="79">
        <v>44592</v>
      </c>
      <c r="D13412" s="60" t="s">
        <v>26376</v>
      </c>
      <c r="E13412" s="56">
        <v>270.87</v>
      </c>
      <c r="F13412" s="69" t="s">
        <v>2</v>
      </c>
    </row>
    <row r="13413" spans="1:6" s="1" customFormat="1" outlineLevel="1" x14ac:dyDescent="0.2">
      <c r="A13413" s="69" t="s">
        <v>26377</v>
      </c>
      <c r="B13413" s="69" t="s">
        <v>5695</v>
      </c>
      <c r="C13413" s="79">
        <v>44592</v>
      </c>
      <c r="D13413" s="60" t="s">
        <v>26378</v>
      </c>
      <c r="E13413" s="56">
        <v>170.02</v>
      </c>
      <c r="F13413" s="69" t="s">
        <v>2</v>
      </c>
    </row>
    <row r="13414" spans="1:6" s="1" customFormat="1" outlineLevel="1" x14ac:dyDescent="0.2">
      <c r="A13414" s="69" t="s">
        <v>26379</v>
      </c>
      <c r="B13414" s="69" t="s">
        <v>5695</v>
      </c>
      <c r="C13414" s="79">
        <v>44592</v>
      </c>
      <c r="D13414" s="60" t="s">
        <v>26380</v>
      </c>
      <c r="E13414" s="56">
        <v>270.87</v>
      </c>
      <c r="F13414" s="69" t="s">
        <v>2</v>
      </c>
    </row>
    <row r="13415" spans="1:6" s="1" customFormat="1" outlineLevel="1" x14ac:dyDescent="0.2">
      <c r="A13415" s="69" t="s">
        <v>26381</v>
      </c>
      <c r="B13415" s="69" t="s">
        <v>5695</v>
      </c>
      <c r="C13415" s="79">
        <v>44592</v>
      </c>
      <c r="D13415" s="60" t="s">
        <v>26382</v>
      </c>
      <c r="E13415" s="56">
        <v>172.5</v>
      </c>
      <c r="F13415" s="69" t="s">
        <v>2</v>
      </c>
    </row>
    <row r="13416" spans="1:6" s="1" customFormat="1" outlineLevel="1" x14ac:dyDescent="0.2">
      <c r="A13416" s="69" t="s">
        <v>26383</v>
      </c>
      <c r="B13416" s="69" t="s">
        <v>5695</v>
      </c>
      <c r="C13416" s="79">
        <v>44592</v>
      </c>
      <c r="D13416" s="60" t="s">
        <v>26384</v>
      </c>
      <c r="E13416" s="56">
        <v>506</v>
      </c>
      <c r="F13416" s="69" t="s">
        <v>2</v>
      </c>
    </row>
    <row r="13417" spans="1:6" s="1" customFormat="1" outlineLevel="1" x14ac:dyDescent="0.2">
      <c r="A13417" s="69" t="s">
        <v>26385</v>
      </c>
      <c r="B13417" s="69" t="s">
        <v>5695</v>
      </c>
      <c r="C13417" s="79">
        <v>44592</v>
      </c>
      <c r="D13417" s="60" t="s">
        <v>26386</v>
      </c>
      <c r="E13417" s="56">
        <v>496</v>
      </c>
      <c r="F13417" s="69" t="s">
        <v>2</v>
      </c>
    </row>
    <row r="13418" spans="1:6" s="1" customFormat="1" outlineLevel="1" x14ac:dyDescent="0.2">
      <c r="A13418" s="69" t="s">
        <v>26387</v>
      </c>
      <c r="B13418" s="69" t="s">
        <v>5695</v>
      </c>
      <c r="C13418" s="79">
        <v>44592</v>
      </c>
      <c r="D13418" s="60" t="s">
        <v>26388</v>
      </c>
      <c r="E13418" s="56">
        <v>506</v>
      </c>
      <c r="F13418" s="69" t="s">
        <v>2</v>
      </c>
    </row>
    <row r="13419" spans="1:6" s="1" customFormat="1" outlineLevel="1" x14ac:dyDescent="0.2">
      <c r="A13419" s="69" t="s">
        <v>26389</v>
      </c>
      <c r="B13419" s="69" t="s">
        <v>5695</v>
      </c>
      <c r="C13419" s="79">
        <v>44592</v>
      </c>
      <c r="D13419" s="60" t="s">
        <v>26390</v>
      </c>
      <c r="E13419" s="56">
        <v>235.75</v>
      </c>
      <c r="F13419" s="69" t="s">
        <v>2</v>
      </c>
    </row>
    <row r="13420" spans="1:6" s="1" customFormat="1" outlineLevel="1" x14ac:dyDescent="0.2">
      <c r="A13420" s="69" t="s">
        <v>26391</v>
      </c>
      <c r="B13420" s="69" t="s">
        <v>5695</v>
      </c>
      <c r="C13420" s="79">
        <v>44592</v>
      </c>
      <c r="D13420" s="60" t="s">
        <v>26392</v>
      </c>
      <c r="E13420" s="56">
        <v>198.31</v>
      </c>
      <c r="F13420" s="69" t="s">
        <v>2</v>
      </c>
    </row>
    <row r="13421" spans="1:6" s="1" customFormat="1" outlineLevel="1" x14ac:dyDescent="0.2">
      <c r="A13421" s="69" t="s">
        <v>26393</v>
      </c>
      <c r="B13421" s="69" t="s">
        <v>5695</v>
      </c>
      <c r="C13421" s="79">
        <v>44592</v>
      </c>
      <c r="D13421" s="60" t="s">
        <v>26394</v>
      </c>
      <c r="E13421" s="56">
        <v>128.46</v>
      </c>
      <c r="F13421" s="69" t="s">
        <v>2</v>
      </c>
    </row>
    <row r="13422" spans="1:6" s="1" customFormat="1" outlineLevel="1" x14ac:dyDescent="0.2">
      <c r="A13422" s="69" t="s">
        <v>26395</v>
      </c>
      <c r="B13422" s="69" t="s">
        <v>5695</v>
      </c>
      <c r="C13422" s="79">
        <v>44592</v>
      </c>
      <c r="D13422" s="60" t="s">
        <v>26394</v>
      </c>
      <c r="E13422" s="56">
        <v>128.46</v>
      </c>
      <c r="F13422" s="69" t="s">
        <v>2</v>
      </c>
    </row>
    <row r="13423" spans="1:6" s="1" customFormat="1" outlineLevel="1" x14ac:dyDescent="0.2">
      <c r="A13423" s="69" t="s">
        <v>26396</v>
      </c>
      <c r="B13423" s="69" t="s">
        <v>5695</v>
      </c>
      <c r="C13423" s="79">
        <v>44592</v>
      </c>
      <c r="D13423" s="60" t="s">
        <v>26394</v>
      </c>
      <c r="E13423" s="56">
        <v>128.46</v>
      </c>
      <c r="F13423" s="69" t="s">
        <v>2</v>
      </c>
    </row>
    <row r="13424" spans="1:6" s="1" customFormat="1" outlineLevel="1" x14ac:dyDescent="0.2">
      <c r="A13424" s="69" t="s">
        <v>26397</v>
      </c>
      <c r="B13424" s="69" t="s">
        <v>5695</v>
      </c>
      <c r="C13424" s="79">
        <v>44592</v>
      </c>
      <c r="D13424" s="60" t="s">
        <v>26398</v>
      </c>
      <c r="E13424" s="56">
        <v>424.97</v>
      </c>
      <c r="F13424" s="69" t="s">
        <v>2</v>
      </c>
    </row>
    <row r="13425" spans="1:6" s="1" customFormat="1" outlineLevel="1" x14ac:dyDescent="0.2">
      <c r="A13425" s="69" t="s">
        <v>26399</v>
      </c>
      <c r="B13425" s="69" t="s">
        <v>5695</v>
      </c>
      <c r="C13425" s="79">
        <v>44592</v>
      </c>
      <c r="D13425" s="60" t="s">
        <v>26400</v>
      </c>
      <c r="E13425" s="56">
        <v>655</v>
      </c>
      <c r="F13425" s="69" t="s">
        <v>2</v>
      </c>
    </row>
    <row r="13426" spans="1:6" s="1" customFormat="1" outlineLevel="1" x14ac:dyDescent="0.2">
      <c r="A13426" s="69" t="s">
        <v>26401</v>
      </c>
      <c r="B13426" s="69" t="s">
        <v>5695</v>
      </c>
      <c r="C13426" s="79">
        <v>44592</v>
      </c>
      <c r="D13426" s="60" t="s">
        <v>26402</v>
      </c>
      <c r="E13426" s="56">
        <v>143.1</v>
      </c>
      <c r="F13426" s="69" t="s">
        <v>2</v>
      </c>
    </row>
    <row r="13427" spans="1:6" s="1" customFormat="1" outlineLevel="1" x14ac:dyDescent="0.2">
      <c r="A13427" s="69" t="s">
        <v>26403</v>
      </c>
      <c r="B13427" s="69" t="s">
        <v>5695</v>
      </c>
      <c r="C13427" s="79">
        <v>44592</v>
      </c>
      <c r="D13427" s="60" t="s">
        <v>26404</v>
      </c>
      <c r="E13427" s="56">
        <v>143.1</v>
      </c>
      <c r="F13427" s="69" t="s">
        <v>2</v>
      </c>
    </row>
    <row r="13428" spans="1:6" s="1" customFormat="1" outlineLevel="1" x14ac:dyDescent="0.2">
      <c r="A13428" s="69" t="s">
        <v>26405</v>
      </c>
      <c r="B13428" s="69" t="s">
        <v>5695</v>
      </c>
      <c r="C13428" s="79">
        <v>44592</v>
      </c>
      <c r="D13428" s="60" t="s">
        <v>26406</v>
      </c>
      <c r="E13428" s="56">
        <v>950</v>
      </c>
      <c r="F13428" s="69" t="s">
        <v>2</v>
      </c>
    </row>
    <row r="13429" spans="1:6" s="1" customFormat="1" outlineLevel="1" x14ac:dyDescent="0.2">
      <c r="A13429" s="69" t="s">
        <v>26407</v>
      </c>
      <c r="B13429" s="69" t="s">
        <v>5695</v>
      </c>
      <c r="C13429" s="79">
        <v>44592</v>
      </c>
      <c r="D13429" s="60" t="s">
        <v>26408</v>
      </c>
      <c r="E13429" s="56">
        <v>120</v>
      </c>
      <c r="F13429" s="69" t="s">
        <v>2</v>
      </c>
    </row>
    <row r="13430" spans="1:6" s="1" customFormat="1" outlineLevel="1" x14ac:dyDescent="0.2">
      <c r="A13430" s="69" t="s">
        <v>26409</v>
      </c>
      <c r="B13430" s="69" t="s">
        <v>5695</v>
      </c>
      <c r="C13430" s="79">
        <v>44592</v>
      </c>
      <c r="D13430" s="60" t="s">
        <v>26410</v>
      </c>
      <c r="E13430" s="56">
        <v>139</v>
      </c>
      <c r="F13430" s="69" t="s">
        <v>2</v>
      </c>
    </row>
    <row r="13431" spans="1:6" s="1" customFormat="1" outlineLevel="1" x14ac:dyDescent="0.2">
      <c r="A13431" s="69" t="s">
        <v>26411</v>
      </c>
      <c r="B13431" s="69" t="s">
        <v>5695</v>
      </c>
      <c r="C13431" s="79">
        <v>44592</v>
      </c>
      <c r="D13431" s="60" t="s">
        <v>26412</v>
      </c>
      <c r="E13431" s="56">
        <v>780.02</v>
      </c>
      <c r="F13431" s="69" t="s">
        <v>2</v>
      </c>
    </row>
    <row r="13432" spans="1:6" s="1" customFormat="1" outlineLevel="1" x14ac:dyDescent="0.2">
      <c r="A13432" s="69" t="s">
        <v>26413</v>
      </c>
      <c r="B13432" s="69" t="s">
        <v>5695</v>
      </c>
      <c r="C13432" s="79">
        <v>44592</v>
      </c>
      <c r="D13432" s="60" t="s">
        <v>26414</v>
      </c>
      <c r="E13432" s="56">
        <v>206.13</v>
      </c>
      <c r="F13432" s="69" t="s">
        <v>2</v>
      </c>
    </row>
    <row r="13433" spans="1:6" s="1" customFormat="1" outlineLevel="1" x14ac:dyDescent="0.2">
      <c r="A13433" s="69" t="s">
        <v>26415</v>
      </c>
      <c r="B13433" s="69" t="s">
        <v>5695</v>
      </c>
      <c r="C13433" s="79">
        <v>44592</v>
      </c>
      <c r="D13433" s="60" t="s">
        <v>26416</v>
      </c>
      <c r="E13433" s="56">
        <v>113.45</v>
      </c>
      <c r="F13433" s="69" t="s">
        <v>2</v>
      </c>
    </row>
    <row r="13434" spans="1:6" s="1" customFormat="1" outlineLevel="1" x14ac:dyDescent="0.2">
      <c r="A13434" s="69" t="s">
        <v>26417</v>
      </c>
      <c r="B13434" s="69" t="s">
        <v>5695</v>
      </c>
      <c r="C13434" s="79">
        <v>44592</v>
      </c>
      <c r="D13434" s="60" t="s">
        <v>26418</v>
      </c>
      <c r="E13434" s="56">
        <v>113.45</v>
      </c>
      <c r="F13434" s="69" t="s">
        <v>2</v>
      </c>
    </row>
    <row r="13435" spans="1:6" s="1" customFormat="1" outlineLevel="1" x14ac:dyDescent="0.2">
      <c r="A13435" s="69" t="s">
        <v>26419</v>
      </c>
      <c r="B13435" s="69" t="s">
        <v>5695</v>
      </c>
      <c r="C13435" s="79">
        <v>44592</v>
      </c>
      <c r="D13435" s="60" t="s">
        <v>26420</v>
      </c>
      <c r="E13435" s="56">
        <v>222.03</v>
      </c>
      <c r="F13435" s="69" t="s">
        <v>2</v>
      </c>
    </row>
    <row r="13436" spans="1:6" s="1" customFormat="1" outlineLevel="1" x14ac:dyDescent="0.2">
      <c r="A13436" s="69" t="s">
        <v>26421</v>
      </c>
      <c r="B13436" s="69" t="s">
        <v>5695</v>
      </c>
      <c r="C13436" s="79">
        <v>44592</v>
      </c>
      <c r="D13436" s="60" t="s">
        <v>26422</v>
      </c>
      <c r="E13436" s="56">
        <v>219.5</v>
      </c>
      <c r="F13436" s="69" t="s">
        <v>2</v>
      </c>
    </row>
    <row r="13437" spans="1:6" s="1" customFormat="1" outlineLevel="1" x14ac:dyDescent="0.2">
      <c r="A13437" s="69" t="s">
        <v>26423</v>
      </c>
      <c r="B13437" s="69" t="s">
        <v>5695</v>
      </c>
      <c r="C13437" s="79">
        <v>44592</v>
      </c>
      <c r="D13437" s="60" t="s">
        <v>26424</v>
      </c>
      <c r="E13437" s="56">
        <v>165.83</v>
      </c>
      <c r="F13437" s="69" t="s">
        <v>2</v>
      </c>
    </row>
    <row r="13438" spans="1:6" s="1" customFormat="1" outlineLevel="1" x14ac:dyDescent="0.2">
      <c r="A13438" s="69" t="s">
        <v>26425</v>
      </c>
      <c r="B13438" s="69" t="s">
        <v>5695</v>
      </c>
      <c r="C13438" s="79">
        <v>44592</v>
      </c>
      <c r="D13438" s="60" t="s">
        <v>26426</v>
      </c>
      <c r="E13438" s="56">
        <v>81.08</v>
      </c>
      <c r="F13438" s="69" t="s">
        <v>2</v>
      </c>
    </row>
    <row r="13439" spans="1:6" s="1" customFormat="1" outlineLevel="1" x14ac:dyDescent="0.2">
      <c r="A13439" s="69" t="s">
        <v>26427</v>
      </c>
      <c r="B13439" s="69" t="s">
        <v>5695</v>
      </c>
      <c r="C13439" s="79">
        <v>44592</v>
      </c>
      <c r="D13439" s="60" t="s">
        <v>26428</v>
      </c>
      <c r="E13439" s="56">
        <v>93.33</v>
      </c>
      <c r="F13439" s="69" t="s">
        <v>2</v>
      </c>
    </row>
    <row r="13440" spans="1:6" s="1" customFormat="1" outlineLevel="1" x14ac:dyDescent="0.2">
      <c r="A13440" s="69" t="s">
        <v>26429</v>
      </c>
      <c r="B13440" s="69" t="s">
        <v>5695</v>
      </c>
      <c r="C13440" s="79">
        <v>44592</v>
      </c>
      <c r="D13440" s="60" t="s">
        <v>26430</v>
      </c>
      <c r="E13440" s="56">
        <v>124.99</v>
      </c>
      <c r="F13440" s="69" t="s">
        <v>2</v>
      </c>
    </row>
    <row r="13441" spans="1:6" s="1" customFormat="1" outlineLevel="1" x14ac:dyDescent="0.2">
      <c r="A13441" s="69" t="s">
        <v>26431</v>
      </c>
      <c r="B13441" s="69" t="s">
        <v>5695</v>
      </c>
      <c r="C13441" s="79">
        <v>44592</v>
      </c>
      <c r="D13441" s="60" t="s">
        <v>26432</v>
      </c>
      <c r="E13441" s="56">
        <v>132.5</v>
      </c>
      <c r="F13441" s="69" t="s">
        <v>2</v>
      </c>
    </row>
    <row r="13442" spans="1:6" s="1" customFormat="1" outlineLevel="1" x14ac:dyDescent="0.2">
      <c r="A13442" s="69" t="s">
        <v>26433</v>
      </c>
      <c r="B13442" s="69" t="s">
        <v>5695</v>
      </c>
      <c r="C13442" s="79">
        <v>44620</v>
      </c>
      <c r="D13442" s="60" t="s">
        <v>26434</v>
      </c>
      <c r="E13442" s="56">
        <v>249</v>
      </c>
      <c r="F13442" s="69" t="s">
        <v>2</v>
      </c>
    </row>
    <row r="13443" spans="1:6" s="1" customFormat="1" outlineLevel="1" x14ac:dyDescent="0.2">
      <c r="A13443" s="69" t="s">
        <v>26435</v>
      </c>
      <c r="B13443" s="69" t="s">
        <v>5695</v>
      </c>
      <c r="C13443" s="79">
        <v>44620</v>
      </c>
      <c r="D13443" s="60" t="s">
        <v>26436</v>
      </c>
      <c r="E13443" s="56">
        <v>250</v>
      </c>
      <c r="F13443" s="69" t="s">
        <v>2</v>
      </c>
    </row>
    <row r="13444" spans="1:6" s="1" customFormat="1" outlineLevel="1" x14ac:dyDescent="0.2">
      <c r="A13444" s="69" t="s">
        <v>26437</v>
      </c>
      <c r="B13444" s="69" t="s">
        <v>5695</v>
      </c>
      <c r="C13444" s="79">
        <v>44620</v>
      </c>
      <c r="D13444" s="60" t="s">
        <v>26438</v>
      </c>
      <c r="E13444" s="56">
        <v>120</v>
      </c>
      <c r="F13444" s="69" t="s">
        <v>2</v>
      </c>
    </row>
    <row r="13445" spans="1:6" s="1" customFormat="1" outlineLevel="1" x14ac:dyDescent="0.2">
      <c r="A13445" s="69" t="s">
        <v>26439</v>
      </c>
      <c r="B13445" s="69" t="s">
        <v>5695</v>
      </c>
      <c r="C13445" s="79">
        <v>44620</v>
      </c>
      <c r="D13445" s="60" t="s">
        <v>26440</v>
      </c>
      <c r="E13445" s="56">
        <v>144.53</v>
      </c>
      <c r="F13445" s="69" t="s">
        <v>2</v>
      </c>
    </row>
    <row r="13446" spans="1:6" s="1" customFormat="1" outlineLevel="1" x14ac:dyDescent="0.2">
      <c r="A13446" s="69" t="s">
        <v>26441</v>
      </c>
      <c r="B13446" s="69" t="s">
        <v>5695</v>
      </c>
      <c r="C13446" s="79">
        <v>44620</v>
      </c>
      <c r="D13446" s="60" t="s">
        <v>26442</v>
      </c>
      <c r="E13446" s="56">
        <v>120</v>
      </c>
      <c r="F13446" s="69" t="s">
        <v>2</v>
      </c>
    </row>
    <row r="13447" spans="1:6" s="1" customFormat="1" outlineLevel="1" x14ac:dyDescent="0.2">
      <c r="A13447" s="69" t="s">
        <v>26443</v>
      </c>
      <c r="B13447" s="69" t="s">
        <v>5695</v>
      </c>
      <c r="C13447" s="79">
        <v>44620</v>
      </c>
      <c r="D13447" s="60" t="s">
        <v>26444</v>
      </c>
      <c r="E13447" s="56">
        <v>126</v>
      </c>
      <c r="F13447" s="69" t="s">
        <v>2</v>
      </c>
    </row>
    <row r="13448" spans="1:6" s="1" customFormat="1" outlineLevel="1" x14ac:dyDescent="0.2">
      <c r="A13448" s="69" t="s">
        <v>26445</v>
      </c>
      <c r="B13448" s="69" t="s">
        <v>5695</v>
      </c>
      <c r="C13448" s="79">
        <v>44620</v>
      </c>
      <c r="D13448" s="60" t="s">
        <v>26446</v>
      </c>
      <c r="E13448" s="56">
        <v>141.11000000000001</v>
      </c>
      <c r="F13448" s="69" t="s">
        <v>2</v>
      </c>
    </row>
    <row r="13449" spans="1:6" s="1" customFormat="1" outlineLevel="1" x14ac:dyDescent="0.2">
      <c r="A13449" s="69" t="s">
        <v>26447</v>
      </c>
      <c r="B13449" s="69" t="s">
        <v>5695</v>
      </c>
      <c r="C13449" s="79">
        <v>44620</v>
      </c>
      <c r="D13449" s="60" t="s">
        <v>26448</v>
      </c>
      <c r="E13449" s="56">
        <v>270.87</v>
      </c>
      <c r="F13449" s="69" t="s">
        <v>2</v>
      </c>
    </row>
    <row r="13450" spans="1:6" s="1" customFormat="1" outlineLevel="1" x14ac:dyDescent="0.2">
      <c r="A13450" s="69" t="s">
        <v>26449</v>
      </c>
      <c r="B13450" s="69" t="s">
        <v>5695</v>
      </c>
      <c r="C13450" s="79">
        <v>44620</v>
      </c>
      <c r="D13450" s="60" t="s">
        <v>26450</v>
      </c>
      <c r="E13450" s="56">
        <v>144.53</v>
      </c>
      <c r="F13450" s="69" t="s">
        <v>2</v>
      </c>
    </row>
    <row r="13451" spans="1:6" s="1" customFormat="1" outlineLevel="1" x14ac:dyDescent="0.2">
      <c r="A13451" s="69" t="s">
        <v>26451</v>
      </c>
      <c r="B13451" s="69" t="s">
        <v>5695</v>
      </c>
      <c r="C13451" s="79">
        <v>44620</v>
      </c>
      <c r="D13451" s="60" t="s">
        <v>26452</v>
      </c>
      <c r="E13451" s="56">
        <v>281.75</v>
      </c>
      <c r="F13451" s="69" t="s">
        <v>2</v>
      </c>
    </row>
    <row r="13452" spans="1:6" s="1" customFormat="1" outlineLevel="1" x14ac:dyDescent="0.2">
      <c r="A13452" s="69" t="s">
        <v>26453</v>
      </c>
      <c r="B13452" s="69" t="s">
        <v>5695</v>
      </c>
      <c r="C13452" s="79">
        <v>44620</v>
      </c>
      <c r="D13452" s="60" t="s">
        <v>26454</v>
      </c>
      <c r="E13452" s="56">
        <v>691.9</v>
      </c>
      <c r="F13452" s="69" t="s">
        <v>2</v>
      </c>
    </row>
    <row r="13453" spans="1:6" s="1" customFormat="1" outlineLevel="1" x14ac:dyDescent="0.2">
      <c r="A13453" s="69" t="s">
        <v>26455</v>
      </c>
      <c r="B13453" s="69" t="s">
        <v>5695</v>
      </c>
      <c r="C13453" s="79">
        <v>44620</v>
      </c>
      <c r="D13453" s="60" t="s">
        <v>22972</v>
      </c>
      <c r="E13453" s="56">
        <v>1134.1500000000001</v>
      </c>
      <c r="F13453" s="69" t="s">
        <v>2</v>
      </c>
    </row>
    <row r="13454" spans="1:6" s="1" customFormat="1" outlineLevel="1" x14ac:dyDescent="0.2">
      <c r="A13454" s="69" t="s">
        <v>26456</v>
      </c>
      <c r="B13454" s="69" t="s">
        <v>5695</v>
      </c>
      <c r="C13454" s="79">
        <v>44620</v>
      </c>
      <c r="D13454" s="60" t="s">
        <v>26457</v>
      </c>
      <c r="E13454" s="56">
        <v>410</v>
      </c>
      <c r="F13454" s="69" t="s">
        <v>2</v>
      </c>
    </row>
    <row r="13455" spans="1:6" s="1" customFormat="1" outlineLevel="1" x14ac:dyDescent="0.2">
      <c r="A13455" s="69" t="s">
        <v>26458</v>
      </c>
      <c r="B13455" s="69" t="s">
        <v>5695</v>
      </c>
      <c r="C13455" s="79">
        <v>44620</v>
      </c>
      <c r="D13455" s="60" t="s">
        <v>26459</v>
      </c>
      <c r="E13455" s="56">
        <v>1134.1500000000001</v>
      </c>
      <c r="F13455" s="69" t="s">
        <v>2</v>
      </c>
    </row>
    <row r="13456" spans="1:6" s="1" customFormat="1" outlineLevel="1" x14ac:dyDescent="0.2">
      <c r="A13456" s="69" t="s">
        <v>26460</v>
      </c>
      <c r="B13456" s="69" t="s">
        <v>5695</v>
      </c>
      <c r="C13456" s="79">
        <v>44620</v>
      </c>
      <c r="D13456" s="60" t="s">
        <v>26461</v>
      </c>
      <c r="E13456" s="56">
        <v>1134.1500000000001</v>
      </c>
      <c r="F13456" s="69" t="s">
        <v>2</v>
      </c>
    </row>
    <row r="13457" spans="1:6" s="1" customFormat="1" outlineLevel="1" x14ac:dyDescent="0.2">
      <c r="A13457" s="69" t="s">
        <v>26462</v>
      </c>
      <c r="B13457" s="69" t="s">
        <v>5695</v>
      </c>
      <c r="C13457" s="79">
        <v>44620</v>
      </c>
      <c r="D13457" s="60" t="s">
        <v>26463</v>
      </c>
      <c r="E13457" s="56">
        <v>175</v>
      </c>
      <c r="F13457" s="69" t="s">
        <v>2</v>
      </c>
    </row>
    <row r="13458" spans="1:6" s="1" customFormat="1" outlineLevel="1" x14ac:dyDescent="0.2">
      <c r="A13458" s="69" t="s">
        <v>26464</v>
      </c>
      <c r="B13458" s="69" t="s">
        <v>5695</v>
      </c>
      <c r="C13458" s="79">
        <v>44620</v>
      </c>
      <c r="D13458" s="60" t="s">
        <v>26465</v>
      </c>
      <c r="E13458" s="56">
        <v>290</v>
      </c>
      <c r="F13458" s="69" t="s">
        <v>2</v>
      </c>
    </row>
    <row r="13459" spans="1:6" s="1" customFormat="1" outlineLevel="1" x14ac:dyDescent="0.2">
      <c r="A13459" s="69" t="s">
        <v>26466</v>
      </c>
      <c r="B13459" s="69" t="s">
        <v>5695</v>
      </c>
      <c r="C13459" s="79">
        <v>44620</v>
      </c>
      <c r="D13459" s="60" t="s">
        <v>26467</v>
      </c>
      <c r="E13459" s="56">
        <v>126.5</v>
      </c>
      <c r="F13459" s="69" t="s">
        <v>2</v>
      </c>
    </row>
    <row r="13460" spans="1:6" s="1" customFormat="1" outlineLevel="1" x14ac:dyDescent="0.2">
      <c r="A13460" s="69" t="s">
        <v>26468</v>
      </c>
      <c r="B13460" s="69" t="s">
        <v>5695</v>
      </c>
      <c r="C13460" s="79">
        <v>44620</v>
      </c>
      <c r="D13460" s="60" t="s">
        <v>26469</v>
      </c>
      <c r="E13460" s="56">
        <v>126.5</v>
      </c>
      <c r="F13460" s="69" t="s">
        <v>2</v>
      </c>
    </row>
    <row r="13461" spans="1:6" s="1" customFormat="1" outlineLevel="1" x14ac:dyDescent="0.2">
      <c r="A13461" s="69" t="s">
        <v>26470</v>
      </c>
      <c r="B13461" s="69" t="s">
        <v>5695</v>
      </c>
      <c r="C13461" s="79">
        <v>44620</v>
      </c>
      <c r="D13461" s="60" t="s">
        <v>2525</v>
      </c>
      <c r="E13461" s="56">
        <v>134.41999999999999</v>
      </c>
      <c r="F13461" s="69" t="s">
        <v>2</v>
      </c>
    </row>
    <row r="13462" spans="1:6" s="1" customFormat="1" outlineLevel="1" x14ac:dyDescent="0.2">
      <c r="A13462" s="69" t="s">
        <v>26471</v>
      </c>
      <c r="B13462" s="69" t="s">
        <v>5695</v>
      </c>
      <c r="C13462" s="79">
        <v>44620</v>
      </c>
      <c r="D13462" s="60" t="s">
        <v>26472</v>
      </c>
      <c r="E13462" s="56">
        <v>310.25</v>
      </c>
      <c r="F13462" s="69" t="s">
        <v>2</v>
      </c>
    </row>
    <row r="13463" spans="1:6" s="1" customFormat="1" outlineLevel="1" x14ac:dyDescent="0.2">
      <c r="A13463" s="69" t="s">
        <v>26473</v>
      </c>
      <c r="B13463" s="69" t="s">
        <v>5695</v>
      </c>
      <c r="C13463" s="79">
        <v>44620</v>
      </c>
      <c r="D13463" s="60" t="s">
        <v>26472</v>
      </c>
      <c r="E13463" s="56">
        <v>310.25</v>
      </c>
      <c r="F13463" s="69" t="s">
        <v>2</v>
      </c>
    </row>
    <row r="13464" spans="1:6" s="1" customFormat="1" outlineLevel="1" x14ac:dyDescent="0.2">
      <c r="A13464" s="69" t="s">
        <v>26474</v>
      </c>
      <c r="B13464" s="69" t="s">
        <v>5695</v>
      </c>
      <c r="C13464" s="79">
        <v>44620</v>
      </c>
      <c r="D13464" s="60" t="s">
        <v>26472</v>
      </c>
      <c r="E13464" s="56">
        <v>310.25</v>
      </c>
      <c r="F13464" s="69" t="s">
        <v>2</v>
      </c>
    </row>
    <row r="13465" spans="1:6" s="1" customFormat="1" outlineLevel="1" x14ac:dyDescent="0.2">
      <c r="A13465" s="69" t="s">
        <v>26475</v>
      </c>
      <c r="B13465" s="69" t="s">
        <v>5695</v>
      </c>
      <c r="C13465" s="79">
        <v>44620</v>
      </c>
      <c r="D13465" s="60" t="s">
        <v>26472</v>
      </c>
      <c r="E13465" s="56">
        <v>310.25</v>
      </c>
      <c r="F13465" s="69" t="s">
        <v>2</v>
      </c>
    </row>
    <row r="13466" spans="1:6" s="1" customFormat="1" outlineLevel="1" x14ac:dyDescent="0.2">
      <c r="A13466" s="69" t="s">
        <v>26476</v>
      </c>
      <c r="B13466" s="69" t="s">
        <v>5695</v>
      </c>
      <c r="C13466" s="79">
        <v>44620</v>
      </c>
      <c r="D13466" s="60" t="s">
        <v>26472</v>
      </c>
      <c r="E13466" s="56">
        <v>310.25</v>
      </c>
      <c r="F13466" s="69" t="s">
        <v>2</v>
      </c>
    </row>
    <row r="13467" spans="1:6" s="1" customFormat="1" outlineLevel="1" x14ac:dyDescent="0.2">
      <c r="A13467" s="69" t="s">
        <v>26477</v>
      </c>
      <c r="B13467" s="69" t="s">
        <v>5695</v>
      </c>
      <c r="C13467" s="79">
        <v>44620</v>
      </c>
      <c r="D13467" s="60" t="s">
        <v>26472</v>
      </c>
      <c r="E13467" s="56">
        <v>310.25</v>
      </c>
      <c r="F13467" s="69" t="s">
        <v>2</v>
      </c>
    </row>
    <row r="13468" spans="1:6" s="1" customFormat="1" outlineLevel="1" x14ac:dyDescent="0.2">
      <c r="A13468" s="69" t="s">
        <v>26478</v>
      </c>
      <c r="B13468" s="69" t="s">
        <v>5695</v>
      </c>
      <c r="C13468" s="79">
        <v>44620</v>
      </c>
      <c r="D13468" s="60" t="s">
        <v>26479</v>
      </c>
      <c r="E13468" s="56">
        <v>354.45</v>
      </c>
      <c r="F13468" s="69" t="s">
        <v>2</v>
      </c>
    </row>
    <row r="13469" spans="1:6" s="1" customFormat="1" outlineLevel="1" x14ac:dyDescent="0.2">
      <c r="A13469" s="69" t="s">
        <v>26480</v>
      </c>
      <c r="B13469" s="69" t="s">
        <v>5695</v>
      </c>
      <c r="C13469" s="79">
        <v>44620</v>
      </c>
      <c r="D13469" s="60" t="s">
        <v>26481</v>
      </c>
      <c r="E13469" s="56">
        <v>157.25</v>
      </c>
      <c r="F13469" s="69" t="s">
        <v>2</v>
      </c>
    </row>
    <row r="13470" spans="1:6" s="1" customFormat="1" outlineLevel="1" x14ac:dyDescent="0.2">
      <c r="A13470" s="69" t="s">
        <v>26482</v>
      </c>
      <c r="B13470" s="69" t="s">
        <v>5695</v>
      </c>
      <c r="C13470" s="79">
        <v>44620</v>
      </c>
      <c r="D13470" s="60" t="s">
        <v>26481</v>
      </c>
      <c r="E13470" s="56">
        <v>239.75</v>
      </c>
      <c r="F13470" s="69" t="s">
        <v>2</v>
      </c>
    </row>
    <row r="13471" spans="1:6" s="1" customFormat="1" outlineLevel="1" x14ac:dyDescent="0.2">
      <c r="A13471" s="69" t="s">
        <v>26483</v>
      </c>
      <c r="B13471" s="69" t="s">
        <v>5695</v>
      </c>
      <c r="C13471" s="79">
        <v>44620</v>
      </c>
      <c r="D13471" s="60" t="s">
        <v>26481</v>
      </c>
      <c r="E13471" s="56">
        <v>157.25</v>
      </c>
      <c r="F13471" s="69" t="s">
        <v>2</v>
      </c>
    </row>
    <row r="13472" spans="1:6" s="1" customFormat="1" outlineLevel="1" x14ac:dyDescent="0.2">
      <c r="A13472" s="69" t="s">
        <v>26484</v>
      </c>
      <c r="B13472" s="69" t="s">
        <v>5695</v>
      </c>
      <c r="C13472" s="79">
        <v>44620</v>
      </c>
      <c r="D13472" s="60" t="s">
        <v>26481</v>
      </c>
      <c r="E13472" s="56">
        <v>157.25</v>
      </c>
      <c r="F13472" s="69" t="s">
        <v>2</v>
      </c>
    </row>
    <row r="13473" spans="1:6" s="1" customFormat="1" outlineLevel="1" x14ac:dyDescent="0.2">
      <c r="A13473" s="69" t="s">
        <v>26485</v>
      </c>
      <c r="B13473" s="69" t="s">
        <v>5695</v>
      </c>
      <c r="C13473" s="79">
        <v>44620</v>
      </c>
      <c r="D13473" s="60" t="s">
        <v>672</v>
      </c>
      <c r="E13473" s="56">
        <v>135.15</v>
      </c>
      <c r="F13473" s="69" t="s">
        <v>2</v>
      </c>
    </row>
    <row r="13474" spans="1:6" s="1" customFormat="1" outlineLevel="1" x14ac:dyDescent="0.2">
      <c r="A13474" s="69" t="s">
        <v>26486</v>
      </c>
      <c r="B13474" s="69" t="s">
        <v>5695</v>
      </c>
      <c r="C13474" s="79">
        <v>44620</v>
      </c>
      <c r="D13474" s="60" t="s">
        <v>672</v>
      </c>
      <c r="E13474" s="56">
        <v>135.15</v>
      </c>
      <c r="F13474" s="69" t="s">
        <v>2</v>
      </c>
    </row>
    <row r="13475" spans="1:6" s="1" customFormat="1" outlineLevel="1" x14ac:dyDescent="0.2">
      <c r="A13475" s="69" t="s">
        <v>26487</v>
      </c>
      <c r="B13475" s="69" t="s">
        <v>5695</v>
      </c>
      <c r="C13475" s="79">
        <v>44620</v>
      </c>
      <c r="D13475" s="60" t="s">
        <v>672</v>
      </c>
      <c r="E13475" s="56">
        <v>135.15</v>
      </c>
      <c r="F13475" s="69" t="s">
        <v>2</v>
      </c>
    </row>
    <row r="13476" spans="1:6" s="1" customFormat="1" outlineLevel="1" x14ac:dyDescent="0.2">
      <c r="A13476" s="69" t="s">
        <v>26488</v>
      </c>
      <c r="B13476" s="69" t="s">
        <v>5695</v>
      </c>
      <c r="C13476" s="79">
        <v>44620</v>
      </c>
      <c r="D13476" s="60" t="s">
        <v>672</v>
      </c>
      <c r="E13476" s="56">
        <v>135.15</v>
      </c>
      <c r="F13476" s="69" t="s">
        <v>2</v>
      </c>
    </row>
    <row r="13477" spans="1:6" s="1" customFormat="1" outlineLevel="1" x14ac:dyDescent="0.2">
      <c r="A13477" s="69" t="s">
        <v>26489</v>
      </c>
      <c r="B13477" s="69" t="s">
        <v>5695</v>
      </c>
      <c r="C13477" s="79">
        <v>44620</v>
      </c>
      <c r="D13477" s="60" t="s">
        <v>63</v>
      </c>
      <c r="E13477" s="56">
        <v>232.5</v>
      </c>
      <c r="F13477" s="69" t="s">
        <v>2</v>
      </c>
    </row>
    <row r="13478" spans="1:6" s="1" customFormat="1" outlineLevel="1" x14ac:dyDescent="0.2">
      <c r="A13478" s="69" t="s">
        <v>26490</v>
      </c>
      <c r="B13478" s="69" t="s">
        <v>5695</v>
      </c>
      <c r="C13478" s="79">
        <v>44620</v>
      </c>
      <c r="D13478" s="60" t="s">
        <v>2525</v>
      </c>
      <c r="E13478" s="56">
        <v>358</v>
      </c>
      <c r="F13478" s="69" t="s">
        <v>2</v>
      </c>
    </row>
    <row r="13479" spans="1:6" s="1" customFormat="1" outlineLevel="1" x14ac:dyDescent="0.2">
      <c r="A13479" s="69" t="s">
        <v>26491</v>
      </c>
      <c r="B13479" s="69" t="s">
        <v>5695</v>
      </c>
      <c r="C13479" s="79">
        <v>44620</v>
      </c>
      <c r="D13479" s="60" t="s">
        <v>2525</v>
      </c>
      <c r="E13479" s="56">
        <v>358</v>
      </c>
      <c r="F13479" s="69" t="s">
        <v>2</v>
      </c>
    </row>
    <row r="13480" spans="1:6" s="1" customFormat="1" outlineLevel="1" x14ac:dyDescent="0.2">
      <c r="A13480" s="69" t="s">
        <v>26492</v>
      </c>
      <c r="B13480" s="69" t="s">
        <v>5695</v>
      </c>
      <c r="C13480" s="79">
        <v>44620</v>
      </c>
      <c r="D13480" s="60" t="s">
        <v>26481</v>
      </c>
      <c r="E13480" s="56">
        <v>157.25</v>
      </c>
      <c r="F13480" s="69" t="s">
        <v>2</v>
      </c>
    </row>
    <row r="13481" spans="1:6" s="1" customFormat="1" outlineLevel="1" x14ac:dyDescent="0.2">
      <c r="A13481" s="69" t="s">
        <v>26493</v>
      </c>
      <c r="B13481" s="69" t="s">
        <v>5695</v>
      </c>
      <c r="C13481" s="79">
        <v>44620</v>
      </c>
      <c r="D13481" s="60" t="s">
        <v>26481</v>
      </c>
      <c r="E13481" s="56">
        <v>157.25</v>
      </c>
      <c r="F13481" s="69" t="s">
        <v>2</v>
      </c>
    </row>
    <row r="13482" spans="1:6" s="1" customFormat="1" outlineLevel="1" x14ac:dyDescent="0.2">
      <c r="A13482" s="69" t="s">
        <v>26494</v>
      </c>
      <c r="B13482" s="69" t="s">
        <v>5695</v>
      </c>
      <c r="C13482" s="79">
        <v>44620</v>
      </c>
      <c r="D13482" s="60" t="s">
        <v>672</v>
      </c>
      <c r="E13482" s="56">
        <v>135.15</v>
      </c>
      <c r="F13482" s="69" t="s">
        <v>2</v>
      </c>
    </row>
    <row r="13483" spans="1:6" s="1" customFormat="1" outlineLevel="1" x14ac:dyDescent="0.2">
      <c r="A13483" s="69" t="s">
        <v>26495</v>
      </c>
      <c r="B13483" s="69" t="s">
        <v>5695</v>
      </c>
      <c r="C13483" s="79">
        <v>44620</v>
      </c>
      <c r="D13483" s="60" t="s">
        <v>672</v>
      </c>
      <c r="E13483" s="56">
        <v>135.15</v>
      </c>
      <c r="F13483" s="69" t="s">
        <v>2</v>
      </c>
    </row>
    <row r="13484" spans="1:6" s="1" customFormat="1" outlineLevel="1" x14ac:dyDescent="0.2">
      <c r="A13484" s="69" t="s">
        <v>26496</v>
      </c>
      <c r="B13484" s="69" t="s">
        <v>5695</v>
      </c>
      <c r="C13484" s="79">
        <v>44620</v>
      </c>
      <c r="D13484" s="60" t="s">
        <v>26497</v>
      </c>
      <c r="E13484" s="56">
        <v>118.15</v>
      </c>
      <c r="F13484" s="69" t="s">
        <v>2</v>
      </c>
    </row>
    <row r="13485" spans="1:6" s="1" customFormat="1" outlineLevel="1" x14ac:dyDescent="0.2">
      <c r="A13485" s="69" t="s">
        <v>26498</v>
      </c>
      <c r="B13485" s="69" t="s">
        <v>5695</v>
      </c>
      <c r="C13485" s="79">
        <v>44620</v>
      </c>
      <c r="D13485" s="60" t="s">
        <v>22822</v>
      </c>
      <c r="E13485" s="56">
        <v>149.49</v>
      </c>
      <c r="F13485" s="69" t="s">
        <v>2</v>
      </c>
    </row>
    <row r="13486" spans="1:6" s="1" customFormat="1" outlineLevel="1" x14ac:dyDescent="0.2">
      <c r="A13486" s="69" t="s">
        <v>26499</v>
      </c>
      <c r="B13486" s="69" t="s">
        <v>5695</v>
      </c>
      <c r="C13486" s="79">
        <v>44620</v>
      </c>
      <c r="D13486" s="60" t="s">
        <v>22822</v>
      </c>
      <c r="E13486" s="56">
        <v>149.49</v>
      </c>
      <c r="F13486" s="69" t="s">
        <v>2</v>
      </c>
    </row>
    <row r="13487" spans="1:6" s="1" customFormat="1" outlineLevel="1" x14ac:dyDescent="0.2">
      <c r="A13487" s="69" t="s">
        <v>26500</v>
      </c>
      <c r="B13487" s="69" t="s">
        <v>5695</v>
      </c>
      <c r="C13487" s="79">
        <v>44620</v>
      </c>
      <c r="D13487" s="60" t="s">
        <v>672</v>
      </c>
      <c r="E13487" s="56">
        <v>194.13</v>
      </c>
      <c r="F13487" s="69" t="s">
        <v>2</v>
      </c>
    </row>
    <row r="13488" spans="1:6" s="1" customFormat="1" outlineLevel="1" x14ac:dyDescent="0.2">
      <c r="A13488" s="69" t="s">
        <v>26501</v>
      </c>
      <c r="B13488" s="69" t="s">
        <v>5695</v>
      </c>
      <c r="C13488" s="79">
        <v>44620</v>
      </c>
      <c r="D13488" s="60" t="s">
        <v>2525</v>
      </c>
      <c r="E13488" s="56">
        <v>74.78</v>
      </c>
      <c r="F13488" s="69" t="s">
        <v>2</v>
      </c>
    </row>
    <row r="13489" spans="1:6" s="1" customFormat="1" outlineLevel="1" x14ac:dyDescent="0.2">
      <c r="A13489" s="69" t="s">
        <v>26502</v>
      </c>
      <c r="B13489" s="69" t="s">
        <v>5695</v>
      </c>
      <c r="C13489" s="79">
        <v>44620</v>
      </c>
      <c r="D13489" s="60" t="s">
        <v>2525</v>
      </c>
      <c r="E13489" s="56">
        <v>74.78</v>
      </c>
      <c r="F13489" s="69" t="s">
        <v>2</v>
      </c>
    </row>
    <row r="13490" spans="1:6" s="1" customFormat="1" outlineLevel="1" x14ac:dyDescent="0.2">
      <c r="A13490" s="69" t="s">
        <v>26503</v>
      </c>
      <c r="B13490" s="69" t="s">
        <v>5695</v>
      </c>
      <c r="C13490" s="79">
        <v>44620</v>
      </c>
      <c r="D13490" s="60" t="s">
        <v>2525</v>
      </c>
      <c r="E13490" s="56">
        <v>74.78</v>
      </c>
      <c r="F13490" s="69" t="s">
        <v>2</v>
      </c>
    </row>
    <row r="13491" spans="1:6" s="1" customFormat="1" outlineLevel="1" x14ac:dyDescent="0.2">
      <c r="A13491" s="69" t="s">
        <v>26504</v>
      </c>
      <c r="B13491" s="69" t="s">
        <v>5695</v>
      </c>
      <c r="C13491" s="79">
        <v>44620</v>
      </c>
      <c r="D13491" s="60" t="s">
        <v>2525</v>
      </c>
      <c r="E13491" s="56">
        <v>74.77</v>
      </c>
      <c r="F13491" s="69" t="s">
        <v>2</v>
      </c>
    </row>
    <row r="13492" spans="1:6" s="1" customFormat="1" outlineLevel="1" x14ac:dyDescent="0.2">
      <c r="A13492" s="69" t="s">
        <v>26505</v>
      </c>
      <c r="B13492" s="69" t="s">
        <v>5695</v>
      </c>
      <c r="C13492" s="79">
        <v>44620</v>
      </c>
      <c r="D13492" s="60" t="s">
        <v>2525</v>
      </c>
      <c r="E13492" s="56">
        <v>116.5</v>
      </c>
      <c r="F13492" s="69" t="s">
        <v>2</v>
      </c>
    </row>
    <row r="13493" spans="1:6" s="1" customFormat="1" outlineLevel="1" x14ac:dyDescent="0.2">
      <c r="A13493" s="69" t="s">
        <v>26506</v>
      </c>
      <c r="B13493" s="69" t="s">
        <v>5695</v>
      </c>
      <c r="C13493" s="79">
        <v>44620</v>
      </c>
      <c r="D13493" s="60" t="s">
        <v>2525</v>
      </c>
      <c r="E13493" s="56">
        <v>116.5</v>
      </c>
      <c r="F13493" s="69" t="s">
        <v>2</v>
      </c>
    </row>
    <row r="13494" spans="1:6" s="1" customFormat="1" outlineLevel="1" x14ac:dyDescent="0.2">
      <c r="A13494" s="69" t="s">
        <v>26507</v>
      </c>
      <c r="B13494" s="69" t="s">
        <v>5695</v>
      </c>
      <c r="C13494" s="79">
        <v>44620</v>
      </c>
      <c r="D13494" s="60" t="s">
        <v>2525</v>
      </c>
      <c r="E13494" s="56">
        <v>116.5</v>
      </c>
      <c r="F13494" s="69" t="s">
        <v>2</v>
      </c>
    </row>
    <row r="13495" spans="1:6" s="1" customFormat="1" outlineLevel="1" x14ac:dyDescent="0.2">
      <c r="A13495" s="69" t="s">
        <v>26508</v>
      </c>
      <c r="B13495" s="69" t="s">
        <v>5695</v>
      </c>
      <c r="C13495" s="79">
        <v>44620</v>
      </c>
      <c r="D13495" s="60" t="s">
        <v>2525</v>
      </c>
      <c r="E13495" s="56">
        <v>116.5</v>
      </c>
      <c r="F13495" s="69" t="s">
        <v>2</v>
      </c>
    </row>
    <row r="13496" spans="1:6" s="1" customFormat="1" outlineLevel="1" x14ac:dyDescent="0.2">
      <c r="A13496" s="69" t="s">
        <v>26509</v>
      </c>
      <c r="B13496" s="69" t="s">
        <v>5695</v>
      </c>
      <c r="C13496" s="79">
        <v>44620</v>
      </c>
      <c r="D13496" s="60" t="s">
        <v>26510</v>
      </c>
      <c r="E13496" s="56">
        <v>676.76</v>
      </c>
      <c r="F13496" s="69" t="s">
        <v>2</v>
      </c>
    </row>
    <row r="13497" spans="1:6" s="1" customFormat="1" outlineLevel="1" x14ac:dyDescent="0.2">
      <c r="A13497" s="69" t="s">
        <v>26511</v>
      </c>
      <c r="B13497" s="69" t="s">
        <v>5695</v>
      </c>
      <c r="C13497" s="79">
        <v>44620</v>
      </c>
      <c r="D13497" s="60" t="s">
        <v>26512</v>
      </c>
      <c r="E13497" s="56">
        <v>127.86</v>
      </c>
      <c r="F13497" s="69" t="s">
        <v>2</v>
      </c>
    </row>
    <row r="13498" spans="1:6" s="1" customFormat="1" outlineLevel="1" x14ac:dyDescent="0.2">
      <c r="A13498" s="69" t="s">
        <v>26513</v>
      </c>
      <c r="B13498" s="69" t="s">
        <v>5695</v>
      </c>
      <c r="C13498" s="79">
        <v>44620</v>
      </c>
      <c r="D13498" s="60" t="s">
        <v>26514</v>
      </c>
      <c r="E13498" s="56">
        <v>556.91</v>
      </c>
      <c r="F13498" s="69" t="s">
        <v>2</v>
      </c>
    </row>
    <row r="13499" spans="1:6" s="1" customFormat="1" outlineLevel="1" x14ac:dyDescent="0.2">
      <c r="A13499" s="69" t="s">
        <v>26515</v>
      </c>
      <c r="B13499" s="69" t="s">
        <v>5695</v>
      </c>
      <c r="C13499" s="79">
        <v>44620</v>
      </c>
      <c r="D13499" s="60" t="s">
        <v>26516</v>
      </c>
      <c r="E13499" s="56">
        <v>127.86</v>
      </c>
      <c r="F13499" s="69" t="s">
        <v>2</v>
      </c>
    </row>
    <row r="13500" spans="1:6" s="1" customFormat="1" outlineLevel="1" x14ac:dyDescent="0.2">
      <c r="A13500" s="69" t="s">
        <v>26517</v>
      </c>
      <c r="B13500" s="69" t="s">
        <v>5695</v>
      </c>
      <c r="C13500" s="79">
        <v>44620</v>
      </c>
      <c r="D13500" s="60" t="s">
        <v>26518</v>
      </c>
      <c r="E13500" s="56">
        <v>676.76</v>
      </c>
      <c r="F13500" s="69" t="s">
        <v>2</v>
      </c>
    </row>
    <row r="13501" spans="1:6" s="1" customFormat="1" outlineLevel="1" x14ac:dyDescent="0.2">
      <c r="A13501" s="69" t="s">
        <v>26519</v>
      </c>
      <c r="B13501" s="69" t="s">
        <v>5695</v>
      </c>
      <c r="C13501" s="79">
        <v>44620</v>
      </c>
      <c r="D13501" s="60" t="s">
        <v>26520</v>
      </c>
      <c r="E13501" s="56">
        <v>127.86</v>
      </c>
      <c r="F13501" s="69" t="s">
        <v>2</v>
      </c>
    </row>
    <row r="13502" spans="1:6" s="1" customFormat="1" outlineLevel="1" x14ac:dyDescent="0.2">
      <c r="A13502" s="69" t="s">
        <v>26521</v>
      </c>
      <c r="B13502" s="69" t="s">
        <v>5695</v>
      </c>
      <c r="C13502" s="79">
        <v>44620</v>
      </c>
      <c r="D13502" s="60" t="s">
        <v>26522</v>
      </c>
      <c r="E13502" s="56">
        <v>1499.5</v>
      </c>
      <c r="F13502" s="69" t="s">
        <v>2</v>
      </c>
    </row>
    <row r="13503" spans="1:6" s="1" customFormat="1" outlineLevel="1" x14ac:dyDescent="0.2">
      <c r="A13503" s="69" t="s">
        <v>26523</v>
      </c>
      <c r="B13503" s="69" t="s">
        <v>5695</v>
      </c>
      <c r="C13503" s="79">
        <v>44620</v>
      </c>
      <c r="D13503" s="60" t="s">
        <v>26522</v>
      </c>
      <c r="E13503" s="56">
        <v>1499.5</v>
      </c>
      <c r="F13503" s="69" t="s">
        <v>2</v>
      </c>
    </row>
    <row r="13504" spans="1:6" s="1" customFormat="1" outlineLevel="1" x14ac:dyDescent="0.2">
      <c r="A13504" s="69" t="s">
        <v>26524</v>
      </c>
      <c r="B13504" s="69" t="s">
        <v>5695</v>
      </c>
      <c r="C13504" s="79">
        <v>44620</v>
      </c>
      <c r="D13504" s="60" t="s">
        <v>26525</v>
      </c>
      <c r="E13504" s="56">
        <v>61.67</v>
      </c>
      <c r="F13504" s="69" t="s">
        <v>2</v>
      </c>
    </row>
    <row r="13505" spans="1:6" s="1" customFormat="1" outlineLevel="1" x14ac:dyDescent="0.2">
      <c r="A13505" s="69" t="s">
        <v>26526</v>
      </c>
      <c r="B13505" s="69" t="s">
        <v>5695</v>
      </c>
      <c r="C13505" s="79">
        <v>44620</v>
      </c>
      <c r="D13505" s="60" t="s">
        <v>26527</v>
      </c>
      <c r="E13505" s="56">
        <v>101.75</v>
      </c>
      <c r="F13505" s="69" t="s">
        <v>2</v>
      </c>
    </row>
    <row r="13506" spans="1:6" s="1" customFormat="1" outlineLevel="1" x14ac:dyDescent="0.2">
      <c r="A13506" s="69" t="s">
        <v>26528</v>
      </c>
      <c r="B13506" s="69" t="s">
        <v>5695</v>
      </c>
      <c r="C13506" s="79">
        <v>44620</v>
      </c>
      <c r="D13506" s="60" t="s">
        <v>26527</v>
      </c>
      <c r="E13506" s="56">
        <v>101.75</v>
      </c>
      <c r="F13506" s="69" t="s">
        <v>2</v>
      </c>
    </row>
    <row r="13507" spans="1:6" s="1" customFormat="1" outlineLevel="1" x14ac:dyDescent="0.2">
      <c r="A13507" s="69" t="s">
        <v>26529</v>
      </c>
      <c r="B13507" s="69" t="s">
        <v>5695</v>
      </c>
      <c r="C13507" s="79">
        <v>44651</v>
      </c>
      <c r="D13507" s="60" t="s">
        <v>26530</v>
      </c>
      <c r="E13507" s="56">
        <v>1134.1500000000001</v>
      </c>
      <c r="F13507" s="69" t="s">
        <v>2</v>
      </c>
    </row>
    <row r="13508" spans="1:6" s="1" customFormat="1" outlineLevel="1" x14ac:dyDescent="0.2">
      <c r="A13508" s="69" t="s">
        <v>26531</v>
      </c>
      <c r="B13508" s="69" t="s">
        <v>5695</v>
      </c>
      <c r="C13508" s="79">
        <v>44651</v>
      </c>
      <c r="D13508" s="60" t="s">
        <v>1015</v>
      </c>
      <c r="E13508" s="56">
        <v>127</v>
      </c>
      <c r="F13508" s="69" t="s">
        <v>2</v>
      </c>
    </row>
    <row r="13509" spans="1:6" s="1" customFormat="1" outlineLevel="1" x14ac:dyDescent="0.2">
      <c r="A13509" s="69" t="s">
        <v>26532</v>
      </c>
      <c r="B13509" s="69" t="s">
        <v>5695</v>
      </c>
      <c r="C13509" s="79">
        <v>44651</v>
      </c>
      <c r="D13509" s="60" t="s">
        <v>1015</v>
      </c>
      <c r="E13509" s="56">
        <v>127</v>
      </c>
      <c r="F13509" s="69" t="s">
        <v>2</v>
      </c>
    </row>
    <row r="13510" spans="1:6" s="1" customFormat="1" outlineLevel="1" x14ac:dyDescent="0.2">
      <c r="A13510" s="69" t="s">
        <v>26533</v>
      </c>
      <c r="B13510" s="69" t="s">
        <v>5695</v>
      </c>
      <c r="C13510" s="79">
        <v>44651</v>
      </c>
      <c r="D13510" s="60" t="s">
        <v>1015</v>
      </c>
      <c r="E13510" s="56">
        <v>127</v>
      </c>
      <c r="F13510" s="69" t="s">
        <v>2</v>
      </c>
    </row>
    <row r="13511" spans="1:6" s="1" customFormat="1" outlineLevel="1" x14ac:dyDescent="0.2">
      <c r="A13511" s="69" t="s">
        <v>26534</v>
      </c>
      <c r="B13511" s="69" t="s">
        <v>5695</v>
      </c>
      <c r="C13511" s="79">
        <v>44651</v>
      </c>
      <c r="D13511" s="60" t="s">
        <v>1015</v>
      </c>
      <c r="E13511" s="56">
        <v>127</v>
      </c>
      <c r="F13511" s="69" t="s">
        <v>2</v>
      </c>
    </row>
    <row r="13512" spans="1:6" s="1" customFormat="1" outlineLevel="1" x14ac:dyDescent="0.2">
      <c r="A13512" s="69" t="s">
        <v>26535</v>
      </c>
      <c r="B13512" s="69" t="s">
        <v>5695</v>
      </c>
      <c r="C13512" s="79">
        <v>44651</v>
      </c>
      <c r="D13512" s="60" t="s">
        <v>1015</v>
      </c>
      <c r="E13512" s="56">
        <v>127</v>
      </c>
      <c r="F13512" s="69" t="s">
        <v>2</v>
      </c>
    </row>
    <row r="13513" spans="1:6" s="1" customFormat="1" outlineLevel="1" x14ac:dyDescent="0.2">
      <c r="A13513" s="69" t="s">
        <v>26536</v>
      </c>
      <c r="B13513" s="69" t="s">
        <v>5695</v>
      </c>
      <c r="C13513" s="79">
        <v>44651</v>
      </c>
      <c r="D13513" s="60" t="s">
        <v>1015</v>
      </c>
      <c r="E13513" s="56">
        <v>127</v>
      </c>
      <c r="F13513" s="69" t="s">
        <v>2</v>
      </c>
    </row>
    <row r="13514" spans="1:6" s="1" customFormat="1" outlineLevel="1" x14ac:dyDescent="0.2">
      <c r="A13514" s="69" t="s">
        <v>26537</v>
      </c>
      <c r="B13514" s="69" t="s">
        <v>5695</v>
      </c>
      <c r="C13514" s="79">
        <v>44651</v>
      </c>
      <c r="D13514" s="60" t="s">
        <v>1015</v>
      </c>
      <c r="E13514" s="56">
        <v>127</v>
      </c>
      <c r="F13514" s="69" t="s">
        <v>2</v>
      </c>
    </row>
    <row r="13515" spans="1:6" s="1" customFormat="1" outlineLevel="1" x14ac:dyDescent="0.2">
      <c r="A13515" s="69" t="s">
        <v>26538</v>
      </c>
      <c r="B13515" s="69" t="s">
        <v>5695</v>
      </c>
      <c r="C13515" s="79">
        <v>44651</v>
      </c>
      <c r="D13515" s="60" t="s">
        <v>1015</v>
      </c>
      <c r="E13515" s="56">
        <v>127</v>
      </c>
      <c r="F13515" s="69" t="s">
        <v>2</v>
      </c>
    </row>
    <row r="13516" spans="1:6" s="1" customFormat="1" outlineLevel="1" x14ac:dyDescent="0.2">
      <c r="A13516" s="69" t="s">
        <v>26539</v>
      </c>
      <c r="B13516" s="69" t="s">
        <v>5695</v>
      </c>
      <c r="C13516" s="79">
        <v>44651</v>
      </c>
      <c r="D13516" s="60" t="s">
        <v>1015</v>
      </c>
      <c r="E13516" s="56">
        <v>127</v>
      </c>
      <c r="F13516" s="69" t="s">
        <v>2</v>
      </c>
    </row>
    <row r="13517" spans="1:6" s="1" customFormat="1" outlineLevel="1" x14ac:dyDescent="0.2">
      <c r="A13517" s="69" t="s">
        <v>26540</v>
      </c>
      <c r="B13517" s="69" t="s">
        <v>5695</v>
      </c>
      <c r="C13517" s="79">
        <v>44651</v>
      </c>
      <c r="D13517" s="60" t="s">
        <v>1015</v>
      </c>
      <c r="E13517" s="56">
        <v>127</v>
      </c>
      <c r="F13517" s="69" t="s">
        <v>2</v>
      </c>
    </row>
    <row r="13518" spans="1:6" s="1" customFormat="1" outlineLevel="1" x14ac:dyDescent="0.2">
      <c r="A13518" s="69" t="s">
        <v>26541</v>
      </c>
      <c r="B13518" s="69" t="s">
        <v>5695</v>
      </c>
      <c r="C13518" s="79">
        <v>44651</v>
      </c>
      <c r="D13518" s="60" t="s">
        <v>26542</v>
      </c>
      <c r="E13518" s="56">
        <v>144.53</v>
      </c>
      <c r="F13518" s="69" t="s">
        <v>2</v>
      </c>
    </row>
    <row r="13519" spans="1:6" s="1" customFormat="1" outlineLevel="1" x14ac:dyDescent="0.2">
      <c r="A13519" s="69" t="s">
        <v>26543</v>
      </c>
      <c r="B13519" s="69" t="s">
        <v>5695</v>
      </c>
      <c r="C13519" s="79">
        <v>44651</v>
      </c>
      <c r="D13519" s="60" t="s">
        <v>26544</v>
      </c>
      <c r="E13519" s="56">
        <v>120</v>
      </c>
      <c r="F13519" s="69" t="s">
        <v>2</v>
      </c>
    </row>
    <row r="13520" spans="1:6" s="1" customFormat="1" outlineLevel="1" x14ac:dyDescent="0.2">
      <c r="A13520" s="69" t="s">
        <v>26545</v>
      </c>
      <c r="B13520" s="69" t="s">
        <v>5695</v>
      </c>
      <c r="C13520" s="79">
        <v>44651</v>
      </c>
      <c r="D13520" s="60" t="s">
        <v>1015</v>
      </c>
      <c r="E13520" s="56">
        <v>127</v>
      </c>
      <c r="F13520" s="69" t="s">
        <v>2</v>
      </c>
    </row>
    <row r="13521" spans="1:6" s="1" customFormat="1" outlineLevel="1" x14ac:dyDescent="0.2">
      <c r="A13521" s="69" t="s">
        <v>26546</v>
      </c>
      <c r="B13521" s="69" t="s">
        <v>5695</v>
      </c>
      <c r="C13521" s="79">
        <v>44651</v>
      </c>
      <c r="D13521" s="60" t="s">
        <v>1015</v>
      </c>
      <c r="E13521" s="56">
        <v>127</v>
      </c>
      <c r="F13521" s="69" t="s">
        <v>2</v>
      </c>
    </row>
    <row r="13522" spans="1:6" s="1" customFormat="1" outlineLevel="1" x14ac:dyDescent="0.2">
      <c r="A13522" s="69" t="s">
        <v>26547</v>
      </c>
      <c r="B13522" s="69" t="s">
        <v>5695</v>
      </c>
      <c r="C13522" s="79">
        <v>44651</v>
      </c>
      <c r="D13522" s="60" t="s">
        <v>1015</v>
      </c>
      <c r="E13522" s="56">
        <v>127</v>
      </c>
      <c r="F13522" s="69" t="s">
        <v>2</v>
      </c>
    </row>
    <row r="13523" spans="1:6" s="1" customFormat="1" outlineLevel="1" x14ac:dyDescent="0.2">
      <c r="A13523" s="69" t="s">
        <v>26548</v>
      </c>
      <c r="B13523" s="69" t="s">
        <v>5695</v>
      </c>
      <c r="C13523" s="79">
        <v>44651</v>
      </c>
      <c r="D13523" s="60" t="s">
        <v>1015</v>
      </c>
      <c r="E13523" s="56">
        <v>127</v>
      </c>
      <c r="F13523" s="69" t="s">
        <v>2</v>
      </c>
    </row>
    <row r="13524" spans="1:6" s="1" customFormat="1" outlineLevel="1" x14ac:dyDescent="0.2">
      <c r="A13524" s="69" t="s">
        <v>26549</v>
      </c>
      <c r="B13524" s="69" t="s">
        <v>5695</v>
      </c>
      <c r="C13524" s="79">
        <v>44651</v>
      </c>
      <c r="D13524" s="60" t="s">
        <v>1015</v>
      </c>
      <c r="E13524" s="56">
        <v>127</v>
      </c>
      <c r="F13524" s="69" t="s">
        <v>2</v>
      </c>
    </row>
    <row r="13525" spans="1:6" s="1" customFormat="1" outlineLevel="1" x14ac:dyDescent="0.2">
      <c r="A13525" s="69" t="s">
        <v>26550</v>
      </c>
      <c r="B13525" s="69" t="s">
        <v>5695</v>
      </c>
      <c r="C13525" s="79">
        <v>44651</v>
      </c>
      <c r="D13525" s="60" t="s">
        <v>26551</v>
      </c>
      <c r="E13525" s="56">
        <v>220</v>
      </c>
      <c r="F13525" s="69" t="s">
        <v>2</v>
      </c>
    </row>
    <row r="13526" spans="1:6" s="1" customFormat="1" outlineLevel="1" x14ac:dyDescent="0.2">
      <c r="A13526" s="69" t="s">
        <v>26552</v>
      </c>
      <c r="B13526" s="69" t="s">
        <v>5695</v>
      </c>
      <c r="C13526" s="79">
        <v>44651</v>
      </c>
      <c r="D13526" s="60" t="s">
        <v>26553</v>
      </c>
      <c r="E13526" s="56">
        <v>948</v>
      </c>
      <c r="F13526" s="69" t="s">
        <v>2</v>
      </c>
    </row>
    <row r="13527" spans="1:6" s="1" customFormat="1" outlineLevel="1" x14ac:dyDescent="0.2">
      <c r="A13527" s="69" t="s">
        <v>26554</v>
      </c>
      <c r="B13527" s="69" t="s">
        <v>5695</v>
      </c>
      <c r="C13527" s="79">
        <v>44651</v>
      </c>
      <c r="D13527" s="60" t="s">
        <v>26555</v>
      </c>
      <c r="E13527" s="56">
        <v>1485</v>
      </c>
      <c r="F13527" s="69" t="s">
        <v>2</v>
      </c>
    </row>
    <row r="13528" spans="1:6" s="1" customFormat="1" outlineLevel="1" x14ac:dyDescent="0.2">
      <c r="A13528" s="69" t="s">
        <v>26556</v>
      </c>
      <c r="B13528" s="69" t="s">
        <v>5695</v>
      </c>
      <c r="C13528" s="79">
        <v>44651</v>
      </c>
      <c r="D13528" s="60" t="s">
        <v>663</v>
      </c>
      <c r="E13528" s="56">
        <v>240.53</v>
      </c>
      <c r="F13528" s="69" t="s">
        <v>2</v>
      </c>
    </row>
    <row r="13529" spans="1:6" s="1" customFormat="1" outlineLevel="1" x14ac:dyDescent="0.2">
      <c r="A13529" s="69" t="s">
        <v>26557</v>
      </c>
      <c r="B13529" s="69" t="s">
        <v>5695</v>
      </c>
      <c r="C13529" s="79">
        <v>44651</v>
      </c>
      <c r="D13529" s="60" t="s">
        <v>26558</v>
      </c>
      <c r="E13529" s="56">
        <v>1386</v>
      </c>
      <c r="F13529" s="69" t="s">
        <v>2</v>
      </c>
    </row>
    <row r="13530" spans="1:6" s="1" customFormat="1" outlineLevel="1" x14ac:dyDescent="0.2">
      <c r="A13530" s="69" t="s">
        <v>26559</v>
      </c>
      <c r="B13530" s="69" t="s">
        <v>5695</v>
      </c>
      <c r="C13530" s="79">
        <v>44651</v>
      </c>
      <c r="D13530" s="60" t="s">
        <v>5214</v>
      </c>
      <c r="E13530" s="56">
        <v>211.65</v>
      </c>
      <c r="F13530" s="69" t="s">
        <v>2</v>
      </c>
    </row>
    <row r="13531" spans="1:6" s="1" customFormat="1" outlineLevel="1" x14ac:dyDescent="0.2">
      <c r="A13531" s="69" t="s">
        <v>26560</v>
      </c>
      <c r="B13531" s="69" t="s">
        <v>5695</v>
      </c>
      <c r="C13531" s="79">
        <v>44651</v>
      </c>
      <c r="D13531" s="60" t="s">
        <v>26561</v>
      </c>
      <c r="E13531" s="56">
        <v>144.53</v>
      </c>
      <c r="F13531" s="69" t="s">
        <v>2</v>
      </c>
    </row>
    <row r="13532" spans="1:6" s="1" customFormat="1" outlineLevel="1" x14ac:dyDescent="0.2">
      <c r="A13532" s="69" t="s">
        <v>26562</v>
      </c>
      <c r="B13532" s="69" t="s">
        <v>5695</v>
      </c>
      <c r="C13532" s="79">
        <v>44651</v>
      </c>
      <c r="D13532" s="60" t="s">
        <v>26561</v>
      </c>
      <c r="E13532" s="56">
        <v>144.53</v>
      </c>
      <c r="F13532" s="69" t="s">
        <v>2</v>
      </c>
    </row>
    <row r="13533" spans="1:6" s="1" customFormat="1" outlineLevel="1" x14ac:dyDescent="0.2">
      <c r="A13533" s="69" t="s">
        <v>26563</v>
      </c>
      <c r="B13533" s="69" t="s">
        <v>5695</v>
      </c>
      <c r="C13533" s="79">
        <v>44651</v>
      </c>
      <c r="D13533" s="60" t="s">
        <v>26564</v>
      </c>
      <c r="E13533" s="56">
        <v>582.9</v>
      </c>
      <c r="F13533" s="69" t="s">
        <v>2</v>
      </c>
    </row>
    <row r="13534" spans="1:6" s="1" customFormat="1" outlineLevel="1" x14ac:dyDescent="0.2">
      <c r="A13534" s="69" t="s">
        <v>26565</v>
      </c>
      <c r="B13534" s="69" t="s">
        <v>5695</v>
      </c>
      <c r="C13534" s="79">
        <v>44651</v>
      </c>
      <c r="D13534" s="60" t="s">
        <v>26566</v>
      </c>
      <c r="E13534" s="56">
        <v>174.65</v>
      </c>
      <c r="F13534" s="69" t="s">
        <v>2</v>
      </c>
    </row>
    <row r="13535" spans="1:6" s="1" customFormat="1" outlineLevel="1" x14ac:dyDescent="0.2">
      <c r="A13535" s="69" t="s">
        <v>26567</v>
      </c>
      <c r="B13535" s="69" t="s">
        <v>5695</v>
      </c>
      <c r="C13535" s="79">
        <v>44651</v>
      </c>
      <c r="D13535" s="60" t="s">
        <v>26568</v>
      </c>
      <c r="E13535" s="56">
        <v>650</v>
      </c>
      <c r="F13535" s="69" t="s">
        <v>2</v>
      </c>
    </row>
    <row r="13536" spans="1:6" s="1" customFormat="1" outlineLevel="1" x14ac:dyDescent="0.2">
      <c r="A13536" s="69" t="s">
        <v>26569</v>
      </c>
      <c r="B13536" s="69" t="s">
        <v>5695</v>
      </c>
      <c r="C13536" s="79">
        <v>44651</v>
      </c>
      <c r="D13536" s="60" t="s">
        <v>26570</v>
      </c>
      <c r="E13536" s="56">
        <v>104</v>
      </c>
      <c r="F13536" s="69" t="s">
        <v>2</v>
      </c>
    </row>
    <row r="13537" spans="1:6" s="1" customFormat="1" outlineLevel="1" x14ac:dyDescent="0.2">
      <c r="A13537" s="69" t="s">
        <v>26571</v>
      </c>
      <c r="B13537" s="69" t="s">
        <v>5695</v>
      </c>
      <c r="C13537" s="79">
        <v>44651</v>
      </c>
      <c r="D13537" s="60" t="s">
        <v>26572</v>
      </c>
      <c r="E13537" s="56">
        <v>167</v>
      </c>
      <c r="F13537" s="69" t="s">
        <v>2</v>
      </c>
    </row>
    <row r="13538" spans="1:6" s="1" customFormat="1" outlineLevel="1" x14ac:dyDescent="0.2">
      <c r="A13538" s="69" t="s">
        <v>26573</v>
      </c>
      <c r="B13538" s="69" t="s">
        <v>5695</v>
      </c>
      <c r="C13538" s="79">
        <v>44651</v>
      </c>
      <c r="D13538" s="60" t="s">
        <v>5541</v>
      </c>
      <c r="E13538" s="56">
        <v>174.65</v>
      </c>
      <c r="F13538" s="69" t="s">
        <v>2</v>
      </c>
    </row>
    <row r="13539" spans="1:6" s="1" customFormat="1" outlineLevel="1" x14ac:dyDescent="0.2">
      <c r="A13539" s="69" t="s">
        <v>26574</v>
      </c>
      <c r="B13539" s="69" t="s">
        <v>5695</v>
      </c>
      <c r="C13539" s="79">
        <v>44651</v>
      </c>
      <c r="D13539" s="60" t="s">
        <v>32382</v>
      </c>
      <c r="E13539" s="56">
        <v>165.57</v>
      </c>
      <c r="F13539" s="69" t="s">
        <v>2</v>
      </c>
    </row>
    <row r="13540" spans="1:6" s="1" customFormat="1" outlineLevel="1" x14ac:dyDescent="0.2">
      <c r="A13540" s="69" t="s">
        <v>26575</v>
      </c>
      <c r="B13540" s="69" t="s">
        <v>5695</v>
      </c>
      <c r="C13540" s="79">
        <v>44651</v>
      </c>
      <c r="D13540" s="60" t="s">
        <v>1015</v>
      </c>
      <c r="E13540" s="56">
        <v>197.18</v>
      </c>
      <c r="F13540" s="69" t="s">
        <v>2</v>
      </c>
    </row>
    <row r="13541" spans="1:6" s="1" customFormat="1" outlineLevel="1" x14ac:dyDescent="0.2">
      <c r="A13541" s="69" t="s">
        <v>26576</v>
      </c>
      <c r="B13541" s="69" t="s">
        <v>5695</v>
      </c>
      <c r="C13541" s="79">
        <v>44651</v>
      </c>
      <c r="D13541" s="60" t="s">
        <v>32383</v>
      </c>
      <c r="E13541" s="56">
        <v>280.38</v>
      </c>
      <c r="F13541" s="69" t="s">
        <v>2</v>
      </c>
    </row>
    <row r="13542" spans="1:6" s="1" customFormat="1" outlineLevel="1" x14ac:dyDescent="0.2">
      <c r="A13542" s="69" t="s">
        <v>26577</v>
      </c>
      <c r="B13542" s="69" t="s">
        <v>5695</v>
      </c>
      <c r="C13542" s="79">
        <v>44651</v>
      </c>
      <c r="D13542" s="60" t="s">
        <v>4009</v>
      </c>
      <c r="E13542" s="56">
        <v>208</v>
      </c>
      <c r="F13542" s="69" t="s">
        <v>2</v>
      </c>
    </row>
    <row r="13543" spans="1:6" s="1" customFormat="1" outlineLevel="1" x14ac:dyDescent="0.2">
      <c r="A13543" s="69" t="s">
        <v>26578</v>
      </c>
      <c r="B13543" s="69" t="s">
        <v>5695</v>
      </c>
      <c r="C13543" s="79">
        <v>44651</v>
      </c>
      <c r="D13543" s="60" t="s">
        <v>32382</v>
      </c>
      <c r="E13543" s="56">
        <v>166.37</v>
      </c>
      <c r="F13543" s="69" t="s">
        <v>2</v>
      </c>
    </row>
    <row r="13544" spans="1:6" s="1" customFormat="1" outlineLevel="1" x14ac:dyDescent="0.2">
      <c r="A13544" s="69" t="s">
        <v>26579</v>
      </c>
      <c r="B13544" s="69" t="s">
        <v>5695</v>
      </c>
      <c r="C13544" s="79">
        <v>44651</v>
      </c>
      <c r="D13544" s="60" t="s">
        <v>32382</v>
      </c>
      <c r="E13544" s="56">
        <v>165.57</v>
      </c>
      <c r="F13544" s="69" t="s">
        <v>2</v>
      </c>
    </row>
    <row r="13545" spans="1:6" s="1" customFormat="1" outlineLevel="1" x14ac:dyDescent="0.2">
      <c r="A13545" s="69" t="s">
        <v>26580</v>
      </c>
      <c r="B13545" s="69" t="s">
        <v>5695</v>
      </c>
      <c r="C13545" s="79">
        <v>44651</v>
      </c>
      <c r="D13545" s="60" t="s">
        <v>528</v>
      </c>
      <c r="E13545" s="56">
        <v>423.49</v>
      </c>
      <c r="F13545" s="69" t="s">
        <v>2</v>
      </c>
    </row>
    <row r="13546" spans="1:6" s="1" customFormat="1" outlineLevel="1" x14ac:dyDescent="0.2">
      <c r="A13546" s="69" t="s">
        <v>26581</v>
      </c>
      <c r="B13546" s="69" t="s">
        <v>5695</v>
      </c>
      <c r="C13546" s="79">
        <v>44651</v>
      </c>
      <c r="D13546" s="60" t="s">
        <v>32383</v>
      </c>
      <c r="E13546" s="56">
        <v>108.16</v>
      </c>
      <c r="F13546" s="69" t="s">
        <v>2</v>
      </c>
    </row>
    <row r="13547" spans="1:6" s="1" customFormat="1" outlineLevel="1" x14ac:dyDescent="0.2">
      <c r="A13547" s="69" t="s">
        <v>26582</v>
      </c>
      <c r="B13547" s="69" t="s">
        <v>5695</v>
      </c>
      <c r="C13547" s="79">
        <v>44651</v>
      </c>
      <c r="D13547" s="60" t="s">
        <v>32383</v>
      </c>
      <c r="E13547" s="56">
        <v>108.16</v>
      </c>
      <c r="F13547" s="69" t="s">
        <v>2</v>
      </c>
    </row>
    <row r="13548" spans="1:6" s="1" customFormat="1" outlineLevel="1" x14ac:dyDescent="0.2">
      <c r="A13548" s="69" t="s">
        <v>26583</v>
      </c>
      <c r="B13548" s="69" t="s">
        <v>5695</v>
      </c>
      <c r="C13548" s="79">
        <v>44651</v>
      </c>
      <c r="D13548" s="60" t="s">
        <v>32383</v>
      </c>
      <c r="E13548" s="56">
        <v>108.16</v>
      </c>
      <c r="F13548" s="69" t="s">
        <v>2</v>
      </c>
    </row>
    <row r="13549" spans="1:6" s="1" customFormat="1" outlineLevel="1" x14ac:dyDescent="0.2">
      <c r="A13549" s="69" t="s">
        <v>26584</v>
      </c>
      <c r="B13549" s="69" t="s">
        <v>5695</v>
      </c>
      <c r="C13549" s="79">
        <v>44651</v>
      </c>
      <c r="D13549" s="60" t="s">
        <v>32383</v>
      </c>
      <c r="E13549" s="56">
        <v>108.16</v>
      </c>
      <c r="F13549" s="69" t="s">
        <v>2</v>
      </c>
    </row>
    <row r="13550" spans="1:6" s="1" customFormat="1" outlineLevel="1" x14ac:dyDescent="0.2">
      <c r="A13550" s="69" t="s">
        <v>26585</v>
      </c>
      <c r="B13550" s="69" t="s">
        <v>5695</v>
      </c>
      <c r="C13550" s="79">
        <v>44651</v>
      </c>
      <c r="D13550" s="60" t="s">
        <v>32383</v>
      </c>
      <c r="E13550" s="56">
        <v>108.16</v>
      </c>
      <c r="F13550" s="69" t="s">
        <v>2</v>
      </c>
    </row>
    <row r="13551" spans="1:6" s="1" customFormat="1" outlineLevel="1" x14ac:dyDescent="0.2">
      <c r="A13551" s="69" t="s">
        <v>26586</v>
      </c>
      <c r="B13551" s="69" t="s">
        <v>5695</v>
      </c>
      <c r="C13551" s="79">
        <v>44651</v>
      </c>
      <c r="D13551" s="60" t="s">
        <v>32384</v>
      </c>
      <c r="E13551" s="56">
        <v>123.97</v>
      </c>
      <c r="F13551" s="69" t="s">
        <v>2</v>
      </c>
    </row>
    <row r="13552" spans="1:6" s="1" customFormat="1" outlineLevel="1" x14ac:dyDescent="0.2">
      <c r="A13552" s="69" t="s">
        <v>26587</v>
      </c>
      <c r="B13552" s="69" t="s">
        <v>5695</v>
      </c>
      <c r="C13552" s="79">
        <v>44651</v>
      </c>
      <c r="D13552" s="60" t="s">
        <v>32384</v>
      </c>
      <c r="E13552" s="56">
        <v>123.97</v>
      </c>
      <c r="F13552" s="69" t="s">
        <v>2</v>
      </c>
    </row>
    <row r="13553" spans="1:6" s="1" customFormat="1" outlineLevel="1" x14ac:dyDescent="0.2">
      <c r="A13553" s="69" t="s">
        <v>26588</v>
      </c>
      <c r="B13553" s="69" t="s">
        <v>5695</v>
      </c>
      <c r="C13553" s="79">
        <v>44651</v>
      </c>
      <c r="D13553" s="60" t="s">
        <v>26589</v>
      </c>
      <c r="E13553" s="56">
        <v>144.53</v>
      </c>
      <c r="F13553" s="69" t="s">
        <v>2</v>
      </c>
    </row>
    <row r="13554" spans="1:6" s="1" customFormat="1" outlineLevel="1" x14ac:dyDescent="0.2">
      <c r="A13554" s="69" t="s">
        <v>26590</v>
      </c>
      <c r="B13554" s="69" t="s">
        <v>5695</v>
      </c>
      <c r="C13554" s="79">
        <v>44651</v>
      </c>
      <c r="D13554" s="60" t="s">
        <v>26591</v>
      </c>
      <c r="E13554" s="56">
        <v>126.32</v>
      </c>
      <c r="F13554" s="69" t="s">
        <v>2</v>
      </c>
    </row>
    <row r="13555" spans="1:6" s="1" customFormat="1" outlineLevel="1" x14ac:dyDescent="0.2">
      <c r="A13555" s="69" t="s">
        <v>26592</v>
      </c>
      <c r="B13555" s="69" t="s">
        <v>5695</v>
      </c>
      <c r="C13555" s="79">
        <v>44651</v>
      </c>
      <c r="D13555" s="60" t="s">
        <v>26593</v>
      </c>
      <c r="E13555" s="56">
        <v>501</v>
      </c>
      <c r="F13555" s="69" t="s">
        <v>2</v>
      </c>
    </row>
    <row r="13556" spans="1:6" s="1" customFormat="1" outlineLevel="1" x14ac:dyDescent="0.2">
      <c r="A13556" s="69" t="s">
        <v>26594</v>
      </c>
      <c r="B13556" s="69" t="s">
        <v>5695</v>
      </c>
      <c r="C13556" s="79">
        <v>44651</v>
      </c>
      <c r="D13556" s="60" t="s">
        <v>22822</v>
      </c>
      <c r="E13556" s="56">
        <v>166.38</v>
      </c>
      <c r="F13556" s="69" t="s">
        <v>2</v>
      </c>
    </row>
    <row r="13557" spans="1:6" s="1" customFormat="1" outlineLevel="1" x14ac:dyDescent="0.2">
      <c r="A13557" s="69" t="s">
        <v>26595</v>
      </c>
      <c r="B13557" s="69" t="s">
        <v>5695</v>
      </c>
      <c r="C13557" s="79">
        <v>44651</v>
      </c>
      <c r="D13557" s="60" t="s">
        <v>26596</v>
      </c>
      <c r="E13557" s="56">
        <v>521.66999999999996</v>
      </c>
      <c r="F13557" s="69" t="s">
        <v>2</v>
      </c>
    </row>
    <row r="13558" spans="1:6" s="1" customFormat="1" outlineLevel="1" x14ac:dyDescent="0.2">
      <c r="A13558" s="69" t="s">
        <v>26597</v>
      </c>
      <c r="B13558" s="69" t="s">
        <v>5695</v>
      </c>
      <c r="C13558" s="79">
        <v>44651</v>
      </c>
      <c r="D13558" s="60" t="s">
        <v>26598</v>
      </c>
      <c r="E13558" s="56">
        <v>140.83000000000001</v>
      </c>
      <c r="F13558" s="69" t="s">
        <v>2</v>
      </c>
    </row>
    <row r="13559" spans="1:6" s="1" customFormat="1" outlineLevel="1" x14ac:dyDescent="0.2">
      <c r="A13559" s="69" t="s">
        <v>26599</v>
      </c>
      <c r="B13559" s="69" t="s">
        <v>5695</v>
      </c>
      <c r="C13559" s="79">
        <v>44651</v>
      </c>
      <c r="D13559" s="60" t="s">
        <v>26598</v>
      </c>
      <c r="E13559" s="56">
        <v>140.83000000000001</v>
      </c>
      <c r="F13559" s="69" t="s">
        <v>2</v>
      </c>
    </row>
    <row r="13560" spans="1:6" s="1" customFormat="1" outlineLevel="1" x14ac:dyDescent="0.2">
      <c r="A13560" s="69" t="s">
        <v>26600</v>
      </c>
      <c r="B13560" s="69" t="s">
        <v>5695</v>
      </c>
      <c r="C13560" s="79">
        <v>44651</v>
      </c>
      <c r="D13560" s="60" t="s">
        <v>26598</v>
      </c>
      <c r="E13560" s="56">
        <v>140.83000000000001</v>
      </c>
      <c r="F13560" s="69" t="s">
        <v>2</v>
      </c>
    </row>
    <row r="13561" spans="1:6" s="1" customFormat="1" outlineLevel="1" x14ac:dyDescent="0.2">
      <c r="A13561" s="69" t="s">
        <v>26601</v>
      </c>
      <c r="B13561" s="69" t="s">
        <v>5695</v>
      </c>
      <c r="C13561" s="79">
        <v>44651</v>
      </c>
      <c r="D13561" s="60" t="s">
        <v>26598</v>
      </c>
      <c r="E13561" s="56">
        <v>140.83000000000001</v>
      </c>
      <c r="F13561" s="69" t="s">
        <v>2</v>
      </c>
    </row>
    <row r="13562" spans="1:6" s="1" customFormat="1" outlineLevel="1" x14ac:dyDescent="0.2">
      <c r="A13562" s="69" t="s">
        <v>26602</v>
      </c>
      <c r="B13562" s="69" t="s">
        <v>5695</v>
      </c>
      <c r="C13562" s="79">
        <v>44651</v>
      </c>
      <c r="D13562" s="60" t="s">
        <v>26598</v>
      </c>
      <c r="E13562" s="56">
        <v>140.83000000000001</v>
      </c>
      <c r="F13562" s="69" t="s">
        <v>2</v>
      </c>
    </row>
    <row r="13563" spans="1:6" s="1" customFormat="1" outlineLevel="1" x14ac:dyDescent="0.2">
      <c r="A13563" s="69" t="s">
        <v>26603</v>
      </c>
      <c r="B13563" s="69" t="s">
        <v>5695</v>
      </c>
      <c r="C13563" s="79">
        <v>44651</v>
      </c>
      <c r="D13563" s="60" t="s">
        <v>26598</v>
      </c>
      <c r="E13563" s="56">
        <v>140.83000000000001</v>
      </c>
      <c r="F13563" s="69" t="s">
        <v>2</v>
      </c>
    </row>
    <row r="13564" spans="1:6" s="1" customFormat="1" outlineLevel="1" x14ac:dyDescent="0.2">
      <c r="A13564" s="69" t="s">
        <v>26604</v>
      </c>
      <c r="B13564" s="69" t="s">
        <v>5695</v>
      </c>
      <c r="C13564" s="79">
        <v>44651</v>
      </c>
      <c r="D13564" s="60" t="s">
        <v>26605</v>
      </c>
      <c r="E13564" s="56">
        <v>415.83</v>
      </c>
      <c r="F13564" s="69" t="s">
        <v>2</v>
      </c>
    </row>
    <row r="13565" spans="1:6" s="1" customFormat="1" outlineLevel="1" x14ac:dyDescent="0.2">
      <c r="A13565" s="69" t="s">
        <v>26606</v>
      </c>
      <c r="B13565" s="69" t="s">
        <v>5695</v>
      </c>
      <c r="C13565" s="79">
        <v>44651</v>
      </c>
      <c r="D13565" s="60" t="s">
        <v>26607</v>
      </c>
      <c r="E13565" s="56">
        <v>165.84</v>
      </c>
      <c r="F13565" s="69" t="s">
        <v>2</v>
      </c>
    </row>
    <row r="13566" spans="1:6" s="1" customFormat="1" outlineLevel="1" x14ac:dyDescent="0.2">
      <c r="A13566" s="69" t="s">
        <v>26608</v>
      </c>
      <c r="B13566" s="69" t="s">
        <v>5695</v>
      </c>
      <c r="C13566" s="79">
        <v>44651</v>
      </c>
      <c r="D13566" s="60" t="s">
        <v>26607</v>
      </c>
      <c r="E13566" s="56">
        <v>165.84</v>
      </c>
      <c r="F13566" s="69" t="s">
        <v>2</v>
      </c>
    </row>
    <row r="13567" spans="1:6" s="1" customFormat="1" outlineLevel="1" x14ac:dyDescent="0.2">
      <c r="A13567" s="69" t="s">
        <v>26609</v>
      </c>
      <c r="B13567" s="69" t="s">
        <v>5695</v>
      </c>
      <c r="C13567" s="79">
        <v>44651</v>
      </c>
      <c r="D13567" s="60" t="s">
        <v>606</v>
      </c>
      <c r="E13567" s="56">
        <v>165.84</v>
      </c>
      <c r="F13567" s="69" t="s">
        <v>2</v>
      </c>
    </row>
    <row r="13568" spans="1:6" s="1" customFormat="1" outlineLevel="1" x14ac:dyDescent="0.2">
      <c r="A13568" s="69" t="s">
        <v>26610</v>
      </c>
      <c r="B13568" s="69" t="s">
        <v>5695</v>
      </c>
      <c r="C13568" s="79">
        <v>44651</v>
      </c>
      <c r="D13568" s="60" t="s">
        <v>606</v>
      </c>
      <c r="E13568" s="56">
        <v>165.84</v>
      </c>
      <c r="F13568" s="69" t="s">
        <v>2</v>
      </c>
    </row>
    <row r="13569" spans="1:6" s="1" customFormat="1" outlineLevel="1" x14ac:dyDescent="0.2">
      <c r="A13569" s="69" t="s">
        <v>26611</v>
      </c>
      <c r="B13569" s="69" t="s">
        <v>5695</v>
      </c>
      <c r="C13569" s="79">
        <v>44651</v>
      </c>
      <c r="D13569" s="60" t="s">
        <v>606</v>
      </c>
      <c r="E13569" s="56">
        <v>165.84</v>
      </c>
      <c r="F13569" s="69" t="s">
        <v>2</v>
      </c>
    </row>
    <row r="13570" spans="1:6" s="1" customFormat="1" outlineLevel="1" x14ac:dyDescent="0.2">
      <c r="A13570" s="69" t="s">
        <v>26612</v>
      </c>
      <c r="B13570" s="69" t="s">
        <v>5695</v>
      </c>
      <c r="C13570" s="79">
        <v>44651</v>
      </c>
      <c r="D13570" s="60" t="s">
        <v>606</v>
      </c>
      <c r="E13570" s="56">
        <v>165.84</v>
      </c>
      <c r="F13570" s="69" t="s">
        <v>2</v>
      </c>
    </row>
    <row r="13571" spans="1:6" s="1" customFormat="1" outlineLevel="1" x14ac:dyDescent="0.2">
      <c r="A13571" s="69" t="s">
        <v>26613</v>
      </c>
      <c r="B13571" s="69" t="s">
        <v>5695</v>
      </c>
      <c r="C13571" s="79">
        <v>44651</v>
      </c>
      <c r="D13571" s="60" t="s">
        <v>606</v>
      </c>
      <c r="E13571" s="56">
        <v>140.83000000000001</v>
      </c>
      <c r="F13571" s="69" t="s">
        <v>2</v>
      </c>
    </row>
    <row r="13572" spans="1:6" s="1" customFormat="1" outlineLevel="1" x14ac:dyDescent="0.2">
      <c r="A13572" s="69" t="s">
        <v>26614</v>
      </c>
      <c r="B13572" s="69" t="s">
        <v>5695</v>
      </c>
      <c r="C13572" s="79">
        <v>44651</v>
      </c>
      <c r="D13572" s="60" t="s">
        <v>26615</v>
      </c>
      <c r="E13572" s="56">
        <v>207.5</v>
      </c>
      <c r="F13572" s="69" t="s">
        <v>2</v>
      </c>
    </row>
    <row r="13573" spans="1:6" s="1" customFormat="1" outlineLevel="1" x14ac:dyDescent="0.2">
      <c r="A13573" s="69" t="s">
        <v>26616</v>
      </c>
      <c r="B13573" s="69" t="s">
        <v>5695</v>
      </c>
      <c r="C13573" s="79">
        <v>44651</v>
      </c>
      <c r="D13573" s="60" t="s">
        <v>26617</v>
      </c>
      <c r="E13573" s="56">
        <v>182.5</v>
      </c>
      <c r="F13573" s="69" t="s">
        <v>2</v>
      </c>
    </row>
    <row r="13574" spans="1:6" s="1" customFormat="1" outlineLevel="1" x14ac:dyDescent="0.2">
      <c r="A13574" s="69" t="s">
        <v>26618</v>
      </c>
      <c r="B13574" s="69" t="s">
        <v>5695</v>
      </c>
      <c r="C13574" s="79">
        <v>44651</v>
      </c>
      <c r="D13574" s="60" t="s">
        <v>548</v>
      </c>
      <c r="E13574" s="56">
        <v>399.17</v>
      </c>
      <c r="F13574" s="69" t="s">
        <v>2</v>
      </c>
    </row>
    <row r="13575" spans="1:6" s="1" customFormat="1" outlineLevel="1" x14ac:dyDescent="0.2">
      <c r="A13575" s="69" t="s">
        <v>26619</v>
      </c>
      <c r="B13575" s="69" t="s">
        <v>5695</v>
      </c>
      <c r="C13575" s="79">
        <v>44651</v>
      </c>
      <c r="D13575" s="60" t="s">
        <v>26620</v>
      </c>
      <c r="E13575" s="56">
        <v>270.87</v>
      </c>
      <c r="F13575" s="69" t="s">
        <v>2</v>
      </c>
    </row>
    <row r="13576" spans="1:6" s="1" customFormat="1" outlineLevel="1" x14ac:dyDescent="0.2">
      <c r="A13576" s="69" t="s">
        <v>26621</v>
      </c>
      <c r="B13576" s="69" t="s">
        <v>5695</v>
      </c>
      <c r="C13576" s="79">
        <v>44651</v>
      </c>
      <c r="D13576" s="60" t="s">
        <v>26622</v>
      </c>
      <c r="E13576" s="56">
        <v>144.53</v>
      </c>
      <c r="F13576" s="69" t="s">
        <v>2</v>
      </c>
    </row>
    <row r="13577" spans="1:6" s="1" customFormat="1" outlineLevel="1" x14ac:dyDescent="0.2">
      <c r="A13577" s="69" t="s">
        <v>26623</v>
      </c>
      <c r="B13577" s="69" t="s">
        <v>5695</v>
      </c>
      <c r="C13577" s="79">
        <v>44651</v>
      </c>
      <c r="D13577" s="60" t="s">
        <v>26624</v>
      </c>
      <c r="E13577" s="56">
        <v>196</v>
      </c>
      <c r="F13577" s="69" t="s">
        <v>2</v>
      </c>
    </row>
    <row r="13578" spans="1:6" s="1" customFormat="1" outlineLevel="1" x14ac:dyDescent="0.2">
      <c r="A13578" s="69" t="s">
        <v>26625</v>
      </c>
      <c r="B13578" s="69" t="s">
        <v>5695</v>
      </c>
      <c r="C13578" s="79">
        <v>44651</v>
      </c>
      <c r="D13578" s="60" t="s">
        <v>26624</v>
      </c>
      <c r="E13578" s="56">
        <v>196</v>
      </c>
      <c r="F13578" s="69" t="s">
        <v>2</v>
      </c>
    </row>
    <row r="13579" spans="1:6" s="1" customFormat="1" outlineLevel="1" x14ac:dyDescent="0.2">
      <c r="A13579" s="69" t="s">
        <v>26626</v>
      </c>
      <c r="B13579" s="69" t="s">
        <v>5695</v>
      </c>
      <c r="C13579" s="79">
        <v>44651</v>
      </c>
      <c r="D13579" s="60" t="s">
        <v>26627</v>
      </c>
      <c r="E13579" s="56">
        <v>499</v>
      </c>
      <c r="F13579" s="69" t="s">
        <v>2</v>
      </c>
    </row>
    <row r="13580" spans="1:6" s="1" customFormat="1" outlineLevel="1" x14ac:dyDescent="0.2">
      <c r="A13580" s="69" t="s">
        <v>26628</v>
      </c>
      <c r="B13580" s="69" t="s">
        <v>5695</v>
      </c>
      <c r="C13580" s="79">
        <v>44651</v>
      </c>
      <c r="D13580" s="60" t="s">
        <v>26627</v>
      </c>
      <c r="E13580" s="56">
        <v>499</v>
      </c>
      <c r="F13580" s="69" t="s">
        <v>2</v>
      </c>
    </row>
    <row r="13581" spans="1:6" s="1" customFormat="1" outlineLevel="1" x14ac:dyDescent="0.2">
      <c r="A13581" s="69" t="s">
        <v>26629</v>
      </c>
      <c r="B13581" s="69" t="s">
        <v>5695</v>
      </c>
      <c r="C13581" s="79">
        <v>44651</v>
      </c>
      <c r="D13581" s="60" t="s">
        <v>26630</v>
      </c>
      <c r="E13581" s="56">
        <v>779</v>
      </c>
      <c r="F13581" s="69" t="s">
        <v>2</v>
      </c>
    </row>
    <row r="13582" spans="1:6" s="1" customFormat="1" outlineLevel="1" x14ac:dyDescent="0.2">
      <c r="A13582" s="69" t="s">
        <v>26631</v>
      </c>
      <c r="B13582" s="69" t="s">
        <v>5695</v>
      </c>
      <c r="C13582" s="79">
        <v>44651</v>
      </c>
      <c r="D13582" s="60" t="s">
        <v>26632</v>
      </c>
      <c r="E13582" s="56">
        <v>1134.1500000000001</v>
      </c>
      <c r="F13582" s="69" t="s">
        <v>2</v>
      </c>
    </row>
    <row r="13583" spans="1:6" s="1" customFormat="1" outlineLevel="1" x14ac:dyDescent="0.2">
      <c r="A13583" s="69" t="s">
        <v>26633</v>
      </c>
      <c r="B13583" s="69" t="s">
        <v>5695</v>
      </c>
      <c r="C13583" s="79">
        <v>44651</v>
      </c>
      <c r="D13583" s="60" t="s">
        <v>26634</v>
      </c>
      <c r="E13583" s="56">
        <v>1134.1500000000001</v>
      </c>
      <c r="F13583" s="69" t="s">
        <v>2</v>
      </c>
    </row>
    <row r="13584" spans="1:6" s="1" customFormat="1" outlineLevel="1" x14ac:dyDescent="0.2">
      <c r="A13584" s="69" t="s">
        <v>26635</v>
      </c>
      <c r="B13584" s="69" t="s">
        <v>5695</v>
      </c>
      <c r="C13584" s="79">
        <v>44651</v>
      </c>
      <c r="D13584" s="60" t="s">
        <v>5541</v>
      </c>
      <c r="E13584" s="56">
        <v>246.75</v>
      </c>
      <c r="F13584" s="69" t="s">
        <v>2</v>
      </c>
    </row>
    <row r="13585" spans="1:6" s="1" customFormat="1" outlineLevel="1" x14ac:dyDescent="0.2">
      <c r="A13585" s="69" t="s">
        <v>26636</v>
      </c>
      <c r="B13585" s="69" t="s">
        <v>5695</v>
      </c>
      <c r="C13585" s="79">
        <v>44651</v>
      </c>
      <c r="D13585" s="60" t="s">
        <v>26637</v>
      </c>
      <c r="E13585" s="56">
        <v>125</v>
      </c>
      <c r="F13585" s="69" t="s">
        <v>2</v>
      </c>
    </row>
    <row r="13586" spans="1:6" s="1" customFormat="1" outlineLevel="1" x14ac:dyDescent="0.2">
      <c r="A13586" s="69" t="s">
        <v>26638</v>
      </c>
      <c r="B13586" s="69" t="s">
        <v>5695</v>
      </c>
      <c r="C13586" s="79">
        <v>44651</v>
      </c>
      <c r="D13586" s="60" t="s">
        <v>26639</v>
      </c>
      <c r="E13586" s="56">
        <v>125</v>
      </c>
      <c r="F13586" s="69" t="s">
        <v>2</v>
      </c>
    </row>
    <row r="13587" spans="1:6" s="1" customFormat="1" outlineLevel="1" x14ac:dyDescent="0.2">
      <c r="A13587" s="69" t="s">
        <v>26640</v>
      </c>
      <c r="B13587" s="69" t="s">
        <v>5695</v>
      </c>
      <c r="C13587" s="79">
        <v>44651</v>
      </c>
      <c r="D13587" s="60" t="s">
        <v>26641</v>
      </c>
      <c r="E13587" s="56">
        <v>125</v>
      </c>
      <c r="F13587" s="69" t="s">
        <v>2</v>
      </c>
    </row>
    <row r="13588" spans="1:6" s="1" customFormat="1" outlineLevel="1" x14ac:dyDescent="0.2">
      <c r="A13588" s="69" t="s">
        <v>26642</v>
      </c>
      <c r="B13588" s="69" t="s">
        <v>5695</v>
      </c>
      <c r="C13588" s="79">
        <v>44651</v>
      </c>
      <c r="D13588" s="60" t="s">
        <v>26643</v>
      </c>
      <c r="E13588" s="56">
        <v>219.5</v>
      </c>
      <c r="F13588" s="69" t="s">
        <v>2</v>
      </c>
    </row>
    <row r="13589" spans="1:6" s="1" customFormat="1" outlineLevel="1" x14ac:dyDescent="0.2">
      <c r="A13589" s="69" t="s">
        <v>26644</v>
      </c>
      <c r="B13589" s="69" t="s">
        <v>5695</v>
      </c>
      <c r="C13589" s="79">
        <v>44651</v>
      </c>
      <c r="D13589" s="60" t="s">
        <v>26645</v>
      </c>
      <c r="E13589" s="56">
        <v>219.5</v>
      </c>
      <c r="F13589" s="69" t="s">
        <v>2</v>
      </c>
    </row>
    <row r="13590" spans="1:6" s="1" customFormat="1" outlineLevel="1" x14ac:dyDescent="0.2">
      <c r="A13590" s="69" t="s">
        <v>26646</v>
      </c>
      <c r="B13590" s="69" t="s">
        <v>5695</v>
      </c>
      <c r="C13590" s="79">
        <v>44651</v>
      </c>
      <c r="D13590" s="60" t="s">
        <v>26645</v>
      </c>
      <c r="E13590" s="56">
        <v>219.5</v>
      </c>
      <c r="F13590" s="69" t="s">
        <v>2</v>
      </c>
    </row>
    <row r="13591" spans="1:6" s="1" customFormat="1" outlineLevel="1" x14ac:dyDescent="0.2">
      <c r="A13591" s="69" t="s">
        <v>26647</v>
      </c>
      <c r="B13591" s="69" t="s">
        <v>5695</v>
      </c>
      <c r="C13591" s="79">
        <v>44651</v>
      </c>
      <c r="D13591" s="60" t="s">
        <v>26648</v>
      </c>
      <c r="E13591" s="56">
        <v>113.45</v>
      </c>
      <c r="F13591" s="69" t="s">
        <v>2</v>
      </c>
    </row>
    <row r="13592" spans="1:6" s="1" customFormat="1" outlineLevel="1" x14ac:dyDescent="0.2">
      <c r="A13592" s="69" t="s">
        <v>26649</v>
      </c>
      <c r="B13592" s="69" t="s">
        <v>5695</v>
      </c>
      <c r="C13592" s="79">
        <v>44651</v>
      </c>
      <c r="D13592" s="60" t="s">
        <v>26206</v>
      </c>
      <c r="E13592" s="56">
        <v>219.5</v>
      </c>
      <c r="F13592" s="69" t="s">
        <v>2</v>
      </c>
    </row>
    <row r="13593" spans="1:6" s="1" customFormat="1" outlineLevel="1" x14ac:dyDescent="0.2">
      <c r="A13593" s="69" t="s">
        <v>26650</v>
      </c>
      <c r="B13593" s="69" t="s">
        <v>5695</v>
      </c>
      <c r="C13593" s="79">
        <v>44651</v>
      </c>
      <c r="D13593" s="60" t="s">
        <v>26651</v>
      </c>
      <c r="E13593" s="56">
        <v>113.45</v>
      </c>
      <c r="F13593" s="69" t="s">
        <v>2</v>
      </c>
    </row>
    <row r="13594" spans="1:6" s="1" customFormat="1" outlineLevel="1" x14ac:dyDescent="0.2">
      <c r="A13594" s="69" t="s">
        <v>26652</v>
      </c>
      <c r="B13594" s="69" t="s">
        <v>5695</v>
      </c>
      <c r="C13594" s="79">
        <v>44651</v>
      </c>
      <c r="D13594" s="60" t="s">
        <v>26653</v>
      </c>
      <c r="E13594" s="56">
        <v>219.5</v>
      </c>
      <c r="F13594" s="69" t="s">
        <v>2</v>
      </c>
    </row>
    <row r="13595" spans="1:6" s="1" customFormat="1" outlineLevel="1" x14ac:dyDescent="0.2">
      <c r="A13595" s="69" t="s">
        <v>26654</v>
      </c>
      <c r="B13595" s="69" t="s">
        <v>5695</v>
      </c>
      <c r="C13595" s="79">
        <v>44651</v>
      </c>
      <c r="D13595" s="60" t="s">
        <v>26655</v>
      </c>
      <c r="E13595" s="56">
        <v>219.5</v>
      </c>
      <c r="F13595" s="69" t="s">
        <v>2</v>
      </c>
    </row>
    <row r="13596" spans="1:6" s="1" customFormat="1" outlineLevel="1" x14ac:dyDescent="0.2">
      <c r="A13596" s="69" t="s">
        <v>26656</v>
      </c>
      <c r="B13596" s="69" t="s">
        <v>5695</v>
      </c>
      <c r="C13596" s="79">
        <v>44651</v>
      </c>
      <c r="D13596" s="60" t="s">
        <v>26657</v>
      </c>
      <c r="E13596" s="56">
        <v>247.63</v>
      </c>
      <c r="F13596" s="69" t="s">
        <v>2</v>
      </c>
    </row>
    <row r="13597" spans="1:6" s="1" customFormat="1" outlineLevel="1" x14ac:dyDescent="0.2">
      <c r="A13597" s="69" t="s">
        <v>26658</v>
      </c>
      <c r="B13597" s="69" t="s">
        <v>5695</v>
      </c>
      <c r="C13597" s="79">
        <v>44651</v>
      </c>
      <c r="D13597" s="60" t="s">
        <v>26659</v>
      </c>
      <c r="E13597" s="56">
        <v>113.45</v>
      </c>
      <c r="F13597" s="69" t="s">
        <v>2</v>
      </c>
    </row>
    <row r="13598" spans="1:6" s="1" customFormat="1" outlineLevel="1" x14ac:dyDescent="0.2">
      <c r="A13598" s="69" t="s">
        <v>26660</v>
      </c>
      <c r="B13598" s="69" t="s">
        <v>5695</v>
      </c>
      <c r="C13598" s="79">
        <v>44651</v>
      </c>
      <c r="D13598" s="60" t="s">
        <v>26661</v>
      </c>
      <c r="E13598" s="56">
        <v>219.5</v>
      </c>
      <c r="F13598" s="69" t="s">
        <v>2</v>
      </c>
    </row>
    <row r="13599" spans="1:6" s="1" customFormat="1" outlineLevel="1" x14ac:dyDescent="0.2">
      <c r="A13599" s="69" t="s">
        <v>26662</v>
      </c>
      <c r="B13599" s="69" t="s">
        <v>5695</v>
      </c>
      <c r="C13599" s="79">
        <v>44651</v>
      </c>
      <c r="D13599" s="60" t="s">
        <v>26663</v>
      </c>
      <c r="E13599" s="56">
        <v>219.5</v>
      </c>
      <c r="F13599" s="69" t="s">
        <v>2</v>
      </c>
    </row>
    <row r="13600" spans="1:6" s="1" customFormat="1" outlineLevel="1" x14ac:dyDescent="0.2">
      <c r="A13600" s="69" t="s">
        <v>26664</v>
      </c>
      <c r="B13600" s="69" t="s">
        <v>5695</v>
      </c>
      <c r="C13600" s="79">
        <v>44651</v>
      </c>
      <c r="D13600" s="60" t="s">
        <v>26665</v>
      </c>
      <c r="E13600" s="56">
        <v>219.5</v>
      </c>
      <c r="F13600" s="69" t="s">
        <v>2</v>
      </c>
    </row>
    <row r="13601" spans="1:6" s="1" customFormat="1" outlineLevel="1" x14ac:dyDescent="0.2">
      <c r="A13601" s="69" t="s">
        <v>26666</v>
      </c>
      <c r="B13601" s="69" t="s">
        <v>5695</v>
      </c>
      <c r="C13601" s="79">
        <v>44651</v>
      </c>
      <c r="D13601" s="60" t="s">
        <v>26667</v>
      </c>
      <c r="E13601" s="56">
        <v>127.9</v>
      </c>
      <c r="F13601" s="69" t="s">
        <v>2</v>
      </c>
    </row>
    <row r="13602" spans="1:6" s="1" customFormat="1" outlineLevel="1" x14ac:dyDescent="0.2">
      <c r="A13602" s="69" t="s">
        <v>26668</v>
      </c>
      <c r="B13602" s="69" t="s">
        <v>5695</v>
      </c>
      <c r="C13602" s="79">
        <v>44651</v>
      </c>
      <c r="D13602" s="60" t="s">
        <v>26667</v>
      </c>
      <c r="E13602" s="56">
        <v>127.9</v>
      </c>
      <c r="F13602" s="69" t="s">
        <v>2</v>
      </c>
    </row>
    <row r="13603" spans="1:6" s="1" customFormat="1" outlineLevel="1" x14ac:dyDescent="0.2">
      <c r="A13603" s="69" t="s">
        <v>26669</v>
      </c>
      <c r="B13603" s="69" t="s">
        <v>5695</v>
      </c>
      <c r="C13603" s="79">
        <v>44651</v>
      </c>
      <c r="D13603" s="60" t="s">
        <v>26670</v>
      </c>
      <c r="E13603" s="56">
        <v>127.9</v>
      </c>
      <c r="F13603" s="69" t="s">
        <v>2</v>
      </c>
    </row>
    <row r="13604" spans="1:6" s="1" customFormat="1" outlineLevel="1" x14ac:dyDescent="0.2">
      <c r="A13604" s="69" t="s">
        <v>26671</v>
      </c>
      <c r="B13604" s="69" t="s">
        <v>5695</v>
      </c>
      <c r="C13604" s="79">
        <v>44651</v>
      </c>
      <c r="D13604" s="60" t="s">
        <v>26670</v>
      </c>
      <c r="E13604" s="56">
        <v>127.9</v>
      </c>
      <c r="F13604" s="69" t="s">
        <v>2</v>
      </c>
    </row>
    <row r="13605" spans="1:6" s="1" customFormat="1" outlineLevel="1" x14ac:dyDescent="0.2">
      <c r="A13605" s="69" t="s">
        <v>26672</v>
      </c>
      <c r="B13605" s="69" t="s">
        <v>5695</v>
      </c>
      <c r="C13605" s="79">
        <v>44651</v>
      </c>
      <c r="D13605" s="60" t="s">
        <v>26673</v>
      </c>
      <c r="E13605" s="56">
        <v>127.9</v>
      </c>
      <c r="F13605" s="69" t="s">
        <v>2</v>
      </c>
    </row>
    <row r="13606" spans="1:6" s="1" customFormat="1" outlineLevel="1" x14ac:dyDescent="0.2">
      <c r="A13606" s="69" t="s">
        <v>26674</v>
      </c>
      <c r="B13606" s="69" t="s">
        <v>5695</v>
      </c>
      <c r="C13606" s="79">
        <v>44651</v>
      </c>
      <c r="D13606" s="60" t="s">
        <v>26675</v>
      </c>
      <c r="E13606" s="56">
        <v>198.91</v>
      </c>
      <c r="F13606" s="69" t="s">
        <v>2</v>
      </c>
    </row>
    <row r="13607" spans="1:6" s="1" customFormat="1" outlineLevel="1" x14ac:dyDescent="0.2">
      <c r="A13607" s="69" t="s">
        <v>26676</v>
      </c>
      <c r="B13607" s="69" t="s">
        <v>5695</v>
      </c>
      <c r="C13607" s="79">
        <v>44651</v>
      </c>
      <c r="D13607" s="60" t="s">
        <v>26677</v>
      </c>
      <c r="E13607" s="56">
        <v>980.36</v>
      </c>
      <c r="F13607" s="69" t="s">
        <v>2</v>
      </c>
    </row>
    <row r="13608" spans="1:6" s="1" customFormat="1" outlineLevel="1" x14ac:dyDescent="0.2">
      <c r="A13608" s="69" t="s">
        <v>26678</v>
      </c>
      <c r="B13608" s="69" t="s">
        <v>5695</v>
      </c>
      <c r="C13608" s="79">
        <v>44651</v>
      </c>
      <c r="D13608" s="60" t="s">
        <v>26679</v>
      </c>
      <c r="E13608" s="56">
        <v>980.36</v>
      </c>
      <c r="F13608" s="69" t="s">
        <v>2</v>
      </c>
    </row>
    <row r="13609" spans="1:6" s="1" customFormat="1" outlineLevel="1" x14ac:dyDescent="0.2">
      <c r="A13609" s="69" t="s">
        <v>26680</v>
      </c>
      <c r="B13609" s="69" t="s">
        <v>5695</v>
      </c>
      <c r="C13609" s="79">
        <v>44651</v>
      </c>
      <c r="D13609" s="60" t="s">
        <v>26681</v>
      </c>
      <c r="E13609" s="56">
        <v>676.76</v>
      </c>
      <c r="F13609" s="69" t="s">
        <v>2</v>
      </c>
    </row>
    <row r="13610" spans="1:6" s="1" customFormat="1" outlineLevel="1" x14ac:dyDescent="0.2">
      <c r="A13610" s="69" t="s">
        <v>26682</v>
      </c>
      <c r="B13610" s="69" t="s">
        <v>5695</v>
      </c>
      <c r="C13610" s="79">
        <v>44651</v>
      </c>
      <c r="D13610" s="60" t="s">
        <v>26683</v>
      </c>
      <c r="E13610" s="56">
        <v>1499.5</v>
      </c>
      <c r="F13610" s="69" t="s">
        <v>2</v>
      </c>
    </row>
    <row r="13611" spans="1:6" s="1" customFormat="1" outlineLevel="1" x14ac:dyDescent="0.2">
      <c r="A13611" s="69" t="s">
        <v>26684</v>
      </c>
      <c r="B13611" s="69" t="s">
        <v>5695</v>
      </c>
      <c r="C13611" s="79">
        <v>44651</v>
      </c>
      <c r="D13611" s="60" t="s">
        <v>26685</v>
      </c>
      <c r="E13611" s="56">
        <v>403.76</v>
      </c>
      <c r="F13611" s="69" t="s">
        <v>2</v>
      </c>
    </row>
    <row r="13612" spans="1:6" s="1" customFormat="1" outlineLevel="1" x14ac:dyDescent="0.2">
      <c r="A13612" s="69" t="s">
        <v>26686</v>
      </c>
      <c r="B13612" s="69" t="s">
        <v>5695</v>
      </c>
      <c r="C13612" s="79">
        <v>44651</v>
      </c>
      <c r="D13612" s="60" t="s">
        <v>26687</v>
      </c>
      <c r="E13612" s="56">
        <v>877.66</v>
      </c>
      <c r="F13612" s="69" t="s">
        <v>2</v>
      </c>
    </row>
    <row r="13613" spans="1:6" s="1" customFormat="1" outlineLevel="1" x14ac:dyDescent="0.2">
      <c r="A13613" s="69" t="s">
        <v>26688</v>
      </c>
      <c r="B13613" s="69" t="s">
        <v>5695</v>
      </c>
      <c r="C13613" s="79">
        <v>44651</v>
      </c>
      <c r="D13613" s="60" t="s">
        <v>26689</v>
      </c>
      <c r="E13613" s="56">
        <v>393.45</v>
      </c>
      <c r="F13613" s="69" t="s">
        <v>2</v>
      </c>
    </row>
    <row r="13614" spans="1:6" s="1" customFormat="1" outlineLevel="1" x14ac:dyDescent="0.2">
      <c r="A13614" s="69" t="s">
        <v>26690</v>
      </c>
      <c r="B13614" s="69" t="s">
        <v>5695</v>
      </c>
      <c r="C13614" s="79">
        <v>44651</v>
      </c>
      <c r="D13614" s="60" t="s">
        <v>26691</v>
      </c>
      <c r="E13614" s="56">
        <v>1080.73</v>
      </c>
      <c r="F13614" s="69" t="s">
        <v>2</v>
      </c>
    </row>
    <row r="13615" spans="1:6" s="1" customFormat="1" outlineLevel="1" x14ac:dyDescent="0.2">
      <c r="A13615" s="69" t="s">
        <v>26692</v>
      </c>
      <c r="B13615" s="69" t="s">
        <v>5695</v>
      </c>
      <c r="C13615" s="79">
        <v>44651</v>
      </c>
      <c r="D13615" s="60" t="s">
        <v>26693</v>
      </c>
      <c r="E13615" s="56">
        <v>980.36</v>
      </c>
      <c r="F13615" s="69" t="s">
        <v>2</v>
      </c>
    </row>
    <row r="13616" spans="1:6" s="1" customFormat="1" outlineLevel="1" x14ac:dyDescent="0.2">
      <c r="A13616" s="69" t="s">
        <v>26694</v>
      </c>
      <c r="B13616" s="69" t="s">
        <v>5695</v>
      </c>
      <c r="C13616" s="79">
        <v>44651</v>
      </c>
      <c r="D13616" s="60" t="s">
        <v>26695</v>
      </c>
      <c r="E13616" s="56">
        <v>403.76</v>
      </c>
      <c r="F13616" s="69" t="s">
        <v>2</v>
      </c>
    </row>
    <row r="13617" spans="1:6" s="1" customFormat="1" outlineLevel="1" x14ac:dyDescent="0.2">
      <c r="A13617" s="69" t="s">
        <v>26696</v>
      </c>
      <c r="B13617" s="69" t="s">
        <v>5695</v>
      </c>
      <c r="C13617" s="79">
        <v>44651</v>
      </c>
      <c r="D13617" s="60" t="s">
        <v>26697</v>
      </c>
      <c r="E13617" s="56">
        <v>61.67</v>
      </c>
      <c r="F13617" s="69" t="s">
        <v>2</v>
      </c>
    </row>
    <row r="13618" spans="1:6" s="1" customFormat="1" outlineLevel="1" x14ac:dyDescent="0.2">
      <c r="A13618" s="69" t="s">
        <v>26698</v>
      </c>
      <c r="B13618" s="69" t="s">
        <v>5695</v>
      </c>
      <c r="C13618" s="79">
        <v>44651</v>
      </c>
      <c r="D13618" s="60" t="s">
        <v>26699</v>
      </c>
      <c r="E13618" s="56">
        <v>53.25</v>
      </c>
      <c r="F13618" s="69" t="s">
        <v>2</v>
      </c>
    </row>
    <row r="13619" spans="1:6" s="1" customFormat="1" outlineLevel="1" x14ac:dyDescent="0.2">
      <c r="A13619" s="69" t="s">
        <v>26724</v>
      </c>
      <c r="B13619" s="69" t="s">
        <v>5695</v>
      </c>
      <c r="C13619" s="79">
        <v>44681</v>
      </c>
      <c r="D13619" s="60" t="s">
        <v>26725</v>
      </c>
      <c r="E13619" s="56">
        <v>54.92</v>
      </c>
      <c r="F13619" s="69" t="s">
        <v>2</v>
      </c>
    </row>
    <row r="13620" spans="1:6" s="1" customFormat="1" outlineLevel="1" x14ac:dyDescent="0.2">
      <c r="A13620" s="69" t="s">
        <v>26726</v>
      </c>
      <c r="B13620" s="69" t="s">
        <v>5695</v>
      </c>
      <c r="C13620" s="79">
        <v>44681</v>
      </c>
      <c r="D13620" s="60" t="s">
        <v>26725</v>
      </c>
      <c r="E13620" s="56">
        <v>54.91</v>
      </c>
      <c r="F13620" s="69" t="s">
        <v>2</v>
      </c>
    </row>
    <row r="13621" spans="1:6" s="1" customFormat="1" outlineLevel="1" x14ac:dyDescent="0.2">
      <c r="A13621" s="69" t="s">
        <v>26727</v>
      </c>
      <c r="B13621" s="69" t="s">
        <v>5695</v>
      </c>
      <c r="C13621" s="79">
        <v>44681</v>
      </c>
      <c r="D13621" s="60" t="s">
        <v>26728</v>
      </c>
      <c r="E13621" s="56">
        <v>126.28</v>
      </c>
      <c r="F13621" s="69" t="s">
        <v>2</v>
      </c>
    </row>
    <row r="13622" spans="1:6" s="1" customFormat="1" outlineLevel="1" x14ac:dyDescent="0.2">
      <c r="A13622" s="69" t="s">
        <v>26729</v>
      </c>
      <c r="B13622" s="69" t="s">
        <v>5695</v>
      </c>
      <c r="C13622" s="79">
        <v>44681</v>
      </c>
      <c r="D13622" s="60" t="s">
        <v>26730</v>
      </c>
      <c r="E13622" s="56">
        <v>851.38</v>
      </c>
      <c r="F13622" s="69" t="s">
        <v>2</v>
      </c>
    </row>
    <row r="13623" spans="1:6" s="1" customFormat="1" outlineLevel="1" x14ac:dyDescent="0.2">
      <c r="A13623" s="69" t="s">
        <v>26731</v>
      </c>
      <c r="B13623" s="69" t="s">
        <v>5695</v>
      </c>
      <c r="C13623" s="79">
        <v>44681</v>
      </c>
      <c r="D13623" s="60" t="s">
        <v>26732</v>
      </c>
      <c r="E13623" s="56">
        <v>939</v>
      </c>
      <c r="F13623" s="69" t="s">
        <v>2</v>
      </c>
    </row>
    <row r="13624" spans="1:6" s="1" customFormat="1" outlineLevel="1" x14ac:dyDescent="0.2">
      <c r="A13624" s="69" t="s">
        <v>26733</v>
      </c>
      <c r="B13624" s="69" t="s">
        <v>5695</v>
      </c>
      <c r="C13624" s="79">
        <v>44681</v>
      </c>
      <c r="D13624" s="60" t="s">
        <v>26728</v>
      </c>
      <c r="E13624" s="56">
        <v>126.28</v>
      </c>
      <c r="F13624" s="69" t="s">
        <v>2</v>
      </c>
    </row>
    <row r="13625" spans="1:6" s="1" customFormat="1" outlineLevel="1" x14ac:dyDescent="0.2">
      <c r="A13625" s="69" t="s">
        <v>26734</v>
      </c>
      <c r="B13625" s="69" t="s">
        <v>5695</v>
      </c>
      <c r="C13625" s="79">
        <v>44681</v>
      </c>
      <c r="D13625" s="60" t="s">
        <v>26735</v>
      </c>
      <c r="E13625" s="56">
        <v>149.49</v>
      </c>
      <c r="F13625" s="69" t="s">
        <v>2</v>
      </c>
    </row>
    <row r="13626" spans="1:6" s="1" customFormat="1" outlineLevel="1" x14ac:dyDescent="0.2">
      <c r="A13626" s="69" t="s">
        <v>26736</v>
      </c>
      <c r="B13626" s="69" t="s">
        <v>5695</v>
      </c>
      <c r="C13626" s="79">
        <v>44681</v>
      </c>
      <c r="D13626" s="60" t="s">
        <v>26737</v>
      </c>
      <c r="E13626" s="56">
        <v>149.49</v>
      </c>
      <c r="F13626" s="69" t="s">
        <v>2</v>
      </c>
    </row>
    <row r="13627" spans="1:6" s="1" customFormat="1" outlineLevel="1" x14ac:dyDescent="0.2">
      <c r="A13627" s="69" t="s">
        <v>26738</v>
      </c>
      <c r="B13627" s="69" t="s">
        <v>5695</v>
      </c>
      <c r="C13627" s="79">
        <v>44681</v>
      </c>
      <c r="D13627" s="60" t="s">
        <v>26739</v>
      </c>
      <c r="E13627" s="56">
        <v>243</v>
      </c>
      <c r="F13627" s="69" t="s">
        <v>2</v>
      </c>
    </row>
    <row r="13628" spans="1:6" s="1" customFormat="1" outlineLevel="1" x14ac:dyDescent="0.2">
      <c r="A13628" s="69" t="s">
        <v>26740</v>
      </c>
      <c r="B13628" s="69" t="s">
        <v>5695</v>
      </c>
      <c r="C13628" s="79">
        <v>44681</v>
      </c>
      <c r="D13628" s="60" t="s">
        <v>26741</v>
      </c>
      <c r="E13628" s="56">
        <v>603.20000000000005</v>
      </c>
      <c r="F13628" s="69" t="s">
        <v>2</v>
      </c>
    </row>
    <row r="13629" spans="1:6" s="1" customFormat="1" outlineLevel="1" x14ac:dyDescent="0.2">
      <c r="A13629" s="69" t="s">
        <v>26742</v>
      </c>
      <c r="B13629" s="69" t="s">
        <v>5695</v>
      </c>
      <c r="C13629" s="79">
        <v>44681</v>
      </c>
      <c r="D13629" s="60" t="s">
        <v>26743</v>
      </c>
      <c r="E13629" s="56">
        <v>297.79000000000002</v>
      </c>
      <c r="F13629" s="69" t="s">
        <v>2</v>
      </c>
    </row>
    <row r="13630" spans="1:6" s="1" customFormat="1" outlineLevel="1" x14ac:dyDescent="0.2">
      <c r="A13630" s="69" t="s">
        <v>26744</v>
      </c>
      <c r="B13630" s="69" t="s">
        <v>5695</v>
      </c>
      <c r="C13630" s="79">
        <v>44681</v>
      </c>
      <c r="D13630" s="60" t="s">
        <v>26743</v>
      </c>
      <c r="E13630" s="56">
        <v>297.79000000000002</v>
      </c>
      <c r="F13630" s="69" t="s">
        <v>2</v>
      </c>
    </row>
    <row r="13631" spans="1:6" s="1" customFormat="1" outlineLevel="1" x14ac:dyDescent="0.2">
      <c r="A13631" s="69" t="s">
        <v>26745</v>
      </c>
      <c r="B13631" s="69" t="s">
        <v>5695</v>
      </c>
      <c r="C13631" s="79">
        <v>44681</v>
      </c>
      <c r="D13631" s="60" t="s">
        <v>26746</v>
      </c>
      <c r="E13631" s="56">
        <v>179.8</v>
      </c>
      <c r="F13631" s="69" t="s">
        <v>2</v>
      </c>
    </row>
    <row r="13632" spans="1:6" s="1" customFormat="1" outlineLevel="1" x14ac:dyDescent="0.2">
      <c r="A13632" s="69" t="s">
        <v>26747</v>
      </c>
      <c r="B13632" s="69" t="s">
        <v>5695</v>
      </c>
      <c r="C13632" s="79">
        <v>44681</v>
      </c>
      <c r="D13632" s="60" t="s">
        <v>24787</v>
      </c>
      <c r="E13632" s="56">
        <v>1134.1500000000001</v>
      </c>
      <c r="F13632" s="69" t="s">
        <v>2</v>
      </c>
    </row>
    <row r="13633" spans="1:6" s="1" customFormat="1" outlineLevel="1" x14ac:dyDescent="0.2">
      <c r="A13633" s="69" t="s">
        <v>26748</v>
      </c>
      <c r="B13633" s="69" t="s">
        <v>5695</v>
      </c>
      <c r="C13633" s="79">
        <v>44681</v>
      </c>
      <c r="D13633" s="60" t="s">
        <v>26743</v>
      </c>
      <c r="E13633" s="56">
        <v>297.79000000000002</v>
      </c>
      <c r="F13633" s="69" t="s">
        <v>2</v>
      </c>
    </row>
    <row r="13634" spans="1:6" s="1" customFormat="1" outlineLevel="1" x14ac:dyDescent="0.2">
      <c r="A13634" s="69" t="s">
        <v>26749</v>
      </c>
      <c r="B13634" s="69" t="s">
        <v>5695</v>
      </c>
      <c r="C13634" s="79">
        <v>44681</v>
      </c>
      <c r="D13634" s="60" t="s">
        <v>26750</v>
      </c>
      <c r="E13634" s="56">
        <v>355</v>
      </c>
      <c r="F13634" s="69" t="s">
        <v>2</v>
      </c>
    </row>
    <row r="13635" spans="1:6" s="1" customFormat="1" outlineLevel="1" x14ac:dyDescent="0.2">
      <c r="A13635" s="69" t="s">
        <v>26751</v>
      </c>
      <c r="B13635" s="69" t="s">
        <v>5695</v>
      </c>
      <c r="C13635" s="79">
        <v>44681</v>
      </c>
      <c r="D13635" s="60" t="s">
        <v>26750</v>
      </c>
      <c r="E13635" s="56">
        <v>355</v>
      </c>
      <c r="F13635" s="69" t="s">
        <v>2</v>
      </c>
    </row>
    <row r="13636" spans="1:6" s="1" customFormat="1" outlineLevel="1" x14ac:dyDescent="0.2">
      <c r="A13636" s="69" t="s">
        <v>26752</v>
      </c>
      <c r="B13636" s="69" t="s">
        <v>5695</v>
      </c>
      <c r="C13636" s="79">
        <v>44681</v>
      </c>
      <c r="D13636" s="60" t="s">
        <v>26753</v>
      </c>
      <c r="E13636" s="56">
        <v>217.35</v>
      </c>
      <c r="F13636" s="69" t="s">
        <v>2</v>
      </c>
    </row>
    <row r="13637" spans="1:6" s="1" customFormat="1" outlineLevel="1" x14ac:dyDescent="0.2">
      <c r="A13637" s="69" t="s">
        <v>26754</v>
      </c>
      <c r="B13637" s="69" t="s">
        <v>5695</v>
      </c>
      <c r="C13637" s="79">
        <v>44681</v>
      </c>
      <c r="D13637" s="60" t="s">
        <v>26755</v>
      </c>
      <c r="E13637" s="56">
        <v>225</v>
      </c>
      <c r="F13637" s="69" t="s">
        <v>2</v>
      </c>
    </row>
    <row r="13638" spans="1:6" s="1" customFormat="1" outlineLevel="1" x14ac:dyDescent="0.2">
      <c r="A13638" s="69" t="s">
        <v>26756</v>
      </c>
      <c r="B13638" s="69" t="s">
        <v>5695</v>
      </c>
      <c r="C13638" s="79">
        <v>44681</v>
      </c>
      <c r="D13638" s="60" t="s">
        <v>26757</v>
      </c>
      <c r="E13638" s="56">
        <v>260</v>
      </c>
      <c r="F13638" s="69" t="s">
        <v>2</v>
      </c>
    </row>
    <row r="13639" spans="1:6" s="1" customFormat="1" outlineLevel="1" x14ac:dyDescent="0.2">
      <c r="A13639" s="69" t="s">
        <v>26758</v>
      </c>
      <c r="B13639" s="69" t="s">
        <v>5695</v>
      </c>
      <c r="C13639" s="79">
        <v>44681</v>
      </c>
      <c r="D13639" s="60" t="s">
        <v>26759</v>
      </c>
      <c r="E13639" s="56">
        <v>290</v>
      </c>
      <c r="F13639" s="69" t="s">
        <v>2</v>
      </c>
    </row>
    <row r="13640" spans="1:6" s="1" customFormat="1" outlineLevel="1" x14ac:dyDescent="0.2">
      <c r="A13640" s="69" t="s">
        <v>26760</v>
      </c>
      <c r="B13640" s="69" t="s">
        <v>5695</v>
      </c>
      <c r="C13640" s="79">
        <v>44681</v>
      </c>
      <c r="D13640" s="60" t="s">
        <v>26761</v>
      </c>
      <c r="E13640" s="56">
        <v>1070</v>
      </c>
      <c r="F13640" s="69" t="s">
        <v>2</v>
      </c>
    </row>
    <row r="13641" spans="1:6" s="1" customFormat="1" outlineLevel="1" x14ac:dyDescent="0.2">
      <c r="A13641" s="69" t="s">
        <v>26762</v>
      </c>
      <c r="B13641" s="69" t="s">
        <v>5695</v>
      </c>
      <c r="C13641" s="79">
        <v>44681</v>
      </c>
      <c r="D13641" s="60" t="s">
        <v>5541</v>
      </c>
      <c r="E13641" s="56">
        <v>97.61</v>
      </c>
      <c r="F13641" s="69" t="s">
        <v>2</v>
      </c>
    </row>
    <row r="13642" spans="1:6" s="1" customFormat="1" outlineLevel="1" x14ac:dyDescent="0.2">
      <c r="A13642" s="69" t="s">
        <v>26763</v>
      </c>
      <c r="B13642" s="69" t="s">
        <v>5695</v>
      </c>
      <c r="C13642" s="79">
        <v>44681</v>
      </c>
      <c r="D13642" s="60" t="s">
        <v>5541</v>
      </c>
      <c r="E13642" s="56">
        <v>97.62</v>
      </c>
      <c r="F13642" s="69" t="s">
        <v>2</v>
      </c>
    </row>
    <row r="13643" spans="1:6" s="1" customFormat="1" outlineLevel="1" x14ac:dyDescent="0.2">
      <c r="A13643" s="69" t="s">
        <v>26764</v>
      </c>
      <c r="B13643" s="69" t="s">
        <v>5695</v>
      </c>
      <c r="C13643" s="79">
        <v>44681</v>
      </c>
      <c r="D13643" s="60" t="s">
        <v>26765</v>
      </c>
      <c r="E13643" s="56">
        <v>353.03</v>
      </c>
      <c r="F13643" s="69" t="s">
        <v>2</v>
      </c>
    </row>
    <row r="13644" spans="1:6" s="1" customFormat="1" outlineLevel="1" x14ac:dyDescent="0.2">
      <c r="A13644" s="69" t="s">
        <v>26766</v>
      </c>
      <c r="B13644" s="69" t="s">
        <v>5695</v>
      </c>
      <c r="C13644" s="79">
        <v>44681</v>
      </c>
      <c r="D13644" s="60" t="s">
        <v>24787</v>
      </c>
      <c r="E13644" s="56">
        <v>450</v>
      </c>
      <c r="F13644" s="69" t="s">
        <v>2</v>
      </c>
    </row>
    <row r="13645" spans="1:6" s="1" customFormat="1" outlineLevel="1" x14ac:dyDescent="0.2">
      <c r="A13645" s="69" t="s">
        <v>26767</v>
      </c>
      <c r="B13645" s="69" t="s">
        <v>5695</v>
      </c>
      <c r="C13645" s="79">
        <v>44681</v>
      </c>
      <c r="D13645" s="60" t="s">
        <v>24787</v>
      </c>
      <c r="E13645" s="56">
        <v>450</v>
      </c>
      <c r="F13645" s="69" t="s">
        <v>2</v>
      </c>
    </row>
    <row r="13646" spans="1:6" s="1" customFormat="1" outlineLevel="1" x14ac:dyDescent="0.2">
      <c r="A13646" s="69" t="s">
        <v>26768</v>
      </c>
      <c r="B13646" s="69" t="s">
        <v>5695</v>
      </c>
      <c r="C13646" s="79">
        <v>44681</v>
      </c>
      <c r="D13646" s="60" t="s">
        <v>26769</v>
      </c>
      <c r="E13646" s="56">
        <v>414.1</v>
      </c>
      <c r="F13646" s="69" t="s">
        <v>2</v>
      </c>
    </row>
    <row r="13647" spans="1:6" s="1" customFormat="1" outlineLevel="1" x14ac:dyDescent="0.2">
      <c r="A13647" s="69" t="s">
        <v>26770</v>
      </c>
      <c r="B13647" s="69" t="s">
        <v>5695</v>
      </c>
      <c r="C13647" s="79">
        <v>44681</v>
      </c>
      <c r="D13647" s="60" t="s">
        <v>26771</v>
      </c>
      <c r="E13647" s="56">
        <v>669.36</v>
      </c>
      <c r="F13647" s="69" t="s">
        <v>2</v>
      </c>
    </row>
    <row r="13648" spans="1:6" s="1" customFormat="1" outlineLevel="1" x14ac:dyDescent="0.2">
      <c r="A13648" s="69" t="s">
        <v>26772</v>
      </c>
      <c r="B13648" s="69" t="s">
        <v>5695</v>
      </c>
      <c r="C13648" s="79">
        <v>44681</v>
      </c>
      <c r="D13648" s="60" t="s">
        <v>26773</v>
      </c>
      <c r="E13648" s="56">
        <v>353.03</v>
      </c>
      <c r="F13648" s="69" t="s">
        <v>2</v>
      </c>
    </row>
    <row r="13649" spans="1:6" s="1" customFormat="1" outlineLevel="1" x14ac:dyDescent="0.2">
      <c r="A13649" s="69" t="s">
        <v>26774</v>
      </c>
      <c r="B13649" s="69" t="s">
        <v>5695</v>
      </c>
      <c r="C13649" s="79">
        <v>44681</v>
      </c>
      <c r="D13649" s="60" t="s">
        <v>26775</v>
      </c>
      <c r="E13649" s="56">
        <v>254.1</v>
      </c>
      <c r="F13649" s="69" t="s">
        <v>2</v>
      </c>
    </row>
    <row r="13650" spans="1:6" s="1" customFormat="1" outlineLevel="1" x14ac:dyDescent="0.2">
      <c r="A13650" s="69" t="s">
        <v>26776</v>
      </c>
      <c r="B13650" s="69" t="s">
        <v>5695</v>
      </c>
      <c r="C13650" s="79">
        <v>44681</v>
      </c>
      <c r="D13650" s="60" t="s">
        <v>26777</v>
      </c>
      <c r="E13650" s="56">
        <v>320</v>
      </c>
      <c r="F13650" s="69" t="s">
        <v>2</v>
      </c>
    </row>
    <row r="13651" spans="1:6" s="1" customFormat="1" outlineLevel="1" x14ac:dyDescent="0.2">
      <c r="A13651" s="69" t="s">
        <v>26778</v>
      </c>
      <c r="B13651" s="69" t="s">
        <v>5695</v>
      </c>
      <c r="C13651" s="79">
        <v>44681</v>
      </c>
      <c r="D13651" s="60" t="s">
        <v>26777</v>
      </c>
      <c r="E13651" s="56">
        <v>320</v>
      </c>
      <c r="F13651" s="69" t="s">
        <v>2</v>
      </c>
    </row>
    <row r="13652" spans="1:6" s="1" customFormat="1" outlineLevel="1" x14ac:dyDescent="0.2">
      <c r="A13652" s="69" t="s">
        <v>26779</v>
      </c>
      <c r="B13652" s="69" t="s">
        <v>5695</v>
      </c>
      <c r="C13652" s="79">
        <v>44681</v>
      </c>
      <c r="D13652" s="60" t="s">
        <v>26780</v>
      </c>
      <c r="E13652" s="56">
        <v>685</v>
      </c>
      <c r="F13652" s="69" t="s">
        <v>2</v>
      </c>
    </row>
    <row r="13653" spans="1:6" s="1" customFormat="1" outlineLevel="1" x14ac:dyDescent="0.2">
      <c r="A13653" s="69" t="s">
        <v>26781</v>
      </c>
      <c r="B13653" s="69" t="s">
        <v>5695</v>
      </c>
      <c r="C13653" s="79">
        <v>44681</v>
      </c>
      <c r="D13653" s="60" t="s">
        <v>26782</v>
      </c>
      <c r="E13653" s="56">
        <v>109</v>
      </c>
      <c r="F13653" s="69" t="s">
        <v>2</v>
      </c>
    </row>
    <row r="13654" spans="1:6" s="1" customFormat="1" outlineLevel="1" x14ac:dyDescent="0.2">
      <c r="A13654" s="69" t="s">
        <v>26783</v>
      </c>
      <c r="B13654" s="69" t="s">
        <v>5695</v>
      </c>
      <c r="C13654" s="79">
        <v>44681</v>
      </c>
      <c r="D13654" s="60" t="s">
        <v>26784</v>
      </c>
      <c r="E13654" s="56">
        <v>224.35</v>
      </c>
      <c r="F13654" s="69" t="s">
        <v>2</v>
      </c>
    </row>
    <row r="13655" spans="1:6" s="1" customFormat="1" outlineLevel="1" x14ac:dyDescent="0.2">
      <c r="A13655" s="69" t="s">
        <v>26785</v>
      </c>
      <c r="B13655" s="69" t="s">
        <v>5695</v>
      </c>
      <c r="C13655" s="79">
        <v>44681</v>
      </c>
      <c r="D13655" s="60" t="s">
        <v>26784</v>
      </c>
      <c r="E13655" s="56">
        <v>224.35</v>
      </c>
      <c r="F13655" s="69" t="s">
        <v>2</v>
      </c>
    </row>
    <row r="13656" spans="1:6" s="1" customFormat="1" outlineLevel="1" x14ac:dyDescent="0.2">
      <c r="A13656" s="69" t="s">
        <v>26786</v>
      </c>
      <c r="B13656" s="69" t="s">
        <v>5695</v>
      </c>
      <c r="C13656" s="79">
        <v>44681</v>
      </c>
      <c r="D13656" s="60" t="s">
        <v>26775</v>
      </c>
      <c r="E13656" s="56">
        <v>270.87</v>
      </c>
      <c r="F13656" s="69" t="s">
        <v>2</v>
      </c>
    </row>
    <row r="13657" spans="1:6" s="1" customFormat="1" outlineLevel="1" x14ac:dyDescent="0.2">
      <c r="A13657" s="69" t="s">
        <v>26787</v>
      </c>
      <c r="B13657" s="69" t="s">
        <v>5695</v>
      </c>
      <c r="C13657" s="79">
        <v>44681</v>
      </c>
      <c r="D13657" s="60" t="s">
        <v>26788</v>
      </c>
      <c r="E13657" s="56">
        <v>166</v>
      </c>
      <c r="F13657" s="69" t="s">
        <v>2</v>
      </c>
    </row>
    <row r="13658" spans="1:6" s="1" customFormat="1" outlineLevel="1" x14ac:dyDescent="0.2">
      <c r="A13658" s="69" t="s">
        <v>26789</v>
      </c>
      <c r="B13658" s="69" t="s">
        <v>5695</v>
      </c>
      <c r="C13658" s="79">
        <v>44681</v>
      </c>
      <c r="D13658" s="60" t="s">
        <v>26788</v>
      </c>
      <c r="E13658" s="56">
        <v>166</v>
      </c>
      <c r="F13658" s="69" t="s">
        <v>2</v>
      </c>
    </row>
    <row r="13659" spans="1:6" s="1" customFormat="1" outlineLevel="1" x14ac:dyDescent="0.2">
      <c r="A13659" s="69" t="s">
        <v>26790</v>
      </c>
      <c r="B13659" s="69" t="s">
        <v>5695</v>
      </c>
      <c r="C13659" s="79">
        <v>44652</v>
      </c>
      <c r="D13659" s="60" t="s">
        <v>26791</v>
      </c>
      <c r="E13659" s="56">
        <v>82.5</v>
      </c>
      <c r="F13659" s="69" t="s">
        <v>2</v>
      </c>
    </row>
    <row r="13660" spans="1:6" s="1" customFormat="1" outlineLevel="1" x14ac:dyDescent="0.2">
      <c r="A13660" s="69" t="s">
        <v>26792</v>
      </c>
      <c r="B13660" s="69" t="s">
        <v>5695</v>
      </c>
      <c r="C13660" s="79">
        <v>44682</v>
      </c>
      <c r="D13660" s="60" t="s">
        <v>26793</v>
      </c>
      <c r="E13660" s="56">
        <v>290.83</v>
      </c>
      <c r="F13660" s="69" t="s">
        <v>2</v>
      </c>
    </row>
    <row r="13661" spans="1:6" s="1" customFormat="1" outlineLevel="1" x14ac:dyDescent="0.2">
      <c r="A13661" s="69" t="s">
        <v>26794</v>
      </c>
      <c r="B13661" s="69" t="s">
        <v>5695</v>
      </c>
      <c r="C13661" s="79">
        <v>44682</v>
      </c>
      <c r="D13661" s="60" t="s">
        <v>26795</v>
      </c>
      <c r="E13661" s="56">
        <v>82.57</v>
      </c>
      <c r="F13661" s="69" t="s">
        <v>2</v>
      </c>
    </row>
    <row r="13662" spans="1:6" s="1" customFormat="1" outlineLevel="1" x14ac:dyDescent="0.2">
      <c r="A13662" s="69" t="s">
        <v>26796</v>
      </c>
      <c r="B13662" s="69" t="s">
        <v>5695</v>
      </c>
      <c r="C13662" s="79">
        <v>44697</v>
      </c>
      <c r="D13662" s="60" t="s">
        <v>26797</v>
      </c>
      <c r="E13662" s="56">
        <v>351.09</v>
      </c>
      <c r="F13662" s="69" t="s">
        <v>2</v>
      </c>
    </row>
    <row r="13663" spans="1:6" s="1" customFormat="1" outlineLevel="1" x14ac:dyDescent="0.2">
      <c r="A13663" s="69" t="s">
        <v>26798</v>
      </c>
      <c r="B13663" s="69" t="s">
        <v>5695</v>
      </c>
      <c r="C13663" s="79">
        <v>44712</v>
      </c>
      <c r="D13663" s="60" t="s">
        <v>26799</v>
      </c>
      <c r="E13663" s="56">
        <v>120</v>
      </c>
      <c r="F13663" s="69" t="s">
        <v>2</v>
      </c>
    </row>
    <row r="13664" spans="1:6" s="1" customFormat="1" outlineLevel="1" x14ac:dyDescent="0.2">
      <c r="A13664" s="69" t="s">
        <v>26800</v>
      </c>
      <c r="B13664" s="69" t="s">
        <v>5695</v>
      </c>
      <c r="C13664" s="79">
        <v>44712</v>
      </c>
      <c r="D13664" s="60" t="s">
        <v>26801</v>
      </c>
      <c r="E13664" s="56">
        <v>144.53</v>
      </c>
      <c r="F13664" s="69" t="s">
        <v>2</v>
      </c>
    </row>
    <row r="13665" spans="1:6" s="1" customFormat="1" outlineLevel="1" x14ac:dyDescent="0.2">
      <c r="A13665" s="69" t="s">
        <v>26802</v>
      </c>
      <c r="B13665" s="69" t="s">
        <v>5695</v>
      </c>
      <c r="C13665" s="79">
        <v>44712</v>
      </c>
      <c r="D13665" s="60" t="s">
        <v>26803</v>
      </c>
      <c r="E13665" s="56">
        <v>110.59</v>
      </c>
      <c r="F13665" s="69" t="s">
        <v>2</v>
      </c>
    </row>
    <row r="13666" spans="1:6" s="1" customFormat="1" outlineLevel="1" x14ac:dyDescent="0.2">
      <c r="A13666" s="69" t="s">
        <v>26804</v>
      </c>
      <c r="B13666" s="69" t="s">
        <v>5695</v>
      </c>
      <c r="C13666" s="79">
        <v>44712</v>
      </c>
      <c r="D13666" s="60" t="s">
        <v>26805</v>
      </c>
      <c r="E13666" s="56">
        <v>755.9</v>
      </c>
      <c r="F13666" s="69" t="s">
        <v>2</v>
      </c>
    </row>
    <row r="13667" spans="1:6" s="1" customFormat="1" outlineLevel="1" x14ac:dyDescent="0.2">
      <c r="A13667" s="69" t="s">
        <v>26806</v>
      </c>
      <c r="B13667" s="69" t="s">
        <v>5695</v>
      </c>
      <c r="C13667" s="79">
        <v>44712</v>
      </c>
      <c r="D13667" s="60" t="s">
        <v>26805</v>
      </c>
      <c r="E13667" s="56">
        <v>755.9</v>
      </c>
      <c r="F13667" s="69" t="s">
        <v>2</v>
      </c>
    </row>
    <row r="13668" spans="1:6" s="1" customFormat="1" outlineLevel="1" x14ac:dyDescent="0.2">
      <c r="A13668" s="69" t="s">
        <v>26807</v>
      </c>
      <c r="B13668" s="69" t="s">
        <v>5695</v>
      </c>
      <c r="C13668" s="79">
        <v>44712</v>
      </c>
      <c r="D13668" s="60" t="s">
        <v>26808</v>
      </c>
      <c r="E13668" s="56">
        <v>189.94</v>
      </c>
      <c r="F13668" s="69" t="s">
        <v>2</v>
      </c>
    </row>
    <row r="13669" spans="1:6" s="1" customFormat="1" outlineLevel="1" x14ac:dyDescent="0.2">
      <c r="A13669" s="69" t="s">
        <v>26809</v>
      </c>
      <c r="B13669" s="69" t="s">
        <v>5695</v>
      </c>
      <c r="C13669" s="79">
        <v>44712</v>
      </c>
      <c r="D13669" s="60" t="s">
        <v>26808</v>
      </c>
      <c r="E13669" s="56">
        <v>189.94</v>
      </c>
      <c r="F13669" s="69" t="s">
        <v>2</v>
      </c>
    </row>
    <row r="13670" spans="1:6" s="1" customFormat="1" outlineLevel="1" x14ac:dyDescent="0.2">
      <c r="A13670" s="69" t="s">
        <v>26810</v>
      </c>
      <c r="B13670" s="69" t="s">
        <v>5695</v>
      </c>
      <c r="C13670" s="79">
        <v>44712</v>
      </c>
      <c r="D13670" s="60" t="s">
        <v>24787</v>
      </c>
      <c r="E13670" s="56">
        <v>450</v>
      </c>
      <c r="F13670" s="69" t="s">
        <v>2</v>
      </c>
    </row>
    <row r="13671" spans="1:6" s="1" customFormat="1" outlineLevel="1" x14ac:dyDescent="0.2">
      <c r="A13671" s="69" t="s">
        <v>26811</v>
      </c>
      <c r="B13671" s="69" t="s">
        <v>5695</v>
      </c>
      <c r="C13671" s="79">
        <v>44712</v>
      </c>
      <c r="D13671" s="60" t="s">
        <v>26812</v>
      </c>
      <c r="E13671" s="56">
        <v>892.53</v>
      </c>
      <c r="F13671" s="69" t="s">
        <v>2</v>
      </c>
    </row>
    <row r="13672" spans="1:6" s="1" customFormat="1" outlineLevel="1" x14ac:dyDescent="0.2">
      <c r="A13672" s="69" t="s">
        <v>26813</v>
      </c>
      <c r="B13672" s="69" t="s">
        <v>5695</v>
      </c>
      <c r="C13672" s="79">
        <v>44712</v>
      </c>
      <c r="D13672" s="60" t="s">
        <v>26814</v>
      </c>
      <c r="E13672" s="56">
        <v>126.67</v>
      </c>
      <c r="F13672" s="69" t="s">
        <v>2</v>
      </c>
    </row>
    <row r="13673" spans="1:6" s="1" customFormat="1" outlineLevel="1" x14ac:dyDescent="0.2">
      <c r="A13673" s="69" t="s">
        <v>26815</v>
      </c>
      <c r="B13673" s="69" t="s">
        <v>5695</v>
      </c>
      <c r="C13673" s="79">
        <v>44712</v>
      </c>
      <c r="D13673" s="60" t="s">
        <v>5902</v>
      </c>
      <c r="E13673" s="56">
        <v>332.42</v>
      </c>
      <c r="F13673" s="69" t="s">
        <v>2</v>
      </c>
    </row>
    <row r="13674" spans="1:6" s="1" customFormat="1" outlineLevel="1" x14ac:dyDescent="0.2">
      <c r="A13674" s="69" t="s">
        <v>26816</v>
      </c>
      <c r="B13674" s="69" t="s">
        <v>5695</v>
      </c>
      <c r="C13674" s="79">
        <v>44712</v>
      </c>
      <c r="D13674" s="60" t="s">
        <v>26817</v>
      </c>
      <c r="E13674" s="56">
        <v>201.49</v>
      </c>
      <c r="F13674" s="69" t="s">
        <v>2</v>
      </c>
    </row>
    <row r="13675" spans="1:6" s="1" customFormat="1" outlineLevel="1" x14ac:dyDescent="0.2">
      <c r="A13675" s="69" t="s">
        <v>26818</v>
      </c>
      <c r="B13675" s="69" t="s">
        <v>5695</v>
      </c>
      <c r="C13675" s="79">
        <v>44712</v>
      </c>
      <c r="D13675" s="60" t="s">
        <v>26817</v>
      </c>
      <c r="E13675" s="56">
        <v>201.49</v>
      </c>
      <c r="F13675" s="69" t="s">
        <v>2</v>
      </c>
    </row>
    <row r="13676" spans="1:6" s="1" customFormat="1" outlineLevel="1" x14ac:dyDescent="0.2">
      <c r="A13676" s="69" t="s">
        <v>26819</v>
      </c>
      <c r="B13676" s="69" t="s">
        <v>5695</v>
      </c>
      <c r="C13676" s="79">
        <v>44712</v>
      </c>
      <c r="D13676" s="60" t="s">
        <v>5541</v>
      </c>
      <c r="E13676" s="56">
        <v>167.08</v>
      </c>
      <c r="F13676" s="69" t="s">
        <v>2</v>
      </c>
    </row>
    <row r="13677" spans="1:6" s="1" customFormat="1" outlineLevel="1" x14ac:dyDescent="0.2">
      <c r="A13677" s="69" t="s">
        <v>26820</v>
      </c>
      <c r="B13677" s="69" t="s">
        <v>5695</v>
      </c>
      <c r="C13677" s="79">
        <v>44712</v>
      </c>
      <c r="D13677" s="60" t="s">
        <v>26821</v>
      </c>
      <c r="E13677" s="56">
        <v>398</v>
      </c>
      <c r="F13677" s="69" t="s">
        <v>2</v>
      </c>
    </row>
    <row r="13678" spans="1:6" s="1" customFormat="1" outlineLevel="1" x14ac:dyDescent="0.2">
      <c r="A13678" s="69" t="s">
        <v>26822</v>
      </c>
      <c r="B13678" s="69" t="s">
        <v>5695</v>
      </c>
      <c r="C13678" s="79">
        <v>44712</v>
      </c>
      <c r="D13678" s="60" t="s">
        <v>26823</v>
      </c>
      <c r="E13678" s="56">
        <v>144.53</v>
      </c>
      <c r="F13678" s="69" t="s">
        <v>2</v>
      </c>
    </row>
    <row r="13679" spans="1:6" s="1" customFormat="1" outlineLevel="1" x14ac:dyDescent="0.2">
      <c r="A13679" s="69" t="s">
        <v>26824</v>
      </c>
      <c r="B13679" s="69" t="s">
        <v>5695</v>
      </c>
      <c r="C13679" s="79">
        <v>44712</v>
      </c>
      <c r="D13679" s="60" t="s">
        <v>26825</v>
      </c>
      <c r="E13679" s="56">
        <v>179.8</v>
      </c>
      <c r="F13679" s="69" t="s">
        <v>2</v>
      </c>
    </row>
    <row r="13680" spans="1:6" s="1" customFormat="1" outlineLevel="1" x14ac:dyDescent="0.2">
      <c r="A13680" s="69" t="s">
        <v>26826</v>
      </c>
      <c r="B13680" s="69" t="s">
        <v>5695</v>
      </c>
      <c r="C13680" s="79">
        <v>44712</v>
      </c>
      <c r="D13680" s="60" t="s">
        <v>26755</v>
      </c>
      <c r="E13680" s="56">
        <v>107.5</v>
      </c>
      <c r="F13680" s="69" t="s">
        <v>2</v>
      </c>
    </row>
    <row r="13681" spans="1:6" s="1" customFormat="1" outlineLevel="1" x14ac:dyDescent="0.2">
      <c r="A13681" s="69" t="s">
        <v>26827</v>
      </c>
      <c r="B13681" s="69" t="s">
        <v>5695</v>
      </c>
      <c r="C13681" s="79">
        <v>44712</v>
      </c>
      <c r="D13681" s="60" t="s">
        <v>26823</v>
      </c>
      <c r="E13681" s="56">
        <v>144.53</v>
      </c>
      <c r="F13681" s="69" t="s">
        <v>2</v>
      </c>
    </row>
    <row r="13682" spans="1:6" s="1" customFormat="1" outlineLevel="1" x14ac:dyDescent="0.2">
      <c r="A13682" s="69" t="s">
        <v>26828</v>
      </c>
      <c r="B13682" s="69" t="s">
        <v>5695</v>
      </c>
      <c r="C13682" s="79">
        <v>44712</v>
      </c>
      <c r="D13682" s="60" t="s">
        <v>26829</v>
      </c>
      <c r="E13682" s="56">
        <v>270.87</v>
      </c>
      <c r="F13682" s="69" t="s">
        <v>2</v>
      </c>
    </row>
    <row r="13683" spans="1:6" s="1" customFormat="1" outlineLevel="1" x14ac:dyDescent="0.2">
      <c r="A13683" s="69" t="s">
        <v>26830</v>
      </c>
      <c r="B13683" s="69" t="s">
        <v>5695</v>
      </c>
      <c r="C13683" s="79">
        <v>44712</v>
      </c>
      <c r="D13683" s="60" t="s">
        <v>26288</v>
      </c>
      <c r="E13683" s="56">
        <v>264.68</v>
      </c>
      <c r="F13683" s="69" t="s">
        <v>2</v>
      </c>
    </row>
    <row r="13684" spans="1:6" s="1" customFormat="1" outlineLevel="1" x14ac:dyDescent="0.2">
      <c r="A13684" s="69" t="s">
        <v>26831</v>
      </c>
      <c r="B13684" s="69" t="s">
        <v>5695</v>
      </c>
      <c r="C13684" s="79">
        <v>44712</v>
      </c>
      <c r="D13684" s="60" t="s">
        <v>26288</v>
      </c>
      <c r="E13684" s="56">
        <v>264.68</v>
      </c>
      <c r="F13684" s="69" t="s">
        <v>2</v>
      </c>
    </row>
    <row r="13685" spans="1:6" s="1" customFormat="1" outlineLevel="1" x14ac:dyDescent="0.2">
      <c r="A13685" s="69" t="s">
        <v>26832</v>
      </c>
      <c r="B13685" s="69" t="s">
        <v>5695</v>
      </c>
      <c r="C13685" s="79">
        <v>44712</v>
      </c>
      <c r="D13685" s="60" t="s">
        <v>26288</v>
      </c>
      <c r="E13685" s="56">
        <v>264.68</v>
      </c>
      <c r="F13685" s="69" t="s">
        <v>2</v>
      </c>
    </row>
    <row r="13686" spans="1:6" s="1" customFormat="1" outlineLevel="1" x14ac:dyDescent="0.2">
      <c r="A13686" s="69" t="s">
        <v>26833</v>
      </c>
      <c r="B13686" s="69" t="s">
        <v>5695</v>
      </c>
      <c r="C13686" s="79">
        <v>44712</v>
      </c>
      <c r="D13686" s="60" t="s">
        <v>26288</v>
      </c>
      <c r="E13686" s="56">
        <v>264.68</v>
      </c>
      <c r="F13686" s="69" t="s">
        <v>2</v>
      </c>
    </row>
    <row r="13687" spans="1:6" s="1" customFormat="1" outlineLevel="1" x14ac:dyDescent="0.2">
      <c r="A13687" s="69" t="s">
        <v>26834</v>
      </c>
      <c r="B13687" s="69" t="s">
        <v>5695</v>
      </c>
      <c r="C13687" s="79">
        <v>44712</v>
      </c>
      <c r="D13687" s="60" t="s">
        <v>26288</v>
      </c>
      <c r="E13687" s="56">
        <v>264.68</v>
      </c>
      <c r="F13687" s="69" t="s">
        <v>2</v>
      </c>
    </row>
    <row r="13688" spans="1:6" s="1" customFormat="1" outlineLevel="1" x14ac:dyDescent="0.2">
      <c r="A13688" s="69" t="s">
        <v>26835</v>
      </c>
      <c r="B13688" s="69" t="s">
        <v>5695</v>
      </c>
      <c r="C13688" s="79">
        <v>44712</v>
      </c>
      <c r="D13688" s="60" t="s">
        <v>26836</v>
      </c>
      <c r="E13688" s="56">
        <v>186.15</v>
      </c>
      <c r="F13688" s="69" t="s">
        <v>2</v>
      </c>
    </row>
    <row r="13689" spans="1:6" s="1" customFormat="1" outlineLevel="1" x14ac:dyDescent="0.2">
      <c r="A13689" s="69" t="s">
        <v>26837</v>
      </c>
      <c r="B13689" s="69" t="s">
        <v>5695</v>
      </c>
      <c r="C13689" s="79">
        <v>44712</v>
      </c>
      <c r="D13689" s="60" t="s">
        <v>26836</v>
      </c>
      <c r="E13689" s="56">
        <v>186.15</v>
      </c>
      <c r="F13689" s="69" t="s">
        <v>2</v>
      </c>
    </row>
    <row r="13690" spans="1:6" s="1" customFormat="1" outlineLevel="1" x14ac:dyDescent="0.2">
      <c r="A13690" s="69" t="s">
        <v>26838</v>
      </c>
      <c r="B13690" s="69" t="s">
        <v>5695</v>
      </c>
      <c r="C13690" s="79">
        <v>44712</v>
      </c>
      <c r="D13690" s="60" t="s">
        <v>26839</v>
      </c>
      <c r="E13690" s="56">
        <v>116.45</v>
      </c>
      <c r="F13690" s="69" t="s">
        <v>2</v>
      </c>
    </row>
    <row r="13691" spans="1:6" s="1" customFormat="1" outlineLevel="1" x14ac:dyDescent="0.2">
      <c r="A13691" s="69" t="s">
        <v>26840</v>
      </c>
      <c r="B13691" s="69" t="s">
        <v>5695</v>
      </c>
      <c r="C13691" s="79">
        <v>44712</v>
      </c>
      <c r="D13691" s="60" t="s">
        <v>26839</v>
      </c>
      <c r="E13691" s="56">
        <v>116.45</v>
      </c>
      <c r="F13691" s="69" t="s">
        <v>2</v>
      </c>
    </row>
    <row r="13692" spans="1:6" s="1" customFormat="1" outlineLevel="1" x14ac:dyDescent="0.2">
      <c r="A13692" s="69" t="s">
        <v>26841</v>
      </c>
      <c r="B13692" s="69" t="s">
        <v>5695</v>
      </c>
      <c r="C13692" s="79">
        <v>44712</v>
      </c>
      <c r="D13692" s="60" t="s">
        <v>26842</v>
      </c>
      <c r="E13692" s="56">
        <v>141.94999999999999</v>
      </c>
      <c r="F13692" s="69" t="s">
        <v>2</v>
      </c>
    </row>
    <row r="13693" spans="1:6" s="1" customFormat="1" outlineLevel="1" x14ac:dyDescent="0.2">
      <c r="A13693" s="69" t="s">
        <v>26843</v>
      </c>
      <c r="B13693" s="69" t="s">
        <v>5695</v>
      </c>
      <c r="C13693" s="79">
        <v>44712</v>
      </c>
      <c r="D13693" s="60" t="s">
        <v>6182</v>
      </c>
      <c r="E13693" s="56">
        <v>127</v>
      </c>
      <c r="F13693" s="69" t="s">
        <v>2</v>
      </c>
    </row>
    <row r="13694" spans="1:6" s="1" customFormat="1" outlineLevel="1" x14ac:dyDescent="0.2">
      <c r="A13694" s="69" t="s">
        <v>26844</v>
      </c>
      <c r="B13694" s="69" t="s">
        <v>5695</v>
      </c>
      <c r="C13694" s="79">
        <v>44712</v>
      </c>
      <c r="D13694" s="60" t="s">
        <v>6182</v>
      </c>
      <c r="E13694" s="56">
        <v>127</v>
      </c>
      <c r="F13694" s="69" t="s">
        <v>2</v>
      </c>
    </row>
    <row r="13695" spans="1:6" s="1" customFormat="1" outlineLevel="1" x14ac:dyDescent="0.2">
      <c r="A13695" s="69" t="s">
        <v>26845</v>
      </c>
      <c r="B13695" s="69" t="s">
        <v>5695</v>
      </c>
      <c r="C13695" s="79">
        <v>44712</v>
      </c>
      <c r="D13695" s="60" t="s">
        <v>6182</v>
      </c>
      <c r="E13695" s="56">
        <v>127</v>
      </c>
      <c r="F13695" s="69" t="s">
        <v>2</v>
      </c>
    </row>
    <row r="13696" spans="1:6" s="1" customFormat="1" outlineLevel="1" x14ac:dyDescent="0.2">
      <c r="A13696" s="69" t="s">
        <v>26846</v>
      </c>
      <c r="B13696" s="69" t="s">
        <v>5695</v>
      </c>
      <c r="C13696" s="79">
        <v>44712</v>
      </c>
      <c r="D13696" s="60" t="s">
        <v>6182</v>
      </c>
      <c r="E13696" s="56">
        <v>127</v>
      </c>
      <c r="F13696" s="69" t="s">
        <v>2</v>
      </c>
    </row>
    <row r="13697" spans="1:6" s="1" customFormat="1" outlineLevel="1" x14ac:dyDescent="0.2">
      <c r="A13697" s="69" t="s">
        <v>26847</v>
      </c>
      <c r="B13697" s="69" t="s">
        <v>5695</v>
      </c>
      <c r="C13697" s="79">
        <v>44712</v>
      </c>
      <c r="D13697" s="60" t="s">
        <v>6182</v>
      </c>
      <c r="E13697" s="56">
        <v>127</v>
      </c>
      <c r="F13697" s="69" t="s">
        <v>2</v>
      </c>
    </row>
    <row r="13698" spans="1:6" s="1" customFormat="1" outlineLevel="1" x14ac:dyDescent="0.2">
      <c r="A13698" s="69" t="s">
        <v>26848</v>
      </c>
      <c r="B13698" s="69" t="s">
        <v>5695</v>
      </c>
      <c r="C13698" s="79">
        <v>44712</v>
      </c>
      <c r="D13698" s="60" t="s">
        <v>528</v>
      </c>
      <c r="E13698" s="56">
        <v>817.59</v>
      </c>
      <c r="F13698" s="69" t="s">
        <v>2</v>
      </c>
    </row>
    <row r="13699" spans="1:6" s="1" customFormat="1" outlineLevel="1" x14ac:dyDescent="0.2">
      <c r="A13699" s="69" t="s">
        <v>26849</v>
      </c>
      <c r="B13699" s="69" t="s">
        <v>5695</v>
      </c>
      <c r="C13699" s="79">
        <v>44712</v>
      </c>
      <c r="D13699" s="60" t="s">
        <v>26850</v>
      </c>
      <c r="E13699" s="56">
        <v>107.5</v>
      </c>
      <c r="F13699" s="69" t="s">
        <v>2</v>
      </c>
    </row>
    <row r="13700" spans="1:6" s="1" customFormat="1" outlineLevel="1" x14ac:dyDescent="0.2">
      <c r="A13700" s="69" t="s">
        <v>26851</v>
      </c>
      <c r="B13700" s="69" t="s">
        <v>5695</v>
      </c>
      <c r="C13700" s="79">
        <v>44712</v>
      </c>
      <c r="D13700" s="60" t="s">
        <v>26852</v>
      </c>
      <c r="E13700" s="56">
        <v>107.5</v>
      </c>
      <c r="F13700" s="69" t="s">
        <v>2</v>
      </c>
    </row>
    <row r="13701" spans="1:6" s="1" customFormat="1" outlineLevel="1" x14ac:dyDescent="0.2">
      <c r="A13701" s="69" t="s">
        <v>26853</v>
      </c>
      <c r="B13701" s="69" t="s">
        <v>5695</v>
      </c>
      <c r="C13701" s="79">
        <v>44712</v>
      </c>
      <c r="D13701" s="60" t="s">
        <v>5214</v>
      </c>
      <c r="E13701" s="56">
        <v>222.7</v>
      </c>
      <c r="F13701" s="69" t="s">
        <v>2</v>
      </c>
    </row>
    <row r="13702" spans="1:6" s="1" customFormat="1" outlineLevel="1" x14ac:dyDescent="0.2">
      <c r="A13702" s="69" t="s">
        <v>26854</v>
      </c>
      <c r="B13702" s="69" t="s">
        <v>5695</v>
      </c>
      <c r="C13702" s="79">
        <v>44712</v>
      </c>
      <c r="D13702" s="60" t="s">
        <v>26497</v>
      </c>
      <c r="E13702" s="56">
        <v>164.47</v>
      </c>
      <c r="F13702" s="69" t="s">
        <v>2</v>
      </c>
    </row>
    <row r="13703" spans="1:6" s="1" customFormat="1" outlineLevel="1" x14ac:dyDescent="0.2">
      <c r="A13703" s="69" t="s">
        <v>26855</v>
      </c>
      <c r="B13703" s="69" t="s">
        <v>5695</v>
      </c>
      <c r="C13703" s="79">
        <v>44712</v>
      </c>
      <c r="D13703" s="60" t="s">
        <v>26497</v>
      </c>
      <c r="E13703" s="56">
        <v>164.48</v>
      </c>
      <c r="F13703" s="69" t="s">
        <v>2</v>
      </c>
    </row>
    <row r="13704" spans="1:6" s="1" customFormat="1" outlineLevel="1" x14ac:dyDescent="0.2">
      <c r="A13704" s="69" t="s">
        <v>26856</v>
      </c>
      <c r="B13704" s="69" t="s">
        <v>5695</v>
      </c>
      <c r="C13704" s="79">
        <v>44712</v>
      </c>
      <c r="D13704" s="60" t="s">
        <v>26836</v>
      </c>
      <c r="E13704" s="56">
        <v>216.99</v>
      </c>
      <c r="F13704" s="69" t="s">
        <v>2</v>
      </c>
    </row>
    <row r="13705" spans="1:6" s="1" customFormat="1" outlineLevel="1" x14ac:dyDescent="0.2">
      <c r="A13705" s="69" t="s">
        <v>26857</v>
      </c>
      <c r="B13705" s="69" t="s">
        <v>5695</v>
      </c>
      <c r="C13705" s="79">
        <v>44712</v>
      </c>
      <c r="D13705" s="60" t="s">
        <v>1015</v>
      </c>
      <c r="E13705" s="56">
        <v>234.27</v>
      </c>
      <c r="F13705" s="69" t="s">
        <v>2</v>
      </c>
    </row>
    <row r="13706" spans="1:6" s="1" customFormat="1" outlineLevel="1" x14ac:dyDescent="0.2">
      <c r="A13706" s="69" t="s">
        <v>26858</v>
      </c>
      <c r="B13706" s="69" t="s">
        <v>5695</v>
      </c>
      <c r="C13706" s="79">
        <v>44712</v>
      </c>
      <c r="D13706" s="60" t="s">
        <v>1015</v>
      </c>
      <c r="E13706" s="56">
        <v>234.27</v>
      </c>
      <c r="F13706" s="69" t="s">
        <v>2</v>
      </c>
    </row>
    <row r="13707" spans="1:6" s="1" customFormat="1" outlineLevel="1" x14ac:dyDescent="0.2">
      <c r="A13707" s="69" t="s">
        <v>26859</v>
      </c>
      <c r="B13707" s="69" t="s">
        <v>5695</v>
      </c>
      <c r="C13707" s="79">
        <v>44712</v>
      </c>
      <c r="D13707" s="60" t="s">
        <v>26860</v>
      </c>
      <c r="E13707" s="56">
        <v>264.68</v>
      </c>
      <c r="F13707" s="69" t="s">
        <v>2</v>
      </c>
    </row>
    <row r="13708" spans="1:6" s="1" customFormat="1" outlineLevel="1" x14ac:dyDescent="0.2">
      <c r="A13708" s="69" t="s">
        <v>26861</v>
      </c>
      <c r="B13708" s="69" t="s">
        <v>5695</v>
      </c>
      <c r="C13708" s="79">
        <v>44712</v>
      </c>
      <c r="D13708" s="60" t="s">
        <v>26862</v>
      </c>
      <c r="E13708" s="56">
        <v>189.06</v>
      </c>
      <c r="F13708" s="69" t="s">
        <v>2</v>
      </c>
    </row>
    <row r="13709" spans="1:6" s="1" customFormat="1" outlineLevel="1" x14ac:dyDescent="0.2">
      <c r="A13709" s="69" t="s">
        <v>26863</v>
      </c>
      <c r="B13709" s="69" t="s">
        <v>5695</v>
      </c>
      <c r="C13709" s="79">
        <v>44712</v>
      </c>
      <c r="D13709" s="60" t="s">
        <v>26839</v>
      </c>
      <c r="E13709" s="56">
        <v>190.63</v>
      </c>
      <c r="F13709" s="69" t="s">
        <v>2</v>
      </c>
    </row>
    <row r="13710" spans="1:6" s="1" customFormat="1" outlineLevel="1" x14ac:dyDescent="0.2">
      <c r="A13710" s="69" t="s">
        <v>26864</v>
      </c>
      <c r="B13710" s="69" t="s">
        <v>5695</v>
      </c>
      <c r="C13710" s="79">
        <v>44712</v>
      </c>
      <c r="D13710" s="60" t="s">
        <v>26839</v>
      </c>
      <c r="E13710" s="56">
        <v>190.63</v>
      </c>
      <c r="F13710" s="69" t="s">
        <v>2</v>
      </c>
    </row>
    <row r="13711" spans="1:6" s="1" customFormat="1" outlineLevel="1" x14ac:dyDescent="0.2">
      <c r="A13711" s="69" t="s">
        <v>26865</v>
      </c>
      <c r="B13711" s="69" t="s">
        <v>5695</v>
      </c>
      <c r="C13711" s="79">
        <v>44712</v>
      </c>
      <c r="D13711" s="60" t="s">
        <v>26839</v>
      </c>
      <c r="E13711" s="56">
        <v>190.63</v>
      </c>
      <c r="F13711" s="69" t="s">
        <v>2</v>
      </c>
    </row>
    <row r="13712" spans="1:6" s="1" customFormat="1" outlineLevel="1" x14ac:dyDescent="0.2">
      <c r="A13712" s="69" t="s">
        <v>26866</v>
      </c>
      <c r="B13712" s="69" t="s">
        <v>5695</v>
      </c>
      <c r="C13712" s="79">
        <v>44712</v>
      </c>
      <c r="D13712" s="60" t="s">
        <v>26839</v>
      </c>
      <c r="E13712" s="56">
        <v>190.63</v>
      </c>
      <c r="F13712" s="69" t="s">
        <v>2</v>
      </c>
    </row>
    <row r="13713" spans="1:6" s="1" customFormat="1" outlineLevel="1" x14ac:dyDescent="0.2">
      <c r="A13713" s="69" t="s">
        <v>26867</v>
      </c>
      <c r="B13713" s="69" t="s">
        <v>5695</v>
      </c>
      <c r="C13713" s="79">
        <v>44712</v>
      </c>
      <c r="D13713" s="60" t="s">
        <v>26839</v>
      </c>
      <c r="E13713" s="56">
        <v>190.63</v>
      </c>
      <c r="F13713" s="69" t="s">
        <v>2</v>
      </c>
    </row>
    <row r="13714" spans="1:6" s="1" customFormat="1" outlineLevel="1" x14ac:dyDescent="0.2">
      <c r="A13714" s="69" t="s">
        <v>26868</v>
      </c>
      <c r="B13714" s="69" t="s">
        <v>5695</v>
      </c>
      <c r="C13714" s="79">
        <v>44712</v>
      </c>
      <c r="D13714" s="60" t="s">
        <v>26839</v>
      </c>
      <c r="E13714" s="56">
        <v>190.64</v>
      </c>
      <c r="F13714" s="69" t="s">
        <v>2</v>
      </c>
    </row>
    <row r="13715" spans="1:6" s="1" customFormat="1" outlineLevel="1" x14ac:dyDescent="0.2">
      <c r="A13715" s="69" t="s">
        <v>26869</v>
      </c>
      <c r="B13715" s="69" t="s">
        <v>5695</v>
      </c>
      <c r="C13715" s="79">
        <v>44712</v>
      </c>
      <c r="D13715" s="60" t="s">
        <v>26870</v>
      </c>
      <c r="E13715" s="56">
        <v>145.94999999999999</v>
      </c>
      <c r="F13715" s="69" t="s">
        <v>2</v>
      </c>
    </row>
    <row r="13716" spans="1:6" s="1" customFormat="1" outlineLevel="1" x14ac:dyDescent="0.2">
      <c r="A13716" s="69" t="s">
        <v>26871</v>
      </c>
      <c r="B13716" s="69" t="s">
        <v>5695</v>
      </c>
      <c r="C13716" s="79">
        <v>44712</v>
      </c>
      <c r="D13716" s="60" t="s">
        <v>26836</v>
      </c>
      <c r="E13716" s="56">
        <v>216.99</v>
      </c>
      <c r="F13716" s="69" t="s">
        <v>2</v>
      </c>
    </row>
    <row r="13717" spans="1:6" s="1" customFormat="1" outlineLevel="1" x14ac:dyDescent="0.2">
      <c r="A13717" s="69" t="s">
        <v>26872</v>
      </c>
      <c r="B13717" s="69" t="s">
        <v>5695</v>
      </c>
      <c r="C13717" s="79">
        <v>44712</v>
      </c>
      <c r="D13717" s="60" t="s">
        <v>26836</v>
      </c>
      <c r="E13717" s="56">
        <v>216.99</v>
      </c>
      <c r="F13717" s="69" t="s">
        <v>2</v>
      </c>
    </row>
    <row r="13718" spans="1:6" s="1" customFormat="1" outlineLevel="1" x14ac:dyDescent="0.2">
      <c r="A13718" s="69" t="s">
        <v>26873</v>
      </c>
      <c r="B13718" s="69" t="s">
        <v>5695</v>
      </c>
      <c r="C13718" s="79">
        <v>44712</v>
      </c>
      <c r="D13718" s="60" t="s">
        <v>26836</v>
      </c>
      <c r="E13718" s="56">
        <v>217</v>
      </c>
      <c r="F13718" s="69" t="s">
        <v>2</v>
      </c>
    </row>
    <row r="13719" spans="1:6" s="1" customFormat="1" outlineLevel="1" x14ac:dyDescent="0.2">
      <c r="A13719" s="69" t="s">
        <v>26874</v>
      </c>
      <c r="B13719" s="69" t="s">
        <v>5695</v>
      </c>
      <c r="C13719" s="79">
        <v>44712</v>
      </c>
      <c r="D13719" s="60" t="s">
        <v>26497</v>
      </c>
      <c r="E13719" s="56">
        <v>164.47</v>
      </c>
      <c r="F13719" s="69" t="s">
        <v>2</v>
      </c>
    </row>
    <row r="13720" spans="1:6" s="1" customFormat="1" outlineLevel="1" x14ac:dyDescent="0.2">
      <c r="A13720" s="69" t="s">
        <v>26875</v>
      </c>
      <c r="B13720" s="69" t="s">
        <v>5695</v>
      </c>
      <c r="C13720" s="79">
        <v>44712</v>
      </c>
      <c r="D13720" s="60" t="s">
        <v>26870</v>
      </c>
      <c r="E13720" s="56">
        <v>145.96</v>
      </c>
      <c r="F13720" s="69" t="s">
        <v>2</v>
      </c>
    </row>
    <row r="13721" spans="1:6" s="1" customFormat="1" outlineLevel="1" x14ac:dyDescent="0.2">
      <c r="A13721" s="69" t="s">
        <v>26876</v>
      </c>
      <c r="B13721" s="69" t="s">
        <v>5695</v>
      </c>
      <c r="C13721" s="79">
        <v>44712</v>
      </c>
      <c r="D13721" s="60" t="s">
        <v>26481</v>
      </c>
      <c r="E13721" s="56">
        <v>116.45</v>
      </c>
      <c r="F13721" s="69" t="s">
        <v>2</v>
      </c>
    </row>
    <row r="13722" spans="1:6" s="1" customFormat="1" outlineLevel="1" x14ac:dyDescent="0.2">
      <c r="A13722" s="69" t="s">
        <v>26877</v>
      </c>
      <c r="B13722" s="69" t="s">
        <v>5695</v>
      </c>
      <c r="C13722" s="79">
        <v>44712</v>
      </c>
      <c r="D13722" s="60" t="s">
        <v>26481</v>
      </c>
      <c r="E13722" s="56">
        <v>116.45</v>
      </c>
      <c r="F13722" s="69" t="s">
        <v>2</v>
      </c>
    </row>
    <row r="13723" spans="1:6" s="1" customFormat="1" outlineLevel="1" x14ac:dyDescent="0.2">
      <c r="A13723" s="69" t="s">
        <v>26878</v>
      </c>
      <c r="B13723" s="69" t="s">
        <v>5695</v>
      </c>
      <c r="C13723" s="79">
        <v>44712</v>
      </c>
      <c r="D13723" s="60" t="s">
        <v>26839</v>
      </c>
      <c r="E13723" s="56">
        <v>190.63</v>
      </c>
      <c r="F13723" s="69" t="s">
        <v>2</v>
      </c>
    </row>
    <row r="13724" spans="1:6" s="1" customFormat="1" outlineLevel="1" x14ac:dyDescent="0.2">
      <c r="A13724" s="69" t="s">
        <v>26879</v>
      </c>
      <c r="B13724" s="69" t="s">
        <v>5695</v>
      </c>
      <c r="C13724" s="79">
        <v>44712</v>
      </c>
      <c r="D13724" s="60" t="s">
        <v>26839</v>
      </c>
      <c r="E13724" s="56">
        <v>190.64</v>
      </c>
      <c r="F13724" s="69" t="s">
        <v>2</v>
      </c>
    </row>
    <row r="13725" spans="1:6" s="1" customFormat="1" outlineLevel="1" x14ac:dyDescent="0.2">
      <c r="A13725" s="69" t="s">
        <v>26880</v>
      </c>
      <c r="B13725" s="69" t="s">
        <v>5695</v>
      </c>
      <c r="C13725" s="79">
        <v>44712</v>
      </c>
      <c r="D13725" s="60" t="s">
        <v>1015</v>
      </c>
      <c r="E13725" s="56">
        <v>134</v>
      </c>
      <c r="F13725" s="69" t="s">
        <v>2</v>
      </c>
    </row>
    <row r="13726" spans="1:6" s="1" customFormat="1" outlineLevel="1" x14ac:dyDescent="0.2">
      <c r="A13726" s="69" t="s">
        <v>26881</v>
      </c>
      <c r="B13726" s="69" t="s">
        <v>5695</v>
      </c>
      <c r="C13726" s="79">
        <v>44712</v>
      </c>
      <c r="D13726" s="60" t="s">
        <v>1015</v>
      </c>
      <c r="E13726" s="56">
        <v>134</v>
      </c>
      <c r="F13726" s="69" t="s">
        <v>2</v>
      </c>
    </row>
    <row r="13727" spans="1:6" s="1" customFormat="1" outlineLevel="1" x14ac:dyDescent="0.2">
      <c r="A13727" s="69" t="s">
        <v>26882</v>
      </c>
      <c r="B13727" s="69" t="s">
        <v>5695</v>
      </c>
      <c r="C13727" s="79">
        <v>44682</v>
      </c>
      <c r="D13727" s="60" t="s">
        <v>26883</v>
      </c>
      <c r="E13727" s="56">
        <v>109.16</v>
      </c>
      <c r="F13727" s="69" t="s">
        <v>2</v>
      </c>
    </row>
    <row r="13728" spans="1:6" s="1" customFormat="1" outlineLevel="1" x14ac:dyDescent="0.2">
      <c r="A13728" s="69" t="s">
        <v>26884</v>
      </c>
      <c r="B13728" s="69" t="s">
        <v>5695</v>
      </c>
      <c r="C13728" s="79">
        <v>44682</v>
      </c>
      <c r="D13728" s="60" t="s">
        <v>497</v>
      </c>
      <c r="E13728" s="56">
        <v>164.17</v>
      </c>
      <c r="F13728" s="69" t="s">
        <v>2</v>
      </c>
    </row>
    <row r="13729" spans="1:6" s="1" customFormat="1" outlineLevel="1" x14ac:dyDescent="0.2">
      <c r="A13729" s="69" t="s">
        <v>26885</v>
      </c>
      <c r="B13729" s="69" t="s">
        <v>5695</v>
      </c>
      <c r="C13729" s="79">
        <v>44682</v>
      </c>
      <c r="D13729" s="60" t="s">
        <v>497</v>
      </c>
      <c r="E13729" s="56">
        <v>164.17</v>
      </c>
      <c r="F13729" s="69" t="s">
        <v>2</v>
      </c>
    </row>
    <row r="13730" spans="1:6" s="1" customFormat="1" outlineLevel="1" x14ac:dyDescent="0.2">
      <c r="A13730" s="69" t="s">
        <v>26886</v>
      </c>
      <c r="B13730" s="69" t="s">
        <v>5695</v>
      </c>
      <c r="C13730" s="79">
        <v>44682</v>
      </c>
      <c r="D13730" s="60" t="s">
        <v>26887</v>
      </c>
      <c r="E13730" s="56">
        <v>121.67</v>
      </c>
      <c r="F13730" s="69" t="s">
        <v>2</v>
      </c>
    </row>
    <row r="13731" spans="1:6" s="1" customFormat="1" outlineLevel="1" x14ac:dyDescent="0.2">
      <c r="A13731" s="69" t="s">
        <v>26888</v>
      </c>
      <c r="B13731" s="69" t="s">
        <v>5695</v>
      </c>
      <c r="C13731" s="79">
        <v>44682</v>
      </c>
      <c r="D13731" s="60" t="s">
        <v>26887</v>
      </c>
      <c r="E13731" s="56">
        <v>121.67</v>
      </c>
      <c r="F13731" s="69" t="s">
        <v>2</v>
      </c>
    </row>
    <row r="13732" spans="1:6" s="1" customFormat="1" outlineLevel="1" x14ac:dyDescent="0.2">
      <c r="A13732" s="69" t="s">
        <v>26889</v>
      </c>
      <c r="B13732" s="69" t="s">
        <v>5695</v>
      </c>
      <c r="C13732" s="79">
        <v>44682</v>
      </c>
      <c r="D13732" s="60" t="s">
        <v>26887</v>
      </c>
      <c r="E13732" s="56">
        <v>121.67</v>
      </c>
      <c r="F13732" s="69" t="s">
        <v>2</v>
      </c>
    </row>
    <row r="13733" spans="1:6" s="1" customFormat="1" outlineLevel="1" x14ac:dyDescent="0.2">
      <c r="A13733" s="69" t="s">
        <v>26890</v>
      </c>
      <c r="B13733" s="69" t="s">
        <v>5695</v>
      </c>
      <c r="C13733" s="79">
        <v>44682</v>
      </c>
      <c r="D13733" s="60" t="s">
        <v>26891</v>
      </c>
      <c r="E13733" s="56">
        <v>94.17</v>
      </c>
      <c r="F13733" s="69" t="s">
        <v>2</v>
      </c>
    </row>
    <row r="13734" spans="1:6" s="1" customFormat="1" outlineLevel="1" x14ac:dyDescent="0.2">
      <c r="A13734" s="69" t="s">
        <v>26892</v>
      </c>
      <c r="B13734" s="69" t="s">
        <v>5695</v>
      </c>
      <c r="C13734" s="79">
        <v>44682</v>
      </c>
      <c r="D13734" s="60" t="s">
        <v>26891</v>
      </c>
      <c r="E13734" s="56">
        <v>94.17</v>
      </c>
      <c r="F13734" s="69" t="s">
        <v>2</v>
      </c>
    </row>
    <row r="13735" spans="1:6" s="1" customFormat="1" outlineLevel="1" x14ac:dyDescent="0.2">
      <c r="A13735" s="69" t="s">
        <v>26893</v>
      </c>
      <c r="B13735" s="69" t="s">
        <v>5695</v>
      </c>
      <c r="C13735" s="79">
        <v>44682</v>
      </c>
      <c r="D13735" s="60" t="s">
        <v>26894</v>
      </c>
      <c r="E13735" s="56">
        <v>41.67</v>
      </c>
      <c r="F13735" s="69" t="s">
        <v>2</v>
      </c>
    </row>
    <row r="13736" spans="1:6" s="1" customFormat="1" outlineLevel="1" x14ac:dyDescent="0.2">
      <c r="A13736" s="69" t="s">
        <v>26895</v>
      </c>
      <c r="B13736" s="69" t="s">
        <v>5695</v>
      </c>
      <c r="C13736" s="79">
        <v>44682</v>
      </c>
      <c r="D13736" s="60" t="s">
        <v>26891</v>
      </c>
      <c r="E13736" s="56">
        <v>55</v>
      </c>
      <c r="F13736" s="69" t="s">
        <v>2</v>
      </c>
    </row>
    <row r="13737" spans="1:6" s="1" customFormat="1" outlineLevel="1" x14ac:dyDescent="0.2">
      <c r="A13737" s="69" t="s">
        <v>26896</v>
      </c>
      <c r="B13737" s="69" t="s">
        <v>5695</v>
      </c>
      <c r="C13737" s="79">
        <v>44682</v>
      </c>
      <c r="D13737" s="60" t="s">
        <v>26897</v>
      </c>
      <c r="E13737" s="56">
        <v>225</v>
      </c>
      <c r="F13737" s="69" t="s">
        <v>2</v>
      </c>
    </row>
    <row r="13738" spans="1:6" s="1" customFormat="1" outlineLevel="1" x14ac:dyDescent="0.2">
      <c r="A13738" s="69" t="s">
        <v>26898</v>
      </c>
      <c r="B13738" s="69" t="s">
        <v>5695</v>
      </c>
      <c r="C13738" s="79">
        <v>44682</v>
      </c>
      <c r="D13738" s="60" t="s">
        <v>26883</v>
      </c>
      <c r="E13738" s="56">
        <v>109.16</v>
      </c>
      <c r="F13738" s="69" t="s">
        <v>2</v>
      </c>
    </row>
    <row r="13739" spans="1:6" s="1" customFormat="1" outlineLevel="1" x14ac:dyDescent="0.2">
      <c r="A13739" s="69" t="s">
        <v>26899</v>
      </c>
      <c r="B13739" s="69" t="s">
        <v>5695</v>
      </c>
      <c r="C13739" s="79">
        <v>44682</v>
      </c>
      <c r="D13739" s="60" t="s">
        <v>26883</v>
      </c>
      <c r="E13739" s="56">
        <v>109.16</v>
      </c>
      <c r="F13739" s="69" t="s">
        <v>2</v>
      </c>
    </row>
    <row r="13740" spans="1:6" s="1" customFormat="1" outlineLevel="1" x14ac:dyDescent="0.2">
      <c r="A13740" s="69" t="s">
        <v>26900</v>
      </c>
      <c r="B13740" s="69" t="s">
        <v>5695</v>
      </c>
      <c r="C13740" s="79">
        <v>44682</v>
      </c>
      <c r="D13740" s="60" t="s">
        <v>497</v>
      </c>
      <c r="E13740" s="56">
        <v>164.17</v>
      </c>
      <c r="F13740" s="69" t="s">
        <v>2</v>
      </c>
    </row>
    <row r="13741" spans="1:6" s="1" customFormat="1" outlineLevel="1" x14ac:dyDescent="0.2">
      <c r="A13741" s="69" t="s">
        <v>26901</v>
      </c>
      <c r="B13741" s="69" t="s">
        <v>5695</v>
      </c>
      <c r="C13741" s="79">
        <v>44682</v>
      </c>
      <c r="D13741" s="60" t="s">
        <v>497</v>
      </c>
      <c r="E13741" s="56">
        <v>164.17</v>
      </c>
      <c r="F13741" s="69" t="s">
        <v>2</v>
      </c>
    </row>
    <row r="13742" spans="1:6" s="1" customFormat="1" outlineLevel="1" x14ac:dyDescent="0.2">
      <c r="A13742" s="69" t="s">
        <v>26902</v>
      </c>
      <c r="B13742" s="69" t="s">
        <v>5695</v>
      </c>
      <c r="C13742" s="79">
        <v>44682</v>
      </c>
      <c r="D13742" s="60" t="s">
        <v>26887</v>
      </c>
      <c r="E13742" s="56">
        <v>121.67</v>
      </c>
      <c r="F13742" s="69" t="s">
        <v>2</v>
      </c>
    </row>
    <row r="13743" spans="1:6" s="1" customFormat="1" outlineLevel="1" x14ac:dyDescent="0.2">
      <c r="A13743" s="69" t="s">
        <v>26903</v>
      </c>
      <c r="B13743" s="69" t="s">
        <v>5695</v>
      </c>
      <c r="C13743" s="79">
        <v>44682</v>
      </c>
      <c r="D13743" s="60" t="s">
        <v>26891</v>
      </c>
      <c r="E13743" s="56">
        <v>55</v>
      </c>
      <c r="F13743" s="69" t="s">
        <v>2</v>
      </c>
    </row>
    <row r="13744" spans="1:6" s="1" customFormat="1" outlineLevel="1" x14ac:dyDescent="0.2">
      <c r="A13744" s="69" t="s">
        <v>26904</v>
      </c>
      <c r="B13744" s="69" t="s">
        <v>5695</v>
      </c>
      <c r="C13744" s="79">
        <v>44682</v>
      </c>
      <c r="D13744" s="60" t="s">
        <v>26891</v>
      </c>
      <c r="E13744" s="56">
        <v>55</v>
      </c>
      <c r="F13744" s="69" t="s">
        <v>2</v>
      </c>
    </row>
    <row r="13745" spans="1:6" s="1" customFormat="1" outlineLevel="1" x14ac:dyDescent="0.2">
      <c r="A13745" s="69" t="s">
        <v>26905</v>
      </c>
      <c r="B13745" s="69" t="s">
        <v>5695</v>
      </c>
      <c r="C13745" s="79">
        <v>44682</v>
      </c>
      <c r="D13745" s="60" t="s">
        <v>26894</v>
      </c>
      <c r="E13745" s="56">
        <v>41.67</v>
      </c>
      <c r="F13745" s="69" t="s">
        <v>2</v>
      </c>
    </row>
    <row r="13746" spans="1:6" s="1" customFormat="1" outlineLevel="1" x14ac:dyDescent="0.2">
      <c r="A13746" s="69" t="s">
        <v>26906</v>
      </c>
      <c r="B13746" s="69" t="s">
        <v>5695</v>
      </c>
      <c r="C13746" s="79">
        <v>44682</v>
      </c>
      <c r="D13746" s="60" t="s">
        <v>26883</v>
      </c>
      <c r="E13746" s="56">
        <v>109.16</v>
      </c>
      <c r="F13746" s="69" t="s">
        <v>2</v>
      </c>
    </row>
    <row r="13747" spans="1:6" s="1" customFormat="1" outlineLevel="1" x14ac:dyDescent="0.2">
      <c r="A13747" s="69" t="s">
        <v>26907</v>
      </c>
      <c r="B13747" s="69" t="s">
        <v>5695</v>
      </c>
      <c r="C13747" s="79">
        <v>44682</v>
      </c>
      <c r="D13747" s="60" t="s">
        <v>26883</v>
      </c>
      <c r="E13747" s="56">
        <v>109.16</v>
      </c>
      <c r="F13747" s="69" t="s">
        <v>2</v>
      </c>
    </row>
    <row r="13748" spans="1:6" s="1" customFormat="1" outlineLevel="1" x14ac:dyDescent="0.2">
      <c r="A13748" s="69" t="s">
        <v>26908</v>
      </c>
      <c r="B13748" s="69" t="s">
        <v>5695</v>
      </c>
      <c r="C13748" s="79">
        <v>44682</v>
      </c>
      <c r="D13748" s="60" t="s">
        <v>497</v>
      </c>
      <c r="E13748" s="56">
        <v>164.17</v>
      </c>
      <c r="F13748" s="69" t="s">
        <v>2</v>
      </c>
    </row>
    <row r="13749" spans="1:6" s="1" customFormat="1" outlineLevel="1" x14ac:dyDescent="0.2">
      <c r="A13749" s="69" t="s">
        <v>26909</v>
      </c>
      <c r="B13749" s="69" t="s">
        <v>5695</v>
      </c>
      <c r="C13749" s="79">
        <v>44682</v>
      </c>
      <c r="D13749" s="60" t="s">
        <v>497</v>
      </c>
      <c r="E13749" s="56">
        <v>164.17</v>
      </c>
      <c r="F13749" s="69" t="s">
        <v>2</v>
      </c>
    </row>
    <row r="13750" spans="1:6" s="1" customFormat="1" outlineLevel="1" x14ac:dyDescent="0.2">
      <c r="A13750" s="69" t="s">
        <v>26910</v>
      </c>
      <c r="B13750" s="69" t="s">
        <v>5695</v>
      </c>
      <c r="C13750" s="79">
        <v>44682</v>
      </c>
      <c r="D13750" s="60" t="s">
        <v>497</v>
      </c>
      <c r="E13750" s="56">
        <v>164.17</v>
      </c>
      <c r="F13750" s="69" t="s">
        <v>2</v>
      </c>
    </row>
    <row r="13751" spans="1:6" s="1" customFormat="1" outlineLevel="1" x14ac:dyDescent="0.2">
      <c r="A13751" s="69" t="s">
        <v>26911</v>
      </c>
      <c r="B13751" s="69" t="s">
        <v>5695</v>
      </c>
      <c r="C13751" s="79">
        <v>44682</v>
      </c>
      <c r="D13751" s="60" t="s">
        <v>26912</v>
      </c>
      <c r="E13751" s="56">
        <v>225</v>
      </c>
      <c r="F13751" s="69" t="s">
        <v>2</v>
      </c>
    </row>
    <row r="13752" spans="1:6" s="1" customFormat="1" outlineLevel="1" x14ac:dyDescent="0.2">
      <c r="A13752" s="69" t="s">
        <v>26913</v>
      </c>
      <c r="B13752" s="69" t="s">
        <v>5695</v>
      </c>
      <c r="C13752" s="79">
        <v>44682</v>
      </c>
      <c r="D13752" s="60" t="s">
        <v>26891</v>
      </c>
      <c r="E13752" s="56">
        <v>94.17</v>
      </c>
      <c r="F13752" s="69" t="s">
        <v>2</v>
      </c>
    </row>
    <row r="13753" spans="1:6" s="1" customFormat="1" outlineLevel="1" x14ac:dyDescent="0.2">
      <c r="A13753" s="69" t="s">
        <v>26914</v>
      </c>
      <c r="B13753" s="69" t="s">
        <v>5695</v>
      </c>
      <c r="C13753" s="79">
        <v>44682</v>
      </c>
      <c r="D13753" s="60" t="s">
        <v>26891</v>
      </c>
      <c r="E13753" s="56">
        <v>94.17</v>
      </c>
      <c r="F13753" s="69" t="s">
        <v>2</v>
      </c>
    </row>
    <row r="13754" spans="1:6" s="1" customFormat="1" outlineLevel="1" x14ac:dyDescent="0.2">
      <c r="A13754" s="69" t="s">
        <v>26915</v>
      </c>
      <c r="B13754" s="69" t="s">
        <v>5695</v>
      </c>
      <c r="C13754" s="79">
        <v>44682</v>
      </c>
      <c r="D13754" s="60" t="s">
        <v>26891</v>
      </c>
      <c r="E13754" s="56">
        <v>94.17</v>
      </c>
      <c r="F13754" s="69" t="s">
        <v>2</v>
      </c>
    </row>
    <row r="13755" spans="1:6" s="1" customFormat="1" outlineLevel="1" x14ac:dyDescent="0.2">
      <c r="A13755" s="69" t="s">
        <v>26916</v>
      </c>
      <c r="B13755" s="69" t="s">
        <v>5695</v>
      </c>
      <c r="C13755" s="79">
        <v>44682</v>
      </c>
      <c r="D13755" s="60" t="s">
        <v>26894</v>
      </c>
      <c r="E13755" s="56">
        <v>41.67</v>
      </c>
      <c r="F13755" s="69" t="s">
        <v>2</v>
      </c>
    </row>
    <row r="13756" spans="1:6" s="1" customFormat="1" outlineLevel="1" x14ac:dyDescent="0.2">
      <c r="A13756" s="69" t="s">
        <v>26917</v>
      </c>
      <c r="B13756" s="69" t="s">
        <v>5695</v>
      </c>
      <c r="C13756" s="79">
        <v>44682</v>
      </c>
      <c r="D13756" s="60" t="s">
        <v>26918</v>
      </c>
      <c r="E13756" s="56">
        <v>210</v>
      </c>
      <c r="F13756" s="69" t="s">
        <v>2</v>
      </c>
    </row>
    <row r="13757" spans="1:6" s="1" customFormat="1" outlineLevel="1" x14ac:dyDescent="0.2">
      <c r="A13757" s="69" t="s">
        <v>26919</v>
      </c>
      <c r="B13757" s="69" t="s">
        <v>5695</v>
      </c>
      <c r="C13757" s="79">
        <v>44682</v>
      </c>
      <c r="D13757" s="60" t="s">
        <v>26918</v>
      </c>
      <c r="E13757" s="56">
        <v>210</v>
      </c>
      <c r="F13757" s="69" t="s">
        <v>2</v>
      </c>
    </row>
    <row r="13758" spans="1:6" s="1" customFormat="1" outlineLevel="1" x14ac:dyDescent="0.2">
      <c r="A13758" s="69" t="s">
        <v>26920</v>
      </c>
      <c r="B13758" s="69" t="s">
        <v>5695</v>
      </c>
      <c r="C13758" s="79">
        <v>44682</v>
      </c>
      <c r="D13758" s="60" t="s">
        <v>26897</v>
      </c>
      <c r="E13758" s="56">
        <v>225</v>
      </c>
      <c r="F13758" s="69" t="s">
        <v>2</v>
      </c>
    </row>
    <row r="13759" spans="1:6" s="1" customFormat="1" outlineLevel="1" x14ac:dyDescent="0.2">
      <c r="A13759" s="69" t="s">
        <v>26921</v>
      </c>
      <c r="B13759" s="69" t="s">
        <v>5695</v>
      </c>
      <c r="C13759" s="79">
        <v>44682</v>
      </c>
      <c r="D13759" s="60" t="s">
        <v>497</v>
      </c>
      <c r="E13759" s="56">
        <v>164.17</v>
      </c>
      <c r="F13759" s="69" t="s">
        <v>2</v>
      </c>
    </row>
    <row r="13760" spans="1:6" s="1" customFormat="1" outlineLevel="1" x14ac:dyDescent="0.2">
      <c r="A13760" s="69" t="s">
        <v>26922</v>
      </c>
      <c r="B13760" s="69" t="s">
        <v>5695</v>
      </c>
      <c r="C13760" s="79">
        <v>44682</v>
      </c>
      <c r="D13760" s="60" t="s">
        <v>26887</v>
      </c>
      <c r="E13760" s="56">
        <v>121.67</v>
      </c>
      <c r="F13760" s="69" t="s">
        <v>2</v>
      </c>
    </row>
    <row r="13761" spans="1:6" s="1" customFormat="1" outlineLevel="1" x14ac:dyDescent="0.2">
      <c r="A13761" s="69" t="s">
        <v>26923</v>
      </c>
      <c r="B13761" s="69" t="s">
        <v>5695</v>
      </c>
      <c r="C13761" s="79">
        <v>44682</v>
      </c>
      <c r="D13761" s="60" t="s">
        <v>26887</v>
      </c>
      <c r="E13761" s="56">
        <v>121.67</v>
      </c>
      <c r="F13761" s="69" t="s">
        <v>2</v>
      </c>
    </row>
    <row r="13762" spans="1:6" s="1" customFormat="1" outlineLevel="1" x14ac:dyDescent="0.2">
      <c r="A13762" s="69" t="s">
        <v>26924</v>
      </c>
      <c r="B13762" s="69" t="s">
        <v>5695</v>
      </c>
      <c r="C13762" s="79">
        <v>44682</v>
      </c>
      <c r="D13762" s="60" t="s">
        <v>26887</v>
      </c>
      <c r="E13762" s="56">
        <v>121.67</v>
      </c>
      <c r="F13762" s="69" t="s">
        <v>2</v>
      </c>
    </row>
    <row r="13763" spans="1:6" s="1" customFormat="1" outlineLevel="1" x14ac:dyDescent="0.2">
      <c r="A13763" s="69" t="s">
        <v>26925</v>
      </c>
      <c r="B13763" s="69" t="s">
        <v>5695</v>
      </c>
      <c r="C13763" s="79">
        <v>44682</v>
      </c>
      <c r="D13763" s="60" t="s">
        <v>26891</v>
      </c>
      <c r="E13763" s="56">
        <v>94.17</v>
      </c>
      <c r="F13763" s="69" t="s">
        <v>2</v>
      </c>
    </row>
    <row r="13764" spans="1:6" s="1" customFormat="1" outlineLevel="1" x14ac:dyDescent="0.2">
      <c r="A13764" s="69" t="s">
        <v>26926</v>
      </c>
      <c r="B13764" s="69" t="s">
        <v>5695</v>
      </c>
      <c r="C13764" s="79">
        <v>44682</v>
      </c>
      <c r="D13764" s="60" t="s">
        <v>26894</v>
      </c>
      <c r="E13764" s="56">
        <v>33.32</v>
      </c>
      <c r="F13764" s="69" t="s">
        <v>2</v>
      </c>
    </row>
    <row r="13765" spans="1:6" s="1" customFormat="1" outlineLevel="1" x14ac:dyDescent="0.2">
      <c r="A13765" s="69" t="s">
        <v>26927</v>
      </c>
      <c r="B13765" s="69" t="s">
        <v>5695</v>
      </c>
      <c r="C13765" s="79">
        <v>44682</v>
      </c>
      <c r="D13765" s="60" t="s">
        <v>26928</v>
      </c>
      <c r="E13765" s="56">
        <v>124.17</v>
      </c>
      <c r="F13765" s="69" t="s">
        <v>2</v>
      </c>
    </row>
    <row r="13766" spans="1:6" s="1" customFormat="1" outlineLevel="1" x14ac:dyDescent="0.2">
      <c r="A13766" s="69" t="s">
        <v>26929</v>
      </c>
      <c r="B13766" s="69" t="s">
        <v>5695</v>
      </c>
      <c r="C13766" s="79">
        <v>44682</v>
      </c>
      <c r="D13766" s="60" t="s">
        <v>26928</v>
      </c>
      <c r="E13766" s="56">
        <v>124.17</v>
      </c>
      <c r="F13766" s="69" t="s">
        <v>2</v>
      </c>
    </row>
    <row r="13767" spans="1:6" s="1" customFormat="1" outlineLevel="1" x14ac:dyDescent="0.2">
      <c r="A13767" s="69" t="s">
        <v>26930</v>
      </c>
      <c r="B13767" s="69" t="s">
        <v>5695</v>
      </c>
      <c r="C13767" s="79">
        <v>44682</v>
      </c>
      <c r="D13767" s="60" t="s">
        <v>26883</v>
      </c>
      <c r="E13767" s="56">
        <v>109.16</v>
      </c>
      <c r="F13767" s="69" t="s">
        <v>2</v>
      </c>
    </row>
    <row r="13768" spans="1:6" s="1" customFormat="1" outlineLevel="1" x14ac:dyDescent="0.2">
      <c r="A13768" s="69" t="s">
        <v>26931</v>
      </c>
      <c r="B13768" s="69" t="s">
        <v>5695</v>
      </c>
      <c r="C13768" s="79">
        <v>44682</v>
      </c>
      <c r="D13768" s="60" t="s">
        <v>26883</v>
      </c>
      <c r="E13768" s="56">
        <v>109.16</v>
      </c>
      <c r="F13768" s="69" t="s">
        <v>2</v>
      </c>
    </row>
    <row r="13769" spans="1:6" s="1" customFormat="1" outlineLevel="1" x14ac:dyDescent="0.2">
      <c r="A13769" s="69" t="s">
        <v>26932</v>
      </c>
      <c r="B13769" s="69" t="s">
        <v>5695</v>
      </c>
      <c r="C13769" s="79">
        <v>44682</v>
      </c>
      <c r="D13769" s="60" t="s">
        <v>497</v>
      </c>
      <c r="E13769" s="56">
        <v>164.17</v>
      </c>
      <c r="F13769" s="69" t="s">
        <v>2</v>
      </c>
    </row>
    <row r="13770" spans="1:6" s="1" customFormat="1" outlineLevel="1" x14ac:dyDescent="0.2">
      <c r="A13770" s="69" t="s">
        <v>26933</v>
      </c>
      <c r="B13770" s="69" t="s">
        <v>5695</v>
      </c>
      <c r="C13770" s="79">
        <v>44682</v>
      </c>
      <c r="D13770" s="60" t="s">
        <v>26887</v>
      </c>
      <c r="E13770" s="56">
        <v>121.67</v>
      </c>
      <c r="F13770" s="69" t="s">
        <v>2</v>
      </c>
    </row>
    <row r="13771" spans="1:6" s="1" customFormat="1" outlineLevel="1" x14ac:dyDescent="0.2">
      <c r="A13771" s="69" t="s">
        <v>26934</v>
      </c>
      <c r="B13771" s="69" t="s">
        <v>5695</v>
      </c>
      <c r="C13771" s="79">
        <v>44682</v>
      </c>
      <c r="D13771" s="60" t="s">
        <v>26887</v>
      </c>
      <c r="E13771" s="56">
        <v>82.5</v>
      </c>
      <c r="F13771" s="69" t="s">
        <v>2</v>
      </c>
    </row>
    <row r="13772" spans="1:6" s="1" customFormat="1" outlineLevel="1" x14ac:dyDescent="0.2">
      <c r="A13772" s="69" t="s">
        <v>26935</v>
      </c>
      <c r="B13772" s="69" t="s">
        <v>5695</v>
      </c>
      <c r="C13772" s="79">
        <v>44682</v>
      </c>
      <c r="D13772" s="60" t="s">
        <v>26887</v>
      </c>
      <c r="E13772" s="56">
        <v>82.5</v>
      </c>
      <c r="F13772" s="69" t="s">
        <v>2</v>
      </c>
    </row>
    <row r="13773" spans="1:6" s="1" customFormat="1" outlineLevel="1" x14ac:dyDescent="0.2">
      <c r="A13773" s="69" t="s">
        <v>26936</v>
      </c>
      <c r="B13773" s="69" t="s">
        <v>5695</v>
      </c>
      <c r="C13773" s="79">
        <v>44682</v>
      </c>
      <c r="D13773" s="60" t="s">
        <v>26887</v>
      </c>
      <c r="E13773" s="56">
        <v>82.5</v>
      </c>
      <c r="F13773" s="69" t="s">
        <v>2</v>
      </c>
    </row>
    <row r="13774" spans="1:6" s="1" customFormat="1" outlineLevel="1" x14ac:dyDescent="0.2">
      <c r="A13774" s="69" t="s">
        <v>26937</v>
      </c>
      <c r="B13774" s="69" t="s">
        <v>5695</v>
      </c>
      <c r="C13774" s="79">
        <v>44682</v>
      </c>
      <c r="D13774" s="60" t="s">
        <v>26894</v>
      </c>
      <c r="E13774" s="56">
        <v>33.32</v>
      </c>
      <c r="F13774" s="69" t="s">
        <v>2</v>
      </c>
    </row>
    <row r="13775" spans="1:6" s="1" customFormat="1" outlineLevel="1" x14ac:dyDescent="0.2">
      <c r="A13775" s="69" t="s">
        <v>26938</v>
      </c>
      <c r="B13775" s="69" t="s">
        <v>5695</v>
      </c>
      <c r="C13775" s="79">
        <v>44682</v>
      </c>
      <c r="D13775" s="60" t="s">
        <v>26912</v>
      </c>
      <c r="E13775" s="56">
        <v>225</v>
      </c>
      <c r="F13775" s="69" t="s">
        <v>2</v>
      </c>
    </row>
    <row r="13776" spans="1:6" s="1" customFormat="1" outlineLevel="1" x14ac:dyDescent="0.2">
      <c r="A13776" s="69" t="s">
        <v>26939</v>
      </c>
      <c r="B13776" s="69" t="s">
        <v>5695</v>
      </c>
      <c r="C13776" s="79">
        <v>44682</v>
      </c>
      <c r="D13776" s="60" t="s">
        <v>497</v>
      </c>
      <c r="E13776" s="56">
        <v>164.17</v>
      </c>
      <c r="F13776" s="69" t="s">
        <v>2</v>
      </c>
    </row>
    <row r="13777" spans="1:6" s="1" customFormat="1" outlineLevel="1" x14ac:dyDescent="0.2">
      <c r="A13777" s="69" t="s">
        <v>26940</v>
      </c>
      <c r="B13777" s="69" t="s">
        <v>5695</v>
      </c>
      <c r="C13777" s="79">
        <v>44682</v>
      </c>
      <c r="D13777" s="60" t="s">
        <v>26887</v>
      </c>
      <c r="E13777" s="56">
        <v>121.67</v>
      </c>
      <c r="F13777" s="69" t="s">
        <v>2</v>
      </c>
    </row>
    <row r="13778" spans="1:6" s="1" customFormat="1" outlineLevel="1" x14ac:dyDescent="0.2">
      <c r="A13778" s="69" t="s">
        <v>26941</v>
      </c>
      <c r="B13778" s="69" t="s">
        <v>5695</v>
      </c>
      <c r="C13778" s="79">
        <v>44682</v>
      </c>
      <c r="D13778" s="60" t="s">
        <v>26887</v>
      </c>
      <c r="E13778" s="56">
        <v>121.67</v>
      </c>
      <c r="F13778" s="69" t="s">
        <v>2</v>
      </c>
    </row>
    <row r="13779" spans="1:6" s="1" customFormat="1" outlineLevel="1" x14ac:dyDescent="0.2">
      <c r="A13779" s="69" t="s">
        <v>26942</v>
      </c>
      <c r="B13779" s="69" t="s">
        <v>5695</v>
      </c>
      <c r="C13779" s="79">
        <v>44682</v>
      </c>
      <c r="D13779" s="60" t="s">
        <v>26887</v>
      </c>
      <c r="E13779" s="56">
        <v>82.5</v>
      </c>
      <c r="F13779" s="69" t="s">
        <v>2</v>
      </c>
    </row>
    <row r="13780" spans="1:6" s="1" customFormat="1" outlineLevel="1" x14ac:dyDescent="0.2">
      <c r="A13780" s="69" t="s">
        <v>26943</v>
      </c>
      <c r="B13780" s="69" t="s">
        <v>5695</v>
      </c>
      <c r="C13780" s="79">
        <v>44682</v>
      </c>
      <c r="D13780" s="60" t="s">
        <v>26894</v>
      </c>
      <c r="E13780" s="56">
        <v>41.67</v>
      </c>
      <c r="F13780" s="69" t="s">
        <v>2</v>
      </c>
    </row>
    <row r="13781" spans="1:6" s="1" customFormat="1" outlineLevel="1" x14ac:dyDescent="0.2">
      <c r="A13781" s="69" t="s">
        <v>26944</v>
      </c>
      <c r="B13781" s="69" t="s">
        <v>5695</v>
      </c>
      <c r="C13781" s="79">
        <v>44682</v>
      </c>
      <c r="D13781" s="60" t="s">
        <v>26945</v>
      </c>
      <c r="E13781" s="56">
        <v>62.5</v>
      </c>
      <c r="F13781" s="69" t="s">
        <v>2</v>
      </c>
    </row>
    <row r="13782" spans="1:6" s="1" customFormat="1" outlineLevel="1" x14ac:dyDescent="0.2">
      <c r="A13782" s="69" t="s">
        <v>26946</v>
      </c>
      <c r="B13782" s="69" t="s">
        <v>5695</v>
      </c>
      <c r="C13782" s="79">
        <v>44682</v>
      </c>
      <c r="D13782" s="60" t="s">
        <v>26883</v>
      </c>
      <c r="E13782" s="56">
        <v>109.16</v>
      </c>
      <c r="F13782" s="69" t="s">
        <v>2</v>
      </c>
    </row>
    <row r="13783" spans="1:6" s="1" customFormat="1" outlineLevel="1" x14ac:dyDescent="0.2">
      <c r="A13783" s="69" t="s">
        <v>26947</v>
      </c>
      <c r="B13783" s="69" t="s">
        <v>5695</v>
      </c>
      <c r="C13783" s="79">
        <v>44682</v>
      </c>
      <c r="D13783" s="60" t="s">
        <v>26883</v>
      </c>
      <c r="E13783" s="56">
        <v>109.16</v>
      </c>
      <c r="F13783" s="69" t="s">
        <v>2</v>
      </c>
    </row>
    <row r="13784" spans="1:6" s="1" customFormat="1" outlineLevel="1" x14ac:dyDescent="0.2">
      <c r="A13784" s="69" t="s">
        <v>26948</v>
      </c>
      <c r="B13784" s="69" t="s">
        <v>5695</v>
      </c>
      <c r="C13784" s="79">
        <v>44682</v>
      </c>
      <c r="D13784" s="60" t="s">
        <v>497</v>
      </c>
      <c r="E13784" s="56">
        <v>164.17</v>
      </c>
      <c r="F13784" s="69" t="s">
        <v>2</v>
      </c>
    </row>
    <row r="13785" spans="1:6" s="1" customFormat="1" outlineLevel="1" x14ac:dyDescent="0.2">
      <c r="A13785" s="69" t="s">
        <v>26949</v>
      </c>
      <c r="B13785" s="69" t="s">
        <v>5695</v>
      </c>
      <c r="C13785" s="79">
        <v>44682</v>
      </c>
      <c r="D13785" s="60" t="s">
        <v>26887</v>
      </c>
      <c r="E13785" s="56">
        <v>121.67</v>
      </c>
      <c r="F13785" s="69" t="s">
        <v>2</v>
      </c>
    </row>
    <row r="13786" spans="1:6" s="1" customFormat="1" outlineLevel="1" x14ac:dyDescent="0.2">
      <c r="A13786" s="69" t="s">
        <v>26950</v>
      </c>
      <c r="B13786" s="69" t="s">
        <v>5695</v>
      </c>
      <c r="C13786" s="79">
        <v>44682</v>
      </c>
      <c r="D13786" s="60" t="s">
        <v>26887</v>
      </c>
      <c r="E13786" s="56">
        <v>82.5</v>
      </c>
      <c r="F13786" s="69" t="s">
        <v>2</v>
      </c>
    </row>
    <row r="13787" spans="1:6" s="1" customFormat="1" outlineLevel="1" x14ac:dyDescent="0.2">
      <c r="A13787" s="69" t="s">
        <v>26951</v>
      </c>
      <c r="B13787" s="69" t="s">
        <v>5695</v>
      </c>
      <c r="C13787" s="79">
        <v>44682</v>
      </c>
      <c r="D13787" s="60" t="s">
        <v>26894</v>
      </c>
      <c r="E13787" s="56">
        <v>41.67</v>
      </c>
      <c r="F13787" s="69" t="s">
        <v>2</v>
      </c>
    </row>
    <row r="13788" spans="1:6" s="1" customFormat="1" outlineLevel="1" x14ac:dyDescent="0.2">
      <c r="A13788" s="69" t="s">
        <v>26952</v>
      </c>
      <c r="B13788" s="69" t="s">
        <v>5695</v>
      </c>
      <c r="C13788" s="79">
        <v>44682</v>
      </c>
      <c r="D13788" s="60" t="s">
        <v>26953</v>
      </c>
      <c r="E13788" s="56">
        <v>140</v>
      </c>
      <c r="F13788" s="69" t="s">
        <v>2</v>
      </c>
    </row>
    <row r="13789" spans="1:6" s="1" customFormat="1" outlineLevel="1" x14ac:dyDescent="0.2">
      <c r="A13789" s="69" t="s">
        <v>26954</v>
      </c>
      <c r="B13789" s="69" t="s">
        <v>5695</v>
      </c>
      <c r="C13789" s="79">
        <v>44682</v>
      </c>
      <c r="D13789" s="60" t="s">
        <v>26883</v>
      </c>
      <c r="E13789" s="56">
        <v>109.16</v>
      </c>
      <c r="F13789" s="69" t="s">
        <v>2</v>
      </c>
    </row>
    <row r="13790" spans="1:6" s="1" customFormat="1" outlineLevel="1" x14ac:dyDescent="0.2">
      <c r="A13790" s="69" t="s">
        <v>26955</v>
      </c>
      <c r="B13790" s="69" t="s">
        <v>5695</v>
      </c>
      <c r="C13790" s="79">
        <v>44682</v>
      </c>
      <c r="D13790" s="60" t="s">
        <v>26883</v>
      </c>
      <c r="E13790" s="56">
        <v>109.16</v>
      </c>
      <c r="F13790" s="69" t="s">
        <v>2</v>
      </c>
    </row>
    <row r="13791" spans="1:6" s="1" customFormat="1" outlineLevel="1" x14ac:dyDescent="0.2">
      <c r="A13791" s="69" t="s">
        <v>26956</v>
      </c>
      <c r="B13791" s="69" t="s">
        <v>5695</v>
      </c>
      <c r="C13791" s="79">
        <v>44682</v>
      </c>
      <c r="D13791" s="60" t="s">
        <v>497</v>
      </c>
      <c r="E13791" s="56">
        <v>164.17</v>
      </c>
      <c r="F13791" s="69" t="s">
        <v>2</v>
      </c>
    </row>
    <row r="13792" spans="1:6" s="1" customFormat="1" outlineLevel="1" x14ac:dyDescent="0.2">
      <c r="A13792" s="69" t="s">
        <v>26957</v>
      </c>
      <c r="B13792" s="69" t="s">
        <v>5695</v>
      </c>
      <c r="C13792" s="79">
        <v>44682</v>
      </c>
      <c r="D13792" s="60" t="s">
        <v>497</v>
      </c>
      <c r="E13792" s="56">
        <v>164.17</v>
      </c>
      <c r="F13792" s="69" t="s">
        <v>2</v>
      </c>
    </row>
    <row r="13793" spans="1:6" s="1" customFormat="1" outlineLevel="1" x14ac:dyDescent="0.2">
      <c r="A13793" s="69" t="s">
        <v>26958</v>
      </c>
      <c r="B13793" s="69" t="s">
        <v>5695</v>
      </c>
      <c r="C13793" s="79">
        <v>44682</v>
      </c>
      <c r="D13793" s="60" t="s">
        <v>26894</v>
      </c>
      <c r="E13793" s="56">
        <v>33.32</v>
      </c>
      <c r="F13793" s="69" t="s">
        <v>2</v>
      </c>
    </row>
    <row r="13794" spans="1:6" s="1" customFormat="1" outlineLevel="1" x14ac:dyDescent="0.2">
      <c r="A13794" s="69" t="s">
        <v>26959</v>
      </c>
      <c r="B13794" s="69" t="s">
        <v>5695</v>
      </c>
      <c r="C13794" s="79">
        <v>44682</v>
      </c>
      <c r="D13794" s="60" t="s">
        <v>26887</v>
      </c>
      <c r="E13794" s="56">
        <v>121.67</v>
      </c>
      <c r="F13794" s="69" t="s">
        <v>2</v>
      </c>
    </row>
    <row r="13795" spans="1:6" s="1" customFormat="1" outlineLevel="1" x14ac:dyDescent="0.2">
      <c r="A13795" s="69" t="s">
        <v>26960</v>
      </c>
      <c r="B13795" s="69" t="s">
        <v>5695</v>
      </c>
      <c r="C13795" s="79">
        <v>44682</v>
      </c>
      <c r="D13795" s="60" t="s">
        <v>26887</v>
      </c>
      <c r="E13795" s="56">
        <v>121.67</v>
      </c>
      <c r="F13795" s="69" t="s">
        <v>2</v>
      </c>
    </row>
    <row r="13796" spans="1:6" s="1" customFormat="1" outlineLevel="1" x14ac:dyDescent="0.2">
      <c r="A13796" s="69" t="s">
        <v>26961</v>
      </c>
      <c r="B13796" s="69" t="s">
        <v>5695</v>
      </c>
      <c r="C13796" s="79">
        <v>44682</v>
      </c>
      <c r="D13796" s="60" t="s">
        <v>26897</v>
      </c>
      <c r="E13796" s="56">
        <v>225</v>
      </c>
      <c r="F13796" s="69" t="s">
        <v>2</v>
      </c>
    </row>
    <row r="13797" spans="1:6" s="1" customFormat="1" outlineLevel="1" x14ac:dyDescent="0.2">
      <c r="A13797" s="69" t="s">
        <v>26962</v>
      </c>
      <c r="B13797" s="69" t="s">
        <v>5695</v>
      </c>
      <c r="C13797" s="79">
        <v>44682</v>
      </c>
      <c r="D13797" s="60" t="s">
        <v>497</v>
      </c>
      <c r="E13797" s="56">
        <v>164.17</v>
      </c>
      <c r="F13797" s="69" t="s">
        <v>2</v>
      </c>
    </row>
    <row r="13798" spans="1:6" s="1" customFormat="1" outlineLevel="1" x14ac:dyDescent="0.2">
      <c r="A13798" s="69" t="s">
        <v>26963</v>
      </c>
      <c r="B13798" s="69" t="s">
        <v>5695</v>
      </c>
      <c r="C13798" s="79">
        <v>44682</v>
      </c>
      <c r="D13798" s="60" t="s">
        <v>26887</v>
      </c>
      <c r="E13798" s="56">
        <v>82.5</v>
      </c>
      <c r="F13798" s="69" t="s">
        <v>2</v>
      </c>
    </row>
    <row r="13799" spans="1:6" s="1" customFormat="1" outlineLevel="1" x14ac:dyDescent="0.2">
      <c r="A13799" s="69" t="s">
        <v>26964</v>
      </c>
      <c r="B13799" s="69" t="s">
        <v>5695</v>
      </c>
      <c r="C13799" s="79">
        <v>44682</v>
      </c>
      <c r="D13799" s="60" t="s">
        <v>26887</v>
      </c>
      <c r="E13799" s="56">
        <v>55</v>
      </c>
      <c r="F13799" s="69" t="s">
        <v>2</v>
      </c>
    </row>
    <row r="13800" spans="1:6" s="1" customFormat="1" outlineLevel="1" x14ac:dyDescent="0.2">
      <c r="A13800" s="69" t="s">
        <v>26965</v>
      </c>
      <c r="B13800" s="69" t="s">
        <v>5695</v>
      </c>
      <c r="C13800" s="79">
        <v>44682</v>
      </c>
      <c r="D13800" s="60" t="s">
        <v>26887</v>
      </c>
      <c r="E13800" s="56">
        <v>94.17</v>
      </c>
      <c r="F13800" s="69" t="s">
        <v>2</v>
      </c>
    </row>
    <row r="13801" spans="1:6" s="1" customFormat="1" outlineLevel="1" x14ac:dyDescent="0.2">
      <c r="A13801" s="69" t="s">
        <v>26966</v>
      </c>
      <c r="B13801" s="69" t="s">
        <v>5695</v>
      </c>
      <c r="C13801" s="79">
        <v>44682</v>
      </c>
      <c r="D13801" s="60" t="s">
        <v>26894</v>
      </c>
      <c r="E13801" s="56">
        <v>33.32</v>
      </c>
      <c r="F13801" s="69" t="s">
        <v>2</v>
      </c>
    </row>
    <row r="13802" spans="1:6" s="1" customFormat="1" outlineLevel="1" x14ac:dyDescent="0.2">
      <c r="A13802" s="69" t="s">
        <v>26967</v>
      </c>
      <c r="B13802" s="69" t="s">
        <v>5695</v>
      </c>
      <c r="C13802" s="79">
        <v>44682</v>
      </c>
      <c r="D13802" s="60" t="s">
        <v>26883</v>
      </c>
      <c r="E13802" s="56">
        <v>109.16</v>
      </c>
      <c r="F13802" s="69" t="s">
        <v>2</v>
      </c>
    </row>
    <row r="13803" spans="1:6" s="1" customFormat="1" outlineLevel="1" x14ac:dyDescent="0.2">
      <c r="A13803" s="69" t="s">
        <v>26968</v>
      </c>
      <c r="B13803" s="69" t="s">
        <v>5695</v>
      </c>
      <c r="C13803" s="79">
        <v>44682</v>
      </c>
      <c r="D13803" s="60" t="s">
        <v>26883</v>
      </c>
      <c r="E13803" s="56">
        <v>109.16</v>
      </c>
      <c r="F13803" s="69" t="s">
        <v>2</v>
      </c>
    </row>
    <row r="13804" spans="1:6" s="1" customFormat="1" outlineLevel="1" x14ac:dyDescent="0.2">
      <c r="A13804" s="69" t="s">
        <v>26969</v>
      </c>
      <c r="B13804" s="69" t="s">
        <v>5695</v>
      </c>
      <c r="C13804" s="79">
        <v>44682</v>
      </c>
      <c r="D13804" s="60" t="s">
        <v>497</v>
      </c>
      <c r="E13804" s="56">
        <v>164.17</v>
      </c>
      <c r="F13804" s="69" t="s">
        <v>2</v>
      </c>
    </row>
    <row r="13805" spans="1:6" s="1" customFormat="1" outlineLevel="1" x14ac:dyDescent="0.2">
      <c r="A13805" s="69" t="s">
        <v>26970</v>
      </c>
      <c r="B13805" s="69" t="s">
        <v>5695</v>
      </c>
      <c r="C13805" s="79">
        <v>44682</v>
      </c>
      <c r="D13805" s="60" t="s">
        <v>26887</v>
      </c>
      <c r="E13805" s="56">
        <v>121.67</v>
      </c>
      <c r="F13805" s="69" t="s">
        <v>2</v>
      </c>
    </row>
    <row r="13806" spans="1:6" s="1" customFormat="1" outlineLevel="1" x14ac:dyDescent="0.2">
      <c r="A13806" s="69" t="s">
        <v>26971</v>
      </c>
      <c r="B13806" s="69" t="s">
        <v>5695</v>
      </c>
      <c r="C13806" s="79">
        <v>44682</v>
      </c>
      <c r="D13806" s="60" t="s">
        <v>26887</v>
      </c>
      <c r="E13806" s="56">
        <v>121.67</v>
      </c>
      <c r="F13806" s="69" t="s">
        <v>2</v>
      </c>
    </row>
    <row r="13807" spans="1:6" s="1" customFormat="1" outlineLevel="1" x14ac:dyDescent="0.2">
      <c r="A13807" s="69" t="s">
        <v>26972</v>
      </c>
      <c r="B13807" s="69" t="s">
        <v>5695</v>
      </c>
      <c r="C13807" s="79">
        <v>44682</v>
      </c>
      <c r="D13807" s="60" t="s">
        <v>26891</v>
      </c>
      <c r="E13807" s="56">
        <v>94.17</v>
      </c>
      <c r="F13807" s="69" t="s">
        <v>2</v>
      </c>
    </row>
    <row r="13808" spans="1:6" s="1" customFormat="1" outlineLevel="1" x14ac:dyDescent="0.2">
      <c r="A13808" s="69" t="s">
        <v>26973</v>
      </c>
      <c r="B13808" s="69" t="s">
        <v>5695</v>
      </c>
      <c r="C13808" s="79">
        <v>44682</v>
      </c>
      <c r="D13808" s="60" t="s">
        <v>26894</v>
      </c>
      <c r="E13808" s="56">
        <v>33.32</v>
      </c>
      <c r="F13808" s="69" t="s">
        <v>2</v>
      </c>
    </row>
    <row r="13809" spans="1:6" s="1" customFormat="1" outlineLevel="1" x14ac:dyDescent="0.2">
      <c r="A13809" s="69" t="s">
        <v>26974</v>
      </c>
      <c r="B13809" s="69" t="s">
        <v>5695</v>
      </c>
      <c r="C13809" s="79">
        <v>44682</v>
      </c>
      <c r="D13809" s="60" t="s">
        <v>26897</v>
      </c>
      <c r="E13809" s="56">
        <v>225</v>
      </c>
      <c r="F13809" s="69" t="s">
        <v>2</v>
      </c>
    </row>
    <row r="13810" spans="1:6" s="1" customFormat="1" outlineLevel="1" x14ac:dyDescent="0.2">
      <c r="A13810" s="69" t="s">
        <v>26975</v>
      </c>
      <c r="B13810" s="69" t="s">
        <v>5695</v>
      </c>
      <c r="C13810" s="79">
        <v>44682</v>
      </c>
      <c r="D13810" s="60" t="s">
        <v>497</v>
      </c>
      <c r="E13810" s="56">
        <v>164.17</v>
      </c>
      <c r="F13810" s="69" t="s">
        <v>2</v>
      </c>
    </row>
    <row r="13811" spans="1:6" s="1" customFormat="1" outlineLevel="1" x14ac:dyDescent="0.2">
      <c r="A13811" s="69" t="s">
        <v>26976</v>
      </c>
      <c r="B13811" s="69" t="s">
        <v>5695</v>
      </c>
      <c r="C13811" s="79">
        <v>44682</v>
      </c>
      <c r="D13811" s="60" t="s">
        <v>497</v>
      </c>
      <c r="E13811" s="56">
        <v>164.17</v>
      </c>
      <c r="F13811" s="69" t="s">
        <v>2</v>
      </c>
    </row>
    <row r="13812" spans="1:6" s="1" customFormat="1" outlineLevel="1" x14ac:dyDescent="0.2">
      <c r="A13812" s="69" t="s">
        <v>26977</v>
      </c>
      <c r="B13812" s="69" t="s">
        <v>5695</v>
      </c>
      <c r="C13812" s="79">
        <v>44682</v>
      </c>
      <c r="D13812" s="60" t="s">
        <v>26887</v>
      </c>
      <c r="E13812" s="56">
        <v>121.67</v>
      </c>
      <c r="F13812" s="69" t="s">
        <v>2</v>
      </c>
    </row>
    <row r="13813" spans="1:6" s="1" customFormat="1" outlineLevel="1" x14ac:dyDescent="0.2">
      <c r="A13813" s="69" t="s">
        <v>26978</v>
      </c>
      <c r="B13813" s="69" t="s">
        <v>5695</v>
      </c>
      <c r="C13813" s="79">
        <v>44682</v>
      </c>
      <c r="D13813" s="60" t="s">
        <v>26887</v>
      </c>
      <c r="E13813" s="56">
        <v>121.67</v>
      </c>
      <c r="F13813" s="69" t="s">
        <v>2</v>
      </c>
    </row>
    <row r="13814" spans="1:6" s="1" customFormat="1" outlineLevel="1" x14ac:dyDescent="0.2">
      <c r="A13814" s="69" t="s">
        <v>26979</v>
      </c>
      <c r="B13814" s="69" t="s">
        <v>5695</v>
      </c>
      <c r="C13814" s="79">
        <v>44682</v>
      </c>
      <c r="D13814" s="60" t="s">
        <v>26891</v>
      </c>
      <c r="E13814" s="56">
        <v>94.17</v>
      </c>
      <c r="F13814" s="69" t="s">
        <v>2</v>
      </c>
    </row>
    <row r="13815" spans="1:6" s="1" customFormat="1" outlineLevel="1" x14ac:dyDescent="0.2">
      <c r="A13815" s="69" t="s">
        <v>26980</v>
      </c>
      <c r="B13815" s="69" t="s">
        <v>5695</v>
      </c>
      <c r="C13815" s="79">
        <v>44682</v>
      </c>
      <c r="D13815" s="60" t="s">
        <v>26894</v>
      </c>
      <c r="E13815" s="56">
        <v>33.32</v>
      </c>
      <c r="F13815" s="69" t="s">
        <v>2</v>
      </c>
    </row>
    <row r="13816" spans="1:6" s="1" customFormat="1" outlineLevel="1" x14ac:dyDescent="0.2">
      <c r="A13816" s="69" t="s">
        <v>26981</v>
      </c>
      <c r="B13816" s="69" t="s">
        <v>5695</v>
      </c>
      <c r="C13816" s="79">
        <v>44682</v>
      </c>
      <c r="D13816" s="60" t="s">
        <v>26982</v>
      </c>
      <c r="E13816" s="56">
        <v>225</v>
      </c>
      <c r="F13816" s="69" t="s">
        <v>2</v>
      </c>
    </row>
    <row r="13817" spans="1:6" s="1" customFormat="1" outlineLevel="1" x14ac:dyDescent="0.2">
      <c r="A13817" s="69" t="s">
        <v>26983</v>
      </c>
      <c r="B13817" s="69" t="s">
        <v>5695</v>
      </c>
      <c r="C13817" s="79">
        <v>44682</v>
      </c>
      <c r="D13817" s="60" t="s">
        <v>497</v>
      </c>
      <c r="E13817" s="56">
        <v>164.17</v>
      </c>
      <c r="F13817" s="69" t="s">
        <v>2</v>
      </c>
    </row>
    <row r="13818" spans="1:6" s="1" customFormat="1" outlineLevel="1" x14ac:dyDescent="0.2">
      <c r="A13818" s="69" t="s">
        <v>26984</v>
      </c>
      <c r="B13818" s="69" t="s">
        <v>5695</v>
      </c>
      <c r="C13818" s="79">
        <v>44682</v>
      </c>
      <c r="D13818" s="60" t="s">
        <v>497</v>
      </c>
      <c r="E13818" s="56">
        <v>164.17</v>
      </c>
      <c r="F13818" s="69" t="s">
        <v>2</v>
      </c>
    </row>
    <row r="13819" spans="1:6" s="1" customFormat="1" outlineLevel="1" x14ac:dyDescent="0.2">
      <c r="A13819" s="69" t="s">
        <v>26985</v>
      </c>
      <c r="B13819" s="69" t="s">
        <v>5695</v>
      </c>
      <c r="C13819" s="79">
        <v>44682</v>
      </c>
      <c r="D13819" s="60" t="s">
        <v>26887</v>
      </c>
      <c r="E13819" s="56">
        <v>121.67</v>
      </c>
      <c r="F13819" s="69" t="s">
        <v>2</v>
      </c>
    </row>
    <row r="13820" spans="1:6" s="1" customFormat="1" outlineLevel="1" x14ac:dyDescent="0.2">
      <c r="A13820" s="69" t="s">
        <v>26986</v>
      </c>
      <c r="B13820" s="69" t="s">
        <v>5695</v>
      </c>
      <c r="C13820" s="79">
        <v>44682</v>
      </c>
      <c r="D13820" s="60" t="s">
        <v>26887</v>
      </c>
      <c r="E13820" s="56">
        <v>121.67</v>
      </c>
      <c r="F13820" s="69" t="s">
        <v>2</v>
      </c>
    </row>
    <row r="13821" spans="1:6" s="1" customFormat="1" outlineLevel="1" x14ac:dyDescent="0.2">
      <c r="A13821" s="69" t="s">
        <v>26987</v>
      </c>
      <c r="B13821" s="69" t="s">
        <v>5695</v>
      </c>
      <c r="C13821" s="79">
        <v>44682</v>
      </c>
      <c r="D13821" s="60" t="s">
        <v>26891</v>
      </c>
      <c r="E13821" s="56">
        <v>94.17</v>
      </c>
      <c r="F13821" s="69" t="s">
        <v>2</v>
      </c>
    </row>
    <row r="13822" spans="1:6" s="1" customFormat="1" outlineLevel="1" x14ac:dyDescent="0.2">
      <c r="A13822" s="69" t="s">
        <v>26988</v>
      </c>
      <c r="B13822" s="69" t="s">
        <v>5695</v>
      </c>
      <c r="C13822" s="79">
        <v>44682</v>
      </c>
      <c r="D13822" s="60" t="s">
        <v>274</v>
      </c>
      <c r="E13822" s="56">
        <v>62.5</v>
      </c>
      <c r="F13822" s="69" t="s">
        <v>2</v>
      </c>
    </row>
    <row r="13823" spans="1:6" s="1" customFormat="1" outlineLevel="1" x14ac:dyDescent="0.2">
      <c r="A13823" s="69" t="s">
        <v>26989</v>
      </c>
      <c r="B13823" s="69" t="s">
        <v>5695</v>
      </c>
      <c r="C13823" s="79">
        <v>44682</v>
      </c>
      <c r="D13823" s="60" t="s">
        <v>26894</v>
      </c>
      <c r="E13823" s="56">
        <v>41.67</v>
      </c>
      <c r="F13823" s="69" t="s">
        <v>2</v>
      </c>
    </row>
    <row r="13824" spans="1:6" s="1" customFormat="1" outlineLevel="1" x14ac:dyDescent="0.2">
      <c r="A13824" s="69" t="s">
        <v>26990</v>
      </c>
      <c r="B13824" s="69" t="s">
        <v>5695</v>
      </c>
      <c r="C13824" s="79">
        <v>44682</v>
      </c>
      <c r="D13824" s="60" t="s">
        <v>26991</v>
      </c>
      <c r="E13824" s="56">
        <v>54.17</v>
      </c>
      <c r="F13824" s="69" t="s">
        <v>2</v>
      </c>
    </row>
    <row r="13825" spans="1:6" s="1" customFormat="1" outlineLevel="1" x14ac:dyDescent="0.2">
      <c r="A13825" s="69" t="s">
        <v>26992</v>
      </c>
      <c r="B13825" s="69" t="s">
        <v>5695</v>
      </c>
      <c r="C13825" s="79">
        <v>44682</v>
      </c>
      <c r="D13825" s="60" t="s">
        <v>26993</v>
      </c>
      <c r="E13825" s="56">
        <v>54.17</v>
      </c>
      <c r="F13825" s="69" t="s">
        <v>2</v>
      </c>
    </row>
    <row r="13826" spans="1:6" s="1" customFormat="1" outlineLevel="1" x14ac:dyDescent="0.2">
      <c r="A13826" s="69" t="s">
        <v>26994</v>
      </c>
      <c r="B13826" s="69" t="s">
        <v>5695</v>
      </c>
      <c r="C13826" s="79">
        <v>44682</v>
      </c>
      <c r="D13826" s="60" t="s">
        <v>26993</v>
      </c>
      <c r="E13826" s="56">
        <v>54.17</v>
      </c>
      <c r="F13826" s="69" t="s">
        <v>2</v>
      </c>
    </row>
    <row r="13827" spans="1:6" s="1" customFormat="1" outlineLevel="1" x14ac:dyDescent="0.2">
      <c r="A13827" s="69" t="s">
        <v>26995</v>
      </c>
      <c r="B13827" s="69" t="s">
        <v>5695</v>
      </c>
      <c r="C13827" s="79">
        <v>44682</v>
      </c>
      <c r="D13827" s="60" t="s">
        <v>26982</v>
      </c>
      <c r="E13827" s="56">
        <v>225</v>
      </c>
      <c r="F13827" s="69" t="s">
        <v>2</v>
      </c>
    </row>
    <row r="13828" spans="1:6" s="1" customFormat="1" outlineLevel="1" x14ac:dyDescent="0.2">
      <c r="A13828" s="69" t="s">
        <v>26996</v>
      </c>
      <c r="B13828" s="69" t="s">
        <v>5695</v>
      </c>
      <c r="C13828" s="79">
        <v>44682</v>
      </c>
      <c r="D13828" s="60" t="s">
        <v>26912</v>
      </c>
      <c r="E13828" s="56">
        <v>225</v>
      </c>
      <c r="F13828" s="69" t="s">
        <v>2</v>
      </c>
    </row>
    <row r="13829" spans="1:6" s="1" customFormat="1" outlineLevel="1" x14ac:dyDescent="0.2">
      <c r="A13829" s="69" t="s">
        <v>26997</v>
      </c>
      <c r="B13829" s="69" t="s">
        <v>5695</v>
      </c>
      <c r="C13829" s="79">
        <v>44682</v>
      </c>
      <c r="D13829" s="60" t="s">
        <v>497</v>
      </c>
      <c r="E13829" s="56">
        <v>164.17</v>
      </c>
      <c r="F13829" s="69" t="s">
        <v>2</v>
      </c>
    </row>
    <row r="13830" spans="1:6" s="1" customFormat="1" outlineLevel="1" x14ac:dyDescent="0.2">
      <c r="A13830" s="69" t="s">
        <v>26998</v>
      </c>
      <c r="B13830" s="69" t="s">
        <v>5695</v>
      </c>
      <c r="C13830" s="79">
        <v>44682</v>
      </c>
      <c r="D13830" s="60" t="s">
        <v>497</v>
      </c>
      <c r="E13830" s="56">
        <v>164.17</v>
      </c>
      <c r="F13830" s="69" t="s">
        <v>2</v>
      </c>
    </row>
    <row r="13831" spans="1:6" s="1" customFormat="1" outlineLevel="1" x14ac:dyDescent="0.2">
      <c r="A13831" s="69" t="s">
        <v>26999</v>
      </c>
      <c r="B13831" s="69" t="s">
        <v>5695</v>
      </c>
      <c r="C13831" s="79">
        <v>44682</v>
      </c>
      <c r="D13831" s="60" t="s">
        <v>26887</v>
      </c>
      <c r="E13831" s="56">
        <v>121.67</v>
      </c>
      <c r="F13831" s="69" t="s">
        <v>2</v>
      </c>
    </row>
    <row r="13832" spans="1:6" s="1" customFormat="1" outlineLevel="1" x14ac:dyDescent="0.2">
      <c r="A13832" s="69" t="s">
        <v>27000</v>
      </c>
      <c r="B13832" s="69" t="s">
        <v>5695</v>
      </c>
      <c r="C13832" s="79">
        <v>44682</v>
      </c>
      <c r="D13832" s="60" t="s">
        <v>26887</v>
      </c>
      <c r="E13832" s="56">
        <v>121.67</v>
      </c>
      <c r="F13832" s="69" t="s">
        <v>2</v>
      </c>
    </row>
    <row r="13833" spans="1:6" s="1" customFormat="1" outlineLevel="1" x14ac:dyDescent="0.2">
      <c r="A13833" s="69" t="s">
        <v>27001</v>
      </c>
      <c r="B13833" s="69" t="s">
        <v>5695</v>
      </c>
      <c r="C13833" s="79">
        <v>44682</v>
      </c>
      <c r="D13833" s="60" t="s">
        <v>26887</v>
      </c>
      <c r="E13833" s="56">
        <v>121.67</v>
      </c>
      <c r="F13833" s="69" t="s">
        <v>2</v>
      </c>
    </row>
    <row r="13834" spans="1:6" s="1" customFormat="1" outlineLevel="1" x14ac:dyDescent="0.2">
      <c r="A13834" s="69" t="s">
        <v>27002</v>
      </c>
      <c r="B13834" s="69" t="s">
        <v>5695</v>
      </c>
      <c r="C13834" s="79">
        <v>44682</v>
      </c>
      <c r="D13834" s="60" t="s">
        <v>26887</v>
      </c>
      <c r="E13834" s="56">
        <v>82.5</v>
      </c>
      <c r="F13834" s="69" t="s">
        <v>2</v>
      </c>
    </row>
    <row r="13835" spans="1:6" s="1" customFormat="1" outlineLevel="1" x14ac:dyDescent="0.2">
      <c r="A13835" s="69" t="s">
        <v>27003</v>
      </c>
      <c r="B13835" s="69" t="s">
        <v>5695</v>
      </c>
      <c r="C13835" s="79">
        <v>44682</v>
      </c>
      <c r="D13835" s="60" t="s">
        <v>26894</v>
      </c>
      <c r="E13835" s="56">
        <v>33.32</v>
      </c>
      <c r="F13835" s="69" t="s">
        <v>2</v>
      </c>
    </row>
    <row r="13836" spans="1:6" s="1" customFormat="1" outlineLevel="1" x14ac:dyDescent="0.2">
      <c r="A13836" s="69" t="s">
        <v>27004</v>
      </c>
      <c r="B13836" s="69" t="s">
        <v>5695</v>
      </c>
      <c r="C13836" s="79">
        <v>44682</v>
      </c>
      <c r="D13836" s="60" t="s">
        <v>27005</v>
      </c>
      <c r="E13836" s="56">
        <v>210</v>
      </c>
      <c r="F13836" s="69" t="s">
        <v>2</v>
      </c>
    </row>
    <row r="13837" spans="1:6" s="1" customFormat="1" outlineLevel="1" x14ac:dyDescent="0.2">
      <c r="A13837" s="69" t="s">
        <v>27006</v>
      </c>
      <c r="B13837" s="69" t="s">
        <v>5695</v>
      </c>
      <c r="C13837" s="79">
        <v>44682</v>
      </c>
      <c r="D13837" s="60" t="s">
        <v>26883</v>
      </c>
      <c r="E13837" s="56">
        <v>109.16</v>
      </c>
      <c r="F13837" s="69" t="s">
        <v>2</v>
      </c>
    </row>
    <row r="13838" spans="1:6" s="1" customFormat="1" outlineLevel="1" x14ac:dyDescent="0.2">
      <c r="A13838" s="69" t="s">
        <v>27007</v>
      </c>
      <c r="B13838" s="69" t="s">
        <v>5695</v>
      </c>
      <c r="C13838" s="79">
        <v>44682</v>
      </c>
      <c r="D13838" s="60" t="s">
        <v>26883</v>
      </c>
      <c r="E13838" s="56">
        <v>109.16</v>
      </c>
      <c r="F13838" s="69" t="s">
        <v>2</v>
      </c>
    </row>
    <row r="13839" spans="1:6" s="1" customFormat="1" outlineLevel="1" x14ac:dyDescent="0.2">
      <c r="A13839" s="69" t="s">
        <v>27008</v>
      </c>
      <c r="B13839" s="69" t="s">
        <v>5695</v>
      </c>
      <c r="C13839" s="79">
        <v>44682</v>
      </c>
      <c r="D13839" s="60" t="s">
        <v>497</v>
      </c>
      <c r="E13839" s="56">
        <v>164.17</v>
      </c>
      <c r="F13839" s="69" t="s">
        <v>2</v>
      </c>
    </row>
    <row r="13840" spans="1:6" s="1" customFormat="1" outlineLevel="1" x14ac:dyDescent="0.2">
      <c r="A13840" s="69" t="s">
        <v>27009</v>
      </c>
      <c r="B13840" s="69" t="s">
        <v>5695</v>
      </c>
      <c r="C13840" s="79">
        <v>44682</v>
      </c>
      <c r="D13840" s="60" t="s">
        <v>26891</v>
      </c>
      <c r="E13840" s="56">
        <v>94.17</v>
      </c>
      <c r="F13840" s="69" t="s">
        <v>2</v>
      </c>
    </row>
    <row r="13841" spans="1:6" s="1" customFormat="1" outlineLevel="1" x14ac:dyDescent="0.2">
      <c r="A13841" s="69" t="s">
        <v>27010</v>
      </c>
      <c r="B13841" s="69" t="s">
        <v>5695</v>
      </c>
      <c r="C13841" s="79">
        <v>44682</v>
      </c>
      <c r="D13841" s="60" t="s">
        <v>26891</v>
      </c>
      <c r="E13841" s="56">
        <v>94.17</v>
      </c>
      <c r="F13841" s="69" t="s">
        <v>2</v>
      </c>
    </row>
    <row r="13842" spans="1:6" s="1" customFormat="1" outlineLevel="1" x14ac:dyDescent="0.2">
      <c r="A13842" s="69" t="s">
        <v>27011</v>
      </c>
      <c r="B13842" s="69" t="s">
        <v>5695</v>
      </c>
      <c r="C13842" s="79">
        <v>44682</v>
      </c>
      <c r="D13842" s="60" t="s">
        <v>26887</v>
      </c>
      <c r="E13842" s="56">
        <v>82.5</v>
      </c>
      <c r="F13842" s="69" t="s">
        <v>2</v>
      </c>
    </row>
    <row r="13843" spans="1:6" s="1" customFormat="1" outlineLevel="1" x14ac:dyDescent="0.2">
      <c r="A13843" s="69" t="s">
        <v>27012</v>
      </c>
      <c r="B13843" s="69" t="s">
        <v>5695</v>
      </c>
      <c r="C13843" s="79">
        <v>44682</v>
      </c>
      <c r="D13843" s="60" t="s">
        <v>26894</v>
      </c>
      <c r="E13843" s="56">
        <v>33.32</v>
      </c>
      <c r="F13843" s="69" t="s">
        <v>2</v>
      </c>
    </row>
    <row r="13844" spans="1:6" s="1" customFormat="1" outlineLevel="1" x14ac:dyDescent="0.2">
      <c r="A13844" s="69" t="s">
        <v>27013</v>
      </c>
      <c r="B13844" s="69" t="s">
        <v>5695</v>
      </c>
      <c r="C13844" s="79">
        <v>44682</v>
      </c>
      <c r="D13844" s="60" t="s">
        <v>26883</v>
      </c>
      <c r="E13844" s="56">
        <v>109.16</v>
      </c>
      <c r="F13844" s="69" t="s">
        <v>2</v>
      </c>
    </row>
    <row r="13845" spans="1:6" s="1" customFormat="1" outlineLevel="1" x14ac:dyDescent="0.2">
      <c r="A13845" s="69" t="s">
        <v>27014</v>
      </c>
      <c r="B13845" s="69" t="s">
        <v>5695</v>
      </c>
      <c r="C13845" s="79">
        <v>44682</v>
      </c>
      <c r="D13845" s="60" t="s">
        <v>26883</v>
      </c>
      <c r="E13845" s="56">
        <v>109.16</v>
      </c>
      <c r="F13845" s="69" t="s">
        <v>2</v>
      </c>
    </row>
    <row r="13846" spans="1:6" s="1" customFormat="1" outlineLevel="1" x14ac:dyDescent="0.2">
      <c r="A13846" s="69" t="s">
        <v>27015</v>
      </c>
      <c r="B13846" s="69" t="s">
        <v>5695</v>
      </c>
      <c r="C13846" s="79">
        <v>44682</v>
      </c>
      <c r="D13846" s="60" t="s">
        <v>26883</v>
      </c>
      <c r="E13846" s="56">
        <v>109.16</v>
      </c>
      <c r="F13846" s="69" t="s">
        <v>2</v>
      </c>
    </row>
    <row r="13847" spans="1:6" s="1" customFormat="1" outlineLevel="1" x14ac:dyDescent="0.2">
      <c r="A13847" s="69" t="s">
        <v>27016</v>
      </c>
      <c r="B13847" s="69" t="s">
        <v>5695</v>
      </c>
      <c r="C13847" s="79">
        <v>44682</v>
      </c>
      <c r="D13847" s="60" t="s">
        <v>497</v>
      </c>
      <c r="E13847" s="56">
        <v>164.17</v>
      </c>
      <c r="F13847" s="69" t="s">
        <v>2</v>
      </c>
    </row>
    <row r="13848" spans="1:6" s="1" customFormat="1" outlineLevel="1" x14ac:dyDescent="0.2">
      <c r="A13848" s="69" t="s">
        <v>27017</v>
      </c>
      <c r="B13848" s="69" t="s">
        <v>5695</v>
      </c>
      <c r="C13848" s="79">
        <v>44682</v>
      </c>
      <c r="D13848" s="60" t="s">
        <v>26887</v>
      </c>
      <c r="E13848" s="56">
        <v>121.67</v>
      </c>
      <c r="F13848" s="69" t="s">
        <v>2</v>
      </c>
    </row>
    <row r="13849" spans="1:6" s="1" customFormat="1" outlineLevel="1" x14ac:dyDescent="0.2">
      <c r="A13849" s="69" t="s">
        <v>27018</v>
      </c>
      <c r="B13849" s="69" t="s">
        <v>5695</v>
      </c>
      <c r="C13849" s="79">
        <v>44682</v>
      </c>
      <c r="D13849" s="60" t="s">
        <v>26887</v>
      </c>
      <c r="E13849" s="56">
        <v>82.5</v>
      </c>
      <c r="F13849" s="69" t="s">
        <v>2</v>
      </c>
    </row>
    <row r="13850" spans="1:6" s="1" customFormat="1" outlineLevel="1" x14ac:dyDescent="0.2">
      <c r="A13850" s="69" t="s">
        <v>27019</v>
      </c>
      <c r="B13850" s="69" t="s">
        <v>5695</v>
      </c>
      <c r="C13850" s="79">
        <v>44682</v>
      </c>
      <c r="D13850" s="60" t="s">
        <v>26894</v>
      </c>
      <c r="E13850" s="56">
        <v>41.67</v>
      </c>
      <c r="F13850" s="69" t="s">
        <v>2</v>
      </c>
    </row>
    <row r="13851" spans="1:6" s="1" customFormat="1" outlineLevel="1" x14ac:dyDescent="0.2">
      <c r="A13851" s="69" t="s">
        <v>27020</v>
      </c>
      <c r="B13851" s="69" t="s">
        <v>5695</v>
      </c>
      <c r="C13851" s="79">
        <v>44742</v>
      </c>
      <c r="D13851" s="60" t="s">
        <v>27021</v>
      </c>
      <c r="E13851" s="56">
        <v>110</v>
      </c>
      <c r="F13851" s="69" t="s">
        <v>2</v>
      </c>
    </row>
    <row r="13852" spans="1:6" s="1" customFormat="1" outlineLevel="1" x14ac:dyDescent="0.2">
      <c r="A13852" s="69" t="s">
        <v>27022</v>
      </c>
      <c r="B13852" s="69" t="s">
        <v>5695</v>
      </c>
      <c r="C13852" s="79">
        <v>44742</v>
      </c>
      <c r="D13852" s="60" t="s">
        <v>27021</v>
      </c>
      <c r="E13852" s="56">
        <v>110</v>
      </c>
      <c r="F13852" s="69" t="s">
        <v>2</v>
      </c>
    </row>
    <row r="13853" spans="1:6" s="1" customFormat="1" outlineLevel="1" x14ac:dyDescent="0.2">
      <c r="A13853" s="69" t="s">
        <v>27023</v>
      </c>
      <c r="B13853" s="69" t="s">
        <v>5695</v>
      </c>
      <c r="C13853" s="79">
        <v>44742</v>
      </c>
      <c r="D13853" s="60" t="s">
        <v>27024</v>
      </c>
      <c r="E13853" s="56">
        <v>539</v>
      </c>
      <c r="F13853" s="69" t="s">
        <v>2</v>
      </c>
    </row>
    <row r="13854" spans="1:6" s="1" customFormat="1" outlineLevel="1" x14ac:dyDescent="0.2">
      <c r="A13854" s="69" t="s">
        <v>27025</v>
      </c>
      <c r="B13854" s="69" t="s">
        <v>5695</v>
      </c>
      <c r="C13854" s="79">
        <v>44742</v>
      </c>
      <c r="D13854" s="60" t="s">
        <v>27026</v>
      </c>
      <c r="E13854" s="56">
        <v>880</v>
      </c>
      <c r="F13854" s="69" t="s">
        <v>2</v>
      </c>
    </row>
    <row r="13855" spans="1:6" s="1" customFormat="1" outlineLevel="1" x14ac:dyDescent="0.2">
      <c r="A13855" s="69" t="s">
        <v>27027</v>
      </c>
      <c r="B13855" s="69" t="s">
        <v>5695</v>
      </c>
      <c r="C13855" s="79">
        <v>44742</v>
      </c>
      <c r="D13855" s="60" t="s">
        <v>27028</v>
      </c>
      <c r="E13855" s="56">
        <v>638</v>
      </c>
      <c r="F13855" s="69" t="s">
        <v>2</v>
      </c>
    </row>
    <row r="13856" spans="1:6" s="1" customFormat="1" outlineLevel="1" x14ac:dyDescent="0.2">
      <c r="A13856" s="69" t="s">
        <v>27029</v>
      </c>
      <c r="B13856" s="69" t="s">
        <v>5695</v>
      </c>
      <c r="C13856" s="79">
        <v>44742</v>
      </c>
      <c r="D13856" s="60" t="s">
        <v>27030</v>
      </c>
      <c r="E13856" s="56">
        <v>290</v>
      </c>
      <c r="F13856" s="69" t="s">
        <v>2</v>
      </c>
    </row>
    <row r="13857" spans="1:6" s="1" customFormat="1" outlineLevel="1" x14ac:dyDescent="0.2">
      <c r="A13857" s="69" t="s">
        <v>27031</v>
      </c>
      <c r="B13857" s="69" t="s">
        <v>5695</v>
      </c>
      <c r="C13857" s="79">
        <v>44742</v>
      </c>
      <c r="D13857" s="60" t="s">
        <v>27032</v>
      </c>
      <c r="E13857" s="56">
        <v>454.17</v>
      </c>
      <c r="F13857" s="69" t="s">
        <v>2</v>
      </c>
    </row>
    <row r="13858" spans="1:6" s="1" customFormat="1" outlineLevel="1" x14ac:dyDescent="0.2">
      <c r="A13858" s="69" t="s">
        <v>27033</v>
      </c>
      <c r="B13858" s="69" t="s">
        <v>5695</v>
      </c>
      <c r="C13858" s="79">
        <v>44742</v>
      </c>
      <c r="D13858" s="60" t="s">
        <v>27034</v>
      </c>
      <c r="E13858" s="56">
        <v>116.57</v>
      </c>
      <c r="F13858" s="69" t="s">
        <v>2</v>
      </c>
    </row>
    <row r="13859" spans="1:6" s="1" customFormat="1" outlineLevel="1" x14ac:dyDescent="0.2">
      <c r="A13859" s="69" t="s">
        <v>27035</v>
      </c>
      <c r="B13859" s="69" t="s">
        <v>5695</v>
      </c>
      <c r="C13859" s="79">
        <v>44742</v>
      </c>
      <c r="D13859" s="60" t="s">
        <v>5528</v>
      </c>
      <c r="E13859" s="56">
        <v>166.66</v>
      </c>
      <c r="F13859" s="69" t="s">
        <v>2</v>
      </c>
    </row>
    <row r="13860" spans="1:6" s="1" customFormat="1" outlineLevel="1" x14ac:dyDescent="0.2">
      <c r="A13860" s="69" t="s">
        <v>27036</v>
      </c>
      <c r="B13860" s="69" t="s">
        <v>5695</v>
      </c>
      <c r="C13860" s="79">
        <v>44742</v>
      </c>
      <c r="D13860" s="60" t="s">
        <v>27037</v>
      </c>
      <c r="E13860" s="56">
        <v>410</v>
      </c>
      <c r="F13860" s="69" t="s">
        <v>2</v>
      </c>
    </row>
    <row r="13861" spans="1:6" s="1" customFormat="1" outlineLevel="1" x14ac:dyDescent="0.2">
      <c r="A13861" s="69" t="s">
        <v>27038</v>
      </c>
      <c r="B13861" s="69" t="s">
        <v>5695</v>
      </c>
      <c r="C13861" s="79">
        <v>44742</v>
      </c>
      <c r="D13861" s="60" t="s">
        <v>27039</v>
      </c>
      <c r="E13861" s="56">
        <v>126.28</v>
      </c>
      <c r="F13861" s="69" t="s">
        <v>2</v>
      </c>
    </row>
    <row r="13862" spans="1:6" s="1" customFormat="1" outlineLevel="1" x14ac:dyDescent="0.2">
      <c r="A13862" s="69" t="s">
        <v>27040</v>
      </c>
      <c r="B13862" s="69" t="s">
        <v>5695</v>
      </c>
      <c r="C13862" s="79">
        <v>44742</v>
      </c>
      <c r="D13862" s="60" t="s">
        <v>22822</v>
      </c>
      <c r="E13862" s="56">
        <v>129.06</v>
      </c>
      <c r="F13862" s="69" t="s">
        <v>2</v>
      </c>
    </row>
    <row r="13863" spans="1:6" s="1" customFormat="1" outlineLevel="1" x14ac:dyDescent="0.2">
      <c r="A13863" s="69" t="s">
        <v>27041</v>
      </c>
      <c r="B13863" s="69" t="s">
        <v>5695</v>
      </c>
      <c r="C13863" s="79">
        <v>44742</v>
      </c>
      <c r="D13863" s="60" t="s">
        <v>22822</v>
      </c>
      <c r="E13863" s="56">
        <v>129.06</v>
      </c>
      <c r="F13863" s="69" t="s">
        <v>2</v>
      </c>
    </row>
    <row r="13864" spans="1:6" s="1" customFormat="1" outlineLevel="1" x14ac:dyDescent="0.2">
      <c r="A13864" s="69" t="s">
        <v>27042</v>
      </c>
      <c r="B13864" s="69" t="s">
        <v>5695</v>
      </c>
      <c r="C13864" s="79">
        <v>44742</v>
      </c>
      <c r="D13864" s="60" t="s">
        <v>22822</v>
      </c>
      <c r="E13864" s="56">
        <v>129.06</v>
      </c>
      <c r="F13864" s="69" t="s">
        <v>2</v>
      </c>
    </row>
    <row r="13865" spans="1:6" s="1" customFormat="1" outlineLevel="1" x14ac:dyDescent="0.2">
      <c r="A13865" s="69" t="s">
        <v>27043</v>
      </c>
      <c r="B13865" s="69" t="s">
        <v>5695</v>
      </c>
      <c r="C13865" s="79">
        <v>44742</v>
      </c>
      <c r="D13865" s="60" t="s">
        <v>22822</v>
      </c>
      <c r="E13865" s="56">
        <v>129.06</v>
      </c>
      <c r="F13865" s="69" t="s">
        <v>2</v>
      </c>
    </row>
    <row r="13866" spans="1:6" s="1" customFormat="1" outlineLevel="1" x14ac:dyDescent="0.2">
      <c r="A13866" s="69" t="s">
        <v>27044</v>
      </c>
      <c r="B13866" s="69" t="s">
        <v>5695</v>
      </c>
      <c r="C13866" s="79">
        <v>44742</v>
      </c>
      <c r="D13866" s="60" t="s">
        <v>27045</v>
      </c>
      <c r="E13866" s="56">
        <v>334.05</v>
      </c>
      <c r="F13866" s="69" t="s">
        <v>2</v>
      </c>
    </row>
    <row r="13867" spans="1:6" s="1" customFormat="1" outlineLevel="1" x14ac:dyDescent="0.2">
      <c r="A13867" s="69" t="s">
        <v>27046</v>
      </c>
      <c r="B13867" s="69" t="s">
        <v>5695</v>
      </c>
      <c r="C13867" s="79">
        <v>44742</v>
      </c>
      <c r="D13867" s="60" t="s">
        <v>27045</v>
      </c>
      <c r="E13867" s="56">
        <v>334.05</v>
      </c>
      <c r="F13867" s="69" t="s">
        <v>2</v>
      </c>
    </row>
    <row r="13868" spans="1:6" s="1" customFormat="1" outlineLevel="1" x14ac:dyDescent="0.2">
      <c r="A13868" s="69" t="s">
        <v>27047</v>
      </c>
      <c r="B13868" s="69" t="s">
        <v>5695</v>
      </c>
      <c r="C13868" s="79">
        <v>44742</v>
      </c>
      <c r="D13868" s="60" t="s">
        <v>27045</v>
      </c>
      <c r="E13868" s="56">
        <v>334.05</v>
      </c>
      <c r="F13868" s="69" t="s">
        <v>2</v>
      </c>
    </row>
    <row r="13869" spans="1:6" s="1" customFormat="1" outlineLevel="1" x14ac:dyDescent="0.2">
      <c r="A13869" s="69" t="s">
        <v>27048</v>
      </c>
      <c r="B13869" s="69" t="s">
        <v>5695</v>
      </c>
      <c r="C13869" s="79">
        <v>44742</v>
      </c>
      <c r="D13869" s="60" t="s">
        <v>27045</v>
      </c>
      <c r="E13869" s="56">
        <v>334.05</v>
      </c>
      <c r="F13869" s="69" t="s">
        <v>2</v>
      </c>
    </row>
    <row r="13870" spans="1:6" s="1" customFormat="1" outlineLevel="1" x14ac:dyDescent="0.2">
      <c r="A13870" s="69" t="s">
        <v>27049</v>
      </c>
      <c r="B13870" s="69" t="s">
        <v>5695</v>
      </c>
      <c r="C13870" s="79">
        <v>44742</v>
      </c>
      <c r="D13870" s="60" t="s">
        <v>27050</v>
      </c>
      <c r="E13870" s="56">
        <v>201.49</v>
      </c>
      <c r="F13870" s="69" t="s">
        <v>2</v>
      </c>
    </row>
    <row r="13871" spans="1:6" s="1" customFormat="1" outlineLevel="1" x14ac:dyDescent="0.2">
      <c r="A13871" s="69" t="s">
        <v>27051</v>
      </c>
      <c r="B13871" s="69" t="s">
        <v>5695</v>
      </c>
      <c r="C13871" s="79">
        <v>44742</v>
      </c>
      <c r="D13871" s="60" t="s">
        <v>27052</v>
      </c>
      <c r="E13871" s="56">
        <v>346</v>
      </c>
      <c r="F13871" s="69" t="s">
        <v>2</v>
      </c>
    </row>
    <row r="13872" spans="1:6" s="1" customFormat="1" outlineLevel="1" x14ac:dyDescent="0.2">
      <c r="A13872" s="69" t="s">
        <v>27053</v>
      </c>
      <c r="B13872" s="69" t="s">
        <v>5695</v>
      </c>
      <c r="C13872" s="79">
        <v>44742</v>
      </c>
      <c r="D13872" s="60" t="s">
        <v>27052</v>
      </c>
      <c r="E13872" s="56">
        <v>346</v>
      </c>
      <c r="F13872" s="69" t="s">
        <v>2</v>
      </c>
    </row>
    <row r="13873" spans="1:6" s="1" customFormat="1" outlineLevel="1" x14ac:dyDescent="0.2">
      <c r="A13873" s="69" t="s">
        <v>27054</v>
      </c>
      <c r="B13873" s="69" t="s">
        <v>5695</v>
      </c>
      <c r="C13873" s="79">
        <v>44742</v>
      </c>
      <c r="D13873" s="60" t="s">
        <v>27052</v>
      </c>
      <c r="E13873" s="56">
        <v>346</v>
      </c>
      <c r="F13873" s="69" t="s">
        <v>2</v>
      </c>
    </row>
    <row r="13874" spans="1:6" s="1" customFormat="1" outlineLevel="1" x14ac:dyDescent="0.2">
      <c r="A13874" s="69" t="s">
        <v>27055</v>
      </c>
      <c r="B13874" s="69" t="s">
        <v>5695</v>
      </c>
      <c r="C13874" s="79">
        <v>44742</v>
      </c>
      <c r="D13874" s="60" t="s">
        <v>27021</v>
      </c>
      <c r="E13874" s="56">
        <v>346</v>
      </c>
      <c r="F13874" s="69" t="s">
        <v>2</v>
      </c>
    </row>
    <row r="13875" spans="1:6" s="1" customFormat="1" outlineLevel="1" x14ac:dyDescent="0.2">
      <c r="A13875" s="69" t="s">
        <v>27056</v>
      </c>
      <c r="B13875" s="69" t="s">
        <v>5695</v>
      </c>
      <c r="C13875" s="79">
        <v>44742</v>
      </c>
      <c r="D13875" s="60" t="s">
        <v>27052</v>
      </c>
      <c r="E13875" s="56">
        <v>346</v>
      </c>
      <c r="F13875" s="69" t="s">
        <v>2</v>
      </c>
    </row>
    <row r="13876" spans="1:6" s="1" customFormat="1" outlineLevel="1" x14ac:dyDescent="0.2">
      <c r="A13876" s="69" t="s">
        <v>27057</v>
      </c>
      <c r="B13876" s="69" t="s">
        <v>5695</v>
      </c>
      <c r="C13876" s="79">
        <v>44742</v>
      </c>
      <c r="D13876" s="60" t="s">
        <v>27052</v>
      </c>
      <c r="E13876" s="56">
        <v>346</v>
      </c>
      <c r="F13876" s="69" t="s">
        <v>2</v>
      </c>
    </row>
    <row r="13877" spans="1:6" s="1" customFormat="1" outlineLevel="1" x14ac:dyDescent="0.2">
      <c r="A13877" s="69" t="s">
        <v>27058</v>
      </c>
      <c r="B13877" s="69" t="s">
        <v>5695</v>
      </c>
      <c r="C13877" s="79">
        <v>44742</v>
      </c>
      <c r="D13877" s="60" t="s">
        <v>27052</v>
      </c>
      <c r="E13877" s="56">
        <v>346</v>
      </c>
      <c r="F13877" s="69" t="s">
        <v>2</v>
      </c>
    </row>
    <row r="13878" spans="1:6" s="1" customFormat="1" outlineLevel="1" x14ac:dyDescent="0.2">
      <c r="A13878" s="69" t="s">
        <v>27059</v>
      </c>
      <c r="B13878" s="69" t="s">
        <v>5695</v>
      </c>
      <c r="C13878" s="79">
        <v>44742</v>
      </c>
      <c r="D13878" s="60" t="s">
        <v>27052</v>
      </c>
      <c r="E13878" s="56">
        <v>346</v>
      </c>
      <c r="F13878" s="69" t="s">
        <v>2</v>
      </c>
    </row>
    <row r="13879" spans="1:6" s="1" customFormat="1" outlineLevel="1" x14ac:dyDescent="0.2">
      <c r="A13879" s="69" t="s">
        <v>27060</v>
      </c>
      <c r="B13879" s="69" t="s">
        <v>5695</v>
      </c>
      <c r="C13879" s="79">
        <v>44742</v>
      </c>
      <c r="D13879" s="60" t="s">
        <v>27052</v>
      </c>
      <c r="E13879" s="56">
        <v>346</v>
      </c>
      <c r="F13879" s="69" t="s">
        <v>2</v>
      </c>
    </row>
    <row r="13880" spans="1:6" s="1" customFormat="1" outlineLevel="1" x14ac:dyDescent="0.2">
      <c r="A13880" s="69" t="s">
        <v>27061</v>
      </c>
      <c r="B13880" s="69" t="s">
        <v>5695</v>
      </c>
      <c r="C13880" s="79">
        <v>44742</v>
      </c>
      <c r="D13880" s="60" t="s">
        <v>27062</v>
      </c>
      <c r="E13880" s="56">
        <v>100.1</v>
      </c>
      <c r="F13880" s="69" t="s">
        <v>2</v>
      </c>
    </row>
    <row r="13881" spans="1:6" s="1" customFormat="1" outlineLevel="1" x14ac:dyDescent="0.2">
      <c r="A13881" s="69" t="s">
        <v>27063</v>
      </c>
      <c r="B13881" s="69" t="s">
        <v>5695</v>
      </c>
      <c r="C13881" s="79">
        <v>44742</v>
      </c>
      <c r="D13881" s="60" t="s">
        <v>26755</v>
      </c>
      <c r="E13881" s="56">
        <v>100.1</v>
      </c>
      <c r="F13881" s="69" t="s">
        <v>2</v>
      </c>
    </row>
    <row r="13882" spans="1:6" s="1" customFormat="1" outlineLevel="1" x14ac:dyDescent="0.2">
      <c r="A13882" s="69" t="s">
        <v>27064</v>
      </c>
      <c r="B13882" s="69" t="s">
        <v>5695</v>
      </c>
      <c r="C13882" s="79">
        <v>44742</v>
      </c>
      <c r="D13882" s="60" t="s">
        <v>27065</v>
      </c>
      <c r="E13882" s="56">
        <v>179.8</v>
      </c>
      <c r="F13882" s="69" t="s">
        <v>2</v>
      </c>
    </row>
    <row r="13883" spans="1:6" s="1" customFormat="1" outlineLevel="1" x14ac:dyDescent="0.2">
      <c r="A13883" s="69" t="s">
        <v>27066</v>
      </c>
      <c r="B13883" s="69" t="s">
        <v>5695</v>
      </c>
      <c r="C13883" s="79">
        <v>44742</v>
      </c>
      <c r="D13883" s="60" t="s">
        <v>27067</v>
      </c>
      <c r="E13883" s="56">
        <v>572.9</v>
      </c>
      <c r="F13883" s="69" t="s">
        <v>2</v>
      </c>
    </row>
    <row r="13884" spans="1:6" s="1" customFormat="1" outlineLevel="1" x14ac:dyDescent="0.2">
      <c r="A13884" s="69" t="s">
        <v>27068</v>
      </c>
      <c r="B13884" s="69" t="s">
        <v>5695</v>
      </c>
      <c r="C13884" s="79">
        <v>44742</v>
      </c>
      <c r="D13884" s="60" t="s">
        <v>206</v>
      </c>
      <c r="E13884" s="56">
        <v>126.67</v>
      </c>
      <c r="F13884" s="69" t="s">
        <v>2</v>
      </c>
    </row>
    <row r="13885" spans="1:6" s="1" customFormat="1" outlineLevel="1" x14ac:dyDescent="0.2">
      <c r="A13885" s="69" t="s">
        <v>27069</v>
      </c>
      <c r="B13885" s="69" t="s">
        <v>5695</v>
      </c>
      <c r="C13885" s="79">
        <v>44742</v>
      </c>
      <c r="D13885" s="60" t="s">
        <v>27070</v>
      </c>
      <c r="E13885" s="56">
        <v>219</v>
      </c>
      <c r="F13885" s="69" t="s">
        <v>2</v>
      </c>
    </row>
    <row r="13886" spans="1:6" s="1" customFormat="1" outlineLevel="1" x14ac:dyDescent="0.2">
      <c r="A13886" s="69" t="s">
        <v>27885</v>
      </c>
      <c r="B13886" s="69" t="s">
        <v>5695</v>
      </c>
      <c r="C13886" s="79">
        <v>44742</v>
      </c>
      <c r="D13886" s="60" t="s">
        <v>28069</v>
      </c>
      <c r="E13886" s="56">
        <v>324.73</v>
      </c>
      <c r="F13886" s="69" t="s">
        <v>2</v>
      </c>
    </row>
    <row r="13887" spans="1:6" s="1" customFormat="1" outlineLevel="1" x14ac:dyDescent="0.2">
      <c r="A13887" s="69" t="s">
        <v>27886</v>
      </c>
      <c r="B13887" s="69" t="s">
        <v>5695</v>
      </c>
      <c r="C13887" s="79">
        <v>44713</v>
      </c>
      <c r="D13887" s="60" t="s">
        <v>28070</v>
      </c>
      <c r="E13887" s="56">
        <v>215.83</v>
      </c>
      <c r="F13887" s="69" t="s">
        <v>2</v>
      </c>
    </row>
    <row r="13888" spans="1:6" s="1" customFormat="1" outlineLevel="1" x14ac:dyDescent="0.2">
      <c r="A13888" s="69" t="s">
        <v>27887</v>
      </c>
      <c r="B13888" s="69" t="s">
        <v>5695</v>
      </c>
      <c r="C13888" s="79">
        <v>44742</v>
      </c>
      <c r="D13888" s="60" t="s">
        <v>28071</v>
      </c>
      <c r="E13888" s="56">
        <v>204.71</v>
      </c>
      <c r="F13888" s="69" t="s">
        <v>2</v>
      </c>
    </row>
    <row r="13889" spans="1:6" s="1" customFormat="1" outlineLevel="1" x14ac:dyDescent="0.2">
      <c r="A13889" s="69" t="s">
        <v>27888</v>
      </c>
      <c r="B13889" s="69" t="s">
        <v>5695</v>
      </c>
      <c r="C13889" s="79">
        <v>44743</v>
      </c>
      <c r="D13889" s="60" t="s">
        <v>28072</v>
      </c>
      <c r="E13889" s="56">
        <v>89.59</v>
      </c>
      <c r="F13889" s="69" t="s">
        <v>2</v>
      </c>
    </row>
    <row r="13890" spans="1:6" s="1" customFormat="1" outlineLevel="1" x14ac:dyDescent="0.2">
      <c r="A13890" s="69" t="s">
        <v>27889</v>
      </c>
      <c r="B13890" s="69" t="s">
        <v>5695</v>
      </c>
      <c r="C13890" s="79">
        <v>44743</v>
      </c>
      <c r="D13890" s="60" t="s">
        <v>28072</v>
      </c>
      <c r="E13890" s="56">
        <v>89.59</v>
      </c>
      <c r="F13890" s="69" t="s">
        <v>2</v>
      </c>
    </row>
    <row r="13891" spans="1:6" s="1" customFormat="1" outlineLevel="1" x14ac:dyDescent="0.2">
      <c r="A13891" s="69" t="s">
        <v>27890</v>
      </c>
      <c r="B13891" s="69" t="s">
        <v>5695</v>
      </c>
      <c r="C13891" s="79">
        <v>44743</v>
      </c>
      <c r="D13891" s="60" t="s">
        <v>28072</v>
      </c>
      <c r="E13891" s="56">
        <v>89.59</v>
      </c>
      <c r="F13891" s="69" t="s">
        <v>2</v>
      </c>
    </row>
    <row r="13892" spans="1:6" s="1" customFormat="1" outlineLevel="1" x14ac:dyDescent="0.2">
      <c r="A13892" s="69" t="s">
        <v>27891</v>
      </c>
      <c r="B13892" s="69" t="s">
        <v>5695</v>
      </c>
      <c r="C13892" s="79">
        <v>44743</v>
      </c>
      <c r="D13892" s="60" t="s">
        <v>28072</v>
      </c>
      <c r="E13892" s="56">
        <v>89.59</v>
      </c>
      <c r="F13892" s="69" t="s">
        <v>2</v>
      </c>
    </row>
    <row r="13893" spans="1:6" s="1" customFormat="1" outlineLevel="1" x14ac:dyDescent="0.2">
      <c r="A13893" s="69" t="s">
        <v>27892</v>
      </c>
      <c r="B13893" s="69" t="s">
        <v>5695</v>
      </c>
      <c r="C13893" s="79">
        <v>44743</v>
      </c>
      <c r="D13893" s="60" t="s">
        <v>28072</v>
      </c>
      <c r="E13893" s="56">
        <v>89.59</v>
      </c>
      <c r="F13893" s="69" t="s">
        <v>2</v>
      </c>
    </row>
    <row r="13894" spans="1:6" s="1" customFormat="1" outlineLevel="1" x14ac:dyDescent="0.2">
      <c r="A13894" s="69" t="s">
        <v>27893</v>
      </c>
      <c r="B13894" s="69" t="s">
        <v>5695</v>
      </c>
      <c r="C13894" s="79">
        <v>44743</v>
      </c>
      <c r="D13894" s="60" t="s">
        <v>28072</v>
      </c>
      <c r="E13894" s="56">
        <v>89.59</v>
      </c>
      <c r="F13894" s="69" t="s">
        <v>2</v>
      </c>
    </row>
    <row r="13895" spans="1:6" s="1" customFormat="1" outlineLevel="1" x14ac:dyDescent="0.2">
      <c r="A13895" s="69" t="s">
        <v>27894</v>
      </c>
      <c r="B13895" s="69" t="s">
        <v>5695</v>
      </c>
      <c r="C13895" s="79">
        <v>44743</v>
      </c>
      <c r="D13895" s="60" t="s">
        <v>28072</v>
      </c>
      <c r="E13895" s="56">
        <v>89.59</v>
      </c>
      <c r="F13895" s="69" t="s">
        <v>2</v>
      </c>
    </row>
    <row r="13896" spans="1:6" s="1" customFormat="1" outlineLevel="1" x14ac:dyDescent="0.2">
      <c r="A13896" s="69" t="s">
        <v>27895</v>
      </c>
      <c r="B13896" s="69" t="s">
        <v>5695</v>
      </c>
      <c r="C13896" s="79">
        <v>44743</v>
      </c>
      <c r="D13896" s="60" t="s">
        <v>28072</v>
      </c>
      <c r="E13896" s="56">
        <v>89.59</v>
      </c>
      <c r="F13896" s="69" t="s">
        <v>2</v>
      </c>
    </row>
    <row r="13897" spans="1:6" s="1" customFormat="1" outlineLevel="1" x14ac:dyDescent="0.2">
      <c r="A13897" s="69" t="s">
        <v>27896</v>
      </c>
      <c r="B13897" s="69" t="s">
        <v>5695</v>
      </c>
      <c r="C13897" s="79">
        <v>44743</v>
      </c>
      <c r="D13897" s="60" t="s">
        <v>28072</v>
      </c>
      <c r="E13897" s="56">
        <v>89.59</v>
      </c>
      <c r="F13897" s="69" t="s">
        <v>2</v>
      </c>
    </row>
    <row r="13898" spans="1:6" s="1" customFormat="1" outlineLevel="1" x14ac:dyDescent="0.2">
      <c r="A13898" s="69" t="s">
        <v>27897</v>
      </c>
      <c r="B13898" s="69" t="s">
        <v>5695</v>
      </c>
      <c r="C13898" s="79">
        <v>44743</v>
      </c>
      <c r="D13898" s="60" t="s">
        <v>28072</v>
      </c>
      <c r="E13898" s="56">
        <v>89.59</v>
      </c>
      <c r="F13898" s="69" t="s">
        <v>2</v>
      </c>
    </row>
    <row r="13899" spans="1:6" s="1" customFormat="1" outlineLevel="1" x14ac:dyDescent="0.2">
      <c r="A13899" s="69" t="s">
        <v>27898</v>
      </c>
      <c r="B13899" s="69" t="s">
        <v>5695</v>
      </c>
      <c r="C13899" s="79">
        <v>44743</v>
      </c>
      <c r="D13899" s="60" t="s">
        <v>28073</v>
      </c>
      <c r="E13899" s="56">
        <v>75.69</v>
      </c>
      <c r="F13899" s="69" t="s">
        <v>2</v>
      </c>
    </row>
    <row r="13900" spans="1:6" s="1" customFormat="1" outlineLevel="1" x14ac:dyDescent="0.2">
      <c r="A13900" s="69" t="s">
        <v>27899</v>
      </c>
      <c r="B13900" s="69" t="s">
        <v>5695</v>
      </c>
      <c r="C13900" s="79">
        <v>44743</v>
      </c>
      <c r="D13900" s="60" t="s">
        <v>28073</v>
      </c>
      <c r="E13900" s="56">
        <v>75.69</v>
      </c>
      <c r="F13900" s="69" t="s">
        <v>2</v>
      </c>
    </row>
    <row r="13901" spans="1:6" s="1" customFormat="1" outlineLevel="1" x14ac:dyDescent="0.2">
      <c r="A13901" s="69" t="s">
        <v>27900</v>
      </c>
      <c r="B13901" s="69" t="s">
        <v>5695</v>
      </c>
      <c r="C13901" s="79">
        <v>44743</v>
      </c>
      <c r="D13901" s="60" t="s">
        <v>28073</v>
      </c>
      <c r="E13901" s="56">
        <v>75.69</v>
      </c>
      <c r="F13901" s="69" t="s">
        <v>2</v>
      </c>
    </row>
    <row r="13902" spans="1:6" s="1" customFormat="1" outlineLevel="1" x14ac:dyDescent="0.2">
      <c r="A13902" s="69" t="s">
        <v>27901</v>
      </c>
      <c r="B13902" s="69" t="s">
        <v>5695</v>
      </c>
      <c r="C13902" s="79">
        <v>44743</v>
      </c>
      <c r="D13902" s="60" t="s">
        <v>28073</v>
      </c>
      <c r="E13902" s="56">
        <v>75.69</v>
      </c>
      <c r="F13902" s="69" t="s">
        <v>2</v>
      </c>
    </row>
    <row r="13903" spans="1:6" s="1" customFormat="1" outlineLevel="1" x14ac:dyDescent="0.2">
      <c r="A13903" s="69" t="s">
        <v>27902</v>
      </c>
      <c r="B13903" s="69" t="s">
        <v>5695</v>
      </c>
      <c r="C13903" s="79">
        <v>44743</v>
      </c>
      <c r="D13903" s="60" t="s">
        <v>28073</v>
      </c>
      <c r="E13903" s="56">
        <v>75.69</v>
      </c>
      <c r="F13903" s="69" t="s">
        <v>2</v>
      </c>
    </row>
    <row r="13904" spans="1:6" s="1" customFormat="1" outlineLevel="1" x14ac:dyDescent="0.2">
      <c r="A13904" s="69" t="s">
        <v>27903</v>
      </c>
      <c r="B13904" s="69" t="s">
        <v>5695</v>
      </c>
      <c r="C13904" s="79">
        <v>44743</v>
      </c>
      <c r="D13904" s="60" t="s">
        <v>28073</v>
      </c>
      <c r="E13904" s="56">
        <v>75.69</v>
      </c>
      <c r="F13904" s="69" t="s">
        <v>2</v>
      </c>
    </row>
    <row r="13905" spans="1:6" s="1" customFormat="1" outlineLevel="1" x14ac:dyDescent="0.2">
      <c r="A13905" s="69" t="s">
        <v>27904</v>
      </c>
      <c r="B13905" s="69" t="s">
        <v>5695</v>
      </c>
      <c r="C13905" s="79">
        <v>44743</v>
      </c>
      <c r="D13905" s="60" t="s">
        <v>28073</v>
      </c>
      <c r="E13905" s="56">
        <v>75.69</v>
      </c>
      <c r="F13905" s="69" t="s">
        <v>2</v>
      </c>
    </row>
    <row r="13906" spans="1:6" s="1" customFormat="1" outlineLevel="1" x14ac:dyDescent="0.2">
      <c r="A13906" s="69" t="s">
        <v>27905</v>
      </c>
      <c r="B13906" s="69" t="s">
        <v>5695</v>
      </c>
      <c r="C13906" s="79">
        <v>44743</v>
      </c>
      <c r="D13906" s="60" t="s">
        <v>28073</v>
      </c>
      <c r="E13906" s="56">
        <v>75.69</v>
      </c>
      <c r="F13906" s="69" t="s">
        <v>2</v>
      </c>
    </row>
    <row r="13907" spans="1:6" s="1" customFormat="1" outlineLevel="1" x14ac:dyDescent="0.2">
      <c r="A13907" s="69" t="s">
        <v>27906</v>
      </c>
      <c r="B13907" s="69" t="s">
        <v>5695</v>
      </c>
      <c r="C13907" s="79">
        <v>44743</v>
      </c>
      <c r="D13907" s="60" t="s">
        <v>28073</v>
      </c>
      <c r="E13907" s="56">
        <v>75.69</v>
      </c>
      <c r="F13907" s="69" t="s">
        <v>2</v>
      </c>
    </row>
    <row r="13908" spans="1:6" s="1" customFormat="1" outlineLevel="1" x14ac:dyDescent="0.2">
      <c r="A13908" s="69" t="s">
        <v>27907</v>
      </c>
      <c r="B13908" s="69" t="s">
        <v>5695</v>
      </c>
      <c r="C13908" s="79">
        <v>44743</v>
      </c>
      <c r="D13908" s="60" t="s">
        <v>28073</v>
      </c>
      <c r="E13908" s="56">
        <v>75.69</v>
      </c>
      <c r="F13908" s="69" t="s">
        <v>2</v>
      </c>
    </row>
    <row r="13909" spans="1:6" s="1" customFormat="1" outlineLevel="1" x14ac:dyDescent="0.2">
      <c r="A13909" s="69" t="s">
        <v>27908</v>
      </c>
      <c r="B13909" s="69" t="s">
        <v>5695</v>
      </c>
      <c r="C13909" s="79">
        <v>44743</v>
      </c>
      <c r="D13909" s="60" t="s">
        <v>28073</v>
      </c>
      <c r="E13909" s="56">
        <v>75.69</v>
      </c>
      <c r="F13909" s="69" t="s">
        <v>2</v>
      </c>
    </row>
    <row r="13910" spans="1:6" s="1" customFormat="1" outlineLevel="1" x14ac:dyDescent="0.2">
      <c r="A13910" s="69" t="s">
        <v>27909</v>
      </c>
      <c r="B13910" s="69" t="s">
        <v>5695</v>
      </c>
      <c r="C13910" s="79">
        <v>44743</v>
      </c>
      <c r="D13910" s="60" t="s">
        <v>28073</v>
      </c>
      <c r="E13910" s="56">
        <v>75.69</v>
      </c>
      <c r="F13910" s="69" t="s">
        <v>2</v>
      </c>
    </row>
    <row r="13911" spans="1:6" s="1" customFormat="1" outlineLevel="1" x14ac:dyDescent="0.2">
      <c r="A13911" s="69" t="s">
        <v>27910</v>
      </c>
      <c r="B13911" s="69" t="s">
        <v>5695</v>
      </c>
      <c r="C13911" s="79">
        <v>44743</v>
      </c>
      <c r="D13911" s="60" t="s">
        <v>28073</v>
      </c>
      <c r="E13911" s="56">
        <v>75.69</v>
      </c>
      <c r="F13911" s="69" t="s">
        <v>2</v>
      </c>
    </row>
    <row r="13912" spans="1:6" s="1" customFormat="1" outlineLevel="1" x14ac:dyDescent="0.2">
      <c r="A13912" s="69" t="s">
        <v>27911</v>
      </c>
      <c r="B13912" s="69" t="s">
        <v>5695</v>
      </c>
      <c r="C13912" s="79">
        <v>44743</v>
      </c>
      <c r="D13912" s="60" t="s">
        <v>28073</v>
      </c>
      <c r="E13912" s="56">
        <v>75.69</v>
      </c>
      <c r="F13912" s="69" t="s">
        <v>2</v>
      </c>
    </row>
    <row r="13913" spans="1:6" s="1" customFormat="1" outlineLevel="1" x14ac:dyDescent="0.2">
      <c r="A13913" s="69" t="s">
        <v>27912</v>
      </c>
      <c r="B13913" s="69" t="s">
        <v>5695</v>
      </c>
      <c r="C13913" s="79">
        <v>44743</v>
      </c>
      <c r="D13913" s="60" t="s">
        <v>28073</v>
      </c>
      <c r="E13913" s="56">
        <v>75.69</v>
      </c>
      <c r="F13913" s="69" t="s">
        <v>2</v>
      </c>
    </row>
    <row r="13914" spans="1:6" s="1" customFormat="1" outlineLevel="1" x14ac:dyDescent="0.2">
      <c r="A13914" s="69" t="s">
        <v>27913</v>
      </c>
      <c r="B13914" s="69" t="s">
        <v>5695</v>
      </c>
      <c r="C13914" s="79">
        <v>44743</v>
      </c>
      <c r="D13914" s="60" t="s">
        <v>28074</v>
      </c>
      <c r="E13914" s="56">
        <v>152.08000000000001</v>
      </c>
      <c r="F13914" s="69" t="s">
        <v>2</v>
      </c>
    </row>
    <row r="13915" spans="1:6" s="1" customFormat="1" outlineLevel="1" x14ac:dyDescent="0.2">
      <c r="A13915" s="69" t="s">
        <v>27914</v>
      </c>
      <c r="B13915" s="69" t="s">
        <v>5695</v>
      </c>
      <c r="C13915" s="79">
        <v>44743</v>
      </c>
      <c r="D13915" s="60" t="s">
        <v>28074</v>
      </c>
      <c r="E13915" s="56">
        <v>152.07</v>
      </c>
      <c r="F13915" s="69" t="s">
        <v>2</v>
      </c>
    </row>
    <row r="13916" spans="1:6" s="1" customFormat="1" outlineLevel="1" x14ac:dyDescent="0.2">
      <c r="A13916" s="69" t="s">
        <v>27915</v>
      </c>
      <c r="B13916" s="69" t="s">
        <v>5695</v>
      </c>
      <c r="C13916" s="79">
        <v>44743</v>
      </c>
      <c r="D13916" s="60" t="s">
        <v>28074</v>
      </c>
      <c r="E13916" s="56">
        <v>152.07</v>
      </c>
      <c r="F13916" s="69" t="s">
        <v>2</v>
      </c>
    </row>
    <row r="13917" spans="1:6" s="1" customFormat="1" outlineLevel="1" x14ac:dyDescent="0.2">
      <c r="A13917" s="69" t="s">
        <v>27916</v>
      </c>
      <c r="B13917" s="69" t="s">
        <v>5695</v>
      </c>
      <c r="C13917" s="79">
        <v>44743</v>
      </c>
      <c r="D13917" s="60" t="s">
        <v>28074</v>
      </c>
      <c r="E13917" s="56">
        <v>152.07</v>
      </c>
      <c r="F13917" s="69" t="s">
        <v>2</v>
      </c>
    </row>
    <row r="13918" spans="1:6" s="1" customFormat="1" outlineLevel="1" x14ac:dyDescent="0.2">
      <c r="A13918" s="69" t="s">
        <v>27917</v>
      </c>
      <c r="B13918" s="69" t="s">
        <v>5695</v>
      </c>
      <c r="C13918" s="79">
        <v>44743</v>
      </c>
      <c r="D13918" s="60" t="s">
        <v>28074</v>
      </c>
      <c r="E13918" s="56">
        <v>152.07</v>
      </c>
      <c r="F13918" s="69" t="s">
        <v>2</v>
      </c>
    </row>
    <row r="13919" spans="1:6" s="1" customFormat="1" outlineLevel="1" x14ac:dyDescent="0.2">
      <c r="A13919" s="69" t="s">
        <v>27918</v>
      </c>
      <c r="B13919" s="69" t="s">
        <v>5695</v>
      </c>
      <c r="C13919" s="79">
        <v>44743</v>
      </c>
      <c r="D13919" s="60" t="s">
        <v>28074</v>
      </c>
      <c r="E13919" s="56">
        <v>152.07</v>
      </c>
      <c r="F13919" s="69" t="s">
        <v>2</v>
      </c>
    </row>
    <row r="13920" spans="1:6" s="1" customFormat="1" outlineLevel="1" x14ac:dyDescent="0.2">
      <c r="A13920" s="69" t="s">
        <v>27919</v>
      </c>
      <c r="B13920" s="69" t="s">
        <v>5695</v>
      </c>
      <c r="C13920" s="79">
        <v>44743</v>
      </c>
      <c r="D13920" s="60" t="s">
        <v>28074</v>
      </c>
      <c r="E13920" s="56">
        <v>152.07</v>
      </c>
      <c r="F13920" s="69" t="s">
        <v>2</v>
      </c>
    </row>
    <row r="13921" spans="1:6" s="1" customFormat="1" outlineLevel="1" x14ac:dyDescent="0.2">
      <c r="A13921" s="69" t="s">
        <v>27920</v>
      </c>
      <c r="B13921" s="69" t="s">
        <v>5695</v>
      </c>
      <c r="C13921" s="79">
        <v>44743</v>
      </c>
      <c r="D13921" s="60" t="s">
        <v>28074</v>
      </c>
      <c r="E13921" s="56">
        <v>152.07</v>
      </c>
      <c r="F13921" s="69" t="s">
        <v>2</v>
      </c>
    </row>
    <row r="13922" spans="1:6" s="1" customFormat="1" outlineLevel="1" x14ac:dyDescent="0.2">
      <c r="A13922" s="69" t="s">
        <v>27921</v>
      </c>
      <c r="B13922" s="69" t="s">
        <v>5695</v>
      </c>
      <c r="C13922" s="79">
        <v>44743</v>
      </c>
      <c r="D13922" s="60" t="s">
        <v>28074</v>
      </c>
      <c r="E13922" s="56">
        <v>152.07</v>
      </c>
      <c r="F13922" s="69" t="s">
        <v>2</v>
      </c>
    </row>
    <row r="13923" spans="1:6" s="1" customFormat="1" outlineLevel="1" x14ac:dyDescent="0.2">
      <c r="A13923" s="69" t="s">
        <v>27922</v>
      </c>
      <c r="B13923" s="69" t="s">
        <v>5695</v>
      </c>
      <c r="C13923" s="79">
        <v>44743</v>
      </c>
      <c r="D13923" s="60" t="s">
        <v>28075</v>
      </c>
      <c r="E13923" s="56">
        <v>124.3</v>
      </c>
      <c r="F13923" s="69" t="s">
        <v>2</v>
      </c>
    </row>
    <row r="13924" spans="1:6" s="1" customFormat="1" outlineLevel="1" x14ac:dyDescent="0.2">
      <c r="A13924" s="69" t="s">
        <v>27923</v>
      </c>
      <c r="B13924" s="69" t="s">
        <v>5695</v>
      </c>
      <c r="C13924" s="79">
        <v>44743</v>
      </c>
      <c r="D13924" s="60" t="s">
        <v>28075</v>
      </c>
      <c r="E13924" s="56">
        <v>124.3</v>
      </c>
      <c r="F13924" s="69" t="s">
        <v>2</v>
      </c>
    </row>
    <row r="13925" spans="1:6" s="1" customFormat="1" outlineLevel="1" x14ac:dyDescent="0.2">
      <c r="A13925" s="69" t="s">
        <v>27924</v>
      </c>
      <c r="B13925" s="69" t="s">
        <v>5695</v>
      </c>
      <c r="C13925" s="79">
        <v>44743</v>
      </c>
      <c r="D13925" s="60" t="s">
        <v>28075</v>
      </c>
      <c r="E13925" s="56">
        <v>124.3</v>
      </c>
      <c r="F13925" s="69" t="s">
        <v>2</v>
      </c>
    </row>
    <row r="13926" spans="1:6" s="1" customFormat="1" outlineLevel="1" x14ac:dyDescent="0.2">
      <c r="A13926" s="69" t="s">
        <v>27925</v>
      </c>
      <c r="B13926" s="69" t="s">
        <v>5695</v>
      </c>
      <c r="C13926" s="79">
        <v>44743</v>
      </c>
      <c r="D13926" s="60" t="s">
        <v>28075</v>
      </c>
      <c r="E13926" s="56">
        <v>124.3</v>
      </c>
      <c r="F13926" s="69" t="s">
        <v>2</v>
      </c>
    </row>
    <row r="13927" spans="1:6" s="1" customFormat="1" outlineLevel="1" x14ac:dyDescent="0.2">
      <c r="A13927" s="69" t="s">
        <v>27926</v>
      </c>
      <c r="B13927" s="69" t="s">
        <v>5695</v>
      </c>
      <c r="C13927" s="79">
        <v>44743</v>
      </c>
      <c r="D13927" s="60" t="s">
        <v>28076</v>
      </c>
      <c r="E13927" s="56">
        <v>186.79</v>
      </c>
      <c r="F13927" s="69" t="s">
        <v>2</v>
      </c>
    </row>
    <row r="13928" spans="1:6" s="1" customFormat="1" outlineLevel="1" x14ac:dyDescent="0.2">
      <c r="A13928" s="69" t="s">
        <v>27927</v>
      </c>
      <c r="B13928" s="69" t="s">
        <v>5695</v>
      </c>
      <c r="C13928" s="79">
        <v>44743</v>
      </c>
      <c r="D13928" s="60" t="s">
        <v>28076</v>
      </c>
      <c r="E13928" s="56">
        <v>186.79</v>
      </c>
      <c r="F13928" s="69" t="s">
        <v>2</v>
      </c>
    </row>
    <row r="13929" spans="1:6" s="1" customFormat="1" outlineLevel="1" x14ac:dyDescent="0.2">
      <c r="A13929" s="69" t="s">
        <v>27928</v>
      </c>
      <c r="B13929" s="69" t="s">
        <v>5695</v>
      </c>
      <c r="C13929" s="79">
        <v>44743</v>
      </c>
      <c r="D13929" s="60" t="s">
        <v>28076</v>
      </c>
      <c r="E13929" s="56">
        <v>186.79</v>
      </c>
      <c r="F13929" s="69" t="s">
        <v>2</v>
      </c>
    </row>
    <row r="13930" spans="1:6" s="1" customFormat="1" outlineLevel="1" x14ac:dyDescent="0.2">
      <c r="A13930" s="69" t="s">
        <v>27929</v>
      </c>
      <c r="B13930" s="69" t="s">
        <v>5695</v>
      </c>
      <c r="C13930" s="79">
        <v>44743</v>
      </c>
      <c r="D13930" s="60" t="s">
        <v>28076</v>
      </c>
      <c r="E13930" s="56">
        <v>186.79</v>
      </c>
      <c r="F13930" s="69" t="s">
        <v>2</v>
      </c>
    </row>
    <row r="13931" spans="1:6" s="1" customFormat="1" outlineLevel="1" x14ac:dyDescent="0.2">
      <c r="A13931" s="69" t="s">
        <v>27930</v>
      </c>
      <c r="B13931" s="69" t="s">
        <v>5695</v>
      </c>
      <c r="C13931" s="79">
        <v>44743</v>
      </c>
      <c r="D13931" s="60" t="s">
        <v>28077</v>
      </c>
      <c r="E13931" s="56">
        <v>60.34</v>
      </c>
      <c r="F13931" s="69" t="s">
        <v>2</v>
      </c>
    </row>
    <row r="13932" spans="1:6" s="1" customFormat="1" outlineLevel="1" x14ac:dyDescent="0.2">
      <c r="A13932" s="69" t="s">
        <v>27931</v>
      </c>
      <c r="B13932" s="69" t="s">
        <v>5695</v>
      </c>
      <c r="C13932" s="79">
        <v>44743</v>
      </c>
      <c r="D13932" s="60" t="s">
        <v>28077</v>
      </c>
      <c r="E13932" s="56">
        <v>60.34</v>
      </c>
      <c r="F13932" s="69" t="s">
        <v>2</v>
      </c>
    </row>
    <row r="13933" spans="1:6" s="1" customFormat="1" outlineLevel="1" x14ac:dyDescent="0.2">
      <c r="A13933" s="69" t="s">
        <v>27932</v>
      </c>
      <c r="B13933" s="69" t="s">
        <v>5695</v>
      </c>
      <c r="C13933" s="79">
        <v>44743</v>
      </c>
      <c r="D13933" s="60" t="s">
        <v>28077</v>
      </c>
      <c r="E13933" s="56">
        <v>60.34</v>
      </c>
      <c r="F13933" s="69" t="s">
        <v>2</v>
      </c>
    </row>
    <row r="13934" spans="1:6" s="1" customFormat="1" outlineLevel="1" x14ac:dyDescent="0.2">
      <c r="A13934" s="69" t="s">
        <v>27933</v>
      </c>
      <c r="B13934" s="69" t="s">
        <v>5695</v>
      </c>
      <c r="C13934" s="79">
        <v>44743</v>
      </c>
      <c r="D13934" s="60" t="s">
        <v>28078</v>
      </c>
      <c r="E13934" s="56">
        <v>82.64</v>
      </c>
      <c r="F13934" s="69" t="s">
        <v>2</v>
      </c>
    </row>
    <row r="13935" spans="1:6" s="1" customFormat="1" outlineLevel="1" x14ac:dyDescent="0.2">
      <c r="A13935" s="69" t="s">
        <v>27934</v>
      </c>
      <c r="B13935" s="69" t="s">
        <v>5695</v>
      </c>
      <c r="C13935" s="79">
        <v>44743</v>
      </c>
      <c r="D13935" s="60" t="s">
        <v>28078</v>
      </c>
      <c r="E13935" s="56">
        <v>82.64</v>
      </c>
      <c r="F13935" s="69" t="s">
        <v>2</v>
      </c>
    </row>
    <row r="13936" spans="1:6" s="1" customFormat="1" outlineLevel="1" x14ac:dyDescent="0.2">
      <c r="A13936" s="69" t="s">
        <v>27935</v>
      </c>
      <c r="B13936" s="69" t="s">
        <v>5695</v>
      </c>
      <c r="C13936" s="79">
        <v>44743</v>
      </c>
      <c r="D13936" s="60" t="s">
        <v>28078</v>
      </c>
      <c r="E13936" s="56">
        <v>82.64</v>
      </c>
      <c r="F13936" s="69" t="s">
        <v>2</v>
      </c>
    </row>
    <row r="13937" spans="1:6" s="1" customFormat="1" outlineLevel="1" x14ac:dyDescent="0.2">
      <c r="A13937" s="69" t="s">
        <v>27936</v>
      </c>
      <c r="B13937" s="69" t="s">
        <v>5695</v>
      </c>
      <c r="C13937" s="79">
        <v>44743</v>
      </c>
      <c r="D13937" s="60" t="s">
        <v>28079</v>
      </c>
      <c r="E13937" s="56">
        <v>200.69</v>
      </c>
      <c r="F13937" s="69" t="s">
        <v>2</v>
      </c>
    </row>
    <row r="13938" spans="1:6" s="1" customFormat="1" outlineLevel="1" x14ac:dyDescent="0.2">
      <c r="A13938" s="69" t="s">
        <v>27937</v>
      </c>
      <c r="B13938" s="69" t="s">
        <v>5695</v>
      </c>
      <c r="C13938" s="79">
        <v>44743</v>
      </c>
      <c r="D13938" s="60" t="s">
        <v>28079</v>
      </c>
      <c r="E13938" s="56">
        <v>200.69</v>
      </c>
      <c r="F13938" s="69" t="s">
        <v>2</v>
      </c>
    </row>
    <row r="13939" spans="1:6" s="1" customFormat="1" outlineLevel="1" x14ac:dyDescent="0.2">
      <c r="A13939" s="69" t="s">
        <v>27938</v>
      </c>
      <c r="B13939" s="69" t="s">
        <v>5695</v>
      </c>
      <c r="C13939" s="79">
        <v>44743</v>
      </c>
      <c r="D13939" s="60" t="s">
        <v>28080</v>
      </c>
      <c r="E13939" s="56">
        <v>89.58</v>
      </c>
      <c r="F13939" s="69" t="s">
        <v>2</v>
      </c>
    </row>
    <row r="13940" spans="1:6" s="1" customFormat="1" outlineLevel="1" x14ac:dyDescent="0.2">
      <c r="A13940" s="69" t="s">
        <v>27939</v>
      </c>
      <c r="B13940" s="69" t="s">
        <v>5695</v>
      </c>
      <c r="C13940" s="79">
        <v>44743</v>
      </c>
      <c r="D13940" s="60" t="s">
        <v>28081</v>
      </c>
      <c r="E13940" s="56">
        <v>75.69</v>
      </c>
      <c r="F13940" s="69" t="s">
        <v>2</v>
      </c>
    </row>
    <row r="13941" spans="1:6" s="1" customFormat="1" outlineLevel="1" x14ac:dyDescent="0.2">
      <c r="A13941" s="69" t="s">
        <v>27940</v>
      </c>
      <c r="B13941" s="69" t="s">
        <v>5695</v>
      </c>
      <c r="C13941" s="79">
        <v>44743</v>
      </c>
      <c r="D13941" s="60" t="s">
        <v>28081</v>
      </c>
      <c r="E13941" s="56">
        <v>75.69</v>
      </c>
      <c r="F13941" s="69" t="s">
        <v>2</v>
      </c>
    </row>
    <row r="13942" spans="1:6" s="1" customFormat="1" outlineLevel="1" x14ac:dyDescent="0.2">
      <c r="A13942" s="69" t="s">
        <v>27941</v>
      </c>
      <c r="B13942" s="69" t="s">
        <v>5695</v>
      </c>
      <c r="C13942" s="79">
        <v>44743</v>
      </c>
      <c r="D13942" s="60" t="s">
        <v>28081</v>
      </c>
      <c r="E13942" s="56">
        <v>75.69</v>
      </c>
      <c r="F13942" s="69" t="s">
        <v>2</v>
      </c>
    </row>
    <row r="13943" spans="1:6" s="1" customFormat="1" outlineLevel="1" x14ac:dyDescent="0.2">
      <c r="A13943" s="69" t="s">
        <v>27942</v>
      </c>
      <c r="B13943" s="69" t="s">
        <v>5695</v>
      </c>
      <c r="C13943" s="79">
        <v>44743</v>
      </c>
      <c r="D13943" s="60" t="s">
        <v>28081</v>
      </c>
      <c r="E13943" s="56">
        <v>75.69</v>
      </c>
      <c r="F13943" s="69" t="s">
        <v>2</v>
      </c>
    </row>
    <row r="13944" spans="1:6" s="1" customFormat="1" outlineLevel="1" x14ac:dyDescent="0.2">
      <c r="A13944" s="69" t="s">
        <v>27943</v>
      </c>
      <c r="B13944" s="69" t="s">
        <v>5695</v>
      </c>
      <c r="C13944" s="79">
        <v>44743</v>
      </c>
      <c r="D13944" s="60" t="s">
        <v>28078</v>
      </c>
      <c r="E13944" s="56">
        <v>82.64</v>
      </c>
      <c r="F13944" s="69" t="s">
        <v>2</v>
      </c>
    </row>
    <row r="13945" spans="1:6" s="1" customFormat="1" outlineLevel="1" x14ac:dyDescent="0.2">
      <c r="A13945" s="69" t="s">
        <v>27944</v>
      </c>
      <c r="B13945" s="69" t="s">
        <v>5695</v>
      </c>
      <c r="C13945" s="79">
        <v>44774</v>
      </c>
      <c r="D13945" s="60" t="s">
        <v>28082</v>
      </c>
      <c r="E13945" s="56">
        <v>326.83</v>
      </c>
      <c r="F13945" s="69" t="s">
        <v>2</v>
      </c>
    </row>
    <row r="13946" spans="1:6" s="1" customFormat="1" outlineLevel="1" x14ac:dyDescent="0.2">
      <c r="A13946" s="69" t="s">
        <v>27945</v>
      </c>
      <c r="B13946" s="69" t="s">
        <v>5695</v>
      </c>
      <c r="C13946" s="79">
        <v>44804</v>
      </c>
      <c r="D13946" s="60" t="s">
        <v>28083</v>
      </c>
      <c r="E13946" s="56">
        <v>396.58</v>
      </c>
      <c r="F13946" s="69" t="s">
        <v>2</v>
      </c>
    </row>
    <row r="13947" spans="1:6" s="1" customFormat="1" outlineLevel="1" x14ac:dyDescent="0.2">
      <c r="A13947" s="69" t="s">
        <v>27946</v>
      </c>
      <c r="B13947" s="69" t="s">
        <v>5695</v>
      </c>
      <c r="C13947" s="79">
        <v>44773</v>
      </c>
      <c r="D13947" s="60" t="s">
        <v>28084</v>
      </c>
      <c r="E13947" s="56">
        <v>156.4</v>
      </c>
      <c r="F13947" s="69" t="s">
        <v>2</v>
      </c>
    </row>
    <row r="13948" spans="1:6" s="1" customFormat="1" outlineLevel="1" x14ac:dyDescent="0.2">
      <c r="A13948" s="69" t="s">
        <v>27947</v>
      </c>
      <c r="B13948" s="69" t="s">
        <v>5695</v>
      </c>
      <c r="C13948" s="79">
        <v>44773</v>
      </c>
      <c r="D13948" s="60" t="s">
        <v>28085</v>
      </c>
      <c r="E13948" s="56">
        <v>178.91</v>
      </c>
      <c r="F13948" s="69" t="s">
        <v>2</v>
      </c>
    </row>
    <row r="13949" spans="1:6" s="1" customFormat="1" outlineLevel="1" x14ac:dyDescent="0.2">
      <c r="A13949" s="69" t="s">
        <v>27948</v>
      </c>
      <c r="B13949" s="69" t="s">
        <v>5695</v>
      </c>
      <c r="C13949" s="79">
        <v>44773</v>
      </c>
      <c r="D13949" s="60" t="s">
        <v>28086</v>
      </c>
      <c r="E13949" s="56">
        <v>978</v>
      </c>
      <c r="F13949" s="69" t="s">
        <v>2</v>
      </c>
    </row>
    <row r="13950" spans="1:6" s="1" customFormat="1" outlineLevel="1" x14ac:dyDescent="0.2">
      <c r="A13950" s="69" t="s">
        <v>27949</v>
      </c>
      <c r="B13950" s="69" t="s">
        <v>5695</v>
      </c>
      <c r="C13950" s="79">
        <v>44773</v>
      </c>
      <c r="D13950" s="60" t="s">
        <v>28087</v>
      </c>
      <c r="E13950" s="56">
        <v>144.53</v>
      </c>
      <c r="F13950" s="69" t="s">
        <v>2</v>
      </c>
    </row>
    <row r="13951" spans="1:6" s="1" customFormat="1" outlineLevel="1" x14ac:dyDescent="0.2">
      <c r="A13951" s="69" t="s">
        <v>27950</v>
      </c>
      <c r="B13951" s="69" t="s">
        <v>5695</v>
      </c>
      <c r="C13951" s="79">
        <v>44773</v>
      </c>
      <c r="D13951" s="60" t="s">
        <v>28085</v>
      </c>
      <c r="E13951" s="56">
        <v>178.91</v>
      </c>
      <c r="F13951" s="69" t="s">
        <v>2</v>
      </c>
    </row>
    <row r="13952" spans="1:6" s="1" customFormat="1" outlineLevel="1" x14ac:dyDescent="0.2">
      <c r="A13952" s="69" t="s">
        <v>27951</v>
      </c>
      <c r="B13952" s="69" t="s">
        <v>5695</v>
      </c>
      <c r="C13952" s="79">
        <v>44773</v>
      </c>
      <c r="D13952" s="60" t="s">
        <v>28085</v>
      </c>
      <c r="E13952" s="56">
        <v>282.89999999999998</v>
      </c>
      <c r="F13952" s="69" t="s">
        <v>2</v>
      </c>
    </row>
    <row r="13953" spans="1:6" s="1" customFormat="1" outlineLevel="1" x14ac:dyDescent="0.2">
      <c r="A13953" s="69" t="s">
        <v>27952</v>
      </c>
      <c r="B13953" s="69" t="s">
        <v>5695</v>
      </c>
      <c r="C13953" s="79">
        <v>44773</v>
      </c>
      <c r="D13953" s="60" t="s">
        <v>28088</v>
      </c>
      <c r="E13953" s="56">
        <v>290</v>
      </c>
      <c r="F13953" s="69" t="s">
        <v>2</v>
      </c>
    </row>
    <row r="13954" spans="1:6" s="1" customFormat="1" outlineLevel="1" x14ac:dyDescent="0.2">
      <c r="A13954" s="69" t="s">
        <v>27953</v>
      </c>
      <c r="B13954" s="69" t="s">
        <v>5695</v>
      </c>
      <c r="C13954" s="79">
        <v>44773</v>
      </c>
      <c r="D13954" s="60" t="s">
        <v>28089</v>
      </c>
      <c r="E13954" s="56">
        <v>760.8</v>
      </c>
      <c r="F13954" s="69" t="s">
        <v>2</v>
      </c>
    </row>
    <row r="13955" spans="1:6" s="1" customFormat="1" outlineLevel="1" x14ac:dyDescent="0.2">
      <c r="A13955" s="69" t="s">
        <v>27954</v>
      </c>
      <c r="B13955" s="69" t="s">
        <v>5695</v>
      </c>
      <c r="C13955" s="79">
        <v>44773</v>
      </c>
      <c r="D13955" s="60" t="s">
        <v>28089</v>
      </c>
      <c r="E13955" s="56">
        <v>760.8</v>
      </c>
      <c r="F13955" s="69" t="s">
        <v>2</v>
      </c>
    </row>
    <row r="13956" spans="1:6" s="1" customFormat="1" outlineLevel="1" x14ac:dyDescent="0.2">
      <c r="A13956" s="69" t="s">
        <v>27955</v>
      </c>
      <c r="B13956" s="69" t="s">
        <v>5695</v>
      </c>
      <c r="C13956" s="79">
        <v>44773</v>
      </c>
      <c r="D13956" s="60" t="s">
        <v>28090</v>
      </c>
      <c r="E13956" s="56">
        <v>125</v>
      </c>
      <c r="F13956" s="69" t="s">
        <v>2</v>
      </c>
    </row>
    <row r="13957" spans="1:6" s="1" customFormat="1" outlineLevel="1" x14ac:dyDescent="0.2">
      <c r="A13957" s="69" t="s">
        <v>27956</v>
      </c>
      <c r="B13957" s="69" t="s">
        <v>5695</v>
      </c>
      <c r="C13957" s="79">
        <v>44773</v>
      </c>
      <c r="D13957" s="60" t="s">
        <v>28091</v>
      </c>
      <c r="E13957" s="56">
        <v>155</v>
      </c>
      <c r="F13957" s="69" t="s">
        <v>2</v>
      </c>
    </row>
    <row r="13958" spans="1:6" s="1" customFormat="1" outlineLevel="1" x14ac:dyDescent="0.2">
      <c r="A13958" s="69" t="s">
        <v>27957</v>
      </c>
      <c r="B13958" s="69" t="s">
        <v>5695</v>
      </c>
      <c r="C13958" s="79">
        <v>44773</v>
      </c>
      <c r="D13958" s="60" t="s">
        <v>5541</v>
      </c>
      <c r="E13958" s="56">
        <v>121.9</v>
      </c>
      <c r="F13958" s="69" t="s">
        <v>2</v>
      </c>
    </row>
    <row r="13959" spans="1:6" s="1" customFormat="1" outlineLevel="1" x14ac:dyDescent="0.2">
      <c r="A13959" s="69" t="s">
        <v>27958</v>
      </c>
      <c r="B13959" s="69" t="s">
        <v>5695</v>
      </c>
      <c r="C13959" s="79">
        <v>44773</v>
      </c>
      <c r="D13959" s="60" t="s">
        <v>28092</v>
      </c>
      <c r="E13959" s="56">
        <v>322.63</v>
      </c>
      <c r="F13959" s="69" t="s">
        <v>2</v>
      </c>
    </row>
    <row r="13960" spans="1:6" s="1" customFormat="1" outlineLevel="1" x14ac:dyDescent="0.2">
      <c r="A13960" s="69" t="s">
        <v>27959</v>
      </c>
      <c r="B13960" s="69" t="s">
        <v>5695</v>
      </c>
      <c r="C13960" s="79">
        <v>44773</v>
      </c>
      <c r="D13960" s="60" t="s">
        <v>995</v>
      </c>
      <c r="E13960" s="56">
        <v>116.57</v>
      </c>
      <c r="F13960" s="69" t="s">
        <v>2</v>
      </c>
    </row>
    <row r="13961" spans="1:6" s="1" customFormat="1" outlineLevel="1" x14ac:dyDescent="0.2">
      <c r="A13961" s="69" t="s">
        <v>27960</v>
      </c>
      <c r="B13961" s="69" t="s">
        <v>5695</v>
      </c>
      <c r="C13961" s="79">
        <v>44773</v>
      </c>
      <c r="D13961" s="60" t="s">
        <v>995</v>
      </c>
      <c r="E13961" s="56">
        <v>116.57</v>
      </c>
      <c r="F13961" s="69" t="s">
        <v>2</v>
      </c>
    </row>
    <row r="13962" spans="1:6" s="1" customFormat="1" outlineLevel="1" x14ac:dyDescent="0.2">
      <c r="A13962" s="69" t="s">
        <v>27961</v>
      </c>
      <c r="B13962" s="69" t="s">
        <v>5695</v>
      </c>
      <c r="C13962" s="79">
        <v>44773</v>
      </c>
      <c r="D13962" s="60" t="s">
        <v>995</v>
      </c>
      <c r="E13962" s="56">
        <v>116.57</v>
      </c>
      <c r="F13962" s="69" t="s">
        <v>2</v>
      </c>
    </row>
    <row r="13963" spans="1:6" s="1" customFormat="1" outlineLevel="1" x14ac:dyDescent="0.2">
      <c r="A13963" s="69" t="s">
        <v>27962</v>
      </c>
      <c r="B13963" s="69" t="s">
        <v>5695</v>
      </c>
      <c r="C13963" s="79">
        <v>44773</v>
      </c>
      <c r="D13963" s="60" t="s">
        <v>995</v>
      </c>
      <c r="E13963" s="56">
        <v>116.57</v>
      </c>
      <c r="F13963" s="69" t="s">
        <v>2</v>
      </c>
    </row>
    <row r="13964" spans="1:6" s="1" customFormat="1" outlineLevel="1" x14ac:dyDescent="0.2">
      <c r="A13964" s="69" t="s">
        <v>27963</v>
      </c>
      <c r="B13964" s="69" t="s">
        <v>5695</v>
      </c>
      <c r="C13964" s="79">
        <v>44773</v>
      </c>
      <c r="D13964" s="60" t="s">
        <v>995</v>
      </c>
      <c r="E13964" s="56">
        <v>116.57</v>
      </c>
      <c r="F13964" s="69" t="s">
        <v>2</v>
      </c>
    </row>
    <row r="13965" spans="1:6" s="1" customFormat="1" outlineLevel="1" x14ac:dyDescent="0.2">
      <c r="A13965" s="69" t="s">
        <v>27964</v>
      </c>
      <c r="B13965" s="69" t="s">
        <v>5695</v>
      </c>
      <c r="C13965" s="79">
        <v>44773</v>
      </c>
      <c r="D13965" s="60" t="s">
        <v>995</v>
      </c>
      <c r="E13965" s="56">
        <v>116.58</v>
      </c>
      <c r="F13965" s="69" t="s">
        <v>2</v>
      </c>
    </row>
    <row r="13966" spans="1:6" s="1" customFormat="1" outlineLevel="1" x14ac:dyDescent="0.2">
      <c r="A13966" s="69" t="s">
        <v>27965</v>
      </c>
      <c r="B13966" s="69" t="s">
        <v>5695</v>
      </c>
      <c r="C13966" s="79">
        <v>44773</v>
      </c>
      <c r="D13966" s="60" t="s">
        <v>6182</v>
      </c>
      <c r="E13966" s="56">
        <v>127</v>
      </c>
      <c r="F13966" s="69" t="s">
        <v>2</v>
      </c>
    </row>
    <row r="13967" spans="1:6" s="1" customFormat="1" outlineLevel="1" x14ac:dyDescent="0.2">
      <c r="A13967" s="69" t="s">
        <v>27966</v>
      </c>
      <c r="B13967" s="69" t="s">
        <v>5695</v>
      </c>
      <c r="C13967" s="79">
        <v>44773</v>
      </c>
      <c r="D13967" s="60" t="s">
        <v>6182</v>
      </c>
      <c r="E13967" s="56">
        <v>127</v>
      </c>
      <c r="F13967" s="69" t="s">
        <v>2</v>
      </c>
    </row>
    <row r="13968" spans="1:6" s="1" customFormat="1" outlineLevel="1" x14ac:dyDescent="0.2">
      <c r="A13968" s="69" t="s">
        <v>27967</v>
      </c>
      <c r="B13968" s="69" t="s">
        <v>5695</v>
      </c>
      <c r="C13968" s="79">
        <v>44773</v>
      </c>
      <c r="D13968" s="60" t="s">
        <v>6182</v>
      </c>
      <c r="E13968" s="56">
        <v>127</v>
      </c>
      <c r="F13968" s="69" t="s">
        <v>2</v>
      </c>
    </row>
    <row r="13969" spans="1:6" s="1" customFormat="1" outlineLevel="1" x14ac:dyDescent="0.2">
      <c r="A13969" s="69" t="s">
        <v>27968</v>
      </c>
      <c r="B13969" s="69" t="s">
        <v>5695</v>
      </c>
      <c r="C13969" s="79">
        <v>44773</v>
      </c>
      <c r="D13969" s="60" t="s">
        <v>6182</v>
      </c>
      <c r="E13969" s="56">
        <v>127</v>
      </c>
      <c r="F13969" s="69" t="s">
        <v>2</v>
      </c>
    </row>
    <row r="13970" spans="1:6" s="1" customFormat="1" outlineLevel="1" x14ac:dyDescent="0.2">
      <c r="A13970" s="69" t="s">
        <v>27969</v>
      </c>
      <c r="B13970" s="69" t="s">
        <v>5695</v>
      </c>
      <c r="C13970" s="79">
        <v>44773</v>
      </c>
      <c r="D13970" s="60" t="s">
        <v>6182</v>
      </c>
      <c r="E13970" s="56">
        <v>127</v>
      </c>
      <c r="F13970" s="69" t="s">
        <v>2</v>
      </c>
    </row>
    <row r="13971" spans="1:6" s="1" customFormat="1" outlineLevel="1" x14ac:dyDescent="0.2">
      <c r="A13971" s="69" t="s">
        <v>27970</v>
      </c>
      <c r="B13971" s="69" t="s">
        <v>5695</v>
      </c>
      <c r="C13971" s="79">
        <v>44804</v>
      </c>
      <c r="D13971" s="60" t="s">
        <v>28093</v>
      </c>
      <c r="E13971" s="56">
        <v>529</v>
      </c>
      <c r="F13971" s="69" t="s">
        <v>2</v>
      </c>
    </row>
    <row r="13972" spans="1:6" s="1" customFormat="1" outlineLevel="1" x14ac:dyDescent="0.2">
      <c r="A13972" s="69" t="s">
        <v>27971</v>
      </c>
      <c r="B13972" s="69" t="s">
        <v>5695</v>
      </c>
      <c r="C13972" s="79">
        <v>44804</v>
      </c>
      <c r="D13972" s="60" t="s">
        <v>28094</v>
      </c>
      <c r="E13972" s="56">
        <v>218.68</v>
      </c>
      <c r="F13972" s="69" t="s">
        <v>2</v>
      </c>
    </row>
    <row r="13973" spans="1:6" s="1" customFormat="1" outlineLevel="1" x14ac:dyDescent="0.2">
      <c r="A13973" s="69" t="s">
        <v>27972</v>
      </c>
      <c r="B13973" s="69" t="s">
        <v>5695</v>
      </c>
      <c r="C13973" s="79">
        <v>44804</v>
      </c>
      <c r="D13973" s="60" t="s">
        <v>28095</v>
      </c>
      <c r="E13973" s="56">
        <v>168.3</v>
      </c>
      <c r="F13973" s="69" t="s">
        <v>2</v>
      </c>
    </row>
    <row r="13974" spans="1:6" s="1" customFormat="1" outlineLevel="1" x14ac:dyDescent="0.2">
      <c r="A13974" s="69" t="s">
        <v>27973</v>
      </c>
      <c r="B13974" s="69" t="s">
        <v>5695</v>
      </c>
      <c r="C13974" s="79">
        <v>44804</v>
      </c>
      <c r="D13974" s="60" t="s">
        <v>26481</v>
      </c>
      <c r="E13974" s="56">
        <v>133.44999999999999</v>
      </c>
      <c r="F13974" s="69" t="s">
        <v>2</v>
      </c>
    </row>
    <row r="13975" spans="1:6" s="1" customFormat="1" outlineLevel="1" x14ac:dyDescent="0.2">
      <c r="A13975" s="69" t="s">
        <v>27974</v>
      </c>
      <c r="B13975" s="69" t="s">
        <v>5695</v>
      </c>
      <c r="C13975" s="79">
        <v>44804</v>
      </c>
      <c r="D13975" s="60" t="s">
        <v>26481</v>
      </c>
      <c r="E13975" s="56">
        <v>133.44999999999999</v>
      </c>
      <c r="F13975" s="69" t="s">
        <v>2</v>
      </c>
    </row>
    <row r="13976" spans="1:6" s="1" customFormat="1" outlineLevel="1" x14ac:dyDescent="0.2">
      <c r="A13976" s="69" t="s">
        <v>27975</v>
      </c>
      <c r="B13976" s="69" t="s">
        <v>5695</v>
      </c>
      <c r="C13976" s="79">
        <v>44804</v>
      </c>
      <c r="D13976" s="60" t="s">
        <v>26481</v>
      </c>
      <c r="E13976" s="56">
        <v>133.44999999999999</v>
      </c>
      <c r="F13976" s="69" t="s">
        <v>2</v>
      </c>
    </row>
    <row r="13977" spans="1:6" s="1" customFormat="1" outlineLevel="1" x14ac:dyDescent="0.2">
      <c r="A13977" s="69" t="s">
        <v>27976</v>
      </c>
      <c r="B13977" s="69" t="s">
        <v>5695</v>
      </c>
      <c r="C13977" s="79">
        <v>44804</v>
      </c>
      <c r="D13977" s="60" t="s">
        <v>28096</v>
      </c>
      <c r="E13977" s="56">
        <v>195</v>
      </c>
      <c r="F13977" s="69" t="s">
        <v>2</v>
      </c>
    </row>
    <row r="13978" spans="1:6" s="1" customFormat="1" outlineLevel="1" x14ac:dyDescent="0.2">
      <c r="A13978" s="69" t="s">
        <v>27977</v>
      </c>
      <c r="B13978" s="69" t="s">
        <v>5695</v>
      </c>
      <c r="C13978" s="79">
        <v>44804</v>
      </c>
      <c r="D13978" s="60" t="s">
        <v>28097</v>
      </c>
      <c r="E13978" s="56">
        <v>120</v>
      </c>
      <c r="F13978" s="69" t="s">
        <v>2</v>
      </c>
    </row>
    <row r="13979" spans="1:6" s="1" customFormat="1" outlineLevel="1" x14ac:dyDescent="0.2">
      <c r="A13979" s="69" t="s">
        <v>27978</v>
      </c>
      <c r="B13979" s="69" t="s">
        <v>5695</v>
      </c>
      <c r="C13979" s="79">
        <v>44804</v>
      </c>
      <c r="D13979" s="60" t="s">
        <v>5214</v>
      </c>
      <c r="E13979" s="56">
        <v>229.99</v>
      </c>
      <c r="F13979" s="69" t="s">
        <v>2</v>
      </c>
    </row>
    <row r="13980" spans="1:6" s="1" customFormat="1" outlineLevel="1" x14ac:dyDescent="0.2">
      <c r="A13980" s="69" t="s">
        <v>27979</v>
      </c>
      <c r="B13980" s="69" t="s">
        <v>5695</v>
      </c>
      <c r="C13980" s="79">
        <v>44804</v>
      </c>
      <c r="D13980" s="60" t="s">
        <v>5214</v>
      </c>
      <c r="E13980" s="56">
        <v>229.98</v>
      </c>
      <c r="F13980" s="69" t="s">
        <v>2</v>
      </c>
    </row>
    <row r="13981" spans="1:6" s="1" customFormat="1" outlineLevel="1" x14ac:dyDescent="0.2">
      <c r="A13981" s="69" t="s">
        <v>27980</v>
      </c>
      <c r="B13981" s="69" t="s">
        <v>5695</v>
      </c>
      <c r="C13981" s="79">
        <v>44804</v>
      </c>
      <c r="D13981" s="60" t="s">
        <v>28098</v>
      </c>
      <c r="E13981" s="56">
        <v>290</v>
      </c>
      <c r="F13981" s="69" t="s">
        <v>2</v>
      </c>
    </row>
    <row r="13982" spans="1:6" s="1" customFormat="1" outlineLevel="1" x14ac:dyDescent="0.2">
      <c r="A13982" s="69" t="s">
        <v>27981</v>
      </c>
      <c r="B13982" s="69" t="s">
        <v>5695</v>
      </c>
      <c r="C13982" s="79">
        <v>44804</v>
      </c>
      <c r="D13982" s="60" t="s">
        <v>28098</v>
      </c>
      <c r="E13982" s="56">
        <v>290</v>
      </c>
      <c r="F13982" s="69" t="s">
        <v>2</v>
      </c>
    </row>
    <row r="13983" spans="1:6" s="1" customFormat="1" outlineLevel="1" x14ac:dyDescent="0.2">
      <c r="A13983" s="69" t="s">
        <v>27982</v>
      </c>
      <c r="B13983" s="69" t="s">
        <v>5695</v>
      </c>
      <c r="C13983" s="79">
        <v>44804</v>
      </c>
      <c r="D13983" s="60" t="s">
        <v>28098</v>
      </c>
      <c r="E13983" s="56">
        <v>290</v>
      </c>
      <c r="F13983" s="69" t="s">
        <v>2</v>
      </c>
    </row>
    <row r="13984" spans="1:6" s="1" customFormat="1" outlineLevel="1" x14ac:dyDescent="0.2">
      <c r="A13984" s="69" t="s">
        <v>27983</v>
      </c>
      <c r="B13984" s="69" t="s">
        <v>5695</v>
      </c>
      <c r="C13984" s="79">
        <v>44804</v>
      </c>
      <c r="D13984" s="60" t="s">
        <v>28098</v>
      </c>
      <c r="E13984" s="56">
        <v>290</v>
      </c>
      <c r="F13984" s="69" t="s">
        <v>2</v>
      </c>
    </row>
    <row r="13985" spans="1:6" s="1" customFormat="1" outlineLevel="1" x14ac:dyDescent="0.2">
      <c r="A13985" s="69" t="s">
        <v>27984</v>
      </c>
      <c r="B13985" s="69" t="s">
        <v>5695</v>
      </c>
      <c r="C13985" s="79">
        <v>44804</v>
      </c>
      <c r="D13985" s="60" t="s">
        <v>28098</v>
      </c>
      <c r="E13985" s="56">
        <v>290</v>
      </c>
      <c r="F13985" s="69" t="s">
        <v>2</v>
      </c>
    </row>
    <row r="13986" spans="1:6" s="1" customFormat="1" outlineLevel="1" x14ac:dyDescent="0.2">
      <c r="A13986" s="69" t="s">
        <v>27985</v>
      </c>
      <c r="B13986" s="69" t="s">
        <v>5695</v>
      </c>
      <c r="C13986" s="79">
        <v>44804</v>
      </c>
      <c r="D13986" s="60" t="s">
        <v>28098</v>
      </c>
      <c r="E13986" s="56">
        <v>290</v>
      </c>
      <c r="F13986" s="69" t="s">
        <v>2</v>
      </c>
    </row>
    <row r="13987" spans="1:6" s="1" customFormat="1" outlineLevel="1" x14ac:dyDescent="0.2">
      <c r="A13987" s="69" t="s">
        <v>27986</v>
      </c>
      <c r="B13987" s="69" t="s">
        <v>5695</v>
      </c>
      <c r="C13987" s="79">
        <v>44804</v>
      </c>
      <c r="D13987" s="60" t="s">
        <v>28098</v>
      </c>
      <c r="E13987" s="56">
        <v>290</v>
      </c>
      <c r="F13987" s="69" t="s">
        <v>2</v>
      </c>
    </row>
    <row r="13988" spans="1:6" s="1" customFormat="1" outlineLevel="1" x14ac:dyDescent="0.2">
      <c r="A13988" s="69" t="s">
        <v>27987</v>
      </c>
      <c r="B13988" s="69" t="s">
        <v>5695</v>
      </c>
      <c r="C13988" s="79">
        <v>44804</v>
      </c>
      <c r="D13988" s="60" t="s">
        <v>28098</v>
      </c>
      <c r="E13988" s="56">
        <v>290</v>
      </c>
      <c r="F13988" s="69" t="s">
        <v>2</v>
      </c>
    </row>
    <row r="13989" spans="1:6" s="1" customFormat="1" outlineLevel="1" x14ac:dyDescent="0.2">
      <c r="A13989" s="69" t="s">
        <v>27988</v>
      </c>
      <c r="B13989" s="69" t="s">
        <v>5695</v>
      </c>
      <c r="C13989" s="79">
        <v>44804</v>
      </c>
      <c r="D13989" s="60" t="s">
        <v>28099</v>
      </c>
      <c r="E13989" s="56">
        <v>499.17</v>
      </c>
      <c r="F13989" s="69" t="s">
        <v>2</v>
      </c>
    </row>
    <row r="13990" spans="1:6" s="1" customFormat="1" outlineLevel="1" x14ac:dyDescent="0.2">
      <c r="A13990" s="69" t="s">
        <v>27989</v>
      </c>
      <c r="B13990" s="69" t="s">
        <v>5695</v>
      </c>
      <c r="C13990" s="79">
        <v>44804</v>
      </c>
      <c r="D13990" s="60" t="s">
        <v>28100</v>
      </c>
      <c r="E13990" s="56">
        <v>1054.56</v>
      </c>
      <c r="F13990" s="69" t="s">
        <v>2</v>
      </c>
    </row>
    <row r="13991" spans="1:6" s="1" customFormat="1" outlineLevel="1" x14ac:dyDescent="0.2">
      <c r="A13991" s="69" t="s">
        <v>27990</v>
      </c>
      <c r="B13991" s="69" t="s">
        <v>5695</v>
      </c>
      <c r="C13991" s="79">
        <v>44804</v>
      </c>
      <c r="D13991" s="60" t="s">
        <v>28100</v>
      </c>
      <c r="E13991" s="56">
        <v>1054.56</v>
      </c>
      <c r="F13991" s="69" t="s">
        <v>2</v>
      </c>
    </row>
    <row r="13992" spans="1:6" s="1" customFormat="1" outlineLevel="1" x14ac:dyDescent="0.2">
      <c r="A13992" s="69" t="s">
        <v>27991</v>
      </c>
      <c r="B13992" s="69" t="s">
        <v>5695</v>
      </c>
      <c r="C13992" s="79">
        <v>44804</v>
      </c>
      <c r="D13992" s="60" t="s">
        <v>28100</v>
      </c>
      <c r="E13992" s="56">
        <v>1054.56</v>
      </c>
      <c r="F13992" s="69" t="s">
        <v>2</v>
      </c>
    </row>
    <row r="13993" spans="1:6" s="1" customFormat="1" outlineLevel="1" x14ac:dyDescent="0.2">
      <c r="A13993" s="69" t="s">
        <v>27992</v>
      </c>
      <c r="B13993" s="69" t="s">
        <v>5695</v>
      </c>
      <c r="C13993" s="79">
        <v>44804</v>
      </c>
      <c r="D13993" s="60" t="s">
        <v>27050</v>
      </c>
      <c r="E13993" s="56">
        <v>213.85</v>
      </c>
      <c r="F13993" s="69" t="s">
        <v>2</v>
      </c>
    </row>
    <row r="13994" spans="1:6" s="1" customFormat="1" outlineLevel="1" x14ac:dyDescent="0.2">
      <c r="A13994" s="69" t="s">
        <v>27993</v>
      </c>
      <c r="B13994" s="69" t="s">
        <v>5695</v>
      </c>
      <c r="C13994" s="79">
        <v>44804</v>
      </c>
      <c r="D13994" s="60" t="s">
        <v>28101</v>
      </c>
      <c r="E13994" s="56">
        <v>1044.75</v>
      </c>
      <c r="F13994" s="69" t="s">
        <v>2</v>
      </c>
    </row>
    <row r="13995" spans="1:6" s="1" customFormat="1" outlineLevel="1" x14ac:dyDescent="0.2">
      <c r="A13995" s="69" t="s">
        <v>27994</v>
      </c>
      <c r="B13995" s="69" t="s">
        <v>5695</v>
      </c>
      <c r="C13995" s="79">
        <v>44804</v>
      </c>
      <c r="D13995" s="60" t="s">
        <v>28101</v>
      </c>
      <c r="E13995" s="56">
        <v>1044.75</v>
      </c>
      <c r="F13995" s="69" t="s">
        <v>2</v>
      </c>
    </row>
    <row r="13996" spans="1:6" s="1" customFormat="1" outlineLevel="1" x14ac:dyDescent="0.2">
      <c r="A13996" s="69" t="s">
        <v>27995</v>
      </c>
      <c r="B13996" s="69" t="s">
        <v>5695</v>
      </c>
      <c r="C13996" s="79">
        <v>44804</v>
      </c>
      <c r="D13996" s="60" t="s">
        <v>26479</v>
      </c>
      <c r="E13996" s="56">
        <v>502.58</v>
      </c>
      <c r="F13996" s="69" t="s">
        <v>2</v>
      </c>
    </row>
    <row r="13997" spans="1:6" s="1" customFormat="1" outlineLevel="1" x14ac:dyDescent="0.2">
      <c r="A13997" s="69" t="s">
        <v>27996</v>
      </c>
      <c r="B13997" s="69" t="s">
        <v>5695</v>
      </c>
      <c r="C13997" s="79">
        <v>44804</v>
      </c>
      <c r="D13997" s="60" t="s">
        <v>26479</v>
      </c>
      <c r="E13997" s="56">
        <v>502.58</v>
      </c>
      <c r="F13997" s="69" t="s">
        <v>2</v>
      </c>
    </row>
    <row r="13998" spans="1:6" s="1" customFormat="1" outlineLevel="1" x14ac:dyDescent="0.2">
      <c r="A13998" s="69" t="s">
        <v>27997</v>
      </c>
      <c r="B13998" s="69" t="s">
        <v>5695</v>
      </c>
      <c r="C13998" s="79">
        <v>44804</v>
      </c>
      <c r="D13998" s="60" t="s">
        <v>1015</v>
      </c>
      <c r="E13998" s="56">
        <v>164.83</v>
      </c>
      <c r="F13998" s="69" t="s">
        <v>2</v>
      </c>
    </row>
    <row r="13999" spans="1:6" s="1" customFormat="1" outlineLevel="1" x14ac:dyDescent="0.2">
      <c r="A13999" s="69" t="s">
        <v>27998</v>
      </c>
      <c r="B13999" s="69" t="s">
        <v>5695</v>
      </c>
      <c r="C13999" s="79">
        <v>44804</v>
      </c>
      <c r="D13999" s="60" t="s">
        <v>1015</v>
      </c>
      <c r="E13999" s="56">
        <v>164.83</v>
      </c>
      <c r="F13999" s="69" t="s">
        <v>2</v>
      </c>
    </row>
    <row r="14000" spans="1:6" s="1" customFormat="1" outlineLevel="1" x14ac:dyDescent="0.2">
      <c r="A14000" s="69" t="s">
        <v>27999</v>
      </c>
      <c r="B14000" s="69" t="s">
        <v>5695</v>
      </c>
      <c r="C14000" s="79">
        <v>44804</v>
      </c>
      <c r="D14000" s="60" t="s">
        <v>606</v>
      </c>
      <c r="E14000" s="56">
        <v>119.59</v>
      </c>
      <c r="F14000" s="69" t="s">
        <v>2</v>
      </c>
    </row>
    <row r="14001" spans="1:6" s="1" customFormat="1" outlineLevel="1" x14ac:dyDescent="0.2">
      <c r="A14001" s="69" t="s">
        <v>28000</v>
      </c>
      <c r="B14001" s="69" t="s">
        <v>5695</v>
      </c>
      <c r="C14001" s="79">
        <v>44804</v>
      </c>
      <c r="D14001" s="60" t="s">
        <v>606</v>
      </c>
      <c r="E14001" s="56">
        <v>119.59</v>
      </c>
      <c r="F14001" s="69" t="s">
        <v>2</v>
      </c>
    </row>
    <row r="14002" spans="1:6" s="1" customFormat="1" outlineLevel="1" x14ac:dyDescent="0.2">
      <c r="A14002" s="69" t="s">
        <v>28001</v>
      </c>
      <c r="B14002" s="69" t="s">
        <v>5695</v>
      </c>
      <c r="C14002" s="79">
        <v>44804</v>
      </c>
      <c r="D14002" s="60" t="s">
        <v>28102</v>
      </c>
      <c r="E14002" s="56">
        <v>285.17</v>
      </c>
      <c r="F14002" s="69" t="s">
        <v>2</v>
      </c>
    </row>
    <row r="14003" spans="1:6" s="1" customFormat="1" outlineLevel="1" x14ac:dyDescent="0.2">
      <c r="A14003" s="69" t="s">
        <v>28002</v>
      </c>
      <c r="B14003" s="69" t="s">
        <v>5695</v>
      </c>
      <c r="C14003" s="79">
        <v>44804</v>
      </c>
      <c r="D14003" s="60" t="s">
        <v>28102</v>
      </c>
      <c r="E14003" s="56">
        <v>285.17</v>
      </c>
      <c r="F14003" s="69" t="s">
        <v>2</v>
      </c>
    </row>
    <row r="14004" spans="1:6" s="1" customFormat="1" outlineLevel="1" x14ac:dyDescent="0.2">
      <c r="A14004" s="69" t="s">
        <v>28003</v>
      </c>
      <c r="B14004" s="69" t="s">
        <v>5695</v>
      </c>
      <c r="C14004" s="79">
        <v>44804</v>
      </c>
      <c r="D14004" s="60" t="s">
        <v>28103</v>
      </c>
      <c r="E14004" s="56">
        <v>137.41999999999999</v>
      </c>
      <c r="F14004" s="69" t="s">
        <v>2</v>
      </c>
    </row>
    <row r="14005" spans="1:6" s="1" customFormat="1" outlineLevel="1" x14ac:dyDescent="0.2">
      <c r="A14005" s="69" t="s">
        <v>28004</v>
      </c>
      <c r="B14005" s="69" t="s">
        <v>5695</v>
      </c>
      <c r="C14005" s="79">
        <v>44804</v>
      </c>
      <c r="D14005" s="60" t="s">
        <v>28093</v>
      </c>
      <c r="E14005" s="56">
        <v>129.96</v>
      </c>
      <c r="F14005" s="69" t="s">
        <v>2</v>
      </c>
    </row>
    <row r="14006" spans="1:6" s="1" customFormat="1" outlineLevel="1" x14ac:dyDescent="0.2">
      <c r="A14006" s="69" t="s">
        <v>28005</v>
      </c>
      <c r="B14006" s="69" t="s">
        <v>5695</v>
      </c>
      <c r="C14006" s="79">
        <v>44804</v>
      </c>
      <c r="D14006" s="60" t="s">
        <v>5541</v>
      </c>
      <c r="E14006" s="56">
        <v>129.96</v>
      </c>
      <c r="F14006" s="69" t="s">
        <v>2</v>
      </c>
    </row>
    <row r="14007" spans="1:6" s="1" customFormat="1" outlineLevel="1" x14ac:dyDescent="0.2">
      <c r="A14007" s="69" t="s">
        <v>28006</v>
      </c>
      <c r="B14007" s="69" t="s">
        <v>5695</v>
      </c>
      <c r="C14007" s="79">
        <v>44804</v>
      </c>
      <c r="D14007" s="60" t="s">
        <v>5902</v>
      </c>
      <c r="E14007" s="56">
        <v>248.52</v>
      </c>
      <c r="F14007" s="69" t="s">
        <v>2</v>
      </c>
    </row>
    <row r="14008" spans="1:6" s="1" customFormat="1" outlineLevel="1" x14ac:dyDescent="0.2">
      <c r="A14008" s="69" t="s">
        <v>28007</v>
      </c>
      <c r="B14008" s="69" t="s">
        <v>5695</v>
      </c>
      <c r="C14008" s="79">
        <v>44804</v>
      </c>
      <c r="D14008" s="60" t="s">
        <v>1015</v>
      </c>
      <c r="E14008" s="56">
        <v>173.4</v>
      </c>
      <c r="F14008" s="69" t="s">
        <v>2</v>
      </c>
    </row>
    <row r="14009" spans="1:6" s="1" customFormat="1" outlineLevel="1" x14ac:dyDescent="0.2">
      <c r="A14009" s="69" t="s">
        <v>28008</v>
      </c>
      <c r="B14009" s="69" t="s">
        <v>5695</v>
      </c>
      <c r="C14009" s="79">
        <v>44804</v>
      </c>
      <c r="D14009" s="60" t="s">
        <v>26497</v>
      </c>
      <c r="E14009" s="56">
        <v>278.8</v>
      </c>
      <c r="F14009" s="69" t="s">
        <v>2</v>
      </c>
    </row>
    <row r="14010" spans="1:6" s="1" customFormat="1" outlineLevel="1" x14ac:dyDescent="0.2">
      <c r="A14010" s="69" t="s">
        <v>28009</v>
      </c>
      <c r="B14010" s="69" t="s">
        <v>5695</v>
      </c>
      <c r="C14010" s="79">
        <v>44804</v>
      </c>
      <c r="D14010" s="60" t="s">
        <v>28104</v>
      </c>
      <c r="E14010" s="56">
        <v>271.14999999999998</v>
      </c>
      <c r="F14010" s="69" t="s">
        <v>2</v>
      </c>
    </row>
    <row r="14011" spans="1:6" s="1" customFormat="1" outlineLevel="1" x14ac:dyDescent="0.2">
      <c r="A14011" s="69" t="s">
        <v>28010</v>
      </c>
      <c r="B14011" s="69" t="s">
        <v>5695</v>
      </c>
      <c r="C14011" s="79">
        <v>44804</v>
      </c>
      <c r="D14011" s="60" t="s">
        <v>28105</v>
      </c>
      <c r="E14011" s="56">
        <v>445</v>
      </c>
      <c r="F14011" s="69" t="s">
        <v>2</v>
      </c>
    </row>
    <row r="14012" spans="1:6" s="1" customFormat="1" outlineLevel="1" x14ac:dyDescent="0.2">
      <c r="A14012" s="69" t="s">
        <v>28011</v>
      </c>
      <c r="B14012" s="69" t="s">
        <v>5695</v>
      </c>
      <c r="C14012" s="79">
        <v>44804</v>
      </c>
      <c r="D14012" s="60" t="s">
        <v>28106</v>
      </c>
      <c r="E14012" s="56">
        <v>309</v>
      </c>
      <c r="F14012" s="69" t="s">
        <v>2</v>
      </c>
    </row>
    <row r="14013" spans="1:6" s="1" customFormat="1" outlineLevel="1" x14ac:dyDescent="0.2">
      <c r="A14013" s="69" t="s">
        <v>28012</v>
      </c>
      <c r="B14013" s="69" t="s">
        <v>5695</v>
      </c>
      <c r="C14013" s="79">
        <v>44804</v>
      </c>
      <c r="D14013" s="60" t="s">
        <v>28107</v>
      </c>
      <c r="E14013" s="56">
        <v>121.55</v>
      </c>
      <c r="F14013" s="69" t="s">
        <v>2</v>
      </c>
    </row>
    <row r="14014" spans="1:6" s="1" customFormat="1" outlineLevel="1" x14ac:dyDescent="0.2">
      <c r="A14014" s="69" t="s">
        <v>28013</v>
      </c>
      <c r="B14014" s="69" t="s">
        <v>5695</v>
      </c>
      <c r="C14014" s="79">
        <v>44804</v>
      </c>
      <c r="D14014" s="60" t="s">
        <v>28107</v>
      </c>
      <c r="E14014" s="56">
        <v>121.55</v>
      </c>
      <c r="F14014" s="69" t="s">
        <v>2</v>
      </c>
    </row>
    <row r="14015" spans="1:6" s="1" customFormat="1" outlineLevel="1" x14ac:dyDescent="0.2">
      <c r="A14015" s="69" t="s">
        <v>28014</v>
      </c>
      <c r="B14015" s="69" t="s">
        <v>5695</v>
      </c>
      <c r="C14015" s="79">
        <v>44804</v>
      </c>
      <c r="D14015" s="60" t="s">
        <v>28107</v>
      </c>
      <c r="E14015" s="56">
        <v>121.55</v>
      </c>
      <c r="F14015" s="69" t="s">
        <v>2</v>
      </c>
    </row>
    <row r="14016" spans="1:6" s="1" customFormat="1" outlineLevel="1" x14ac:dyDescent="0.2">
      <c r="A14016" s="69" t="s">
        <v>28015</v>
      </c>
      <c r="B14016" s="69" t="s">
        <v>5695</v>
      </c>
      <c r="C14016" s="79">
        <v>44804</v>
      </c>
      <c r="D14016" s="60" t="s">
        <v>28107</v>
      </c>
      <c r="E14016" s="56">
        <v>121.55</v>
      </c>
      <c r="F14016" s="69" t="s">
        <v>2</v>
      </c>
    </row>
    <row r="14017" spans="1:6" s="1" customFormat="1" outlineLevel="1" x14ac:dyDescent="0.2">
      <c r="A14017" s="69" t="s">
        <v>28016</v>
      </c>
      <c r="B14017" s="69" t="s">
        <v>5695</v>
      </c>
      <c r="C14017" s="79">
        <v>44804</v>
      </c>
      <c r="D14017" s="60" t="s">
        <v>28108</v>
      </c>
      <c r="E14017" s="56">
        <v>248.52</v>
      </c>
      <c r="F14017" s="69" t="s">
        <v>2</v>
      </c>
    </row>
    <row r="14018" spans="1:6" s="1" customFormat="1" outlineLevel="1" x14ac:dyDescent="0.2">
      <c r="A14018" s="69" t="s">
        <v>28017</v>
      </c>
      <c r="B14018" s="69" t="s">
        <v>5695</v>
      </c>
      <c r="C14018" s="79">
        <v>44804</v>
      </c>
      <c r="D14018" s="60" t="s">
        <v>28108</v>
      </c>
      <c r="E14018" s="56">
        <v>248.52</v>
      </c>
      <c r="F14018" s="69" t="s">
        <v>2</v>
      </c>
    </row>
    <row r="14019" spans="1:6" s="1" customFormat="1" outlineLevel="1" x14ac:dyDescent="0.2">
      <c r="A14019" s="69" t="s">
        <v>28018</v>
      </c>
      <c r="B14019" s="69" t="s">
        <v>5695</v>
      </c>
      <c r="C14019" s="79">
        <v>44804</v>
      </c>
      <c r="D14019" s="60" t="s">
        <v>2525</v>
      </c>
      <c r="E14019" s="56">
        <v>167</v>
      </c>
      <c r="F14019" s="69" t="s">
        <v>2</v>
      </c>
    </row>
    <row r="14020" spans="1:6" s="1" customFormat="1" outlineLevel="1" x14ac:dyDescent="0.2">
      <c r="A14020" s="69" t="s">
        <v>28019</v>
      </c>
      <c r="B14020" s="69" t="s">
        <v>5695</v>
      </c>
      <c r="C14020" s="79">
        <v>44804</v>
      </c>
      <c r="D14020" s="60" t="s">
        <v>2525</v>
      </c>
      <c r="E14020" s="56">
        <v>167</v>
      </c>
      <c r="F14020" s="69" t="s">
        <v>2</v>
      </c>
    </row>
    <row r="14021" spans="1:6" s="1" customFormat="1" outlineLevel="1" x14ac:dyDescent="0.2">
      <c r="A14021" s="69" t="s">
        <v>28020</v>
      </c>
      <c r="B14021" s="69" t="s">
        <v>5695</v>
      </c>
      <c r="C14021" s="79">
        <v>44804</v>
      </c>
      <c r="D14021" s="60" t="s">
        <v>28109</v>
      </c>
      <c r="E14021" s="56">
        <v>435</v>
      </c>
      <c r="F14021" s="69" t="s">
        <v>2</v>
      </c>
    </row>
    <row r="14022" spans="1:6" s="1" customFormat="1" outlineLevel="1" x14ac:dyDescent="0.2">
      <c r="A14022" s="69" t="s">
        <v>28021</v>
      </c>
      <c r="B14022" s="69" t="s">
        <v>5695</v>
      </c>
      <c r="C14022" s="79">
        <v>44810</v>
      </c>
      <c r="D14022" s="60" t="s">
        <v>28110</v>
      </c>
      <c r="E14022" s="56">
        <v>135.91999999999999</v>
      </c>
      <c r="F14022" s="69" t="s">
        <v>2</v>
      </c>
    </row>
    <row r="14023" spans="1:6" s="1" customFormat="1" outlineLevel="1" x14ac:dyDescent="0.2">
      <c r="A14023" s="69" t="s">
        <v>28022</v>
      </c>
      <c r="B14023" s="69" t="s">
        <v>5695</v>
      </c>
      <c r="C14023" s="79">
        <v>44813</v>
      </c>
      <c r="D14023" s="60" t="s">
        <v>28111</v>
      </c>
      <c r="E14023" s="56">
        <v>203.6</v>
      </c>
      <c r="F14023" s="69" t="s">
        <v>2</v>
      </c>
    </row>
    <row r="14024" spans="1:6" s="1" customFormat="1" outlineLevel="1" x14ac:dyDescent="0.2">
      <c r="A14024" s="69" t="s">
        <v>28023</v>
      </c>
      <c r="B14024" s="69" t="s">
        <v>5695</v>
      </c>
      <c r="C14024" s="79">
        <v>44834</v>
      </c>
      <c r="D14024" s="60" t="s">
        <v>5214</v>
      </c>
      <c r="E14024" s="56">
        <v>211.25</v>
      </c>
      <c r="F14024" s="69" t="s">
        <v>2</v>
      </c>
    </row>
    <row r="14025" spans="1:6" s="1" customFormat="1" outlineLevel="1" x14ac:dyDescent="0.2">
      <c r="A14025" s="69" t="s">
        <v>28024</v>
      </c>
      <c r="B14025" s="69" t="s">
        <v>5695</v>
      </c>
      <c r="C14025" s="79">
        <v>44834</v>
      </c>
      <c r="D14025" s="60" t="s">
        <v>26481</v>
      </c>
      <c r="E14025" s="56">
        <v>116.45</v>
      </c>
      <c r="F14025" s="69" t="s">
        <v>2</v>
      </c>
    </row>
    <row r="14026" spans="1:6" s="1" customFormat="1" outlineLevel="1" x14ac:dyDescent="0.2">
      <c r="A14026" s="69" t="s">
        <v>28025</v>
      </c>
      <c r="B14026" s="69" t="s">
        <v>5695</v>
      </c>
      <c r="C14026" s="79">
        <v>44834</v>
      </c>
      <c r="D14026" s="60" t="s">
        <v>2344</v>
      </c>
      <c r="E14026" s="56">
        <v>195.59</v>
      </c>
      <c r="F14026" s="69" t="s">
        <v>2</v>
      </c>
    </row>
    <row r="14027" spans="1:6" s="1" customFormat="1" outlineLevel="1" x14ac:dyDescent="0.2">
      <c r="A14027" s="69" t="s">
        <v>28026</v>
      </c>
      <c r="B14027" s="69" t="s">
        <v>5695</v>
      </c>
      <c r="C14027" s="79">
        <v>44834</v>
      </c>
      <c r="D14027" s="60" t="s">
        <v>1015</v>
      </c>
      <c r="E14027" s="56">
        <v>196.15</v>
      </c>
      <c r="F14027" s="69" t="s">
        <v>2</v>
      </c>
    </row>
    <row r="14028" spans="1:6" s="1" customFormat="1" outlineLevel="1" x14ac:dyDescent="0.2">
      <c r="A14028" s="69" t="s">
        <v>28027</v>
      </c>
      <c r="B14028" s="69" t="s">
        <v>5695</v>
      </c>
      <c r="C14028" s="79">
        <v>44834</v>
      </c>
      <c r="D14028" s="60" t="s">
        <v>26497</v>
      </c>
      <c r="E14028" s="56">
        <v>189.25</v>
      </c>
      <c r="F14028" s="69" t="s">
        <v>2</v>
      </c>
    </row>
    <row r="14029" spans="1:6" s="1" customFormat="1" outlineLevel="1" x14ac:dyDescent="0.2">
      <c r="A14029" s="69" t="s">
        <v>28028</v>
      </c>
      <c r="B14029" s="69" t="s">
        <v>5695</v>
      </c>
      <c r="C14029" s="79">
        <v>44834</v>
      </c>
      <c r="D14029" s="60" t="s">
        <v>4009</v>
      </c>
      <c r="E14029" s="56">
        <v>150.59</v>
      </c>
      <c r="F14029" s="69" t="s">
        <v>2</v>
      </c>
    </row>
    <row r="14030" spans="1:6" s="1" customFormat="1" outlineLevel="1" x14ac:dyDescent="0.2">
      <c r="A14030" s="69" t="s">
        <v>28029</v>
      </c>
      <c r="B14030" s="69" t="s">
        <v>5695</v>
      </c>
      <c r="C14030" s="79">
        <v>44834</v>
      </c>
      <c r="D14030" s="60" t="s">
        <v>4009</v>
      </c>
      <c r="E14030" s="56">
        <v>150.6</v>
      </c>
      <c r="F14030" s="69" t="s">
        <v>2</v>
      </c>
    </row>
    <row r="14031" spans="1:6" s="1" customFormat="1" outlineLevel="1" x14ac:dyDescent="0.2">
      <c r="A14031" s="69" t="s">
        <v>28030</v>
      </c>
      <c r="B14031" s="69" t="s">
        <v>5695</v>
      </c>
      <c r="C14031" s="79">
        <v>44834</v>
      </c>
      <c r="D14031" s="60" t="s">
        <v>5214</v>
      </c>
      <c r="E14031" s="56">
        <v>167</v>
      </c>
      <c r="F14031" s="69" t="s">
        <v>2</v>
      </c>
    </row>
    <row r="14032" spans="1:6" s="1" customFormat="1" outlineLevel="1" x14ac:dyDescent="0.2">
      <c r="A14032" s="69" t="s">
        <v>28031</v>
      </c>
      <c r="B14032" s="69" t="s">
        <v>5695</v>
      </c>
      <c r="C14032" s="79">
        <v>44834</v>
      </c>
      <c r="D14032" s="60" t="s">
        <v>28112</v>
      </c>
      <c r="E14032" s="56">
        <v>195</v>
      </c>
      <c r="F14032" s="69" t="s">
        <v>2</v>
      </c>
    </row>
    <row r="14033" spans="1:6" s="1" customFormat="1" outlineLevel="1" x14ac:dyDescent="0.2">
      <c r="A14033" s="69" t="s">
        <v>28032</v>
      </c>
      <c r="B14033" s="69" t="s">
        <v>5695</v>
      </c>
      <c r="C14033" s="79">
        <v>44834</v>
      </c>
      <c r="D14033" s="60" t="s">
        <v>5214</v>
      </c>
      <c r="E14033" s="56">
        <v>211.25</v>
      </c>
      <c r="F14033" s="69" t="s">
        <v>2</v>
      </c>
    </row>
    <row r="14034" spans="1:6" s="1" customFormat="1" outlineLevel="1" x14ac:dyDescent="0.2">
      <c r="A14034" s="69" t="s">
        <v>28033</v>
      </c>
      <c r="B14034" s="69" t="s">
        <v>5695</v>
      </c>
      <c r="C14034" s="79">
        <v>44834</v>
      </c>
      <c r="D14034" s="60" t="s">
        <v>533</v>
      </c>
      <c r="E14034" s="56">
        <v>229.98</v>
      </c>
      <c r="F14034" s="69" t="s">
        <v>2</v>
      </c>
    </row>
    <row r="14035" spans="1:6" s="1" customFormat="1" outlineLevel="1" x14ac:dyDescent="0.2">
      <c r="A14035" s="69" t="s">
        <v>28034</v>
      </c>
      <c r="B14035" s="69" t="s">
        <v>5695</v>
      </c>
      <c r="C14035" s="79">
        <v>44834</v>
      </c>
      <c r="D14035" s="60" t="s">
        <v>533</v>
      </c>
      <c r="E14035" s="56">
        <v>229.99</v>
      </c>
      <c r="F14035" s="69" t="s">
        <v>2</v>
      </c>
    </row>
    <row r="14036" spans="1:6" s="1" customFormat="1" outlineLevel="1" x14ac:dyDescent="0.2">
      <c r="A14036" s="69" t="s">
        <v>28035</v>
      </c>
      <c r="B14036" s="69" t="s">
        <v>5695</v>
      </c>
      <c r="C14036" s="79">
        <v>44834</v>
      </c>
      <c r="D14036" s="60" t="s">
        <v>548</v>
      </c>
      <c r="E14036" s="56">
        <v>443.56</v>
      </c>
      <c r="F14036" s="69" t="s">
        <v>2</v>
      </c>
    </row>
    <row r="14037" spans="1:6" s="1" customFormat="1" outlineLevel="1" x14ac:dyDescent="0.2">
      <c r="A14037" s="69" t="s">
        <v>28036</v>
      </c>
      <c r="B14037" s="69" t="s">
        <v>5695</v>
      </c>
      <c r="C14037" s="79">
        <v>44834</v>
      </c>
      <c r="D14037" s="60" t="s">
        <v>531</v>
      </c>
      <c r="E14037" s="56">
        <v>119.77</v>
      </c>
      <c r="F14037" s="69" t="s">
        <v>2</v>
      </c>
    </row>
    <row r="14038" spans="1:6" s="1" customFormat="1" outlineLevel="1" x14ac:dyDescent="0.2">
      <c r="A14038" s="69" t="s">
        <v>28037</v>
      </c>
      <c r="B14038" s="69" t="s">
        <v>5695</v>
      </c>
      <c r="C14038" s="79">
        <v>44834</v>
      </c>
      <c r="D14038" s="60" t="s">
        <v>995</v>
      </c>
      <c r="E14038" s="56">
        <v>127</v>
      </c>
      <c r="F14038" s="69" t="s">
        <v>2</v>
      </c>
    </row>
    <row r="14039" spans="1:6" s="1" customFormat="1" outlineLevel="1" x14ac:dyDescent="0.2">
      <c r="A14039" s="69" t="s">
        <v>28038</v>
      </c>
      <c r="B14039" s="69" t="s">
        <v>5695</v>
      </c>
      <c r="C14039" s="79">
        <v>44834</v>
      </c>
      <c r="D14039" s="60" t="s">
        <v>1015</v>
      </c>
      <c r="E14039" s="56">
        <v>196.14</v>
      </c>
      <c r="F14039" s="69" t="s">
        <v>2</v>
      </c>
    </row>
    <row r="14040" spans="1:6" s="1" customFormat="1" outlineLevel="1" x14ac:dyDescent="0.2">
      <c r="A14040" s="69" t="s">
        <v>28039</v>
      </c>
      <c r="B14040" s="69" t="s">
        <v>5695</v>
      </c>
      <c r="C14040" s="79">
        <v>44834</v>
      </c>
      <c r="D14040" s="60" t="s">
        <v>28113</v>
      </c>
      <c r="E14040" s="56">
        <v>322.14</v>
      </c>
      <c r="F14040" s="69" t="s">
        <v>2</v>
      </c>
    </row>
    <row r="14041" spans="1:6" s="1" customFormat="1" outlineLevel="1" x14ac:dyDescent="0.2">
      <c r="A14041" s="69" t="s">
        <v>28040</v>
      </c>
      <c r="B14041" s="69" t="s">
        <v>5695</v>
      </c>
      <c r="C14041" s="79">
        <v>44834</v>
      </c>
      <c r="D14041" s="60" t="s">
        <v>28114</v>
      </c>
      <c r="E14041" s="56">
        <v>189.25</v>
      </c>
      <c r="F14041" s="69" t="s">
        <v>2</v>
      </c>
    </row>
    <row r="14042" spans="1:6" s="1" customFormat="1" outlineLevel="1" x14ac:dyDescent="0.2">
      <c r="A14042" s="69" t="s">
        <v>28041</v>
      </c>
      <c r="B14042" s="69" t="s">
        <v>5695</v>
      </c>
      <c r="C14042" s="79">
        <v>44834</v>
      </c>
      <c r="D14042" s="60" t="s">
        <v>28114</v>
      </c>
      <c r="E14042" s="56">
        <v>189.26</v>
      </c>
      <c r="F14042" s="69" t="s">
        <v>2</v>
      </c>
    </row>
    <row r="14043" spans="1:6" s="1" customFormat="1" outlineLevel="1" x14ac:dyDescent="0.2">
      <c r="A14043" s="69" t="s">
        <v>28042</v>
      </c>
      <c r="B14043" s="69" t="s">
        <v>5695</v>
      </c>
      <c r="C14043" s="79">
        <v>44834</v>
      </c>
      <c r="D14043" s="60" t="s">
        <v>26481</v>
      </c>
      <c r="E14043" s="56">
        <v>195.59</v>
      </c>
      <c r="F14043" s="69" t="s">
        <v>2</v>
      </c>
    </row>
    <row r="14044" spans="1:6" s="1" customFormat="1" outlineLevel="1" x14ac:dyDescent="0.2">
      <c r="A14044" s="69" t="s">
        <v>28043</v>
      </c>
      <c r="B14044" s="69" t="s">
        <v>5695</v>
      </c>
      <c r="C14044" s="79">
        <v>44834</v>
      </c>
      <c r="D14044" s="60" t="s">
        <v>4009</v>
      </c>
      <c r="E14044" s="56">
        <v>150.6</v>
      </c>
      <c r="F14044" s="69" t="s">
        <v>2</v>
      </c>
    </row>
    <row r="14045" spans="1:6" s="1" customFormat="1" outlineLevel="1" x14ac:dyDescent="0.2">
      <c r="A14045" s="69" t="s">
        <v>28044</v>
      </c>
      <c r="B14045" s="69" t="s">
        <v>5695</v>
      </c>
      <c r="C14045" s="79">
        <v>44834</v>
      </c>
      <c r="D14045" s="60" t="s">
        <v>28115</v>
      </c>
      <c r="E14045" s="56">
        <v>150.33000000000001</v>
      </c>
      <c r="F14045" s="69" t="s">
        <v>2</v>
      </c>
    </row>
    <row r="14046" spans="1:6" s="1" customFormat="1" outlineLevel="1" x14ac:dyDescent="0.2">
      <c r="A14046" s="69" t="s">
        <v>28045</v>
      </c>
      <c r="B14046" s="69" t="s">
        <v>5695</v>
      </c>
      <c r="C14046" s="79">
        <v>44834</v>
      </c>
      <c r="D14046" s="60" t="s">
        <v>28116</v>
      </c>
      <c r="E14046" s="56">
        <v>161.9</v>
      </c>
      <c r="F14046" s="69" t="s">
        <v>2</v>
      </c>
    </row>
    <row r="14047" spans="1:6" s="1" customFormat="1" outlineLevel="1" x14ac:dyDescent="0.2">
      <c r="A14047" s="69" t="s">
        <v>28046</v>
      </c>
      <c r="B14047" s="69" t="s">
        <v>5695</v>
      </c>
      <c r="C14047" s="79">
        <v>44834</v>
      </c>
      <c r="D14047" s="60" t="s">
        <v>28117</v>
      </c>
      <c r="E14047" s="56">
        <v>240.83</v>
      </c>
      <c r="F14047" s="69" t="s">
        <v>2</v>
      </c>
    </row>
    <row r="14048" spans="1:6" s="1" customFormat="1" outlineLevel="1" x14ac:dyDescent="0.2">
      <c r="A14048" s="69" t="s">
        <v>28047</v>
      </c>
      <c r="B14048" s="69" t="s">
        <v>5695</v>
      </c>
      <c r="C14048" s="79">
        <v>44834</v>
      </c>
      <c r="D14048" s="60" t="s">
        <v>28118</v>
      </c>
      <c r="E14048" s="56">
        <v>240.83</v>
      </c>
      <c r="F14048" s="69" t="s">
        <v>2</v>
      </c>
    </row>
    <row r="14049" spans="1:6" s="1" customFormat="1" outlineLevel="1" x14ac:dyDescent="0.2">
      <c r="A14049" s="69" t="s">
        <v>28048</v>
      </c>
      <c r="B14049" s="69" t="s">
        <v>5695</v>
      </c>
      <c r="C14049" s="79">
        <v>44834</v>
      </c>
      <c r="D14049" s="60" t="s">
        <v>28119</v>
      </c>
      <c r="E14049" s="56">
        <v>219.83</v>
      </c>
      <c r="F14049" s="69" t="s">
        <v>2</v>
      </c>
    </row>
    <row r="14050" spans="1:6" s="1" customFormat="1" outlineLevel="1" x14ac:dyDescent="0.2">
      <c r="A14050" s="69" t="s">
        <v>28049</v>
      </c>
      <c r="B14050" s="69" t="s">
        <v>5695</v>
      </c>
      <c r="C14050" s="79">
        <v>44834</v>
      </c>
      <c r="D14050" s="60" t="s">
        <v>28119</v>
      </c>
      <c r="E14050" s="56">
        <v>219.83</v>
      </c>
      <c r="F14050" s="69" t="s">
        <v>2</v>
      </c>
    </row>
    <row r="14051" spans="1:6" s="1" customFormat="1" outlineLevel="1" x14ac:dyDescent="0.2">
      <c r="A14051" s="69" t="s">
        <v>28050</v>
      </c>
      <c r="B14051" s="69" t="s">
        <v>5695</v>
      </c>
      <c r="C14051" s="79">
        <v>44834</v>
      </c>
      <c r="D14051" s="60" t="s">
        <v>6202</v>
      </c>
      <c r="E14051" s="56">
        <v>990</v>
      </c>
      <c r="F14051" s="69" t="s">
        <v>2</v>
      </c>
    </row>
    <row r="14052" spans="1:6" s="1" customFormat="1" outlineLevel="1" x14ac:dyDescent="0.2">
      <c r="A14052" s="69" t="s">
        <v>28051</v>
      </c>
      <c r="B14052" s="69" t="s">
        <v>5695</v>
      </c>
      <c r="C14052" s="79">
        <v>44834</v>
      </c>
      <c r="D14052" s="60" t="s">
        <v>28120</v>
      </c>
      <c r="E14052" s="56">
        <v>272</v>
      </c>
      <c r="F14052" s="69" t="s">
        <v>2</v>
      </c>
    </row>
    <row r="14053" spans="1:6" s="1" customFormat="1" outlineLevel="1" x14ac:dyDescent="0.2">
      <c r="A14053" s="69" t="s">
        <v>28052</v>
      </c>
      <c r="B14053" s="69" t="s">
        <v>5695</v>
      </c>
      <c r="C14053" s="79">
        <v>44834</v>
      </c>
      <c r="D14053" s="60" t="s">
        <v>28121</v>
      </c>
      <c r="E14053" s="56">
        <v>161.08000000000001</v>
      </c>
      <c r="F14053" s="69" t="s">
        <v>2</v>
      </c>
    </row>
    <row r="14054" spans="1:6" s="1" customFormat="1" outlineLevel="1" x14ac:dyDescent="0.2">
      <c r="A14054" s="69" t="s">
        <v>30266</v>
      </c>
      <c r="B14054" s="69" t="s">
        <v>5695</v>
      </c>
      <c r="C14054" s="79">
        <v>44819</v>
      </c>
      <c r="D14054" s="60" t="s">
        <v>30267</v>
      </c>
      <c r="E14054" s="56">
        <v>1050</v>
      </c>
      <c r="F14054" s="69" t="s">
        <v>2</v>
      </c>
    </row>
    <row r="14055" spans="1:6" s="1" customFormat="1" outlineLevel="1" x14ac:dyDescent="0.2">
      <c r="A14055" s="69" t="s">
        <v>30268</v>
      </c>
      <c r="B14055" s="69" t="s">
        <v>5695</v>
      </c>
      <c r="C14055" s="79">
        <v>44819</v>
      </c>
      <c r="D14055" s="60" t="s">
        <v>30267</v>
      </c>
      <c r="E14055" s="56">
        <v>1050</v>
      </c>
      <c r="F14055" s="69" t="s">
        <v>2</v>
      </c>
    </row>
    <row r="14056" spans="1:6" s="1" customFormat="1" outlineLevel="1" x14ac:dyDescent="0.2">
      <c r="A14056" s="69" t="s">
        <v>30269</v>
      </c>
      <c r="B14056" s="69" t="s">
        <v>5695</v>
      </c>
      <c r="C14056" s="79">
        <v>44819</v>
      </c>
      <c r="D14056" s="60" t="s">
        <v>30267</v>
      </c>
      <c r="E14056" s="56">
        <v>1050</v>
      </c>
      <c r="F14056" s="69" t="s">
        <v>2</v>
      </c>
    </row>
    <row r="14057" spans="1:6" s="1" customFormat="1" outlineLevel="1" x14ac:dyDescent="0.2">
      <c r="A14057" s="69" t="s">
        <v>30270</v>
      </c>
      <c r="B14057" s="69" t="s">
        <v>5695</v>
      </c>
      <c r="C14057" s="79">
        <v>44819</v>
      </c>
      <c r="D14057" s="60" t="s">
        <v>30267</v>
      </c>
      <c r="E14057" s="56">
        <v>1050</v>
      </c>
      <c r="F14057" s="69" t="s">
        <v>2</v>
      </c>
    </row>
    <row r="14058" spans="1:6" s="1" customFormat="1" outlineLevel="1" x14ac:dyDescent="0.2">
      <c r="A14058" s="69" t="s">
        <v>30271</v>
      </c>
      <c r="B14058" s="69" t="s">
        <v>5695</v>
      </c>
      <c r="C14058" s="79">
        <v>44819</v>
      </c>
      <c r="D14058" s="60" t="s">
        <v>30267</v>
      </c>
      <c r="E14058" s="56">
        <v>1050</v>
      </c>
      <c r="F14058" s="69" t="s">
        <v>2</v>
      </c>
    </row>
    <row r="14059" spans="1:6" s="1" customFormat="1" outlineLevel="1" x14ac:dyDescent="0.2">
      <c r="A14059" s="69" t="s">
        <v>30272</v>
      </c>
      <c r="B14059" s="69" t="s">
        <v>5695</v>
      </c>
      <c r="C14059" s="79">
        <v>44819</v>
      </c>
      <c r="D14059" s="60" t="s">
        <v>30267</v>
      </c>
      <c r="E14059" s="56">
        <v>1050</v>
      </c>
      <c r="F14059" s="69" t="s">
        <v>2</v>
      </c>
    </row>
    <row r="14060" spans="1:6" s="1" customFormat="1" outlineLevel="1" x14ac:dyDescent="0.2">
      <c r="A14060" s="69" t="s">
        <v>30273</v>
      </c>
      <c r="B14060" s="69" t="s">
        <v>5695</v>
      </c>
      <c r="C14060" s="79">
        <v>44819</v>
      </c>
      <c r="D14060" s="60" t="s">
        <v>30267</v>
      </c>
      <c r="E14060" s="56">
        <v>1050</v>
      </c>
      <c r="F14060" s="69" t="s">
        <v>2</v>
      </c>
    </row>
    <row r="14061" spans="1:6" s="1" customFormat="1" outlineLevel="1" x14ac:dyDescent="0.2">
      <c r="A14061" s="69" t="s">
        <v>30274</v>
      </c>
      <c r="B14061" s="69" t="s">
        <v>5695</v>
      </c>
      <c r="C14061" s="79">
        <v>44819</v>
      </c>
      <c r="D14061" s="60" t="s">
        <v>30267</v>
      </c>
      <c r="E14061" s="56">
        <v>1050</v>
      </c>
      <c r="F14061" s="69" t="s">
        <v>2</v>
      </c>
    </row>
    <row r="14062" spans="1:6" s="1" customFormat="1" outlineLevel="1" x14ac:dyDescent="0.2">
      <c r="A14062" s="69" t="s">
        <v>30275</v>
      </c>
      <c r="B14062" s="69" t="s">
        <v>5695</v>
      </c>
      <c r="C14062" s="79">
        <v>44819</v>
      </c>
      <c r="D14062" s="60" t="s">
        <v>30267</v>
      </c>
      <c r="E14062" s="56">
        <v>1050</v>
      </c>
      <c r="F14062" s="69" t="s">
        <v>2</v>
      </c>
    </row>
    <row r="14063" spans="1:6" s="1" customFormat="1" outlineLevel="1" x14ac:dyDescent="0.2">
      <c r="A14063" s="69" t="s">
        <v>30276</v>
      </c>
      <c r="B14063" s="69" t="s">
        <v>5695</v>
      </c>
      <c r="C14063" s="79">
        <v>44819</v>
      </c>
      <c r="D14063" s="60" t="s">
        <v>30267</v>
      </c>
      <c r="E14063" s="56">
        <v>1050</v>
      </c>
      <c r="F14063" s="69" t="s">
        <v>2</v>
      </c>
    </row>
    <row r="14064" spans="1:6" s="1" customFormat="1" outlineLevel="1" x14ac:dyDescent="0.2">
      <c r="A14064" s="69" t="s">
        <v>30277</v>
      </c>
      <c r="B14064" s="69" t="s">
        <v>5695</v>
      </c>
      <c r="C14064" s="79">
        <v>44819</v>
      </c>
      <c r="D14064" s="60" t="s">
        <v>30267</v>
      </c>
      <c r="E14064" s="56">
        <v>1050</v>
      </c>
      <c r="F14064" s="69" t="s">
        <v>2</v>
      </c>
    </row>
    <row r="14065" spans="1:6" s="1" customFormat="1" outlineLevel="1" x14ac:dyDescent="0.2">
      <c r="A14065" s="69" t="s">
        <v>30278</v>
      </c>
      <c r="B14065" s="69" t="s">
        <v>5695</v>
      </c>
      <c r="C14065" s="79">
        <v>44819</v>
      </c>
      <c r="D14065" s="60" t="s">
        <v>30267</v>
      </c>
      <c r="E14065" s="56">
        <v>1050</v>
      </c>
      <c r="F14065" s="69" t="s">
        <v>2</v>
      </c>
    </row>
    <row r="14066" spans="1:6" s="1" customFormat="1" outlineLevel="1" x14ac:dyDescent="0.2">
      <c r="A14066" s="69" t="s">
        <v>30279</v>
      </c>
      <c r="B14066" s="69" t="s">
        <v>5695</v>
      </c>
      <c r="C14066" s="79">
        <v>44819</v>
      </c>
      <c r="D14066" s="60" t="s">
        <v>30267</v>
      </c>
      <c r="E14066" s="56">
        <v>1050</v>
      </c>
      <c r="F14066" s="69" t="s">
        <v>2</v>
      </c>
    </row>
    <row r="14067" spans="1:6" s="1" customFormat="1" outlineLevel="1" x14ac:dyDescent="0.2">
      <c r="A14067" s="69" t="s">
        <v>30280</v>
      </c>
      <c r="B14067" s="69" t="s">
        <v>5695</v>
      </c>
      <c r="C14067" s="79">
        <v>44819</v>
      </c>
      <c r="D14067" s="60" t="s">
        <v>30267</v>
      </c>
      <c r="E14067" s="56">
        <v>1050</v>
      </c>
      <c r="F14067" s="69" t="s">
        <v>2</v>
      </c>
    </row>
    <row r="14068" spans="1:6" s="1" customFormat="1" outlineLevel="1" x14ac:dyDescent="0.2">
      <c r="A14068" s="69" t="s">
        <v>30281</v>
      </c>
      <c r="B14068" s="69" t="s">
        <v>5695</v>
      </c>
      <c r="C14068" s="79">
        <v>44819</v>
      </c>
      <c r="D14068" s="60" t="s">
        <v>30267</v>
      </c>
      <c r="E14068" s="56">
        <v>1050</v>
      </c>
      <c r="F14068" s="69" t="s">
        <v>2</v>
      </c>
    </row>
    <row r="14069" spans="1:6" s="1" customFormat="1" outlineLevel="1" x14ac:dyDescent="0.2">
      <c r="A14069" s="69" t="s">
        <v>30282</v>
      </c>
      <c r="B14069" s="69" t="s">
        <v>5695</v>
      </c>
      <c r="C14069" s="79">
        <v>44819</v>
      </c>
      <c r="D14069" s="60" t="s">
        <v>30267</v>
      </c>
      <c r="E14069" s="56">
        <v>1050</v>
      </c>
      <c r="F14069" s="69" t="s">
        <v>2</v>
      </c>
    </row>
    <row r="14070" spans="1:6" s="1" customFormat="1" outlineLevel="1" x14ac:dyDescent="0.2">
      <c r="A14070" s="69" t="s">
        <v>30283</v>
      </c>
      <c r="B14070" s="69" t="s">
        <v>5695</v>
      </c>
      <c r="C14070" s="79">
        <v>44819</v>
      </c>
      <c r="D14070" s="60" t="s">
        <v>30267</v>
      </c>
      <c r="E14070" s="56">
        <v>1050</v>
      </c>
      <c r="F14070" s="69" t="s">
        <v>2</v>
      </c>
    </row>
    <row r="14071" spans="1:6" s="1" customFormat="1" outlineLevel="1" x14ac:dyDescent="0.2">
      <c r="A14071" s="69" t="s">
        <v>30284</v>
      </c>
      <c r="B14071" s="69" t="s">
        <v>5695</v>
      </c>
      <c r="C14071" s="79">
        <v>44819</v>
      </c>
      <c r="D14071" s="60" t="s">
        <v>30267</v>
      </c>
      <c r="E14071" s="56">
        <v>1050</v>
      </c>
      <c r="F14071" s="69" t="s">
        <v>2</v>
      </c>
    </row>
    <row r="14072" spans="1:6" s="1" customFormat="1" outlineLevel="1" x14ac:dyDescent="0.2">
      <c r="A14072" s="69" t="s">
        <v>30285</v>
      </c>
      <c r="B14072" s="69" t="s">
        <v>5695</v>
      </c>
      <c r="C14072" s="79">
        <v>44819</v>
      </c>
      <c r="D14072" s="60" t="s">
        <v>30267</v>
      </c>
      <c r="E14072" s="56">
        <v>1050</v>
      </c>
      <c r="F14072" s="69" t="s">
        <v>2</v>
      </c>
    </row>
    <row r="14073" spans="1:6" s="1" customFormat="1" outlineLevel="1" x14ac:dyDescent="0.2">
      <c r="A14073" s="69" t="s">
        <v>30286</v>
      </c>
      <c r="B14073" s="69" t="s">
        <v>5695</v>
      </c>
      <c r="C14073" s="79">
        <v>44819</v>
      </c>
      <c r="D14073" s="60" t="s">
        <v>30267</v>
      </c>
      <c r="E14073" s="56">
        <v>1050</v>
      </c>
      <c r="F14073" s="69" t="s">
        <v>2</v>
      </c>
    </row>
    <row r="14074" spans="1:6" s="1" customFormat="1" outlineLevel="1" x14ac:dyDescent="0.2">
      <c r="A14074" s="69" t="s">
        <v>30287</v>
      </c>
      <c r="B14074" s="69" t="s">
        <v>5695</v>
      </c>
      <c r="C14074" s="79">
        <v>44819</v>
      </c>
      <c r="D14074" s="60" t="s">
        <v>30267</v>
      </c>
      <c r="E14074" s="56">
        <v>1050</v>
      </c>
      <c r="F14074" s="69" t="s">
        <v>2</v>
      </c>
    </row>
    <row r="14075" spans="1:6" s="1" customFormat="1" outlineLevel="1" x14ac:dyDescent="0.2">
      <c r="A14075" s="69" t="s">
        <v>30288</v>
      </c>
      <c r="B14075" s="69" t="s">
        <v>5695</v>
      </c>
      <c r="C14075" s="79">
        <v>44819</v>
      </c>
      <c r="D14075" s="60" t="s">
        <v>30267</v>
      </c>
      <c r="E14075" s="56">
        <v>1050</v>
      </c>
      <c r="F14075" s="69" t="s">
        <v>2</v>
      </c>
    </row>
    <row r="14076" spans="1:6" s="1" customFormat="1" outlineLevel="1" x14ac:dyDescent="0.2">
      <c r="A14076" s="69" t="s">
        <v>30289</v>
      </c>
      <c r="B14076" s="69" t="s">
        <v>5695</v>
      </c>
      <c r="C14076" s="79">
        <v>44819</v>
      </c>
      <c r="D14076" s="60" t="s">
        <v>30267</v>
      </c>
      <c r="E14076" s="56">
        <v>1050</v>
      </c>
      <c r="F14076" s="69" t="s">
        <v>2</v>
      </c>
    </row>
    <row r="14077" spans="1:6" s="1" customFormat="1" outlineLevel="1" x14ac:dyDescent="0.2">
      <c r="A14077" s="69" t="s">
        <v>30290</v>
      </c>
      <c r="B14077" s="69" t="s">
        <v>5695</v>
      </c>
      <c r="C14077" s="79">
        <v>44819</v>
      </c>
      <c r="D14077" s="60" t="s">
        <v>30267</v>
      </c>
      <c r="E14077" s="56">
        <v>1050</v>
      </c>
      <c r="F14077" s="69" t="s">
        <v>2</v>
      </c>
    </row>
    <row r="14078" spans="1:6" s="1" customFormat="1" outlineLevel="1" x14ac:dyDescent="0.2">
      <c r="A14078" s="69" t="s">
        <v>30291</v>
      </c>
      <c r="B14078" s="69" t="s">
        <v>5695</v>
      </c>
      <c r="C14078" s="79">
        <v>44819</v>
      </c>
      <c r="D14078" s="60" t="s">
        <v>30267</v>
      </c>
      <c r="E14078" s="56">
        <v>1050</v>
      </c>
      <c r="F14078" s="69" t="s">
        <v>2</v>
      </c>
    </row>
    <row r="14079" spans="1:6" s="1" customFormat="1" outlineLevel="1" x14ac:dyDescent="0.2">
      <c r="A14079" s="69" t="s">
        <v>30292</v>
      </c>
      <c r="B14079" s="69" t="s">
        <v>5695</v>
      </c>
      <c r="C14079" s="79">
        <v>44819</v>
      </c>
      <c r="D14079" s="60" t="s">
        <v>30267</v>
      </c>
      <c r="E14079" s="56">
        <v>1050</v>
      </c>
      <c r="F14079" s="69" t="s">
        <v>2</v>
      </c>
    </row>
    <row r="14080" spans="1:6" s="1" customFormat="1" outlineLevel="1" x14ac:dyDescent="0.2">
      <c r="A14080" s="69" t="s">
        <v>30293</v>
      </c>
      <c r="B14080" s="69" t="s">
        <v>5695</v>
      </c>
      <c r="C14080" s="79">
        <v>44819</v>
      </c>
      <c r="D14080" s="60" t="s">
        <v>30267</v>
      </c>
      <c r="E14080" s="56">
        <v>1050</v>
      </c>
      <c r="F14080" s="69" t="s">
        <v>2</v>
      </c>
    </row>
    <row r="14081" spans="1:6" s="1" customFormat="1" outlineLevel="1" x14ac:dyDescent="0.2">
      <c r="A14081" s="69" t="s">
        <v>30294</v>
      </c>
      <c r="B14081" s="69" t="s">
        <v>5695</v>
      </c>
      <c r="C14081" s="79">
        <v>44819</v>
      </c>
      <c r="D14081" s="60" t="s">
        <v>30267</v>
      </c>
      <c r="E14081" s="56">
        <v>1050</v>
      </c>
      <c r="F14081" s="69" t="s">
        <v>2</v>
      </c>
    </row>
    <row r="14082" spans="1:6" s="1" customFormat="1" outlineLevel="1" x14ac:dyDescent="0.2">
      <c r="A14082" s="69" t="s">
        <v>30295</v>
      </c>
      <c r="B14082" s="69" t="s">
        <v>5695</v>
      </c>
      <c r="C14082" s="79">
        <v>44819</v>
      </c>
      <c r="D14082" s="60" t="s">
        <v>30267</v>
      </c>
      <c r="E14082" s="56">
        <v>1050</v>
      </c>
      <c r="F14082" s="69" t="s">
        <v>2</v>
      </c>
    </row>
    <row r="14083" spans="1:6" s="1" customFormat="1" outlineLevel="1" x14ac:dyDescent="0.2">
      <c r="A14083" s="69" t="s">
        <v>30296</v>
      </c>
      <c r="B14083" s="69" t="s">
        <v>5695</v>
      </c>
      <c r="C14083" s="79">
        <v>44819</v>
      </c>
      <c r="D14083" s="60" t="s">
        <v>30267</v>
      </c>
      <c r="E14083" s="56">
        <v>1050</v>
      </c>
      <c r="F14083" s="69" t="s">
        <v>2</v>
      </c>
    </row>
    <row r="14084" spans="1:6" s="1" customFormat="1" outlineLevel="1" x14ac:dyDescent="0.2">
      <c r="A14084" s="69" t="s">
        <v>30297</v>
      </c>
      <c r="B14084" s="69" t="s">
        <v>5695</v>
      </c>
      <c r="C14084" s="79">
        <v>44865</v>
      </c>
      <c r="D14084" s="60" t="s">
        <v>30298</v>
      </c>
      <c r="E14084" s="56">
        <v>109</v>
      </c>
      <c r="F14084" s="69" t="s">
        <v>2</v>
      </c>
    </row>
    <row r="14085" spans="1:6" s="1" customFormat="1" outlineLevel="1" x14ac:dyDescent="0.2">
      <c r="A14085" s="69" t="s">
        <v>30299</v>
      </c>
      <c r="B14085" s="69" t="s">
        <v>5695</v>
      </c>
      <c r="C14085" s="79">
        <v>44865</v>
      </c>
      <c r="D14085" s="60" t="s">
        <v>30298</v>
      </c>
      <c r="E14085" s="56">
        <v>109</v>
      </c>
      <c r="F14085" s="69" t="s">
        <v>2</v>
      </c>
    </row>
    <row r="14086" spans="1:6" s="1" customFormat="1" outlineLevel="1" x14ac:dyDescent="0.2">
      <c r="A14086" s="69" t="s">
        <v>30300</v>
      </c>
      <c r="B14086" s="69" t="s">
        <v>5695</v>
      </c>
      <c r="C14086" s="79">
        <v>44865</v>
      </c>
      <c r="D14086" s="60" t="s">
        <v>30298</v>
      </c>
      <c r="E14086" s="56">
        <v>109</v>
      </c>
      <c r="F14086" s="69" t="s">
        <v>2</v>
      </c>
    </row>
    <row r="14087" spans="1:6" s="1" customFormat="1" outlineLevel="1" x14ac:dyDescent="0.2">
      <c r="A14087" s="69" t="s">
        <v>30301</v>
      </c>
      <c r="B14087" s="69" t="s">
        <v>5695</v>
      </c>
      <c r="C14087" s="79">
        <v>44865</v>
      </c>
      <c r="D14087" s="60" t="s">
        <v>30298</v>
      </c>
      <c r="E14087" s="56">
        <v>109</v>
      </c>
      <c r="F14087" s="69" t="s">
        <v>2</v>
      </c>
    </row>
    <row r="14088" spans="1:6" s="1" customFormat="1" outlineLevel="1" x14ac:dyDescent="0.2">
      <c r="A14088" s="69" t="s">
        <v>30302</v>
      </c>
      <c r="B14088" s="69" t="s">
        <v>5695</v>
      </c>
      <c r="C14088" s="79">
        <v>44865</v>
      </c>
      <c r="D14088" s="60" t="s">
        <v>30298</v>
      </c>
      <c r="E14088" s="56">
        <v>109</v>
      </c>
      <c r="F14088" s="69" t="s">
        <v>2</v>
      </c>
    </row>
    <row r="14089" spans="1:6" s="1" customFormat="1" outlineLevel="1" x14ac:dyDescent="0.2">
      <c r="A14089" s="69" t="s">
        <v>30303</v>
      </c>
      <c r="B14089" s="69" t="s">
        <v>5695</v>
      </c>
      <c r="C14089" s="79">
        <v>44865</v>
      </c>
      <c r="D14089" s="60" t="s">
        <v>30298</v>
      </c>
      <c r="E14089" s="56">
        <v>109</v>
      </c>
      <c r="F14089" s="69" t="s">
        <v>2</v>
      </c>
    </row>
    <row r="14090" spans="1:6" s="1" customFormat="1" outlineLevel="1" x14ac:dyDescent="0.2">
      <c r="A14090" s="69" t="s">
        <v>30304</v>
      </c>
      <c r="B14090" s="69" t="s">
        <v>5695</v>
      </c>
      <c r="C14090" s="79">
        <v>44865</v>
      </c>
      <c r="D14090" s="60" t="s">
        <v>30305</v>
      </c>
      <c r="E14090" s="56">
        <v>186.15</v>
      </c>
      <c r="F14090" s="69" t="s">
        <v>2</v>
      </c>
    </row>
    <row r="14091" spans="1:6" s="1" customFormat="1" outlineLevel="1" x14ac:dyDescent="0.2">
      <c r="A14091" s="69" t="s">
        <v>30306</v>
      </c>
      <c r="B14091" s="69" t="s">
        <v>5695</v>
      </c>
      <c r="C14091" s="79">
        <v>44865</v>
      </c>
      <c r="D14091" s="60" t="s">
        <v>220</v>
      </c>
      <c r="E14091" s="56">
        <v>189.53</v>
      </c>
      <c r="F14091" s="69" t="s">
        <v>2</v>
      </c>
    </row>
    <row r="14092" spans="1:6" s="1" customFormat="1" outlineLevel="1" x14ac:dyDescent="0.2">
      <c r="A14092" s="69" t="s">
        <v>30307</v>
      </c>
      <c r="B14092" s="69" t="s">
        <v>5695</v>
      </c>
      <c r="C14092" s="79">
        <v>44865</v>
      </c>
      <c r="D14092" s="60" t="s">
        <v>30305</v>
      </c>
      <c r="E14092" s="56">
        <v>186.15</v>
      </c>
      <c r="F14092" s="69" t="s">
        <v>2</v>
      </c>
    </row>
    <row r="14093" spans="1:6" s="1" customFormat="1" outlineLevel="1" x14ac:dyDescent="0.2">
      <c r="A14093" s="69" t="s">
        <v>30308</v>
      </c>
      <c r="B14093" s="69" t="s">
        <v>5695</v>
      </c>
      <c r="C14093" s="79">
        <v>44865</v>
      </c>
      <c r="D14093" s="60" t="s">
        <v>220</v>
      </c>
      <c r="E14093" s="56">
        <v>163.19999999999999</v>
      </c>
      <c r="F14093" s="69" t="s">
        <v>2</v>
      </c>
    </row>
    <row r="14094" spans="1:6" s="1" customFormat="1" outlineLevel="1" x14ac:dyDescent="0.2">
      <c r="A14094" s="69" t="s">
        <v>30309</v>
      </c>
      <c r="B14094" s="69" t="s">
        <v>5695</v>
      </c>
      <c r="C14094" s="79">
        <v>44865</v>
      </c>
      <c r="D14094" s="60" t="s">
        <v>30310</v>
      </c>
      <c r="E14094" s="56">
        <v>136.85</v>
      </c>
      <c r="F14094" s="69" t="s">
        <v>2</v>
      </c>
    </row>
    <row r="14095" spans="1:6" s="1" customFormat="1" outlineLevel="1" x14ac:dyDescent="0.2">
      <c r="A14095" s="69" t="s">
        <v>30311</v>
      </c>
      <c r="B14095" s="69" t="s">
        <v>5695</v>
      </c>
      <c r="C14095" s="79">
        <v>44865</v>
      </c>
      <c r="D14095" s="60" t="s">
        <v>220</v>
      </c>
      <c r="E14095" s="56">
        <v>189.53</v>
      </c>
      <c r="F14095" s="69" t="s">
        <v>2</v>
      </c>
    </row>
    <row r="14096" spans="1:6" s="1" customFormat="1" outlineLevel="1" x14ac:dyDescent="0.2">
      <c r="A14096" s="69" t="s">
        <v>30312</v>
      </c>
      <c r="B14096" s="69" t="s">
        <v>5695</v>
      </c>
      <c r="C14096" s="79">
        <v>44865</v>
      </c>
      <c r="D14096" s="60" t="s">
        <v>220</v>
      </c>
      <c r="E14096" s="56">
        <v>189.54</v>
      </c>
      <c r="F14096" s="69" t="s">
        <v>2</v>
      </c>
    </row>
    <row r="14097" spans="1:6" s="1" customFormat="1" outlineLevel="1" x14ac:dyDescent="0.2">
      <c r="A14097" s="69" t="s">
        <v>30313</v>
      </c>
      <c r="B14097" s="69" t="s">
        <v>5695</v>
      </c>
      <c r="C14097" s="79">
        <v>44865</v>
      </c>
      <c r="D14097" s="60" t="s">
        <v>26607</v>
      </c>
      <c r="E14097" s="56">
        <v>279.64999999999998</v>
      </c>
      <c r="F14097" s="69" t="s">
        <v>2</v>
      </c>
    </row>
    <row r="14098" spans="1:6" s="1" customFormat="1" outlineLevel="1" x14ac:dyDescent="0.2">
      <c r="A14098" s="69" t="s">
        <v>30314</v>
      </c>
      <c r="B14098" s="69" t="s">
        <v>5695</v>
      </c>
      <c r="C14098" s="79">
        <v>44865</v>
      </c>
      <c r="D14098" s="60" t="s">
        <v>30315</v>
      </c>
      <c r="E14098" s="56">
        <v>1580.2</v>
      </c>
      <c r="F14098" s="69" t="s">
        <v>2</v>
      </c>
    </row>
    <row r="14099" spans="1:6" s="1" customFormat="1" outlineLevel="1" x14ac:dyDescent="0.2">
      <c r="A14099" s="69" t="s">
        <v>30316</v>
      </c>
      <c r="B14099" s="69" t="s">
        <v>5695</v>
      </c>
      <c r="C14099" s="79">
        <v>44865</v>
      </c>
      <c r="D14099" s="60" t="s">
        <v>30317</v>
      </c>
      <c r="E14099" s="56">
        <v>330</v>
      </c>
      <c r="F14099" s="69" t="s">
        <v>2</v>
      </c>
    </row>
    <row r="14100" spans="1:6" s="1" customFormat="1" outlineLevel="1" x14ac:dyDescent="0.2">
      <c r="A14100" s="69" t="s">
        <v>30318</v>
      </c>
      <c r="B14100" s="69" t="s">
        <v>5695</v>
      </c>
      <c r="C14100" s="79">
        <v>44865</v>
      </c>
      <c r="D14100" s="60" t="s">
        <v>30317</v>
      </c>
      <c r="E14100" s="56">
        <v>330</v>
      </c>
      <c r="F14100" s="69" t="s">
        <v>2</v>
      </c>
    </row>
    <row r="14101" spans="1:6" s="1" customFormat="1" outlineLevel="1" x14ac:dyDescent="0.2">
      <c r="A14101" s="69" t="s">
        <v>30319</v>
      </c>
      <c r="B14101" s="69" t="s">
        <v>5695</v>
      </c>
      <c r="C14101" s="79">
        <v>44865</v>
      </c>
      <c r="D14101" s="60" t="s">
        <v>5541</v>
      </c>
      <c r="E14101" s="56">
        <v>213.85</v>
      </c>
      <c r="F14101" s="69" t="s">
        <v>2</v>
      </c>
    </row>
    <row r="14102" spans="1:6" s="1" customFormat="1" outlineLevel="1" x14ac:dyDescent="0.2">
      <c r="A14102" s="69" t="s">
        <v>30320</v>
      </c>
      <c r="B14102" s="69" t="s">
        <v>5695</v>
      </c>
      <c r="C14102" s="79">
        <v>44865</v>
      </c>
      <c r="D14102" s="60" t="s">
        <v>30321</v>
      </c>
      <c r="E14102" s="56">
        <v>372.61</v>
      </c>
      <c r="F14102" s="69" t="s">
        <v>2</v>
      </c>
    </row>
    <row r="14103" spans="1:6" s="1" customFormat="1" outlineLevel="1" x14ac:dyDescent="0.2">
      <c r="A14103" s="69" t="s">
        <v>30322</v>
      </c>
      <c r="B14103" s="69" t="s">
        <v>5695</v>
      </c>
      <c r="C14103" s="79">
        <v>44865</v>
      </c>
      <c r="D14103" s="60" t="s">
        <v>4009</v>
      </c>
      <c r="E14103" s="56">
        <v>116.45</v>
      </c>
      <c r="F14103" s="69" t="s">
        <v>2</v>
      </c>
    </row>
    <row r="14104" spans="1:6" s="1" customFormat="1" outlineLevel="1" x14ac:dyDescent="0.2">
      <c r="A14104" s="69" t="s">
        <v>30323</v>
      </c>
      <c r="B14104" s="69" t="s">
        <v>5695</v>
      </c>
      <c r="C14104" s="79">
        <v>44865</v>
      </c>
      <c r="D14104" s="60" t="s">
        <v>4009</v>
      </c>
      <c r="E14104" s="56">
        <v>116.45</v>
      </c>
      <c r="F14104" s="69" t="s">
        <v>2</v>
      </c>
    </row>
    <row r="14105" spans="1:6" s="1" customFormat="1" outlineLevel="1" x14ac:dyDescent="0.2">
      <c r="A14105" s="69" t="s">
        <v>30324</v>
      </c>
      <c r="B14105" s="69" t="s">
        <v>5695</v>
      </c>
      <c r="C14105" s="79">
        <v>44865</v>
      </c>
      <c r="D14105" s="60" t="s">
        <v>5998</v>
      </c>
      <c r="E14105" s="56">
        <v>249.17</v>
      </c>
      <c r="F14105" s="69" t="s">
        <v>2</v>
      </c>
    </row>
    <row r="14106" spans="1:6" s="1" customFormat="1" outlineLevel="1" x14ac:dyDescent="0.2">
      <c r="A14106" s="69" t="s">
        <v>30325</v>
      </c>
      <c r="B14106" s="69" t="s">
        <v>5695</v>
      </c>
      <c r="C14106" s="79">
        <v>44865</v>
      </c>
      <c r="D14106" s="60" t="s">
        <v>6202</v>
      </c>
      <c r="E14106" s="56">
        <v>990</v>
      </c>
      <c r="F14106" s="69" t="s">
        <v>2</v>
      </c>
    </row>
    <row r="14107" spans="1:6" s="1" customFormat="1" outlineLevel="1" x14ac:dyDescent="0.2">
      <c r="A14107" s="69" t="s">
        <v>30326</v>
      </c>
      <c r="B14107" s="69" t="s">
        <v>5695</v>
      </c>
      <c r="C14107" s="79">
        <v>44865</v>
      </c>
      <c r="D14107" s="60" t="s">
        <v>30327</v>
      </c>
      <c r="E14107" s="56">
        <v>323</v>
      </c>
      <c r="F14107" s="69" t="s">
        <v>2</v>
      </c>
    </row>
    <row r="14108" spans="1:6" s="1" customFormat="1" outlineLevel="1" x14ac:dyDescent="0.2">
      <c r="A14108" s="69" t="s">
        <v>30328</v>
      </c>
      <c r="B14108" s="69" t="s">
        <v>5695</v>
      </c>
      <c r="C14108" s="79">
        <v>44865</v>
      </c>
      <c r="D14108" s="60" t="s">
        <v>30329</v>
      </c>
      <c r="E14108" s="56">
        <v>120</v>
      </c>
      <c r="F14108" s="69" t="s">
        <v>2</v>
      </c>
    </row>
    <row r="14109" spans="1:6" s="1" customFormat="1" outlineLevel="1" x14ac:dyDescent="0.2">
      <c r="A14109" s="69" t="s">
        <v>30330</v>
      </c>
      <c r="B14109" s="69" t="s">
        <v>5695</v>
      </c>
      <c r="C14109" s="79">
        <v>44865</v>
      </c>
      <c r="D14109" s="60" t="s">
        <v>28121</v>
      </c>
      <c r="E14109" s="56">
        <v>155.93</v>
      </c>
      <c r="F14109" s="69" t="s">
        <v>2</v>
      </c>
    </row>
    <row r="14110" spans="1:6" s="1" customFormat="1" outlineLevel="1" x14ac:dyDescent="0.2">
      <c r="A14110" s="69" t="s">
        <v>30331</v>
      </c>
      <c r="B14110" s="69" t="s">
        <v>5695</v>
      </c>
      <c r="C14110" s="79">
        <v>44865</v>
      </c>
      <c r="D14110" s="60" t="s">
        <v>30332</v>
      </c>
      <c r="E14110" s="56">
        <v>589</v>
      </c>
      <c r="F14110" s="69" t="s">
        <v>2</v>
      </c>
    </row>
    <row r="14111" spans="1:6" s="1" customFormat="1" outlineLevel="1" x14ac:dyDescent="0.2">
      <c r="A14111" s="69" t="s">
        <v>30333</v>
      </c>
      <c r="B14111" s="69" t="s">
        <v>5695</v>
      </c>
      <c r="C14111" s="79">
        <v>44865</v>
      </c>
      <c r="D14111" s="60" t="s">
        <v>30334</v>
      </c>
      <c r="E14111" s="56">
        <v>182</v>
      </c>
      <c r="F14111" s="69" t="s">
        <v>2</v>
      </c>
    </row>
    <row r="14112" spans="1:6" s="1" customFormat="1" outlineLevel="1" x14ac:dyDescent="0.2">
      <c r="A14112" s="69" t="s">
        <v>30335</v>
      </c>
      <c r="B14112" s="69" t="s">
        <v>5695</v>
      </c>
      <c r="C14112" s="79">
        <v>44865</v>
      </c>
      <c r="D14112" s="60" t="s">
        <v>30336</v>
      </c>
      <c r="E14112" s="56">
        <v>810</v>
      </c>
      <c r="F14112" s="69" t="s">
        <v>2</v>
      </c>
    </row>
    <row r="14113" spans="1:6" s="1" customFormat="1" outlineLevel="1" x14ac:dyDescent="0.2">
      <c r="A14113" s="69" t="s">
        <v>30337</v>
      </c>
      <c r="B14113" s="69" t="s">
        <v>5695</v>
      </c>
      <c r="C14113" s="79">
        <v>44865</v>
      </c>
      <c r="D14113" s="60" t="s">
        <v>30338</v>
      </c>
      <c r="E14113" s="56">
        <v>105.83</v>
      </c>
      <c r="F14113" s="69" t="s">
        <v>2</v>
      </c>
    </row>
    <row r="14114" spans="1:6" s="1" customFormat="1" outlineLevel="1" x14ac:dyDescent="0.2">
      <c r="A14114" s="69" t="s">
        <v>30339</v>
      </c>
      <c r="B14114" s="69" t="s">
        <v>5695</v>
      </c>
      <c r="C14114" s="79">
        <v>44865</v>
      </c>
      <c r="D14114" s="60" t="s">
        <v>30340</v>
      </c>
      <c r="E14114" s="56">
        <v>378</v>
      </c>
      <c r="F14114" s="69" t="s">
        <v>2</v>
      </c>
    </row>
    <row r="14115" spans="1:6" s="1" customFormat="1" outlineLevel="1" x14ac:dyDescent="0.2">
      <c r="A14115" s="69" t="s">
        <v>30341</v>
      </c>
      <c r="B14115" s="69" t="s">
        <v>5695</v>
      </c>
      <c r="C14115" s="79">
        <v>44895</v>
      </c>
      <c r="D14115" s="60" t="s">
        <v>22822</v>
      </c>
      <c r="E14115" s="56">
        <v>220.15</v>
      </c>
      <c r="F14115" s="69" t="s">
        <v>2</v>
      </c>
    </row>
    <row r="14116" spans="1:6" s="1" customFormat="1" outlineLevel="1" x14ac:dyDescent="0.2">
      <c r="A14116" s="69" t="s">
        <v>30342</v>
      </c>
      <c r="B14116" s="69" t="s">
        <v>5695</v>
      </c>
      <c r="C14116" s="79">
        <v>44895</v>
      </c>
      <c r="D14116" s="60" t="s">
        <v>22822</v>
      </c>
      <c r="E14116" s="56">
        <v>220.15</v>
      </c>
      <c r="F14116" s="69" t="s">
        <v>2</v>
      </c>
    </row>
    <row r="14117" spans="1:6" s="1" customFormat="1" outlineLevel="1" x14ac:dyDescent="0.2">
      <c r="A14117" s="69" t="s">
        <v>30343</v>
      </c>
      <c r="B14117" s="69" t="s">
        <v>5695</v>
      </c>
      <c r="C14117" s="79">
        <v>44895</v>
      </c>
      <c r="D14117" s="60" t="s">
        <v>30344</v>
      </c>
      <c r="E14117" s="56">
        <v>601.89</v>
      </c>
      <c r="F14117" s="69" t="s">
        <v>2</v>
      </c>
    </row>
    <row r="14118" spans="1:6" s="1" customFormat="1" outlineLevel="1" x14ac:dyDescent="0.2">
      <c r="A14118" s="69" t="s">
        <v>30345</v>
      </c>
      <c r="B14118" s="69" t="s">
        <v>5695</v>
      </c>
      <c r="C14118" s="79">
        <v>44895</v>
      </c>
      <c r="D14118" s="60" t="s">
        <v>663</v>
      </c>
      <c r="E14118" s="56">
        <v>252.99</v>
      </c>
      <c r="F14118" s="69" t="s">
        <v>2</v>
      </c>
    </row>
    <row r="14119" spans="1:6" s="1" customFormat="1" outlineLevel="1" x14ac:dyDescent="0.2">
      <c r="A14119" s="69" t="s">
        <v>30346</v>
      </c>
      <c r="B14119" s="69" t="s">
        <v>5695</v>
      </c>
      <c r="C14119" s="79">
        <v>44895</v>
      </c>
      <c r="D14119" s="60" t="s">
        <v>30329</v>
      </c>
      <c r="E14119" s="56">
        <v>144.53</v>
      </c>
      <c r="F14119" s="69" t="s">
        <v>2</v>
      </c>
    </row>
    <row r="14120" spans="1:6" s="1" customFormat="1" outlineLevel="1" x14ac:dyDescent="0.2">
      <c r="A14120" s="69" t="s">
        <v>30347</v>
      </c>
      <c r="B14120" s="69" t="s">
        <v>5695</v>
      </c>
      <c r="C14120" s="79">
        <v>44895</v>
      </c>
      <c r="D14120" s="60" t="s">
        <v>30348</v>
      </c>
      <c r="E14120" s="56">
        <v>570.78</v>
      </c>
      <c r="F14120" s="69" t="s">
        <v>2</v>
      </c>
    </row>
    <row r="14121" spans="1:6" s="1" customFormat="1" outlineLevel="1" x14ac:dyDescent="0.2">
      <c r="A14121" s="69" t="s">
        <v>30349</v>
      </c>
      <c r="B14121" s="69" t="s">
        <v>5695</v>
      </c>
      <c r="C14121" s="79">
        <v>44895</v>
      </c>
      <c r="D14121" s="60" t="s">
        <v>30350</v>
      </c>
      <c r="E14121" s="56">
        <v>330</v>
      </c>
      <c r="F14121" s="69" t="s">
        <v>2</v>
      </c>
    </row>
    <row r="14122" spans="1:6" s="1" customFormat="1" outlineLevel="1" x14ac:dyDescent="0.2">
      <c r="A14122" s="69" t="s">
        <v>30351</v>
      </c>
      <c r="B14122" s="69" t="s">
        <v>5695</v>
      </c>
      <c r="C14122" s="79">
        <v>44895</v>
      </c>
      <c r="D14122" s="60" t="s">
        <v>30352</v>
      </c>
      <c r="E14122" s="56">
        <v>405.24</v>
      </c>
      <c r="F14122" s="69" t="s">
        <v>2</v>
      </c>
    </row>
    <row r="14123" spans="1:6" s="1" customFormat="1" outlineLevel="1" x14ac:dyDescent="0.2">
      <c r="A14123" s="69" t="s">
        <v>30353</v>
      </c>
      <c r="B14123" s="69" t="s">
        <v>5695</v>
      </c>
      <c r="C14123" s="79">
        <v>44895</v>
      </c>
      <c r="D14123" s="60" t="s">
        <v>30354</v>
      </c>
      <c r="E14123" s="56">
        <v>179.41</v>
      </c>
      <c r="F14123" s="69" t="s">
        <v>2</v>
      </c>
    </row>
    <row r="14124" spans="1:6" s="1" customFormat="1" outlineLevel="1" x14ac:dyDescent="0.2">
      <c r="A14124" s="69" t="s">
        <v>30355</v>
      </c>
      <c r="B14124" s="69" t="s">
        <v>5695</v>
      </c>
      <c r="C14124" s="79">
        <v>44895</v>
      </c>
      <c r="D14124" s="60" t="s">
        <v>30356</v>
      </c>
      <c r="E14124" s="56">
        <v>156.31</v>
      </c>
      <c r="F14124" s="69" t="s">
        <v>2</v>
      </c>
    </row>
    <row r="14125" spans="1:6" s="1" customFormat="1" outlineLevel="1" x14ac:dyDescent="0.2">
      <c r="A14125" s="69" t="s">
        <v>30357</v>
      </c>
      <c r="B14125" s="69" t="s">
        <v>5695</v>
      </c>
      <c r="C14125" s="79">
        <v>44895</v>
      </c>
      <c r="D14125" s="60" t="s">
        <v>30358</v>
      </c>
      <c r="E14125" s="56">
        <v>120.58</v>
      </c>
      <c r="F14125" s="69" t="s">
        <v>2</v>
      </c>
    </row>
    <row r="14126" spans="1:6" s="1" customFormat="1" outlineLevel="1" x14ac:dyDescent="0.2">
      <c r="A14126" s="69" t="s">
        <v>30359</v>
      </c>
      <c r="B14126" s="69" t="s">
        <v>5695</v>
      </c>
      <c r="C14126" s="79">
        <v>44895</v>
      </c>
      <c r="D14126" s="60" t="s">
        <v>30360</v>
      </c>
      <c r="E14126" s="56">
        <v>160</v>
      </c>
      <c r="F14126" s="69" t="s">
        <v>2</v>
      </c>
    </row>
    <row r="14127" spans="1:6" s="1" customFormat="1" outlineLevel="1" x14ac:dyDescent="0.2">
      <c r="A14127" s="69" t="s">
        <v>30361</v>
      </c>
      <c r="B14127" s="69" t="s">
        <v>5695</v>
      </c>
      <c r="C14127" s="79">
        <v>44866</v>
      </c>
      <c r="D14127" s="60" t="s">
        <v>30362</v>
      </c>
      <c r="E14127" s="56">
        <v>265.83</v>
      </c>
      <c r="F14127" s="69" t="s">
        <v>2</v>
      </c>
    </row>
    <row r="14128" spans="1:6" s="1" customFormat="1" outlineLevel="1" x14ac:dyDescent="0.2">
      <c r="A14128" s="69" t="s">
        <v>30363</v>
      </c>
      <c r="B14128" s="69" t="s">
        <v>5695</v>
      </c>
      <c r="C14128" s="79">
        <v>44895</v>
      </c>
      <c r="D14128" s="60" t="s">
        <v>30364</v>
      </c>
      <c r="E14128" s="56">
        <v>138</v>
      </c>
      <c r="F14128" s="69" t="s">
        <v>2</v>
      </c>
    </row>
    <row r="14129" spans="1:6" s="1" customFormat="1" outlineLevel="1" x14ac:dyDescent="0.2">
      <c r="A14129" s="69" t="s">
        <v>30365</v>
      </c>
      <c r="B14129" s="69" t="s">
        <v>5695</v>
      </c>
      <c r="C14129" s="79">
        <v>44926</v>
      </c>
      <c r="D14129" s="60" t="s">
        <v>30366</v>
      </c>
      <c r="E14129" s="56">
        <v>819</v>
      </c>
      <c r="F14129" s="69" t="s">
        <v>2</v>
      </c>
    </row>
    <row r="14130" spans="1:6" s="1" customFormat="1" outlineLevel="1" x14ac:dyDescent="0.2">
      <c r="A14130" s="69" t="s">
        <v>30367</v>
      </c>
      <c r="B14130" s="69" t="s">
        <v>5695</v>
      </c>
      <c r="C14130" s="79">
        <v>44926</v>
      </c>
      <c r="D14130" s="60" t="s">
        <v>30368</v>
      </c>
      <c r="E14130" s="56">
        <v>1080.73</v>
      </c>
      <c r="F14130" s="69" t="s">
        <v>2</v>
      </c>
    </row>
    <row r="14131" spans="1:6" s="1" customFormat="1" outlineLevel="1" x14ac:dyDescent="0.2">
      <c r="A14131" s="69" t="s">
        <v>30369</v>
      </c>
      <c r="B14131" s="69" t="s">
        <v>5695</v>
      </c>
      <c r="C14131" s="79">
        <v>44926</v>
      </c>
      <c r="D14131" s="60" t="s">
        <v>30370</v>
      </c>
      <c r="E14131" s="56">
        <v>531.23</v>
      </c>
      <c r="F14131" s="69" t="s">
        <v>2</v>
      </c>
    </row>
    <row r="14132" spans="1:6" s="1" customFormat="1" outlineLevel="1" x14ac:dyDescent="0.2">
      <c r="A14132" s="69" t="s">
        <v>30371</v>
      </c>
      <c r="B14132" s="69" t="s">
        <v>5695</v>
      </c>
      <c r="C14132" s="79">
        <v>44926</v>
      </c>
      <c r="D14132" s="60" t="s">
        <v>30372</v>
      </c>
      <c r="E14132" s="56">
        <v>269</v>
      </c>
      <c r="F14132" s="69" t="s">
        <v>2</v>
      </c>
    </row>
    <row r="14133" spans="1:6" s="1" customFormat="1" outlineLevel="1" x14ac:dyDescent="0.2">
      <c r="A14133" s="69" t="s">
        <v>30373</v>
      </c>
      <c r="B14133" s="69" t="s">
        <v>5695</v>
      </c>
      <c r="C14133" s="79">
        <v>44926</v>
      </c>
      <c r="D14133" s="60" t="s">
        <v>30374</v>
      </c>
      <c r="E14133" s="56">
        <v>360</v>
      </c>
      <c r="F14133" s="69" t="s">
        <v>2</v>
      </c>
    </row>
    <row r="14134" spans="1:6" s="1" customFormat="1" outlineLevel="1" x14ac:dyDescent="0.2">
      <c r="A14134" s="69" t="s">
        <v>30375</v>
      </c>
      <c r="B14134" s="69" t="s">
        <v>5695</v>
      </c>
      <c r="C14134" s="79">
        <v>44926</v>
      </c>
      <c r="D14134" s="60" t="s">
        <v>30376</v>
      </c>
      <c r="E14134" s="56">
        <v>229.5</v>
      </c>
      <c r="F14134" s="69" t="s">
        <v>2</v>
      </c>
    </row>
    <row r="14135" spans="1:6" s="1" customFormat="1" outlineLevel="1" x14ac:dyDescent="0.2">
      <c r="A14135" s="69" t="s">
        <v>30377</v>
      </c>
      <c r="B14135" s="69" t="s">
        <v>5695</v>
      </c>
      <c r="C14135" s="79">
        <v>44926</v>
      </c>
      <c r="D14135" s="60" t="s">
        <v>30378</v>
      </c>
      <c r="E14135" s="56">
        <v>138.6</v>
      </c>
      <c r="F14135" s="69" t="s">
        <v>2</v>
      </c>
    </row>
    <row r="14136" spans="1:6" s="1" customFormat="1" outlineLevel="1" x14ac:dyDescent="0.2">
      <c r="A14136" s="69" t="s">
        <v>30379</v>
      </c>
      <c r="B14136" s="69" t="s">
        <v>5695</v>
      </c>
      <c r="C14136" s="79">
        <v>44926</v>
      </c>
      <c r="D14136" s="60" t="s">
        <v>30378</v>
      </c>
      <c r="E14136" s="56">
        <v>138.6</v>
      </c>
      <c r="F14136" s="69" t="s">
        <v>2</v>
      </c>
    </row>
    <row r="14137" spans="1:6" s="1" customFormat="1" outlineLevel="1" x14ac:dyDescent="0.2">
      <c r="A14137" s="69" t="s">
        <v>30380</v>
      </c>
      <c r="B14137" s="69" t="s">
        <v>5695</v>
      </c>
      <c r="C14137" s="79">
        <v>44926</v>
      </c>
      <c r="D14137" s="60" t="s">
        <v>30378</v>
      </c>
      <c r="E14137" s="56">
        <v>138.6</v>
      </c>
      <c r="F14137" s="69" t="s">
        <v>2</v>
      </c>
    </row>
    <row r="14138" spans="1:6" s="1" customFormat="1" outlineLevel="1" x14ac:dyDescent="0.2">
      <c r="A14138" s="69" t="s">
        <v>30381</v>
      </c>
      <c r="B14138" s="69" t="s">
        <v>5695</v>
      </c>
      <c r="C14138" s="79">
        <v>44926</v>
      </c>
      <c r="D14138" s="60" t="s">
        <v>30378</v>
      </c>
      <c r="E14138" s="56">
        <v>138.6</v>
      </c>
      <c r="F14138" s="69" t="s">
        <v>2</v>
      </c>
    </row>
    <row r="14139" spans="1:6" s="1" customFormat="1" outlineLevel="1" x14ac:dyDescent="0.2">
      <c r="A14139" s="69" t="s">
        <v>30382</v>
      </c>
      <c r="B14139" s="69" t="s">
        <v>5695</v>
      </c>
      <c r="C14139" s="79">
        <v>44926</v>
      </c>
      <c r="D14139" s="60" t="s">
        <v>30378</v>
      </c>
      <c r="E14139" s="56">
        <v>138.6</v>
      </c>
      <c r="F14139" s="69" t="s">
        <v>2</v>
      </c>
    </row>
    <row r="14140" spans="1:6" s="1" customFormat="1" outlineLevel="1" x14ac:dyDescent="0.2">
      <c r="A14140" s="69" t="s">
        <v>30383</v>
      </c>
      <c r="B14140" s="69" t="s">
        <v>5695</v>
      </c>
      <c r="C14140" s="79">
        <v>44926</v>
      </c>
      <c r="D14140" s="60" t="s">
        <v>30384</v>
      </c>
      <c r="E14140" s="56">
        <v>188.91</v>
      </c>
      <c r="F14140" s="69" t="s">
        <v>2</v>
      </c>
    </row>
    <row r="14141" spans="1:6" s="1" customFormat="1" outlineLevel="1" x14ac:dyDescent="0.2">
      <c r="A14141" s="69" t="s">
        <v>30385</v>
      </c>
      <c r="B14141" s="69" t="s">
        <v>5695</v>
      </c>
      <c r="C14141" s="79">
        <v>44926</v>
      </c>
      <c r="D14141" s="60" t="s">
        <v>30386</v>
      </c>
      <c r="E14141" s="56">
        <v>109</v>
      </c>
      <c r="F14141" s="69" t="s">
        <v>2</v>
      </c>
    </row>
    <row r="14142" spans="1:6" s="1" customFormat="1" outlineLevel="1" x14ac:dyDescent="0.2">
      <c r="A14142" s="69" t="s">
        <v>30387</v>
      </c>
      <c r="B14142" s="69" t="s">
        <v>5695</v>
      </c>
      <c r="C14142" s="79">
        <v>44926</v>
      </c>
      <c r="D14142" s="60" t="s">
        <v>30388</v>
      </c>
      <c r="E14142" s="56">
        <v>229.1</v>
      </c>
      <c r="F14142" s="69" t="s">
        <v>2</v>
      </c>
    </row>
    <row r="14143" spans="1:6" s="1" customFormat="1" outlineLevel="1" x14ac:dyDescent="0.2">
      <c r="A14143" s="69" t="s">
        <v>30389</v>
      </c>
      <c r="B14143" s="69" t="s">
        <v>5695</v>
      </c>
      <c r="C14143" s="79">
        <v>44926</v>
      </c>
      <c r="D14143" s="60" t="s">
        <v>30390</v>
      </c>
      <c r="E14143" s="56">
        <v>229.1</v>
      </c>
      <c r="F14143" s="69" t="s">
        <v>2</v>
      </c>
    </row>
    <row r="14144" spans="1:6" s="1" customFormat="1" outlineLevel="1" x14ac:dyDescent="0.2">
      <c r="A14144" s="69" t="s">
        <v>30391</v>
      </c>
      <c r="B14144" s="69" t="s">
        <v>5695</v>
      </c>
      <c r="C14144" s="79">
        <v>44926</v>
      </c>
      <c r="D14144" s="60" t="s">
        <v>30392</v>
      </c>
      <c r="E14144" s="56">
        <v>229.1</v>
      </c>
      <c r="F14144" s="69" t="s">
        <v>2</v>
      </c>
    </row>
    <row r="14145" spans="1:6" s="1" customFormat="1" outlineLevel="1" x14ac:dyDescent="0.2">
      <c r="A14145" s="69" t="s">
        <v>30393</v>
      </c>
      <c r="B14145" s="69" t="s">
        <v>5695</v>
      </c>
      <c r="C14145" s="79">
        <v>44926</v>
      </c>
      <c r="D14145" s="60" t="s">
        <v>30394</v>
      </c>
      <c r="E14145" s="56">
        <v>229.1</v>
      </c>
      <c r="F14145" s="69" t="s">
        <v>2</v>
      </c>
    </row>
    <row r="14146" spans="1:6" s="1" customFormat="1" outlineLevel="1" x14ac:dyDescent="0.2">
      <c r="A14146" s="69" t="s">
        <v>30395</v>
      </c>
      <c r="B14146" s="69" t="s">
        <v>5695</v>
      </c>
      <c r="C14146" s="79">
        <v>44926</v>
      </c>
      <c r="D14146" s="60" t="s">
        <v>30396</v>
      </c>
      <c r="E14146" s="56">
        <v>229.1</v>
      </c>
      <c r="F14146" s="69" t="s">
        <v>2</v>
      </c>
    </row>
    <row r="14147" spans="1:6" s="1" customFormat="1" outlineLevel="1" x14ac:dyDescent="0.2">
      <c r="A14147" s="69" t="s">
        <v>30397</v>
      </c>
      <c r="B14147" s="69" t="s">
        <v>5695</v>
      </c>
      <c r="C14147" s="79">
        <v>44926</v>
      </c>
      <c r="D14147" s="60" t="s">
        <v>30914</v>
      </c>
      <c r="E14147" s="56">
        <v>229.1</v>
      </c>
      <c r="F14147" s="69" t="s">
        <v>2</v>
      </c>
    </row>
    <row r="14148" spans="1:6" s="1" customFormat="1" outlineLevel="1" x14ac:dyDescent="0.2">
      <c r="A14148" s="69" t="s">
        <v>30398</v>
      </c>
      <c r="B14148" s="69" t="s">
        <v>5695</v>
      </c>
      <c r="C14148" s="79">
        <v>44926</v>
      </c>
      <c r="D14148" s="60" t="s">
        <v>30399</v>
      </c>
      <c r="E14148" s="56">
        <v>229.1</v>
      </c>
      <c r="F14148" s="69" t="s">
        <v>2</v>
      </c>
    </row>
    <row r="14149" spans="1:6" s="1" customFormat="1" outlineLevel="1" x14ac:dyDescent="0.2">
      <c r="A14149" s="69" t="s">
        <v>30400</v>
      </c>
      <c r="B14149" s="69" t="s">
        <v>5695</v>
      </c>
      <c r="C14149" s="79">
        <v>44926</v>
      </c>
      <c r="D14149" s="60" t="s">
        <v>30401</v>
      </c>
      <c r="E14149" s="56">
        <v>229.1</v>
      </c>
      <c r="F14149" s="69" t="s">
        <v>2</v>
      </c>
    </row>
    <row r="14150" spans="1:6" s="1" customFormat="1" outlineLevel="1" x14ac:dyDescent="0.2">
      <c r="A14150" s="69" t="s">
        <v>30402</v>
      </c>
      <c r="B14150" s="69" t="s">
        <v>5695</v>
      </c>
      <c r="C14150" s="79">
        <v>44926</v>
      </c>
      <c r="D14150" s="60" t="s">
        <v>30403</v>
      </c>
      <c r="E14150" s="56">
        <v>109</v>
      </c>
      <c r="F14150" s="69" t="s">
        <v>2</v>
      </c>
    </row>
    <row r="14151" spans="1:6" s="1" customFormat="1" outlineLevel="1" x14ac:dyDescent="0.2">
      <c r="A14151" s="69" t="s">
        <v>30404</v>
      </c>
      <c r="B14151" s="69" t="s">
        <v>5695</v>
      </c>
      <c r="C14151" s="79">
        <v>44926</v>
      </c>
      <c r="D14151" s="60" t="s">
        <v>30405</v>
      </c>
      <c r="E14151" s="56">
        <v>109</v>
      </c>
      <c r="F14151" s="69" t="s">
        <v>2</v>
      </c>
    </row>
    <row r="14152" spans="1:6" s="1" customFormat="1" outlineLevel="1" x14ac:dyDescent="0.2">
      <c r="A14152" s="69" t="s">
        <v>30406</v>
      </c>
      <c r="B14152" s="69" t="s">
        <v>5695</v>
      </c>
      <c r="C14152" s="79">
        <v>44926</v>
      </c>
      <c r="D14152" s="60" t="s">
        <v>30407</v>
      </c>
      <c r="E14152" s="56">
        <v>109</v>
      </c>
      <c r="F14152" s="69" t="s">
        <v>2</v>
      </c>
    </row>
    <row r="14153" spans="1:6" s="1" customFormat="1" outlineLevel="1" x14ac:dyDescent="0.2">
      <c r="A14153" s="69" t="s">
        <v>30408</v>
      </c>
      <c r="B14153" s="69" t="s">
        <v>5695</v>
      </c>
      <c r="C14153" s="79">
        <v>44926</v>
      </c>
      <c r="D14153" s="60" t="s">
        <v>30409</v>
      </c>
      <c r="E14153" s="56">
        <v>109</v>
      </c>
      <c r="F14153" s="69" t="s">
        <v>2</v>
      </c>
    </row>
    <row r="14154" spans="1:6" s="1" customFormat="1" outlineLevel="1" x14ac:dyDescent="0.2">
      <c r="A14154" s="69" t="s">
        <v>30410</v>
      </c>
      <c r="B14154" s="69" t="s">
        <v>5695</v>
      </c>
      <c r="C14154" s="79">
        <v>44926</v>
      </c>
      <c r="D14154" s="60" t="s">
        <v>30411</v>
      </c>
      <c r="E14154" s="56">
        <v>109</v>
      </c>
      <c r="F14154" s="69" t="s">
        <v>2</v>
      </c>
    </row>
    <row r="14155" spans="1:6" s="1" customFormat="1" outlineLevel="1" x14ac:dyDescent="0.2">
      <c r="A14155" s="69" t="s">
        <v>30412</v>
      </c>
      <c r="B14155" s="69" t="s">
        <v>5695</v>
      </c>
      <c r="C14155" s="79">
        <v>44926</v>
      </c>
      <c r="D14155" s="60" t="s">
        <v>30413</v>
      </c>
      <c r="E14155" s="56">
        <v>109</v>
      </c>
      <c r="F14155" s="69" t="s">
        <v>2</v>
      </c>
    </row>
    <row r="14156" spans="1:6" s="1" customFormat="1" outlineLevel="1" x14ac:dyDescent="0.2">
      <c r="A14156" s="69" t="s">
        <v>30414</v>
      </c>
      <c r="B14156" s="69" t="s">
        <v>5695</v>
      </c>
      <c r="C14156" s="79">
        <v>44926</v>
      </c>
      <c r="D14156" s="60" t="s">
        <v>30415</v>
      </c>
      <c r="E14156" s="56">
        <v>109</v>
      </c>
      <c r="F14156" s="69" t="s">
        <v>2</v>
      </c>
    </row>
    <row r="14157" spans="1:6" s="1" customFormat="1" outlineLevel="1" x14ac:dyDescent="0.2">
      <c r="A14157" s="69" t="s">
        <v>30416</v>
      </c>
      <c r="B14157" s="69" t="s">
        <v>5695</v>
      </c>
      <c r="C14157" s="79">
        <v>44926</v>
      </c>
      <c r="D14157" s="60" t="s">
        <v>30417</v>
      </c>
      <c r="E14157" s="56">
        <v>109</v>
      </c>
      <c r="F14157" s="69" t="s">
        <v>2</v>
      </c>
    </row>
    <row r="14158" spans="1:6" s="1" customFormat="1" outlineLevel="1" x14ac:dyDescent="0.2">
      <c r="A14158" s="69" t="s">
        <v>30418</v>
      </c>
      <c r="B14158" s="69" t="s">
        <v>5695</v>
      </c>
      <c r="C14158" s="79">
        <v>44926</v>
      </c>
      <c r="D14158" s="60" t="s">
        <v>30915</v>
      </c>
      <c r="E14158" s="56">
        <v>109</v>
      </c>
      <c r="F14158" s="69" t="s">
        <v>2</v>
      </c>
    </row>
    <row r="14159" spans="1:6" s="1" customFormat="1" outlineLevel="1" x14ac:dyDescent="0.2">
      <c r="A14159" s="69" t="s">
        <v>30419</v>
      </c>
      <c r="B14159" s="69" t="s">
        <v>5695</v>
      </c>
      <c r="C14159" s="79">
        <v>44926</v>
      </c>
      <c r="D14159" s="60" t="s">
        <v>30420</v>
      </c>
      <c r="E14159" s="56">
        <v>109</v>
      </c>
      <c r="F14159" s="69" t="s">
        <v>2</v>
      </c>
    </row>
    <row r="14160" spans="1:6" s="1" customFormat="1" outlineLevel="1" x14ac:dyDescent="0.2">
      <c r="A14160" s="69" t="s">
        <v>30421</v>
      </c>
      <c r="B14160" s="69" t="s">
        <v>5695</v>
      </c>
      <c r="C14160" s="79">
        <v>44926</v>
      </c>
      <c r="D14160" s="60" t="s">
        <v>30422</v>
      </c>
      <c r="E14160" s="56">
        <v>109</v>
      </c>
      <c r="F14160" s="69" t="s">
        <v>2</v>
      </c>
    </row>
    <row r="14161" spans="1:6" s="1" customFormat="1" outlineLevel="1" x14ac:dyDescent="0.2">
      <c r="A14161" s="69" t="s">
        <v>30423</v>
      </c>
      <c r="B14161" s="69" t="s">
        <v>5695</v>
      </c>
      <c r="C14161" s="79">
        <v>44926</v>
      </c>
      <c r="D14161" s="60" t="s">
        <v>30424</v>
      </c>
      <c r="E14161" s="56">
        <v>311.58999999999997</v>
      </c>
      <c r="F14161" s="69" t="s">
        <v>2</v>
      </c>
    </row>
    <row r="14162" spans="1:6" s="1" customFormat="1" outlineLevel="1" x14ac:dyDescent="0.2">
      <c r="A14162" s="69" t="s">
        <v>30425</v>
      </c>
      <c r="B14162" s="69" t="s">
        <v>5695</v>
      </c>
      <c r="C14162" s="79">
        <v>44926</v>
      </c>
      <c r="D14162" s="60" t="s">
        <v>30426</v>
      </c>
      <c r="E14162" s="56">
        <v>127.9</v>
      </c>
      <c r="F14162" s="69" t="s">
        <v>2</v>
      </c>
    </row>
    <row r="14163" spans="1:6" s="1" customFormat="1" outlineLevel="1" x14ac:dyDescent="0.2">
      <c r="A14163" s="69" t="s">
        <v>30427</v>
      </c>
      <c r="B14163" s="69" t="s">
        <v>5695</v>
      </c>
      <c r="C14163" s="79">
        <v>44926</v>
      </c>
      <c r="D14163" s="60" t="s">
        <v>30428</v>
      </c>
      <c r="E14163" s="56">
        <v>127.9</v>
      </c>
      <c r="F14163" s="69" t="s">
        <v>2</v>
      </c>
    </row>
    <row r="14164" spans="1:6" s="1" customFormat="1" outlineLevel="1" x14ac:dyDescent="0.2">
      <c r="A14164" s="69" t="s">
        <v>30429</v>
      </c>
      <c r="B14164" s="69" t="s">
        <v>5695</v>
      </c>
      <c r="C14164" s="79">
        <v>44926</v>
      </c>
      <c r="D14164" s="60" t="s">
        <v>30430</v>
      </c>
      <c r="E14164" s="56">
        <v>165</v>
      </c>
      <c r="F14164" s="69" t="s">
        <v>2</v>
      </c>
    </row>
    <row r="14165" spans="1:6" s="1" customFormat="1" outlineLevel="1" x14ac:dyDescent="0.2">
      <c r="A14165" s="69" t="s">
        <v>30431</v>
      </c>
      <c r="B14165" s="69" t="s">
        <v>5695</v>
      </c>
      <c r="C14165" s="79">
        <v>44926</v>
      </c>
      <c r="D14165" s="60" t="s">
        <v>30430</v>
      </c>
      <c r="E14165" s="56">
        <v>165</v>
      </c>
      <c r="F14165" s="69" t="s">
        <v>2</v>
      </c>
    </row>
    <row r="14166" spans="1:6" s="1" customFormat="1" outlineLevel="1" x14ac:dyDescent="0.2">
      <c r="A14166" s="69" t="s">
        <v>30432</v>
      </c>
      <c r="B14166" s="69" t="s">
        <v>5695</v>
      </c>
      <c r="C14166" s="79">
        <v>44926</v>
      </c>
      <c r="D14166" s="60" t="s">
        <v>30430</v>
      </c>
      <c r="E14166" s="56">
        <v>165</v>
      </c>
      <c r="F14166" s="69" t="s">
        <v>2</v>
      </c>
    </row>
    <row r="14167" spans="1:6" s="1" customFormat="1" outlineLevel="1" x14ac:dyDescent="0.2">
      <c r="A14167" s="69" t="s">
        <v>30433</v>
      </c>
      <c r="B14167" s="69" t="s">
        <v>5695</v>
      </c>
      <c r="C14167" s="79">
        <v>44926</v>
      </c>
      <c r="D14167" s="60" t="s">
        <v>30430</v>
      </c>
      <c r="E14167" s="56">
        <v>165</v>
      </c>
      <c r="F14167" s="69" t="s">
        <v>2</v>
      </c>
    </row>
    <row r="14168" spans="1:6" s="1" customFormat="1" outlineLevel="1" x14ac:dyDescent="0.2">
      <c r="A14168" s="69" t="s">
        <v>30434</v>
      </c>
      <c r="B14168" s="69" t="s">
        <v>5695</v>
      </c>
      <c r="C14168" s="79">
        <v>44926</v>
      </c>
      <c r="D14168" s="60" t="s">
        <v>30430</v>
      </c>
      <c r="E14168" s="56">
        <v>165</v>
      </c>
      <c r="F14168" s="69" t="s">
        <v>2</v>
      </c>
    </row>
    <row r="14169" spans="1:6" s="1" customFormat="1" outlineLevel="1" x14ac:dyDescent="0.2">
      <c r="A14169" s="69" t="s">
        <v>30435</v>
      </c>
      <c r="B14169" s="69" t="s">
        <v>5695</v>
      </c>
      <c r="C14169" s="79">
        <v>44926</v>
      </c>
      <c r="D14169" s="60" t="s">
        <v>30436</v>
      </c>
      <c r="E14169" s="56">
        <v>165</v>
      </c>
      <c r="F14169" s="69" t="s">
        <v>2</v>
      </c>
    </row>
    <row r="14170" spans="1:6" s="1" customFormat="1" outlineLevel="1" x14ac:dyDescent="0.2">
      <c r="A14170" s="69" t="s">
        <v>30437</v>
      </c>
      <c r="B14170" s="69" t="s">
        <v>5695</v>
      </c>
      <c r="C14170" s="79">
        <v>44926</v>
      </c>
      <c r="D14170" s="60" t="s">
        <v>30438</v>
      </c>
      <c r="E14170" s="56">
        <v>165</v>
      </c>
      <c r="F14170" s="69" t="s">
        <v>2</v>
      </c>
    </row>
    <row r="14171" spans="1:6" s="1" customFormat="1" outlineLevel="1" x14ac:dyDescent="0.2">
      <c r="A14171" s="69" t="s">
        <v>30439</v>
      </c>
      <c r="B14171" s="69" t="s">
        <v>5695</v>
      </c>
      <c r="C14171" s="79">
        <v>44926</v>
      </c>
      <c r="D14171" s="60" t="s">
        <v>30440</v>
      </c>
      <c r="E14171" s="56">
        <v>165</v>
      </c>
      <c r="F14171" s="69" t="s">
        <v>2</v>
      </c>
    </row>
    <row r="14172" spans="1:6" s="1" customFormat="1" outlineLevel="1" x14ac:dyDescent="0.2">
      <c r="A14172" s="69" t="s">
        <v>30441</v>
      </c>
      <c r="B14172" s="69" t="s">
        <v>5695</v>
      </c>
      <c r="C14172" s="79">
        <v>44926</v>
      </c>
      <c r="D14172" s="60" t="s">
        <v>30442</v>
      </c>
      <c r="E14172" s="56">
        <v>165</v>
      </c>
      <c r="F14172" s="69" t="s">
        <v>2</v>
      </c>
    </row>
    <row r="14173" spans="1:6" s="1" customFormat="1" outlineLevel="1" x14ac:dyDescent="0.2">
      <c r="A14173" s="69" t="s">
        <v>30443</v>
      </c>
      <c r="B14173" s="69" t="s">
        <v>5695</v>
      </c>
      <c r="C14173" s="79">
        <v>44926</v>
      </c>
      <c r="D14173" s="60" t="s">
        <v>30444</v>
      </c>
      <c r="E14173" s="56">
        <v>165</v>
      </c>
      <c r="F14173" s="69" t="s">
        <v>2</v>
      </c>
    </row>
    <row r="14174" spans="1:6" s="1" customFormat="1" outlineLevel="1" x14ac:dyDescent="0.2">
      <c r="A14174" s="69" t="s">
        <v>30445</v>
      </c>
      <c r="B14174" s="69" t="s">
        <v>5695</v>
      </c>
      <c r="C14174" s="79">
        <v>44926</v>
      </c>
      <c r="D14174" s="60" t="s">
        <v>30430</v>
      </c>
      <c r="E14174" s="56">
        <v>165</v>
      </c>
      <c r="F14174" s="69" t="s">
        <v>2</v>
      </c>
    </row>
    <row r="14175" spans="1:6" s="1" customFormat="1" outlineLevel="1" x14ac:dyDescent="0.2">
      <c r="A14175" s="69" t="s">
        <v>30446</v>
      </c>
      <c r="B14175" s="69" t="s">
        <v>5695</v>
      </c>
      <c r="C14175" s="79">
        <v>44926</v>
      </c>
      <c r="D14175" s="60" t="s">
        <v>30430</v>
      </c>
      <c r="E14175" s="56">
        <v>165</v>
      </c>
      <c r="F14175" s="69" t="s">
        <v>2</v>
      </c>
    </row>
    <row r="14176" spans="1:6" s="1" customFormat="1" outlineLevel="1" x14ac:dyDescent="0.2">
      <c r="A14176" s="69" t="s">
        <v>30447</v>
      </c>
      <c r="B14176" s="69" t="s">
        <v>5695</v>
      </c>
      <c r="C14176" s="79">
        <v>44926</v>
      </c>
      <c r="D14176" s="60" t="s">
        <v>30430</v>
      </c>
      <c r="E14176" s="56">
        <v>165</v>
      </c>
      <c r="F14176" s="69" t="s">
        <v>2</v>
      </c>
    </row>
    <row r="14177" spans="1:6" s="1" customFormat="1" outlineLevel="1" x14ac:dyDescent="0.2">
      <c r="A14177" s="69" t="s">
        <v>30448</v>
      </c>
      <c r="B14177" s="69" t="s">
        <v>5695</v>
      </c>
      <c r="C14177" s="79">
        <v>44926</v>
      </c>
      <c r="D14177" s="60" t="s">
        <v>30430</v>
      </c>
      <c r="E14177" s="56">
        <v>165</v>
      </c>
      <c r="F14177" s="69" t="s">
        <v>2</v>
      </c>
    </row>
    <row r="14178" spans="1:6" s="1" customFormat="1" outlineLevel="1" x14ac:dyDescent="0.2">
      <c r="A14178" s="69" t="s">
        <v>30449</v>
      </c>
      <c r="B14178" s="69" t="s">
        <v>5695</v>
      </c>
      <c r="C14178" s="79">
        <v>44926</v>
      </c>
      <c r="D14178" s="60" t="s">
        <v>30430</v>
      </c>
      <c r="E14178" s="56">
        <v>165</v>
      </c>
      <c r="F14178" s="69" t="s">
        <v>2</v>
      </c>
    </row>
    <row r="14179" spans="1:6" s="1" customFormat="1" outlineLevel="1" x14ac:dyDescent="0.2">
      <c r="A14179" s="69" t="s">
        <v>30450</v>
      </c>
      <c r="B14179" s="69" t="s">
        <v>5695</v>
      </c>
      <c r="C14179" s="79">
        <v>44926</v>
      </c>
      <c r="D14179" s="60" t="s">
        <v>30451</v>
      </c>
      <c r="E14179" s="56">
        <v>165</v>
      </c>
      <c r="F14179" s="69" t="s">
        <v>2</v>
      </c>
    </row>
    <row r="14180" spans="1:6" s="1" customFormat="1" outlineLevel="1" x14ac:dyDescent="0.2">
      <c r="A14180" s="69" t="s">
        <v>30452</v>
      </c>
      <c r="B14180" s="69" t="s">
        <v>5695</v>
      </c>
      <c r="C14180" s="79">
        <v>44926</v>
      </c>
      <c r="D14180" s="60" t="s">
        <v>30453</v>
      </c>
      <c r="E14180" s="56">
        <v>1140</v>
      </c>
      <c r="F14180" s="69" t="s">
        <v>2</v>
      </c>
    </row>
    <row r="14181" spans="1:6" s="1" customFormat="1" outlineLevel="1" x14ac:dyDescent="0.2">
      <c r="A14181" s="69" t="s">
        <v>30454</v>
      </c>
      <c r="B14181" s="69" t="s">
        <v>5695</v>
      </c>
      <c r="C14181" s="79">
        <v>44926</v>
      </c>
      <c r="D14181" s="60" t="s">
        <v>30455</v>
      </c>
      <c r="E14181" s="56">
        <v>1140</v>
      </c>
      <c r="F14181" s="69" t="s">
        <v>2</v>
      </c>
    </row>
    <row r="14182" spans="1:6" s="1" customFormat="1" outlineLevel="1" x14ac:dyDescent="0.2">
      <c r="A14182" s="69" t="s">
        <v>30456</v>
      </c>
      <c r="B14182" s="69" t="s">
        <v>5695</v>
      </c>
      <c r="C14182" s="79">
        <v>44926</v>
      </c>
      <c r="D14182" s="60" t="s">
        <v>30457</v>
      </c>
      <c r="E14182" s="56">
        <v>1140</v>
      </c>
      <c r="F14182" s="69" t="s">
        <v>2</v>
      </c>
    </row>
    <row r="14183" spans="1:6" s="1" customFormat="1" outlineLevel="1" x14ac:dyDescent="0.2">
      <c r="A14183" s="69" t="s">
        <v>30458</v>
      </c>
      <c r="B14183" s="69" t="s">
        <v>5695</v>
      </c>
      <c r="C14183" s="79">
        <v>44926</v>
      </c>
      <c r="D14183" s="60" t="s">
        <v>30457</v>
      </c>
      <c r="E14183" s="56">
        <v>1140</v>
      </c>
      <c r="F14183" s="69" t="s">
        <v>2</v>
      </c>
    </row>
    <row r="14184" spans="1:6" s="1" customFormat="1" outlineLevel="1" x14ac:dyDescent="0.2">
      <c r="A14184" s="69" t="s">
        <v>30459</v>
      </c>
      <c r="B14184" s="69" t="s">
        <v>5695</v>
      </c>
      <c r="C14184" s="79">
        <v>44926</v>
      </c>
      <c r="D14184" s="60" t="s">
        <v>30457</v>
      </c>
      <c r="E14184" s="56">
        <v>1140</v>
      </c>
      <c r="F14184" s="69" t="s">
        <v>2</v>
      </c>
    </row>
    <row r="14185" spans="1:6" s="1" customFormat="1" outlineLevel="1" x14ac:dyDescent="0.2">
      <c r="A14185" s="69" t="s">
        <v>30460</v>
      </c>
      <c r="B14185" s="69" t="s">
        <v>5695</v>
      </c>
      <c r="C14185" s="79">
        <v>44926</v>
      </c>
      <c r="D14185" s="60" t="s">
        <v>30457</v>
      </c>
      <c r="E14185" s="56">
        <v>1140</v>
      </c>
      <c r="F14185" s="69" t="s">
        <v>2</v>
      </c>
    </row>
    <row r="14186" spans="1:6" s="1" customFormat="1" outlineLevel="1" x14ac:dyDescent="0.2">
      <c r="A14186" s="69" t="s">
        <v>30461</v>
      </c>
      <c r="B14186" s="69" t="s">
        <v>5695</v>
      </c>
      <c r="C14186" s="79">
        <v>44926</v>
      </c>
      <c r="D14186" s="60" t="s">
        <v>30457</v>
      </c>
      <c r="E14186" s="56">
        <v>1140</v>
      </c>
      <c r="F14186" s="69" t="s">
        <v>2</v>
      </c>
    </row>
    <row r="14187" spans="1:6" s="1" customFormat="1" outlineLevel="1" x14ac:dyDescent="0.2">
      <c r="A14187" s="69" t="s">
        <v>30462</v>
      </c>
      <c r="B14187" s="69" t="s">
        <v>5695</v>
      </c>
      <c r="C14187" s="79">
        <v>44926</v>
      </c>
      <c r="D14187" s="60" t="s">
        <v>30463</v>
      </c>
      <c r="E14187" s="56">
        <v>1088.7</v>
      </c>
      <c r="F14187" s="69" t="s">
        <v>2</v>
      </c>
    </row>
    <row r="14188" spans="1:6" s="1" customFormat="1" outlineLevel="1" x14ac:dyDescent="0.2">
      <c r="A14188" s="69" t="s">
        <v>30464</v>
      </c>
      <c r="B14188" s="69" t="s">
        <v>5695</v>
      </c>
      <c r="C14188" s="79">
        <v>44926</v>
      </c>
      <c r="D14188" s="60" t="s">
        <v>30465</v>
      </c>
      <c r="E14188" s="56">
        <v>1088.7</v>
      </c>
      <c r="F14188" s="69" t="s">
        <v>2</v>
      </c>
    </row>
    <row r="14189" spans="1:6" s="1" customFormat="1" outlineLevel="1" x14ac:dyDescent="0.2">
      <c r="A14189" s="69" t="s">
        <v>30466</v>
      </c>
      <c r="B14189" s="69" t="s">
        <v>5695</v>
      </c>
      <c r="C14189" s="79">
        <v>44926</v>
      </c>
      <c r="D14189" s="60" t="s">
        <v>30467</v>
      </c>
      <c r="E14189" s="56">
        <v>1088.7</v>
      </c>
      <c r="F14189" s="69" t="s">
        <v>2</v>
      </c>
    </row>
    <row r="14190" spans="1:6" s="1" customFormat="1" outlineLevel="1" x14ac:dyDescent="0.2">
      <c r="A14190" s="69" t="s">
        <v>30468</v>
      </c>
      <c r="B14190" s="69" t="s">
        <v>5695</v>
      </c>
      <c r="C14190" s="79">
        <v>44926</v>
      </c>
      <c r="D14190" s="60" t="s">
        <v>30469</v>
      </c>
      <c r="E14190" s="56">
        <v>1088.7</v>
      </c>
      <c r="F14190" s="69" t="s">
        <v>2</v>
      </c>
    </row>
    <row r="14191" spans="1:6" s="1" customFormat="1" outlineLevel="1" x14ac:dyDescent="0.2">
      <c r="A14191" s="69" t="s">
        <v>30470</v>
      </c>
      <c r="B14191" s="69" t="s">
        <v>5695</v>
      </c>
      <c r="C14191" s="79">
        <v>44926</v>
      </c>
      <c r="D14191" s="60" t="s">
        <v>30471</v>
      </c>
      <c r="E14191" s="56">
        <v>1088.7</v>
      </c>
      <c r="F14191" s="69" t="s">
        <v>2</v>
      </c>
    </row>
    <row r="14192" spans="1:6" s="1" customFormat="1" outlineLevel="1" x14ac:dyDescent="0.2">
      <c r="A14192" s="69" t="s">
        <v>30472</v>
      </c>
      <c r="B14192" s="69" t="s">
        <v>5695</v>
      </c>
      <c r="C14192" s="79">
        <v>44926</v>
      </c>
      <c r="D14192" s="60" t="s">
        <v>30473</v>
      </c>
      <c r="E14192" s="56">
        <v>1200.17</v>
      </c>
      <c r="F14192" s="69" t="s">
        <v>2</v>
      </c>
    </row>
    <row r="14193" spans="1:6" s="1" customFormat="1" outlineLevel="1" x14ac:dyDescent="0.2">
      <c r="A14193" s="69" t="s">
        <v>30474</v>
      </c>
      <c r="B14193" s="69" t="s">
        <v>5695</v>
      </c>
      <c r="C14193" s="79">
        <v>44926</v>
      </c>
      <c r="D14193" s="60" t="s">
        <v>30475</v>
      </c>
      <c r="E14193" s="56">
        <v>671.9</v>
      </c>
      <c r="F14193" s="69" t="s">
        <v>2</v>
      </c>
    </row>
    <row r="14194" spans="1:6" s="1" customFormat="1" outlineLevel="1" x14ac:dyDescent="0.2">
      <c r="A14194" s="69" t="s">
        <v>30476</v>
      </c>
      <c r="B14194" s="69" t="s">
        <v>5695</v>
      </c>
      <c r="C14194" s="79">
        <v>44926</v>
      </c>
      <c r="D14194" s="60" t="s">
        <v>30477</v>
      </c>
      <c r="E14194" s="56">
        <v>671.9</v>
      </c>
      <c r="F14194" s="69" t="s">
        <v>2</v>
      </c>
    </row>
    <row r="14195" spans="1:6" s="1" customFormat="1" outlineLevel="1" x14ac:dyDescent="0.2">
      <c r="A14195" s="69" t="s">
        <v>30478</v>
      </c>
      <c r="B14195" s="69" t="s">
        <v>5695</v>
      </c>
      <c r="C14195" s="79">
        <v>44926</v>
      </c>
      <c r="D14195" s="60" t="s">
        <v>30479</v>
      </c>
      <c r="E14195" s="56">
        <v>671.9</v>
      </c>
      <c r="F14195" s="69" t="s">
        <v>2</v>
      </c>
    </row>
    <row r="14196" spans="1:6" s="1" customFormat="1" outlineLevel="1" x14ac:dyDescent="0.2">
      <c r="A14196" s="69" t="s">
        <v>30480</v>
      </c>
      <c r="B14196" s="69" t="s">
        <v>5695</v>
      </c>
      <c r="C14196" s="79">
        <v>44926</v>
      </c>
      <c r="D14196" s="60" t="s">
        <v>30481</v>
      </c>
      <c r="E14196" s="56">
        <v>671.9</v>
      </c>
      <c r="F14196" s="69" t="s">
        <v>2</v>
      </c>
    </row>
    <row r="14197" spans="1:6" s="1" customFormat="1" outlineLevel="1" x14ac:dyDescent="0.2">
      <c r="A14197" s="69" t="s">
        <v>30482</v>
      </c>
      <c r="B14197" s="69" t="s">
        <v>5695</v>
      </c>
      <c r="C14197" s="79">
        <v>44926</v>
      </c>
      <c r="D14197" s="60" t="s">
        <v>30483</v>
      </c>
      <c r="E14197" s="56">
        <v>671.9</v>
      </c>
      <c r="F14197" s="69" t="s">
        <v>2</v>
      </c>
    </row>
    <row r="14198" spans="1:6" s="1" customFormat="1" outlineLevel="1" x14ac:dyDescent="0.2">
      <c r="A14198" s="69" t="s">
        <v>30484</v>
      </c>
      <c r="B14198" s="69" t="s">
        <v>5695</v>
      </c>
      <c r="C14198" s="79">
        <v>44926</v>
      </c>
      <c r="D14198" s="60" t="s">
        <v>30485</v>
      </c>
      <c r="E14198" s="56">
        <v>671.9</v>
      </c>
      <c r="F14198" s="69" t="s">
        <v>2</v>
      </c>
    </row>
    <row r="14199" spans="1:6" s="1" customFormat="1" outlineLevel="1" x14ac:dyDescent="0.2">
      <c r="A14199" s="69" t="s">
        <v>30486</v>
      </c>
      <c r="B14199" s="69" t="s">
        <v>5695</v>
      </c>
      <c r="C14199" s="79">
        <v>44926</v>
      </c>
      <c r="D14199" s="60" t="s">
        <v>30485</v>
      </c>
      <c r="E14199" s="56">
        <v>671.9</v>
      </c>
      <c r="F14199" s="69" t="s">
        <v>2</v>
      </c>
    </row>
    <row r="14200" spans="1:6" s="1" customFormat="1" outlineLevel="1" x14ac:dyDescent="0.2">
      <c r="A14200" s="69" t="s">
        <v>30487</v>
      </c>
      <c r="B14200" s="69" t="s">
        <v>5695</v>
      </c>
      <c r="C14200" s="79">
        <v>44926</v>
      </c>
      <c r="D14200" s="60" t="s">
        <v>30485</v>
      </c>
      <c r="E14200" s="56">
        <v>671.9</v>
      </c>
      <c r="F14200" s="69" t="s">
        <v>2</v>
      </c>
    </row>
    <row r="14201" spans="1:6" s="1" customFormat="1" outlineLevel="1" x14ac:dyDescent="0.2">
      <c r="A14201" s="69" t="s">
        <v>30488</v>
      </c>
      <c r="B14201" s="69" t="s">
        <v>5695</v>
      </c>
      <c r="C14201" s="79">
        <v>44926</v>
      </c>
      <c r="D14201" s="60" t="s">
        <v>30485</v>
      </c>
      <c r="E14201" s="56">
        <v>671.9</v>
      </c>
      <c r="F14201" s="69" t="s">
        <v>2</v>
      </c>
    </row>
    <row r="14202" spans="1:6" s="1" customFormat="1" outlineLevel="1" x14ac:dyDescent="0.2">
      <c r="A14202" s="69" t="s">
        <v>30489</v>
      </c>
      <c r="B14202" s="69" t="s">
        <v>5695</v>
      </c>
      <c r="C14202" s="79">
        <v>44926</v>
      </c>
      <c r="D14202" s="60" t="s">
        <v>30485</v>
      </c>
      <c r="E14202" s="56">
        <v>671.9</v>
      </c>
      <c r="F14202" s="69" t="s">
        <v>2</v>
      </c>
    </row>
    <row r="14203" spans="1:6" s="1" customFormat="1" outlineLevel="1" x14ac:dyDescent="0.2">
      <c r="A14203" s="69" t="s">
        <v>30490</v>
      </c>
      <c r="B14203" s="69" t="s">
        <v>5695</v>
      </c>
      <c r="C14203" s="79">
        <v>44926</v>
      </c>
      <c r="D14203" s="60" t="s">
        <v>30491</v>
      </c>
      <c r="E14203" s="56">
        <v>489</v>
      </c>
      <c r="F14203" s="69" t="s">
        <v>2</v>
      </c>
    </row>
    <row r="14204" spans="1:6" s="1" customFormat="1" outlineLevel="1" x14ac:dyDescent="0.2">
      <c r="A14204" s="69" t="s">
        <v>30492</v>
      </c>
      <c r="B14204" s="69" t="s">
        <v>5695</v>
      </c>
      <c r="C14204" s="79">
        <v>44926</v>
      </c>
      <c r="D14204" s="60" t="s">
        <v>30493</v>
      </c>
      <c r="E14204" s="56">
        <v>539</v>
      </c>
      <c r="F14204" s="69" t="s">
        <v>2</v>
      </c>
    </row>
    <row r="14205" spans="1:6" s="1" customFormat="1" outlineLevel="1" x14ac:dyDescent="0.2">
      <c r="A14205" s="69" t="s">
        <v>30494</v>
      </c>
      <c r="B14205" s="69" t="s">
        <v>5695</v>
      </c>
      <c r="C14205" s="79">
        <v>44926</v>
      </c>
      <c r="D14205" s="60" t="s">
        <v>30495</v>
      </c>
      <c r="E14205" s="56">
        <v>1610.28</v>
      </c>
      <c r="F14205" s="69" t="s">
        <v>2</v>
      </c>
    </row>
    <row r="14206" spans="1:6" s="1" customFormat="1" outlineLevel="1" x14ac:dyDescent="0.2">
      <c r="A14206" s="69" t="s">
        <v>30496</v>
      </c>
      <c r="B14206" s="69" t="s">
        <v>5695</v>
      </c>
      <c r="C14206" s="79">
        <v>44926</v>
      </c>
      <c r="D14206" s="60" t="s">
        <v>30497</v>
      </c>
      <c r="E14206" s="56">
        <v>1610.28</v>
      </c>
      <c r="F14206" s="69" t="s">
        <v>2</v>
      </c>
    </row>
    <row r="14207" spans="1:6" s="1" customFormat="1" outlineLevel="1" x14ac:dyDescent="0.2">
      <c r="A14207" s="69" t="s">
        <v>30498</v>
      </c>
      <c r="B14207" s="69" t="s">
        <v>5695</v>
      </c>
      <c r="C14207" s="79">
        <v>44926</v>
      </c>
      <c r="D14207" s="60" t="s">
        <v>30499</v>
      </c>
      <c r="E14207" s="56">
        <v>880</v>
      </c>
      <c r="F14207" s="69" t="s">
        <v>2</v>
      </c>
    </row>
    <row r="14208" spans="1:6" s="1" customFormat="1" outlineLevel="1" x14ac:dyDescent="0.2">
      <c r="A14208" s="69" t="s">
        <v>30500</v>
      </c>
      <c r="B14208" s="69" t="s">
        <v>5695</v>
      </c>
      <c r="C14208" s="79">
        <v>44926</v>
      </c>
      <c r="D14208" s="60" t="s">
        <v>30501</v>
      </c>
      <c r="E14208" s="56">
        <v>535.9</v>
      </c>
      <c r="F14208" s="69" t="s">
        <v>2</v>
      </c>
    </row>
    <row r="14209" spans="1:6" s="1" customFormat="1" outlineLevel="1" x14ac:dyDescent="0.2">
      <c r="A14209" s="69" t="s">
        <v>30502</v>
      </c>
      <c r="B14209" s="69" t="s">
        <v>5695</v>
      </c>
      <c r="C14209" s="79">
        <v>44926</v>
      </c>
      <c r="D14209" s="60" t="s">
        <v>30503</v>
      </c>
      <c r="E14209" s="56">
        <v>192</v>
      </c>
      <c r="F14209" s="69" t="s">
        <v>2</v>
      </c>
    </row>
    <row r="14210" spans="1:6" s="1" customFormat="1" outlineLevel="1" x14ac:dyDescent="0.2">
      <c r="A14210" s="69" t="s">
        <v>30504</v>
      </c>
      <c r="B14210" s="69" t="s">
        <v>5695</v>
      </c>
      <c r="C14210" s="79">
        <v>44926</v>
      </c>
      <c r="D14210" s="60" t="s">
        <v>30505</v>
      </c>
      <c r="E14210" s="56">
        <v>192</v>
      </c>
      <c r="F14210" s="69" t="s">
        <v>2</v>
      </c>
    </row>
    <row r="14211" spans="1:6" s="1" customFormat="1" outlineLevel="1" x14ac:dyDescent="0.2">
      <c r="A14211" s="69" t="s">
        <v>30506</v>
      </c>
      <c r="B14211" s="69" t="s">
        <v>5695</v>
      </c>
      <c r="C14211" s="79">
        <v>44926</v>
      </c>
      <c r="D14211" s="60" t="s">
        <v>30507</v>
      </c>
      <c r="E14211" s="56">
        <v>192</v>
      </c>
      <c r="F14211" s="69" t="s">
        <v>2</v>
      </c>
    </row>
    <row r="14212" spans="1:6" s="1" customFormat="1" outlineLevel="1" x14ac:dyDescent="0.2">
      <c r="A14212" s="69" t="s">
        <v>30508</v>
      </c>
      <c r="B14212" s="69" t="s">
        <v>5695</v>
      </c>
      <c r="C14212" s="79">
        <v>44926</v>
      </c>
      <c r="D14212" s="60" t="s">
        <v>30509</v>
      </c>
      <c r="E14212" s="56">
        <v>120</v>
      </c>
      <c r="F14212" s="69" t="s">
        <v>2</v>
      </c>
    </row>
    <row r="14213" spans="1:6" s="1" customFormat="1" outlineLevel="1" x14ac:dyDescent="0.2">
      <c r="A14213" s="69" t="s">
        <v>30510</v>
      </c>
      <c r="B14213" s="69" t="s">
        <v>5695</v>
      </c>
      <c r="C14213" s="79">
        <v>44926</v>
      </c>
      <c r="D14213" s="60" t="s">
        <v>30509</v>
      </c>
      <c r="E14213" s="56">
        <v>120</v>
      </c>
      <c r="F14213" s="69" t="s">
        <v>2</v>
      </c>
    </row>
    <row r="14214" spans="1:6" s="1" customFormat="1" outlineLevel="1" x14ac:dyDescent="0.2">
      <c r="A14214" s="69" t="s">
        <v>30511</v>
      </c>
      <c r="B14214" s="69" t="s">
        <v>5695</v>
      </c>
      <c r="C14214" s="79">
        <v>44926</v>
      </c>
      <c r="D14214" s="60" t="s">
        <v>30512</v>
      </c>
      <c r="E14214" s="56">
        <v>535.9</v>
      </c>
      <c r="F14214" s="69" t="s">
        <v>2</v>
      </c>
    </row>
    <row r="14215" spans="1:6" s="1" customFormat="1" outlineLevel="1" x14ac:dyDescent="0.2">
      <c r="A14215" s="69" t="s">
        <v>30513</v>
      </c>
      <c r="B14215" s="69" t="s">
        <v>5695</v>
      </c>
      <c r="C14215" s="79">
        <v>44926</v>
      </c>
      <c r="D14215" s="60" t="s">
        <v>30514</v>
      </c>
      <c r="E14215" s="56">
        <v>345</v>
      </c>
      <c r="F14215" s="69" t="s">
        <v>2</v>
      </c>
    </row>
    <row r="14216" spans="1:6" s="1" customFormat="1" outlineLevel="1" x14ac:dyDescent="0.2">
      <c r="A14216" s="69" t="s">
        <v>30515</v>
      </c>
      <c r="B14216" s="69" t="s">
        <v>5695</v>
      </c>
      <c r="C14216" s="79">
        <v>44926</v>
      </c>
      <c r="D14216" s="60" t="s">
        <v>30514</v>
      </c>
      <c r="E14216" s="56">
        <v>345</v>
      </c>
      <c r="F14216" s="69" t="s">
        <v>2</v>
      </c>
    </row>
    <row r="14217" spans="1:6" s="1" customFormat="1" outlineLevel="1" x14ac:dyDescent="0.2">
      <c r="A14217" s="69" t="s">
        <v>30516</v>
      </c>
      <c r="B14217" s="69" t="s">
        <v>5695</v>
      </c>
      <c r="C14217" s="79">
        <v>44926</v>
      </c>
      <c r="D14217" s="60" t="s">
        <v>30517</v>
      </c>
      <c r="E14217" s="56">
        <v>345</v>
      </c>
      <c r="F14217" s="69" t="s">
        <v>2</v>
      </c>
    </row>
    <row r="14218" spans="1:6" s="1" customFormat="1" outlineLevel="1" x14ac:dyDescent="0.2">
      <c r="A14218" s="69" t="s">
        <v>30518</v>
      </c>
      <c r="B14218" s="69" t="s">
        <v>5695</v>
      </c>
      <c r="C14218" s="79">
        <v>44926</v>
      </c>
      <c r="D14218" s="60" t="s">
        <v>30517</v>
      </c>
      <c r="E14218" s="56">
        <v>345</v>
      </c>
      <c r="F14218" s="69" t="s">
        <v>2</v>
      </c>
    </row>
    <row r="14219" spans="1:6" s="1" customFormat="1" outlineLevel="1" x14ac:dyDescent="0.2">
      <c r="A14219" s="69" t="s">
        <v>30519</v>
      </c>
      <c r="B14219" s="69" t="s">
        <v>5695</v>
      </c>
      <c r="C14219" s="79">
        <v>44926</v>
      </c>
      <c r="D14219" s="60" t="s">
        <v>30517</v>
      </c>
      <c r="E14219" s="56">
        <v>345</v>
      </c>
      <c r="F14219" s="69" t="s">
        <v>2</v>
      </c>
    </row>
    <row r="14220" spans="1:6" s="1" customFormat="1" outlineLevel="1" x14ac:dyDescent="0.2">
      <c r="A14220" s="69" t="s">
        <v>30520</v>
      </c>
      <c r="B14220" s="69" t="s">
        <v>5695</v>
      </c>
      <c r="C14220" s="79">
        <v>44926</v>
      </c>
      <c r="D14220" s="60" t="s">
        <v>30517</v>
      </c>
      <c r="E14220" s="56">
        <v>345</v>
      </c>
      <c r="F14220" s="69" t="s">
        <v>2</v>
      </c>
    </row>
    <row r="14221" spans="1:6" s="1" customFormat="1" outlineLevel="1" x14ac:dyDescent="0.2">
      <c r="A14221" s="69" t="s">
        <v>30521</v>
      </c>
      <c r="B14221" s="69" t="s">
        <v>5695</v>
      </c>
      <c r="C14221" s="79">
        <v>44926</v>
      </c>
      <c r="D14221" s="60" t="s">
        <v>30522</v>
      </c>
      <c r="E14221" s="56">
        <v>345</v>
      </c>
      <c r="F14221" s="69" t="s">
        <v>2</v>
      </c>
    </row>
    <row r="14222" spans="1:6" s="1" customFormat="1" outlineLevel="1" x14ac:dyDescent="0.2">
      <c r="A14222" s="69" t="s">
        <v>30523</v>
      </c>
      <c r="B14222" s="69" t="s">
        <v>5695</v>
      </c>
      <c r="C14222" s="79">
        <v>44926</v>
      </c>
      <c r="D14222" s="60" t="s">
        <v>30522</v>
      </c>
      <c r="E14222" s="56">
        <v>345</v>
      </c>
      <c r="F14222" s="69" t="s">
        <v>2</v>
      </c>
    </row>
    <row r="14223" spans="1:6" s="1" customFormat="1" outlineLevel="1" x14ac:dyDescent="0.2">
      <c r="A14223" s="69" t="s">
        <v>30524</v>
      </c>
      <c r="B14223" s="69" t="s">
        <v>5695</v>
      </c>
      <c r="C14223" s="79">
        <v>44926</v>
      </c>
      <c r="D14223" s="60" t="s">
        <v>30525</v>
      </c>
      <c r="E14223" s="56">
        <v>345</v>
      </c>
      <c r="F14223" s="69" t="s">
        <v>2</v>
      </c>
    </row>
    <row r="14224" spans="1:6" s="1" customFormat="1" outlineLevel="1" x14ac:dyDescent="0.2">
      <c r="A14224" s="69" t="s">
        <v>30526</v>
      </c>
      <c r="B14224" s="69" t="s">
        <v>5695</v>
      </c>
      <c r="C14224" s="79">
        <v>44926</v>
      </c>
      <c r="D14224" s="60" t="s">
        <v>30527</v>
      </c>
      <c r="E14224" s="56">
        <v>750</v>
      </c>
      <c r="F14224" s="69" t="s">
        <v>2</v>
      </c>
    </row>
    <row r="14225" spans="1:6" s="1" customFormat="1" outlineLevel="1" x14ac:dyDescent="0.2">
      <c r="A14225" s="69" t="s">
        <v>30528</v>
      </c>
      <c r="B14225" s="69" t="s">
        <v>5695</v>
      </c>
      <c r="C14225" s="79">
        <v>44926</v>
      </c>
      <c r="D14225" s="60" t="s">
        <v>30527</v>
      </c>
      <c r="E14225" s="56">
        <v>750</v>
      </c>
      <c r="F14225" s="69" t="s">
        <v>2</v>
      </c>
    </row>
    <row r="14226" spans="1:6" s="1" customFormat="1" outlineLevel="1" x14ac:dyDescent="0.2">
      <c r="A14226" s="69" t="s">
        <v>30529</v>
      </c>
      <c r="B14226" s="69" t="s">
        <v>5695</v>
      </c>
      <c r="C14226" s="79">
        <v>44926</v>
      </c>
      <c r="D14226" s="60" t="s">
        <v>30527</v>
      </c>
      <c r="E14226" s="56">
        <v>750</v>
      </c>
      <c r="F14226" s="69" t="s">
        <v>2</v>
      </c>
    </row>
    <row r="14227" spans="1:6" s="1" customFormat="1" outlineLevel="1" x14ac:dyDescent="0.2">
      <c r="A14227" s="69" t="s">
        <v>30530</v>
      </c>
      <c r="B14227" s="69" t="s">
        <v>5695</v>
      </c>
      <c r="C14227" s="79">
        <v>44926</v>
      </c>
      <c r="D14227" s="60" t="s">
        <v>30531</v>
      </c>
      <c r="E14227" s="56">
        <v>525</v>
      </c>
      <c r="F14227" s="69" t="s">
        <v>2</v>
      </c>
    </row>
    <row r="14228" spans="1:6" s="1" customFormat="1" outlineLevel="1" x14ac:dyDescent="0.2">
      <c r="A14228" s="69" t="s">
        <v>30532</v>
      </c>
      <c r="B14228" s="69" t="s">
        <v>5695</v>
      </c>
      <c r="C14228" s="79">
        <v>44926</v>
      </c>
      <c r="D14228" s="60" t="s">
        <v>30531</v>
      </c>
      <c r="E14228" s="56">
        <v>525</v>
      </c>
      <c r="F14228" s="69" t="s">
        <v>2</v>
      </c>
    </row>
    <row r="14229" spans="1:6" s="1" customFormat="1" outlineLevel="1" x14ac:dyDescent="0.2">
      <c r="A14229" s="69" t="s">
        <v>30533</v>
      </c>
      <c r="B14229" s="69" t="s">
        <v>5695</v>
      </c>
      <c r="C14229" s="79">
        <v>44926</v>
      </c>
      <c r="D14229" s="60" t="s">
        <v>30534</v>
      </c>
      <c r="E14229" s="56">
        <v>405</v>
      </c>
      <c r="F14229" s="69" t="s">
        <v>2</v>
      </c>
    </row>
    <row r="14230" spans="1:6" s="1" customFormat="1" outlineLevel="1" x14ac:dyDescent="0.2">
      <c r="A14230" s="69" t="s">
        <v>30535</v>
      </c>
      <c r="B14230" s="69" t="s">
        <v>5695</v>
      </c>
      <c r="C14230" s="79">
        <v>44926</v>
      </c>
      <c r="D14230" s="60" t="s">
        <v>30536</v>
      </c>
      <c r="E14230" s="56">
        <v>199.17</v>
      </c>
      <c r="F14230" s="69" t="s">
        <v>2</v>
      </c>
    </row>
    <row r="14231" spans="1:6" s="1" customFormat="1" outlineLevel="1" x14ac:dyDescent="0.2">
      <c r="A14231" s="69" t="s">
        <v>30537</v>
      </c>
      <c r="B14231" s="69" t="s">
        <v>5695</v>
      </c>
      <c r="C14231" s="79">
        <v>44926</v>
      </c>
      <c r="D14231" s="60" t="s">
        <v>30538</v>
      </c>
      <c r="E14231" s="56">
        <v>107.5</v>
      </c>
      <c r="F14231" s="69" t="s">
        <v>2</v>
      </c>
    </row>
    <row r="14232" spans="1:6" s="1" customFormat="1" outlineLevel="1" x14ac:dyDescent="0.2">
      <c r="A14232" s="69" t="s">
        <v>30539</v>
      </c>
      <c r="B14232" s="69" t="s">
        <v>5695</v>
      </c>
      <c r="C14232" s="79">
        <v>44926</v>
      </c>
      <c r="D14232" s="60" t="s">
        <v>30540</v>
      </c>
      <c r="E14232" s="56">
        <v>78.25</v>
      </c>
      <c r="F14232" s="69" t="s">
        <v>2</v>
      </c>
    </row>
    <row r="14233" spans="1:6" s="1" customFormat="1" outlineLevel="1" x14ac:dyDescent="0.2">
      <c r="A14233" s="69" t="s">
        <v>30541</v>
      </c>
      <c r="B14233" s="69" t="s">
        <v>5695</v>
      </c>
      <c r="C14233" s="79">
        <v>44926</v>
      </c>
      <c r="D14233" s="60" t="s">
        <v>30540</v>
      </c>
      <c r="E14233" s="56">
        <v>78.25</v>
      </c>
      <c r="F14233" s="69" t="s">
        <v>2</v>
      </c>
    </row>
    <row r="14234" spans="1:6" s="1" customFormat="1" outlineLevel="1" x14ac:dyDescent="0.2">
      <c r="A14234" s="69" t="s">
        <v>30542</v>
      </c>
      <c r="B14234" s="69" t="s">
        <v>5695</v>
      </c>
      <c r="C14234" s="79">
        <v>44926</v>
      </c>
      <c r="D14234" s="60" t="s">
        <v>30543</v>
      </c>
      <c r="E14234" s="56">
        <v>115.83</v>
      </c>
      <c r="F14234" s="69" t="s">
        <v>2</v>
      </c>
    </row>
    <row r="14235" spans="1:6" s="1" customFormat="1" outlineLevel="1" x14ac:dyDescent="0.2">
      <c r="A14235" s="69" t="s">
        <v>30544</v>
      </c>
      <c r="B14235" s="69" t="s">
        <v>5695</v>
      </c>
      <c r="C14235" s="79">
        <v>44926</v>
      </c>
      <c r="D14235" s="60" t="s">
        <v>30545</v>
      </c>
      <c r="E14235" s="56">
        <v>99.17</v>
      </c>
      <c r="F14235" s="69" t="s">
        <v>2</v>
      </c>
    </row>
    <row r="14236" spans="1:6" s="1" customFormat="1" outlineLevel="1" x14ac:dyDescent="0.2">
      <c r="A14236" s="69" t="s">
        <v>30546</v>
      </c>
      <c r="B14236" s="69" t="s">
        <v>5695</v>
      </c>
      <c r="C14236" s="79">
        <v>44926</v>
      </c>
      <c r="D14236" s="60" t="s">
        <v>30547</v>
      </c>
      <c r="E14236" s="56">
        <v>99.17</v>
      </c>
      <c r="F14236" s="69" t="s">
        <v>2</v>
      </c>
    </row>
    <row r="14237" spans="1:6" s="1" customFormat="1" outlineLevel="1" x14ac:dyDescent="0.2">
      <c r="A14237" s="69" t="s">
        <v>30719</v>
      </c>
      <c r="B14237" s="69" t="s">
        <v>5695</v>
      </c>
      <c r="C14237" s="79">
        <v>44957</v>
      </c>
      <c r="D14237" s="60" t="s">
        <v>30720</v>
      </c>
      <c r="E14237" s="56">
        <v>157</v>
      </c>
      <c r="F14237" s="69" t="s">
        <v>2</v>
      </c>
    </row>
    <row r="14238" spans="1:6" s="1" customFormat="1" outlineLevel="1" x14ac:dyDescent="0.2">
      <c r="A14238" s="69" t="s">
        <v>30721</v>
      </c>
      <c r="B14238" s="69" t="s">
        <v>5695</v>
      </c>
      <c r="C14238" s="79">
        <v>44957</v>
      </c>
      <c r="D14238" s="60" t="s">
        <v>30720</v>
      </c>
      <c r="E14238" s="56">
        <v>157</v>
      </c>
      <c r="F14238" s="69" t="s">
        <v>2</v>
      </c>
    </row>
    <row r="14239" spans="1:6" s="1" customFormat="1" outlineLevel="1" x14ac:dyDescent="0.2">
      <c r="A14239" s="69" t="s">
        <v>30722</v>
      </c>
      <c r="B14239" s="69" t="s">
        <v>5695</v>
      </c>
      <c r="C14239" s="79">
        <v>44957</v>
      </c>
      <c r="D14239" s="60" t="s">
        <v>30723</v>
      </c>
      <c r="E14239" s="56">
        <v>348</v>
      </c>
      <c r="F14239" s="69" t="s">
        <v>2</v>
      </c>
    </row>
    <row r="14240" spans="1:6" s="1" customFormat="1" outlineLevel="1" x14ac:dyDescent="0.2">
      <c r="A14240" s="69" t="s">
        <v>30724</v>
      </c>
      <c r="B14240" s="69" t="s">
        <v>5695</v>
      </c>
      <c r="C14240" s="79">
        <v>44957</v>
      </c>
      <c r="D14240" s="60" t="s">
        <v>30725</v>
      </c>
      <c r="E14240" s="56">
        <v>290.8</v>
      </c>
      <c r="F14240" s="69" t="s">
        <v>2</v>
      </c>
    </row>
    <row r="14241" spans="1:6" s="1" customFormat="1" outlineLevel="1" x14ac:dyDescent="0.2">
      <c r="A14241" s="69" t="s">
        <v>30726</v>
      </c>
      <c r="B14241" s="69" t="s">
        <v>5695</v>
      </c>
      <c r="C14241" s="79">
        <v>44957</v>
      </c>
      <c r="D14241" s="60" t="s">
        <v>30727</v>
      </c>
      <c r="E14241" s="56">
        <v>911.42</v>
      </c>
      <c r="F14241" s="69" t="s">
        <v>2</v>
      </c>
    </row>
    <row r="14242" spans="1:6" s="1" customFormat="1" outlineLevel="1" x14ac:dyDescent="0.2">
      <c r="A14242" s="69" t="s">
        <v>30728</v>
      </c>
      <c r="B14242" s="69" t="s">
        <v>5695</v>
      </c>
      <c r="C14242" s="79">
        <v>44957</v>
      </c>
      <c r="D14242" s="60" t="s">
        <v>30727</v>
      </c>
      <c r="E14242" s="56">
        <v>911.42</v>
      </c>
      <c r="F14242" s="69" t="s">
        <v>2</v>
      </c>
    </row>
    <row r="14243" spans="1:6" s="1" customFormat="1" outlineLevel="1" x14ac:dyDescent="0.2">
      <c r="A14243" s="69" t="s">
        <v>30729</v>
      </c>
      <c r="B14243" s="69" t="s">
        <v>5695</v>
      </c>
      <c r="C14243" s="79">
        <v>44957</v>
      </c>
      <c r="D14243" s="60" t="s">
        <v>30727</v>
      </c>
      <c r="E14243" s="56">
        <v>911.42</v>
      </c>
      <c r="F14243" s="69" t="s">
        <v>2</v>
      </c>
    </row>
    <row r="14244" spans="1:6" s="1" customFormat="1" outlineLevel="1" x14ac:dyDescent="0.2">
      <c r="A14244" s="69" t="s">
        <v>30730</v>
      </c>
      <c r="B14244" s="69" t="s">
        <v>5695</v>
      </c>
      <c r="C14244" s="79">
        <v>44957</v>
      </c>
      <c r="D14244" s="60" t="s">
        <v>30727</v>
      </c>
      <c r="E14244" s="56">
        <v>911.42</v>
      </c>
      <c r="F14244" s="69" t="s">
        <v>2</v>
      </c>
    </row>
    <row r="14245" spans="1:6" s="1" customFormat="1" outlineLevel="1" x14ac:dyDescent="0.2">
      <c r="A14245" s="69" t="s">
        <v>30731</v>
      </c>
      <c r="B14245" s="69" t="s">
        <v>5695</v>
      </c>
      <c r="C14245" s="79">
        <v>44957</v>
      </c>
      <c r="D14245" s="60" t="s">
        <v>30727</v>
      </c>
      <c r="E14245" s="56">
        <v>911.42</v>
      </c>
      <c r="F14245" s="69" t="s">
        <v>2</v>
      </c>
    </row>
    <row r="14246" spans="1:6" s="1" customFormat="1" outlineLevel="1" x14ac:dyDescent="0.2">
      <c r="A14246" s="69" t="s">
        <v>30732</v>
      </c>
      <c r="B14246" s="69" t="s">
        <v>5695</v>
      </c>
      <c r="C14246" s="79">
        <v>44957</v>
      </c>
      <c r="D14246" s="60" t="s">
        <v>30727</v>
      </c>
      <c r="E14246" s="56">
        <v>911.42</v>
      </c>
      <c r="F14246" s="69" t="s">
        <v>2</v>
      </c>
    </row>
    <row r="14247" spans="1:6" s="1" customFormat="1" outlineLevel="1" x14ac:dyDescent="0.2">
      <c r="A14247" s="69" t="s">
        <v>30733</v>
      </c>
      <c r="B14247" s="69" t="s">
        <v>5695</v>
      </c>
      <c r="C14247" s="79">
        <v>44957</v>
      </c>
      <c r="D14247" s="60" t="s">
        <v>30727</v>
      </c>
      <c r="E14247" s="56">
        <v>911.42</v>
      </c>
      <c r="F14247" s="69" t="s">
        <v>2</v>
      </c>
    </row>
    <row r="14248" spans="1:6" s="1" customFormat="1" outlineLevel="1" x14ac:dyDescent="0.2">
      <c r="A14248" s="69" t="s">
        <v>30734</v>
      </c>
      <c r="B14248" s="69" t="s">
        <v>5695</v>
      </c>
      <c r="C14248" s="79">
        <v>44957</v>
      </c>
      <c r="D14248" s="60" t="s">
        <v>30727</v>
      </c>
      <c r="E14248" s="56">
        <v>911.42</v>
      </c>
      <c r="F14248" s="69" t="s">
        <v>2</v>
      </c>
    </row>
    <row r="14249" spans="1:6" s="1" customFormat="1" outlineLevel="1" x14ac:dyDescent="0.2">
      <c r="A14249" s="69" t="s">
        <v>30735</v>
      </c>
      <c r="B14249" s="69" t="s">
        <v>5695</v>
      </c>
      <c r="C14249" s="79">
        <v>44957</v>
      </c>
      <c r="D14249" s="60" t="s">
        <v>30727</v>
      </c>
      <c r="E14249" s="56">
        <v>911.42</v>
      </c>
      <c r="F14249" s="69" t="s">
        <v>2</v>
      </c>
    </row>
    <row r="14250" spans="1:6" s="1" customFormat="1" outlineLevel="1" x14ac:dyDescent="0.2">
      <c r="A14250" s="69" t="s">
        <v>30736</v>
      </c>
      <c r="B14250" s="69" t="s">
        <v>5695</v>
      </c>
      <c r="C14250" s="79">
        <v>44957</v>
      </c>
      <c r="D14250" s="60" t="s">
        <v>30737</v>
      </c>
      <c r="E14250" s="56">
        <v>308.8</v>
      </c>
      <c r="F14250" s="69" t="s">
        <v>2</v>
      </c>
    </row>
    <row r="14251" spans="1:6" s="1" customFormat="1" outlineLevel="1" x14ac:dyDescent="0.2">
      <c r="A14251" s="69" t="s">
        <v>30738</v>
      </c>
      <c r="B14251" s="69" t="s">
        <v>5695</v>
      </c>
      <c r="C14251" s="79">
        <v>44957</v>
      </c>
      <c r="D14251" s="60" t="s">
        <v>30739</v>
      </c>
      <c r="E14251" s="56">
        <v>484.4</v>
      </c>
      <c r="F14251" s="69" t="s">
        <v>2</v>
      </c>
    </row>
    <row r="14252" spans="1:6" s="1" customFormat="1" outlineLevel="1" x14ac:dyDescent="0.2">
      <c r="A14252" s="69" t="s">
        <v>30740</v>
      </c>
      <c r="B14252" s="69" t="s">
        <v>5695</v>
      </c>
      <c r="C14252" s="79">
        <v>44957</v>
      </c>
      <c r="D14252" s="60" t="s">
        <v>30741</v>
      </c>
      <c r="E14252" s="56">
        <v>319.18</v>
      </c>
      <c r="F14252" s="69" t="s">
        <v>2</v>
      </c>
    </row>
    <row r="14253" spans="1:6" s="1" customFormat="1" outlineLevel="1" x14ac:dyDescent="0.2">
      <c r="A14253" s="69" t="s">
        <v>30742</v>
      </c>
      <c r="B14253" s="69" t="s">
        <v>5695</v>
      </c>
      <c r="C14253" s="79">
        <v>44957</v>
      </c>
      <c r="D14253" s="60" t="s">
        <v>26607</v>
      </c>
      <c r="E14253" s="56">
        <v>279.64999999999998</v>
      </c>
      <c r="F14253" s="69" t="s">
        <v>2</v>
      </c>
    </row>
    <row r="14254" spans="1:6" s="1" customFormat="1" outlineLevel="1" x14ac:dyDescent="0.2">
      <c r="A14254" s="69" t="s">
        <v>30743</v>
      </c>
      <c r="B14254" s="69" t="s">
        <v>5695</v>
      </c>
      <c r="C14254" s="79">
        <v>44957</v>
      </c>
      <c r="D14254" s="60" t="s">
        <v>30744</v>
      </c>
      <c r="E14254" s="56">
        <v>229.1</v>
      </c>
      <c r="F14254" s="69" t="s">
        <v>2</v>
      </c>
    </row>
    <row r="14255" spans="1:6" s="1" customFormat="1" outlineLevel="1" x14ac:dyDescent="0.2">
      <c r="A14255" s="69" t="s">
        <v>30745</v>
      </c>
      <c r="B14255" s="69" t="s">
        <v>5695</v>
      </c>
      <c r="C14255" s="79">
        <v>44957</v>
      </c>
      <c r="D14255" s="60" t="s">
        <v>30746</v>
      </c>
      <c r="E14255" s="56">
        <v>109</v>
      </c>
      <c r="F14255" s="69" t="s">
        <v>2</v>
      </c>
    </row>
    <row r="14256" spans="1:6" s="1" customFormat="1" outlineLevel="1" x14ac:dyDescent="0.2">
      <c r="A14256" s="69" t="s">
        <v>30747</v>
      </c>
      <c r="B14256" s="69" t="s">
        <v>5695</v>
      </c>
      <c r="C14256" s="79">
        <v>44957</v>
      </c>
      <c r="D14256" s="60" t="s">
        <v>30748</v>
      </c>
      <c r="E14256" s="56">
        <v>109</v>
      </c>
      <c r="F14256" s="69" t="s">
        <v>2</v>
      </c>
    </row>
    <row r="14257" spans="1:6" s="1" customFormat="1" outlineLevel="1" x14ac:dyDescent="0.2">
      <c r="A14257" s="69" t="s">
        <v>30749</v>
      </c>
      <c r="B14257" s="69" t="s">
        <v>5695</v>
      </c>
      <c r="C14257" s="79">
        <v>44957</v>
      </c>
      <c r="D14257" s="60" t="s">
        <v>30750</v>
      </c>
      <c r="E14257" s="56">
        <v>109</v>
      </c>
      <c r="F14257" s="69" t="s">
        <v>2</v>
      </c>
    </row>
    <row r="14258" spans="1:6" s="1" customFormat="1" outlineLevel="1" x14ac:dyDescent="0.2">
      <c r="A14258" s="69" t="s">
        <v>30751</v>
      </c>
      <c r="B14258" s="69" t="s">
        <v>5695</v>
      </c>
      <c r="C14258" s="79">
        <v>44957</v>
      </c>
      <c r="D14258" s="60" t="s">
        <v>30752</v>
      </c>
      <c r="E14258" s="56">
        <v>109</v>
      </c>
      <c r="F14258" s="69" t="s">
        <v>2</v>
      </c>
    </row>
    <row r="14259" spans="1:6" s="1" customFormat="1" outlineLevel="1" x14ac:dyDescent="0.2">
      <c r="A14259" s="69" t="s">
        <v>30753</v>
      </c>
      <c r="B14259" s="69" t="s">
        <v>5695</v>
      </c>
      <c r="C14259" s="79">
        <v>44957</v>
      </c>
      <c r="D14259" s="60" t="s">
        <v>30754</v>
      </c>
      <c r="E14259" s="56">
        <v>109</v>
      </c>
      <c r="F14259" s="69" t="s">
        <v>2</v>
      </c>
    </row>
    <row r="14260" spans="1:6" s="1" customFormat="1" outlineLevel="1" x14ac:dyDescent="0.2">
      <c r="A14260" s="69" t="s">
        <v>30755</v>
      </c>
      <c r="B14260" s="69" t="s">
        <v>5695</v>
      </c>
      <c r="C14260" s="79">
        <v>44957</v>
      </c>
      <c r="D14260" s="60" t="s">
        <v>30756</v>
      </c>
      <c r="E14260" s="56">
        <v>109</v>
      </c>
      <c r="F14260" s="69" t="s">
        <v>2</v>
      </c>
    </row>
    <row r="14261" spans="1:6" s="1" customFormat="1" outlineLevel="1" x14ac:dyDescent="0.2">
      <c r="A14261" s="69" t="s">
        <v>30757</v>
      </c>
      <c r="B14261" s="69" t="s">
        <v>5695</v>
      </c>
      <c r="C14261" s="79">
        <v>44957</v>
      </c>
      <c r="D14261" s="60" t="s">
        <v>30758</v>
      </c>
      <c r="E14261" s="56">
        <v>109</v>
      </c>
      <c r="F14261" s="69" t="s">
        <v>2</v>
      </c>
    </row>
    <row r="14262" spans="1:6" s="1" customFormat="1" outlineLevel="1" x14ac:dyDescent="0.2">
      <c r="A14262" s="69" t="s">
        <v>30759</v>
      </c>
      <c r="B14262" s="69" t="s">
        <v>5695</v>
      </c>
      <c r="C14262" s="79">
        <v>44957</v>
      </c>
      <c r="D14262" s="60" t="s">
        <v>30760</v>
      </c>
      <c r="E14262" s="56">
        <v>109</v>
      </c>
      <c r="F14262" s="69" t="s">
        <v>2</v>
      </c>
    </row>
    <row r="14263" spans="1:6" s="1" customFormat="1" outlineLevel="1" x14ac:dyDescent="0.2">
      <c r="A14263" s="69" t="s">
        <v>30761</v>
      </c>
      <c r="B14263" s="69" t="s">
        <v>5695</v>
      </c>
      <c r="C14263" s="79">
        <v>44957</v>
      </c>
      <c r="D14263" s="60" t="s">
        <v>30762</v>
      </c>
      <c r="E14263" s="56">
        <v>109</v>
      </c>
      <c r="F14263" s="69" t="s">
        <v>2</v>
      </c>
    </row>
    <row r="14264" spans="1:6" s="1" customFormat="1" outlineLevel="1" x14ac:dyDescent="0.2">
      <c r="A14264" s="69" t="s">
        <v>30763</v>
      </c>
      <c r="B14264" s="69" t="s">
        <v>5695</v>
      </c>
      <c r="C14264" s="79">
        <v>44957</v>
      </c>
      <c r="D14264" s="60" t="s">
        <v>30764</v>
      </c>
      <c r="E14264" s="56">
        <v>109</v>
      </c>
      <c r="F14264" s="69" t="s">
        <v>2</v>
      </c>
    </row>
    <row r="14265" spans="1:6" s="1" customFormat="1" outlineLevel="1" x14ac:dyDescent="0.2">
      <c r="A14265" s="69" t="s">
        <v>30765</v>
      </c>
      <c r="B14265" s="69" t="s">
        <v>5695</v>
      </c>
      <c r="C14265" s="79">
        <v>44957</v>
      </c>
      <c r="D14265" s="60" t="s">
        <v>30766</v>
      </c>
      <c r="E14265" s="56">
        <v>127.9</v>
      </c>
      <c r="F14265" s="69" t="s">
        <v>2</v>
      </c>
    </row>
    <row r="14266" spans="1:6" s="1" customFormat="1" outlineLevel="1" x14ac:dyDescent="0.2">
      <c r="A14266" s="69" t="s">
        <v>30767</v>
      </c>
      <c r="B14266" s="69" t="s">
        <v>5695</v>
      </c>
      <c r="C14266" s="79">
        <v>44957</v>
      </c>
      <c r="D14266" s="60" t="s">
        <v>30768</v>
      </c>
      <c r="E14266" s="56">
        <v>127.9</v>
      </c>
      <c r="F14266" s="69" t="s">
        <v>2</v>
      </c>
    </row>
    <row r="14267" spans="1:6" s="1" customFormat="1" outlineLevel="1" x14ac:dyDescent="0.2">
      <c r="A14267" s="69" t="s">
        <v>30769</v>
      </c>
      <c r="B14267" s="69" t="s">
        <v>5695</v>
      </c>
      <c r="C14267" s="79">
        <v>44957</v>
      </c>
      <c r="D14267" s="60" t="s">
        <v>30770</v>
      </c>
      <c r="E14267" s="56">
        <v>127.9</v>
      </c>
      <c r="F14267" s="69" t="s">
        <v>2</v>
      </c>
    </row>
    <row r="14268" spans="1:6" s="1" customFormat="1" outlineLevel="1" x14ac:dyDescent="0.2">
      <c r="A14268" s="69" t="s">
        <v>30771</v>
      </c>
      <c r="B14268" s="69" t="s">
        <v>5695</v>
      </c>
      <c r="C14268" s="79">
        <v>44957</v>
      </c>
      <c r="D14268" s="60" t="s">
        <v>30772</v>
      </c>
      <c r="E14268" s="56">
        <v>127.9</v>
      </c>
      <c r="F14268" s="69" t="s">
        <v>2</v>
      </c>
    </row>
    <row r="14269" spans="1:6" s="1" customFormat="1" outlineLevel="1" x14ac:dyDescent="0.2">
      <c r="A14269" s="69" t="s">
        <v>30773</v>
      </c>
      <c r="B14269" s="69" t="s">
        <v>5695</v>
      </c>
      <c r="C14269" s="79">
        <v>44957</v>
      </c>
      <c r="D14269" s="60" t="s">
        <v>30774</v>
      </c>
      <c r="E14269" s="56">
        <v>127.9</v>
      </c>
      <c r="F14269" s="69" t="s">
        <v>2</v>
      </c>
    </row>
    <row r="14270" spans="1:6" s="1" customFormat="1" outlineLevel="1" x14ac:dyDescent="0.2">
      <c r="A14270" s="69" t="s">
        <v>30775</v>
      </c>
      <c r="B14270" s="69" t="s">
        <v>5695</v>
      </c>
      <c r="C14270" s="79">
        <v>44957</v>
      </c>
      <c r="D14270" s="60" t="s">
        <v>30776</v>
      </c>
      <c r="E14270" s="56">
        <v>127.9</v>
      </c>
      <c r="F14270" s="69" t="s">
        <v>2</v>
      </c>
    </row>
    <row r="14271" spans="1:6" s="1" customFormat="1" outlineLevel="1" x14ac:dyDescent="0.2">
      <c r="A14271" s="69" t="s">
        <v>30777</v>
      </c>
      <c r="B14271" s="69" t="s">
        <v>5695</v>
      </c>
      <c r="C14271" s="79">
        <v>44957</v>
      </c>
      <c r="D14271" s="60" t="s">
        <v>30778</v>
      </c>
      <c r="E14271" s="56">
        <v>127.9</v>
      </c>
      <c r="F14271" s="69" t="s">
        <v>2</v>
      </c>
    </row>
    <row r="14272" spans="1:6" s="1" customFormat="1" outlineLevel="1" x14ac:dyDescent="0.2">
      <c r="A14272" s="69" t="s">
        <v>30779</v>
      </c>
      <c r="B14272" s="69" t="s">
        <v>5695</v>
      </c>
      <c r="C14272" s="79">
        <v>44957</v>
      </c>
      <c r="D14272" s="60" t="s">
        <v>30780</v>
      </c>
      <c r="E14272" s="56">
        <v>127.9</v>
      </c>
      <c r="F14272" s="69" t="s">
        <v>2</v>
      </c>
    </row>
    <row r="14273" spans="1:6" s="1" customFormat="1" outlineLevel="1" x14ac:dyDescent="0.2">
      <c r="A14273" s="69" t="s">
        <v>30781</v>
      </c>
      <c r="B14273" s="69" t="s">
        <v>5695</v>
      </c>
      <c r="C14273" s="79">
        <v>44957</v>
      </c>
      <c r="D14273" s="60" t="s">
        <v>30780</v>
      </c>
      <c r="E14273" s="56">
        <v>127.9</v>
      </c>
      <c r="F14273" s="69" t="s">
        <v>2</v>
      </c>
    </row>
    <row r="14274" spans="1:6" s="1" customFormat="1" outlineLevel="1" x14ac:dyDescent="0.2">
      <c r="A14274" s="69" t="s">
        <v>30782</v>
      </c>
      <c r="B14274" s="69" t="s">
        <v>5695</v>
      </c>
      <c r="C14274" s="79">
        <v>44957</v>
      </c>
      <c r="D14274" s="60" t="s">
        <v>30783</v>
      </c>
      <c r="E14274" s="56">
        <v>127.9</v>
      </c>
      <c r="F14274" s="69" t="s">
        <v>2</v>
      </c>
    </row>
    <row r="14275" spans="1:6" s="1" customFormat="1" outlineLevel="1" x14ac:dyDescent="0.2">
      <c r="A14275" s="69" t="s">
        <v>30784</v>
      </c>
      <c r="B14275" s="69" t="s">
        <v>5695</v>
      </c>
      <c r="C14275" s="79">
        <v>44957</v>
      </c>
      <c r="D14275" s="60" t="s">
        <v>30785</v>
      </c>
      <c r="E14275" s="56">
        <v>127.9</v>
      </c>
      <c r="F14275" s="69" t="s">
        <v>2</v>
      </c>
    </row>
    <row r="14276" spans="1:6" s="1" customFormat="1" outlineLevel="1" x14ac:dyDescent="0.2">
      <c r="A14276" s="69" t="s">
        <v>30786</v>
      </c>
      <c r="B14276" s="69" t="s">
        <v>5695</v>
      </c>
      <c r="C14276" s="79">
        <v>44957</v>
      </c>
      <c r="D14276" s="60" t="s">
        <v>30787</v>
      </c>
      <c r="E14276" s="56">
        <v>127.9</v>
      </c>
      <c r="F14276" s="69" t="s">
        <v>2</v>
      </c>
    </row>
    <row r="14277" spans="1:6" s="1" customFormat="1" outlineLevel="1" x14ac:dyDescent="0.2">
      <c r="A14277" s="69" t="s">
        <v>30788</v>
      </c>
      <c r="B14277" s="69" t="s">
        <v>5695</v>
      </c>
      <c r="C14277" s="79">
        <v>44957</v>
      </c>
      <c r="D14277" s="60" t="s">
        <v>30789</v>
      </c>
      <c r="E14277" s="56">
        <v>127.9</v>
      </c>
      <c r="F14277" s="69" t="s">
        <v>2</v>
      </c>
    </row>
    <row r="14278" spans="1:6" s="1" customFormat="1" outlineLevel="1" x14ac:dyDescent="0.2">
      <c r="A14278" s="69" t="s">
        <v>30790</v>
      </c>
      <c r="B14278" s="69" t="s">
        <v>5695</v>
      </c>
      <c r="C14278" s="79">
        <v>44957</v>
      </c>
      <c r="D14278" s="60" t="s">
        <v>30791</v>
      </c>
      <c r="E14278" s="56">
        <v>127.9</v>
      </c>
      <c r="F14278" s="69" t="s">
        <v>2</v>
      </c>
    </row>
    <row r="14279" spans="1:6" s="1" customFormat="1" outlineLevel="1" x14ac:dyDescent="0.2">
      <c r="A14279" s="69" t="s">
        <v>30792</v>
      </c>
      <c r="B14279" s="69" t="s">
        <v>5695</v>
      </c>
      <c r="C14279" s="79">
        <v>44957</v>
      </c>
      <c r="D14279" s="60" t="s">
        <v>30793</v>
      </c>
      <c r="E14279" s="56">
        <v>195</v>
      </c>
      <c r="F14279" s="69" t="s">
        <v>2</v>
      </c>
    </row>
    <row r="14280" spans="1:6" s="1" customFormat="1" outlineLevel="1" x14ac:dyDescent="0.2">
      <c r="A14280" s="69" t="s">
        <v>30794</v>
      </c>
      <c r="B14280" s="69" t="s">
        <v>5695</v>
      </c>
      <c r="C14280" s="79">
        <v>44957</v>
      </c>
      <c r="D14280" s="60" t="s">
        <v>30795</v>
      </c>
      <c r="E14280" s="56">
        <v>1093.98</v>
      </c>
      <c r="F14280" s="69" t="s">
        <v>2</v>
      </c>
    </row>
    <row r="14281" spans="1:6" s="1" customFormat="1" outlineLevel="1" x14ac:dyDescent="0.2">
      <c r="A14281" s="69" t="s">
        <v>30796</v>
      </c>
      <c r="B14281" s="69" t="s">
        <v>5695</v>
      </c>
      <c r="C14281" s="79">
        <v>44957</v>
      </c>
      <c r="D14281" s="60" t="s">
        <v>30797</v>
      </c>
      <c r="E14281" s="56">
        <v>980.36</v>
      </c>
      <c r="F14281" s="69" t="s">
        <v>2</v>
      </c>
    </row>
    <row r="14282" spans="1:6" s="1" customFormat="1" outlineLevel="1" x14ac:dyDescent="0.2">
      <c r="A14282" s="69" t="s">
        <v>30798</v>
      </c>
      <c r="B14282" s="69" t="s">
        <v>5695</v>
      </c>
      <c r="C14282" s="79">
        <v>44957</v>
      </c>
      <c r="D14282" s="60" t="s">
        <v>30799</v>
      </c>
      <c r="E14282" s="56">
        <v>980.36</v>
      </c>
      <c r="F14282" s="69" t="s">
        <v>2</v>
      </c>
    </row>
    <row r="14283" spans="1:6" s="1" customFormat="1" outlineLevel="1" x14ac:dyDescent="0.2">
      <c r="A14283" s="69" t="s">
        <v>30800</v>
      </c>
      <c r="B14283" s="69" t="s">
        <v>5695</v>
      </c>
      <c r="C14283" s="79">
        <v>44957</v>
      </c>
      <c r="D14283" s="60" t="s">
        <v>30801</v>
      </c>
      <c r="E14283" s="56">
        <v>980.36</v>
      </c>
      <c r="F14283" s="69" t="s">
        <v>2</v>
      </c>
    </row>
    <row r="14284" spans="1:6" s="1" customFormat="1" outlineLevel="1" x14ac:dyDescent="0.2">
      <c r="A14284" s="69" t="s">
        <v>30802</v>
      </c>
      <c r="B14284" s="69" t="s">
        <v>5695</v>
      </c>
      <c r="C14284" s="79">
        <v>44957</v>
      </c>
      <c r="D14284" s="60" t="s">
        <v>30803</v>
      </c>
      <c r="E14284" s="56">
        <v>980.36</v>
      </c>
      <c r="F14284" s="69" t="s">
        <v>2</v>
      </c>
    </row>
    <row r="14285" spans="1:6" s="1" customFormat="1" outlineLevel="1" x14ac:dyDescent="0.2">
      <c r="A14285" s="69" t="s">
        <v>30804</v>
      </c>
      <c r="B14285" s="69" t="s">
        <v>5695</v>
      </c>
      <c r="C14285" s="79">
        <v>44957</v>
      </c>
      <c r="D14285" s="60" t="s">
        <v>30805</v>
      </c>
      <c r="E14285" s="56">
        <v>980.36</v>
      </c>
      <c r="F14285" s="69" t="s">
        <v>2</v>
      </c>
    </row>
    <row r="14286" spans="1:6" s="1" customFormat="1" outlineLevel="1" x14ac:dyDescent="0.2">
      <c r="A14286" s="69" t="s">
        <v>30806</v>
      </c>
      <c r="B14286" s="69" t="s">
        <v>5695</v>
      </c>
      <c r="C14286" s="79">
        <v>44957</v>
      </c>
      <c r="D14286" s="60" t="s">
        <v>30807</v>
      </c>
      <c r="E14286" s="56">
        <v>980.36</v>
      </c>
      <c r="F14286" s="69" t="s">
        <v>2</v>
      </c>
    </row>
    <row r="14287" spans="1:6" s="1" customFormat="1" outlineLevel="1" x14ac:dyDescent="0.2">
      <c r="A14287" s="69" t="s">
        <v>30808</v>
      </c>
      <c r="B14287" s="69" t="s">
        <v>5695</v>
      </c>
      <c r="C14287" s="79">
        <v>44957</v>
      </c>
      <c r="D14287" s="60" t="s">
        <v>30809</v>
      </c>
      <c r="E14287" s="56">
        <v>980.36</v>
      </c>
      <c r="F14287" s="69" t="s">
        <v>2</v>
      </c>
    </row>
    <row r="14288" spans="1:6" s="1" customFormat="1" outlineLevel="1" x14ac:dyDescent="0.2">
      <c r="A14288" s="69" t="s">
        <v>30810</v>
      </c>
      <c r="B14288" s="69" t="s">
        <v>5695</v>
      </c>
      <c r="C14288" s="79">
        <v>44957</v>
      </c>
      <c r="D14288" s="60" t="s">
        <v>30811</v>
      </c>
      <c r="E14288" s="56">
        <v>980.36</v>
      </c>
      <c r="F14288" s="69" t="s">
        <v>2</v>
      </c>
    </row>
    <row r="14289" spans="1:6" s="1" customFormat="1" outlineLevel="1" x14ac:dyDescent="0.2">
      <c r="A14289" s="69" t="s">
        <v>30812</v>
      </c>
      <c r="B14289" s="69" t="s">
        <v>5695</v>
      </c>
      <c r="C14289" s="79">
        <v>44957</v>
      </c>
      <c r="D14289" s="60" t="s">
        <v>30813</v>
      </c>
      <c r="E14289" s="56">
        <v>980.36</v>
      </c>
      <c r="F14289" s="69" t="s">
        <v>2</v>
      </c>
    </row>
    <row r="14290" spans="1:6" s="1" customFormat="1" outlineLevel="1" x14ac:dyDescent="0.2">
      <c r="A14290" s="69" t="s">
        <v>30814</v>
      </c>
      <c r="B14290" s="69" t="s">
        <v>5695</v>
      </c>
      <c r="C14290" s="79">
        <v>44957</v>
      </c>
      <c r="D14290" s="60" t="s">
        <v>30815</v>
      </c>
      <c r="E14290" s="56">
        <v>980.36</v>
      </c>
      <c r="F14290" s="69" t="s">
        <v>2</v>
      </c>
    </row>
    <row r="14291" spans="1:6" s="1" customFormat="1" outlineLevel="1" x14ac:dyDescent="0.2">
      <c r="A14291" s="69" t="s">
        <v>30816</v>
      </c>
      <c r="B14291" s="69" t="s">
        <v>5695</v>
      </c>
      <c r="C14291" s="79">
        <v>44957</v>
      </c>
      <c r="D14291" s="60" t="s">
        <v>30817</v>
      </c>
      <c r="E14291" s="56">
        <v>980.36</v>
      </c>
      <c r="F14291" s="69" t="s">
        <v>2</v>
      </c>
    </row>
    <row r="14292" spans="1:6" s="1" customFormat="1" outlineLevel="1" x14ac:dyDescent="0.2">
      <c r="A14292" s="69" t="s">
        <v>30818</v>
      </c>
      <c r="B14292" s="69" t="s">
        <v>5695</v>
      </c>
      <c r="C14292" s="79">
        <v>44957</v>
      </c>
      <c r="D14292" s="60" t="s">
        <v>30819</v>
      </c>
      <c r="E14292" s="56">
        <v>178.75</v>
      </c>
      <c r="F14292" s="69" t="s">
        <v>2</v>
      </c>
    </row>
    <row r="14293" spans="1:6" s="1" customFormat="1" outlineLevel="1" x14ac:dyDescent="0.2">
      <c r="A14293" s="69" t="s">
        <v>30820</v>
      </c>
      <c r="B14293" s="69" t="s">
        <v>5695</v>
      </c>
      <c r="C14293" s="79">
        <v>44957</v>
      </c>
      <c r="D14293" s="60" t="s">
        <v>30821</v>
      </c>
      <c r="E14293" s="56">
        <v>178.75</v>
      </c>
      <c r="F14293" s="69" t="s">
        <v>2</v>
      </c>
    </row>
    <row r="14294" spans="1:6" s="1" customFormat="1" outlineLevel="1" x14ac:dyDescent="0.2">
      <c r="A14294" s="69" t="s">
        <v>30822</v>
      </c>
      <c r="B14294" s="69" t="s">
        <v>5695</v>
      </c>
      <c r="C14294" s="79">
        <v>44957</v>
      </c>
      <c r="D14294" s="60" t="s">
        <v>30823</v>
      </c>
      <c r="E14294" s="56">
        <v>676.76</v>
      </c>
      <c r="F14294" s="69" t="s">
        <v>2</v>
      </c>
    </row>
    <row r="14295" spans="1:6" s="1" customFormat="1" outlineLevel="1" x14ac:dyDescent="0.2">
      <c r="A14295" s="69" t="s">
        <v>30824</v>
      </c>
      <c r="B14295" s="69" t="s">
        <v>5695</v>
      </c>
      <c r="C14295" s="79">
        <v>44957</v>
      </c>
      <c r="D14295" s="60" t="s">
        <v>30825</v>
      </c>
      <c r="E14295" s="56">
        <v>676.76</v>
      </c>
      <c r="F14295" s="69" t="s">
        <v>2</v>
      </c>
    </row>
    <row r="14296" spans="1:6" s="1" customFormat="1" outlineLevel="1" x14ac:dyDescent="0.2">
      <c r="A14296" s="69" t="s">
        <v>30826</v>
      </c>
      <c r="B14296" s="69" t="s">
        <v>5695</v>
      </c>
      <c r="C14296" s="79">
        <v>44957</v>
      </c>
      <c r="D14296" s="60" t="s">
        <v>30827</v>
      </c>
      <c r="E14296" s="56">
        <v>676.76</v>
      </c>
      <c r="F14296" s="69" t="s">
        <v>2</v>
      </c>
    </row>
    <row r="14297" spans="1:6" s="1" customFormat="1" outlineLevel="1" x14ac:dyDescent="0.2">
      <c r="A14297" s="69" t="s">
        <v>30828</v>
      </c>
      <c r="B14297" s="69" t="s">
        <v>5695</v>
      </c>
      <c r="C14297" s="79">
        <v>44957</v>
      </c>
      <c r="D14297" s="60" t="s">
        <v>30829</v>
      </c>
      <c r="E14297" s="56">
        <v>179.8</v>
      </c>
      <c r="F14297" s="69" t="s">
        <v>2</v>
      </c>
    </row>
    <row r="14298" spans="1:6" s="1" customFormat="1" outlineLevel="1" x14ac:dyDescent="0.2">
      <c r="A14298" s="69" t="s">
        <v>30830</v>
      </c>
      <c r="B14298" s="69" t="s">
        <v>5695</v>
      </c>
      <c r="C14298" s="79">
        <v>44957</v>
      </c>
      <c r="D14298" s="60" t="s">
        <v>5902</v>
      </c>
      <c r="E14298" s="56">
        <v>225.59</v>
      </c>
      <c r="F14298" s="69" t="s">
        <v>2</v>
      </c>
    </row>
    <row r="14299" spans="1:6" s="1" customFormat="1" outlineLevel="1" x14ac:dyDescent="0.2">
      <c r="A14299" s="69" t="s">
        <v>30831</v>
      </c>
      <c r="B14299" s="69" t="s">
        <v>5695</v>
      </c>
      <c r="C14299" s="79">
        <v>44957</v>
      </c>
      <c r="D14299" s="60" t="s">
        <v>5902</v>
      </c>
      <c r="E14299" s="56">
        <v>225.59</v>
      </c>
      <c r="F14299" s="69" t="s">
        <v>2</v>
      </c>
    </row>
    <row r="14300" spans="1:6" s="1" customFormat="1" outlineLevel="1" x14ac:dyDescent="0.2">
      <c r="A14300" s="69" t="s">
        <v>30832</v>
      </c>
      <c r="B14300" s="69" t="s">
        <v>5695</v>
      </c>
      <c r="C14300" s="79">
        <v>44957</v>
      </c>
      <c r="D14300" s="60" t="s">
        <v>30833</v>
      </c>
      <c r="E14300" s="56">
        <v>215.38</v>
      </c>
      <c r="F14300" s="69" t="s">
        <v>2</v>
      </c>
    </row>
    <row r="14301" spans="1:6" s="1" customFormat="1" outlineLevel="1" x14ac:dyDescent="0.2">
      <c r="A14301" s="69" t="s">
        <v>30834</v>
      </c>
      <c r="B14301" s="69" t="s">
        <v>5695</v>
      </c>
      <c r="C14301" s="79">
        <v>44957</v>
      </c>
      <c r="D14301" s="60" t="s">
        <v>26860</v>
      </c>
      <c r="E14301" s="56">
        <v>210.2</v>
      </c>
      <c r="F14301" s="69" t="s">
        <v>2</v>
      </c>
    </row>
    <row r="14302" spans="1:6" s="1" customFormat="1" outlineLevel="1" x14ac:dyDescent="0.2">
      <c r="A14302" s="69" t="s">
        <v>30835</v>
      </c>
      <c r="B14302" s="69" t="s">
        <v>5695</v>
      </c>
      <c r="C14302" s="79">
        <v>44957</v>
      </c>
      <c r="D14302" s="60" t="s">
        <v>26860</v>
      </c>
      <c r="E14302" s="56">
        <v>210.2</v>
      </c>
      <c r="F14302" s="69" t="s">
        <v>2</v>
      </c>
    </row>
    <row r="14303" spans="1:6" s="1" customFormat="1" outlineLevel="1" x14ac:dyDescent="0.2">
      <c r="A14303" s="69" t="s">
        <v>30836</v>
      </c>
      <c r="B14303" s="69" t="s">
        <v>5695</v>
      </c>
      <c r="C14303" s="79">
        <v>44957</v>
      </c>
      <c r="D14303" s="60" t="s">
        <v>30837</v>
      </c>
      <c r="E14303" s="56">
        <v>144.53</v>
      </c>
      <c r="F14303" s="69" t="s">
        <v>2</v>
      </c>
    </row>
    <row r="14304" spans="1:6" s="1" customFormat="1" outlineLevel="1" x14ac:dyDescent="0.2">
      <c r="A14304" s="69" t="s">
        <v>30838</v>
      </c>
      <c r="B14304" s="69" t="s">
        <v>5695</v>
      </c>
      <c r="C14304" s="79">
        <v>44957</v>
      </c>
      <c r="D14304" s="60" t="s">
        <v>30839</v>
      </c>
      <c r="E14304" s="56">
        <v>144.53</v>
      </c>
      <c r="F14304" s="69" t="s">
        <v>2</v>
      </c>
    </row>
    <row r="14305" spans="1:6" s="1" customFormat="1" outlineLevel="1" x14ac:dyDescent="0.2">
      <c r="A14305" s="69" t="s">
        <v>30840</v>
      </c>
      <c r="B14305" s="69" t="s">
        <v>5695</v>
      </c>
      <c r="C14305" s="79">
        <v>44985</v>
      </c>
      <c r="D14305" s="60" t="s">
        <v>30841</v>
      </c>
      <c r="E14305" s="56">
        <v>149.9</v>
      </c>
      <c r="F14305" s="69" t="s">
        <v>2</v>
      </c>
    </row>
    <row r="14306" spans="1:6" s="1" customFormat="1" outlineLevel="1" x14ac:dyDescent="0.2">
      <c r="A14306" s="69" t="s">
        <v>30842</v>
      </c>
      <c r="B14306" s="69" t="s">
        <v>5695</v>
      </c>
      <c r="C14306" s="79">
        <v>44985</v>
      </c>
      <c r="D14306" s="60" t="s">
        <v>30841</v>
      </c>
      <c r="E14306" s="56">
        <v>149.9</v>
      </c>
      <c r="F14306" s="69" t="s">
        <v>2</v>
      </c>
    </row>
    <row r="14307" spans="1:6" s="1" customFormat="1" outlineLevel="1" x14ac:dyDescent="0.2">
      <c r="A14307" s="69" t="s">
        <v>30843</v>
      </c>
      <c r="B14307" s="69" t="s">
        <v>5695</v>
      </c>
      <c r="C14307" s="79">
        <v>44985</v>
      </c>
      <c r="D14307" s="60" t="s">
        <v>30844</v>
      </c>
      <c r="E14307" s="56">
        <v>206</v>
      </c>
      <c r="F14307" s="69" t="s">
        <v>2</v>
      </c>
    </row>
    <row r="14308" spans="1:6" s="1" customFormat="1" outlineLevel="1" x14ac:dyDescent="0.2">
      <c r="A14308" s="69" t="s">
        <v>30845</v>
      </c>
      <c r="B14308" s="69" t="s">
        <v>5695</v>
      </c>
      <c r="C14308" s="79">
        <v>44985</v>
      </c>
      <c r="D14308" s="60" t="s">
        <v>30846</v>
      </c>
      <c r="E14308" s="56">
        <v>163.94</v>
      </c>
      <c r="F14308" s="69" t="s">
        <v>2</v>
      </c>
    </row>
    <row r="14309" spans="1:6" s="1" customFormat="1" outlineLevel="1" x14ac:dyDescent="0.2">
      <c r="A14309" s="69" t="s">
        <v>30847</v>
      </c>
      <c r="B14309" s="69" t="s">
        <v>5695</v>
      </c>
      <c r="C14309" s="79">
        <v>44985</v>
      </c>
      <c r="D14309" s="60" t="s">
        <v>30848</v>
      </c>
      <c r="E14309" s="56">
        <v>379.1</v>
      </c>
      <c r="F14309" s="69" t="s">
        <v>2</v>
      </c>
    </row>
    <row r="14310" spans="1:6" s="1" customFormat="1" outlineLevel="1" x14ac:dyDescent="0.2">
      <c r="A14310" s="69" t="s">
        <v>30849</v>
      </c>
      <c r="B14310" s="69" t="s">
        <v>5695</v>
      </c>
      <c r="C14310" s="79">
        <v>44985</v>
      </c>
      <c r="D14310" s="60" t="s">
        <v>30850</v>
      </c>
      <c r="E14310" s="56">
        <v>270.87</v>
      </c>
      <c r="F14310" s="69" t="s">
        <v>2</v>
      </c>
    </row>
    <row r="14311" spans="1:6" s="1" customFormat="1" outlineLevel="1" x14ac:dyDescent="0.2">
      <c r="A14311" s="69" t="s">
        <v>30851</v>
      </c>
      <c r="B14311" s="69" t="s">
        <v>5695</v>
      </c>
      <c r="C14311" s="79">
        <v>44985</v>
      </c>
      <c r="D14311" s="60" t="s">
        <v>30852</v>
      </c>
      <c r="E14311" s="56">
        <v>819</v>
      </c>
      <c r="F14311" s="69" t="s">
        <v>2</v>
      </c>
    </row>
    <row r="14312" spans="1:6" s="1" customFormat="1" outlineLevel="1" x14ac:dyDescent="0.2">
      <c r="A14312" s="69" t="s">
        <v>30853</v>
      </c>
      <c r="B14312" s="69" t="s">
        <v>5695</v>
      </c>
      <c r="C14312" s="79">
        <v>44985</v>
      </c>
      <c r="D14312" s="60" t="s">
        <v>30854</v>
      </c>
      <c r="E14312" s="56">
        <v>270.87</v>
      </c>
      <c r="F14312" s="69" t="s">
        <v>2</v>
      </c>
    </row>
    <row r="14313" spans="1:6" s="1" customFormat="1" outlineLevel="1" x14ac:dyDescent="0.2">
      <c r="A14313" s="69" t="s">
        <v>30855</v>
      </c>
      <c r="B14313" s="69" t="s">
        <v>5695</v>
      </c>
      <c r="C14313" s="79">
        <v>44985</v>
      </c>
      <c r="D14313" s="60" t="s">
        <v>30856</v>
      </c>
      <c r="E14313" s="56">
        <v>175</v>
      </c>
      <c r="F14313" s="69" t="s">
        <v>2</v>
      </c>
    </row>
    <row r="14314" spans="1:6" s="1" customFormat="1" outlineLevel="1" x14ac:dyDescent="0.2">
      <c r="A14314" s="69" t="s">
        <v>30857</v>
      </c>
      <c r="B14314" s="69" t="s">
        <v>5695</v>
      </c>
      <c r="C14314" s="79">
        <v>44985</v>
      </c>
      <c r="D14314" s="60" t="s">
        <v>30858</v>
      </c>
      <c r="E14314" s="56">
        <v>137</v>
      </c>
      <c r="F14314" s="69" t="s">
        <v>2</v>
      </c>
    </row>
    <row r="14315" spans="1:6" s="1" customFormat="1" outlineLevel="1" x14ac:dyDescent="0.2">
      <c r="A14315" s="69" t="s">
        <v>30859</v>
      </c>
      <c r="B14315" s="69" t="s">
        <v>5695</v>
      </c>
      <c r="C14315" s="79">
        <v>44985</v>
      </c>
      <c r="D14315" s="60" t="s">
        <v>30860</v>
      </c>
      <c r="E14315" s="56">
        <v>165.33</v>
      </c>
      <c r="F14315" s="69" t="s">
        <v>2</v>
      </c>
    </row>
    <row r="14316" spans="1:6" s="1" customFormat="1" outlineLevel="1" x14ac:dyDescent="0.2">
      <c r="A14316" s="69" t="s">
        <v>30861</v>
      </c>
      <c r="B14316" s="69" t="s">
        <v>5695</v>
      </c>
      <c r="C14316" s="79">
        <v>44985</v>
      </c>
      <c r="D14316" s="60" t="s">
        <v>30862</v>
      </c>
      <c r="E14316" s="56">
        <v>116.42</v>
      </c>
      <c r="F14316" s="69" t="s">
        <v>2</v>
      </c>
    </row>
    <row r="14317" spans="1:6" s="1" customFormat="1" outlineLevel="1" x14ac:dyDescent="0.2">
      <c r="A14317" s="69" t="s">
        <v>30863</v>
      </c>
      <c r="B14317" s="69" t="s">
        <v>5695</v>
      </c>
      <c r="C14317" s="79">
        <v>44985</v>
      </c>
      <c r="D14317" s="60" t="s">
        <v>30864</v>
      </c>
      <c r="E14317" s="56">
        <v>149</v>
      </c>
      <c r="F14317" s="69" t="s">
        <v>2</v>
      </c>
    </row>
    <row r="14318" spans="1:6" s="1" customFormat="1" outlineLevel="1" x14ac:dyDescent="0.2">
      <c r="A14318" s="69" t="s">
        <v>30865</v>
      </c>
      <c r="B14318" s="69" t="s">
        <v>5695</v>
      </c>
      <c r="C14318" s="79">
        <v>44985</v>
      </c>
      <c r="D14318" s="60" t="s">
        <v>30866</v>
      </c>
      <c r="E14318" s="56">
        <v>137</v>
      </c>
      <c r="F14318" s="69" t="s">
        <v>2</v>
      </c>
    </row>
    <row r="14319" spans="1:6" s="1" customFormat="1" outlineLevel="1" x14ac:dyDescent="0.2">
      <c r="A14319" s="69" t="s">
        <v>30867</v>
      </c>
      <c r="B14319" s="69" t="s">
        <v>5695</v>
      </c>
      <c r="C14319" s="79">
        <v>44985</v>
      </c>
      <c r="D14319" s="60" t="s">
        <v>30868</v>
      </c>
      <c r="E14319" s="56">
        <v>340</v>
      </c>
      <c r="F14319" s="69" t="s">
        <v>2</v>
      </c>
    </row>
    <row r="14320" spans="1:6" s="1" customFormat="1" outlineLevel="1" x14ac:dyDescent="0.2">
      <c r="A14320" s="69" t="s">
        <v>30869</v>
      </c>
      <c r="B14320" s="69" t="s">
        <v>5695</v>
      </c>
      <c r="C14320" s="79">
        <v>44985</v>
      </c>
      <c r="D14320" s="60" t="s">
        <v>30870</v>
      </c>
      <c r="E14320" s="56">
        <v>136</v>
      </c>
      <c r="F14320" s="69" t="s">
        <v>2</v>
      </c>
    </row>
    <row r="14321" spans="1:6" s="1" customFormat="1" outlineLevel="1" x14ac:dyDescent="0.2">
      <c r="A14321" s="69" t="s">
        <v>30871</v>
      </c>
      <c r="B14321" s="69" t="s">
        <v>5695</v>
      </c>
      <c r="C14321" s="79">
        <v>44985</v>
      </c>
      <c r="D14321" s="60" t="s">
        <v>30872</v>
      </c>
      <c r="E14321" s="56">
        <v>122.83</v>
      </c>
      <c r="F14321" s="69" t="s">
        <v>2</v>
      </c>
    </row>
    <row r="14322" spans="1:6" s="1" customFormat="1" outlineLevel="1" x14ac:dyDescent="0.2">
      <c r="A14322" s="69" t="s">
        <v>30873</v>
      </c>
      <c r="B14322" s="69" t="s">
        <v>5695</v>
      </c>
      <c r="C14322" s="79">
        <v>44985</v>
      </c>
      <c r="D14322" s="60" t="s">
        <v>30874</v>
      </c>
      <c r="E14322" s="56">
        <v>122.83</v>
      </c>
      <c r="F14322" s="69" t="s">
        <v>2</v>
      </c>
    </row>
    <row r="14323" spans="1:6" s="1" customFormat="1" outlineLevel="1" x14ac:dyDescent="0.2">
      <c r="A14323" s="69" t="s">
        <v>30875</v>
      </c>
      <c r="B14323" s="69" t="s">
        <v>5695</v>
      </c>
      <c r="C14323" s="79">
        <v>44985</v>
      </c>
      <c r="D14323" s="60" t="s">
        <v>30874</v>
      </c>
      <c r="E14323" s="56">
        <v>122.83</v>
      </c>
      <c r="F14323" s="69" t="s">
        <v>2</v>
      </c>
    </row>
    <row r="14324" spans="1:6" s="1" customFormat="1" outlineLevel="1" x14ac:dyDescent="0.2">
      <c r="A14324" s="69" t="s">
        <v>30876</v>
      </c>
      <c r="B14324" s="69" t="s">
        <v>5695</v>
      </c>
      <c r="C14324" s="79">
        <v>44985</v>
      </c>
      <c r="D14324" s="60" t="s">
        <v>30872</v>
      </c>
      <c r="E14324" s="56">
        <v>122.83</v>
      </c>
      <c r="F14324" s="69" t="s">
        <v>2</v>
      </c>
    </row>
    <row r="14325" spans="1:6" s="1" customFormat="1" outlineLevel="1" x14ac:dyDescent="0.2">
      <c r="A14325" s="69" t="s">
        <v>30877</v>
      </c>
      <c r="B14325" s="69" t="s">
        <v>5695</v>
      </c>
      <c r="C14325" s="79">
        <v>44985</v>
      </c>
      <c r="D14325" s="60" t="s">
        <v>30878</v>
      </c>
      <c r="E14325" s="56">
        <v>119.2</v>
      </c>
      <c r="F14325" s="69" t="s">
        <v>2</v>
      </c>
    </row>
    <row r="14326" spans="1:6" s="1" customFormat="1" outlineLevel="1" x14ac:dyDescent="0.2">
      <c r="A14326" s="69" t="s">
        <v>30879</v>
      </c>
      <c r="B14326" s="69" t="s">
        <v>5695</v>
      </c>
      <c r="C14326" s="79">
        <v>44985</v>
      </c>
      <c r="D14326" s="60" t="s">
        <v>30880</v>
      </c>
      <c r="E14326" s="56">
        <v>119.2</v>
      </c>
      <c r="F14326" s="69" t="s">
        <v>2</v>
      </c>
    </row>
    <row r="14327" spans="1:6" s="1" customFormat="1" outlineLevel="1" x14ac:dyDescent="0.2">
      <c r="A14327" s="69" t="s">
        <v>30881</v>
      </c>
      <c r="B14327" s="69" t="s">
        <v>5695</v>
      </c>
      <c r="C14327" s="79">
        <v>44985</v>
      </c>
      <c r="D14327" s="60" t="s">
        <v>30878</v>
      </c>
      <c r="E14327" s="56">
        <v>119.2</v>
      </c>
      <c r="F14327" s="69" t="s">
        <v>2</v>
      </c>
    </row>
    <row r="14328" spans="1:6" s="1" customFormat="1" outlineLevel="1" x14ac:dyDescent="0.2">
      <c r="A14328" s="69" t="s">
        <v>30882</v>
      </c>
      <c r="B14328" s="69" t="s">
        <v>5695</v>
      </c>
      <c r="C14328" s="79">
        <v>44985</v>
      </c>
      <c r="D14328" s="60" t="s">
        <v>30878</v>
      </c>
      <c r="E14328" s="56">
        <v>119.2</v>
      </c>
      <c r="F14328" s="69" t="s">
        <v>2</v>
      </c>
    </row>
    <row r="14329" spans="1:6" s="1" customFormat="1" outlineLevel="1" x14ac:dyDescent="0.2">
      <c r="A14329" s="69" t="s">
        <v>30883</v>
      </c>
      <c r="B14329" s="69" t="s">
        <v>5695</v>
      </c>
      <c r="C14329" s="79">
        <v>44985</v>
      </c>
      <c r="D14329" s="60" t="s">
        <v>30884</v>
      </c>
      <c r="E14329" s="56">
        <v>455</v>
      </c>
      <c r="F14329" s="69" t="s">
        <v>2</v>
      </c>
    </row>
    <row r="14330" spans="1:6" s="1" customFormat="1" outlineLevel="1" x14ac:dyDescent="0.2">
      <c r="A14330" s="69" t="s">
        <v>30885</v>
      </c>
      <c r="B14330" s="69" t="s">
        <v>5695</v>
      </c>
      <c r="C14330" s="79">
        <v>44985</v>
      </c>
      <c r="D14330" s="60" t="s">
        <v>30886</v>
      </c>
      <c r="E14330" s="56">
        <v>254.17</v>
      </c>
      <c r="F14330" s="69" t="s">
        <v>2</v>
      </c>
    </row>
    <row r="14331" spans="1:6" s="1" customFormat="1" outlineLevel="1" x14ac:dyDescent="0.2">
      <c r="A14331" s="69" t="s">
        <v>30887</v>
      </c>
      <c r="B14331" s="69" t="s">
        <v>5695</v>
      </c>
      <c r="C14331" s="79">
        <v>44985</v>
      </c>
      <c r="D14331" s="60" t="s">
        <v>30888</v>
      </c>
      <c r="E14331" s="56">
        <v>125.41</v>
      </c>
      <c r="F14331" s="69" t="s">
        <v>2</v>
      </c>
    </row>
    <row r="14332" spans="1:6" s="1" customFormat="1" outlineLevel="1" x14ac:dyDescent="0.2">
      <c r="A14332" s="69" t="s">
        <v>30889</v>
      </c>
      <c r="B14332" s="69" t="s">
        <v>5695</v>
      </c>
      <c r="C14332" s="79">
        <v>44985</v>
      </c>
      <c r="D14332" s="60" t="s">
        <v>30890</v>
      </c>
      <c r="E14332" s="56">
        <v>125.41</v>
      </c>
      <c r="F14332" s="69" t="s">
        <v>2</v>
      </c>
    </row>
    <row r="14333" spans="1:6" s="1" customFormat="1" outlineLevel="1" x14ac:dyDescent="0.2">
      <c r="A14333" s="69" t="s">
        <v>30891</v>
      </c>
      <c r="B14333" s="69" t="s">
        <v>5695</v>
      </c>
      <c r="C14333" s="79">
        <v>44985</v>
      </c>
      <c r="D14333" s="60" t="s">
        <v>30892</v>
      </c>
      <c r="E14333" s="56">
        <v>166.5</v>
      </c>
      <c r="F14333" s="69" t="s">
        <v>2</v>
      </c>
    </row>
    <row r="14334" spans="1:6" s="1" customFormat="1" outlineLevel="1" x14ac:dyDescent="0.2">
      <c r="A14334" s="69" t="s">
        <v>30893</v>
      </c>
      <c r="B14334" s="69" t="s">
        <v>5695</v>
      </c>
      <c r="C14334" s="79">
        <v>45016</v>
      </c>
      <c r="D14334" s="60" t="s">
        <v>5902</v>
      </c>
      <c r="E14334" s="56">
        <v>404.25</v>
      </c>
      <c r="F14334" s="69" t="s">
        <v>2</v>
      </c>
    </row>
    <row r="14335" spans="1:6" s="1" customFormat="1" outlineLevel="1" x14ac:dyDescent="0.2">
      <c r="A14335" s="69" t="s">
        <v>30894</v>
      </c>
      <c r="B14335" s="69" t="s">
        <v>5695</v>
      </c>
      <c r="C14335" s="79">
        <v>45016</v>
      </c>
      <c r="D14335" s="60" t="s">
        <v>26561</v>
      </c>
      <c r="E14335" s="56">
        <v>168.9</v>
      </c>
      <c r="F14335" s="69" t="s">
        <v>2</v>
      </c>
    </row>
    <row r="14336" spans="1:6" s="1" customFormat="1" outlineLevel="1" x14ac:dyDescent="0.2">
      <c r="A14336" s="69" t="s">
        <v>30895</v>
      </c>
      <c r="B14336" s="69" t="s">
        <v>5695</v>
      </c>
      <c r="C14336" s="79">
        <v>45016</v>
      </c>
      <c r="D14336" s="60" t="s">
        <v>30896</v>
      </c>
      <c r="E14336" s="56">
        <v>773.12</v>
      </c>
      <c r="F14336" s="69" t="s">
        <v>2</v>
      </c>
    </row>
    <row r="14337" spans="1:6" s="1" customFormat="1" outlineLevel="1" x14ac:dyDescent="0.2">
      <c r="A14337" s="69" t="s">
        <v>30897</v>
      </c>
      <c r="B14337" s="69" t="s">
        <v>5695</v>
      </c>
      <c r="C14337" s="79">
        <v>45016</v>
      </c>
      <c r="D14337" s="60" t="s">
        <v>30898</v>
      </c>
      <c r="E14337" s="56">
        <v>123.14</v>
      </c>
      <c r="F14337" s="69" t="s">
        <v>2</v>
      </c>
    </row>
    <row r="14338" spans="1:6" s="1" customFormat="1" outlineLevel="1" x14ac:dyDescent="0.2">
      <c r="A14338" s="69" t="s">
        <v>30899</v>
      </c>
      <c r="B14338" s="69" t="s">
        <v>5695</v>
      </c>
      <c r="C14338" s="79">
        <v>45016</v>
      </c>
      <c r="D14338" s="60" t="s">
        <v>30898</v>
      </c>
      <c r="E14338" s="56">
        <v>123.14</v>
      </c>
      <c r="F14338" s="69" t="s">
        <v>2</v>
      </c>
    </row>
    <row r="14339" spans="1:6" s="1" customFormat="1" outlineLevel="1" x14ac:dyDescent="0.2">
      <c r="A14339" s="69" t="s">
        <v>30900</v>
      </c>
      <c r="B14339" s="69" t="s">
        <v>5695</v>
      </c>
      <c r="C14339" s="79">
        <v>45016</v>
      </c>
      <c r="D14339" s="60" t="s">
        <v>30901</v>
      </c>
      <c r="E14339" s="56">
        <v>615.96</v>
      </c>
      <c r="F14339" s="69" t="s">
        <v>2</v>
      </c>
    </row>
    <row r="14340" spans="1:6" s="1" customFormat="1" outlineLevel="1" x14ac:dyDescent="0.2">
      <c r="A14340" s="69" t="s">
        <v>30902</v>
      </c>
      <c r="B14340" s="69" t="s">
        <v>5695</v>
      </c>
      <c r="C14340" s="79">
        <v>45016</v>
      </c>
      <c r="D14340" s="60" t="s">
        <v>30903</v>
      </c>
      <c r="E14340" s="56">
        <v>1020</v>
      </c>
      <c r="F14340" s="69" t="s">
        <v>2</v>
      </c>
    </row>
    <row r="14341" spans="1:6" s="1" customFormat="1" outlineLevel="1" x14ac:dyDescent="0.2">
      <c r="A14341" s="69" t="s">
        <v>30904</v>
      </c>
      <c r="B14341" s="69" t="s">
        <v>5695</v>
      </c>
      <c r="C14341" s="79">
        <v>45016</v>
      </c>
      <c r="D14341" s="60" t="s">
        <v>30905</v>
      </c>
      <c r="E14341" s="56">
        <v>615.97</v>
      </c>
      <c r="F14341" s="69" t="s">
        <v>2</v>
      </c>
    </row>
    <row r="14342" spans="1:6" s="1" customFormat="1" outlineLevel="1" x14ac:dyDescent="0.2">
      <c r="A14342" s="69" t="s">
        <v>30906</v>
      </c>
      <c r="B14342" s="69" t="s">
        <v>5695</v>
      </c>
      <c r="C14342" s="79">
        <v>45016</v>
      </c>
      <c r="D14342" s="60" t="s">
        <v>30907</v>
      </c>
      <c r="E14342" s="56">
        <v>615.97</v>
      </c>
      <c r="F14342" s="69" t="s">
        <v>2</v>
      </c>
    </row>
    <row r="14343" spans="1:6" s="1" customFormat="1" outlineLevel="1" x14ac:dyDescent="0.2">
      <c r="A14343" s="69" t="s">
        <v>30908</v>
      </c>
      <c r="B14343" s="69" t="s">
        <v>5695</v>
      </c>
      <c r="C14343" s="79">
        <v>45016</v>
      </c>
      <c r="D14343" s="60" t="s">
        <v>30909</v>
      </c>
      <c r="E14343" s="56">
        <v>340</v>
      </c>
      <c r="F14343" s="69" t="s">
        <v>2</v>
      </c>
    </row>
    <row r="14344" spans="1:6" s="1" customFormat="1" outlineLevel="1" x14ac:dyDescent="0.2">
      <c r="A14344" s="69" t="s">
        <v>30910</v>
      </c>
      <c r="B14344" s="69" t="s">
        <v>5695</v>
      </c>
      <c r="C14344" s="79">
        <v>45016</v>
      </c>
      <c r="D14344" s="60" t="s">
        <v>30911</v>
      </c>
      <c r="E14344" s="56">
        <v>160</v>
      </c>
      <c r="F14344" s="69" t="s">
        <v>2</v>
      </c>
    </row>
    <row r="14345" spans="1:6" s="1" customFormat="1" outlineLevel="1" x14ac:dyDescent="0.2">
      <c r="A14345" s="69" t="s">
        <v>30912</v>
      </c>
      <c r="B14345" s="69" t="s">
        <v>5695</v>
      </c>
      <c r="C14345" s="79">
        <v>45016</v>
      </c>
      <c r="D14345" s="60" t="s">
        <v>26436</v>
      </c>
      <c r="E14345" s="56">
        <v>290.8</v>
      </c>
      <c r="F14345" s="69" t="s">
        <v>2</v>
      </c>
    </row>
    <row r="14346" spans="1:6" s="1" customFormat="1" outlineLevel="1" x14ac:dyDescent="0.2">
      <c r="A14346" s="69" t="s">
        <v>31167</v>
      </c>
      <c r="B14346" s="69" t="s">
        <v>5695</v>
      </c>
      <c r="C14346" s="79">
        <v>45037</v>
      </c>
      <c r="D14346" s="60" t="s">
        <v>31168</v>
      </c>
      <c r="E14346" s="56">
        <v>1119.2</v>
      </c>
      <c r="F14346" s="69" t="s">
        <v>2</v>
      </c>
    </row>
    <row r="14347" spans="1:6" s="1" customFormat="1" outlineLevel="1" x14ac:dyDescent="0.2">
      <c r="A14347" s="69" t="s">
        <v>31169</v>
      </c>
      <c r="B14347" s="69" t="s">
        <v>5695</v>
      </c>
      <c r="C14347" s="79">
        <v>45037</v>
      </c>
      <c r="D14347" s="60" t="s">
        <v>31168</v>
      </c>
      <c r="E14347" s="56">
        <v>1119.2</v>
      </c>
      <c r="F14347" s="69" t="s">
        <v>2</v>
      </c>
    </row>
    <row r="14348" spans="1:6" s="1" customFormat="1" outlineLevel="1" x14ac:dyDescent="0.2">
      <c r="A14348" s="69" t="s">
        <v>31170</v>
      </c>
      <c r="B14348" s="69" t="s">
        <v>5695</v>
      </c>
      <c r="C14348" s="79">
        <v>45037</v>
      </c>
      <c r="D14348" s="60" t="s">
        <v>31168</v>
      </c>
      <c r="E14348" s="56">
        <v>1119.2</v>
      </c>
      <c r="F14348" s="69" t="s">
        <v>2</v>
      </c>
    </row>
    <row r="14349" spans="1:6" s="1" customFormat="1" outlineLevel="1" x14ac:dyDescent="0.2">
      <c r="A14349" s="69" t="s">
        <v>31171</v>
      </c>
      <c r="B14349" s="69" t="s">
        <v>5695</v>
      </c>
      <c r="C14349" s="79">
        <v>45037</v>
      </c>
      <c r="D14349" s="60" t="s">
        <v>31168</v>
      </c>
      <c r="E14349" s="56">
        <v>1119.2</v>
      </c>
      <c r="F14349" s="69" t="s">
        <v>2</v>
      </c>
    </row>
    <row r="14350" spans="1:6" s="1" customFormat="1" outlineLevel="1" x14ac:dyDescent="0.2">
      <c r="A14350" s="69" t="s">
        <v>31172</v>
      </c>
      <c r="B14350" s="69" t="s">
        <v>5695</v>
      </c>
      <c r="C14350" s="79">
        <v>45037</v>
      </c>
      <c r="D14350" s="60" t="s">
        <v>31168</v>
      </c>
      <c r="E14350" s="56">
        <v>1119.2</v>
      </c>
      <c r="F14350" s="69" t="s">
        <v>2</v>
      </c>
    </row>
    <row r="14351" spans="1:6" s="1" customFormat="1" outlineLevel="1" x14ac:dyDescent="0.2">
      <c r="A14351" s="69" t="s">
        <v>31173</v>
      </c>
      <c r="B14351" s="69" t="s">
        <v>5695</v>
      </c>
      <c r="C14351" s="79">
        <v>45037</v>
      </c>
      <c r="D14351" s="60" t="s">
        <v>31168</v>
      </c>
      <c r="E14351" s="56">
        <v>1119.2</v>
      </c>
      <c r="F14351" s="69" t="s">
        <v>2</v>
      </c>
    </row>
    <row r="14352" spans="1:6" s="1" customFormat="1" outlineLevel="1" x14ac:dyDescent="0.2">
      <c r="A14352" s="69" t="s">
        <v>31174</v>
      </c>
      <c r="B14352" s="69" t="s">
        <v>5695</v>
      </c>
      <c r="C14352" s="79">
        <v>45037</v>
      </c>
      <c r="D14352" s="60" t="s">
        <v>31168</v>
      </c>
      <c r="E14352" s="56">
        <v>1119.2</v>
      </c>
      <c r="F14352" s="69" t="s">
        <v>2</v>
      </c>
    </row>
    <row r="14353" spans="1:6" s="1" customFormat="1" outlineLevel="1" x14ac:dyDescent="0.2">
      <c r="A14353" s="69" t="s">
        <v>31175</v>
      </c>
      <c r="B14353" s="69" t="s">
        <v>5695</v>
      </c>
      <c r="C14353" s="79">
        <v>45037</v>
      </c>
      <c r="D14353" s="60" t="s">
        <v>31168</v>
      </c>
      <c r="E14353" s="56">
        <v>1119.2</v>
      </c>
      <c r="F14353" s="69" t="s">
        <v>2</v>
      </c>
    </row>
    <row r="14354" spans="1:6" s="1" customFormat="1" outlineLevel="1" x14ac:dyDescent="0.2">
      <c r="A14354" s="69" t="s">
        <v>31176</v>
      </c>
      <c r="B14354" s="69" t="s">
        <v>5695</v>
      </c>
      <c r="C14354" s="79">
        <v>45037</v>
      </c>
      <c r="D14354" s="60" t="s">
        <v>31168</v>
      </c>
      <c r="E14354" s="56">
        <v>1119.2</v>
      </c>
      <c r="F14354" s="69" t="s">
        <v>2</v>
      </c>
    </row>
    <row r="14355" spans="1:6" s="1" customFormat="1" outlineLevel="1" x14ac:dyDescent="0.2">
      <c r="A14355" s="69" t="s">
        <v>31177</v>
      </c>
      <c r="B14355" s="69" t="s">
        <v>5695</v>
      </c>
      <c r="C14355" s="79">
        <v>45037</v>
      </c>
      <c r="D14355" s="60" t="s">
        <v>31168</v>
      </c>
      <c r="E14355" s="56">
        <v>1119.2</v>
      </c>
      <c r="F14355" s="69" t="s">
        <v>2</v>
      </c>
    </row>
    <row r="14356" spans="1:6" s="1" customFormat="1" outlineLevel="1" x14ac:dyDescent="0.2">
      <c r="A14356" s="69" t="s">
        <v>31178</v>
      </c>
      <c r="B14356" s="69" t="s">
        <v>5695</v>
      </c>
      <c r="C14356" s="79">
        <v>45037</v>
      </c>
      <c r="D14356" s="60" t="s">
        <v>31168</v>
      </c>
      <c r="E14356" s="56">
        <v>1119.2</v>
      </c>
      <c r="F14356" s="69" t="s">
        <v>2</v>
      </c>
    </row>
    <row r="14357" spans="1:6" s="1" customFormat="1" outlineLevel="1" x14ac:dyDescent="0.2">
      <c r="A14357" s="69" t="s">
        <v>31179</v>
      </c>
      <c r="B14357" s="69" t="s">
        <v>5695</v>
      </c>
      <c r="C14357" s="79">
        <v>45037</v>
      </c>
      <c r="D14357" s="60" t="s">
        <v>31168</v>
      </c>
      <c r="E14357" s="56">
        <v>1119.2</v>
      </c>
      <c r="F14357" s="69" t="s">
        <v>2</v>
      </c>
    </row>
    <row r="14358" spans="1:6" s="1" customFormat="1" outlineLevel="1" x14ac:dyDescent="0.2">
      <c r="A14358" s="69" t="s">
        <v>31180</v>
      </c>
      <c r="B14358" s="69" t="s">
        <v>5695</v>
      </c>
      <c r="C14358" s="79">
        <v>45037</v>
      </c>
      <c r="D14358" s="60" t="s">
        <v>31168</v>
      </c>
      <c r="E14358" s="56">
        <v>1119.2</v>
      </c>
      <c r="F14358" s="69" t="s">
        <v>2</v>
      </c>
    </row>
    <row r="14359" spans="1:6" s="1" customFormat="1" outlineLevel="1" x14ac:dyDescent="0.2">
      <c r="A14359" s="69" t="s">
        <v>31181</v>
      </c>
      <c r="B14359" s="69" t="s">
        <v>5695</v>
      </c>
      <c r="C14359" s="79">
        <v>45037</v>
      </c>
      <c r="D14359" s="60" t="s">
        <v>31168</v>
      </c>
      <c r="E14359" s="56">
        <v>1119.2</v>
      </c>
      <c r="F14359" s="69" t="s">
        <v>2</v>
      </c>
    </row>
    <row r="14360" spans="1:6" s="1" customFormat="1" outlineLevel="1" x14ac:dyDescent="0.2">
      <c r="A14360" s="69" t="s">
        <v>31182</v>
      </c>
      <c r="B14360" s="69" t="s">
        <v>5695</v>
      </c>
      <c r="C14360" s="79">
        <v>45037</v>
      </c>
      <c r="D14360" s="60" t="s">
        <v>31168</v>
      </c>
      <c r="E14360" s="56">
        <v>1119.2</v>
      </c>
      <c r="F14360" s="69" t="s">
        <v>2</v>
      </c>
    </row>
    <row r="14361" spans="1:6" s="1" customFormat="1" outlineLevel="1" x14ac:dyDescent="0.2">
      <c r="A14361" s="69" t="s">
        <v>31183</v>
      </c>
      <c r="B14361" s="69" t="s">
        <v>5695</v>
      </c>
      <c r="C14361" s="79">
        <v>45037</v>
      </c>
      <c r="D14361" s="60" t="s">
        <v>31168</v>
      </c>
      <c r="E14361" s="56">
        <v>1119.2</v>
      </c>
      <c r="F14361" s="69" t="s">
        <v>2</v>
      </c>
    </row>
    <row r="14362" spans="1:6" s="1" customFormat="1" outlineLevel="1" x14ac:dyDescent="0.2">
      <c r="A14362" s="69" t="s">
        <v>31184</v>
      </c>
      <c r="B14362" s="69" t="s">
        <v>5695</v>
      </c>
      <c r="C14362" s="79">
        <v>45037</v>
      </c>
      <c r="D14362" s="60" t="s">
        <v>31168</v>
      </c>
      <c r="E14362" s="56">
        <v>1119.2</v>
      </c>
      <c r="F14362" s="69" t="s">
        <v>2</v>
      </c>
    </row>
    <row r="14363" spans="1:6" s="1" customFormat="1" outlineLevel="1" x14ac:dyDescent="0.2">
      <c r="A14363" s="69" t="s">
        <v>31185</v>
      </c>
      <c r="B14363" s="69" t="s">
        <v>5695</v>
      </c>
      <c r="C14363" s="79">
        <v>45037</v>
      </c>
      <c r="D14363" s="60" t="s">
        <v>31168</v>
      </c>
      <c r="E14363" s="56">
        <v>1119.2</v>
      </c>
      <c r="F14363" s="69" t="s">
        <v>2</v>
      </c>
    </row>
    <row r="14364" spans="1:6" s="1" customFormat="1" outlineLevel="1" x14ac:dyDescent="0.2">
      <c r="A14364" s="69" t="s">
        <v>31186</v>
      </c>
      <c r="B14364" s="69" t="s">
        <v>5695</v>
      </c>
      <c r="C14364" s="79">
        <v>45037</v>
      </c>
      <c r="D14364" s="60" t="s">
        <v>31168</v>
      </c>
      <c r="E14364" s="56">
        <v>1119.2</v>
      </c>
      <c r="F14364" s="69" t="s">
        <v>2</v>
      </c>
    </row>
    <row r="14365" spans="1:6" s="1" customFormat="1" outlineLevel="1" x14ac:dyDescent="0.2">
      <c r="A14365" s="69" t="s">
        <v>31187</v>
      </c>
      <c r="B14365" s="69" t="s">
        <v>5695</v>
      </c>
      <c r="C14365" s="79">
        <v>45037</v>
      </c>
      <c r="D14365" s="60" t="s">
        <v>31168</v>
      </c>
      <c r="E14365" s="56">
        <v>1119.2</v>
      </c>
      <c r="F14365" s="69" t="s">
        <v>2</v>
      </c>
    </row>
    <row r="14366" spans="1:6" s="1" customFormat="1" outlineLevel="1" x14ac:dyDescent="0.2">
      <c r="A14366" s="69" t="s">
        <v>31188</v>
      </c>
      <c r="B14366" s="69" t="s">
        <v>5695</v>
      </c>
      <c r="C14366" s="79">
        <v>45037</v>
      </c>
      <c r="D14366" s="60" t="s">
        <v>31168</v>
      </c>
      <c r="E14366" s="56">
        <v>1119.2</v>
      </c>
      <c r="F14366" s="69" t="s">
        <v>2</v>
      </c>
    </row>
    <row r="14367" spans="1:6" s="1" customFormat="1" outlineLevel="1" x14ac:dyDescent="0.2">
      <c r="A14367" s="69" t="s">
        <v>31189</v>
      </c>
      <c r="B14367" s="69" t="s">
        <v>5695</v>
      </c>
      <c r="C14367" s="79">
        <v>45037</v>
      </c>
      <c r="D14367" s="60" t="s">
        <v>31168</v>
      </c>
      <c r="E14367" s="56">
        <v>1119.2</v>
      </c>
      <c r="F14367" s="69" t="s">
        <v>2</v>
      </c>
    </row>
    <row r="14368" spans="1:6" s="1" customFormat="1" outlineLevel="1" x14ac:dyDescent="0.2">
      <c r="A14368" s="69" t="s">
        <v>31190</v>
      </c>
      <c r="B14368" s="69" t="s">
        <v>5695</v>
      </c>
      <c r="C14368" s="79">
        <v>45037</v>
      </c>
      <c r="D14368" s="60" t="s">
        <v>31168</v>
      </c>
      <c r="E14368" s="56">
        <v>1119.2</v>
      </c>
      <c r="F14368" s="69" t="s">
        <v>2</v>
      </c>
    </row>
    <row r="14369" spans="1:6" s="1" customFormat="1" outlineLevel="1" x14ac:dyDescent="0.2">
      <c r="A14369" s="69" t="s">
        <v>31191</v>
      </c>
      <c r="B14369" s="69" t="s">
        <v>5695</v>
      </c>
      <c r="C14369" s="79">
        <v>45037</v>
      </c>
      <c r="D14369" s="60" t="s">
        <v>31168</v>
      </c>
      <c r="E14369" s="56">
        <v>1119.2</v>
      </c>
      <c r="F14369" s="69" t="s">
        <v>2</v>
      </c>
    </row>
    <row r="14370" spans="1:6" s="1" customFormat="1" outlineLevel="1" x14ac:dyDescent="0.2">
      <c r="A14370" s="69" t="s">
        <v>31192</v>
      </c>
      <c r="B14370" s="69" t="s">
        <v>5695</v>
      </c>
      <c r="C14370" s="79">
        <v>45037</v>
      </c>
      <c r="D14370" s="60" t="s">
        <v>31168</v>
      </c>
      <c r="E14370" s="56">
        <v>1119.2</v>
      </c>
      <c r="F14370" s="69" t="s">
        <v>2</v>
      </c>
    </row>
    <row r="14371" spans="1:6" s="1" customFormat="1" outlineLevel="1" x14ac:dyDescent="0.2">
      <c r="A14371" s="69" t="s">
        <v>31193</v>
      </c>
      <c r="B14371" s="69" t="s">
        <v>5695</v>
      </c>
      <c r="C14371" s="79">
        <v>45046</v>
      </c>
      <c r="D14371" s="60" t="s">
        <v>663</v>
      </c>
      <c r="E14371" s="56">
        <v>254.17</v>
      </c>
      <c r="F14371" s="69" t="s">
        <v>2</v>
      </c>
    </row>
    <row r="14372" spans="1:6" s="1" customFormat="1" outlineLevel="1" x14ac:dyDescent="0.2">
      <c r="A14372" s="69" t="s">
        <v>31194</v>
      </c>
      <c r="B14372" s="69" t="s">
        <v>5695</v>
      </c>
      <c r="C14372" s="79">
        <v>45046</v>
      </c>
      <c r="D14372" s="60" t="s">
        <v>31195</v>
      </c>
      <c r="E14372" s="56">
        <v>290.83</v>
      </c>
      <c r="F14372" s="69" t="s">
        <v>2</v>
      </c>
    </row>
    <row r="14373" spans="1:6" s="1" customFormat="1" outlineLevel="1" x14ac:dyDescent="0.2">
      <c r="A14373" s="69" t="s">
        <v>31196</v>
      </c>
      <c r="B14373" s="69" t="s">
        <v>5695</v>
      </c>
      <c r="C14373" s="79">
        <v>45046</v>
      </c>
      <c r="D14373" s="60" t="s">
        <v>31197</v>
      </c>
      <c r="E14373" s="56">
        <v>539</v>
      </c>
      <c r="F14373" s="69" t="s">
        <v>2</v>
      </c>
    </row>
    <row r="14374" spans="1:6" s="1" customFormat="1" outlineLevel="1" x14ac:dyDescent="0.2">
      <c r="A14374" s="69" t="s">
        <v>31198</v>
      </c>
      <c r="B14374" s="69" t="s">
        <v>5695</v>
      </c>
      <c r="C14374" s="79">
        <v>45046</v>
      </c>
      <c r="D14374" s="60" t="s">
        <v>31199</v>
      </c>
      <c r="E14374" s="56">
        <v>720</v>
      </c>
      <c r="F14374" s="69" t="s">
        <v>2</v>
      </c>
    </row>
    <row r="14375" spans="1:6" s="1" customFormat="1" outlineLevel="1" x14ac:dyDescent="0.2">
      <c r="A14375" s="69" t="s">
        <v>31200</v>
      </c>
      <c r="B14375" s="69" t="s">
        <v>5695</v>
      </c>
      <c r="C14375" s="79">
        <v>45046</v>
      </c>
      <c r="D14375" s="60" t="s">
        <v>31201</v>
      </c>
      <c r="E14375" s="56">
        <v>199</v>
      </c>
      <c r="F14375" s="69" t="s">
        <v>2</v>
      </c>
    </row>
    <row r="14376" spans="1:6" s="1" customFormat="1" outlineLevel="1" x14ac:dyDescent="0.2">
      <c r="A14376" s="69" t="s">
        <v>31202</v>
      </c>
      <c r="B14376" s="69" t="s">
        <v>5695</v>
      </c>
      <c r="C14376" s="79">
        <v>45046</v>
      </c>
      <c r="D14376" s="60" t="s">
        <v>31203</v>
      </c>
      <c r="E14376" s="56">
        <v>119</v>
      </c>
      <c r="F14376" s="69" t="s">
        <v>2</v>
      </c>
    </row>
    <row r="14377" spans="1:6" s="1" customFormat="1" outlineLevel="1" x14ac:dyDescent="0.2">
      <c r="A14377" s="69" t="s">
        <v>31204</v>
      </c>
      <c r="B14377" s="69" t="s">
        <v>5695</v>
      </c>
      <c r="C14377" s="79">
        <v>45046</v>
      </c>
      <c r="D14377" s="60" t="s">
        <v>31205</v>
      </c>
      <c r="E14377" s="56">
        <v>287</v>
      </c>
      <c r="F14377" s="69" t="s">
        <v>2</v>
      </c>
    </row>
    <row r="14378" spans="1:6" s="1" customFormat="1" outlineLevel="1" x14ac:dyDescent="0.2">
      <c r="A14378" s="69" t="s">
        <v>31206</v>
      </c>
      <c r="B14378" s="69" t="s">
        <v>5695</v>
      </c>
      <c r="C14378" s="79">
        <v>45046</v>
      </c>
      <c r="D14378" s="60" t="s">
        <v>31207</v>
      </c>
      <c r="E14378" s="56">
        <v>272</v>
      </c>
      <c r="F14378" s="69" t="s">
        <v>2</v>
      </c>
    </row>
    <row r="14379" spans="1:6" s="1" customFormat="1" outlineLevel="1" x14ac:dyDescent="0.2">
      <c r="A14379" s="69" t="s">
        <v>31208</v>
      </c>
      <c r="B14379" s="69" t="s">
        <v>5695</v>
      </c>
      <c r="C14379" s="79">
        <v>45046</v>
      </c>
      <c r="D14379" s="60" t="s">
        <v>31207</v>
      </c>
      <c r="E14379" s="56">
        <v>272</v>
      </c>
      <c r="F14379" s="69" t="s">
        <v>2</v>
      </c>
    </row>
    <row r="14380" spans="1:6" s="1" customFormat="1" outlineLevel="1" x14ac:dyDescent="0.2">
      <c r="A14380" s="69" t="s">
        <v>31209</v>
      </c>
      <c r="B14380" s="69" t="s">
        <v>5695</v>
      </c>
      <c r="C14380" s="79">
        <v>45046</v>
      </c>
      <c r="D14380" s="60" t="s">
        <v>31210</v>
      </c>
      <c r="E14380" s="56">
        <v>257</v>
      </c>
      <c r="F14380" s="69" t="s">
        <v>2</v>
      </c>
    </row>
    <row r="14381" spans="1:6" s="1" customFormat="1" outlineLevel="1" x14ac:dyDescent="0.2">
      <c r="A14381" s="69" t="s">
        <v>31211</v>
      </c>
      <c r="B14381" s="69" t="s">
        <v>5695</v>
      </c>
      <c r="C14381" s="79">
        <v>45046</v>
      </c>
      <c r="D14381" s="60" t="s">
        <v>31210</v>
      </c>
      <c r="E14381" s="56">
        <v>257</v>
      </c>
      <c r="F14381" s="69" t="s">
        <v>2</v>
      </c>
    </row>
    <row r="14382" spans="1:6" s="1" customFormat="1" outlineLevel="1" x14ac:dyDescent="0.2">
      <c r="A14382" s="69" t="s">
        <v>31212</v>
      </c>
      <c r="B14382" s="69" t="s">
        <v>5695</v>
      </c>
      <c r="C14382" s="79">
        <v>45046</v>
      </c>
      <c r="D14382" s="60" t="s">
        <v>31213</v>
      </c>
      <c r="E14382" s="56">
        <v>296</v>
      </c>
      <c r="F14382" s="69" t="s">
        <v>2</v>
      </c>
    </row>
    <row r="14383" spans="1:6" s="1" customFormat="1" outlineLevel="1" x14ac:dyDescent="0.2">
      <c r="A14383" s="69" t="s">
        <v>31214</v>
      </c>
      <c r="B14383" s="69" t="s">
        <v>5695</v>
      </c>
      <c r="C14383" s="79">
        <v>45046</v>
      </c>
      <c r="D14383" s="60" t="s">
        <v>31213</v>
      </c>
      <c r="E14383" s="56">
        <v>296</v>
      </c>
      <c r="F14383" s="69" t="s">
        <v>2</v>
      </c>
    </row>
    <row r="14384" spans="1:6" s="1" customFormat="1" outlineLevel="1" x14ac:dyDescent="0.2">
      <c r="A14384" s="69" t="s">
        <v>31215</v>
      </c>
      <c r="B14384" s="69" t="s">
        <v>5695</v>
      </c>
      <c r="C14384" s="79">
        <v>45046</v>
      </c>
      <c r="D14384" s="60" t="s">
        <v>30848</v>
      </c>
      <c r="E14384" s="56">
        <v>379.1</v>
      </c>
      <c r="F14384" s="69" t="s">
        <v>2</v>
      </c>
    </row>
    <row r="14385" spans="1:6" s="1" customFormat="1" outlineLevel="1" x14ac:dyDescent="0.2">
      <c r="A14385" s="69" t="s">
        <v>31216</v>
      </c>
      <c r="B14385" s="69" t="s">
        <v>5695</v>
      </c>
      <c r="C14385" s="79">
        <v>45046</v>
      </c>
      <c r="D14385" s="60" t="s">
        <v>30848</v>
      </c>
      <c r="E14385" s="56">
        <v>379.1</v>
      </c>
      <c r="F14385" s="69" t="s">
        <v>2</v>
      </c>
    </row>
    <row r="14386" spans="1:6" s="1" customFormat="1" outlineLevel="1" x14ac:dyDescent="0.2">
      <c r="A14386" s="69" t="s">
        <v>31217</v>
      </c>
      <c r="B14386" s="69" t="s">
        <v>5695</v>
      </c>
      <c r="C14386" s="79">
        <v>45046</v>
      </c>
      <c r="D14386" s="60" t="s">
        <v>31218</v>
      </c>
      <c r="E14386" s="56">
        <v>1479</v>
      </c>
      <c r="F14386" s="69" t="s">
        <v>2</v>
      </c>
    </row>
    <row r="14387" spans="1:6" s="1" customFormat="1" outlineLevel="1" x14ac:dyDescent="0.2">
      <c r="A14387" s="69" t="s">
        <v>31219</v>
      </c>
      <c r="B14387" s="69" t="s">
        <v>5695</v>
      </c>
      <c r="C14387" s="79">
        <v>45046</v>
      </c>
      <c r="D14387" s="60" t="s">
        <v>31220</v>
      </c>
      <c r="E14387" s="56">
        <v>116.25</v>
      </c>
      <c r="F14387" s="69" t="s">
        <v>2</v>
      </c>
    </row>
    <row r="14388" spans="1:6" s="1" customFormat="1" outlineLevel="1" x14ac:dyDescent="0.2">
      <c r="A14388" s="69" t="s">
        <v>31221</v>
      </c>
      <c r="B14388" s="69" t="s">
        <v>5695</v>
      </c>
      <c r="C14388" s="79">
        <v>45046</v>
      </c>
      <c r="D14388" s="60" t="s">
        <v>31222</v>
      </c>
      <c r="E14388" s="56">
        <v>119</v>
      </c>
      <c r="F14388" s="69" t="s">
        <v>2</v>
      </c>
    </row>
    <row r="14389" spans="1:6" s="1" customFormat="1" outlineLevel="1" x14ac:dyDescent="0.2">
      <c r="A14389" s="69" t="s">
        <v>31223</v>
      </c>
      <c r="B14389" s="69" t="s">
        <v>5695</v>
      </c>
      <c r="C14389" s="79">
        <v>45046</v>
      </c>
      <c r="D14389" s="60" t="s">
        <v>663</v>
      </c>
      <c r="E14389" s="56">
        <v>254.17</v>
      </c>
      <c r="F14389" s="69" t="s">
        <v>2</v>
      </c>
    </row>
    <row r="14390" spans="1:6" s="1" customFormat="1" outlineLevel="1" x14ac:dyDescent="0.2">
      <c r="A14390" s="69" t="s">
        <v>31224</v>
      </c>
      <c r="B14390" s="69" t="s">
        <v>5695</v>
      </c>
      <c r="C14390" s="79">
        <v>45017</v>
      </c>
      <c r="D14390" s="60" t="s">
        <v>31225</v>
      </c>
      <c r="E14390" s="56">
        <v>856.96</v>
      </c>
      <c r="F14390" s="69" t="s">
        <v>2</v>
      </c>
    </row>
    <row r="14391" spans="1:6" s="1" customFormat="1" outlineLevel="1" x14ac:dyDescent="0.2">
      <c r="A14391" s="69" t="s">
        <v>31226</v>
      </c>
      <c r="B14391" s="69" t="s">
        <v>5695</v>
      </c>
      <c r="C14391" s="79">
        <v>45017</v>
      </c>
      <c r="D14391" s="60" t="s">
        <v>31225</v>
      </c>
      <c r="E14391" s="56">
        <v>856.97</v>
      </c>
      <c r="F14391" s="69" t="s">
        <v>2</v>
      </c>
    </row>
    <row r="14392" spans="1:6" s="1" customFormat="1" outlineLevel="1" x14ac:dyDescent="0.2">
      <c r="A14392" s="69" t="s">
        <v>31227</v>
      </c>
      <c r="B14392" s="69" t="s">
        <v>5695</v>
      </c>
      <c r="C14392" s="79">
        <v>45017</v>
      </c>
      <c r="D14392" s="60" t="s">
        <v>31225</v>
      </c>
      <c r="E14392" s="56">
        <v>856.97</v>
      </c>
      <c r="F14392" s="69" t="s">
        <v>2</v>
      </c>
    </row>
    <row r="14393" spans="1:6" s="1" customFormat="1" outlineLevel="1" x14ac:dyDescent="0.2">
      <c r="A14393" s="69" t="s">
        <v>31228</v>
      </c>
      <c r="B14393" s="69" t="s">
        <v>5695</v>
      </c>
      <c r="C14393" s="79">
        <v>45077</v>
      </c>
      <c r="D14393" s="60" t="s">
        <v>31229</v>
      </c>
      <c r="E14393" s="56">
        <v>135</v>
      </c>
      <c r="F14393" s="69" t="s">
        <v>2</v>
      </c>
    </row>
    <row r="14394" spans="1:6" s="1" customFormat="1" outlineLevel="1" x14ac:dyDescent="0.2">
      <c r="A14394" s="69" t="s">
        <v>31230</v>
      </c>
      <c r="B14394" s="69" t="s">
        <v>5695</v>
      </c>
      <c r="C14394" s="79">
        <v>45077</v>
      </c>
      <c r="D14394" s="60" t="s">
        <v>26561</v>
      </c>
      <c r="E14394" s="56">
        <v>168.9</v>
      </c>
      <c r="F14394" s="69" t="s">
        <v>2</v>
      </c>
    </row>
    <row r="14395" spans="1:6" s="1" customFormat="1" outlineLevel="1" x14ac:dyDescent="0.2">
      <c r="A14395" s="69" t="s">
        <v>31231</v>
      </c>
      <c r="B14395" s="69" t="s">
        <v>5695</v>
      </c>
      <c r="C14395" s="79">
        <v>45077</v>
      </c>
      <c r="D14395" s="60" t="s">
        <v>31232</v>
      </c>
      <c r="E14395" s="56">
        <v>119</v>
      </c>
      <c r="F14395" s="69" t="s">
        <v>2</v>
      </c>
    </row>
    <row r="14396" spans="1:6" s="1" customFormat="1" outlineLevel="1" x14ac:dyDescent="0.2">
      <c r="A14396" s="69" t="s">
        <v>31233</v>
      </c>
      <c r="B14396" s="69" t="s">
        <v>5695</v>
      </c>
      <c r="C14396" s="79">
        <v>45077</v>
      </c>
      <c r="D14396" s="60" t="s">
        <v>31234</v>
      </c>
      <c r="E14396" s="56">
        <v>1625</v>
      </c>
      <c r="F14396" s="69" t="s">
        <v>2</v>
      </c>
    </row>
    <row r="14397" spans="1:6" s="1" customFormat="1" outlineLevel="1" x14ac:dyDescent="0.2">
      <c r="A14397" s="69" t="s">
        <v>31235</v>
      </c>
      <c r="B14397" s="69" t="s">
        <v>5695</v>
      </c>
      <c r="C14397" s="79">
        <v>45077</v>
      </c>
      <c r="D14397" s="60" t="s">
        <v>31234</v>
      </c>
      <c r="E14397" s="56">
        <v>1625</v>
      </c>
      <c r="F14397" s="69" t="s">
        <v>2</v>
      </c>
    </row>
    <row r="14398" spans="1:6" s="1" customFormat="1" outlineLevel="1" x14ac:dyDescent="0.2">
      <c r="A14398" s="69" t="s">
        <v>31236</v>
      </c>
      <c r="B14398" s="69" t="s">
        <v>5695</v>
      </c>
      <c r="C14398" s="79">
        <v>45077</v>
      </c>
      <c r="D14398" s="60" t="s">
        <v>31237</v>
      </c>
      <c r="E14398" s="56">
        <v>112.43</v>
      </c>
      <c r="F14398" s="69" t="s">
        <v>2</v>
      </c>
    </row>
    <row r="14399" spans="1:6" s="1" customFormat="1" outlineLevel="1" x14ac:dyDescent="0.2">
      <c r="A14399" s="69" t="s">
        <v>31238</v>
      </c>
      <c r="B14399" s="69" t="s">
        <v>5695</v>
      </c>
      <c r="C14399" s="79">
        <v>45077</v>
      </c>
      <c r="D14399" s="60" t="s">
        <v>31237</v>
      </c>
      <c r="E14399" s="56">
        <v>112.43</v>
      </c>
      <c r="F14399" s="69" t="s">
        <v>2</v>
      </c>
    </row>
    <row r="14400" spans="1:6" s="1" customFormat="1" outlineLevel="1" x14ac:dyDescent="0.2">
      <c r="A14400" s="69" t="s">
        <v>31239</v>
      </c>
      <c r="B14400" s="69" t="s">
        <v>5695</v>
      </c>
      <c r="C14400" s="79">
        <v>45077</v>
      </c>
      <c r="D14400" s="60" t="s">
        <v>31240</v>
      </c>
      <c r="E14400" s="56">
        <v>100.9</v>
      </c>
      <c r="F14400" s="69" t="s">
        <v>2</v>
      </c>
    </row>
    <row r="14401" spans="1:6" s="1" customFormat="1" outlineLevel="1" x14ac:dyDescent="0.2">
      <c r="A14401" s="69" t="s">
        <v>31241</v>
      </c>
      <c r="B14401" s="69" t="s">
        <v>5695</v>
      </c>
      <c r="C14401" s="79">
        <v>45077</v>
      </c>
      <c r="D14401" s="60" t="s">
        <v>31242</v>
      </c>
      <c r="E14401" s="56">
        <v>389.5</v>
      </c>
      <c r="F14401" s="69" t="s">
        <v>2</v>
      </c>
    </row>
    <row r="14402" spans="1:6" s="1" customFormat="1" outlineLevel="1" x14ac:dyDescent="0.2">
      <c r="A14402" s="69" t="s">
        <v>31243</v>
      </c>
      <c r="B14402" s="69" t="s">
        <v>5695</v>
      </c>
      <c r="C14402" s="79">
        <v>45077</v>
      </c>
      <c r="D14402" s="60" t="s">
        <v>31244</v>
      </c>
      <c r="E14402" s="56">
        <v>145</v>
      </c>
      <c r="F14402" s="69" t="s">
        <v>2</v>
      </c>
    </row>
    <row r="14403" spans="1:6" s="1" customFormat="1" outlineLevel="1" x14ac:dyDescent="0.2">
      <c r="A14403" s="69" t="s">
        <v>31245</v>
      </c>
      <c r="B14403" s="69" t="s">
        <v>5695</v>
      </c>
      <c r="C14403" s="79">
        <v>45077</v>
      </c>
      <c r="D14403" s="60" t="s">
        <v>31246</v>
      </c>
      <c r="E14403" s="56">
        <v>405</v>
      </c>
      <c r="F14403" s="69" t="s">
        <v>2</v>
      </c>
    </row>
    <row r="14404" spans="1:6" s="1" customFormat="1" outlineLevel="1" x14ac:dyDescent="0.2">
      <c r="A14404" s="69" t="s">
        <v>31247</v>
      </c>
      <c r="B14404" s="69" t="s">
        <v>5695</v>
      </c>
      <c r="C14404" s="79">
        <v>45077</v>
      </c>
      <c r="D14404" s="60" t="s">
        <v>31232</v>
      </c>
      <c r="E14404" s="56">
        <v>190</v>
      </c>
      <c r="F14404" s="69" t="s">
        <v>2</v>
      </c>
    </row>
    <row r="14405" spans="1:6" s="1" customFormat="1" outlineLevel="1" x14ac:dyDescent="0.2">
      <c r="A14405" s="69" t="s">
        <v>31248</v>
      </c>
      <c r="B14405" s="69" t="s">
        <v>5695</v>
      </c>
      <c r="C14405" s="79">
        <v>45077</v>
      </c>
      <c r="D14405" s="60" t="s">
        <v>663</v>
      </c>
      <c r="E14405" s="56">
        <v>254.17</v>
      </c>
      <c r="F14405" s="69" t="s">
        <v>2</v>
      </c>
    </row>
    <row r="14406" spans="1:6" s="1" customFormat="1" outlineLevel="1" x14ac:dyDescent="0.2">
      <c r="A14406" s="69" t="s">
        <v>31249</v>
      </c>
      <c r="B14406" s="69" t="s">
        <v>5695</v>
      </c>
      <c r="C14406" s="79">
        <v>45077</v>
      </c>
      <c r="D14406" s="60" t="s">
        <v>26481</v>
      </c>
      <c r="E14406" s="56">
        <v>299</v>
      </c>
      <c r="F14406" s="69" t="s">
        <v>2</v>
      </c>
    </row>
    <row r="14407" spans="1:6" s="1" customFormat="1" outlineLevel="1" x14ac:dyDescent="0.2">
      <c r="A14407" s="69" t="s">
        <v>31250</v>
      </c>
      <c r="B14407" s="69" t="s">
        <v>5695</v>
      </c>
      <c r="C14407" s="79">
        <v>45077</v>
      </c>
      <c r="D14407" s="60" t="s">
        <v>4009</v>
      </c>
      <c r="E14407" s="56">
        <v>244</v>
      </c>
      <c r="F14407" s="69" t="s">
        <v>2</v>
      </c>
    </row>
    <row r="14408" spans="1:6" s="1" customFormat="1" outlineLevel="1" x14ac:dyDescent="0.2">
      <c r="A14408" s="69" t="s">
        <v>31251</v>
      </c>
      <c r="B14408" s="69" t="s">
        <v>5695</v>
      </c>
      <c r="C14408" s="79">
        <v>45077</v>
      </c>
      <c r="D14408" s="60" t="s">
        <v>606</v>
      </c>
      <c r="E14408" s="56">
        <v>183</v>
      </c>
      <c r="F14408" s="69" t="s">
        <v>2</v>
      </c>
    </row>
    <row r="14409" spans="1:6" s="1" customFormat="1" outlineLevel="1" x14ac:dyDescent="0.2">
      <c r="A14409" s="69" t="s">
        <v>31252</v>
      </c>
      <c r="B14409" s="69" t="s">
        <v>5695</v>
      </c>
      <c r="C14409" s="79">
        <v>45077</v>
      </c>
      <c r="D14409" s="60" t="s">
        <v>172</v>
      </c>
      <c r="E14409" s="56">
        <v>381</v>
      </c>
      <c r="F14409" s="69" t="s">
        <v>2</v>
      </c>
    </row>
    <row r="14410" spans="1:6" s="1" customFormat="1" outlineLevel="1" x14ac:dyDescent="0.2">
      <c r="A14410" s="69" t="s">
        <v>31253</v>
      </c>
      <c r="B14410" s="69" t="s">
        <v>5695</v>
      </c>
      <c r="C14410" s="79">
        <v>45077</v>
      </c>
      <c r="D14410" s="60" t="s">
        <v>26607</v>
      </c>
      <c r="E14410" s="56">
        <v>346</v>
      </c>
      <c r="F14410" s="69" t="s">
        <v>2</v>
      </c>
    </row>
    <row r="14411" spans="1:6" s="1" customFormat="1" outlineLevel="1" x14ac:dyDescent="0.2">
      <c r="A14411" s="69" t="s">
        <v>31254</v>
      </c>
      <c r="B14411" s="69" t="s">
        <v>5695</v>
      </c>
      <c r="C14411" s="79">
        <v>45077</v>
      </c>
      <c r="D14411" s="60" t="s">
        <v>31255</v>
      </c>
      <c r="E14411" s="56">
        <v>640</v>
      </c>
      <c r="F14411" s="69" t="s">
        <v>2</v>
      </c>
    </row>
    <row r="14412" spans="1:6" s="1" customFormat="1" outlineLevel="1" x14ac:dyDescent="0.2">
      <c r="A14412" s="69" t="s">
        <v>31256</v>
      </c>
      <c r="B14412" s="69" t="s">
        <v>5695</v>
      </c>
      <c r="C14412" s="79">
        <v>45077</v>
      </c>
      <c r="D14412" s="60" t="s">
        <v>31255</v>
      </c>
      <c r="E14412" s="56">
        <v>640</v>
      </c>
      <c r="F14412" s="69" t="s">
        <v>2</v>
      </c>
    </row>
    <row r="14413" spans="1:6" s="1" customFormat="1" outlineLevel="1" x14ac:dyDescent="0.2">
      <c r="A14413" s="69" t="s">
        <v>31257</v>
      </c>
      <c r="B14413" s="69" t="s">
        <v>5695</v>
      </c>
      <c r="C14413" s="79">
        <v>45077</v>
      </c>
      <c r="D14413" s="60" t="s">
        <v>31255</v>
      </c>
      <c r="E14413" s="56">
        <v>640</v>
      </c>
      <c r="F14413" s="69" t="s">
        <v>2</v>
      </c>
    </row>
    <row r="14414" spans="1:6" s="1" customFormat="1" outlineLevel="1" x14ac:dyDescent="0.2">
      <c r="A14414" s="69" t="s">
        <v>31258</v>
      </c>
      <c r="B14414" s="69" t="s">
        <v>5695</v>
      </c>
      <c r="C14414" s="79">
        <v>45077</v>
      </c>
      <c r="D14414" s="60" t="s">
        <v>31242</v>
      </c>
      <c r="E14414" s="56">
        <v>389.5</v>
      </c>
      <c r="F14414" s="69" t="s">
        <v>2</v>
      </c>
    </row>
    <row r="14415" spans="1:6" s="1" customFormat="1" outlineLevel="1" x14ac:dyDescent="0.2">
      <c r="A14415" s="69" t="s">
        <v>31259</v>
      </c>
      <c r="B14415" s="69" t="s">
        <v>5695</v>
      </c>
      <c r="C14415" s="79">
        <v>45077</v>
      </c>
      <c r="D14415" s="60" t="s">
        <v>31260</v>
      </c>
      <c r="E14415" s="56">
        <v>469.36</v>
      </c>
      <c r="F14415" s="69" t="s">
        <v>2</v>
      </c>
    </row>
    <row r="14416" spans="1:6" s="1" customFormat="1" outlineLevel="1" x14ac:dyDescent="0.2">
      <c r="A14416" s="69" t="s">
        <v>31261</v>
      </c>
      <c r="B14416" s="69" t="s">
        <v>5695</v>
      </c>
      <c r="C14416" s="79">
        <v>45077</v>
      </c>
      <c r="D14416" s="60" t="s">
        <v>31262</v>
      </c>
      <c r="E14416" s="56">
        <v>565.54999999999995</v>
      </c>
      <c r="F14416" s="69" t="s">
        <v>2</v>
      </c>
    </row>
    <row r="14417" spans="1:6" s="1" customFormat="1" outlineLevel="1" x14ac:dyDescent="0.2">
      <c r="A14417" s="69" t="s">
        <v>31263</v>
      </c>
      <c r="B14417" s="69" t="s">
        <v>5695</v>
      </c>
      <c r="C14417" s="79">
        <v>45077</v>
      </c>
      <c r="D14417" s="60" t="s">
        <v>31264</v>
      </c>
      <c r="E14417" s="56">
        <v>722.42</v>
      </c>
      <c r="F14417" s="69" t="s">
        <v>2</v>
      </c>
    </row>
    <row r="14418" spans="1:6" s="1" customFormat="1" outlineLevel="1" x14ac:dyDescent="0.2">
      <c r="A14418" s="69" t="s">
        <v>31265</v>
      </c>
      <c r="B14418" s="69" t="s">
        <v>5695</v>
      </c>
      <c r="C14418" s="79">
        <v>45077</v>
      </c>
      <c r="D14418" s="60" t="s">
        <v>31266</v>
      </c>
      <c r="E14418" s="56">
        <v>850.23</v>
      </c>
      <c r="F14418" s="69" t="s">
        <v>2</v>
      </c>
    </row>
    <row r="14419" spans="1:6" s="1" customFormat="1" outlineLevel="1" x14ac:dyDescent="0.2">
      <c r="A14419" s="69" t="s">
        <v>31267</v>
      </c>
      <c r="B14419" s="69" t="s">
        <v>5695</v>
      </c>
      <c r="C14419" s="79">
        <v>45077</v>
      </c>
      <c r="D14419" s="60" t="s">
        <v>31268</v>
      </c>
      <c r="E14419" s="56">
        <v>214.27</v>
      </c>
      <c r="F14419" s="69" t="s">
        <v>2</v>
      </c>
    </row>
    <row r="14420" spans="1:6" s="1" customFormat="1" outlineLevel="1" x14ac:dyDescent="0.2">
      <c r="A14420" s="69" t="s">
        <v>31269</v>
      </c>
      <c r="B14420" s="69" t="s">
        <v>5695</v>
      </c>
      <c r="C14420" s="79">
        <v>45077</v>
      </c>
      <c r="D14420" s="60" t="s">
        <v>31270</v>
      </c>
      <c r="E14420" s="56">
        <v>1107.1400000000001</v>
      </c>
      <c r="F14420" s="69" t="s">
        <v>2</v>
      </c>
    </row>
    <row r="14421" spans="1:6" s="1" customFormat="1" outlineLevel="1" x14ac:dyDescent="0.2">
      <c r="A14421" s="69" t="s">
        <v>31271</v>
      </c>
      <c r="B14421" s="69" t="s">
        <v>5695</v>
      </c>
      <c r="C14421" s="79">
        <v>45077</v>
      </c>
      <c r="D14421" s="60" t="s">
        <v>31272</v>
      </c>
      <c r="E14421" s="56">
        <v>1631.64</v>
      </c>
      <c r="F14421" s="69" t="s">
        <v>2</v>
      </c>
    </row>
    <row r="14422" spans="1:6" s="1" customFormat="1" outlineLevel="1" x14ac:dyDescent="0.2">
      <c r="A14422" s="69" t="s">
        <v>31273</v>
      </c>
      <c r="B14422" s="69" t="s">
        <v>5695</v>
      </c>
      <c r="C14422" s="79">
        <v>45077</v>
      </c>
      <c r="D14422" s="60" t="s">
        <v>31274</v>
      </c>
      <c r="E14422" s="56">
        <v>525</v>
      </c>
      <c r="F14422" s="69" t="s">
        <v>2</v>
      </c>
    </row>
    <row r="14423" spans="1:6" s="1" customFormat="1" outlineLevel="1" x14ac:dyDescent="0.2">
      <c r="A14423" s="69" t="s">
        <v>31275</v>
      </c>
      <c r="B14423" s="69" t="s">
        <v>5695</v>
      </c>
      <c r="C14423" s="79">
        <v>45077</v>
      </c>
      <c r="D14423" s="60" t="s">
        <v>31276</v>
      </c>
      <c r="E14423" s="56">
        <v>349</v>
      </c>
      <c r="F14423" s="69" t="s">
        <v>2</v>
      </c>
    </row>
    <row r="14424" spans="1:6" s="1" customFormat="1" outlineLevel="1" x14ac:dyDescent="0.2">
      <c r="A14424" s="69" t="s">
        <v>31504</v>
      </c>
      <c r="B14424" s="69" t="s">
        <v>5695</v>
      </c>
      <c r="C14424" s="79">
        <v>45107</v>
      </c>
      <c r="D14424" s="60" t="s">
        <v>31277</v>
      </c>
      <c r="E14424" s="56">
        <v>299.89999999999998</v>
      </c>
      <c r="F14424" s="69" t="s">
        <v>2</v>
      </c>
    </row>
    <row r="14425" spans="1:6" s="1" customFormat="1" outlineLevel="1" x14ac:dyDescent="0.2">
      <c r="A14425" s="69" t="s">
        <v>31505</v>
      </c>
      <c r="B14425" s="69" t="s">
        <v>5695</v>
      </c>
      <c r="C14425" s="79">
        <v>45107</v>
      </c>
      <c r="D14425" s="60" t="s">
        <v>31278</v>
      </c>
      <c r="E14425" s="56">
        <v>656.7</v>
      </c>
      <c r="F14425" s="69" t="s">
        <v>2</v>
      </c>
    </row>
    <row r="14426" spans="1:6" s="1" customFormat="1" outlineLevel="1" x14ac:dyDescent="0.2">
      <c r="A14426" s="69" t="s">
        <v>31506</v>
      </c>
      <c r="B14426" s="69" t="s">
        <v>5695</v>
      </c>
      <c r="C14426" s="79">
        <v>45107</v>
      </c>
      <c r="D14426" s="60" t="s">
        <v>31244</v>
      </c>
      <c r="E14426" s="56">
        <v>199</v>
      </c>
      <c r="F14426" s="69" t="s">
        <v>2</v>
      </c>
    </row>
    <row r="14427" spans="1:6" s="1" customFormat="1" outlineLevel="1" x14ac:dyDescent="0.2">
      <c r="A14427" s="69" t="s">
        <v>31507</v>
      </c>
      <c r="B14427" s="69" t="s">
        <v>5695</v>
      </c>
      <c r="C14427" s="79">
        <v>45107</v>
      </c>
      <c r="D14427" s="60" t="s">
        <v>31279</v>
      </c>
      <c r="E14427" s="56">
        <v>539</v>
      </c>
      <c r="F14427" s="69" t="s">
        <v>2</v>
      </c>
    </row>
    <row r="14428" spans="1:6" s="1" customFormat="1" outlineLevel="1" x14ac:dyDescent="0.2">
      <c r="A14428" s="69" t="s">
        <v>31508</v>
      </c>
      <c r="B14428" s="69" t="s">
        <v>5695</v>
      </c>
      <c r="C14428" s="79">
        <v>45107</v>
      </c>
      <c r="D14428" s="60" t="s">
        <v>996</v>
      </c>
      <c r="E14428" s="56">
        <v>588.9</v>
      </c>
      <c r="F14428" s="69" t="s">
        <v>2</v>
      </c>
    </row>
    <row r="14429" spans="1:6" s="1" customFormat="1" outlineLevel="1" x14ac:dyDescent="0.2">
      <c r="A14429" s="69" t="s">
        <v>31509</v>
      </c>
      <c r="B14429" s="69" t="s">
        <v>5695</v>
      </c>
      <c r="C14429" s="79">
        <v>45107</v>
      </c>
      <c r="D14429" s="60" t="s">
        <v>31280</v>
      </c>
      <c r="E14429" s="56">
        <v>125</v>
      </c>
      <c r="F14429" s="69" t="s">
        <v>2</v>
      </c>
    </row>
    <row r="14430" spans="1:6" s="1" customFormat="1" outlineLevel="1" x14ac:dyDescent="0.2">
      <c r="A14430" s="69" t="s">
        <v>31510</v>
      </c>
      <c r="B14430" s="69" t="s">
        <v>5695</v>
      </c>
      <c r="C14430" s="79">
        <v>45107</v>
      </c>
      <c r="D14430" s="60" t="s">
        <v>31280</v>
      </c>
      <c r="E14430" s="56">
        <v>125</v>
      </c>
      <c r="F14430" s="69" t="s">
        <v>2</v>
      </c>
    </row>
    <row r="14431" spans="1:6" s="1" customFormat="1" outlineLevel="1" x14ac:dyDescent="0.2">
      <c r="A14431" s="69" t="s">
        <v>31511</v>
      </c>
      <c r="B14431" s="69" t="s">
        <v>5695</v>
      </c>
      <c r="C14431" s="79">
        <v>45107</v>
      </c>
      <c r="D14431" s="60" t="s">
        <v>31280</v>
      </c>
      <c r="E14431" s="56">
        <v>125</v>
      </c>
      <c r="F14431" s="69" t="s">
        <v>2</v>
      </c>
    </row>
    <row r="14432" spans="1:6" s="1" customFormat="1" outlineLevel="1" x14ac:dyDescent="0.2">
      <c r="A14432" s="69" t="s">
        <v>31512</v>
      </c>
      <c r="B14432" s="69" t="s">
        <v>5695</v>
      </c>
      <c r="C14432" s="79">
        <v>45107</v>
      </c>
      <c r="D14432" s="60" t="s">
        <v>31280</v>
      </c>
      <c r="E14432" s="56">
        <v>125</v>
      </c>
      <c r="F14432" s="69" t="s">
        <v>2</v>
      </c>
    </row>
    <row r="14433" spans="1:6" s="1" customFormat="1" outlineLevel="1" x14ac:dyDescent="0.2">
      <c r="A14433" s="69" t="s">
        <v>31513</v>
      </c>
      <c r="B14433" s="69" t="s">
        <v>5695</v>
      </c>
      <c r="C14433" s="79">
        <v>45107</v>
      </c>
      <c r="D14433" s="60" t="s">
        <v>31280</v>
      </c>
      <c r="E14433" s="56">
        <v>125</v>
      </c>
      <c r="F14433" s="69" t="s">
        <v>2</v>
      </c>
    </row>
    <row r="14434" spans="1:6" s="1" customFormat="1" outlineLevel="1" x14ac:dyDescent="0.2">
      <c r="A14434" s="69" t="s">
        <v>31514</v>
      </c>
      <c r="B14434" s="69" t="s">
        <v>5695</v>
      </c>
      <c r="C14434" s="79">
        <v>45107</v>
      </c>
      <c r="D14434" s="60" t="s">
        <v>31280</v>
      </c>
      <c r="E14434" s="56">
        <v>125</v>
      </c>
      <c r="F14434" s="69" t="s">
        <v>2</v>
      </c>
    </row>
    <row r="14435" spans="1:6" s="1" customFormat="1" outlineLevel="1" x14ac:dyDescent="0.2">
      <c r="A14435" s="69" t="s">
        <v>31515</v>
      </c>
      <c r="B14435" s="69" t="s">
        <v>5695</v>
      </c>
      <c r="C14435" s="79">
        <v>45107</v>
      </c>
      <c r="D14435" s="60" t="s">
        <v>31281</v>
      </c>
      <c r="E14435" s="56">
        <v>1270</v>
      </c>
      <c r="F14435" s="69" t="s">
        <v>2</v>
      </c>
    </row>
    <row r="14436" spans="1:6" s="1" customFormat="1" outlineLevel="1" x14ac:dyDescent="0.2">
      <c r="A14436" s="69" t="s">
        <v>31516</v>
      </c>
      <c r="B14436" s="69" t="s">
        <v>5695</v>
      </c>
      <c r="C14436" s="79">
        <v>45107</v>
      </c>
      <c r="D14436" s="60" t="s">
        <v>31282</v>
      </c>
      <c r="E14436" s="56">
        <v>390</v>
      </c>
      <c r="F14436" s="69" t="s">
        <v>2</v>
      </c>
    </row>
    <row r="14437" spans="1:6" s="1" customFormat="1" outlineLevel="1" x14ac:dyDescent="0.2">
      <c r="A14437" s="69" t="s">
        <v>31517</v>
      </c>
      <c r="B14437" s="69" t="s">
        <v>5695</v>
      </c>
      <c r="C14437" s="79">
        <v>45107</v>
      </c>
      <c r="D14437" s="60" t="s">
        <v>31283</v>
      </c>
      <c r="E14437" s="56">
        <v>437</v>
      </c>
      <c r="F14437" s="69" t="s">
        <v>2</v>
      </c>
    </row>
    <row r="14438" spans="1:6" s="1" customFormat="1" outlineLevel="1" x14ac:dyDescent="0.2">
      <c r="A14438" s="69" t="s">
        <v>31518</v>
      </c>
      <c r="B14438" s="69" t="s">
        <v>5695</v>
      </c>
      <c r="C14438" s="79">
        <v>45107</v>
      </c>
      <c r="D14438" s="60" t="s">
        <v>30336</v>
      </c>
      <c r="E14438" s="56">
        <v>880</v>
      </c>
      <c r="F14438" s="69" t="s">
        <v>2</v>
      </c>
    </row>
    <row r="14439" spans="1:6" s="1" customFormat="1" outlineLevel="1" x14ac:dyDescent="0.2">
      <c r="A14439" s="69" t="s">
        <v>31519</v>
      </c>
      <c r="B14439" s="69" t="s">
        <v>5695</v>
      </c>
      <c r="C14439" s="79">
        <v>45107</v>
      </c>
      <c r="D14439" s="60" t="s">
        <v>30336</v>
      </c>
      <c r="E14439" s="56">
        <v>880</v>
      </c>
      <c r="F14439" s="69" t="s">
        <v>2</v>
      </c>
    </row>
    <row r="14440" spans="1:6" s="1" customFormat="1" outlineLevel="1" x14ac:dyDescent="0.2">
      <c r="A14440" s="69" t="s">
        <v>31520</v>
      </c>
      <c r="B14440" s="69" t="s">
        <v>5695</v>
      </c>
      <c r="C14440" s="79">
        <v>45107</v>
      </c>
      <c r="D14440" s="60" t="s">
        <v>31284</v>
      </c>
      <c r="E14440" s="56">
        <v>600</v>
      </c>
      <c r="F14440" s="69" t="s">
        <v>2</v>
      </c>
    </row>
    <row r="14441" spans="1:6" s="1" customFormat="1" outlineLevel="1" x14ac:dyDescent="0.2">
      <c r="A14441" s="69" t="s">
        <v>31521</v>
      </c>
      <c r="B14441" s="69" t="s">
        <v>5695</v>
      </c>
      <c r="C14441" s="79">
        <v>45107</v>
      </c>
      <c r="D14441" s="60" t="s">
        <v>31284</v>
      </c>
      <c r="E14441" s="56">
        <v>600</v>
      </c>
      <c r="F14441" s="69" t="s">
        <v>2</v>
      </c>
    </row>
    <row r="14442" spans="1:6" s="1" customFormat="1" outlineLevel="1" x14ac:dyDescent="0.2">
      <c r="A14442" s="69" t="s">
        <v>31522</v>
      </c>
      <c r="B14442" s="69" t="s">
        <v>5695</v>
      </c>
      <c r="C14442" s="79">
        <v>45107</v>
      </c>
      <c r="D14442" s="60" t="s">
        <v>31279</v>
      </c>
      <c r="E14442" s="56">
        <v>539</v>
      </c>
      <c r="F14442" s="69" t="s">
        <v>2</v>
      </c>
    </row>
    <row r="14443" spans="1:6" s="1" customFormat="1" outlineLevel="1" x14ac:dyDescent="0.2">
      <c r="A14443" s="69" t="s">
        <v>31523</v>
      </c>
      <c r="B14443" s="69" t="s">
        <v>5695</v>
      </c>
      <c r="C14443" s="79">
        <v>45107</v>
      </c>
      <c r="D14443" s="60" t="s">
        <v>31285</v>
      </c>
      <c r="E14443" s="56">
        <v>259</v>
      </c>
      <c r="F14443" s="69" t="s">
        <v>2</v>
      </c>
    </row>
    <row r="14444" spans="1:6" s="1" customFormat="1" outlineLevel="1" x14ac:dyDescent="0.2">
      <c r="A14444" s="69" t="s">
        <v>31524</v>
      </c>
      <c r="B14444" s="69" t="s">
        <v>5695</v>
      </c>
      <c r="C14444" s="79">
        <v>45107</v>
      </c>
      <c r="D14444" s="60" t="s">
        <v>31285</v>
      </c>
      <c r="E14444" s="56">
        <v>259</v>
      </c>
      <c r="F14444" s="69" t="s">
        <v>2</v>
      </c>
    </row>
    <row r="14445" spans="1:6" s="1" customFormat="1" outlineLevel="1" x14ac:dyDescent="0.2">
      <c r="A14445" s="69" t="s">
        <v>31525</v>
      </c>
      <c r="B14445" s="69" t="s">
        <v>5695</v>
      </c>
      <c r="C14445" s="79">
        <v>45107</v>
      </c>
      <c r="D14445" s="60" t="s">
        <v>31285</v>
      </c>
      <c r="E14445" s="56">
        <v>259</v>
      </c>
      <c r="F14445" s="69" t="s">
        <v>2</v>
      </c>
    </row>
    <row r="14446" spans="1:6" s="1" customFormat="1" outlineLevel="1" x14ac:dyDescent="0.2">
      <c r="A14446" s="69" t="s">
        <v>31526</v>
      </c>
      <c r="B14446" s="69" t="s">
        <v>5695</v>
      </c>
      <c r="C14446" s="79">
        <v>45107</v>
      </c>
      <c r="D14446" s="60" t="s">
        <v>31285</v>
      </c>
      <c r="E14446" s="56">
        <v>259</v>
      </c>
      <c r="F14446" s="69" t="s">
        <v>2</v>
      </c>
    </row>
    <row r="14447" spans="1:6" s="1" customFormat="1" outlineLevel="1" x14ac:dyDescent="0.2">
      <c r="A14447" s="69" t="s">
        <v>31527</v>
      </c>
      <c r="B14447" s="69" t="s">
        <v>5695</v>
      </c>
      <c r="C14447" s="79">
        <v>45107</v>
      </c>
      <c r="D14447" s="60" t="s">
        <v>31285</v>
      </c>
      <c r="E14447" s="56">
        <v>259</v>
      </c>
      <c r="F14447" s="69" t="s">
        <v>2</v>
      </c>
    </row>
    <row r="14448" spans="1:6" s="1" customFormat="1" outlineLevel="1" x14ac:dyDescent="0.2">
      <c r="A14448" s="69" t="s">
        <v>31528</v>
      </c>
      <c r="B14448" s="69" t="s">
        <v>5695</v>
      </c>
      <c r="C14448" s="79">
        <v>45107</v>
      </c>
      <c r="D14448" s="60" t="s">
        <v>31285</v>
      </c>
      <c r="E14448" s="56">
        <v>259</v>
      </c>
      <c r="F14448" s="69" t="s">
        <v>2</v>
      </c>
    </row>
    <row r="14449" spans="1:6" s="1" customFormat="1" outlineLevel="1" x14ac:dyDescent="0.2">
      <c r="A14449" s="69" t="s">
        <v>31529</v>
      </c>
      <c r="B14449" s="69" t="s">
        <v>5695</v>
      </c>
      <c r="C14449" s="79">
        <v>45107</v>
      </c>
      <c r="D14449" s="60" t="s">
        <v>30848</v>
      </c>
      <c r="E14449" s="56">
        <v>387.6</v>
      </c>
      <c r="F14449" s="69" t="s">
        <v>2</v>
      </c>
    </row>
    <row r="14450" spans="1:6" s="1" customFormat="1" outlineLevel="1" x14ac:dyDescent="0.2">
      <c r="A14450" s="69" t="s">
        <v>31299</v>
      </c>
      <c r="B14450" s="69" t="s">
        <v>5695</v>
      </c>
      <c r="C14450" s="79">
        <v>45138</v>
      </c>
      <c r="D14450" s="60" t="s">
        <v>31449</v>
      </c>
      <c r="E14450" s="56">
        <v>203.15</v>
      </c>
      <c r="F14450" s="69" t="s">
        <v>2</v>
      </c>
    </row>
    <row r="14451" spans="1:6" s="1" customFormat="1" outlineLevel="1" x14ac:dyDescent="0.2">
      <c r="A14451" s="69" t="s">
        <v>31300</v>
      </c>
      <c r="B14451" s="69" t="s">
        <v>5695</v>
      </c>
      <c r="C14451" s="79">
        <v>45138</v>
      </c>
      <c r="D14451" s="60" t="s">
        <v>31449</v>
      </c>
      <c r="E14451" s="56">
        <v>203.15</v>
      </c>
      <c r="F14451" s="69" t="s">
        <v>2</v>
      </c>
    </row>
    <row r="14452" spans="1:6" s="1" customFormat="1" outlineLevel="1" x14ac:dyDescent="0.2">
      <c r="A14452" s="69" t="s">
        <v>31301</v>
      </c>
      <c r="B14452" s="69" t="s">
        <v>5695</v>
      </c>
      <c r="C14452" s="79">
        <v>45138</v>
      </c>
      <c r="D14452" s="60" t="s">
        <v>31449</v>
      </c>
      <c r="E14452" s="56">
        <v>203.15</v>
      </c>
      <c r="F14452" s="69" t="s">
        <v>2</v>
      </c>
    </row>
    <row r="14453" spans="1:6" s="1" customFormat="1" outlineLevel="1" x14ac:dyDescent="0.2">
      <c r="A14453" s="69" t="s">
        <v>31302</v>
      </c>
      <c r="B14453" s="69" t="s">
        <v>5695</v>
      </c>
      <c r="C14453" s="79">
        <v>45138</v>
      </c>
      <c r="D14453" s="60" t="s">
        <v>31450</v>
      </c>
      <c r="E14453" s="56">
        <v>107.56</v>
      </c>
      <c r="F14453" s="69" t="s">
        <v>2</v>
      </c>
    </row>
    <row r="14454" spans="1:6" s="1" customFormat="1" outlineLevel="1" x14ac:dyDescent="0.2">
      <c r="A14454" s="69" t="s">
        <v>31303</v>
      </c>
      <c r="B14454" s="69" t="s">
        <v>5695</v>
      </c>
      <c r="C14454" s="79">
        <v>45138</v>
      </c>
      <c r="D14454" s="60" t="s">
        <v>31450</v>
      </c>
      <c r="E14454" s="56">
        <v>107.56</v>
      </c>
      <c r="F14454" s="69" t="s">
        <v>2</v>
      </c>
    </row>
    <row r="14455" spans="1:6" s="1" customFormat="1" outlineLevel="1" x14ac:dyDescent="0.2">
      <c r="A14455" s="69" t="s">
        <v>31304</v>
      </c>
      <c r="B14455" s="69" t="s">
        <v>5695</v>
      </c>
      <c r="C14455" s="79">
        <v>45138</v>
      </c>
      <c r="D14455" s="60" t="s">
        <v>31451</v>
      </c>
      <c r="E14455" s="56">
        <v>123.37</v>
      </c>
      <c r="F14455" s="69" t="s">
        <v>2</v>
      </c>
    </row>
    <row r="14456" spans="1:6" s="1" customFormat="1" outlineLevel="1" x14ac:dyDescent="0.2">
      <c r="A14456" s="69" t="s">
        <v>31305</v>
      </c>
      <c r="B14456" s="69" t="s">
        <v>5695</v>
      </c>
      <c r="C14456" s="79">
        <v>45138</v>
      </c>
      <c r="D14456" s="60" t="s">
        <v>31451</v>
      </c>
      <c r="E14456" s="56">
        <v>123.37</v>
      </c>
      <c r="F14456" s="69" t="s">
        <v>2</v>
      </c>
    </row>
    <row r="14457" spans="1:6" s="1" customFormat="1" outlineLevel="1" x14ac:dyDescent="0.2">
      <c r="A14457" s="69" t="s">
        <v>31306</v>
      </c>
      <c r="B14457" s="69" t="s">
        <v>5695</v>
      </c>
      <c r="C14457" s="79">
        <v>45138</v>
      </c>
      <c r="D14457" s="60" t="s">
        <v>2887</v>
      </c>
      <c r="E14457" s="56">
        <v>288</v>
      </c>
      <c r="F14457" s="69" t="s">
        <v>2</v>
      </c>
    </row>
    <row r="14458" spans="1:6" s="1" customFormat="1" outlineLevel="1" x14ac:dyDescent="0.2">
      <c r="A14458" s="69" t="s">
        <v>31307</v>
      </c>
      <c r="B14458" s="69" t="s">
        <v>5695</v>
      </c>
      <c r="C14458" s="79">
        <v>45138</v>
      </c>
      <c r="D14458" s="60" t="s">
        <v>2887</v>
      </c>
      <c r="E14458" s="56">
        <v>288</v>
      </c>
      <c r="F14458" s="69" t="s">
        <v>2</v>
      </c>
    </row>
    <row r="14459" spans="1:6" s="1" customFormat="1" outlineLevel="1" x14ac:dyDescent="0.2">
      <c r="A14459" s="69" t="s">
        <v>31308</v>
      </c>
      <c r="B14459" s="69" t="s">
        <v>5695</v>
      </c>
      <c r="C14459" s="79">
        <v>45138</v>
      </c>
      <c r="D14459" s="60" t="s">
        <v>31452</v>
      </c>
      <c r="E14459" s="56">
        <v>170.83</v>
      </c>
      <c r="F14459" s="69" t="s">
        <v>2</v>
      </c>
    </row>
    <row r="14460" spans="1:6" s="1" customFormat="1" outlineLevel="1" x14ac:dyDescent="0.2">
      <c r="A14460" s="69" t="s">
        <v>31309</v>
      </c>
      <c r="B14460" s="69" t="s">
        <v>5695</v>
      </c>
      <c r="C14460" s="79">
        <v>45138</v>
      </c>
      <c r="D14460" s="60" t="s">
        <v>31452</v>
      </c>
      <c r="E14460" s="56">
        <v>170.83</v>
      </c>
      <c r="F14460" s="69" t="s">
        <v>2</v>
      </c>
    </row>
    <row r="14461" spans="1:6" s="1" customFormat="1" outlineLevel="1" x14ac:dyDescent="0.2">
      <c r="A14461" s="69" t="s">
        <v>31310</v>
      </c>
      <c r="B14461" s="69" t="s">
        <v>5695</v>
      </c>
      <c r="C14461" s="79">
        <v>45138</v>
      </c>
      <c r="D14461" s="60" t="s">
        <v>26263</v>
      </c>
      <c r="E14461" s="56">
        <v>129.9</v>
      </c>
      <c r="F14461" s="69" t="s">
        <v>2</v>
      </c>
    </row>
    <row r="14462" spans="1:6" s="1" customFormat="1" outlineLevel="1" x14ac:dyDescent="0.2">
      <c r="A14462" s="69" t="s">
        <v>31311</v>
      </c>
      <c r="B14462" s="69" t="s">
        <v>5695</v>
      </c>
      <c r="C14462" s="79">
        <v>45138</v>
      </c>
      <c r="D14462" s="60" t="s">
        <v>26263</v>
      </c>
      <c r="E14462" s="56">
        <v>129.9</v>
      </c>
      <c r="F14462" s="69" t="s">
        <v>2</v>
      </c>
    </row>
    <row r="14463" spans="1:6" s="1" customFormat="1" outlineLevel="1" x14ac:dyDescent="0.2">
      <c r="A14463" s="69" t="s">
        <v>31312</v>
      </c>
      <c r="B14463" s="69" t="s">
        <v>5695</v>
      </c>
      <c r="C14463" s="79">
        <v>45138</v>
      </c>
      <c r="D14463" s="60" t="s">
        <v>31453</v>
      </c>
      <c r="E14463" s="56">
        <v>1099.9000000000001</v>
      </c>
      <c r="F14463" s="69" t="s">
        <v>2</v>
      </c>
    </row>
    <row r="14464" spans="1:6" s="1" customFormat="1" outlineLevel="1" x14ac:dyDescent="0.2">
      <c r="A14464" s="69" t="s">
        <v>31313</v>
      </c>
      <c r="B14464" s="69" t="s">
        <v>5695</v>
      </c>
      <c r="C14464" s="79">
        <v>45138</v>
      </c>
      <c r="D14464" s="60" t="s">
        <v>31454</v>
      </c>
      <c r="E14464" s="56">
        <v>141</v>
      </c>
      <c r="F14464" s="69" t="s">
        <v>2</v>
      </c>
    </row>
    <row r="14465" spans="1:6" s="1" customFormat="1" outlineLevel="1" x14ac:dyDescent="0.2">
      <c r="A14465" s="69" t="s">
        <v>31314</v>
      </c>
      <c r="B14465" s="69" t="s">
        <v>5695</v>
      </c>
      <c r="C14465" s="79">
        <v>45138</v>
      </c>
      <c r="D14465" s="60" t="s">
        <v>31454</v>
      </c>
      <c r="E14465" s="56">
        <v>141</v>
      </c>
      <c r="F14465" s="69" t="s">
        <v>2</v>
      </c>
    </row>
    <row r="14466" spans="1:6" s="1" customFormat="1" outlineLevel="1" x14ac:dyDescent="0.2">
      <c r="A14466" s="69" t="s">
        <v>31315</v>
      </c>
      <c r="B14466" s="69" t="s">
        <v>5695</v>
      </c>
      <c r="C14466" s="79">
        <v>45138</v>
      </c>
      <c r="D14466" s="60" t="s">
        <v>31455</v>
      </c>
      <c r="E14466" s="56">
        <v>696</v>
      </c>
      <c r="F14466" s="69" t="s">
        <v>2</v>
      </c>
    </row>
    <row r="14467" spans="1:6" s="1" customFormat="1" outlineLevel="1" x14ac:dyDescent="0.2">
      <c r="A14467" s="69" t="s">
        <v>31316</v>
      </c>
      <c r="B14467" s="69" t="s">
        <v>5695</v>
      </c>
      <c r="C14467" s="79">
        <v>45138</v>
      </c>
      <c r="D14467" s="60" t="s">
        <v>31455</v>
      </c>
      <c r="E14467" s="56">
        <v>696</v>
      </c>
      <c r="F14467" s="69" t="s">
        <v>2</v>
      </c>
    </row>
    <row r="14468" spans="1:6" s="1" customFormat="1" outlineLevel="1" x14ac:dyDescent="0.2">
      <c r="A14468" s="69" t="s">
        <v>31317</v>
      </c>
      <c r="B14468" s="69" t="s">
        <v>5695</v>
      </c>
      <c r="C14468" s="79">
        <v>45138</v>
      </c>
      <c r="D14468" s="60" t="s">
        <v>31456</v>
      </c>
      <c r="E14468" s="56">
        <v>201.74</v>
      </c>
      <c r="F14468" s="69" t="s">
        <v>2</v>
      </c>
    </row>
    <row r="14469" spans="1:6" s="1" customFormat="1" outlineLevel="1" x14ac:dyDescent="0.2">
      <c r="A14469" s="69" t="s">
        <v>31318</v>
      </c>
      <c r="B14469" s="69" t="s">
        <v>5695</v>
      </c>
      <c r="C14469" s="79">
        <v>45138</v>
      </c>
      <c r="D14469" s="60" t="s">
        <v>5214</v>
      </c>
      <c r="E14469" s="56">
        <v>203.15</v>
      </c>
      <c r="F14469" s="69" t="s">
        <v>2</v>
      </c>
    </row>
    <row r="14470" spans="1:6" s="1" customFormat="1" outlineLevel="1" x14ac:dyDescent="0.2">
      <c r="A14470" s="69" t="s">
        <v>31319</v>
      </c>
      <c r="B14470" s="69" t="s">
        <v>5695</v>
      </c>
      <c r="C14470" s="79">
        <v>45138</v>
      </c>
      <c r="D14470" s="60" t="s">
        <v>31457</v>
      </c>
      <c r="E14470" s="56">
        <v>475</v>
      </c>
      <c r="F14470" s="69" t="s">
        <v>2</v>
      </c>
    </row>
    <row r="14471" spans="1:6" s="1" customFormat="1" outlineLevel="1" x14ac:dyDescent="0.2">
      <c r="A14471" s="69" t="s">
        <v>31320</v>
      </c>
      <c r="B14471" s="69" t="s">
        <v>5695</v>
      </c>
      <c r="C14471" s="79">
        <v>45138</v>
      </c>
      <c r="D14471" s="60" t="s">
        <v>31458</v>
      </c>
      <c r="E14471" s="56">
        <v>387.31</v>
      </c>
      <c r="F14471" s="69" t="s">
        <v>2</v>
      </c>
    </row>
    <row r="14472" spans="1:6" s="1" customFormat="1" outlineLevel="1" x14ac:dyDescent="0.2">
      <c r="A14472" s="69" t="s">
        <v>31321</v>
      </c>
      <c r="B14472" s="69" t="s">
        <v>5695</v>
      </c>
      <c r="C14472" s="79">
        <v>45138</v>
      </c>
      <c r="D14472" s="60" t="s">
        <v>31459</v>
      </c>
      <c r="E14472" s="56">
        <v>651.66</v>
      </c>
      <c r="F14472" s="69" t="s">
        <v>2</v>
      </c>
    </row>
    <row r="14473" spans="1:6" s="1" customFormat="1" outlineLevel="1" x14ac:dyDescent="0.2">
      <c r="A14473" s="69" t="s">
        <v>31322</v>
      </c>
      <c r="B14473" s="69" t="s">
        <v>5695</v>
      </c>
      <c r="C14473" s="79">
        <v>45138</v>
      </c>
      <c r="D14473" s="60" t="s">
        <v>31460</v>
      </c>
      <c r="E14473" s="56">
        <v>880</v>
      </c>
      <c r="F14473" s="69" t="s">
        <v>2</v>
      </c>
    </row>
    <row r="14474" spans="1:6" s="1" customFormat="1" outlineLevel="1" x14ac:dyDescent="0.2">
      <c r="A14474" s="69" t="s">
        <v>31323</v>
      </c>
      <c r="B14474" s="69" t="s">
        <v>5695</v>
      </c>
      <c r="C14474" s="79">
        <v>45138</v>
      </c>
      <c r="D14474" s="60" t="s">
        <v>31454</v>
      </c>
      <c r="E14474" s="56">
        <v>141</v>
      </c>
      <c r="F14474" s="69" t="s">
        <v>2</v>
      </c>
    </row>
    <row r="14475" spans="1:6" s="1" customFormat="1" outlineLevel="1" x14ac:dyDescent="0.2">
      <c r="A14475" s="69" t="s">
        <v>31324</v>
      </c>
      <c r="B14475" s="69" t="s">
        <v>5695</v>
      </c>
      <c r="C14475" s="79">
        <v>45138</v>
      </c>
      <c r="D14475" s="60" t="s">
        <v>31454</v>
      </c>
      <c r="E14475" s="56">
        <v>141</v>
      </c>
      <c r="F14475" s="69" t="s">
        <v>2</v>
      </c>
    </row>
    <row r="14476" spans="1:6" s="1" customFormat="1" outlineLevel="1" x14ac:dyDescent="0.2">
      <c r="A14476" s="69" t="s">
        <v>31325</v>
      </c>
      <c r="B14476" s="69" t="s">
        <v>5695</v>
      </c>
      <c r="C14476" s="79">
        <v>45138</v>
      </c>
      <c r="D14476" s="60" t="s">
        <v>31454</v>
      </c>
      <c r="E14476" s="56">
        <v>141</v>
      </c>
      <c r="F14476" s="69" t="s">
        <v>2</v>
      </c>
    </row>
    <row r="14477" spans="1:6" s="1" customFormat="1" outlineLevel="1" x14ac:dyDescent="0.2">
      <c r="A14477" s="69" t="s">
        <v>31326</v>
      </c>
      <c r="B14477" s="69" t="s">
        <v>5695</v>
      </c>
      <c r="C14477" s="79">
        <v>45138</v>
      </c>
      <c r="D14477" s="60" t="s">
        <v>31454</v>
      </c>
      <c r="E14477" s="56">
        <v>141</v>
      </c>
      <c r="F14477" s="69" t="s">
        <v>2</v>
      </c>
    </row>
    <row r="14478" spans="1:6" s="1" customFormat="1" outlineLevel="1" x14ac:dyDescent="0.2">
      <c r="A14478" s="69" t="s">
        <v>31327</v>
      </c>
      <c r="B14478" s="69" t="s">
        <v>5695</v>
      </c>
      <c r="C14478" s="79">
        <v>45138</v>
      </c>
      <c r="D14478" s="60" t="s">
        <v>31454</v>
      </c>
      <c r="E14478" s="56">
        <v>141</v>
      </c>
      <c r="F14478" s="69" t="s">
        <v>2</v>
      </c>
    </row>
    <row r="14479" spans="1:6" s="1" customFormat="1" outlineLevel="1" x14ac:dyDescent="0.2">
      <c r="A14479" s="69" t="s">
        <v>31328</v>
      </c>
      <c r="B14479" s="69" t="s">
        <v>5695</v>
      </c>
      <c r="C14479" s="79">
        <v>45138</v>
      </c>
      <c r="D14479" s="60" t="s">
        <v>31454</v>
      </c>
      <c r="E14479" s="56">
        <v>141</v>
      </c>
      <c r="F14479" s="69" t="s">
        <v>2</v>
      </c>
    </row>
    <row r="14480" spans="1:6" s="1" customFormat="1" outlineLevel="1" x14ac:dyDescent="0.2">
      <c r="A14480" s="69" t="s">
        <v>31329</v>
      </c>
      <c r="B14480" s="69" t="s">
        <v>5695</v>
      </c>
      <c r="C14480" s="79">
        <v>45138</v>
      </c>
      <c r="D14480" s="60" t="s">
        <v>31461</v>
      </c>
      <c r="E14480" s="56">
        <v>111</v>
      </c>
      <c r="F14480" s="69" t="s">
        <v>2</v>
      </c>
    </row>
    <row r="14481" spans="1:6" s="1" customFormat="1" outlineLevel="1" x14ac:dyDescent="0.2">
      <c r="A14481" s="69" t="s">
        <v>31330</v>
      </c>
      <c r="B14481" s="69" t="s">
        <v>5695</v>
      </c>
      <c r="C14481" s="79">
        <v>45138</v>
      </c>
      <c r="D14481" s="60" t="s">
        <v>31461</v>
      </c>
      <c r="E14481" s="56">
        <v>111</v>
      </c>
      <c r="F14481" s="69" t="s">
        <v>2</v>
      </c>
    </row>
    <row r="14482" spans="1:6" s="1" customFormat="1" outlineLevel="1" x14ac:dyDescent="0.2">
      <c r="A14482" s="69" t="s">
        <v>31331</v>
      </c>
      <c r="B14482" s="69" t="s">
        <v>5695</v>
      </c>
      <c r="C14482" s="79">
        <v>45138</v>
      </c>
      <c r="D14482" s="60" t="s">
        <v>31461</v>
      </c>
      <c r="E14482" s="56">
        <v>111</v>
      </c>
      <c r="F14482" s="69" t="s">
        <v>2</v>
      </c>
    </row>
    <row r="14483" spans="1:6" s="1" customFormat="1" outlineLevel="1" x14ac:dyDescent="0.2">
      <c r="A14483" s="69" t="s">
        <v>31332</v>
      </c>
      <c r="B14483" s="69" t="s">
        <v>5695</v>
      </c>
      <c r="C14483" s="79">
        <v>45138</v>
      </c>
      <c r="D14483" s="60" t="s">
        <v>31461</v>
      </c>
      <c r="E14483" s="56">
        <v>111</v>
      </c>
      <c r="F14483" s="69" t="s">
        <v>2</v>
      </c>
    </row>
    <row r="14484" spans="1:6" s="1" customFormat="1" outlineLevel="1" x14ac:dyDescent="0.2">
      <c r="A14484" s="69" t="s">
        <v>31333</v>
      </c>
      <c r="B14484" s="69" t="s">
        <v>5695</v>
      </c>
      <c r="C14484" s="79">
        <v>45138</v>
      </c>
      <c r="D14484" s="60" t="s">
        <v>31461</v>
      </c>
      <c r="E14484" s="56">
        <v>111</v>
      </c>
      <c r="F14484" s="69" t="s">
        <v>2</v>
      </c>
    </row>
    <row r="14485" spans="1:6" s="1" customFormat="1" outlineLevel="1" x14ac:dyDescent="0.2">
      <c r="A14485" s="69" t="s">
        <v>31334</v>
      </c>
      <c r="B14485" s="69" t="s">
        <v>5695</v>
      </c>
      <c r="C14485" s="79">
        <v>45138</v>
      </c>
      <c r="D14485" s="60" t="s">
        <v>31461</v>
      </c>
      <c r="E14485" s="56">
        <v>111</v>
      </c>
      <c r="F14485" s="69" t="s">
        <v>2</v>
      </c>
    </row>
    <row r="14486" spans="1:6" s="1" customFormat="1" outlineLevel="1" x14ac:dyDescent="0.2">
      <c r="A14486" s="69" t="s">
        <v>31335</v>
      </c>
      <c r="B14486" s="69" t="s">
        <v>5695</v>
      </c>
      <c r="C14486" s="79">
        <v>45138</v>
      </c>
      <c r="D14486" s="60" t="s">
        <v>26759</v>
      </c>
      <c r="E14486" s="56">
        <v>310</v>
      </c>
      <c r="F14486" s="69" t="s">
        <v>2</v>
      </c>
    </row>
    <row r="14487" spans="1:6" s="1" customFormat="1" outlineLevel="1" x14ac:dyDescent="0.2">
      <c r="A14487" s="69" t="s">
        <v>31336</v>
      </c>
      <c r="B14487" s="69" t="s">
        <v>5695</v>
      </c>
      <c r="C14487" s="79">
        <v>45138</v>
      </c>
      <c r="D14487" s="60" t="s">
        <v>31462</v>
      </c>
      <c r="E14487" s="56">
        <v>1057</v>
      </c>
      <c r="F14487" s="69" t="s">
        <v>2</v>
      </c>
    </row>
    <row r="14488" spans="1:6" s="1" customFormat="1" outlineLevel="1" x14ac:dyDescent="0.2">
      <c r="A14488" s="69" t="s">
        <v>31337</v>
      </c>
      <c r="B14488" s="69" t="s">
        <v>5695</v>
      </c>
      <c r="C14488" s="79">
        <v>45138</v>
      </c>
      <c r="D14488" s="60" t="s">
        <v>31463</v>
      </c>
      <c r="E14488" s="56">
        <v>149</v>
      </c>
      <c r="F14488" s="69" t="s">
        <v>2</v>
      </c>
    </row>
    <row r="14489" spans="1:6" s="1" customFormat="1" outlineLevel="1" x14ac:dyDescent="0.2">
      <c r="A14489" s="69" t="s">
        <v>31338</v>
      </c>
      <c r="B14489" s="69" t="s">
        <v>5695</v>
      </c>
      <c r="C14489" s="79">
        <v>45138</v>
      </c>
      <c r="D14489" s="60" t="s">
        <v>31463</v>
      </c>
      <c r="E14489" s="56">
        <v>149</v>
      </c>
      <c r="F14489" s="69" t="s">
        <v>2</v>
      </c>
    </row>
    <row r="14490" spans="1:6" s="1" customFormat="1" outlineLevel="1" x14ac:dyDescent="0.2">
      <c r="A14490" s="69" t="s">
        <v>31339</v>
      </c>
      <c r="B14490" s="69" t="s">
        <v>5695</v>
      </c>
      <c r="C14490" s="79">
        <v>45138</v>
      </c>
      <c r="D14490" s="60" t="s">
        <v>31457</v>
      </c>
      <c r="E14490" s="56">
        <v>199</v>
      </c>
      <c r="F14490" s="69" t="s">
        <v>2</v>
      </c>
    </row>
    <row r="14491" spans="1:6" s="1" customFormat="1" outlineLevel="1" x14ac:dyDescent="0.2">
      <c r="A14491" s="69" t="s">
        <v>31340</v>
      </c>
      <c r="B14491" s="69" t="s">
        <v>5695</v>
      </c>
      <c r="C14491" s="79">
        <v>45138</v>
      </c>
      <c r="D14491" s="60" t="s">
        <v>31464</v>
      </c>
      <c r="E14491" s="56">
        <v>503.5</v>
      </c>
      <c r="F14491" s="69" t="s">
        <v>2</v>
      </c>
    </row>
    <row r="14492" spans="1:6" s="1" customFormat="1" outlineLevel="1" x14ac:dyDescent="0.2">
      <c r="A14492" s="69" t="s">
        <v>31341</v>
      </c>
      <c r="B14492" s="69" t="s">
        <v>5695</v>
      </c>
      <c r="C14492" s="79">
        <v>45138</v>
      </c>
      <c r="D14492" s="60" t="s">
        <v>31465</v>
      </c>
      <c r="E14492" s="56">
        <v>564</v>
      </c>
      <c r="F14492" s="69" t="s">
        <v>2</v>
      </c>
    </row>
    <row r="14493" spans="1:6" s="1" customFormat="1" outlineLevel="1" x14ac:dyDescent="0.2">
      <c r="A14493" s="69" t="s">
        <v>31342</v>
      </c>
      <c r="B14493" s="69" t="s">
        <v>5695</v>
      </c>
      <c r="C14493" s="79">
        <v>45138</v>
      </c>
      <c r="D14493" s="60" t="s">
        <v>31465</v>
      </c>
      <c r="E14493" s="56">
        <v>564</v>
      </c>
      <c r="F14493" s="69" t="s">
        <v>2</v>
      </c>
    </row>
    <row r="14494" spans="1:6" s="1" customFormat="1" outlineLevel="1" x14ac:dyDescent="0.2">
      <c r="A14494" s="69" t="s">
        <v>31343</v>
      </c>
      <c r="B14494" s="69" t="s">
        <v>5695</v>
      </c>
      <c r="C14494" s="79">
        <v>45138</v>
      </c>
      <c r="D14494" s="60" t="s">
        <v>31466</v>
      </c>
      <c r="E14494" s="56">
        <v>453.53</v>
      </c>
      <c r="F14494" s="69" t="s">
        <v>2</v>
      </c>
    </row>
    <row r="14495" spans="1:6" s="1" customFormat="1" outlineLevel="1" x14ac:dyDescent="0.2">
      <c r="A14495" s="69" t="s">
        <v>31344</v>
      </c>
      <c r="B14495" s="69" t="s">
        <v>5695</v>
      </c>
      <c r="C14495" s="79">
        <v>45138</v>
      </c>
      <c r="D14495" s="60" t="s">
        <v>31467</v>
      </c>
      <c r="E14495" s="56">
        <v>1100.3599999999999</v>
      </c>
      <c r="F14495" s="69" t="s">
        <v>2</v>
      </c>
    </row>
    <row r="14496" spans="1:6" s="1" customFormat="1" outlineLevel="1" x14ac:dyDescent="0.2">
      <c r="A14496" s="69" t="s">
        <v>31345</v>
      </c>
      <c r="B14496" s="69" t="s">
        <v>5695</v>
      </c>
      <c r="C14496" s="79">
        <v>45138</v>
      </c>
      <c r="D14496" s="60" t="s">
        <v>26340</v>
      </c>
      <c r="E14496" s="56">
        <v>200.1</v>
      </c>
      <c r="F14496" s="69" t="s">
        <v>2</v>
      </c>
    </row>
    <row r="14497" spans="1:6" s="1" customFormat="1" outlineLevel="1" x14ac:dyDescent="0.2">
      <c r="A14497" s="69" t="s">
        <v>31346</v>
      </c>
      <c r="B14497" s="69" t="s">
        <v>5695</v>
      </c>
      <c r="C14497" s="79">
        <v>45138</v>
      </c>
      <c r="D14497" s="60" t="s">
        <v>5902</v>
      </c>
      <c r="E14497" s="56">
        <v>368.28</v>
      </c>
      <c r="F14497" s="69" t="s">
        <v>2</v>
      </c>
    </row>
    <row r="14498" spans="1:6" s="1" customFormat="1" outlineLevel="1" x14ac:dyDescent="0.2">
      <c r="A14498" s="69" t="s">
        <v>31347</v>
      </c>
      <c r="B14498" s="69" t="s">
        <v>5695</v>
      </c>
      <c r="C14498" s="79">
        <v>45138</v>
      </c>
      <c r="D14498" s="60" t="s">
        <v>31468</v>
      </c>
      <c r="E14498" s="56">
        <v>402.6</v>
      </c>
      <c r="F14498" s="69" t="s">
        <v>2</v>
      </c>
    </row>
    <row r="14499" spans="1:6" s="1" customFormat="1" outlineLevel="1" x14ac:dyDescent="0.2">
      <c r="A14499" s="69" t="s">
        <v>31348</v>
      </c>
      <c r="B14499" s="69" t="s">
        <v>5695</v>
      </c>
      <c r="C14499" s="79">
        <v>45138</v>
      </c>
      <c r="D14499" s="60" t="s">
        <v>31469</v>
      </c>
      <c r="E14499" s="56">
        <v>115.83</v>
      </c>
      <c r="F14499" s="69" t="s">
        <v>2</v>
      </c>
    </row>
    <row r="14500" spans="1:6" s="1" customFormat="1" outlineLevel="1" x14ac:dyDescent="0.2">
      <c r="A14500" s="69" t="s">
        <v>31349</v>
      </c>
      <c r="B14500" s="69" t="s">
        <v>5695</v>
      </c>
      <c r="C14500" s="79">
        <v>45138</v>
      </c>
      <c r="D14500" s="60" t="s">
        <v>31470</v>
      </c>
      <c r="E14500" s="56">
        <v>99.17</v>
      </c>
      <c r="F14500" s="69" t="s">
        <v>2</v>
      </c>
    </row>
    <row r="14501" spans="1:6" s="1" customFormat="1" outlineLevel="1" x14ac:dyDescent="0.2">
      <c r="A14501" s="69" t="s">
        <v>31350</v>
      </c>
      <c r="B14501" s="69" t="s">
        <v>5695</v>
      </c>
      <c r="C14501" s="79">
        <v>45138</v>
      </c>
      <c r="D14501" s="60" t="s">
        <v>31471</v>
      </c>
      <c r="E14501" s="56">
        <v>115.83</v>
      </c>
      <c r="F14501" s="69" t="s">
        <v>2</v>
      </c>
    </row>
    <row r="14502" spans="1:6" s="1" customFormat="1" outlineLevel="1" x14ac:dyDescent="0.2">
      <c r="A14502" s="69" t="s">
        <v>31351</v>
      </c>
      <c r="B14502" s="69" t="s">
        <v>5695</v>
      </c>
      <c r="C14502" s="79">
        <v>45138</v>
      </c>
      <c r="D14502" s="60" t="s">
        <v>31472</v>
      </c>
      <c r="E14502" s="56">
        <v>166</v>
      </c>
      <c r="F14502" s="69" t="s">
        <v>2</v>
      </c>
    </row>
    <row r="14503" spans="1:6" s="1" customFormat="1" outlineLevel="1" x14ac:dyDescent="0.2">
      <c r="A14503" s="69" t="s">
        <v>31352</v>
      </c>
      <c r="B14503" s="69" t="s">
        <v>5695</v>
      </c>
      <c r="C14503" s="79">
        <v>45138</v>
      </c>
      <c r="D14503" s="60" t="s">
        <v>31473</v>
      </c>
      <c r="E14503" s="56">
        <v>99.17</v>
      </c>
      <c r="F14503" s="69" t="s">
        <v>2</v>
      </c>
    </row>
    <row r="14504" spans="1:6" s="1" customFormat="1" outlineLevel="1" x14ac:dyDescent="0.2">
      <c r="A14504" s="69" t="s">
        <v>31353</v>
      </c>
      <c r="B14504" s="69" t="s">
        <v>5695</v>
      </c>
      <c r="C14504" s="79">
        <v>45138</v>
      </c>
      <c r="D14504" s="60" t="s">
        <v>31474</v>
      </c>
      <c r="E14504" s="56">
        <v>78.25</v>
      </c>
      <c r="F14504" s="69" t="s">
        <v>2</v>
      </c>
    </row>
    <row r="14505" spans="1:6" s="1" customFormat="1" outlineLevel="1" x14ac:dyDescent="0.2">
      <c r="A14505" s="69" t="s">
        <v>31354</v>
      </c>
      <c r="B14505" s="69" t="s">
        <v>5695</v>
      </c>
      <c r="C14505" s="79">
        <v>45138</v>
      </c>
      <c r="D14505" s="60" t="s">
        <v>31475</v>
      </c>
      <c r="E14505" s="56">
        <v>126</v>
      </c>
      <c r="F14505" s="69" t="s">
        <v>2</v>
      </c>
    </row>
    <row r="14506" spans="1:6" s="1" customFormat="1" outlineLevel="1" x14ac:dyDescent="0.2">
      <c r="A14506" s="69" t="s">
        <v>31355</v>
      </c>
      <c r="B14506" s="69" t="s">
        <v>5695</v>
      </c>
      <c r="C14506" s="79">
        <v>45138</v>
      </c>
      <c r="D14506" s="60" t="s">
        <v>31476</v>
      </c>
      <c r="E14506" s="56">
        <v>33.299999999999997</v>
      </c>
      <c r="F14506" s="69" t="s">
        <v>2</v>
      </c>
    </row>
    <row r="14507" spans="1:6" s="1" customFormat="1" outlineLevel="1" x14ac:dyDescent="0.2">
      <c r="A14507" s="69" t="s">
        <v>31356</v>
      </c>
      <c r="B14507" s="69" t="s">
        <v>5695</v>
      </c>
      <c r="C14507" s="79">
        <v>45138</v>
      </c>
      <c r="D14507" s="60" t="s">
        <v>31476</v>
      </c>
      <c r="E14507" s="56">
        <v>41.63</v>
      </c>
      <c r="F14507" s="69" t="s">
        <v>2</v>
      </c>
    </row>
    <row r="14508" spans="1:6" s="1" customFormat="1" outlineLevel="1" x14ac:dyDescent="0.2">
      <c r="A14508" s="69" t="s">
        <v>31357</v>
      </c>
      <c r="B14508" s="69" t="s">
        <v>5695</v>
      </c>
      <c r="C14508" s="79">
        <v>45169</v>
      </c>
      <c r="D14508" s="60" t="s">
        <v>22822</v>
      </c>
      <c r="E14508" s="56">
        <v>154</v>
      </c>
      <c r="F14508" s="69" t="s">
        <v>2</v>
      </c>
    </row>
    <row r="14509" spans="1:6" s="1" customFormat="1" outlineLevel="1" x14ac:dyDescent="0.2">
      <c r="A14509" s="69" t="s">
        <v>31358</v>
      </c>
      <c r="B14509" s="69" t="s">
        <v>5695</v>
      </c>
      <c r="C14509" s="79">
        <v>45169</v>
      </c>
      <c r="D14509" s="60" t="s">
        <v>22822</v>
      </c>
      <c r="E14509" s="56">
        <v>154</v>
      </c>
      <c r="F14509" s="69" t="s">
        <v>2</v>
      </c>
    </row>
    <row r="14510" spans="1:6" s="1" customFormat="1" outlineLevel="1" x14ac:dyDescent="0.2">
      <c r="A14510" s="69" t="s">
        <v>31359</v>
      </c>
      <c r="B14510" s="69" t="s">
        <v>5695</v>
      </c>
      <c r="C14510" s="79">
        <v>45169</v>
      </c>
      <c r="D14510" s="60" t="s">
        <v>28104</v>
      </c>
      <c r="E14510" s="56">
        <v>228.43</v>
      </c>
      <c r="F14510" s="69" t="s">
        <v>2</v>
      </c>
    </row>
    <row r="14511" spans="1:6" s="1" customFormat="1" outlineLevel="1" x14ac:dyDescent="0.2">
      <c r="A14511" s="69" t="s">
        <v>31360</v>
      </c>
      <c r="B14511" s="69" t="s">
        <v>5695</v>
      </c>
      <c r="C14511" s="79">
        <v>45169</v>
      </c>
      <c r="D14511" s="60" t="s">
        <v>28104</v>
      </c>
      <c r="E14511" s="56">
        <v>228.43</v>
      </c>
      <c r="F14511" s="69" t="s">
        <v>2</v>
      </c>
    </row>
    <row r="14512" spans="1:6" s="1" customFormat="1" outlineLevel="1" x14ac:dyDescent="0.2">
      <c r="A14512" s="69" t="s">
        <v>31361</v>
      </c>
      <c r="B14512" s="69" t="s">
        <v>5695</v>
      </c>
      <c r="C14512" s="79">
        <v>45169</v>
      </c>
      <c r="D14512" s="60" t="s">
        <v>28104</v>
      </c>
      <c r="E14512" s="56">
        <v>228.43</v>
      </c>
      <c r="F14512" s="69" t="s">
        <v>2</v>
      </c>
    </row>
    <row r="14513" spans="1:6" s="1" customFormat="1" outlineLevel="1" x14ac:dyDescent="0.2">
      <c r="A14513" s="69" t="s">
        <v>31362</v>
      </c>
      <c r="B14513" s="69" t="s">
        <v>5695</v>
      </c>
      <c r="C14513" s="79">
        <v>45169</v>
      </c>
      <c r="D14513" s="60" t="s">
        <v>28104</v>
      </c>
      <c r="E14513" s="56">
        <v>228.44</v>
      </c>
      <c r="F14513" s="69" t="s">
        <v>2</v>
      </c>
    </row>
    <row r="14514" spans="1:6" s="1" customFormat="1" outlineLevel="1" x14ac:dyDescent="0.2">
      <c r="A14514" s="69" t="s">
        <v>31363</v>
      </c>
      <c r="B14514" s="69" t="s">
        <v>5695</v>
      </c>
      <c r="C14514" s="79">
        <v>45169</v>
      </c>
      <c r="D14514" s="60" t="s">
        <v>28104</v>
      </c>
      <c r="E14514" s="56">
        <v>228.44</v>
      </c>
      <c r="F14514" s="69" t="s">
        <v>2</v>
      </c>
    </row>
    <row r="14515" spans="1:6" s="1" customFormat="1" outlineLevel="1" x14ac:dyDescent="0.2">
      <c r="A14515" s="69" t="s">
        <v>31364</v>
      </c>
      <c r="B14515" s="69" t="s">
        <v>5695</v>
      </c>
      <c r="C14515" s="79">
        <v>45169</v>
      </c>
      <c r="D14515" s="60" t="s">
        <v>31477</v>
      </c>
      <c r="E14515" s="56">
        <v>224.84</v>
      </c>
      <c r="F14515" s="69" t="s">
        <v>2</v>
      </c>
    </row>
    <row r="14516" spans="1:6" s="1" customFormat="1" outlineLevel="1" x14ac:dyDescent="0.2">
      <c r="A14516" s="69" t="s">
        <v>31365</v>
      </c>
      <c r="B14516" s="69" t="s">
        <v>5695</v>
      </c>
      <c r="C14516" s="79">
        <v>45169</v>
      </c>
      <c r="D14516" s="60" t="s">
        <v>1015</v>
      </c>
      <c r="E14516" s="56">
        <v>242.55</v>
      </c>
      <c r="F14516" s="69" t="s">
        <v>2</v>
      </c>
    </row>
    <row r="14517" spans="1:6" s="1" customFormat="1" outlineLevel="1" x14ac:dyDescent="0.2">
      <c r="A14517" s="69" t="s">
        <v>31366</v>
      </c>
      <c r="B14517" s="69" t="s">
        <v>5695</v>
      </c>
      <c r="C14517" s="79">
        <v>45169</v>
      </c>
      <c r="D14517" s="60" t="s">
        <v>1015</v>
      </c>
      <c r="E14517" s="56">
        <v>242.55</v>
      </c>
      <c r="F14517" s="69" t="s">
        <v>2</v>
      </c>
    </row>
    <row r="14518" spans="1:6" s="1" customFormat="1" outlineLevel="1" x14ac:dyDescent="0.2">
      <c r="A14518" s="69" t="s">
        <v>31367</v>
      </c>
      <c r="B14518" s="69" t="s">
        <v>5695</v>
      </c>
      <c r="C14518" s="79">
        <v>45169</v>
      </c>
      <c r="D14518" s="60" t="s">
        <v>1015</v>
      </c>
      <c r="E14518" s="56">
        <v>242.55</v>
      </c>
      <c r="F14518" s="69" t="s">
        <v>2</v>
      </c>
    </row>
    <row r="14519" spans="1:6" s="1" customFormat="1" outlineLevel="1" x14ac:dyDescent="0.2">
      <c r="A14519" s="69" t="s">
        <v>31368</v>
      </c>
      <c r="B14519" s="69" t="s">
        <v>5695</v>
      </c>
      <c r="C14519" s="79">
        <v>45169</v>
      </c>
      <c r="D14519" s="60" t="s">
        <v>31478</v>
      </c>
      <c r="E14519" s="56">
        <v>189.42</v>
      </c>
      <c r="F14519" s="69" t="s">
        <v>2</v>
      </c>
    </row>
    <row r="14520" spans="1:6" s="1" customFormat="1" outlineLevel="1" x14ac:dyDescent="0.2">
      <c r="A14520" s="69" t="s">
        <v>31369</v>
      </c>
      <c r="B14520" s="69" t="s">
        <v>5695</v>
      </c>
      <c r="C14520" s="79">
        <v>45169</v>
      </c>
      <c r="D14520" s="60" t="s">
        <v>31478</v>
      </c>
      <c r="E14520" s="56">
        <v>189.42</v>
      </c>
      <c r="F14520" s="69" t="s">
        <v>2</v>
      </c>
    </row>
    <row r="14521" spans="1:6" s="1" customFormat="1" outlineLevel="1" x14ac:dyDescent="0.2">
      <c r="A14521" s="69" t="s">
        <v>31370</v>
      </c>
      <c r="B14521" s="69" t="s">
        <v>5695</v>
      </c>
      <c r="C14521" s="79">
        <v>45169</v>
      </c>
      <c r="D14521" s="60" t="s">
        <v>31478</v>
      </c>
      <c r="E14521" s="56">
        <v>189.42</v>
      </c>
      <c r="F14521" s="69" t="s">
        <v>2</v>
      </c>
    </row>
    <row r="14522" spans="1:6" s="1" customFormat="1" outlineLevel="1" x14ac:dyDescent="0.2">
      <c r="A14522" s="69" t="s">
        <v>31371</v>
      </c>
      <c r="B14522" s="69" t="s">
        <v>5695</v>
      </c>
      <c r="C14522" s="79">
        <v>45169</v>
      </c>
      <c r="D14522" s="60" t="s">
        <v>31478</v>
      </c>
      <c r="E14522" s="56">
        <v>189.42</v>
      </c>
      <c r="F14522" s="69" t="s">
        <v>2</v>
      </c>
    </row>
    <row r="14523" spans="1:6" s="1" customFormat="1" outlineLevel="1" x14ac:dyDescent="0.2">
      <c r="A14523" s="69" t="s">
        <v>31372</v>
      </c>
      <c r="B14523" s="69" t="s">
        <v>5695</v>
      </c>
      <c r="C14523" s="79">
        <v>45169</v>
      </c>
      <c r="D14523" s="60" t="s">
        <v>26607</v>
      </c>
      <c r="E14523" s="56">
        <v>224.07</v>
      </c>
      <c r="F14523" s="69" t="s">
        <v>2</v>
      </c>
    </row>
    <row r="14524" spans="1:6" s="1" customFormat="1" outlineLevel="1" x14ac:dyDescent="0.2">
      <c r="A14524" s="69" t="s">
        <v>31373</v>
      </c>
      <c r="B14524" s="69" t="s">
        <v>5695</v>
      </c>
      <c r="C14524" s="79">
        <v>45169</v>
      </c>
      <c r="D14524" s="60" t="s">
        <v>26607</v>
      </c>
      <c r="E14524" s="56">
        <v>224.07</v>
      </c>
      <c r="F14524" s="69" t="s">
        <v>2</v>
      </c>
    </row>
    <row r="14525" spans="1:6" s="1" customFormat="1" outlineLevel="1" x14ac:dyDescent="0.2">
      <c r="A14525" s="69" t="s">
        <v>31374</v>
      </c>
      <c r="B14525" s="69" t="s">
        <v>5695</v>
      </c>
      <c r="C14525" s="79">
        <v>45169</v>
      </c>
      <c r="D14525" s="60" t="s">
        <v>31479</v>
      </c>
      <c r="E14525" s="56">
        <v>170.94</v>
      </c>
      <c r="F14525" s="69" t="s">
        <v>2</v>
      </c>
    </row>
    <row r="14526" spans="1:6" s="1" customFormat="1" outlineLevel="1" x14ac:dyDescent="0.2">
      <c r="A14526" s="69" t="s">
        <v>31375</v>
      </c>
      <c r="B14526" s="69" t="s">
        <v>5695</v>
      </c>
      <c r="C14526" s="79">
        <v>45169</v>
      </c>
      <c r="D14526" s="60" t="s">
        <v>31479</v>
      </c>
      <c r="E14526" s="56">
        <v>170.94</v>
      </c>
      <c r="F14526" s="69" t="s">
        <v>2</v>
      </c>
    </row>
    <row r="14527" spans="1:6" s="1" customFormat="1" outlineLevel="1" x14ac:dyDescent="0.2">
      <c r="A14527" s="69" t="s">
        <v>31376</v>
      </c>
      <c r="B14527" s="69" t="s">
        <v>5695</v>
      </c>
      <c r="C14527" s="79">
        <v>45169</v>
      </c>
      <c r="D14527" s="60" t="s">
        <v>31480</v>
      </c>
      <c r="E14527" s="56">
        <v>293.37</v>
      </c>
      <c r="F14527" s="69" t="s">
        <v>2</v>
      </c>
    </row>
    <row r="14528" spans="1:6" s="1" customFormat="1" outlineLevel="1" x14ac:dyDescent="0.2">
      <c r="A14528" s="69" t="s">
        <v>31377</v>
      </c>
      <c r="B14528" s="69" t="s">
        <v>5695</v>
      </c>
      <c r="C14528" s="79">
        <v>45169</v>
      </c>
      <c r="D14528" s="60" t="s">
        <v>31480</v>
      </c>
      <c r="E14528" s="56">
        <v>293.37</v>
      </c>
      <c r="F14528" s="69" t="s">
        <v>2</v>
      </c>
    </row>
    <row r="14529" spans="1:6" s="1" customFormat="1" outlineLevel="1" x14ac:dyDescent="0.2">
      <c r="A14529" s="69" t="s">
        <v>31378</v>
      </c>
      <c r="B14529" s="69" t="s">
        <v>5695</v>
      </c>
      <c r="C14529" s="79">
        <v>45169</v>
      </c>
      <c r="D14529" s="60" t="s">
        <v>31480</v>
      </c>
      <c r="E14529" s="56">
        <v>293.37</v>
      </c>
      <c r="F14529" s="69" t="s">
        <v>2</v>
      </c>
    </row>
    <row r="14530" spans="1:6" s="1" customFormat="1" outlineLevel="1" x14ac:dyDescent="0.2">
      <c r="A14530" s="69" t="s">
        <v>31379</v>
      </c>
      <c r="B14530" s="69" t="s">
        <v>5695</v>
      </c>
      <c r="C14530" s="79">
        <v>45169</v>
      </c>
      <c r="D14530" s="60" t="s">
        <v>31481</v>
      </c>
      <c r="E14530" s="56">
        <v>398.86</v>
      </c>
      <c r="F14530" s="69" t="s">
        <v>2</v>
      </c>
    </row>
    <row r="14531" spans="1:6" s="1" customFormat="1" outlineLevel="1" x14ac:dyDescent="0.2">
      <c r="A14531" s="69" t="s">
        <v>31380</v>
      </c>
      <c r="B14531" s="69" t="s">
        <v>5695</v>
      </c>
      <c r="C14531" s="79">
        <v>45169</v>
      </c>
      <c r="D14531" s="60" t="s">
        <v>31482</v>
      </c>
      <c r="E14531" s="56">
        <v>198.66</v>
      </c>
      <c r="F14531" s="69" t="s">
        <v>2</v>
      </c>
    </row>
    <row r="14532" spans="1:6" s="1" customFormat="1" outlineLevel="1" x14ac:dyDescent="0.2">
      <c r="A14532" s="69" t="s">
        <v>31381</v>
      </c>
      <c r="B14532" s="69" t="s">
        <v>5695</v>
      </c>
      <c r="C14532" s="79">
        <v>45169</v>
      </c>
      <c r="D14532" s="60" t="s">
        <v>31483</v>
      </c>
      <c r="E14532" s="56">
        <v>126.28</v>
      </c>
      <c r="F14532" s="69" t="s">
        <v>2</v>
      </c>
    </row>
    <row r="14533" spans="1:6" s="1" customFormat="1" outlineLevel="1" x14ac:dyDescent="0.2">
      <c r="A14533" s="69" t="s">
        <v>31382</v>
      </c>
      <c r="B14533" s="69" t="s">
        <v>5695</v>
      </c>
      <c r="C14533" s="79">
        <v>45169</v>
      </c>
      <c r="D14533" s="60" t="s">
        <v>31483</v>
      </c>
      <c r="E14533" s="56">
        <v>126.28</v>
      </c>
      <c r="F14533" s="69" t="s">
        <v>2</v>
      </c>
    </row>
    <row r="14534" spans="1:6" s="1" customFormat="1" outlineLevel="1" x14ac:dyDescent="0.2">
      <c r="A14534" s="69" t="s">
        <v>31383</v>
      </c>
      <c r="B14534" s="69" t="s">
        <v>5695</v>
      </c>
      <c r="C14534" s="79">
        <v>45169</v>
      </c>
      <c r="D14534" s="60" t="s">
        <v>31483</v>
      </c>
      <c r="E14534" s="56">
        <v>126.28</v>
      </c>
      <c r="F14534" s="69" t="s">
        <v>2</v>
      </c>
    </row>
    <row r="14535" spans="1:6" s="1" customFormat="1" outlineLevel="1" x14ac:dyDescent="0.2">
      <c r="A14535" s="69" t="s">
        <v>31384</v>
      </c>
      <c r="B14535" s="69" t="s">
        <v>5695</v>
      </c>
      <c r="C14535" s="79">
        <v>45169</v>
      </c>
      <c r="D14535" s="60" t="s">
        <v>31483</v>
      </c>
      <c r="E14535" s="56">
        <v>126.28</v>
      </c>
      <c r="F14535" s="69" t="s">
        <v>2</v>
      </c>
    </row>
    <row r="14536" spans="1:6" s="1" customFormat="1" outlineLevel="1" x14ac:dyDescent="0.2">
      <c r="A14536" s="69" t="s">
        <v>31385</v>
      </c>
      <c r="B14536" s="69" t="s">
        <v>5695</v>
      </c>
      <c r="C14536" s="79">
        <v>45169</v>
      </c>
      <c r="D14536" s="60" t="s">
        <v>31483</v>
      </c>
      <c r="E14536" s="56">
        <v>126.28</v>
      </c>
      <c r="F14536" s="69" t="s">
        <v>2</v>
      </c>
    </row>
    <row r="14537" spans="1:6" s="1" customFormat="1" outlineLevel="1" x14ac:dyDescent="0.2">
      <c r="A14537" s="69" t="s">
        <v>31386</v>
      </c>
      <c r="B14537" s="69" t="s">
        <v>5695</v>
      </c>
      <c r="C14537" s="79">
        <v>45169</v>
      </c>
      <c r="D14537" s="60" t="s">
        <v>31483</v>
      </c>
      <c r="E14537" s="56">
        <v>126.28</v>
      </c>
      <c r="F14537" s="69" t="s">
        <v>2</v>
      </c>
    </row>
    <row r="14538" spans="1:6" s="1" customFormat="1" outlineLevel="1" x14ac:dyDescent="0.2">
      <c r="A14538" s="69" t="s">
        <v>31387</v>
      </c>
      <c r="B14538" s="69" t="s">
        <v>5695</v>
      </c>
      <c r="C14538" s="79">
        <v>45169</v>
      </c>
      <c r="D14538" s="60" t="s">
        <v>31483</v>
      </c>
      <c r="E14538" s="56">
        <v>126.28</v>
      </c>
      <c r="F14538" s="69" t="s">
        <v>2</v>
      </c>
    </row>
    <row r="14539" spans="1:6" s="1" customFormat="1" outlineLevel="1" x14ac:dyDescent="0.2">
      <c r="A14539" s="69" t="s">
        <v>31388</v>
      </c>
      <c r="B14539" s="69" t="s">
        <v>5695</v>
      </c>
      <c r="C14539" s="79">
        <v>45169</v>
      </c>
      <c r="D14539" s="60" t="s">
        <v>31483</v>
      </c>
      <c r="E14539" s="56">
        <v>126.28</v>
      </c>
      <c r="F14539" s="69" t="s">
        <v>2</v>
      </c>
    </row>
    <row r="14540" spans="1:6" s="1" customFormat="1" outlineLevel="1" x14ac:dyDescent="0.2">
      <c r="A14540" s="69" t="s">
        <v>31389</v>
      </c>
      <c r="B14540" s="69" t="s">
        <v>5695</v>
      </c>
      <c r="C14540" s="79">
        <v>45169</v>
      </c>
      <c r="D14540" s="60" t="s">
        <v>31483</v>
      </c>
      <c r="E14540" s="56">
        <v>126.28</v>
      </c>
      <c r="F14540" s="69" t="s">
        <v>2</v>
      </c>
    </row>
    <row r="14541" spans="1:6" s="1" customFormat="1" outlineLevel="1" x14ac:dyDescent="0.2">
      <c r="A14541" s="69" t="s">
        <v>31390</v>
      </c>
      <c r="B14541" s="69" t="s">
        <v>5695</v>
      </c>
      <c r="C14541" s="79">
        <v>45169</v>
      </c>
      <c r="D14541" s="60" t="s">
        <v>22822</v>
      </c>
      <c r="E14541" s="56">
        <v>126.28</v>
      </c>
      <c r="F14541" s="69" t="s">
        <v>2</v>
      </c>
    </row>
    <row r="14542" spans="1:6" s="1" customFormat="1" outlineLevel="1" x14ac:dyDescent="0.2">
      <c r="A14542" s="69" t="s">
        <v>31391</v>
      </c>
      <c r="B14542" s="69" t="s">
        <v>5695</v>
      </c>
      <c r="C14542" s="79">
        <v>45169</v>
      </c>
      <c r="D14542" s="60" t="s">
        <v>31484</v>
      </c>
      <c r="E14542" s="56">
        <v>224.84</v>
      </c>
      <c r="F14542" s="69" t="s">
        <v>2</v>
      </c>
    </row>
    <row r="14543" spans="1:6" s="1" customFormat="1" outlineLevel="1" x14ac:dyDescent="0.2">
      <c r="A14543" s="69" t="s">
        <v>31392</v>
      </c>
      <c r="B14543" s="69" t="s">
        <v>5695</v>
      </c>
      <c r="C14543" s="79">
        <v>45169</v>
      </c>
      <c r="D14543" s="60" t="s">
        <v>26481</v>
      </c>
      <c r="E14543" s="56">
        <v>154</v>
      </c>
      <c r="F14543" s="69" t="s">
        <v>2</v>
      </c>
    </row>
    <row r="14544" spans="1:6" s="1" customFormat="1" outlineLevel="1" x14ac:dyDescent="0.2">
      <c r="A14544" s="69" t="s">
        <v>31393</v>
      </c>
      <c r="B14544" s="69" t="s">
        <v>5695</v>
      </c>
      <c r="C14544" s="79">
        <v>45169</v>
      </c>
      <c r="D14544" s="60" t="s">
        <v>26242</v>
      </c>
      <c r="E14544" s="56">
        <v>283</v>
      </c>
      <c r="F14544" s="69" t="s">
        <v>2</v>
      </c>
    </row>
    <row r="14545" spans="1:6" s="1" customFormat="1" outlineLevel="1" x14ac:dyDescent="0.2">
      <c r="A14545" s="69" t="s">
        <v>31394</v>
      </c>
      <c r="B14545" s="69" t="s">
        <v>5695</v>
      </c>
      <c r="C14545" s="79">
        <v>45169</v>
      </c>
      <c r="D14545" s="60" t="s">
        <v>26242</v>
      </c>
      <c r="E14545" s="56">
        <v>283</v>
      </c>
      <c r="F14545" s="69" t="s">
        <v>2</v>
      </c>
    </row>
    <row r="14546" spans="1:6" s="1" customFormat="1" outlineLevel="1" x14ac:dyDescent="0.2">
      <c r="A14546" s="69" t="s">
        <v>31395</v>
      </c>
      <c r="B14546" s="69" t="s">
        <v>5695</v>
      </c>
      <c r="C14546" s="79">
        <v>45169</v>
      </c>
      <c r="D14546" s="60" t="s">
        <v>31485</v>
      </c>
      <c r="E14546" s="56">
        <v>132.6</v>
      </c>
      <c r="F14546" s="69" t="s">
        <v>2</v>
      </c>
    </row>
    <row r="14547" spans="1:6" s="1" customFormat="1" outlineLevel="1" x14ac:dyDescent="0.2">
      <c r="A14547" s="69" t="s">
        <v>31396</v>
      </c>
      <c r="B14547" s="69" t="s">
        <v>5695</v>
      </c>
      <c r="C14547" s="79">
        <v>45169</v>
      </c>
      <c r="D14547" s="60" t="s">
        <v>31485</v>
      </c>
      <c r="E14547" s="56">
        <v>132.6</v>
      </c>
      <c r="F14547" s="69" t="s">
        <v>2</v>
      </c>
    </row>
    <row r="14548" spans="1:6" s="1" customFormat="1" outlineLevel="1" x14ac:dyDescent="0.2">
      <c r="A14548" s="69" t="s">
        <v>31397</v>
      </c>
      <c r="B14548" s="69" t="s">
        <v>5695</v>
      </c>
      <c r="C14548" s="79">
        <v>45169</v>
      </c>
      <c r="D14548" s="60" t="s">
        <v>31486</v>
      </c>
      <c r="E14548" s="56">
        <v>295</v>
      </c>
      <c r="F14548" s="69" t="s">
        <v>2</v>
      </c>
    </row>
    <row r="14549" spans="1:6" s="1" customFormat="1" outlineLevel="1" x14ac:dyDescent="0.2">
      <c r="A14549" s="69" t="s">
        <v>31398</v>
      </c>
      <c r="B14549" s="69" t="s">
        <v>5695</v>
      </c>
      <c r="C14549" s="79">
        <v>45169</v>
      </c>
      <c r="D14549" s="60" t="s">
        <v>31487</v>
      </c>
      <c r="E14549" s="56">
        <v>340.83</v>
      </c>
      <c r="F14549" s="69" t="s">
        <v>2</v>
      </c>
    </row>
    <row r="14550" spans="1:6" s="1" customFormat="1" outlineLevel="1" x14ac:dyDescent="0.2">
      <c r="A14550" s="69" t="s">
        <v>31399</v>
      </c>
      <c r="B14550" s="69" t="s">
        <v>5695</v>
      </c>
      <c r="C14550" s="79">
        <v>45169</v>
      </c>
      <c r="D14550" s="60" t="s">
        <v>26258</v>
      </c>
      <c r="E14550" s="56">
        <v>1119.45</v>
      </c>
      <c r="F14550" s="69" t="s">
        <v>2</v>
      </c>
    </row>
    <row r="14551" spans="1:6" s="1" customFormat="1" outlineLevel="1" x14ac:dyDescent="0.2">
      <c r="A14551" s="69" t="s">
        <v>31400</v>
      </c>
      <c r="B14551" s="69" t="s">
        <v>5695</v>
      </c>
      <c r="C14551" s="79">
        <v>45169</v>
      </c>
      <c r="D14551" s="60" t="s">
        <v>5214</v>
      </c>
      <c r="E14551" s="56">
        <v>203.15</v>
      </c>
      <c r="F14551" s="69" t="s">
        <v>2</v>
      </c>
    </row>
    <row r="14552" spans="1:6" s="1" customFormat="1" outlineLevel="1" x14ac:dyDescent="0.2">
      <c r="A14552" s="69" t="s">
        <v>31401</v>
      </c>
      <c r="B14552" s="69" t="s">
        <v>5695</v>
      </c>
      <c r="C14552" s="79">
        <v>45169</v>
      </c>
      <c r="D14552" s="60" t="s">
        <v>5902</v>
      </c>
      <c r="E14552" s="56">
        <v>357.5</v>
      </c>
      <c r="F14552" s="69" t="s">
        <v>2</v>
      </c>
    </row>
    <row r="14553" spans="1:6" s="1" customFormat="1" outlineLevel="1" x14ac:dyDescent="0.2">
      <c r="A14553" s="69" t="s">
        <v>31402</v>
      </c>
      <c r="B14553" s="69" t="s">
        <v>5695</v>
      </c>
      <c r="C14553" s="79">
        <v>45169</v>
      </c>
      <c r="D14553" s="60" t="s">
        <v>31488</v>
      </c>
      <c r="E14553" s="56">
        <v>601.99</v>
      </c>
      <c r="F14553" s="69" t="s">
        <v>2</v>
      </c>
    </row>
    <row r="14554" spans="1:6" s="1" customFormat="1" outlineLevel="1" x14ac:dyDescent="0.2">
      <c r="A14554" s="69" t="s">
        <v>31403</v>
      </c>
      <c r="B14554" s="69" t="s">
        <v>5695</v>
      </c>
      <c r="C14554" s="79">
        <v>45169</v>
      </c>
      <c r="D14554" s="60" t="s">
        <v>6202</v>
      </c>
      <c r="E14554" s="56">
        <v>1000</v>
      </c>
      <c r="F14554" s="69" t="s">
        <v>2</v>
      </c>
    </row>
    <row r="14555" spans="1:6" s="1" customFormat="1" outlineLevel="1" x14ac:dyDescent="0.2">
      <c r="A14555" s="69" t="s">
        <v>31404</v>
      </c>
      <c r="B14555" s="69" t="s">
        <v>5695</v>
      </c>
      <c r="C14555" s="79">
        <v>45169</v>
      </c>
      <c r="D14555" s="60" t="s">
        <v>5902</v>
      </c>
      <c r="E14555" s="56">
        <v>357.5</v>
      </c>
      <c r="F14555" s="69" t="s">
        <v>2</v>
      </c>
    </row>
    <row r="14556" spans="1:6" s="1" customFormat="1" outlineLevel="1" x14ac:dyDescent="0.2">
      <c r="A14556" s="69" t="s">
        <v>31405</v>
      </c>
      <c r="B14556" s="69" t="s">
        <v>5695</v>
      </c>
      <c r="C14556" s="79">
        <v>45169</v>
      </c>
      <c r="D14556" s="60" t="s">
        <v>30336</v>
      </c>
      <c r="E14556" s="56">
        <v>486.5</v>
      </c>
      <c r="F14556" s="69" t="s">
        <v>2</v>
      </c>
    </row>
    <row r="14557" spans="1:6" s="1" customFormat="1" outlineLevel="1" x14ac:dyDescent="0.2">
      <c r="A14557" s="69" t="s">
        <v>31406</v>
      </c>
      <c r="B14557" s="69" t="s">
        <v>5695</v>
      </c>
      <c r="C14557" s="79">
        <v>45169</v>
      </c>
      <c r="D14557" s="60" t="s">
        <v>30336</v>
      </c>
      <c r="E14557" s="56">
        <v>308</v>
      </c>
      <c r="F14557" s="69" t="s">
        <v>2</v>
      </c>
    </row>
    <row r="14558" spans="1:6" s="1" customFormat="1" outlineLevel="1" x14ac:dyDescent="0.2">
      <c r="A14558" s="69" t="s">
        <v>31407</v>
      </c>
      <c r="B14558" s="69" t="s">
        <v>5695</v>
      </c>
      <c r="C14558" s="79">
        <v>45169</v>
      </c>
      <c r="D14558" s="60" t="s">
        <v>31489</v>
      </c>
      <c r="E14558" s="56">
        <v>398.36</v>
      </c>
      <c r="F14558" s="69" t="s">
        <v>2</v>
      </c>
    </row>
    <row r="14559" spans="1:6" s="1" customFormat="1" outlineLevel="1" x14ac:dyDescent="0.2">
      <c r="A14559" s="69" t="s">
        <v>31408</v>
      </c>
      <c r="B14559" s="69" t="s">
        <v>5695</v>
      </c>
      <c r="C14559" s="79">
        <v>45169</v>
      </c>
      <c r="D14559" s="60" t="s">
        <v>26190</v>
      </c>
      <c r="E14559" s="56">
        <v>301</v>
      </c>
      <c r="F14559" s="69" t="s">
        <v>2</v>
      </c>
    </row>
    <row r="14560" spans="1:6" s="1" customFormat="1" outlineLevel="1" x14ac:dyDescent="0.2">
      <c r="A14560" s="69" t="s">
        <v>31409</v>
      </c>
      <c r="B14560" s="69" t="s">
        <v>5695</v>
      </c>
      <c r="C14560" s="79">
        <v>45169</v>
      </c>
      <c r="D14560" s="60" t="s">
        <v>31490</v>
      </c>
      <c r="E14560" s="56">
        <v>390</v>
      </c>
      <c r="F14560" s="69" t="s">
        <v>2</v>
      </c>
    </row>
    <row r="14561" spans="1:6" s="1" customFormat="1" outlineLevel="1" x14ac:dyDescent="0.2">
      <c r="A14561" s="69" t="s">
        <v>31410</v>
      </c>
      <c r="B14561" s="69" t="s">
        <v>5695</v>
      </c>
      <c r="C14561" s="79">
        <v>45169</v>
      </c>
      <c r="D14561" s="60" t="s">
        <v>31490</v>
      </c>
      <c r="E14561" s="56">
        <v>390</v>
      </c>
      <c r="F14561" s="69" t="s">
        <v>2</v>
      </c>
    </row>
    <row r="14562" spans="1:6" s="1" customFormat="1" outlineLevel="1" x14ac:dyDescent="0.2">
      <c r="A14562" s="69" t="s">
        <v>31411</v>
      </c>
      <c r="B14562" s="69" t="s">
        <v>5695</v>
      </c>
      <c r="C14562" s="79">
        <v>45169</v>
      </c>
      <c r="D14562" s="60" t="s">
        <v>31491</v>
      </c>
      <c r="E14562" s="56">
        <v>199</v>
      </c>
      <c r="F14562" s="69" t="s">
        <v>2</v>
      </c>
    </row>
    <row r="14563" spans="1:6" s="1" customFormat="1" outlineLevel="1" x14ac:dyDescent="0.2">
      <c r="A14563" s="69" t="s">
        <v>31412</v>
      </c>
      <c r="B14563" s="69" t="s">
        <v>5695</v>
      </c>
      <c r="C14563" s="79">
        <v>45169</v>
      </c>
      <c r="D14563" s="60" t="s">
        <v>31492</v>
      </c>
      <c r="E14563" s="56">
        <v>127.5</v>
      </c>
      <c r="F14563" s="69" t="s">
        <v>2</v>
      </c>
    </row>
    <row r="14564" spans="1:6" s="1" customFormat="1" outlineLevel="1" x14ac:dyDescent="0.2">
      <c r="A14564" s="69" t="s">
        <v>31413</v>
      </c>
      <c r="B14564" s="69" t="s">
        <v>5695</v>
      </c>
      <c r="C14564" s="79">
        <v>45169</v>
      </c>
      <c r="D14564" s="60" t="s">
        <v>31493</v>
      </c>
      <c r="E14564" s="56">
        <v>339.25</v>
      </c>
      <c r="F14564" s="69" t="s">
        <v>2</v>
      </c>
    </row>
    <row r="14565" spans="1:6" s="1" customFormat="1" outlineLevel="1" x14ac:dyDescent="0.2">
      <c r="A14565" s="69" t="s">
        <v>31414</v>
      </c>
      <c r="B14565" s="69" t="s">
        <v>5695</v>
      </c>
      <c r="C14565" s="79">
        <v>45169</v>
      </c>
      <c r="D14565" s="60" t="s">
        <v>31493</v>
      </c>
      <c r="E14565" s="56">
        <v>339.25</v>
      </c>
      <c r="F14565" s="69" t="s">
        <v>2</v>
      </c>
    </row>
    <row r="14566" spans="1:6" s="1" customFormat="1" outlineLevel="1" x14ac:dyDescent="0.2">
      <c r="A14566" s="69" t="s">
        <v>31415</v>
      </c>
      <c r="B14566" s="69" t="s">
        <v>5695</v>
      </c>
      <c r="C14566" s="79">
        <v>45169</v>
      </c>
      <c r="D14566" s="60" t="s">
        <v>31493</v>
      </c>
      <c r="E14566" s="56">
        <v>339.25</v>
      </c>
      <c r="F14566" s="69" t="s">
        <v>2</v>
      </c>
    </row>
    <row r="14567" spans="1:6" s="1" customFormat="1" outlineLevel="1" x14ac:dyDescent="0.2">
      <c r="A14567" s="69" t="s">
        <v>31416</v>
      </c>
      <c r="B14567" s="69" t="s">
        <v>5695</v>
      </c>
      <c r="C14567" s="79">
        <v>45169</v>
      </c>
      <c r="D14567" s="60" t="s">
        <v>31493</v>
      </c>
      <c r="E14567" s="56">
        <v>339.25</v>
      </c>
      <c r="F14567" s="69" t="s">
        <v>2</v>
      </c>
    </row>
    <row r="14568" spans="1:6" s="1" customFormat="1" outlineLevel="1" x14ac:dyDescent="0.2">
      <c r="A14568" s="69" t="s">
        <v>31417</v>
      </c>
      <c r="B14568" s="69" t="s">
        <v>5695</v>
      </c>
      <c r="C14568" s="79">
        <v>45169</v>
      </c>
      <c r="D14568" s="60" t="s">
        <v>995</v>
      </c>
      <c r="E14568" s="56">
        <v>120</v>
      </c>
      <c r="F14568" s="69" t="s">
        <v>2</v>
      </c>
    </row>
    <row r="14569" spans="1:6" s="1" customFormat="1" outlineLevel="1" x14ac:dyDescent="0.2">
      <c r="A14569" s="69" t="s">
        <v>31418</v>
      </c>
      <c r="B14569" s="69" t="s">
        <v>5695</v>
      </c>
      <c r="C14569" s="79">
        <v>45169</v>
      </c>
      <c r="D14569" s="60" t="s">
        <v>995</v>
      </c>
      <c r="E14569" s="56">
        <v>120</v>
      </c>
      <c r="F14569" s="69" t="s">
        <v>2</v>
      </c>
    </row>
    <row r="14570" spans="1:6" s="1" customFormat="1" outlineLevel="1" x14ac:dyDescent="0.2">
      <c r="A14570" s="69" t="s">
        <v>31419</v>
      </c>
      <c r="B14570" s="69" t="s">
        <v>5695</v>
      </c>
      <c r="C14570" s="79">
        <v>45169</v>
      </c>
      <c r="D14570" s="60" t="s">
        <v>995</v>
      </c>
      <c r="E14570" s="56">
        <v>120</v>
      </c>
      <c r="F14570" s="69" t="s">
        <v>2</v>
      </c>
    </row>
    <row r="14571" spans="1:6" s="1" customFormat="1" outlineLevel="1" x14ac:dyDescent="0.2">
      <c r="A14571" s="69" t="s">
        <v>31420</v>
      </c>
      <c r="B14571" s="69" t="s">
        <v>5695</v>
      </c>
      <c r="C14571" s="79">
        <v>45169</v>
      </c>
      <c r="D14571" s="60" t="s">
        <v>995</v>
      </c>
      <c r="E14571" s="56">
        <v>120</v>
      </c>
      <c r="F14571" s="69" t="s">
        <v>2</v>
      </c>
    </row>
    <row r="14572" spans="1:6" s="1" customFormat="1" outlineLevel="1" x14ac:dyDescent="0.2">
      <c r="A14572" s="69" t="s">
        <v>31421</v>
      </c>
      <c r="B14572" s="69" t="s">
        <v>5695</v>
      </c>
      <c r="C14572" s="79">
        <v>45169</v>
      </c>
      <c r="D14572" s="60" t="s">
        <v>995</v>
      </c>
      <c r="E14572" s="56">
        <v>120</v>
      </c>
      <c r="F14572" s="69" t="s">
        <v>2</v>
      </c>
    </row>
    <row r="14573" spans="1:6" s="1" customFormat="1" outlineLevel="1" x14ac:dyDescent="0.2">
      <c r="A14573" s="69" t="s">
        <v>31422</v>
      </c>
      <c r="B14573" s="69" t="s">
        <v>5695</v>
      </c>
      <c r="C14573" s="79">
        <v>45169</v>
      </c>
      <c r="D14573" s="60" t="s">
        <v>995</v>
      </c>
      <c r="E14573" s="56">
        <v>120</v>
      </c>
      <c r="F14573" s="69" t="s">
        <v>2</v>
      </c>
    </row>
    <row r="14574" spans="1:6" s="1" customFormat="1" outlineLevel="1" x14ac:dyDescent="0.2">
      <c r="A14574" s="69" t="s">
        <v>31423</v>
      </c>
      <c r="B14574" s="69" t="s">
        <v>5695</v>
      </c>
      <c r="C14574" s="79">
        <v>45169</v>
      </c>
      <c r="D14574" s="60" t="s">
        <v>995</v>
      </c>
      <c r="E14574" s="56">
        <v>120</v>
      </c>
      <c r="F14574" s="69" t="s">
        <v>2</v>
      </c>
    </row>
    <row r="14575" spans="1:6" s="1" customFormat="1" outlineLevel="1" x14ac:dyDescent="0.2">
      <c r="A14575" s="69" t="s">
        <v>31424</v>
      </c>
      <c r="B14575" s="69" t="s">
        <v>5695</v>
      </c>
      <c r="C14575" s="79">
        <v>45169</v>
      </c>
      <c r="D14575" s="60" t="s">
        <v>995</v>
      </c>
      <c r="E14575" s="56">
        <v>120</v>
      </c>
      <c r="F14575" s="69" t="s">
        <v>2</v>
      </c>
    </row>
    <row r="14576" spans="1:6" s="1" customFormat="1" outlineLevel="1" x14ac:dyDescent="0.2">
      <c r="A14576" s="69" t="s">
        <v>31425</v>
      </c>
      <c r="B14576" s="69" t="s">
        <v>5695</v>
      </c>
      <c r="C14576" s="79">
        <v>45169</v>
      </c>
      <c r="D14576" s="60" t="s">
        <v>31494</v>
      </c>
      <c r="E14576" s="56">
        <v>662.75</v>
      </c>
      <c r="F14576" s="69" t="s">
        <v>2</v>
      </c>
    </row>
    <row r="14577" spans="1:6" s="1" customFormat="1" outlineLevel="1" x14ac:dyDescent="0.2">
      <c r="A14577" s="69" t="s">
        <v>31426</v>
      </c>
      <c r="B14577" s="69" t="s">
        <v>5695</v>
      </c>
      <c r="C14577" s="79">
        <v>45199</v>
      </c>
      <c r="D14577" s="60" t="s">
        <v>31495</v>
      </c>
      <c r="E14577" s="56">
        <v>111.66</v>
      </c>
      <c r="F14577" s="69" t="s">
        <v>2</v>
      </c>
    </row>
    <row r="14578" spans="1:6" s="1" customFormat="1" outlineLevel="1" x14ac:dyDescent="0.2">
      <c r="A14578" s="69" t="s">
        <v>31427</v>
      </c>
      <c r="B14578" s="69" t="s">
        <v>5695</v>
      </c>
      <c r="C14578" s="79">
        <v>45199</v>
      </c>
      <c r="D14578" s="60" t="s">
        <v>31496</v>
      </c>
      <c r="E14578" s="56">
        <v>127.5</v>
      </c>
      <c r="F14578" s="69" t="s">
        <v>2</v>
      </c>
    </row>
    <row r="14579" spans="1:6" s="1" customFormat="1" outlineLevel="1" x14ac:dyDescent="0.2">
      <c r="A14579" s="69" t="s">
        <v>31428</v>
      </c>
      <c r="B14579" s="69" t="s">
        <v>5695</v>
      </c>
      <c r="C14579" s="79">
        <v>45199</v>
      </c>
      <c r="D14579" s="60" t="s">
        <v>606</v>
      </c>
      <c r="E14579" s="56">
        <v>189.42</v>
      </c>
      <c r="F14579" s="69" t="s">
        <v>2</v>
      </c>
    </row>
    <row r="14580" spans="1:6" s="1" customFormat="1" outlineLevel="1" x14ac:dyDescent="0.2">
      <c r="A14580" s="69" t="s">
        <v>31429</v>
      </c>
      <c r="B14580" s="69" t="s">
        <v>5695</v>
      </c>
      <c r="C14580" s="79">
        <v>45199</v>
      </c>
      <c r="D14580" s="60" t="s">
        <v>606</v>
      </c>
      <c r="E14580" s="56">
        <v>189.42</v>
      </c>
      <c r="F14580" s="69" t="s">
        <v>2</v>
      </c>
    </row>
    <row r="14581" spans="1:6" s="1" customFormat="1" outlineLevel="1" x14ac:dyDescent="0.2">
      <c r="A14581" s="69" t="s">
        <v>31430</v>
      </c>
      <c r="B14581" s="69" t="s">
        <v>5695</v>
      </c>
      <c r="C14581" s="79">
        <v>45199</v>
      </c>
      <c r="D14581" s="60" t="s">
        <v>31497</v>
      </c>
      <c r="E14581" s="56">
        <v>228.43</v>
      </c>
      <c r="F14581" s="69" t="s">
        <v>2</v>
      </c>
    </row>
    <row r="14582" spans="1:6" s="1" customFormat="1" outlineLevel="1" x14ac:dyDescent="0.2">
      <c r="A14582" s="69" t="s">
        <v>31431</v>
      </c>
      <c r="B14582" s="69" t="s">
        <v>5695</v>
      </c>
      <c r="C14582" s="79">
        <v>45199</v>
      </c>
      <c r="D14582" s="60" t="s">
        <v>31498</v>
      </c>
      <c r="E14582" s="56">
        <v>445.06</v>
      </c>
      <c r="F14582" s="69" t="s">
        <v>2</v>
      </c>
    </row>
    <row r="14583" spans="1:6" s="1" customFormat="1" outlineLevel="1" x14ac:dyDescent="0.2">
      <c r="A14583" s="69" t="s">
        <v>31432</v>
      </c>
      <c r="B14583" s="69" t="s">
        <v>5695</v>
      </c>
      <c r="C14583" s="79">
        <v>45199</v>
      </c>
      <c r="D14583" s="60" t="s">
        <v>31498</v>
      </c>
      <c r="E14583" s="56">
        <v>445.06</v>
      </c>
      <c r="F14583" s="69" t="s">
        <v>2</v>
      </c>
    </row>
    <row r="14584" spans="1:6" s="1" customFormat="1" outlineLevel="1" x14ac:dyDescent="0.2">
      <c r="A14584" s="69" t="s">
        <v>31433</v>
      </c>
      <c r="B14584" s="69" t="s">
        <v>5695</v>
      </c>
      <c r="C14584" s="79">
        <v>45199</v>
      </c>
      <c r="D14584" s="60" t="s">
        <v>31499</v>
      </c>
      <c r="E14584" s="56">
        <v>273.48</v>
      </c>
      <c r="F14584" s="69" t="s">
        <v>2</v>
      </c>
    </row>
    <row r="14585" spans="1:6" s="1" customFormat="1" outlineLevel="1" x14ac:dyDescent="0.2">
      <c r="A14585" s="69" t="s">
        <v>31434</v>
      </c>
      <c r="B14585" s="69" t="s">
        <v>5695</v>
      </c>
      <c r="C14585" s="79">
        <v>45199</v>
      </c>
      <c r="D14585" s="60" t="s">
        <v>31499</v>
      </c>
      <c r="E14585" s="56">
        <v>273.48</v>
      </c>
      <c r="F14585" s="69" t="s">
        <v>2</v>
      </c>
    </row>
    <row r="14586" spans="1:6" s="1" customFormat="1" outlineLevel="1" x14ac:dyDescent="0.2">
      <c r="A14586" s="69" t="s">
        <v>31435</v>
      </c>
      <c r="B14586" s="69" t="s">
        <v>5695</v>
      </c>
      <c r="C14586" s="79">
        <v>45199</v>
      </c>
      <c r="D14586" s="60" t="s">
        <v>31500</v>
      </c>
      <c r="E14586" s="56">
        <v>149</v>
      </c>
      <c r="F14586" s="69" t="s">
        <v>2</v>
      </c>
    </row>
    <row r="14587" spans="1:6" s="1" customFormat="1" outlineLevel="1" x14ac:dyDescent="0.2">
      <c r="A14587" s="69" t="s">
        <v>31436</v>
      </c>
      <c r="B14587" s="69" t="s">
        <v>5695</v>
      </c>
      <c r="C14587" s="79">
        <v>45199</v>
      </c>
      <c r="D14587" s="60" t="s">
        <v>31500</v>
      </c>
      <c r="E14587" s="56">
        <v>149</v>
      </c>
      <c r="F14587" s="69" t="s">
        <v>2</v>
      </c>
    </row>
    <row r="14588" spans="1:6" s="1" customFormat="1" outlineLevel="1" x14ac:dyDescent="0.2">
      <c r="A14588" s="69" t="s">
        <v>31437</v>
      </c>
      <c r="B14588" s="69" t="s">
        <v>5695</v>
      </c>
      <c r="C14588" s="79">
        <v>45199</v>
      </c>
      <c r="D14588" s="60" t="s">
        <v>31500</v>
      </c>
      <c r="E14588" s="56">
        <v>149</v>
      </c>
      <c r="F14588" s="69" t="s">
        <v>2</v>
      </c>
    </row>
    <row r="14589" spans="1:6" s="1" customFormat="1" outlineLevel="1" x14ac:dyDescent="0.2">
      <c r="A14589" s="69" t="s">
        <v>31438</v>
      </c>
      <c r="B14589" s="69" t="s">
        <v>5695</v>
      </c>
      <c r="C14589" s="79">
        <v>45199</v>
      </c>
      <c r="D14589" s="60" t="s">
        <v>31500</v>
      </c>
      <c r="E14589" s="56">
        <v>149</v>
      </c>
      <c r="F14589" s="69" t="s">
        <v>2</v>
      </c>
    </row>
    <row r="14590" spans="1:6" s="1" customFormat="1" outlineLevel="1" x14ac:dyDescent="0.2">
      <c r="A14590" s="69" t="s">
        <v>31439</v>
      </c>
      <c r="B14590" s="69" t="s">
        <v>5695</v>
      </c>
      <c r="C14590" s="79">
        <v>45199</v>
      </c>
      <c r="D14590" s="60" t="s">
        <v>31500</v>
      </c>
      <c r="E14590" s="56">
        <v>149</v>
      </c>
      <c r="F14590" s="69" t="s">
        <v>2</v>
      </c>
    </row>
    <row r="14591" spans="1:6" s="1" customFormat="1" outlineLevel="1" x14ac:dyDescent="0.2">
      <c r="A14591" s="69" t="s">
        <v>31440</v>
      </c>
      <c r="B14591" s="69" t="s">
        <v>5695</v>
      </c>
      <c r="C14591" s="79">
        <v>45199</v>
      </c>
      <c r="D14591" s="60" t="s">
        <v>31500</v>
      </c>
      <c r="E14591" s="56">
        <v>149</v>
      </c>
      <c r="F14591" s="69" t="s">
        <v>2</v>
      </c>
    </row>
    <row r="14592" spans="1:6" s="1" customFormat="1" outlineLevel="1" x14ac:dyDescent="0.2">
      <c r="A14592" s="69" t="s">
        <v>31441</v>
      </c>
      <c r="B14592" s="69" t="s">
        <v>5695</v>
      </c>
      <c r="C14592" s="79">
        <v>45199</v>
      </c>
      <c r="D14592" s="60" t="s">
        <v>31501</v>
      </c>
      <c r="E14592" s="56">
        <v>662.75</v>
      </c>
      <c r="F14592" s="69" t="s">
        <v>2</v>
      </c>
    </row>
    <row r="14593" spans="1:6" s="1" customFormat="1" outlineLevel="1" x14ac:dyDescent="0.2">
      <c r="A14593" s="69" t="s">
        <v>31442</v>
      </c>
      <c r="B14593" s="69" t="s">
        <v>5695</v>
      </c>
      <c r="C14593" s="79">
        <v>45199</v>
      </c>
      <c r="D14593" s="60" t="s">
        <v>26190</v>
      </c>
      <c r="E14593" s="56">
        <v>301</v>
      </c>
      <c r="F14593" s="69" t="s">
        <v>2</v>
      </c>
    </row>
    <row r="14594" spans="1:6" s="1" customFormat="1" outlineLevel="1" x14ac:dyDescent="0.2">
      <c r="A14594" s="69" t="s">
        <v>31443</v>
      </c>
      <c r="B14594" s="69" t="s">
        <v>5695</v>
      </c>
      <c r="C14594" s="79">
        <v>45199</v>
      </c>
      <c r="D14594" s="60" t="s">
        <v>31502</v>
      </c>
      <c r="E14594" s="56">
        <v>325.2</v>
      </c>
      <c r="F14594" s="69" t="s">
        <v>2</v>
      </c>
    </row>
    <row r="14595" spans="1:6" s="1" customFormat="1" outlineLevel="1" x14ac:dyDescent="0.2">
      <c r="A14595" s="69" t="s">
        <v>31444</v>
      </c>
      <c r="B14595" s="69" t="s">
        <v>5695</v>
      </c>
      <c r="C14595" s="79">
        <v>45170</v>
      </c>
      <c r="D14595" s="60" t="s">
        <v>31503</v>
      </c>
      <c r="E14595" s="56">
        <v>165.82</v>
      </c>
      <c r="F14595" s="69" t="s">
        <v>2</v>
      </c>
    </row>
    <row r="14596" spans="1:6" s="1" customFormat="1" outlineLevel="1" x14ac:dyDescent="0.2">
      <c r="A14596" s="69" t="s">
        <v>31445</v>
      </c>
      <c r="B14596" s="69" t="s">
        <v>5695</v>
      </c>
      <c r="C14596" s="79">
        <v>45170</v>
      </c>
      <c r="D14596" s="60" t="s">
        <v>31503</v>
      </c>
      <c r="E14596" s="56">
        <v>165.81</v>
      </c>
      <c r="F14596" s="69" t="s">
        <v>2</v>
      </c>
    </row>
    <row r="14597" spans="1:6" s="1" customFormat="1" outlineLevel="1" x14ac:dyDescent="0.2">
      <c r="A14597" s="69" t="s">
        <v>31446</v>
      </c>
      <c r="B14597" s="69" t="s">
        <v>5695</v>
      </c>
      <c r="C14597" s="79">
        <v>45170</v>
      </c>
      <c r="D14597" s="60" t="s">
        <v>31503</v>
      </c>
      <c r="E14597" s="56">
        <v>165.82</v>
      </c>
      <c r="F14597" s="69" t="s">
        <v>2</v>
      </c>
    </row>
    <row r="14598" spans="1:6" s="1" customFormat="1" outlineLevel="1" x14ac:dyDescent="0.2">
      <c r="A14598" s="69" t="s">
        <v>31447</v>
      </c>
      <c r="B14598" s="69" t="s">
        <v>5695</v>
      </c>
      <c r="C14598" s="79">
        <v>45170</v>
      </c>
      <c r="D14598" s="60" t="s">
        <v>31503</v>
      </c>
      <c r="E14598" s="56">
        <v>165.81</v>
      </c>
      <c r="F14598" s="69" t="s">
        <v>2</v>
      </c>
    </row>
    <row r="14599" spans="1:6" s="1" customFormat="1" outlineLevel="1" x14ac:dyDescent="0.2">
      <c r="A14599" s="69" t="s">
        <v>31448</v>
      </c>
      <c r="B14599" s="69" t="s">
        <v>5695</v>
      </c>
      <c r="C14599" s="79">
        <v>45170</v>
      </c>
      <c r="D14599" s="60" t="s">
        <v>31503</v>
      </c>
      <c r="E14599" s="56">
        <v>165.81</v>
      </c>
      <c r="F14599" s="69" t="s">
        <v>2</v>
      </c>
    </row>
    <row r="14600" spans="1:6" s="1" customFormat="1" outlineLevel="1" x14ac:dyDescent="0.2">
      <c r="A14600" s="69" t="s">
        <v>31550</v>
      </c>
      <c r="B14600" s="69" t="s">
        <v>5695</v>
      </c>
      <c r="C14600" s="79">
        <v>45230</v>
      </c>
      <c r="D14600" s="60" t="s">
        <v>6522</v>
      </c>
      <c r="E14600" s="56">
        <v>311.35000000000002</v>
      </c>
      <c r="F14600" s="69" t="s">
        <v>2</v>
      </c>
    </row>
    <row r="14601" spans="1:6" s="1" customFormat="1" outlineLevel="1" x14ac:dyDescent="0.2">
      <c r="A14601" s="69" t="s">
        <v>31551</v>
      </c>
      <c r="B14601" s="69" t="s">
        <v>5695</v>
      </c>
      <c r="C14601" s="79">
        <v>45230</v>
      </c>
      <c r="D14601" s="60" t="s">
        <v>31552</v>
      </c>
      <c r="E14601" s="56">
        <v>261.8</v>
      </c>
      <c r="F14601" s="69" t="s">
        <v>2</v>
      </c>
    </row>
    <row r="14602" spans="1:6" s="1" customFormat="1" outlineLevel="1" x14ac:dyDescent="0.2">
      <c r="A14602" s="69" t="s">
        <v>31553</v>
      </c>
      <c r="B14602" s="69" t="s">
        <v>5695</v>
      </c>
      <c r="C14602" s="79">
        <v>45230</v>
      </c>
      <c r="D14602" s="60" t="s">
        <v>31454</v>
      </c>
      <c r="E14602" s="56">
        <v>141</v>
      </c>
      <c r="F14602" s="69" t="s">
        <v>2</v>
      </c>
    </row>
    <row r="14603" spans="1:6" s="1" customFormat="1" outlineLevel="1" x14ac:dyDescent="0.2">
      <c r="A14603" s="69" t="s">
        <v>31554</v>
      </c>
      <c r="B14603" s="69" t="s">
        <v>5695</v>
      </c>
      <c r="C14603" s="79">
        <v>45230</v>
      </c>
      <c r="D14603" s="60" t="s">
        <v>31454</v>
      </c>
      <c r="E14603" s="56">
        <v>141</v>
      </c>
      <c r="F14603" s="69" t="s">
        <v>2</v>
      </c>
    </row>
    <row r="14604" spans="1:6" s="1" customFormat="1" outlineLevel="1" x14ac:dyDescent="0.2">
      <c r="A14604" s="69" t="s">
        <v>31555</v>
      </c>
      <c r="B14604" s="69" t="s">
        <v>5695</v>
      </c>
      <c r="C14604" s="79">
        <v>45230</v>
      </c>
      <c r="D14604" s="60" t="s">
        <v>31454</v>
      </c>
      <c r="E14604" s="56">
        <v>141</v>
      </c>
      <c r="F14604" s="69" t="s">
        <v>2</v>
      </c>
    </row>
    <row r="14605" spans="1:6" s="1" customFormat="1" outlineLevel="1" x14ac:dyDescent="0.2">
      <c r="A14605" s="69" t="s">
        <v>31556</v>
      </c>
      <c r="B14605" s="69" t="s">
        <v>5695</v>
      </c>
      <c r="C14605" s="79">
        <v>45230</v>
      </c>
      <c r="D14605" s="60" t="s">
        <v>31454</v>
      </c>
      <c r="E14605" s="56">
        <v>141</v>
      </c>
      <c r="F14605" s="69" t="s">
        <v>2</v>
      </c>
    </row>
    <row r="14606" spans="1:6" s="1" customFormat="1" outlineLevel="1" x14ac:dyDescent="0.2">
      <c r="A14606" s="69" t="s">
        <v>31557</v>
      </c>
      <c r="B14606" s="69" t="s">
        <v>5695</v>
      </c>
      <c r="C14606" s="79">
        <v>45230</v>
      </c>
      <c r="D14606" s="60" t="s">
        <v>31454</v>
      </c>
      <c r="E14606" s="56">
        <v>141</v>
      </c>
      <c r="F14606" s="69" t="s">
        <v>2</v>
      </c>
    </row>
    <row r="14607" spans="1:6" s="1" customFormat="1" outlineLevel="1" x14ac:dyDescent="0.2">
      <c r="A14607" s="69" t="s">
        <v>31558</v>
      </c>
      <c r="B14607" s="69" t="s">
        <v>5695</v>
      </c>
      <c r="C14607" s="79">
        <v>45230</v>
      </c>
      <c r="D14607" s="60" t="s">
        <v>31559</v>
      </c>
      <c r="E14607" s="56">
        <v>322</v>
      </c>
      <c r="F14607" s="69" t="s">
        <v>2</v>
      </c>
    </row>
    <row r="14608" spans="1:6" s="1" customFormat="1" outlineLevel="1" x14ac:dyDescent="0.2">
      <c r="A14608" s="69" t="s">
        <v>31560</v>
      </c>
      <c r="B14608" s="69" t="s">
        <v>5695</v>
      </c>
      <c r="C14608" s="79">
        <v>45230</v>
      </c>
      <c r="D14608" s="60" t="s">
        <v>31454</v>
      </c>
      <c r="E14608" s="56">
        <v>141</v>
      </c>
      <c r="F14608" s="69" t="s">
        <v>2</v>
      </c>
    </row>
    <row r="14609" spans="1:6" s="1" customFormat="1" outlineLevel="1" x14ac:dyDescent="0.2">
      <c r="A14609" s="69" t="s">
        <v>31561</v>
      </c>
      <c r="B14609" s="69" t="s">
        <v>5695</v>
      </c>
      <c r="C14609" s="79">
        <v>45230</v>
      </c>
      <c r="D14609" s="60" t="s">
        <v>31488</v>
      </c>
      <c r="E14609" s="56">
        <v>601.99</v>
      </c>
      <c r="F14609" s="69" t="s">
        <v>2</v>
      </c>
    </row>
    <row r="14610" spans="1:6" s="1" customFormat="1" outlineLevel="1" x14ac:dyDescent="0.2">
      <c r="A14610" s="69" t="s">
        <v>31562</v>
      </c>
      <c r="B14610" s="69" t="s">
        <v>5695</v>
      </c>
      <c r="C14610" s="79">
        <v>45230</v>
      </c>
      <c r="D14610" s="60" t="s">
        <v>31488</v>
      </c>
      <c r="E14610" s="56">
        <v>601.99</v>
      </c>
      <c r="F14610" s="69" t="s">
        <v>2</v>
      </c>
    </row>
    <row r="14611" spans="1:6" s="1" customFormat="1" outlineLevel="1" x14ac:dyDescent="0.2">
      <c r="A14611" s="69" t="s">
        <v>31563</v>
      </c>
      <c r="B14611" s="69" t="s">
        <v>5695</v>
      </c>
      <c r="C14611" s="79">
        <v>45230</v>
      </c>
      <c r="D14611" s="60" t="s">
        <v>30329</v>
      </c>
      <c r="E14611" s="56">
        <v>413.5</v>
      </c>
      <c r="F14611" s="69" t="s">
        <v>2</v>
      </c>
    </row>
    <row r="14612" spans="1:6" s="1" customFormat="1" outlineLevel="1" x14ac:dyDescent="0.2">
      <c r="A14612" s="69" t="s">
        <v>31564</v>
      </c>
      <c r="B14612" s="69" t="s">
        <v>5695</v>
      </c>
      <c r="C14612" s="79">
        <v>45230</v>
      </c>
      <c r="D14612" s="60" t="s">
        <v>31565</v>
      </c>
      <c r="E14612" s="56">
        <v>1363.1</v>
      </c>
      <c r="F14612" s="69" t="s">
        <v>2</v>
      </c>
    </row>
    <row r="14613" spans="1:6" s="1" customFormat="1" outlineLevel="1" x14ac:dyDescent="0.2">
      <c r="A14613" s="69" t="s">
        <v>31566</v>
      </c>
      <c r="B14613" s="69" t="s">
        <v>5695</v>
      </c>
      <c r="C14613" s="79">
        <v>45230</v>
      </c>
      <c r="D14613" s="60" t="s">
        <v>30329</v>
      </c>
      <c r="E14613" s="56">
        <v>168.9</v>
      </c>
      <c r="F14613" s="69" t="s">
        <v>2</v>
      </c>
    </row>
    <row r="14614" spans="1:6" s="1" customFormat="1" outlineLevel="1" x14ac:dyDescent="0.2">
      <c r="A14614" s="69" t="s">
        <v>31567</v>
      </c>
      <c r="B14614" s="69" t="s">
        <v>5695</v>
      </c>
      <c r="C14614" s="79">
        <v>45230</v>
      </c>
      <c r="D14614" s="60" t="s">
        <v>30329</v>
      </c>
      <c r="E14614" s="56">
        <v>539</v>
      </c>
      <c r="F14614" s="69" t="s">
        <v>2</v>
      </c>
    </row>
    <row r="14615" spans="1:6" s="1" customFormat="1" outlineLevel="1" x14ac:dyDescent="0.2">
      <c r="A14615" s="69" t="s">
        <v>31568</v>
      </c>
      <c r="B14615" s="69" t="s">
        <v>5695</v>
      </c>
      <c r="C14615" s="79">
        <v>45230</v>
      </c>
      <c r="D14615" s="60" t="s">
        <v>31569</v>
      </c>
      <c r="E14615" s="56">
        <v>176.67</v>
      </c>
      <c r="F14615" s="69" t="s">
        <v>2</v>
      </c>
    </row>
    <row r="14616" spans="1:6" s="1" customFormat="1" outlineLevel="1" x14ac:dyDescent="0.2">
      <c r="A14616" s="69" t="s">
        <v>31570</v>
      </c>
      <c r="B14616" s="69" t="s">
        <v>5695</v>
      </c>
      <c r="C14616" s="79">
        <v>45231</v>
      </c>
      <c r="D14616" s="60" t="s">
        <v>31503</v>
      </c>
      <c r="E14616" s="56">
        <v>165.42</v>
      </c>
      <c r="F14616" s="69" t="s">
        <v>2</v>
      </c>
    </row>
    <row r="14617" spans="1:6" s="1" customFormat="1" outlineLevel="1" x14ac:dyDescent="0.2">
      <c r="A14617" s="69" t="s">
        <v>31571</v>
      </c>
      <c r="B14617" s="69" t="s">
        <v>5695</v>
      </c>
      <c r="C14617" s="79">
        <v>45231</v>
      </c>
      <c r="D14617" s="60" t="s">
        <v>31503</v>
      </c>
      <c r="E14617" s="56">
        <v>165.42</v>
      </c>
      <c r="F14617" s="69" t="s">
        <v>2</v>
      </c>
    </row>
    <row r="14618" spans="1:6" s="1" customFormat="1" outlineLevel="1" x14ac:dyDescent="0.2">
      <c r="A14618" s="69" t="s">
        <v>31572</v>
      </c>
      <c r="B14618" s="69" t="s">
        <v>5695</v>
      </c>
      <c r="C14618" s="79">
        <v>45231</v>
      </c>
      <c r="D14618" s="60" t="s">
        <v>31573</v>
      </c>
      <c r="E14618" s="56">
        <v>1276</v>
      </c>
      <c r="F14618" s="69" t="s">
        <v>2</v>
      </c>
    </row>
    <row r="14619" spans="1:6" s="1" customFormat="1" outlineLevel="1" x14ac:dyDescent="0.2">
      <c r="A14619" s="69" t="s">
        <v>31574</v>
      </c>
      <c r="B14619" s="69" t="s">
        <v>5695</v>
      </c>
      <c r="C14619" s="79">
        <v>45231</v>
      </c>
      <c r="D14619" s="60" t="s">
        <v>31573</v>
      </c>
      <c r="E14619" s="56">
        <v>1276</v>
      </c>
      <c r="F14619" s="69" t="s">
        <v>2</v>
      </c>
    </row>
    <row r="14620" spans="1:6" s="1" customFormat="1" outlineLevel="1" x14ac:dyDescent="0.2">
      <c r="A14620" s="69" t="s">
        <v>31575</v>
      </c>
      <c r="B14620" s="69" t="s">
        <v>5695</v>
      </c>
      <c r="C14620" s="79">
        <v>45231</v>
      </c>
      <c r="D14620" s="60" t="s">
        <v>31573</v>
      </c>
      <c r="E14620" s="56">
        <v>1600</v>
      </c>
      <c r="F14620" s="69" t="s">
        <v>2</v>
      </c>
    </row>
    <row r="14621" spans="1:6" s="1" customFormat="1" outlineLevel="1" x14ac:dyDescent="0.2">
      <c r="A14621" s="69" t="s">
        <v>31576</v>
      </c>
      <c r="B14621" s="69" t="s">
        <v>5695</v>
      </c>
      <c r="C14621" s="79">
        <v>45260</v>
      </c>
      <c r="D14621" s="60" t="s">
        <v>31577</v>
      </c>
      <c r="E14621" s="56">
        <v>173.5</v>
      </c>
      <c r="F14621" s="69" t="s">
        <v>2</v>
      </c>
    </row>
    <row r="14622" spans="1:6" s="1" customFormat="1" outlineLevel="1" x14ac:dyDescent="0.2">
      <c r="A14622" s="69" t="s">
        <v>31578</v>
      </c>
      <c r="B14622" s="69" t="s">
        <v>5695</v>
      </c>
      <c r="C14622" s="79">
        <v>45260</v>
      </c>
      <c r="D14622" s="60" t="s">
        <v>31579</v>
      </c>
      <c r="E14622" s="56">
        <v>1028</v>
      </c>
      <c r="F14622" s="69" t="s">
        <v>2</v>
      </c>
    </row>
    <row r="14623" spans="1:6" s="1" customFormat="1" outlineLevel="1" x14ac:dyDescent="0.2">
      <c r="A14623" s="69" t="s">
        <v>31580</v>
      </c>
      <c r="B14623" s="69" t="s">
        <v>5695</v>
      </c>
      <c r="C14623" s="79">
        <v>45260</v>
      </c>
      <c r="D14623" s="60" t="s">
        <v>31577</v>
      </c>
      <c r="E14623" s="56">
        <v>173.5</v>
      </c>
      <c r="F14623" s="69" t="s">
        <v>2</v>
      </c>
    </row>
    <row r="14624" spans="1:6" s="1" customFormat="1" outlineLevel="1" x14ac:dyDescent="0.2">
      <c r="A14624" s="69" t="s">
        <v>31581</v>
      </c>
      <c r="B14624" s="69" t="s">
        <v>5695</v>
      </c>
      <c r="C14624" s="79">
        <v>45260</v>
      </c>
      <c r="D14624" s="60" t="s">
        <v>31582</v>
      </c>
      <c r="E14624" s="56">
        <v>173.5</v>
      </c>
      <c r="F14624" s="69" t="s">
        <v>2</v>
      </c>
    </row>
    <row r="14625" spans="1:6" s="1" customFormat="1" outlineLevel="1" x14ac:dyDescent="0.2">
      <c r="A14625" s="69" t="s">
        <v>31583</v>
      </c>
      <c r="B14625" s="69" t="s">
        <v>5695</v>
      </c>
      <c r="C14625" s="79">
        <v>45260</v>
      </c>
      <c r="D14625" s="60" t="s">
        <v>31582</v>
      </c>
      <c r="E14625" s="56">
        <v>173.5</v>
      </c>
      <c r="F14625" s="69" t="s">
        <v>2</v>
      </c>
    </row>
    <row r="14626" spans="1:6" s="1" customFormat="1" outlineLevel="1" x14ac:dyDescent="0.2">
      <c r="A14626" s="69" t="s">
        <v>31584</v>
      </c>
      <c r="B14626" s="69" t="s">
        <v>5695</v>
      </c>
      <c r="C14626" s="79">
        <v>45260</v>
      </c>
      <c r="D14626" s="60" t="s">
        <v>31585</v>
      </c>
      <c r="E14626" s="56">
        <v>137.13</v>
      </c>
      <c r="F14626" s="69" t="s">
        <v>2</v>
      </c>
    </row>
    <row r="14627" spans="1:6" s="1" customFormat="1" outlineLevel="1" x14ac:dyDescent="0.2">
      <c r="A14627" s="69" t="s">
        <v>31586</v>
      </c>
      <c r="B14627" s="69" t="s">
        <v>5695</v>
      </c>
      <c r="C14627" s="79">
        <v>45260</v>
      </c>
      <c r="D14627" s="60" t="s">
        <v>31585</v>
      </c>
      <c r="E14627" s="56">
        <v>137.13</v>
      </c>
      <c r="F14627" s="69" t="s">
        <v>2</v>
      </c>
    </row>
    <row r="14628" spans="1:6" s="1" customFormat="1" outlineLevel="1" x14ac:dyDescent="0.2">
      <c r="A14628" s="69" t="s">
        <v>31587</v>
      </c>
      <c r="B14628" s="69" t="s">
        <v>5695</v>
      </c>
      <c r="C14628" s="79">
        <v>45260</v>
      </c>
      <c r="D14628" s="60" t="s">
        <v>31585</v>
      </c>
      <c r="E14628" s="56">
        <v>137.13</v>
      </c>
      <c r="F14628" s="69" t="s">
        <v>2</v>
      </c>
    </row>
    <row r="14629" spans="1:6" s="1" customFormat="1" outlineLevel="1" x14ac:dyDescent="0.2">
      <c r="A14629" s="69" t="s">
        <v>31588</v>
      </c>
      <c r="B14629" s="69" t="s">
        <v>5695</v>
      </c>
      <c r="C14629" s="79">
        <v>45260</v>
      </c>
      <c r="D14629" s="60" t="s">
        <v>31577</v>
      </c>
      <c r="E14629" s="56">
        <v>173.5</v>
      </c>
      <c r="F14629" s="69" t="s">
        <v>2</v>
      </c>
    </row>
    <row r="14630" spans="1:6" s="1" customFormat="1" outlineLevel="1" x14ac:dyDescent="0.2">
      <c r="A14630" s="69" t="s">
        <v>31589</v>
      </c>
      <c r="B14630" s="69" t="s">
        <v>5695</v>
      </c>
      <c r="C14630" s="79">
        <v>45260</v>
      </c>
      <c r="D14630" s="60" t="s">
        <v>31579</v>
      </c>
      <c r="E14630" s="56">
        <v>1028</v>
      </c>
      <c r="F14630" s="69" t="s">
        <v>2</v>
      </c>
    </row>
    <row r="14631" spans="1:6" s="1" customFormat="1" outlineLevel="1" x14ac:dyDescent="0.2">
      <c r="A14631" s="69" t="s">
        <v>31590</v>
      </c>
      <c r="B14631" s="69" t="s">
        <v>5695</v>
      </c>
      <c r="C14631" s="79">
        <v>45260</v>
      </c>
      <c r="D14631" s="60" t="s">
        <v>30485</v>
      </c>
      <c r="E14631" s="56">
        <v>644.47</v>
      </c>
      <c r="F14631" s="69" t="s">
        <v>2</v>
      </c>
    </row>
    <row r="14632" spans="1:6" s="1" customFormat="1" outlineLevel="1" x14ac:dyDescent="0.2">
      <c r="A14632" s="69" t="s">
        <v>31591</v>
      </c>
      <c r="B14632" s="69" t="s">
        <v>5695</v>
      </c>
      <c r="C14632" s="79">
        <v>45260</v>
      </c>
      <c r="D14632" s="60" t="s">
        <v>30485</v>
      </c>
      <c r="E14632" s="56">
        <v>644.47</v>
      </c>
      <c r="F14632" s="69" t="s">
        <v>2</v>
      </c>
    </row>
    <row r="14633" spans="1:6" s="1" customFormat="1" outlineLevel="1" x14ac:dyDescent="0.2">
      <c r="A14633" s="69" t="s">
        <v>31592</v>
      </c>
      <c r="B14633" s="69" t="s">
        <v>5695</v>
      </c>
      <c r="C14633" s="79">
        <v>45260</v>
      </c>
      <c r="D14633" s="60" t="s">
        <v>31577</v>
      </c>
      <c r="E14633" s="56">
        <v>173.5</v>
      </c>
      <c r="F14633" s="69" t="s">
        <v>2</v>
      </c>
    </row>
    <row r="14634" spans="1:6" s="1" customFormat="1" outlineLevel="1" x14ac:dyDescent="0.2">
      <c r="A14634" s="69" t="s">
        <v>31593</v>
      </c>
      <c r="B14634" s="69" t="s">
        <v>5695</v>
      </c>
      <c r="C14634" s="79">
        <v>45260</v>
      </c>
      <c r="D14634" s="60" t="s">
        <v>31594</v>
      </c>
      <c r="E14634" s="56">
        <v>339</v>
      </c>
      <c r="F14634" s="69" t="s">
        <v>2</v>
      </c>
    </row>
    <row r="14635" spans="1:6" s="1" customFormat="1" outlineLevel="1" x14ac:dyDescent="0.2">
      <c r="A14635" s="69" t="s">
        <v>31595</v>
      </c>
      <c r="B14635" s="69" t="s">
        <v>5695</v>
      </c>
      <c r="C14635" s="79">
        <v>45260</v>
      </c>
      <c r="D14635" s="60" t="s">
        <v>31596</v>
      </c>
      <c r="E14635" s="56">
        <v>461.65</v>
      </c>
      <c r="F14635" s="69" t="s">
        <v>2</v>
      </c>
    </row>
    <row r="14636" spans="1:6" s="1" customFormat="1" outlineLevel="1" x14ac:dyDescent="0.2">
      <c r="A14636" s="69" t="s">
        <v>31597</v>
      </c>
      <c r="B14636" s="69" t="s">
        <v>5695</v>
      </c>
      <c r="C14636" s="79">
        <v>45260</v>
      </c>
      <c r="D14636" s="60" t="s">
        <v>31598</v>
      </c>
      <c r="E14636" s="56">
        <v>982.71</v>
      </c>
      <c r="F14636" s="69" t="s">
        <v>2</v>
      </c>
    </row>
    <row r="14637" spans="1:6" s="1" customFormat="1" outlineLevel="1" x14ac:dyDescent="0.2">
      <c r="A14637" s="69" t="s">
        <v>31599</v>
      </c>
      <c r="B14637" s="69" t="s">
        <v>5695</v>
      </c>
      <c r="C14637" s="79">
        <v>45260</v>
      </c>
      <c r="D14637" s="60" t="s">
        <v>31600</v>
      </c>
      <c r="E14637" s="56">
        <v>1028</v>
      </c>
      <c r="F14637" s="69" t="s">
        <v>2</v>
      </c>
    </row>
    <row r="14638" spans="1:6" s="1" customFormat="1" outlineLevel="1" x14ac:dyDescent="0.2">
      <c r="A14638" s="69" t="s">
        <v>31601</v>
      </c>
      <c r="B14638" s="69" t="s">
        <v>5695</v>
      </c>
      <c r="C14638" s="79">
        <v>45260</v>
      </c>
      <c r="D14638" s="60" t="s">
        <v>31602</v>
      </c>
      <c r="E14638" s="56">
        <v>644.47</v>
      </c>
      <c r="F14638" s="69" t="s">
        <v>2</v>
      </c>
    </row>
    <row r="14639" spans="1:6" s="1" customFormat="1" outlineLevel="1" x14ac:dyDescent="0.2">
      <c r="A14639" s="69" t="s">
        <v>31603</v>
      </c>
      <c r="B14639" s="69" t="s">
        <v>5695</v>
      </c>
      <c r="C14639" s="79">
        <v>45260</v>
      </c>
      <c r="D14639" s="60" t="s">
        <v>31577</v>
      </c>
      <c r="E14639" s="56">
        <v>173.5</v>
      </c>
      <c r="F14639" s="69" t="s">
        <v>2</v>
      </c>
    </row>
    <row r="14640" spans="1:6" s="1" customFormat="1" outlineLevel="1" x14ac:dyDescent="0.2">
      <c r="A14640" s="69" t="s">
        <v>31604</v>
      </c>
      <c r="B14640" s="69" t="s">
        <v>5695</v>
      </c>
      <c r="C14640" s="79">
        <v>45260</v>
      </c>
      <c r="D14640" s="60" t="s">
        <v>31605</v>
      </c>
      <c r="E14640" s="56">
        <v>173.5</v>
      </c>
      <c r="F14640" s="69" t="s">
        <v>2</v>
      </c>
    </row>
    <row r="14641" spans="1:6" s="1" customFormat="1" outlineLevel="1" x14ac:dyDescent="0.2">
      <c r="A14641" s="69" t="s">
        <v>31606</v>
      </c>
      <c r="B14641" s="69" t="s">
        <v>5695</v>
      </c>
      <c r="C14641" s="79">
        <v>45260</v>
      </c>
      <c r="D14641" s="60" t="s">
        <v>31577</v>
      </c>
      <c r="E14641" s="56">
        <v>173.5</v>
      </c>
      <c r="F14641" s="69" t="s">
        <v>2</v>
      </c>
    </row>
    <row r="14642" spans="1:6" s="1" customFormat="1" outlineLevel="1" x14ac:dyDescent="0.2">
      <c r="A14642" s="69" t="s">
        <v>31607</v>
      </c>
      <c r="B14642" s="69" t="s">
        <v>5695</v>
      </c>
      <c r="C14642" s="79">
        <v>45260</v>
      </c>
      <c r="D14642" s="60" t="s">
        <v>31608</v>
      </c>
      <c r="E14642" s="56">
        <v>124.1</v>
      </c>
      <c r="F14642" s="69" t="s">
        <v>2</v>
      </c>
    </row>
    <row r="14643" spans="1:6" s="1" customFormat="1" outlineLevel="1" x14ac:dyDescent="0.2">
      <c r="A14643" s="69" t="s">
        <v>31609</v>
      </c>
      <c r="B14643" s="69" t="s">
        <v>5695</v>
      </c>
      <c r="C14643" s="79">
        <v>45260</v>
      </c>
      <c r="D14643" s="60" t="s">
        <v>31608</v>
      </c>
      <c r="E14643" s="56">
        <v>124.1</v>
      </c>
      <c r="F14643" s="69" t="s">
        <v>2</v>
      </c>
    </row>
    <row r="14644" spans="1:6" s="1" customFormat="1" outlineLevel="1" x14ac:dyDescent="0.2">
      <c r="A14644" s="69" t="s">
        <v>31610</v>
      </c>
      <c r="B14644" s="69" t="s">
        <v>5695</v>
      </c>
      <c r="C14644" s="79">
        <v>45260</v>
      </c>
      <c r="D14644" s="60" t="s">
        <v>30485</v>
      </c>
      <c r="E14644" s="56">
        <v>644.47</v>
      </c>
      <c r="F14644" s="69" t="s">
        <v>2</v>
      </c>
    </row>
    <row r="14645" spans="1:6" s="1" customFormat="1" outlineLevel="1" x14ac:dyDescent="0.2">
      <c r="A14645" s="69" t="s">
        <v>31611</v>
      </c>
      <c r="B14645" s="69" t="s">
        <v>5695</v>
      </c>
      <c r="C14645" s="79">
        <v>45260</v>
      </c>
      <c r="D14645" s="60" t="s">
        <v>31577</v>
      </c>
      <c r="E14645" s="56">
        <v>173.5</v>
      </c>
      <c r="F14645" s="69" t="s">
        <v>2</v>
      </c>
    </row>
    <row r="14646" spans="1:6" s="1" customFormat="1" outlineLevel="1" x14ac:dyDescent="0.2">
      <c r="A14646" s="69" t="s">
        <v>31612</v>
      </c>
      <c r="B14646" s="69" t="s">
        <v>5695</v>
      </c>
      <c r="C14646" s="79">
        <v>45260</v>
      </c>
      <c r="D14646" s="60" t="s">
        <v>31613</v>
      </c>
      <c r="E14646" s="56">
        <v>143.66</v>
      </c>
      <c r="F14646" s="69" t="s">
        <v>2</v>
      </c>
    </row>
    <row r="14647" spans="1:6" s="1" customFormat="1" outlineLevel="1" x14ac:dyDescent="0.2">
      <c r="A14647" s="69" t="s">
        <v>31614</v>
      </c>
      <c r="B14647" s="69" t="s">
        <v>5695</v>
      </c>
      <c r="C14647" s="79">
        <v>45260</v>
      </c>
      <c r="D14647" s="60" t="s">
        <v>26759</v>
      </c>
      <c r="E14647" s="56">
        <v>295.95</v>
      </c>
      <c r="F14647" s="69" t="s">
        <v>2</v>
      </c>
    </row>
    <row r="14648" spans="1:6" s="1" customFormat="1" outlineLevel="1" x14ac:dyDescent="0.2">
      <c r="A14648" s="69" t="s">
        <v>31615</v>
      </c>
      <c r="B14648" s="69" t="s">
        <v>5695</v>
      </c>
      <c r="C14648" s="79">
        <v>45260</v>
      </c>
      <c r="D14648" s="60" t="s">
        <v>31579</v>
      </c>
      <c r="E14648" s="56">
        <v>1028</v>
      </c>
      <c r="F14648" s="69" t="s">
        <v>2</v>
      </c>
    </row>
    <row r="14649" spans="1:6" s="1" customFormat="1" outlineLevel="1" x14ac:dyDescent="0.2">
      <c r="A14649" s="69" t="s">
        <v>31616</v>
      </c>
      <c r="B14649" s="69" t="s">
        <v>5695</v>
      </c>
      <c r="C14649" s="79">
        <v>45260</v>
      </c>
      <c r="D14649" s="60" t="s">
        <v>31577</v>
      </c>
      <c r="E14649" s="56">
        <v>173.5</v>
      </c>
      <c r="F14649" s="69" t="s">
        <v>2</v>
      </c>
    </row>
    <row r="14650" spans="1:6" s="1" customFormat="1" outlineLevel="1" x14ac:dyDescent="0.2">
      <c r="A14650" s="69" t="s">
        <v>31617</v>
      </c>
      <c r="B14650" s="69" t="s">
        <v>5695</v>
      </c>
      <c r="C14650" s="79">
        <v>45260</v>
      </c>
      <c r="D14650" s="60" t="s">
        <v>26481</v>
      </c>
      <c r="E14650" s="56">
        <v>190.92</v>
      </c>
      <c r="F14650" s="69" t="s">
        <v>2</v>
      </c>
    </row>
    <row r="14651" spans="1:6" s="1" customFormat="1" outlineLevel="1" x14ac:dyDescent="0.2">
      <c r="A14651" s="69" t="s">
        <v>31618</v>
      </c>
      <c r="B14651" s="69" t="s">
        <v>5695</v>
      </c>
      <c r="C14651" s="79">
        <v>45260</v>
      </c>
      <c r="D14651" s="60" t="s">
        <v>26481</v>
      </c>
      <c r="E14651" s="56">
        <v>190.92</v>
      </c>
      <c r="F14651" s="69" t="s">
        <v>2</v>
      </c>
    </row>
    <row r="14652" spans="1:6" s="1" customFormat="1" outlineLevel="1" x14ac:dyDescent="0.2">
      <c r="A14652" s="69" t="s">
        <v>31619</v>
      </c>
      <c r="B14652" s="69" t="s">
        <v>5695</v>
      </c>
      <c r="C14652" s="79">
        <v>45260</v>
      </c>
      <c r="D14652" s="60" t="s">
        <v>28104</v>
      </c>
      <c r="E14652" s="56">
        <v>224.92</v>
      </c>
      <c r="F14652" s="69" t="s">
        <v>2</v>
      </c>
    </row>
    <row r="14653" spans="1:6" s="1" customFormat="1" outlineLevel="1" x14ac:dyDescent="0.2">
      <c r="A14653" s="69" t="s">
        <v>31620</v>
      </c>
      <c r="B14653" s="69" t="s">
        <v>5695</v>
      </c>
      <c r="C14653" s="79">
        <v>45260</v>
      </c>
      <c r="D14653" s="60" t="s">
        <v>31621</v>
      </c>
      <c r="E14653" s="56">
        <v>284.42</v>
      </c>
      <c r="F14653" s="69" t="s">
        <v>2</v>
      </c>
    </row>
    <row r="14654" spans="1:6" s="1" customFormat="1" outlineLevel="1" x14ac:dyDescent="0.2">
      <c r="A14654" s="69" t="s">
        <v>31622</v>
      </c>
      <c r="B14654" s="69" t="s">
        <v>5695</v>
      </c>
      <c r="C14654" s="79">
        <v>45260</v>
      </c>
      <c r="D14654" s="60" t="s">
        <v>31621</v>
      </c>
      <c r="E14654" s="56">
        <v>284.42</v>
      </c>
      <c r="F14654" s="69" t="s">
        <v>2</v>
      </c>
    </row>
    <row r="14655" spans="1:6" s="1" customFormat="1" outlineLevel="1" x14ac:dyDescent="0.2">
      <c r="A14655" s="69" t="s">
        <v>31623</v>
      </c>
      <c r="B14655" s="69" t="s">
        <v>5695</v>
      </c>
      <c r="C14655" s="79">
        <v>45260</v>
      </c>
      <c r="D14655" s="60" t="s">
        <v>26852</v>
      </c>
      <c r="E14655" s="56">
        <v>151.81</v>
      </c>
      <c r="F14655" s="69" t="s">
        <v>2</v>
      </c>
    </row>
    <row r="14656" spans="1:6" s="1" customFormat="1" outlineLevel="1" x14ac:dyDescent="0.2">
      <c r="A14656" s="69" t="s">
        <v>31624</v>
      </c>
      <c r="B14656" s="69" t="s">
        <v>5695</v>
      </c>
      <c r="C14656" s="79">
        <v>45260</v>
      </c>
      <c r="D14656" s="60" t="s">
        <v>26852</v>
      </c>
      <c r="E14656" s="56">
        <v>151.81</v>
      </c>
      <c r="F14656" s="69" t="s">
        <v>2</v>
      </c>
    </row>
    <row r="14657" spans="1:6" s="1" customFormat="1" outlineLevel="1" x14ac:dyDescent="0.2">
      <c r="A14657" s="69" t="s">
        <v>31625</v>
      </c>
      <c r="B14657" s="69" t="s">
        <v>5695</v>
      </c>
      <c r="C14657" s="79">
        <v>45260</v>
      </c>
      <c r="D14657" s="60" t="s">
        <v>1015</v>
      </c>
      <c r="E14657" s="56">
        <v>190.92</v>
      </c>
      <c r="F14657" s="69" t="s">
        <v>2</v>
      </c>
    </row>
    <row r="14658" spans="1:6" s="1" customFormat="1" outlineLevel="1" x14ac:dyDescent="0.2">
      <c r="A14658" s="69" t="s">
        <v>31626</v>
      </c>
      <c r="B14658" s="69" t="s">
        <v>5695</v>
      </c>
      <c r="C14658" s="79">
        <v>45260</v>
      </c>
      <c r="D14658" s="60" t="s">
        <v>1015</v>
      </c>
      <c r="E14658" s="56">
        <v>190.92</v>
      </c>
      <c r="F14658" s="69" t="s">
        <v>2</v>
      </c>
    </row>
    <row r="14659" spans="1:6" s="1" customFormat="1" outlineLevel="1" x14ac:dyDescent="0.2">
      <c r="A14659" s="69" t="s">
        <v>31627</v>
      </c>
      <c r="B14659" s="69" t="s">
        <v>5695</v>
      </c>
      <c r="C14659" s="79">
        <v>45260</v>
      </c>
      <c r="D14659" s="60" t="s">
        <v>31628</v>
      </c>
      <c r="E14659" s="56">
        <v>176.46</v>
      </c>
      <c r="F14659" s="69" t="s">
        <v>2</v>
      </c>
    </row>
    <row r="14660" spans="1:6" s="1" customFormat="1" outlineLevel="1" x14ac:dyDescent="0.2">
      <c r="A14660" s="69" t="s">
        <v>31629</v>
      </c>
      <c r="B14660" s="69" t="s">
        <v>5695</v>
      </c>
      <c r="C14660" s="79">
        <v>45260</v>
      </c>
      <c r="D14660" s="60" t="s">
        <v>672</v>
      </c>
      <c r="E14660" s="56">
        <v>202.81</v>
      </c>
      <c r="F14660" s="69" t="s">
        <v>2</v>
      </c>
    </row>
    <row r="14661" spans="1:6" s="1" customFormat="1" outlineLevel="1" x14ac:dyDescent="0.2">
      <c r="A14661" s="69" t="s">
        <v>31630</v>
      </c>
      <c r="B14661" s="69" t="s">
        <v>5695</v>
      </c>
      <c r="C14661" s="79">
        <v>45260</v>
      </c>
      <c r="D14661" s="60" t="s">
        <v>672</v>
      </c>
      <c r="E14661" s="56">
        <v>202.82</v>
      </c>
      <c r="F14661" s="69" t="s">
        <v>2</v>
      </c>
    </row>
    <row r="14662" spans="1:6" s="1" customFormat="1" outlineLevel="1" x14ac:dyDescent="0.2">
      <c r="A14662" s="69" t="s">
        <v>31631</v>
      </c>
      <c r="B14662" s="69" t="s">
        <v>5695</v>
      </c>
      <c r="C14662" s="79">
        <v>45260</v>
      </c>
      <c r="D14662" s="60" t="s">
        <v>31632</v>
      </c>
      <c r="E14662" s="56">
        <v>1314.5</v>
      </c>
      <c r="F14662" s="69" t="s">
        <v>2</v>
      </c>
    </row>
    <row r="14663" spans="1:6" s="1" customFormat="1" outlineLevel="1" x14ac:dyDescent="0.2">
      <c r="A14663" s="69" t="s">
        <v>31633</v>
      </c>
      <c r="B14663" s="69" t="s">
        <v>5695</v>
      </c>
      <c r="C14663" s="79">
        <v>45260</v>
      </c>
      <c r="D14663" s="60" t="s">
        <v>31634</v>
      </c>
      <c r="E14663" s="56">
        <v>210.59</v>
      </c>
      <c r="F14663" s="69" t="s">
        <v>2</v>
      </c>
    </row>
    <row r="14664" spans="1:6" s="1" customFormat="1" outlineLevel="1" x14ac:dyDescent="0.2">
      <c r="A14664" s="69" t="s">
        <v>31635</v>
      </c>
      <c r="B14664" s="69" t="s">
        <v>5695</v>
      </c>
      <c r="C14664" s="79">
        <v>45260</v>
      </c>
      <c r="D14664" s="60" t="s">
        <v>31636</v>
      </c>
      <c r="E14664" s="56">
        <v>430.76</v>
      </c>
      <c r="F14664" s="69" t="s">
        <v>2</v>
      </c>
    </row>
    <row r="14665" spans="1:6" s="1" customFormat="1" outlineLevel="1" x14ac:dyDescent="0.2">
      <c r="A14665" s="69" t="s">
        <v>31637</v>
      </c>
      <c r="B14665" s="69" t="s">
        <v>5695</v>
      </c>
      <c r="C14665" s="79">
        <v>45260</v>
      </c>
      <c r="D14665" s="60" t="s">
        <v>31636</v>
      </c>
      <c r="E14665" s="56">
        <v>430.76</v>
      </c>
      <c r="F14665" s="69" t="s">
        <v>2</v>
      </c>
    </row>
    <row r="14666" spans="1:6" s="1" customFormat="1" outlineLevel="1" x14ac:dyDescent="0.2">
      <c r="A14666" s="69" t="s">
        <v>31638</v>
      </c>
      <c r="B14666" s="69" t="s">
        <v>5695</v>
      </c>
      <c r="C14666" s="79">
        <v>45260</v>
      </c>
      <c r="D14666" s="60" t="s">
        <v>31639</v>
      </c>
      <c r="E14666" s="56">
        <v>150</v>
      </c>
      <c r="F14666" s="69" t="s">
        <v>2</v>
      </c>
    </row>
    <row r="14667" spans="1:6" s="1" customFormat="1" outlineLevel="1" x14ac:dyDescent="0.2">
      <c r="A14667" s="69" t="s">
        <v>31640</v>
      </c>
      <c r="B14667" s="69" t="s">
        <v>5695</v>
      </c>
      <c r="C14667" s="79">
        <v>45260</v>
      </c>
      <c r="D14667" s="60" t="s">
        <v>31639</v>
      </c>
      <c r="E14667" s="56">
        <v>150</v>
      </c>
      <c r="F14667" s="69" t="s">
        <v>2</v>
      </c>
    </row>
    <row r="14668" spans="1:6" s="1" customFormat="1" outlineLevel="1" x14ac:dyDescent="0.2">
      <c r="A14668" s="69" t="s">
        <v>31641</v>
      </c>
      <c r="B14668" s="69" t="s">
        <v>5695</v>
      </c>
      <c r="C14668" s="79">
        <v>45260</v>
      </c>
      <c r="D14668" s="60" t="s">
        <v>31639</v>
      </c>
      <c r="E14668" s="56">
        <v>150</v>
      </c>
      <c r="F14668" s="69" t="s">
        <v>2</v>
      </c>
    </row>
    <row r="14669" spans="1:6" s="1" customFormat="1" outlineLevel="1" x14ac:dyDescent="0.2">
      <c r="A14669" s="69" t="s">
        <v>31642</v>
      </c>
      <c r="B14669" s="69" t="s">
        <v>5695</v>
      </c>
      <c r="C14669" s="79">
        <v>45260</v>
      </c>
      <c r="D14669" s="60" t="s">
        <v>31579</v>
      </c>
      <c r="E14669" s="56">
        <v>1028</v>
      </c>
      <c r="F14669" s="69" t="s">
        <v>2</v>
      </c>
    </row>
    <row r="14670" spans="1:6" s="1" customFormat="1" outlineLevel="1" x14ac:dyDescent="0.2">
      <c r="A14670" s="69" t="s">
        <v>31643</v>
      </c>
      <c r="B14670" s="69" t="s">
        <v>5695</v>
      </c>
      <c r="C14670" s="79">
        <v>45260</v>
      </c>
      <c r="D14670" s="60" t="s">
        <v>31577</v>
      </c>
      <c r="E14670" s="56">
        <v>173.5</v>
      </c>
      <c r="F14670" s="69" t="s">
        <v>2</v>
      </c>
    </row>
    <row r="14671" spans="1:6" s="1" customFormat="1" outlineLevel="1" x14ac:dyDescent="0.2">
      <c r="A14671" s="69" t="s">
        <v>31644</v>
      </c>
      <c r="B14671" s="69" t="s">
        <v>5695</v>
      </c>
      <c r="C14671" s="79">
        <v>45260</v>
      </c>
      <c r="D14671" s="60" t="s">
        <v>31579</v>
      </c>
      <c r="E14671" s="56">
        <v>1028</v>
      </c>
      <c r="F14671" s="69" t="s">
        <v>2</v>
      </c>
    </row>
    <row r="14672" spans="1:6" s="1" customFormat="1" outlineLevel="1" x14ac:dyDescent="0.2">
      <c r="A14672" s="69" t="s">
        <v>31645</v>
      </c>
      <c r="B14672" s="69" t="s">
        <v>5695</v>
      </c>
      <c r="C14672" s="79">
        <v>45260</v>
      </c>
      <c r="D14672" s="60" t="s">
        <v>31577</v>
      </c>
      <c r="E14672" s="56">
        <v>173.5</v>
      </c>
      <c r="F14672" s="69" t="s">
        <v>2</v>
      </c>
    </row>
    <row r="14673" spans="1:6" s="1" customFormat="1" outlineLevel="1" x14ac:dyDescent="0.2">
      <c r="A14673" s="69" t="s">
        <v>31646</v>
      </c>
      <c r="B14673" s="69" t="s">
        <v>5695</v>
      </c>
      <c r="C14673" s="79">
        <v>45260</v>
      </c>
      <c r="D14673" s="60" t="s">
        <v>31647</v>
      </c>
      <c r="E14673" s="56">
        <v>143.33000000000001</v>
      </c>
      <c r="F14673" s="69" t="s">
        <v>2</v>
      </c>
    </row>
    <row r="14674" spans="1:6" s="1" customFormat="1" outlineLevel="1" x14ac:dyDescent="0.2">
      <c r="A14674" s="69" t="s">
        <v>31648</v>
      </c>
      <c r="B14674" s="69" t="s">
        <v>5695</v>
      </c>
      <c r="C14674" s="79">
        <v>45260</v>
      </c>
      <c r="D14674" s="60" t="s">
        <v>31647</v>
      </c>
      <c r="E14674" s="56">
        <v>143.33000000000001</v>
      </c>
      <c r="F14674" s="69" t="s">
        <v>2</v>
      </c>
    </row>
    <row r="14675" spans="1:6" s="1" customFormat="1" outlineLevel="1" x14ac:dyDescent="0.2">
      <c r="A14675" s="69" t="s">
        <v>31649</v>
      </c>
      <c r="B14675" s="69" t="s">
        <v>5695</v>
      </c>
      <c r="C14675" s="79">
        <v>45260</v>
      </c>
      <c r="D14675" s="60" t="s">
        <v>31650</v>
      </c>
      <c r="E14675" s="56">
        <v>123.33</v>
      </c>
      <c r="F14675" s="69" t="s">
        <v>2</v>
      </c>
    </row>
    <row r="14676" spans="1:6" s="1" customFormat="1" outlineLevel="1" x14ac:dyDescent="0.2">
      <c r="A14676" s="69" t="s">
        <v>31651</v>
      </c>
      <c r="B14676" s="69" t="s">
        <v>5695</v>
      </c>
      <c r="C14676" s="79">
        <v>45260</v>
      </c>
      <c r="D14676" s="60" t="s">
        <v>31652</v>
      </c>
      <c r="E14676" s="56">
        <v>105</v>
      </c>
      <c r="F14676" s="69" t="s">
        <v>2</v>
      </c>
    </row>
    <row r="14677" spans="1:6" s="1" customFormat="1" outlineLevel="1" x14ac:dyDescent="0.2">
      <c r="A14677" s="69" t="s">
        <v>31653</v>
      </c>
      <c r="B14677" s="69" t="s">
        <v>5695</v>
      </c>
      <c r="C14677" s="79">
        <v>45260</v>
      </c>
      <c r="D14677" s="60" t="s">
        <v>31602</v>
      </c>
      <c r="E14677" s="56">
        <v>644.47</v>
      </c>
      <c r="F14677" s="69" t="s">
        <v>2</v>
      </c>
    </row>
    <row r="14678" spans="1:6" s="1" customFormat="1" outlineLevel="1" x14ac:dyDescent="0.2">
      <c r="A14678" s="69" t="s">
        <v>31654</v>
      </c>
      <c r="B14678" s="69" t="s">
        <v>5695</v>
      </c>
      <c r="C14678" s="79">
        <v>45260</v>
      </c>
      <c r="D14678" s="60" t="s">
        <v>31577</v>
      </c>
      <c r="E14678" s="56">
        <v>173.5</v>
      </c>
      <c r="F14678" s="69" t="s">
        <v>2</v>
      </c>
    </row>
    <row r="14679" spans="1:6" s="1" customFormat="1" outlineLevel="1" x14ac:dyDescent="0.2">
      <c r="A14679" s="69" t="s">
        <v>31655</v>
      </c>
      <c r="B14679" s="69" t="s">
        <v>5695</v>
      </c>
      <c r="C14679" s="79">
        <v>45260</v>
      </c>
      <c r="D14679" s="60" t="s">
        <v>30485</v>
      </c>
      <c r="E14679" s="56">
        <v>644.46</v>
      </c>
      <c r="F14679" s="69" t="s">
        <v>2</v>
      </c>
    </row>
    <row r="14680" spans="1:6" s="1" customFormat="1" outlineLevel="1" x14ac:dyDescent="0.2">
      <c r="A14680" s="69" t="s">
        <v>31656</v>
      </c>
      <c r="B14680" s="69" t="s">
        <v>5695</v>
      </c>
      <c r="C14680" s="79">
        <v>45260</v>
      </c>
      <c r="D14680" s="60" t="s">
        <v>31577</v>
      </c>
      <c r="E14680" s="56">
        <v>173.5</v>
      </c>
      <c r="F14680" s="69" t="s">
        <v>2</v>
      </c>
    </row>
    <row r="14681" spans="1:6" s="1" customFormat="1" outlineLevel="1" x14ac:dyDescent="0.2">
      <c r="A14681" s="69" t="s">
        <v>31657</v>
      </c>
      <c r="B14681" s="69" t="s">
        <v>5695</v>
      </c>
      <c r="C14681" s="79">
        <v>45260</v>
      </c>
      <c r="D14681" s="60" t="s">
        <v>31577</v>
      </c>
      <c r="E14681" s="56">
        <v>173.5</v>
      </c>
      <c r="F14681" s="69" t="s">
        <v>2</v>
      </c>
    </row>
    <row r="14682" spans="1:6" s="1" customFormat="1" outlineLevel="1" x14ac:dyDescent="0.2">
      <c r="A14682" s="69" t="s">
        <v>31658</v>
      </c>
      <c r="B14682" s="69" t="s">
        <v>5695</v>
      </c>
      <c r="C14682" s="79">
        <v>45291</v>
      </c>
      <c r="D14682" s="60" t="s">
        <v>31659</v>
      </c>
      <c r="E14682" s="56">
        <v>284</v>
      </c>
      <c r="F14682" s="69" t="s">
        <v>2</v>
      </c>
    </row>
    <row r="14683" spans="1:6" s="1" customFormat="1" outlineLevel="1" x14ac:dyDescent="0.2">
      <c r="A14683" s="69" t="s">
        <v>31660</v>
      </c>
      <c r="B14683" s="69" t="s">
        <v>5695</v>
      </c>
      <c r="C14683" s="79">
        <v>45291</v>
      </c>
      <c r="D14683" s="60" t="s">
        <v>31659</v>
      </c>
      <c r="E14683" s="56">
        <v>284</v>
      </c>
      <c r="F14683" s="69" t="s">
        <v>2</v>
      </c>
    </row>
    <row r="14684" spans="1:6" s="1" customFormat="1" outlineLevel="1" x14ac:dyDescent="0.2">
      <c r="A14684" s="69" t="s">
        <v>31661</v>
      </c>
      <c r="B14684" s="69" t="s">
        <v>5695</v>
      </c>
      <c r="C14684" s="79">
        <v>45291</v>
      </c>
      <c r="D14684" s="60" t="s">
        <v>31662</v>
      </c>
      <c r="E14684" s="56">
        <v>318</v>
      </c>
      <c r="F14684" s="69" t="s">
        <v>2</v>
      </c>
    </row>
    <row r="14685" spans="1:6" s="1" customFormat="1" outlineLevel="1" x14ac:dyDescent="0.2">
      <c r="A14685" s="69" t="s">
        <v>31663</v>
      </c>
      <c r="B14685" s="69" t="s">
        <v>5695</v>
      </c>
      <c r="C14685" s="79">
        <v>45291</v>
      </c>
      <c r="D14685" s="60" t="s">
        <v>31662</v>
      </c>
      <c r="E14685" s="56">
        <v>318</v>
      </c>
      <c r="F14685" s="69" t="s">
        <v>2</v>
      </c>
    </row>
    <row r="14686" spans="1:6" s="1" customFormat="1" outlineLevel="1" x14ac:dyDescent="0.2">
      <c r="A14686" s="69" t="s">
        <v>32385</v>
      </c>
      <c r="B14686" s="69" t="s">
        <v>5695</v>
      </c>
      <c r="C14686" s="79">
        <v>45322</v>
      </c>
      <c r="D14686" s="60" t="s">
        <v>31281</v>
      </c>
      <c r="E14686" s="56">
        <v>997.9</v>
      </c>
      <c r="F14686" s="69" t="s">
        <v>2</v>
      </c>
    </row>
    <row r="14687" spans="1:6" s="1" customFormat="1" outlineLevel="1" x14ac:dyDescent="0.2">
      <c r="A14687" s="69" t="s">
        <v>32386</v>
      </c>
      <c r="B14687" s="69" t="s">
        <v>5695</v>
      </c>
      <c r="C14687" s="79">
        <v>45322</v>
      </c>
      <c r="D14687" s="60" t="s">
        <v>21947</v>
      </c>
      <c r="E14687" s="56">
        <v>595.9</v>
      </c>
      <c r="F14687" s="69" t="s">
        <v>2</v>
      </c>
    </row>
    <row r="14688" spans="1:6" s="1" customFormat="1" outlineLevel="1" x14ac:dyDescent="0.2">
      <c r="A14688" s="69" t="s">
        <v>32387</v>
      </c>
      <c r="B14688" s="69" t="s">
        <v>5695</v>
      </c>
      <c r="C14688" s="79">
        <v>45322</v>
      </c>
      <c r="D14688" s="60" t="s">
        <v>26728</v>
      </c>
      <c r="E14688" s="56">
        <v>124.1</v>
      </c>
      <c r="F14688" s="69" t="s">
        <v>2</v>
      </c>
    </row>
    <row r="14689" spans="1:6" s="1" customFormat="1" outlineLevel="1" x14ac:dyDescent="0.2">
      <c r="A14689" s="69" t="s">
        <v>32388</v>
      </c>
      <c r="B14689" s="69" t="s">
        <v>5695</v>
      </c>
      <c r="C14689" s="79">
        <v>45322</v>
      </c>
      <c r="D14689" s="60" t="s">
        <v>21947</v>
      </c>
      <c r="E14689" s="56">
        <v>335</v>
      </c>
      <c r="F14689" s="69" t="s">
        <v>2</v>
      </c>
    </row>
    <row r="14690" spans="1:6" s="1" customFormat="1" outlineLevel="1" x14ac:dyDescent="0.2">
      <c r="A14690" s="69" t="s">
        <v>32389</v>
      </c>
      <c r="B14690" s="69" t="s">
        <v>5695</v>
      </c>
      <c r="C14690" s="79">
        <v>45322</v>
      </c>
      <c r="D14690" s="60" t="s">
        <v>32390</v>
      </c>
      <c r="E14690" s="56">
        <v>539</v>
      </c>
      <c r="F14690" s="69" t="s">
        <v>2</v>
      </c>
    </row>
    <row r="14691" spans="1:6" s="1" customFormat="1" outlineLevel="1" x14ac:dyDescent="0.2">
      <c r="A14691" s="69" t="s">
        <v>32391</v>
      </c>
      <c r="B14691" s="69" t="s">
        <v>5695</v>
      </c>
      <c r="C14691" s="79">
        <v>45322</v>
      </c>
      <c r="D14691" s="60" t="s">
        <v>32392</v>
      </c>
      <c r="E14691" s="56">
        <v>359</v>
      </c>
      <c r="F14691" s="69" t="s">
        <v>2</v>
      </c>
    </row>
    <row r="14692" spans="1:6" s="1" customFormat="1" outlineLevel="1" x14ac:dyDescent="0.2">
      <c r="A14692" s="69" t="s">
        <v>32393</v>
      </c>
      <c r="B14692" s="69" t="s">
        <v>5695</v>
      </c>
      <c r="C14692" s="79">
        <v>45322</v>
      </c>
      <c r="D14692" s="60" t="s">
        <v>32394</v>
      </c>
      <c r="E14692" s="56">
        <v>982.72</v>
      </c>
      <c r="F14692" s="69" t="s">
        <v>2</v>
      </c>
    </row>
    <row r="14693" spans="1:6" s="1" customFormat="1" outlineLevel="1" x14ac:dyDescent="0.2">
      <c r="A14693" s="69" t="s">
        <v>32395</v>
      </c>
      <c r="B14693" s="69" t="s">
        <v>5695</v>
      </c>
      <c r="C14693" s="79">
        <v>45322</v>
      </c>
      <c r="D14693" s="60" t="s">
        <v>32396</v>
      </c>
      <c r="E14693" s="56">
        <v>294</v>
      </c>
      <c r="F14693" s="69" t="s">
        <v>2</v>
      </c>
    </row>
    <row r="14694" spans="1:6" s="1" customFormat="1" outlineLevel="1" x14ac:dyDescent="0.2">
      <c r="A14694" s="69" t="s">
        <v>32397</v>
      </c>
      <c r="B14694" s="69" t="s">
        <v>5695</v>
      </c>
      <c r="C14694" s="79">
        <v>45322</v>
      </c>
      <c r="D14694" s="60" t="s">
        <v>32396</v>
      </c>
      <c r="E14694" s="56">
        <v>294</v>
      </c>
      <c r="F14694" s="69" t="s">
        <v>2</v>
      </c>
    </row>
    <row r="14695" spans="1:6" s="1" customFormat="1" outlineLevel="1" x14ac:dyDescent="0.2">
      <c r="A14695" s="69" t="s">
        <v>32398</v>
      </c>
      <c r="B14695" s="69" t="s">
        <v>5695</v>
      </c>
      <c r="C14695" s="79">
        <v>45322</v>
      </c>
      <c r="D14695" s="60" t="s">
        <v>32399</v>
      </c>
      <c r="E14695" s="56">
        <v>440</v>
      </c>
      <c r="F14695" s="69" t="s">
        <v>2</v>
      </c>
    </row>
    <row r="14696" spans="1:6" s="1" customFormat="1" outlineLevel="1" x14ac:dyDescent="0.2">
      <c r="A14696" s="69" t="s">
        <v>32400</v>
      </c>
      <c r="B14696" s="69" t="s">
        <v>5695</v>
      </c>
      <c r="C14696" s="79">
        <v>45322</v>
      </c>
      <c r="D14696" s="60" t="s">
        <v>26728</v>
      </c>
      <c r="E14696" s="56">
        <v>126.55</v>
      </c>
      <c r="F14696" s="69" t="s">
        <v>2</v>
      </c>
    </row>
    <row r="14697" spans="1:6" s="1" customFormat="1" outlineLevel="1" x14ac:dyDescent="0.2">
      <c r="A14697" s="69" t="s">
        <v>32401</v>
      </c>
      <c r="B14697" s="69" t="s">
        <v>5695</v>
      </c>
      <c r="C14697" s="79">
        <v>45322</v>
      </c>
      <c r="D14697" s="60" t="s">
        <v>32402</v>
      </c>
      <c r="E14697" s="56">
        <v>210.59</v>
      </c>
      <c r="F14697" s="69" t="s">
        <v>2</v>
      </c>
    </row>
    <row r="14698" spans="1:6" s="1" customFormat="1" outlineLevel="1" x14ac:dyDescent="0.2">
      <c r="A14698" s="69" t="s">
        <v>32403</v>
      </c>
      <c r="B14698" s="69" t="s">
        <v>5695</v>
      </c>
      <c r="C14698" s="79">
        <v>45322</v>
      </c>
      <c r="D14698" s="60" t="s">
        <v>26728</v>
      </c>
      <c r="E14698" s="56">
        <v>126.55</v>
      </c>
      <c r="F14698" s="69" t="s">
        <v>2</v>
      </c>
    </row>
    <row r="14699" spans="1:6" s="1" customFormat="1" outlineLevel="1" x14ac:dyDescent="0.2">
      <c r="A14699" s="69" t="s">
        <v>32404</v>
      </c>
      <c r="B14699" s="69" t="s">
        <v>5695</v>
      </c>
      <c r="C14699" s="79">
        <v>45322</v>
      </c>
      <c r="D14699" s="60" t="s">
        <v>32405</v>
      </c>
      <c r="E14699" s="56">
        <v>558.46</v>
      </c>
      <c r="F14699" s="69" t="s">
        <v>2</v>
      </c>
    </row>
    <row r="14700" spans="1:6" s="1" customFormat="1" outlineLevel="1" x14ac:dyDescent="0.2">
      <c r="A14700" s="69" t="s">
        <v>32406</v>
      </c>
      <c r="B14700" s="69" t="s">
        <v>5695</v>
      </c>
      <c r="C14700" s="79">
        <v>45322</v>
      </c>
      <c r="D14700" s="60" t="s">
        <v>32405</v>
      </c>
      <c r="E14700" s="56">
        <v>558.46</v>
      </c>
      <c r="F14700" s="69" t="s">
        <v>2</v>
      </c>
    </row>
    <row r="14701" spans="1:6" s="1" customFormat="1" outlineLevel="1" x14ac:dyDescent="0.2">
      <c r="A14701" s="69" t="s">
        <v>32407</v>
      </c>
      <c r="B14701" s="69" t="s">
        <v>5695</v>
      </c>
      <c r="C14701" s="79">
        <v>45322</v>
      </c>
      <c r="D14701" s="60" t="s">
        <v>32405</v>
      </c>
      <c r="E14701" s="56">
        <v>558.46</v>
      </c>
      <c r="F14701" s="69" t="s">
        <v>2</v>
      </c>
    </row>
    <row r="14702" spans="1:6" s="1" customFormat="1" outlineLevel="1" x14ac:dyDescent="0.2">
      <c r="A14702" s="69" t="s">
        <v>32408</v>
      </c>
      <c r="B14702" s="69" t="s">
        <v>5695</v>
      </c>
      <c r="C14702" s="79">
        <v>45322</v>
      </c>
      <c r="D14702" s="60" t="s">
        <v>32405</v>
      </c>
      <c r="E14702" s="56">
        <v>558.46</v>
      </c>
      <c r="F14702" s="69" t="s">
        <v>2</v>
      </c>
    </row>
    <row r="14703" spans="1:6" s="1" customFormat="1" outlineLevel="1" x14ac:dyDescent="0.2">
      <c r="A14703" s="69" t="s">
        <v>32409</v>
      </c>
      <c r="B14703" s="69" t="s">
        <v>5695</v>
      </c>
      <c r="C14703" s="79">
        <v>45322</v>
      </c>
      <c r="D14703" s="60" t="s">
        <v>32410</v>
      </c>
      <c r="E14703" s="56">
        <v>170.94</v>
      </c>
      <c r="F14703" s="69" t="s">
        <v>2</v>
      </c>
    </row>
    <row r="14704" spans="1:6" s="1" customFormat="1" outlineLevel="1" x14ac:dyDescent="0.2">
      <c r="A14704" s="69" t="s">
        <v>32411</v>
      </c>
      <c r="B14704" s="69" t="s">
        <v>5695</v>
      </c>
      <c r="C14704" s="79">
        <v>45322</v>
      </c>
      <c r="D14704" s="60" t="s">
        <v>5902</v>
      </c>
      <c r="E14704" s="56">
        <v>366.48</v>
      </c>
      <c r="F14704" s="69" t="s">
        <v>2</v>
      </c>
    </row>
    <row r="14705" spans="1:6" s="1" customFormat="1" outlineLevel="1" x14ac:dyDescent="0.2">
      <c r="A14705" s="69" t="s">
        <v>32412</v>
      </c>
      <c r="B14705" s="69" t="s">
        <v>5695</v>
      </c>
      <c r="C14705" s="79">
        <v>45322</v>
      </c>
      <c r="D14705" s="60" t="s">
        <v>32410</v>
      </c>
      <c r="E14705" s="56">
        <v>170.94</v>
      </c>
      <c r="F14705" s="69" t="s">
        <v>2</v>
      </c>
    </row>
    <row r="14706" spans="1:6" s="1" customFormat="1" outlineLevel="1" x14ac:dyDescent="0.2">
      <c r="A14706" s="69" t="s">
        <v>32413</v>
      </c>
      <c r="B14706" s="69" t="s">
        <v>5695</v>
      </c>
      <c r="C14706" s="79">
        <v>45322</v>
      </c>
      <c r="D14706" s="60" t="s">
        <v>32414</v>
      </c>
      <c r="E14706" s="56">
        <v>279.89999999999998</v>
      </c>
      <c r="F14706" s="69" t="s">
        <v>2</v>
      </c>
    </row>
    <row r="14707" spans="1:6" s="1" customFormat="1" outlineLevel="1" x14ac:dyDescent="0.2">
      <c r="A14707" s="69" t="s">
        <v>32415</v>
      </c>
      <c r="B14707" s="69" t="s">
        <v>5695</v>
      </c>
      <c r="C14707" s="79">
        <v>45322</v>
      </c>
      <c r="D14707" s="60" t="s">
        <v>32414</v>
      </c>
      <c r="E14707" s="56">
        <v>279.89999999999998</v>
      </c>
      <c r="F14707" s="69" t="s">
        <v>2</v>
      </c>
    </row>
    <row r="14708" spans="1:6" s="1" customFormat="1" outlineLevel="1" x14ac:dyDescent="0.2">
      <c r="A14708" s="69" t="s">
        <v>32416</v>
      </c>
      <c r="B14708" s="69" t="s">
        <v>5695</v>
      </c>
      <c r="C14708" s="79">
        <v>45322</v>
      </c>
      <c r="D14708" s="60" t="s">
        <v>32405</v>
      </c>
      <c r="E14708" s="56">
        <v>558.46</v>
      </c>
      <c r="F14708" s="69" t="s">
        <v>2</v>
      </c>
    </row>
    <row r="14709" spans="1:6" s="1" customFormat="1" outlineLevel="1" x14ac:dyDescent="0.2">
      <c r="A14709" s="69" t="s">
        <v>32417</v>
      </c>
      <c r="B14709" s="69" t="s">
        <v>5695</v>
      </c>
      <c r="C14709" s="79">
        <v>45322</v>
      </c>
      <c r="D14709" s="60" t="s">
        <v>726</v>
      </c>
      <c r="E14709" s="56">
        <v>160</v>
      </c>
      <c r="F14709" s="69" t="s">
        <v>2</v>
      </c>
    </row>
    <row r="14710" spans="1:6" s="1" customFormat="1" outlineLevel="1" x14ac:dyDescent="0.2">
      <c r="A14710" s="69" t="s">
        <v>32418</v>
      </c>
      <c r="B14710" s="69" t="s">
        <v>5695</v>
      </c>
      <c r="C14710" s="79">
        <v>45322</v>
      </c>
      <c r="D14710" s="60" t="s">
        <v>31237</v>
      </c>
      <c r="E14710" s="56">
        <v>139</v>
      </c>
      <c r="F14710" s="69" t="s">
        <v>2</v>
      </c>
    </row>
    <row r="14711" spans="1:6" s="1" customFormat="1" outlineLevel="1" x14ac:dyDescent="0.2">
      <c r="A14711" s="69" t="s">
        <v>32419</v>
      </c>
      <c r="B14711" s="69" t="s">
        <v>5695</v>
      </c>
      <c r="C14711" s="79">
        <v>45322</v>
      </c>
      <c r="D14711" s="60" t="s">
        <v>5214</v>
      </c>
      <c r="E14711" s="56">
        <v>152.15</v>
      </c>
      <c r="F14711" s="69" t="s">
        <v>2</v>
      </c>
    </row>
    <row r="14712" spans="1:6" s="1" customFormat="1" outlineLevel="1" x14ac:dyDescent="0.2">
      <c r="A14712" s="69" t="s">
        <v>32420</v>
      </c>
      <c r="B14712" s="69" t="s">
        <v>5695</v>
      </c>
      <c r="C14712" s="79">
        <v>45322</v>
      </c>
      <c r="D14712" s="60" t="s">
        <v>5214</v>
      </c>
      <c r="E14712" s="56">
        <v>152.15</v>
      </c>
      <c r="F14712" s="69" t="s">
        <v>2</v>
      </c>
    </row>
    <row r="14713" spans="1:6" s="1" customFormat="1" outlineLevel="1" x14ac:dyDescent="0.2">
      <c r="A14713" s="69" t="s">
        <v>32421</v>
      </c>
      <c r="B14713" s="69" t="s">
        <v>5695</v>
      </c>
      <c r="C14713" s="79">
        <v>45271</v>
      </c>
      <c r="D14713" s="60" t="s">
        <v>32422</v>
      </c>
      <c r="E14713" s="56">
        <v>417.32</v>
      </c>
      <c r="F14713" s="69" t="s">
        <v>2</v>
      </c>
    </row>
    <row r="14714" spans="1:6" s="1" customFormat="1" outlineLevel="1" x14ac:dyDescent="0.2">
      <c r="A14714" s="69" t="s">
        <v>32423</v>
      </c>
      <c r="B14714" s="69" t="s">
        <v>5695</v>
      </c>
      <c r="C14714" s="79">
        <v>45291</v>
      </c>
      <c r="D14714" s="60" t="s">
        <v>31672</v>
      </c>
      <c r="E14714" s="56">
        <v>1301</v>
      </c>
      <c r="F14714" s="69" t="s">
        <v>2</v>
      </c>
    </row>
    <row r="14715" spans="1:6" s="1" customFormat="1" outlineLevel="1" x14ac:dyDescent="0.2">
      <c r="A14715" s="69" t="s">
        <v>32424</v>
      </c>
      <c r="B14715" s="69" t="s">
        <v>5695</v>
      </c>
      <c r="C14715" s="79">
        <v>45291</v>
      </c>
      <c r="D14715" s="60" t="s">
        <v>31672</v>
      </c>
      <c r="E14715" s="56">
        <v>1403</v>
      </c>
      <c r="F14715" s="69" t="s">
        <v>2</v>
      </c>
    </row>
    <row r="14716" spans="1:6" s="1" customFormat="1" outlineLevel="1" x14ac:dyDescent="0.2">
      <c r="A14716" s="69" t="s">
        <v>32425</v>
      </c>
      <c r="B14716" s="69" t="s">
        <v>5695</v>
      </c>
      <c r="C14716" s="79">
        <v>45291</v>
      </c>
      <c r="D14716" s="60" t="s">
        <v>31672</v>
      </c>
      <c r="E14716" s="56">
        <v>1301</v>
      </c>
      <c r="F14716" s="69" t="s">
        <v>2</v>
      </c>
    </row>
    <row r="14717" spans="1:6" s="1" customFormat="1" outlineLevel="1" x14ac:dyDescent="0.2">
      <c r="A14717" s="69" t="s">
        <v>32426</v>
      </c>
      <c r="B14717" s="69" t="s">
        <v>5695</v>
      </c>
      <c r="C14717" s="79">
        <v>45291</v>
      </c>
      <c r="D14717" s="60" t="s">
        <v>31672</v>
      </c>
      <c r="E14717" s="56">
        <v>1403</v>
      </c>
      <c r="F14717" s="69" t="s">
        <v>2</v>
      </c>
    </row>
    <row r="14718" spans="1:6" s="1" customFormat="1" outlineLevel="1" x14ac:dyDescent="0.2">
      <c r="A14718" s="69" t="s">
        <v>32427</v>
      </c>
      <c r="B14718" s="69" t="s">
        <v>5695</v>
      </c>
      <c r="C14718" s="79">
        <v>45291</v>
      </c>
      <c r="D14718" s="60" t="s">
        <v>31672</v>
      </c>
      <c r="E14718" s="56">
        <v>1499</v>
      </c>
      <c r="F14718" s="69" t="s">
        <v>2</v>
      </c>
    </row>
    <row r="14719" spans="1:6" s="1" customFormat="1" outlineLevel="1" x14ac:dyDescent="0.2">
      <c r="A14719" s="69" t="s">
        <v>32428</v>
      </c>
      <c r="B14719" s="69" t="s">
        <v>5695</v>
      </c>
      <c r="C14719" s="79">
        <v>45291</v>
      </c>
      <c r="D14719" s="60" t="s">
        <v>31672</v>
      </c>
      <c r="E14719" s="56">
        <v>1499</v>
      </c>
      <c r="F14719" s="69" t="s">
        <v>2</v>
      </c>
    </row>
    <row r="14720" spans="1:6" s="1" customFormat="1" outlineLevel="1" x14ac:dyDescent="0.2">
      <c r="A14720" s="69" t="s">
        <v>32429</v>
      </c>
      <c r="B14720" s="69" t="s">
        <v>5695</v>
      </c>
      <c r="C14720" s="79">
        <v>45291</v>
      </c>
      <c r="D14720" s="60" t="s">
        <v>31672</v>
      </c>
      <c r="E14720" s="56">
        <v>1330.75</v>
      </c>
      <c r="F14720" s="69" t="s">
        <v>2</v>
      </c>
    </row>
    <row r="14721" spans="1:6" s="1" customFormat="1" outlineLevel="1" x14ac:dyDescent="0.2">
      <c r="A14721" s="69" t="s">
        <v>32430</v>
      </c>
      <c r="B14721" s="69" t="s">
        <v>5695</v>
      </c>
      <c r="C14721" s="79">
        <v>45291</v>
      </c>
      <c r="D14721" s="60" t="s">
        <v>31672</v>
      </c>
      <c r="E14721" s="56">
        <v>1266</v>
      </c>
      <c r="F14721" s="69" t="s">
        <v>2</v>
      </c>
    </row>
    <row r="14722" spans="1:6" s="1" customFormat="1" outlineLevel="1" x14ac:dyDescent="0.2">
      <c r="A14722" s="69" t="s">
        <v>32431</v>
      </c>
      <c r="B14722" s="69" t="s">
        <v>5695</v>
      </c>
      <c r="C14722" s="79">
        <v>45291</v>
      </c>
      <c r="D14722" s="60" t="s">
        <v>32432</v>
      </c>
      <c r="E14722" s="56">
        <v>1464.33</v>
      </c>
      <c r="F14722" s="69" t="s">
        <v>2</v>
      </c>
    </row>
    <row r="14723" spans="1:6" s="1" customFormat="1" outlineLevel="1" x14ac:dyDescent="0.2">
      <c r="A14723" s="69" t="s">
        <v>32433</v>
      </c>
      <c r="B14723" s="69" t="s">
        <v>5695</v>
      </c>
      <c r="C14723" s="79">
        <v>45291</v>
      </c>
      <c r="D14723" s="60" t="s">
        <v>32432</v>
      </c>
      <c r="E14723" s="56">
        <v>1464.33</v>
      </c>
      <c r="F14723" s="69" t="s">
        <v>2</v>
      </c>
    </row>
    <row r="14724" spans="1:6" s="1" customFormat="1" outlineLevel="1" x14ac:dyDescent="0.2">
      <c r="A14724" s="69" t="s">
        <v>32434</v>
      </c>
      <c r="B14724" s="69" t="s">
        <v>5695</v>
      </c>
      <c r="C14724" s="79">
        <v>45291</v>
      </c>
      <c r="D14724" s="60" t="s">
        <v>32432</v>
      </c>
      <c r="E14724" s="56">
        <v>1464.34</v>
      </c>
      <c r="F14724" s="69" t="s">
        <v>2</v>
      </c>
    </row>
    <row r="14725" spans="1:6" s="1" customFormat="1" outlineLevel="1" x14ac:dyDescent="0.2">
      <c r="A14725" s="69" t="s">
        <v>32435</v>
      </c>
      <c r="B14725" s="69" t="s">
        <v>5695</v>
      </c>
      <c r="C14725" s="79">
        <v>45351</v>
      </c>
      <c r="D14725" s="60" t="s">
        <v>4873</v>
      </c>
      <c r="E14725" s="56">
        <v>130</v>
      </c>
      <c r="F14725" s="69" t="s">
        <v>2</v>
      </c>
    </row>
    <row r="14726" spans="1:6" s="1" customFormat="1" outlineLevel="1" x14ac:dyDescent="0.2">
      <c r="A14726" s="69" t="s">
        <v>32436</v>
      </c>
      <c r="B14726" s="69" t="s">
        <v>5695</v>
      </c>
      <c r="C14726" s="79">
        <v>45351</v>
      </c>
      <c r="D14726" s="60" t="s">
        <v>26801</v>
      </c>
      <c r="E14726" s="56">
        <v>220.38</v>
      </c>
      <c r="F14726" s="69" t="s">
        <v>2</v>
      </c>
    </row>
    <row r="14727" spans="1:6" s="1" customFormat="1" outlineLevel="1" x14ac:dyDescent="0.2">
      <c r="A14727" s="69" t="s">
        <v>32437</v>
      </c>
      <c r="B14727" s="69" t="s">
        <v>5695</v>
      </c>
      <c r="C14727" s="79">
        <v>45351</v>
      </c>
      <c r="D14727" s="60" t="s">
        <v>663</v>
      </c>
      <c r="E14727" s="56">
        <v>245.83</v>
      </c>
      <c r="F14727" s="69" t="s">
        <v>2</v>
      </c>
    </row>
    <row r="14728" spans="1:6" s="1" customFormat="1" outlineLevel="1" x14ac:dyDescent="0.2">
      <c r="A14728" s="69" t="s">
        <v>32438</v>
      </c>
      <c r="B14728" s="69" t="s">
        <v>5695</v>
      </c>
      <c r="C14728" s="79">
        <v>45351</v>
      </c>
      <c r="D14728" s="60" t="s">
        <v>32439</v>
      </c>
      <c r="E14728" s="56">
        <v>1495</v>
      </c>
      <c r="F14728" s="69" t="s">
        <v>2</v>
      </c>
    </row>
    <row r="14729" spans="1:6" s="1" customFormat="1" outlineLevel="1" x14ac:dyDescent="0.2">
      <c r="A14729" s="69" t="s">
        <v>32440</v>
      </c>
      <c r="B14729" s="69" t="s">
        <v>5695</v>
      </c>
      <c r="C14729" s="79">
        <v>45351</v>
      </c>
      <c r="D14729" s="60" t="s">
        <v>5541</v>
      </c>
      <c r="E14729" s="56">
        <v>112.28</v>
      </c>
      <c r="F14729" s="69" t="s">
        <v>2</v>
      </c>
    </row>
    <row r="14730" spans="1:6" s="1" customFormat="1" outlineLevel="1" x14ac:dyDescent="0.2">
      <c r="A14730" s="69" t="s">
        <v>32441</v>
      </c>
      <c r="B14730" s="69" t="s">
        <v>5695</v>
      </c>
      <c r="C14730" s="79">
        <v>45351</v>
      </c>
      <c r="D14730" s="60" t="s">
        <v>5541</v>
      </c>
      <c r="E14730" s="56">
        <v>112.28</v>
      </c>
      <c r="F14730" s="69" t="s">
        <v>2</v>
      </c>
    </row>
    <row r="14731" spans="1:6" s="1" customFormat="1" outlineLevel="1" x14ac:dyDescent="0.2">
      <c r="A14731" s="69" t="s">
        <v>32442</v>
      </c>
      <c r="B14731" s="69" t="s">
        <v>5695</v>
      </c>
      <c r="C14731" s="79">
        <v>45351</v>
      </c>
      <c r="D14731" s="60" t="s">
        <v>5214</v>
      </c>
      <c r="E14731" s="56">
        <v>174.25</v>
      </c>
      <c r="F14731" s="69" t="s">
        <v>2</v>
      </c>
    </row>
    <row r="14732" spans="1:6" s="1" customFormat="1" outlineLevel="1" x14ac:dyDescent="0.2">
      <c r="A14732" s="69" t="s">
        <v>32443</v>
      </c>
      <c r="B14732" s="69" t="s">
        <v>5695</v>
      </c>
      <c r="C14732" s="79">
        <v>45351</v>
      </c>
      <c r="D14732" s="60" t="s">
        <v>24787</v>
      </c>
      <c r="E14732" s="56">
        <v>266.45999999999998</v>
      </c>
      <c r="F14732" s="69" t="s">
        <v>2</v>
      </c>
    </row>
    <row r="14733" spans="1:6" s="1" customFormat="1" outlineLevel="1" x14ac:dyDescent="0.2">
      <c r="A14733" s="69" t="s">
        <v>32444</v>
      </c>
      <c r="B14733" s="69" t="s">
        <v>5695</v>
      </c>
      <c r="C14733" s="79">
        <v>45351</v>
      </c>
      <c r="D14733" s="60" t="s">
        <v>24787</v>
      </c>
      <c r="E14733" s="56">
        <v>266.45999999999998</v>
      </c>
      <c r="F14733" s="69" t="s">
        <v>2</v>
      </c>
    </row>
    <row r="14734" spans="1:6" s="1" customFormat="1" outlineLevel="1" x14ac:dyDescent="0.2">
      <c r="A14734" s="69" t="s">
        <v>32445</v>
      </c>
      <c r="B14734" s="69" t="s">
        <v>5695</v>
      </c>
      <c r="C14734" s="79">
        <v>45351</v>
      </c>
      <c r="D14734" s="60" t="s">
        <v>24787</v>
      </c>
      <c r="E14734" s="56">
        <v>266.45999999999998</v>
      </c>
      <c r="F14734" s="69" t="s">
        <v>2</v>
      </c>
    </row>
    <row r="14735" spans="1:6" s="1" customFormat="1" outlineLevel="1" x14ac:dyDescent="0.2">
      <c r="A14735" s="69" t="s">
        <v>32446</v>
      </c>
      <c r="B14735" s="69" t="s">
        <v>5695</v>
      </c>
      <c r="C14735" s="79">
        <v>45351</v>
      </c>
      <c r="D14735" s="60" t="s">
        <v>24787</v>
      </c>
      <c r="E14735" s="56">
        <v>266.45999999999998</v>
      </c>
      <c r="F14735" s="69" t="s">
        <v>2</v>
      </c>
    </row>
    <row r="14736" spans="1:6" s="1" customFormat="1" outlineLevel="1" x14ac:dyDescent="0.2">
      <c r="A14736" s="69" t="s">
        <v>32447</v>
      </c>
      <c r="B14736" s="69" t="s">
        <v>5695</v>
      </c>
      <c r="C14736" s="79">
        <v>45351</v>
      </c>
      <c r="D14736" s="60" t="s">
        <v>32448</v>
      </c>
      <c r="E14736" s="56">
        <v>549</v>
      </c>
      <c r="F14736" s="69" t="s">
        <v>2</v>
      </c>
    </row>
    <row r="14737" spans="1:6" s="1" customFormat="1" outlineLevel="1" x14ac:dyDescent="0.2">
      <c r="A14737" s="69" t="s">
        <v>32449</v>
      </c>
      <c r="B14737" s="69" t="s">
        <v>5695</v>
      </c>
      <c r="C14737" s="79">
        <v>45351</v>
      </c>
      <c r="D14737" s="60" t="s">
        <v>32450</v>
      </c>
      <c r="E14737" s="56">
        <v>199</v>
      </c>
      <c r="F14737" s="69" t="s">
        <v>2</v>
      </c>
    </row>
    <row r="14738" spans="1:6" s="1" customFormat="1" outlineLevel="1" x14ac:dyDescent="0.2">
      <c r="A14738" s="69" t="s">
        <v>32451</v>
      </c>
      <c r="B14738" s="69" t="s">
        <v>5695</v>
      </c>
      <c r="C14738" s="79">
        <v>45351</v>
      </c>
      <c r="D14738" s="60" t="s">
        <v>32450</v>
      </c>
      <c r="E14738" s="56">
        <v>199</v>
      </c>
      <c r="F14738" s="69" t="s">
        <v>2</v>
      </c>
    </row>
    <row r="14739" spans="1:6" s="1" customFormat="1" outlineLevel="1" x14ac:dyDescent="0.2">
      <c r="A14739" s="69" t="s">
        <v>32452</v>
      </c>
      <c r="B14739" s="69" t="s">
        <v>5695</v>
      </c>
      <c r="C14739" s="79">
        <v>45351</v>
      </c>
      <c r="D14739" s="60" t="s">
        <v>32450</v>
      </c>
      <c r="E14739" s="56">
        <v>199</v>
      </c>
      <c r="F14739" s="69" t="s">
        <v>2</v>
      </c>
    </row>
    <row r="14740" spans="1:6" s="1" customFormat="1" outlineLevel="1" x14ac:dyDescent="0.2">
      <c r="A14740" s="69" t="s">
        <v>32453</v>
      </c>
      <c r="B14740" s="69" t="s">
        <v>5695</v>
      </c>
      <c r="C14740" s="79">
        <v>45351</v>
      </c>
      <c r="D14740" s="60" t="s">
        <v>32450</v>
      </c>
      <c r="E14740" s="56">
        <v>199</v>
      </c>
      <c r="F14740" s="69" t="s">
        <v>2</v>
      </c>
    </row>
    <row r="14741" spans="1:6" s="1" customFormat="1" outlineLevel="1" x14ac:dyDescent="0.2">
      <c r="A14741" s="69" t="s">
        <v>32454</v>
      </c>
      <c r="B14741" s="69" t="s">
        <v>5695</v>
      </c>
      <c r="C14741" s="79">
        <v>45351</v>
      </c>
      <c r="D14741" s="60" t="s">
        <v>26801</v>
      </c>
      <c r="E14741" s="56">
        <v>165.28</v>
      </c>
      <c r="F14741" s="69" t="s">
        <v>2</v>
      </c>
    </row>
    <row r="14742" spans="1:6" s="1" customFormat="1" outlineLevel="1" x14ac:dyDescent="0.2">
      <c r="A14742" s="69" t="s">
        <v>32455</v>
      </c>
      <c r="B14742" s="69" t="s">
        <v>5695</v>
      </c>
      <c r="C14742" s="79">
        <v>45351</v>
      </c>
      <c r="D14742" s="60" t="s">
        <v>26801</v>
      </c>
      <c r="E14742" s="56">
        <v>165.28</v>
      </c>
      <c r="F14742" s="69" t="s">
        <v>2</v>
      </c>
    </row>
    <row r="14743" spans="1:6" s="1" customFormat="1" outlineLevel="1" x14ac:dyDescent="0.2">
      <c r="A14743" s="69" t="s">
        <v>32456</v>
      </c>
      <c r="B14743" s="69" t="s">
        <v>5695</v>
      </c>
      <c r="C14743" s="79">
        <v>45351</v>
      </c>
      <c r="D14743" s="60" t="s">
        <v>26801</v>
      </c>
      <c r="E14743" s="56">
        <v>165.29</v>
      </c>
      <c r="F14743" s="69" t="s">
        <v>2</v>
      </c>
    </row>
    <row r="14744" spans="1:6" s="1" customFormat="1" outlineLevel="1" x14ac:dyDescent="0.2">
      <c r="A14744" s="69" t="s">
        <v>32457</v>
      </c>
      <c r="B14744" s="69" t="s">
        <v>5695</v>
      </c>
      <c r="C14744" s="79">
        <v>45351</v>
      </c>
      <c r="D14744" s="60" t="s">
        <v>26801</v>
      </c>
      <c r="E14744" s="56">
        <v>165.29</v>
      </c>
      <c r="F14744" s="69" t="s">
        <v>2</v>
      </c>
    </row>
    <row r="14745" spans="1:6" s="1" customFormat="1" outlineLevel="1" x14ac:dyDescent="0.2">
      <c r="A14745" s="69" t="s">
        <v>32458</v>
      </c>
      <c r="B14745" s="69" t="s">
        <v>5695</v>
      </c>
      <c r="C14745" s="79">
        <v>45351</v>
      </c>
      <c r="D14745" s="60" t="s">
        <v>26801</v>
      </c>
      <c r="E14745" s="56">
        <v>220.38</v>
      </c>
      <c r="F14745" s="69" t="s">
        <v>2</v>
      </c>
    </row>
    <row r="14746" spans="1:6" s="1" customFormat="1" outlineLevel="1" x14ac:dyDescent="0.2">
      <c r="A14746" s="69" t="s">
        <v>32459</v>
      </c>
      <c r="B14746" s="69" t="s">
        <v>5695</v>
      </c>
      <c r="C14746" s="79">
        <v>45351</v>
      </c>
      <c r="D14746" s="60" t="s">
        <v>32460</v>
      </c>
      <c r="E14746" s="56">
        <v>345.8</v>
      </c>
      <c r="F14746" s="69" t="s">
        <v>2</v>
      </c>
    </row>
    <row r="14747" spans="1:6" s="1" customFormat="1" outlineLevel="1" x14ac:dyDescent="0.2">
      <c r="A14747" s="69" t="s">
        <v>32461</v>
      </c>
      <c r="B14747" s="69" t="s">
        <v>5695</v>
      </c>
      <c r="C14747" s="79">
        <v>45351</v>
      </c>
      <c r="D14747" s="60" t="s">
        <v>31494</v>
      </c>
      <c r="E14747" s="56">
        <v>550</v>
      </c>
      <c r="F14747" s="69" t="s">
        <v>2</v>
      </c>
    </row>
    <row r="14748" spans="1:6" s="1" customFormat="1" outlineLevel="1" x14ac:dyDescent="0.2">
      <c r="A14748" s="69" t="s">
        <v>32462</v>
      </c>
      <c r="B14748" s="69" t="s">
        <v>5695</v>
      </c>
      <c r="C14748" s="79">
        <v>45351</v>
      </c>
      <c r="D14748" s="60" t="s">
        <v>5214</v>
      </c>
      <c r="E14748" s="56">
        <v>135.13</v>
      </c>
      <c r="F14748" s="69" t="s">
        <v>2</v>
      </c>
    </row>
    <row r="14749" spans="1:6" s="1" customFormat="1" outlineLevel="1" x14ac:dyDescent="0.2">
      <c r="A14749" s="69" t="s">
        <v>32463</v>
      </c>
      <c r="B14749" s="69" t="s">
        <v>5695</v>
      </c>
      <c r="C14749" s="79">
        <v>45351</v>
      </c>
      <c r="D14749" s="60" t="s">
        <v>32464</v>
      </c>
      <c r="E14749" s="56">
        <v>113.05</v>
      </c>
      <c r="F14749" s="69" t="s">
        <v>2</v>
      </c>
    </row>
    <row r="14750" spans="1:6" s="1" customFormat="1" outlineLevel="1" x14ac:dyDescent="0.2">
      <c r="A14750" s="69" t="s">
        <v>32465</v>
      </c>
      <c r="B14750" s="69" t="s">
        <v>5695</v>
      </c>
      <c r="C14750" s="79">
        <v>45351</v>
      </c>
      <c r="D14750" s="60" t="s">
        <v>672</v>
      </c>
      <c r="E14750" s="56">
        <v>174.17</v>
      </c>
      <c r="F14750" s="69" t="s">
        <v>2</v>
      </c>
    </row>
    <row r="14751" spans="1:6" s="1" customFormat="1" outlineLevel="1" x14ac:dyDescent="0.2">
      <c r="A14751" s="69" t="s">
        <v>32466</v>
      </c>
      <c r="B14751" s="69" t="s">
        <v>5695</v>
      </c>
      <c r="C14751" s="79">
        <v>45351</v>
      </c>
      <c r="D14751" s="60" t="s">
        <v>5541</v>
      </c>
      <c r="E14751" s="56">
        <v>340.83</v>
      </c>
      <c r="F14751" s="69" t="s">
        <v>2</v>
      </c>
    </row>
    <row r="14752" spans="1:6" s="1" customFormat="1" outlineLevel="1" x14ac:dyDescent="0.2">
      <c r="A14752" s="69" t="s">
        <v>32467</v>
      </c>
      <c r="B14752" s="69" t="s">
        <v>5695</v>
      </c>
      <c r="C14752" s="79">
        <v>45351</v>
      </c>
      <c r="D14752" s="60" t="s">
        <v>4873</v>
      </c>
      <c r="E14752" s="56">
        <v>359</v>
      </c>
      <c r="F14752" s="69" t="s">
        <v>2</v>
      </c>
    </row>
    <row r="14753" spans="1:6" s="1" customFormat="1" outlineLevel="1" x14ac:dyDescent="0.2">
      <c r="A14753" s="69" t="s">
        <v>32468</v>
      </c>
      <c r="B14753" s="69" t="s">
        <v>5695</v>
      </c>
      <c r="C14753" s="79">
        <v>45351</v>
      </c>
      <c r="D14753" s="60" t="s">
        <v>4873</v>
      </c>
      <c r="E14753" s="56">
        <v>359</v>
      </c>
      <c r="F14753" s="69" t="s">
        <v>2</v>
      </c>
    </row>
    <row r="14754" spans="1:6" s="1" customFormat="1" outlineLevel="1" x14ac:dyDescent="0.2">
      <c r="A14754" s="69" t="s">
        <v>32469</v>
      </c>
      <c r="B14754" s="69" t="s">
        <v>5695</v>
      </c>
      <c r="C14754" s="79">
        <v>45351</v>
      </c>
      <c r="D14754" s="60" t="s">
        <v>4873</v>
      </c>
      <c r="E14754" s="56">
        <v>359</v>
      </c>
      <c r="F14754" s="69" t="s">
        <v>2</v>
      </c>
    </row>
    <row r="14755" spans="1:6" s="1" customFormat="1" outlineLevel="1" x14ac:dyDescent="0.2">
      <c r="A14755" s="69" t="s">
        <v>32470</v>
      </c>
      <c r="B14755" s="69" t="s">
        <v>5695</v>
      </c>
      <c r="C14755" s="79">
        <v>45351</v>
      </c>
      <c r="D14755" s="60" t="s">
        <v>31494</v>
      </c>
      <c r="E14755" s="56">
        <v>550</v>
      </c>
      <c r="F14755" s="69" t="s">
        <v>2</v>
      </c>
    </row>
    <row r="14756" spans="1:6" s="1" customFormat="1" outlineLevel="1" x14ac:dyDescent="0.2">
      <c r="A14756" s="69" t="s">
        <v>32471</v>
      </c>
      <c r="B14756" s="69" t="s">
        <v>5695</v>
      </c>
      <c r="C14756" s="79">
        <v>45351</v>
      </c>
      <c r="D14756" s="60" t="s">
        <v>32472</v>
      </c>
      <c r="E14756" s="56">
        <v>124.17</v>
      </c>
      <c r="F14756" s="69" t="s">
        <v>2</v>
      </c>
    </row>
    <row r="14757" spans="1:6" s="1" customFormat="1" outlineLevel="1" x14ac:dyDescent="0.2">
      <c r="A14757" s="69" t="s">
        <v>32473</v>
      </c>
      <c r="B14757" s="69" t="s">
        <v>5695</v>
      </c>
      <c r="C14757" s="79">
        <v>45351</v>
      </c>
      <c r="D14757" s="60" t="s">
        <v>32474</v>
      </c>
      <c r="E14757" s="56">
        <v>140.83000000000001</v>
      </c>
      <c r="F14757" s="69" t="s">
        <v>2</v>
      </c>
    </row>
    <row r="14758" spans="1:6" s="1" customFormat="1" outlineLevel="1" x14ac:dyDescent="0.2">
      <c r="A14758" s="69" t="s">
        <v>32475</v>
      </c>
      <c r="B14758" s="69" t="s">
        <v>5695</v>
      </c>
      <c r="C14758" s="79">
        <v>45382</v>
      </c>
      <c r="D14758" s="60" t="s">
        <v>26472</v>
      </c>
      <c r="E14758" s="56">
        <v>199</v>
      </c>
      <c r="F14758" s="69" t="s">
        <v>2</v>
      </c>
    </row>
    <row r="14759" spans="1:6" s="1" customFormat="1" outlineLevel="1" x14ac:dyDescent="0.2">
      <c r="A14759" s="69" t="s">
        <v>32476</v>
      </c>
      <c r="B14759" s="69" t="s">
        <v>5695</v>
      </c>
      <c r="C14759" s="79">
        <v>45382</v>
      </c>
      <c r="D14759" s="60" t="s">
        <v>26472</v>
      </c>
      <c r="E14759" s="56">
        <v>199</v>
      </c>
      <c r="F14759" s="69" t="s">
        <v>2</v>
      </c>
    </row>
    <row r="14760" spans="1:6" s="1" customFormat="1" outlineLevel="1" x14ac:dyDescent="0.2">
      <c r="A14760" s="69" t="s">
        <v>32477</v>
      </c>
      <c r="B14760" s="69" t="s">
        <v>5695</v>
      </c>
      <c r="C14760" s="79">
        <v>45382</v>
      </c>
      <c r="D14760" s="60" t="s">
        <v>26472</v>
      </c>
      <c r="E14760" s="56">
        <v>199</v>
      </c>
      <c r="F14760" s="69" t="s">
        <v>2</v>
      </c>
    </row>
    <row r="14761" spans="1:6" s="1" customFormat="1" outlineLevel="1" x14ac:dyDescent="0.2">
      <c r="A14761" s="69" t="s">
        <v>32478</v>
      </c>
      <c r="B14761" s="69" t="s">
        <v>5695</v>
      </c>
      <c r="C14761" s="79">
        <v>45382</v>
      </c>
      <c r="D14761" s="60" t="s">
        <v>26472</v>
      </c>
      <c r="E14761" s="56">
        <v>199</v>
      </c>
      <c r="F14761" s="69" t="s">
        <v>2</v>
      </c>
    </row>
    <row r="14762" spans="1:6" s="1" customFormat="1" outlineLevel="1" x14ac:dyDescent="0.2">
      <c r="A14762" s="69" t="s">
        <v>32479</v>
      </c>
      <c r="B14762" s="69" t="s">
        <v>5695</v>
      </c>
      <c r="C14762" s="79">
        <v>45382</v>
      </c>
      <c r="D14762" s="60" t="s">
        <v>26472</v>
      </c>
      <c r="E14762" s="56">
        <v>199</v>
      </c>
      <c r="F14762" s="69" t="s">
        <v>2</v>
      </c>
    </row>
    <row r="14763" spans="1:6" s="1" customFormat="1" outlineLevel="1" x14ac:dyDescent="0.2">
      <c r="A14763" s="69" t="s">
        <v>32480</v>
      </c>
      <c r="B14763" s="69" t="s">
        <v>5695</v>
      </c>
      <c r="C14763" s="79">
        <v>45382</v>
      </c>
      <c r="D14763" s="60" t="s">
        <v>26472</v>
      </c>
      <c r="E14763" s="56">
        <v>199</v>
      </c>
      <c r="F14763" s="69" t="s">
        <v>2</v>
      </c>
    </row>
    <row r="14764" spans="1:6" s="1" customFormat="1" outlineLevel="1" x14ac:dyDescent="0.2">
      <c r="A14764" s="69" t="s">
        <v>32481</v>
      </c>
      <c r="B14764" s="69" t="s">
        <v>5695</v>
      </c>
      <c r="C14764" s="79">
        <v>45382</v>
      </c>
      <c r="D14764" s="60" t="s">
        <v>26472</v>
      </c>
      <c r="E14764" s="56">
        <v>199</v>
      </c>
      <c r="F14764" s="69" t="s">
        <v>2</v>
      </c>
    </row>
    <row r="14765" spans="1:6" s="1" customFormat="1" outlineLevel="1" x14ac:dyDescent="0.2">
      <c r="A14765" s="69" t="s">
        <v>32482</v>
      </c>
      <c r="B14765" s="69" t="s">
        <v>5695</v>
      </c>
      <c r="C14765" s="79">
        <v>45382</v>
      </c>
      <c r="D14765" s="60" t="s">
        <v>26472</v>
      </c>
      <c r="E14765" s="56">
        <v>199</v>
      </c>
      <c r="F14765" s="69" t="s">
        <v>2</v>
      </c>
    </row>
    <row r="14766" spans="1:6" s="1" customFormat="1" outlineLevel="1" x14ac:dyDescent="0.2">
      <c r="A14766" s="69" t="s">
        <v>32483</v>
      </c>
      <c r="B14766" s="69" t="s">
        <v>5695</v>
      </c>
      <c r="C14766" s="79">
        <v>45382</v>
      </c>
      <c r="D14766" s="60" t="s">
        <v>26472</v>
      </c>
      <c r="E14766" s="56">
        <v>199</v>
      </c>
      <c r="F14766" s="69" t="s">
        <v>2</v>
      </c>
    </row>
    <row r="14767" spans="1:6" s="1" customFormat="1" outlineLevel="1" x14ac:dyDescent="0.2">
      <c r="A14767" s="69" t="s">
        <v>32484</v>
      </c>
      <c r="B14767" s="69" t="s">
        <v>5695</v>
      </c>
      <c r="C14767" s="79">
        <v>45382</v>
      </c>
      <c r="D14767" s="60" t="s">
        <v>26472</v>
      </c>
      <c r="E14767" s="56">
        <v>199</v>
      </c>
      <c r="F14767" s="69" t="s">
        <v>2</v>
      </c>
    </row>
    <row r="14768" spans="1:6" s="1" customFormat="1" outlineLevel="1" x14ac:dyDescent="0.2">
      <c r="A14768" s="69" t="s">
        <v>32485</v>
      </c>
      <c r="B14768" s="69" t="s">
        <v>5695</v>
      </c>
      <c r="C14768" s="79">
        <v>45382</v>
      </c>
      <c r="D14768" s="60" t="s">
        <v>32486</v>
      </c>
      <c r="E14768" s="56">
        <v>147.25</v>
      </c>
      <c r="F14768" s="69" t="s">
        <v>2</v>
      </c>
    </row>
    <row r="14769" spans="1:6" s="1" customFormat="1" outlineLevel="1" x14ac:dyDescent="0.2">
      <c r="A14769" s="69" t="s">
        <v>32487</v>
      </c>
      <c r="B14769" s="69" t="s">
        <v>5695</v>
      </c>
      <c r="C14769" s="79">
        <v>45382</v>
      </c>
      <c r="D14769" s="60" t="s">
        <v>32486</v>
      </c>
      <c r="E14769" s="56">
        <v>147.25</v>
      </c>
      <c r="F14769" s="69" t="s">
        <v>2</v>
      </c>
    </row>
    <row r="14770" spans="1:6" s="1" customFormat="1" outlineLevel="1" x14ac:dyDescent="0.2">
      <c r="A14770" s="69" t="s">
        <v>32488</v>
      </c>
      <c r="B14770" s="69" t="s">
        <v>5695</v>
      </c>
      <c r="C14770" s="79">
        <v>45382</v>
      </c>
      <c r="D14770" s="60" t="s">
        <v>32486</v>
      </c>
      <c r="E14770" s="56">
        <v>147.25</v>
      </c>
      <c r="F14770" s="69" t="s">
        <v>2</v>
      </c>
    </row>
    <row r="14771" spans="1:6" s="1" customFormat="1" outlineLevel="1" x14ac:dyDescent="0.2">
      <c r="A14771" s="69" t="s">
        <v>32489</v>
      </c>
      <c r="B14771" s="69" t="s">
        <v>5695</v>
      </c>
      <c r="C14771" s="79">
        <v>45382</v>
      </c>
      <c r="D14771" s="60" t="s">
        <v>32486</v>
      </c>
      <c r="E14771" s="56">
        <v>147.25</v>
      </c>
      <c r="F14771" s="69" t="s">
        <v>2</v>
      </c>
    </row>
    <row r="14772" spans="1:6" s="1" customFormat="1" outlineLevel="1" x14ac:dyDescent="0.2">
      <c r="A14772" s="69" t="s">
        <v>32490</v>
      </c>
      <c r="B14772" s="69" t="s">
        <v>5695</v>
      </c>
      <c r="C14772" s="79">
        <v>45382</v>
      </c>
      <c r="D14772" s="60" t="s">
        <v>32486</v>
      </c>
      <c r="E14772" s="56">
        <v>147.25</v>
      </c>
      <c r="F14772" s="69" t="s">
        <v>2</v>
      </c>
    </row>
    <row r="14773" spans="1:6" s="1" customFormat="1" outlineLevel="1" x14ac:dyDescent="0.2">
      <c r="A14773" s="69" t="s">
        <v>32491</v>
      </c>
      <c r="B14773" s="69" t="s">
        <v>5695</v>
      </c>
      <c r="C14773" s="79">
        <v>45382</v>
      </c>
      <c r="D14773" s="60" t="s">
        <v>32486</v>
      </c>
      <c r="E14773" s="56">
        <v>147.25</v>
      </c>
      <c r="F14773" s="69" t="s">
        <v>2</v>
      </c>
    </row>
    <row r="14774" spans="1:6" s="1" customFormat="1" outlineLevel="1" x14ac:dyDescent="0.2">
      <c r="A14774" s="69" t="s">
        <v>32492</v>
      </c>
      <c r="B14774" s="69" t="s">
        <v>5695</v>
      </c>
      <c r="C14774" s="79">
        <v>45382</v>
      </c>
      <c r="D14774" s="60" t="s">
        <v>5214</v>
      </c>
      <c r="E14774" s="56">
        <v>124.78</v>
      </c>
      <c r="F14774" s="69" t="s">
        <v>2</v>
      </c>
    </row>
    <row r="14775" spans="1:6" s="1" customFormat="1" outlineLevel="1" x14ac:dyDescent="0.2">
      <c r="A14775" s="69" t="s">
        <v>32493</v>
      </c>
      <c r="B14775" s="69" t="s">
        <v>5695</v>
      </c>
      <c r="C14775" s="79">
        <v>45382</v>
      </c>
      <c r="D14775" s="60" t="s">
        <v>5214</v>
      </c>
      <c r="E14775" s="56">
        <v>124.79</v>
      </c>
      <c r="F14775" s="69" t="s">
        <v>2</v>
      </c>
    </row>
    <row r="14776" spans="1:6" s="1" customFormat="1" outlineLevel="1" x14ac:dyDescent="0.2">
      <c r="A14776" s="69" t="s">
        <v>32494</v>
      </c>
      <c r="B14776" s="69" t="s">
        <v>5695</v>
      </c>
      <c r="C14776" s="79">
        <v>45382</v>
      </c>
      <c r="D14776" s="60" t="s">
        <v>5214</v>
      </c>
      <c r="E14776" s="56">
        <v>124.79</v>
      </c>
      <c r="F14776" s="69" t="s">
        <v>2</v>
      </c>
    </row>
    <row r="14777" spans="1:6" s="1" customFormat="1" outlineLevel="1" x14ac:dyDescent="0.2">
      <c r="A14777" s="69" t="s">
        <v>32495</v>
      </c>
      <c r="B14777" s="69" t="s">
        <v>5695</v>
      </c>
      <c r="C14777" s="79">
        <v>45382</v>
      </c>
      <c r="D14777" s="60" t="s">
        <v>5214</v>
      </c>
      <c r="E14777" s="56">
        <v>135.13</v>
      </c>
      <c r="F14777" s="69" t="s">
        <v>2</v>
      </c>
    </row>
    <row r="14778" spans="1:6" s="1" customFormat="1" outlineLevel="1" x14ac:dyDescent="0.2">
      <c r="A14778" s="69" t="s">
        <v>32496</v>
      </c>
      <c r="B14778" s="69" t="s">
        <v>5695</v>
      </c>
      <c r="C14778" s="79">
        <v>45382</v>
      </c>
      <c r="D14778" s="60" t="s">
        <v>5214</v>
      </c>
      <c r="E14778" s="56">
        <v>135.13</v>
      </c>
      <c r="F14778" s="69" t="s">
        <v>2</v>
      </c>
    </row>
    <row r="14779" spans="1:6" s="1" customFormat="1" outlineLevel="1" x14ac:dyDescent="0.2">
      <c r="A14779" s="69" t="s">
        <v>32497</v>
      </c>
      <c r="B14779" s="69" t="s">
        <v>5695</v>
      </c>
      <c r="C14779" s="79">
        <v>45382</v>
      </c>
      <c r="D14779" s="60" t="s">
        <v>5214</v>
      </c>
      <c r="E14779" s="56">
        <v>135.13</v>
      </c>
      <c r="F14779" s="69" t="s">
        <v>2</v>
      </c>
    </row>
    <row r="14780" spans="1:6" s="1" customFormat="1" outlineLevel="1" x14ac:dyDescent="0.2">
      <c r="A14780" s="69" t="s">
        <v>32498</v>
      </c>
      <c r="B14780" s="69" t="s">
        <v>5695</v>
      </c>
      <c r="C14780" s="79">
        <v>45382</v>
      </c>
      <c r="D14780" s="60" t="s">
        <v>32499</v>
      </c>
      <c r="E14780" s="56">
        <v>501.42</v>
      </c>
      <c r="F14780" s="69" t="s">
        <v>2</v>
      </c>
    </row>
    <row r="14781" spans="1:6" s="1" customFormat="1" outlineLevel="1" x14ac:dyDescent="0.2">
      <c r="A14781" s="69" t="s">
        <v>32500</v>
      </c>
      <c r="B14781" s="69" t="s">
        <v>5695</v>
      </c>
      <c r="C14781" s="79">
        <v>45382</v>
      </c>
      <c r="D14781" s="60" t="s">
        <v>32499</v>
      </c>
      <c r="E14781" s="56">
        <v>501.42</v>
      </c>
      <c r="F14781" s="69" t="s">
        <v>2</v>
      </c>
    </row>
    <row r="14782" spans="1:6" s="1" customFormat="1" outlineLevel="1" x14ac:dyDescent="0.2">
      <c r="A14782" s="69" t="s">
        <v>32501</v>
      </c>
      <c r="B14782" s="69" t="s">
        <v>5695</v>
      </c>
      <c r="C14782" s="79">
        <v>45382</v>
      </c>
      <c r="D14782" s="60" t="s">
        <v>32499</v>
      </c>
      <c r="E14782" s="56">
        <v>501.42</v>
      </c>
      <c r="F14782" s="69" t="s">
        <v>2</v>
      </c>
    </row>
    <row r="14783" spans="1:6" s="1" customFormat="1" outlineLevel="1" x14ac:dyDescent="0.2">
      <c r="A14783" s="69" t="s">
        <v>32502</v>
      </c>
      <c r="B14783" s="69" t="s">
        <v>5695</v>
      </c>
      <c r="C14783" s="79">
        <v>45382</v>
      </c>
      <c r="D14783" s="60" t="s">
        <v>32499</v>
      </c>
      <c r="E14783" s="56">
        <v>501.42</v>
      </c>
      <c r="F14783" s="69" t="s">
        <v>2</v>
      </c>
    </row>
    <row r="14784" spans="1:6" s="1" customFormat="1" outlineLevel="1" x14ac:dyDescent="0.2">
      <c r="A14784" s="69" t="s">
        <v>32503</v>
      </c>
      <c r="B14784" s="69" t="s">
        <v>5695</v>
      </c>
      <c r="C14784" s="79">
        <v>45382</v>
      </c>
      <c r="D14784" s="60" t="s">
        <v>32499</v>
      </c>
      <c r="E14784" s="56">
        <v>501.42</v>
      </c>
      <c r="F14784" s="69" t="s">
        <v>2</v>
      </c>
    </row>
    <row r="14785" spans="1:6" s="1" customFormat="1" outlineLevel="1" x14ac:dyDescent="0.2">
      <c r="A14785" s="69" t="s">
        <v>32504</v>
      </c>
      <c r="B14785" s="69" t="s">
        <v>5695</v>
      </c>
      <c r="C14785" s="79">
        <v>45382</v>
      </c>
      <c r="D14785" s="60" t="s">
        <v>32499</v>
      </c>
      <c r="E14785" s="56">
        <v>501.42</v>
      </c>
      <c r="F14785" s="69" t="s">
        <v>2</v>
      </c>
    </row>
    <row r="14786" spans="1:6" s="1" customFormat="1" outlineLevel="1" x14ac:dyDescent="0.2">
      <c r="A14786" s="69" t="s">
        <v>32505</v>
      </c>
      <c r="B14786" s="69" t="s">
        <v>5695</v>
      </c>
      <c r="C14786" s="79">
        <v>45382</v>
      </c>
      <c r="D14786" s="60" t="s">
        <v>32506</v>
      </c>
      <c r="E14786" s="56">
        <v>273.75</v>
      </c>
      <c r="F14786" s="69" t="s">
        <v>2</v>
      </c>
    </row>
    <row r="14787" spans="1:6" s="1" customFormat="1" outlineLevel="1" x14ac:dyDescent="0.2">
      <c r="A14787" s="69" t="s">
        <v>32507</v>
      </c>
      <c r="B14787" s="69" t="s">
        <v>5695</v>
      </c>
      <c r="C14787" s="79">
        <v>45382</v>
      </c>
      <c r="D14787" s="60" t="s">
        <v>32508</v>
      </c>
      <c r="E14787" s="56">
        <v>564</v>
      </c>
      <c r="F14787" s="69" t="s">
        <v>2</v>
      </c>
    </row>
    <row r="14788" spans="1:6" s="1" customFormat="1" outlineLevel="1" x14ac:dyDescent="0.2">
      <c r="A14788" s="69" t="s">
        <v>32509</v>
      </c>
      <c r="B14788" s="69" t="s">
        <v>5695</v>
      </c>
      <c r="C14788" s="79">
        <v>45382</v>
      </c>
      <c r="D14788" s="60" t="s">
        <v>32510</v>
      </c>
      <c r="E14788" s="56">
        <v>270</v>
      </c>
      <c r="F14788" s="69" t="s">
        <v>2</v>
      </c>
    </row>
    <row r="14789" spans="1:6" s="1" customFormat="1" outlineLevel="1" x14ac:dyDescent="0.2">
      <c r="A14789" s="69" t="s">
        <v>32511</v>
      </c>
      <c r="B14789" s="69" t="s">
        <v>5695</v>
      </c>
      <c r="C14789" s="79">
        <v>45382</v>
      </c>
      <c r="D14789" s="60" t="s">
        <v>32512</v>
      </c>
      <c r="E14789" s="56">
        <v>345.8</v>
      </c>
      <c r="F14789" s="69" t="s">
        <v>2</v>
      </c>
    </row>
    <row r="14790" spans="1:6" s="1" customFormat="1" outlineLevel="1" x14ac:dyDescent="0.2">
      <c r="A14790" s="69" t="s">
        <v>32513</v>
      </c>
      <c r="B14790" s="69" t="s">
        <v>5695</v>
      </c>
      <c r="C14790" s="79">
        <v>45382</v>
      </c>
      <c r="D14790" s="60" t="s">
        <v>32514</v>
      </c>
      <c r="E14790" s="56">
        <v>109</v>
      </c>
      <c r="F14790" s="69" t="s">
        <v>2</v>
      </c>
    </row>
    <row r="14791" spans="1:6" s="1" customFormat="1" outlineLevel="1" x14ac:dyDescent="0.2">
      <c r="A14791" s="69" t="s">
        <v>32515</v>
      </c>
      <c r="B14791" s="69" t="s">
        <v>5695</v>
      </c>
      <c r="C14791" s="79">
        <v>45382</v>
      </c>
      <c r="D14791" s="60" t="s">
        <v>32516</v>
      </c>
      <c r="E14791" s="56">
        <v>269</v>
      </c>
      <c r="F14791" s="69" t="s">
        <v>2</v>
      </c>
    </row>
    <row r="14792" spans="1:6" s="1" customFormat="1" outlineLevel="1" x14ac:dyDescent="0.2">
      <c r="A14792" s="69" t="s">
        <v>32517</v>
      </c>
      <c r="B14792" s="69" t="s">
        <v>5695</v>
      </c>
      <c r="C14792" s="79">
        <v>45382</v>
      </c>
      <c r="D14792" s="60" t="s">
        <v>32518</v>
      </c>
      <c r="E14792" s="56">
        <v>284.75</v>
      </c>
      <c r="F14792" s="69" t="s">
        <v>2</v>
      </c>
    </row>
    <row r="14793" spans="1:6" s="1" customFormat="1" outlineLevel="1" x14ac:dyDescent="0.2">
      <c r="A14793" s="69" t="s">
        <v>32519</v>
      </c>
      <c r="B14793" s="69" t="s">
        <v>5695</v>
      </c>
      <c r="C14793" s="79">
        <v>45382</v>
      </c>
      <c r="D14793" s="60" t="s">
        <v>5541</v>
      </c>
      <c r="E14793" s="56">
        <v>112.28</v>
      </c>
      <c r="F14793" s="69" t="s">
        <v>2</v>
      </c>
    </row>
    <row r="14794" spans="1:6" s="1" customFormat="1" outlineLevel="1" x14ac:dyDescent="0.2">
      <c r="A14794" s="69" t="s">
        <v>32520</v>
      </c>
      <c r="B14794" s="69" t="s">
        <v>5695</v>
      </c>
      <c r="C14794" s="79">
        <v>45382</v>
      </c>
      <c r="D14794" s="60" t="s">
        <v>32521</v>
      </c>
      <c r="E14794" s="56">
        <v>685</v>
      </c>
      <c r="F14794" s="69" t="s">
        <v>2</v>
      </c>
    </row>
    <row r="14795" spans="1:6" s="1" customFormat="1" outlineLevel="1" x14ac:dyDescent="0.2">
      <c r="A14795" s="69" t="s">
        <v>32545</v>
      </c>
      <c r="B14795" s="69" t="s">
        <v>5695</v>
      </c>
      <c r="C14795" s="79">
        <v>45383</v>
      </c>
      <c r="D14795" s="60" t="s">
        <v>32546</v>
      </c>
      <c r="E14795" s="56">
        <v>103</v>
      </c>
      <c r="F14795" s="69" t="s">
        <v>2</v>
      </c>
    </row>
    <row r="14796" spans="1:6" s="1" customFormat="1" outlineLevel="1" x14ac:dyDescent="0.2">
      <c r="A14796" s="69" t="s">
        <v>32547</v>
      </c>
      <c r="B14796" s="69" t="s">
        <v>5695</v>
      </c>
      <c r="C14796" s="79">
        <v>45383</v>
      </c>
      <c r="D14796" s="60" t="s">
        <v>32546</v>
      </c>
      <c r="E14796" s="56">
        <v>103</v>
      </c>
      <c r="F14796" s="69" t="s">
        <v>2</v>
      </c>
    </row>
    <row r="14797" spans="1:6" s="1" customFormat="1" outlineLevel="1" x14ac:dyDescent="0.2">
      <c r="A14797" s="69" t="s">
        <v>32548</v>
      </c>
      <c r="B14797" s="69" t="s">
        <v>5695</v>
      </c>
      <c r="C14797" s="79">
        <v>45412</v>
      </c>
      <c r="D14797" s="60" t="s">
        <v>1238</v>
      </c>
      <c r="E14797" s="56">
        <v>266.56</v>
      </c>
      <c r="F14797" s="69" t="s">
        <v>2</v>
      </c>
    </row>
    <row r="14798" spans="1:6" s="1" customFormat="1" outlineLevel="1" x14ac:dyDescent="0.2">
      <c r="A14798" s="69" t="s">
        <v>32549</v>
      </c>
      <c r="B14798" s="69" t="s">
        <v>5695</v>
      </c>
      <c r="C14798" s="79">
        <v>45412</v>
      </c>
      <c r="D14798" s="60" t="s">
        <v>1238</v>
      </c>
      <c r="E14798" s="56">
        <v>266.56</v>
      </c>
      <c r="F14798" s="69" t="s">
        <v>2</v>
      </c>
    </row>
    <row r="14799" spans="1:6" s="1" customFormat="1" outlineLevel="1" x14ac:dyDescent="0.2">
      <c r="A14799" s="69" t="s">
        <v>32550</v>
      </c>
      <c r="B14799" s="69" t="s">
        <v>5695</v>
      </c>
      <c r="C14799" s="79">
        <v>45412</v>
      </c>
      <c r="D14799" s="60" t="s">
        <v>5541</v>
      </c>
      <c r="E14799" s="56">
        <v>112.28</v>
      </c>
      <c r="F14799" s="69" t="s">
        <v>2</v>
      </c>
    </row>
    <row r="14800" spans="1:6" s="1" customFormat="1" outlineLevel="1" x14ac:dyDescent="0.2">
      <c r="A14800" s="69" t="s">
        <v>32551</v>
      </c>
      <c r="B14800" s="69" t="s">
        <v>5695</v>
      </c>
      <c r="C14800" s="79">
        <v>45429</v>
      </c>
      <c r="D14800" s="60" t="s">
        <v>32552</v>
      </c>
      <c r="E14800" s="56">
        <v>320.22000000000003</v>
      </c>
      <c r="F14800" s="69" t="s">
        <v>2</v>
      </c>
    </row>
    <row r="14801" spans="1:6" s="1" customFormat="1" outlineLevel="1" x14ac:dyDescent="0.2">
      <c r="A14801" s="69" t="s">
        <v>32553</v>
      </c>
      <c r="B14801" s="69" t="s">
        <v>5695</v>
      </c>
      <c r="C14801" s="79">
        <v>45429</v>
      </c>
      <c r="D14801" s="60" t="s">
        <v>32554</v>
      </c>
      <c r="E14801" s="56">
        <v>363.65</v>
      </c>
      <c r="F14801" s="69" t="s">
        <v>2</v>
      </c>
    </row>
    <row r="14802" spans="1:6" s="1" customFormat="1" outlineLevel="1" x14ac:dyDescent="0.2">
      <c r="A14802" s="69" t="s">
        <v>32555</v>
      </c>
      <c r="B14802" s="69" t="s">
        <v>5695</v>
      </c>
      <c r="C14802" s="79">
        <v>45429</v>
      </c>
      <c r="D14802" s="60" t="s">
        <v>32556</v>
      </c>
      <c r="E14802" s="56">
        <v>169.41</v>
      </c>
      <c r="F14802" s="69" t="s">
        <v>2</v>
      </c>
    </row>
    <row r="14803" spans="1:6" s="1" customFormat="1" outlineLevel="1" x14ac:dyDescent="0.2">
      <c r="A14803" s="69" t="s">
        <v>32557</v>
      </c>
      <c r="B14803" s="69" t="s">
        <v>5695</v>
      </c>
      <c r="C14803" s="79">
        <v>45429</v>
      </c>
      <c r="D14803" s="60" t="s">
        <v>32556</v>
      </c>
      <c r="E14803" s="56">
        <v>169.41</v>
      </c>
      <c r="F14803" s="69" t="s">
        <v>2</v>
      </c>
    </row>
    <row r="14804" spans="1:6" s="1" customFormat="1" outlineLevel="1" x14ac:dyDescent="0.2">
      <c r="A14804" s="69" t="s">
        <v>32558</v>
      </c>
      <c r="B14804" s="69" t="s">
        <v>5695</v>
      </c>
      <c r="C14804" s="79">
        <v>45429</v>
      </c>
      <c r="D14804" s="60" t="s">
        <v>32556</v>
      </c>
      <c r="E14804" s="56">
        <v>169.41</v>
      </c>
      <c r="F14804" s="69" t="s">
        <v>2</v>
      </c>
    </row>
    <row r="14805" spans="1:6" s="1" customFormat="1" outlineLevel="1" x14ac:dyDescent="0.2">
      <c r="A14805" s="69" t="s">
        <v>32559</v>
      </c>
      <c r="B14805" s="69" t="s">
        <v>5695</v>
      </c>
      <c r="C14805" s="79">
        <v>45429</v>
      </c>
      <c r="D14805" s="60" t="s">
        <v>32560</v>
      </c>
      <c r="E14805" s="56">
        <v>109</v>
      </c>
      <c r="F14805" s="69" t="s">
        <v>2</v>
      </c>
    </row>
    <row r="14806" spans="1:6" s="1" customFormat="1" outlineLevel="1" x14ac:dyDescent="0.2">
      <c r="A14806" s="69" t="s">
        <v>32561</v>
      </c>
      <c r="B14806" s="69" t="s">
        <v>5695</v>
      </c>
      <c r="C14806" s="79">
        <v>45429</v>
      </c>
      <c r="D14806" s="60" t="s">
        <v>32560</v>
      </c>
      <c r="E14806" s="56">
        <v>109</v>
      </c>
      <c r="F14806" s="69" t="s">
        <v>2</v>
      </c>
    </row>
    <row r="14807" spans="1:6" s="1" customFormat="1" outlineLevel="1" x14ac:dyDescent="0.2">
      <c r="A14807" s="69" t="s">
        <v>32562</v>
      </c>
      <c r="B14807" s="69" t="s">
        <v>5695</v>
      </c>
      <c r="C14807" s="79">
        <v>45429</v>
      </c>
      <c r="D14807" s="60" t="s">
        <v>32563</v>
      </c>
      <c r="E14807" s="56">
        <v>1023.91</v>
      </c>
      <c r="F14807" s="69" t="s">
        <v>2</v>
      </c>
    </row>
    <row r="14808" spans="1:6" s="1" customFormat="1" outlineLevel="1" x14ac:dyDescent="0.2">
      <c r="A14808" s="69" t="s">
        <v>32564</v>
      </c>
      <c r="B14808" s="69" t="s">
        <v>5695</v>
      </c>
      <c r="C14808" s="79">
        <v>45412</v>
      </c>
      <c r="D14808" s="60" t="s">
        <v>32565</v>
      </c>
      <c r="E14808" s="56">
        <v>123.33</v>
      </c>
      <c r="F14808" s="69" t="s">
        <v>2</v>
      </c>
    </row>
    <row r="14809" spans="1:6" s="1" customFormat="1" outlineLevel="1" x14ac:dyDescent="0.2">
      <c r="A14809" s="69" t="s">
        <v>32566</v>
      </c>
      <c r="B14809" s="69" t="s">
        <v>5695</v>
      </c>
      <c r="C14809" s="79">
        <v>45412</v>
      </c>
      <c r="D14809" s="60" t="s">
        <v>32567</v>
      </c>
      <c r="E14809" s="56">
        <v>171</v>
      </c>
      <c r="F14809" s="69" t="s">
        <v>2</v>
      </c>
    </row>
    <row r="14810" spans="1:6" s="1" customFormat="1" outlineLevel="1" x14ac:dyDescent="0.2">
      <c r="A14810" s="69" t="s">
        <v>32568</v>
      </c>
      <c r="B14810" s="69" t="s">
        <v>5695</v>
      </c>
      <c r="C14810" s="79">
        <v>45443</v>
      </c>
      <c r="D14810" s="60" t="s">
        <v>32569</v>
      </c>
      <c r="E14810" s="56">
        <v>808.21</v>
      </c>
      <c r="F14810" s="69" t="s">
        <v>2</v>
      </c>
    </row>
    <row r="14811" spans="1:6" s="1" customFormat="1" outlineLevel="1" x14ac:dyDescent="0.2">
      <c r="A14811" s="69" t="s">
        <v>32570</v>
      </c>
      <c r="B14811" s="69" t="s">
        <v>5695</v>
      </c>
      <c r="C14811" s="79">
        <v>45443</v>
      </c>
      <c r="D14811" s="60" t="s">
        <v>32569</v>
      </c>
      <c r="E14811" s="56">
        <v>161.63999999999999</v>
      </c>
      <c r="F14811" s="69" t="s">
        <v>2</v>
      </c>
    </row>
    <row r="14812" spans="1:6" s="1" customFormat="1" outlineLevel="1" x14ac:dyDescent="0.2">
      <c r="A14812" s="69" t="s">
        <v>32571</v>
      </c>
      <c r="B14812" s="69" t="s">
        <v>5695</v>
      </c>
      <c r="C14812" s="79">
        <v>45443</v>
      </c>
      <c r="D14812" s="60" t="s">
        <v>32572</v>
      </c>
      <c r="E14812" s="56">
        <v>819</v>
      </c>
      <c r="F14812" s="69" t="s">
        <v>2</v>
      </c>
    </row>
    <row r="14813" spans="1:6" s="1" customFormat="1" outlineLevel="1" x14ac:dyDescent="0.2">
      <c r="A14813" s="69" t="s">
        <v>32573</v>
      </c>
      <c r="B14813" s="69" t="s">
        <v>5695</v>
      </c>
      <c r="C14813" s="79">
        <v>45443</v>
      </c>
      <c r="D14813" s="60" t="s">
        <v>32574</v>
      </c>
      <c r="E14813" s="56">
        <v>105</v>
      </c>
      <c r="F14813" s="69" t="s">
        <v>2</v>
      </c>
    </row>
    <row r="14814" spans="1:6" s="1" customFormat="1" outlineLevel="1" x14ac:dyDescent="0.2">
      <c r="A14814" s="69" t="s">
        <v>32575</v>
      </c>
      <c r="B14814" s="69" t="s">
        <v>5695</v>
      </c>
      <c r="C14814" s="79">
        <v>45443</v>
      </c>
      <c r="D14814" s="60" t="s">
        <v>32576</v>
      </c>
      <c r="E14814" s="56">
        <v>623.91999999999996</v>
      </c>
      <c r="F14814" s="69" t="s">
        <v>2</v>
      </c>
    </row>
    <row r="14815" spans="1:6" s="1" customFormat="1" outlineLevel="1" x14ac:dyDescent="0.2">
      <c r="A14815" s="69" t="s">
        <v>32577</v>
      </c>
      <c r="B14815" s="69" t="s">
        <v>5695</v>
      </c>
      <c r="C14815" s="79">
        <v>45443</v>
      </c>
      <c r="D14815" s="60" t="s">
        <v>32578</v>
      </c>
      <c r="E14815" s="56">
        <v>100.3</v>
      </c>
      <c r="F14815" s="69" t="s">
        <v>2</v>
      </c>
    </row>
    <row r="14816" spans="1:6" s="1" customFormat="1" outlineLevel="1" x14ac:dyDescent="0.2">
      <c r="A14816" s="69" t="s">
        <v>32579</v>
      </c>
      <c r="B14816" s="69" t="s">
        <v>5695</v>
      </c>
      <c r="C14816" s="79">
        <v>45443</v>
      </c>
      <c r="D14816" s="60" t="s">
        <v>32580</v>
      </c>
      <c r="E14816" s="56">
        <v>224.18</v>
      </c>
      <c r="F14816" s="69" t="s">
        <v>2</v>
      </c>
    </row>
    <row r="14817" spans="1:6" s="1" customFormat="1" outlineLevel="1" x14ac:dyDescent="0.2">
      <c r="A14817" s="69" t="s">
        <v>32581</v>
      </c>
      <c r="B14817" s="69" t="s">
        <v>5695</v>
      </c>
      <c r="C14817" s="79">
        <v>45443</v>
      </c>
      <c r="D14817" s="60" t="s">
        <v>32582</v>
      </c>
      <c r="E14817" s="56">
        <v>1364.7</v>
      </c>
      <c r="F14817" s="69" t="s">
        <v>2</v>
      </c>
    </row>
    <row r="14818" spans="1:6" s="1" customFormat="1" outlineLevel="1" x14ac:dyDescent="0.2">
      <c r="A14818" s="69" t="s">
        <v>32583</v>
      </c>
      <c r="B14818" s="69" t="s">
        <v>5695</v>
      </c>
      <c r="C14818" s="79">
        <v>45443</v>
      </c>
      <c r="D14818" s="60" t="s">
        <v>32584</v>
      </c>
      <c r="E14818" s="56">
        <v>450.58</v>
      </c>
      <c r="F14818" s="69" t="s">
        <v>2</v>
      </c>
    </row>
    <row r="14819" spans="1:6" s="1" customFormat="1" outlineLevel="1" x14ac:dyDescent="0.2">
      <c r="A14819" s="69" t="s">
        <v>32585</v>
      </c>
      <c r="B14819" s="69" t="s">
        <v>5695</v>
      </c>
      <c r="C14819" s="79">
        <v>45473</v>
      </c>
      <c r="D14819" s="60" t="s">
        <v>32586</v>
      </c>
      <c r="E14819" s="56">
        <v>115</v>
      </c>
      <c r="F14819" s="69" t="s">
        <v>2</v>
      </c>
    </row>
    <row r="14820" spans="1:6" s="1" customFormat="1" outlineLevel="1" x14ac:dyDescent="0.2">
      <c r="A14820" s="69" t="s">
        <v>32587</v>
      </c>
      <c r="B14820" s="69" t="s">
        <v>5695</v>
      </c>
      <c r="C14820" s="79">
        <v>45473</v>
      </c>
      <c r="D14820" s="60" t="s">
        <v>32588</v>
      </c>
      <c r="E14820" s="56">
        <v>96.75</v>
      </c>
      <c r="F14820" s="69" t="s">
        <v>2</v>
      </c>
    </row>
    <row r="14821" spans="1:6" s="1" customFormat="1" outlineLevel="1" x14ac:dyDescent="0.2">
      <c r="A14821" s="69" t="s">
        <v>32604</v>
      </c>
      <c r="B14821" s="69" t="s">
        <v>5695</v>
      </c>
      <c r="C14821" s="79">
        <v>45473</v>
      </c>
      <c r="D14821" s="60" t="s">
        <v>32605</v>
      </c>
      <c r="E14821" s="56">
        <v>127.5</v>
      </c>
      <c r="F14821" s="69" t="s">
        <v>2</v>
      </c>
    </row>
    <row r="14822" spans="1:6" s="1" customFormat="1" outlineLevel="1" x14ac:dyDescent="0.2">
      <c r="A14822" s="69" t="s">
        <v>32606</v>
      </c>
      <c r="B14822" s="69" t="s">
        <v>5695</v>
      </c>
      <c r="C14822" s="79">
        <v>45473</v>
      </c>
      <c r="D14822" s="60" t="s">
        <v>32607</v>
      </c>
      <c r="E14822" s="56">
        <v>216.18</v>
      </c>
      <c r="F14822" s="69" t="s">
        <v>2</v>
      </c>
    </row>
    <row r="14823" spans="1:6" s="1" customFormat="1" outlineLevel="1" x14ac:dyDescent="0.2">
      <c r="A14823" s="69" t="s">
        <v>32608</v>
      </c>
      <c r="B14823" s="69" t="s">
        <v>5695</v>
      </c>
      <c r="C14823" s="79">
        <v>45473</v>
      </c>
      <c r="D14823" s="60" t="s">
        <v>32609</v>
      </c>
      <c r="E14823" s="56">
        <v>1632</v>
      </c>
      <c r="F14823" s="69" t="s">
        <v>2</v>
      </c>
    </row>
    <row r="14824" spans="1:6" s="1" customFormat="1" outlineLevel="1" x14ac:dyDescent="0.2">
      <c r="A14824" s="69" t="s">
        <v>32610</v>
      </c>
      <c r="B14824" s="69" t="s">
        <v>5695</v>
      </c>
      <c r="C14824" s="79">
        <v>45473</v>
      </c>
      <c r="D14824" s="60" t="s">
        <v>32611</v>
      </c>
      <c r="E14824" s="56">
        <v>254.3</v>
      </c>
      <c r="F14824" s="69" t="s">
        <v>2</v>
      </c>
    </row>
    <row r="14825" spans="1:6" s="1" customFormat="1" outlineLevel="1" x14ac:dyDescent="0.2">
      <c r="A14825" s="69" t="s">
        <v>32612</v>
      </c>
      <c r="B14825" s="69" t="s">
        <v>5695</v>
      </c>
      <c r="C14825" s="79">
        <v>45473</v>
      </c>
      <c r="D14825" s="60" t="s">
        <v>32613</v>
      </c>
      <c r="E14825" s="56">
        <v>386</v>
      </c>
      <c r="F14825" s="69" t="s">
        <v>2</v>
      </c>
    </row>
    <row r="14826" spans="1:6" s="1" customFormat="1" outlineLevel="1" x14ac:dyDescent="0.2">
      <c r="A14826" s="69" t="s">
        <v>32614</v>
      </c>
      <c r="B14826" s="69" t="s">
        <v>5695</v>
      </c>
      <c r="C14826" s="79">
        <v>45473</v>
      </c>
      <c r="D14826" s="60" t="s">
        <v>32615</v>
      </c>
      <c r="E14826" s="56">
        <v>384.6</v>
      </c>
      <c r="F14826" s="69" t="s">
        <v>2</v>
      </c>
    </row>
    <row r="14827" spans="1:6" s="1" customFormat="1" outlineLevel="1" x14ac:dyDescent="0.2">
      <c r="A14827" s="69" t="s">
        <v>32616</v>
      </c>
      <c r="B14827" s="69" t="s">
        <v>5695</v>
      </c>
      <c r="C14827" s="79">
        <v>45473</v>
      </c>
      <c r="D14827" s="60" t="s">
        <v>32617</v>
      </c>
      <c r="E14827" s="56">
        <v>489.38</v>
      </c>
      <c r="F14827" s="69" t="s">
        <v>2</v>
      </c>
    </row>
    <row r="14828" spans="1:6" s="1" customFormat="1" outlineLevel="1" x14ac:dyDescent="0.2">
      <c r="A14828" s="69" t="s">
        <v>32618</v>
      </c>
      <c r="B14828" s="69" t="s">
        <v>5695</v>
      </c>
      <c r="C14828" s="79">
        <v>45473</v>
      </c>
      <c r="D14828" s="60" t="s">
        <v>32619</v>
      </c>
      <c r="E14828" s="56">
        <v>1681</v>
      </c>
      <c r="F14828" s="69" t="s">
        <v>2</v>
      </c>
    </row>
    <row r="14829" spans="1:6" s="1" customFormat="1" outlineLevel="1" x14ac:dyDescent="0.2">
      <c r="A14829" s="69" t="s">
        <v>32620</v>
      </c>
      <c r="B14829" s="69" t="s">
        <v>5695</v>
      </c>
      <c r="C14829" s="79">
        <v>45473</v>
      </c>
      <c r="D14829" s="60" t="s">
        <v>32621</v>
      </c>
      <c r="E14829" s="56">
        <v>288.74</v>
      </c>
      <c r="F14829" s="69" t="s">
        <v>2</v>
      </c>
    </row>
    <row r="14830" spans="1:6" s="1" customFormat="1" outlineLevel="1" x14ac:dyDescent="0.2">
      <c r="A14830" s="69" t="s">
        <v>32622</v>
      </c>
      <c r="B14830" s="69" t="s">
        <v>5695</v>
      </c>
      <c r="C14830" s="79">
        <v>45473</v>
      </c>
      <c r="D14830" s="60" t="s">
        <v>32623</v>
      </c>
      <c r="E14830" s="56">
        <v>248.74</v>
      </c>
      <c r="F14830" s="69" t="s">
        <v>2</v>
      </c>
    </row>
    <row r="14831" spans="1:6" s="1" customFormat="1" outlineLevel="1" x14ac:dyDescent="0.2">
      <c r="A14831" s="69" t="s">
        <v>32624</v>
      </c>
      <c r="B14831" s="69" t="s">
        <v>5695</v>
      </c>
      <c r="C14831" s="79">
        <v>45473</v>
      </c>
      <c r="D14831" s="60" t="s">
        <v>32625</v>
      </c>
      <c r="E14831" s="56">
        <v>237</v>
      </c>
      <c r="F14831" s="69" t="s">
        <v>2</v>
      </c>
    </row>
    <row r="14832" spans="1:6" s="1" customFormat="1" outlineLevel="1" x14ac:dyDescent="0.2">
      <c r="A14832" s="69" t="s">
        <v>32626</v>
      </c>
      <c r="B14832" s="69" t="s">
        <v>5695</v>
      </c>
      <c r="C14832" s="79">
        <v>45473</v>
      </c>
      <c r="D14832" s="60" t="s">
        <v>32627</v>
      </c>
      <c r="E14832" s="56">
        <v>167</v>
      </c>
      <c r="F14832" s="69" t="s">
        <v>2</v>
      </c>
    </row>
    <row r="14833" spans="1:6" s="1" customFormat="1" outlineLevel="1" x14ac:dyDescent="0.2">
      <c r="A14833" s="69" t="s">
        <v>32628</v>
      </c>
      <c r="B14833" s="69" t="s">
        <v>5695</v>
      </c>
      <c r="C14833" s="79">
        <v>45473</v>
      </c>
      <c r="D14833" s="60" t="s">
        <v>32629</v>
      </c>
      <c r="E14833" s="56">
        <v>105</v>
      </c>
      <c r="F14833" s="69" t="s">
        <v>2</v>
      </c>
    </row>
    <row r="14834" spans="1:6" s="1" customFormat="1" outlineLevel="1" x14ac:dyDescent="0.2">
      <c r="A14834" s="69" t="s">
        <v>32630</v>
      </c>
      <c r="B14834" s="69" t="s">
        <v>5695</v>
      </c>
      <c r="C14834" s="79">
        <v>45473</v>
      </c>
      <c r="D14834" s="60" t="s">
        <v>32631</v>
      </c>
      <c r="E14834" s="56">
        <v>368.25</v>
      </c>
      <c r="F14834" s="69" t="s">
        <v>2</v>
      </c>
    </row>
    <row r="14835" spans="1:6" s="1" customFormat="1" outlineLevel="1" x14ac:dyDescent="0.2">
      <c r="A14835" s="69" t="s">
        <v>32632</v>
      </c>
      <c r="B14835" s="69" t="s">
        <v>5695</v>
      </c>
      <c r="C14835" s="79">
        <v>45473</v>
      </c>
      <c r="D14835" s="60" t="s">
        <v>32633</v>
      </c>
      <c r="E14835" s="56">
        <v>329.08</v>
      </c>
      <c r="F14835" s="69" t="s">
        <v>2</v>
      </c>
    </row>
    <row r="14836" spans="1:6" s="1" customFormat="1" outlineLevel="1" x14ac:dyDescent="0.2">
      <c r="A14836" s="69" t="s">
        <v>32634</v>
      </c>
      <c r="B14836" s="69" t="s">
        <v>5695</v>
      </c>
      <c r="C14836" s="79">
        <v>45473</v>
      </c>
      <c r="D14836" s="60" t="s">
        <v>32635</v>
      </c>
      <c r="E14836" s="56">
        <v>160.65</v>
      </c>
      <c r="F14836" s="69" t="s">
        <v>2</v>
      </c>
    </row>
    <row r="14837" spans="1:6" s="1" customFormat="1" outlineLevel="1" x14ac:dyDescent="0.2">
      <c r="A14837" s="69" t="s">
        <v>32636</v>
      </c>
      <c r="B14837" s="69" t="s">
        <v>5695</v>
      </c>
      <c r="C14837" s="79">
        <v>45473</v>
      </c>
      <c r="D14837" s="60" t="s">
        <v>32637</v>
      </c>
      <c r="E14837" s="56">
        <v>76.989999999999995</v>
      </c>
      <c r="F14837" s="69" t="s">
        <v>2</v>
      </c>
    </row>
    <row r="14838" spans="1:6" s="1" customFormat="1" outlineLevel="1" x14ac:dyDescent="0.2">
      <c r="A14838" s="69" t="s">
        <v>32638</v>
      </c>
      <c r="B14838" s="69" t="s">
        <v>5695</v>
      </c>
      <c r="C14838" s="79">
        <v>45504</v>
      </c>
      <c r="D14838" s="60" t="s">
        <v>32639</v>
      </c>
      <c r="E14838" s="56">
        <v>305</v>
      </c>
      <c r="F14838" s="69" t="s">
        <v>2</v>
      </c>
    </row>
    <row r="14839" spans="1:6" s="1" customFormat="1" outlineLevel="1" x14ac:dyDescent="0.2">
      <c r="A14839" s="69" t="s">
        <v>32640</v>
      </c>
      <c r="B14839" s="69" t="s">
        <v>5695</v>
      </c>
      <c r="C14839" s="79">
        <v>45504</v>
      </c>
      <c r="D14839" s="60" t="s">
        <v>32641</v>
      </c>
      <c r="E14839" s="56">
        <v>680.68</v>
      </c>
      <c r="F14839" s="69" t="s">
        <v>2</v>
      </c>
    </row>
    <row r="14840" spans="1:6" s="1" customFormat="1" outlineLevel="1" x14ac:dyDescent="0.2">
      <c r="A14840" s="69" t="s">
        <v>32642</v>
      </c>
      <c r="B14840" s="69" t="s">
        <v>5695</v>
      </c>
      <c r="C14840" s="79">
        <v>45504</v>
      </c>
      <c r="D14840" s="60" t="s">
        <v>32643</v>
      </c>
      <c r="E14840" s="56">
        <v>699.9</v>
      </c>
      <c r="F14840" s="69" t="s">
        <v>2</v>
      </c>
    </row>
    <row r="14841" spans="1:6" s="1" customFormat="1" outlineLevel="1" x14ac:dyDescent="0.2">
      <c r="A14841" s="69" t="s">
        <v>32644</v>
      </c>
      <c r="B14841" s="69" t="s">
        <v>5695</v>
      </c>
      <c r="C14841" s="79">
        <v>45504</v>
      </c>
      <c r="D14841" s="60" t="s">
        <v>32645</v>
      </c>
      <c r="E14841" s="56">
        <v>1790.75</v>
      </c>
      <c r="F14841" s="69" t="s">
        <v>2</v>
      </c>
    </row>
    <row r="14842" spans="1:6" s="1" customFormat="1" outlineLevel="1" x14ac:dyDescent="0.2">
      <c r="A14842" s="69" t="s">
        <v>32646</v>
      </c>
      <c r="B14842" s="69" t="s">
        <v>5695</v>
      </c>
      <c r="C14842" s="79">
        <v>45504</v>
      </c>
      <c r="D14842" s="60" t="s">
        <v>32647</v>
      </c>
      <c r="E14842" s="56">
        <v>765.12</v>
      </c>
      <c r="F14842" s="69" t="s">
        <v>2</v>
      </c>
    </row>
    <row r="14843" spans="1:6" s="1" customFormat="1" outlineLevel="1" x14ac:dyDescent="0.2">
      <c r="A14843" s="69" t="s">
        <v>32648</v>
      </c>
      <c r="B14843" s="69" t="s">
        <v>5695</v>
      </c>
      <c r="C14843" s="79">
        <v>45504</v>
      </c>
      <c r="D14843" s="60" t="s">
        <v>32649</v>
      </c>
      <c r="E14843" s="56">
        <v>188.8</v>
      </c>
      <c r="F14843" s="69" t="s">
        <v>2</v>
      </c>
    </row>
    <row r="14844" spans="1:6" s="1" customFormat="1" outlineLevel="1" x14ac:dyDescent="0.2">
      <c r="A14844" s="69" t="s">
        <v>32650</v>
      </c>
      <c r="B14844" s="69" t="s">
        <v>5695</v>
      </c>
      <c r="C14844" s="79">
        <v>45504</v>
      </c>
      <c r="D14844" s="60" t="s">
        <v>32651</v>
      </c>
      <c r="E14844" s="56">
        <v>2070</v>
      </c>
      <c r="F14844" s="69" t="s">
        <v>2</v>
      </c>
    </row>
    <row r="14845" spans="1:6" s="1" customFormat="1" outlineLevel="1" x14ac:dyDescent="0.2">
      <c r="A14845" s="69" t="s">
        <v>32652</v>
      </c>
      <c r="B14845" s="69" t="s">
        <v>5695</v>
      </c>
      <c r="C14845" s="79">
        <v>45504</v>
      </c>
      <c r="D14845" s="60" t="s">
        <v>32653</v>
      </c>
      <c r="E14845" s="56">
        <v>398</v>
      </c>
      <c r="F14845" s="69" t="s">
        <v>2</v>
      </c>
    </row>
    <row r="14846" spans="1:6" s="1" customFormat="1" outlineLevel="1" x14ac:dyDescent="0.2">
      <c r="A14846" s="69" t="s">
        <v>32654</v>
      </c>
      <c r="B14846" s="69" t="s">
        <v>5695</v>
      </c>
      <c r="C14846" s="79">
        <v>45504</v>
      </c>
      <c r="D14846" s="60" t="s">
        <v>32655</v>
      </c>
      <c r="E14846" s="56">
        <v>199</v>
      </c>
      <c r="F14846" s="69" t="s">
        <v>2</v>
      </c>
    </row>
    <row r="14847" spans="1:6" s="1" customFormat="1" outlineLevel="1" x14ac:dyDescent="0.2">
      <c r="A14847" s="69" t="s">
        <v>32656</v>
      </c>
      <c r="B14847" s="69" t="s">
        <v>5695</v>
      </c>
      <c r="C14847" s="79">
        <v>45504</v>
      </c>
      <c r="D14847" s="60" t="s">
        <v>32657</v>
      </c>
      <c r="E14847" s="56">
        <v>181.05</v>
      </c>
      <c r="F14847" s="69" t="s">
        <v>2</v>
      </c>
    </row>
    <row r="14848" spans="1:6" s="1" customFormat="1" outlineLevel="1" x14ac:dyDescent="0.2">
      <c r="A14848" s="69" t="s">
        <v>32658</v>
      </c>
      <c r="B14848" s="69" t="s">
        <v>5695</v>
      </c>
      <c r="C14848" s="79">
        <v>45504</v>
      </c>
      <c r="D14848" s="60" t="s">
        <v>32659</v>
      </c>
      <c r="E14848" s="56">
        <v>152.15</v>
      </c>
      <c r="F14848" s="69" t="s">
        <v>2</v>
      </c>
    </row>
    <row r="14849" spans="1:6" s="1" customFormat="1" outlineLevel="1" x14ac:dyDescent="0.2">
      <c r="A14849" s="69" t="s">
        <v>32660</v>
      </c>
      <c r="B14849" s="69" t="s">
        <v>5695</v>
      </c>
      <c r="C14849" s="79">
        <v>45504</v>
      </c>
      <c r="D14849" s="60" t="s">
        <v>32661</v>
      </c>
      <c r="E14849" s="56">
        <v>148.66999999999999</v>
      </c>
      <c r="F14849" s="69" t="s">
        <v>2</v>
      </c>
    </row>
    <row r="14850" spans="1:6" s="1" customFormat="1" outlineLevel="1" x14ac:dyDescent="0.2">
      <c r="A14850" s="69" t="s">
        <v>32662</v>
      </c>
      <c r="B14850" s="69" t="s">
        <v>5695</v>
      </c>
      <c r="C14850" s="79">
        <v>45504</v>
      </c>
      <c r="D14850" s="60" t="s">
        <v>32663</v>
      </c>
      <c r="E14850" s="56">
        <v>297.33</v>
      </c>
      <c r="F14850" s="69" t="s">
        <v>2</v>
      </c>
    </row>
    <row r="14851" spans="1:6" s="1" customFormat="1" outlineLevel="1" x14ac:dyDescent="0.2">
      <c r="A14851" s="69" t="s">
        <v>32664</v>
      </c>
      <c r="B14851" s="69" t="s">
        <v>5695</v>
      </c>
      <c r="C14851" s="79">
        <v>45504</v>
      </c>
      <c r="D14851" s="60" t="s">
        <v>32665</v>
      </c>
      <c r="E14851" s="56">
        <v>232.54</v>
      </c>
      <c r="F14851" s="69" t="s">
        <v>2</v>
      </c>
    </row>
    <row r="14852" spans="1:6" s="1" customFormat="1" outlineLevel="1" x14ac:dyDescent="0.2">
      <c r="A14852" s="69" t="s">
        <v>32666</v>
      </c>
      <c r="B14852" s="69" t="s">
        <v>5695</v>
      </c>
      <c r="C14852" s="79">
        <v>45504</v>
      </c>
      <c r="D14852" s="60" t="s">
        <v>32665</v>
      </c>
      <c r="E14852" s="56">
        <v>232.54</v>
      </c>
      <c r="F14852" s="69" t="s">
        <v>2</v>
      </c>
    </row>
    <row r="14853" spans="1:6" s="1" customFormat="1" outlineLevel="1" x14ac:dyDescent="0.2">
      <c r="A14853" s="69" t="s">
        <v>32667</v>
      </c>
      <c r="B14853" s="69" t="s">
        <v>5695</v>
      </c>
      <c r="C14853" s="79">
        <v>45504</v>
      </c>
      <c r="D14853" s="60" t="s">
        <v>32668</v>
      </c>
      <c r="E14853" s="56">
        <v>292.42</v>
      </c>
      <c r="F14853" s="69" t="s">
        <v>2</v>
      </c>
    </row>
    <row r="14854" spans="1:6" s="1" customFormat="1" outlineLevel="1" x14ac:dyDescent="0.2">
      <c r="A14854" s="69" t="s">
        <v>32669</v>
      </c>
      <c r="B14854" s="69" t="s">
        <v>5695</v>
      </c>
      <c r="C14854" s="79">
        <v>45504</v>
      </c>
      <c r="D14854" s="60" t="s">
        <v>32670</v>
      </c>
      <c r="E14854" s="56">
        <v>170.17</v>
      </c>
      <c r="F14854" s="69" t="s">
        <v>2</v>
      </c>
    </row>
    <row r="14855" spans="1:6" s="1" customFormat="1" outlineLevel="1" x14ac:dyDescent="0.2">
      <c r="A14855" s="69" t="s">
        <v>32671</v>
      </c>
      <c r="B14855" s="69" t="s">
        <v>5695</v>
      </c>
      <c r="C14855" s="79">
        <v>45504</v>
      </c>
      <c r="D14855" s="60" t="s">
        <v>32672</v>
      </c>
      <c r="E14855" s="56">
        <v>281.75</v>
      </c>
      <c r="F14855" s="69" t="s">
        <v>2</v>
      </c>
    </row>
    <row r="14856" spans="1:6" s="1" customFormat="1" outlineLevel="1" x14ac:dyDescent="0.2">
      <c r="A14856" s="69" t="s">
        <v>32673</v>
      </c>
      <c r="B14856" s="69" t="s">
        <v>5695</v>
      </c>
      <c r="C14856" s="79">
        <v>45504</v>
      </c>
      <c r="D14856" s="60" t="s">
        <v>32674</v>
      </c>
      <c r="E14856" s="56">
        <v>577.5</v>
      </c>
      <c r="F14856" s="69" t="s">
        <v>2</v>
      </c>
    </row>
    <row r="14857" spans="1:6" s="1" customFormat="1" outlineLevel="1" x14ac:dyDescent="0.2">
      <c r="A14857" s="69" t="s">
        <v>32675</v>
      </c>
      <c r="B14857" s="69" t="s">
        <v>5695</v>
      </c>
      <c r="C14857" s="79">
        <v>45535</v>
      </c>
      <c r="D14857" s="60" t="s">
        <v>32676</v>
      </c>
      <c r="E14857" s="56">
        <v>565.79999999999995</v>
      </c>
      <c r="F14857" s="69" t="s">
        <v>2</v>
      </c>
    </row>
    <row r="14858" spans="1:6" s="1" customFormat="1" outlineLevel="1" x14ac:dyDescent="0.2">
      <c r="A14858" s="69" t="s">
        <v>32677</v>
      </c>
      <c r="B14858" s="69" t="s">
        <v>5695</v>
      </c>
      <c r="C14858" s="79">
        <v>45535</v>
      </c>
      <c r="D14858" s="60" t="s">
        <v>32657</v>
      </c>
      <c r="E14858" s="56">
        <v>131</v>
      </c>
      <c r="F14858" s="69" t="s">
        <v>2</v>
      </c>
    </row>
    <row r="14859" spans="1:6" s="1" customFormat="1" outlineLevel="1" x14ac:dyDescent="0.2">
      <c r="A14859" s="69" t="s">
        <v>32678</v>
      </c>
      <c r="B14859" s="69" t="s">
        <v>5695</v>
      </c>
      <c r="C14859" s="79">
        <v>45535</v>
      </c>
      <c r="D14859" s="60" t="s">
        <v>32679</v>
      </c>
      <c r="E14859" s="56">
        <v>190.43</v>
      </c>
      <c r="F14859" s="69" t="s">
        <v>2</v>
      </c>
    </row>
    <row r="14860" spans="1:6" s="1" customFormat="1" outlineLevel="1" x14ac:dyDescent="0.2">
      <c r="A14860" s="69" t="s">
        <v>32680</v>
      </c>
      <c r="B14860" s="69" t="s">
        <v>5695</v>
      </c>
      <c r="C14860" s="79">
        <v>45535</v>
      </c>
      <c r="D14860" s="60" t="s">
        <v>32681</v>
      </c>
      <c r="E14860" s="56">
        <v>332.88</v>
      </c>
      <c r="F14860" s="69" t="s">
        <v>2</v>
      </c>
    </row>
    <row r="14861" spans="1:6" s="1" customFormat="1" outlineLevel="1" x14ac:dyDescent="0.2">
      <c r="A14861" s="69" t="s">
        <v>32682</v>
      </c>
      <c r="B14861" s="69" t="s">
        <v>5695</v>
      </c>
      <c r="C14861" s="79">
        <v>45535</v>
      </c>
      <c r="D14861" s="60" t="s">
        <v>32683</v>
      </c>
      <c r="E14861" s="56">
        <v>287.10000000000002</v>
      </c>
      <c r="F14861" s="69" t="s">
        <v>2</v>
      </c>
    </row>
    <row r="14862" spans="1:6" s="1" customFormat="1" outlineLevel="1" x14ac:dyDescent="0.2">
      <c r="A14862" s="69" t="s">
        <v>32684</v>
      </c>
      <c r="B14862" s="69" t="s">
        <v>5695</v>
      </c>
      <c r="C14862" s="79">
        <v>45535</v>
      </c>
      <c r="D14862" s="60" t="s">
        <v>32685</v>
      </c>
      <c r="E14862" s="56">
        <v>99.6</v>
      </c>
      <c r="F14862" s="69" t="s">
        <v>2</v>
      </c>
    </row>
    <row r="14863" spans="1:6" s="1" customFormat="1" outlineLevel="1" x14ac:dyDescent="0.2">
      <c r="A14863" s="69" t="s">
        <v>32686</v>
      </c>
      <c r="B14863" s="69" t="s">
        <v>5695</v>
      </c>
      <c r="C14863" s="79">
        <v>45535</v>
      </c>
      <c r="D14863" s="60" t="s">
        <v>32687</v>
      </c>
      <c r="E14863" s="56">
        <v>481.95</v>
      </c>
      <c r="F14863" s="69" t="s">
        <v>2</v>
      </c>
    </row>
    <row r="14864" spans="1:6" s="1" customFormat="1" outlineLevel="1" x14ac:dyDescent="0.2">
      <c r="A14864" s="69" t="s">
        <v>32688</v>
      </c>
      <c r="B14864" s="69" t="s">
        <v>5695</v>
      </c>
      <c r="C14864" s="79">
        <v>45535</v>
      </c>
      <c r="D14864" s="60" t="s">
        <v>32689</v>
      </c>
      <c r="E14864" s="56">
        <v>406.3</v>
      </c>
      <c r="F14864" s="69" t="s">
        <v>2</v>
      </c>
    </row>
    <row r="14865" spans="1:6" s="1" customFormat="1" outlineLevel="1" x14ac:dyDescent="0.2">
      <c r="A14865" s="69" t="s">
        <v>32690</v>
      </c>
      <c r="B14865" s="69" t="s">
        <v>5695</v>
      </c>
      <c r="C14865" s="79">
        <v>45535</v>
      </c>
      <c r="D14865" s="60" t="s">
        <v>32691</v>
      </c>
      <c r="E14865" s="56">
        <v>942.65</v>
      </c>
      <c r="F14865" s="69" t="s">
        <v>2</v>
      </c>
    </row>
    <row r="14866" spans="1:6" s="1" customFormat="1" outlineLevel="1" x14ac:dyDescent="0.2">
      <c r="A14866" s="69" t="s">
        <v>32692</v>
      </c>
      <c r="B14866" s="69" t="s">
        <v>5695</v>
      </c>
      <c r="C14866" s="79">
        <v>45535</v>
      </c>
      <c r="D14866" s="60" t="s">
        <v>32693</v>
      </c>
      <c r="E14866" s="56">
        <v>746.3</v>
      </c>
      <c r="F14866" s="69" t="s">
        <v>2</v>
      </c>
    </row>
    <row r="14867" spans="1:6" s="1" customFormat="1" outlineLevel="1" x14ac:dyDescent="0.2">
      <c r="A14867" s="69" t="s">
        <v>32694</v>
      </c>
      <c r="B14867" s="69" t="s">
        <v>5695</v>
      </c>
      <c r="C14867" s="79">
        <v>45535</v>
      </c>
      <c r="D14867" s="60" t="s">
        <v>32695</v>
      </c>
      <c r="E14867" s="56">
        <v>203.15</v>
      </c>
      <c r="F14867" s="69" t="s">
        <v>2</v>
      </c>
    </row>
    <row r="14868" spans="1:6" s="1" customFormat="1" outlineLevel="1" x14ac:dyDescent="0.2">
      <c r="A14868" s="69" t="s">
        <v>32696</v>
      </c>
      <c r="B14868" s="69" t="s">
        <v>5695</v>
      </c>
      <c r="C14868" s="79">
        <v>45535</v>
      </c>
      <c r="D14868" s="60" t="s">
        <v>32697</v>
      </c>
      <c r="E14868" s="56">
        <v>472.68</v>
      </c>
      <c r="F14868" s="69" t="s">
        <v>2</v>
      </c>
    </row>
    <row r="14869" spans="1:6" s="1" customFormat="1" outlineLevel="1" x14ac:dyDescent="0.2">
      <c r="A14869" s="69" t="s">
        <v>32698</v>
      </c>
      <c r="B14869" s="69" t="s">
        <v>5695</v>
      </c>
      <c r="C14869" s="79">
        <v>45535</v>
      </c>
      <c r="D14869" s="60" t="s">
        <v>32699</v>
      </c>
      <c r="E14869" s="56">
        <v>697.5</v>
      </c>
      <c r="F14869" s="69" t="s">
        <v>2</v>
      </c>
    </row>
    <row r="14870" spans="1:6" s="1" customFormat="1" outlineLevel="1" x14ac:dyDescent="0.2">
      <c r="A14870" s="69" t="s">
        <v>32700</v>
      </c>
      <c r="B14870" s="69" t="s">
        <v>5695</v>
      </c>
      <c r="C14870" s="79">
        <v>45535</v>
      </c>
      <c r="D14870" s="60" t="s">
        <v>32701</v>
      </c>
      <c r="E14870" s="56">
        <v>311.66000000000003</v>
      </c>
      <c r="F14870" s="69" t="s">
        <v>2</v>
      </c>
    </row>
    <row r="14871" spans="1:6" s="1" customFormat="1" outlineLevel="1" x14ac:dyDescent="0.2">
      <c r="A14871" s="69" t="s">
        <v>32702</v>
      </c>
      <c r="B14871" s="69" t="s">
        <v>5695</v>
      </c>
      <c r="C14871" s="79">
        <v>45535</v>
      </c>
      <c r="D14871" s="60" t="s">
        <v>32703</v>
      </c>
      <c r="E14871" s="56">
        <v>341.7</v>
      </c>
      <c r="F14871" s="69" t="s">
        <v>2</v>
      </c>
    </row>
    <row r="14872" spans="1:6" s="1" customFormat="1" outlineLevel="1" x14ac:dyDescent="0.2">
      <c r="A14872" s="69" t="s">
        <v>32704</v>
      </c>
      <c r="B14872" s="69" t="s">
        <v>5695</v>
      </c>
      <c r="C14872" s="79">
        <v>45535</v>
      </c>
      <c r="D14872" s="60" t="s">
        <v>32705</v>
      </c>
      <c r="E14872" s="56">
        <v>136.19999999999999</v>
      </c>
      <c r="F14872" s="69" t="s">
        <v>2</v>
      </c>
    </row>
    <row r="14873" spans="1:6" s="1" customFormat="1" outlineLevel="1" x14ac:dyDescent="0.2">
      <c r="A14873" s="69" t="s">
        <v>32706</v>
      </c>
      <c r="B14873" s="69" t="s">
        <v>5695</v>
      </c>
      <c r="C14873" s="79">
        <v>45535</v>
      </c>
      <c r="D14873" s="60" t="s">
        <v>32707</v>
      </c>
      <c r="E14873" s="56">
        <v>272.39999999999998</v>
      </c>
      <c r="F14873" s="69" t="s">
        <v>2</v>
      </c>
    </row>
    <row r="14874" spans="1:6" s="1" customFormat="1" outlineLevel="1" x14ac:dyDescent="0.2">
      <c r="A14874" s="69" t="s">
        <v>32708</v>
      </c>
      <c r="B14874" s="69" t="s">
        <v>5695</v>
      </c>
      <c r="C14874" s="79">
        <v>45535</v>
      </c>
      <c r="D14874" s="60" t="s">
        <v>32709</v>
      </c>
      <c r="E14874" s="56">
        <v>587.84</v>
      </c>
      <c r="F14874" s="69" t="s">
        <v>2</v>
      </c>
    </row>
    <row r="14875" spans="1:6" s="1" customFormat="1" outlineLevel="1" x14ac:dyDescent="0.2">
      <c r="A14875" s="69" t="s">
        <v>32710</v>
      </c>
      <c r="B14875" s="69" t="s">
        <v>5695</v>
      </c>
      <c r="C14875" s="79">
        <v>45535</v>
      </c>
      <c r="D14875" s="60" t="s">
        <v>32711</v>
      </c>
      <c r="E14875" s="56">
        <v>255</v>
      </c>
      <c r="F14875" s="69" t="s">
        <v>2</v>
      </c>
    </row>
    <row r="14876" spans="1:6" s="1" customFormat="1" outlineLevel="1" x14ac:dyDescent="0.2">
      <c r="A14876" s="69" t="s">
        <v>32712</v>
      </c>
      <c r="B14876" s="69" t="s">
        <v>5695</v>
      </c>
      <c r="C14876" s="79">
        <v>45535</v>
      </c>
      <c r="D14876" s="60" t="s">
        <v>32713</v>
      </c>
      <c r="E14876" s="56">
        <v>234.98</v>
      </c>
      <c r="F14876" s="69" t="s">
        <v>2</v>
      </c>
    </row>
    <row r="14877" spans="1:6" s="1" customFormat="1" outlineLevel="1" x14ac:dyDescent="0.2">
      <c r="A14877" s="69" t="s">
        <v>32714</v>
      </c>
      <c r="B14877" s="69" t="s">
        <v>5695</v>
      </c>
      <c r="C14877" s="79">
        <v>45535</v>
      </c>
      <c r="D14877" s="60" t="s">
        <v>32715</v>
      </c>
      <c r="E14877" s="56">
        <v>350.57</v>
      </c>
      <c r="F14877" s="69" t="s">
        <v>2</v>
      </c>
    </row>
    <row r="14878" spans="1:6" s="1" customFormat="1" outlineLevel="1" x14ac:dyDescent="0.2">
      <c r="A14878" s="69" t="s">
        <v>32716</v>
      </c>
      <c r="B14878" s="69" t="s">
        <v>5695</v>
      </c>
      <c r="C14878" s="79">
        <v>45535</v>
      </c>
      <c r="D14878" s="60" t="s">
        <v>32717</v>
      </c>
      <c r="E14878" s="56">
        <v>658.16</v>
      </c>
      <c r="F14878" s="69" t="s">
        <v>2</v>
      </c>
    </row>
    <row r="14879" spans="1:6" s="1" customFormat="1" outlineLevel="1" x14ac:dyDescent="0.2">
      <c r="A14879" s="69" t="s">
        <v>32718</v>
      </c>
      <c r="B14879" s="69" t="s">
        <v>5695</v>
      </c>
      <c r="C14879" s="79">
        <v>45535</v>
      </c>
      <c r="D14879" s="60" t="s">
        <v>32719</v>
      </c>
      <c r="E14879" s="56">
        <v>258.75</v>
      </c>
      <c r="F14879" s="69" t="s">
        <v>2</v>
      </c>
    </row>
    <row r="14880" spans="1:6" s="1" customFormat="1" outlineLevel="1" x14ac:dyDescent="0.2">
      <c r="A14880" s="69" t="s">
        <v>32720</v>
      </c>
      <c r="B14880" s="69" t="s">
        <v>5695</v>
      </c>
      <c r="C14880" s="79">
        <v>45535</v>
      </c>
      <c r="D14880" s="60" t="s">
        <v>32721</v>
      </c>
      <c r="E14880" s="56">
        <v>1639.8</v>
      </c>
      <c r="F14880" s="69" t="s">
        <v>2</v>
      </c>
    </row>
    <row r="14881" spans="1:6" s="1" customFormat="1" outlineLevel="1" x14ac:dyDescent="0.2">
      <c r="A14881" s="69" t="s">
        <v>32722</v>
      </c>
      <c r="B14881" s="69" t="s">
        <v>5695</v>
      </c>
      <c r="C14881" s="79">
        <v>45535</v>
      </c>
      <c r="D14881" s="60" t="s">
        <v>32723</v>
      </c>
      <c r="E14881" s="56">
        <v>137</v>
      </c>
      <c r="F14881" s="69" t="s">
        <v>2</v>
      </c>
    </row>
    <row r="14882" spans="1:6" s="1" customFormat="1" outlineLevel="1" x14ac:dyDescent="0.2">
      <c r="A14882" s="69" t="s">
        <v>32724</v>
      </c>
      <c r="B14882" s="69" t="s">
        <v>5695</v>
      </c>
      <c r="C14882" s="79">
        <v>45535</v>
      </c>
      <c r="D14882" s="60" t="s">
        <v>32635</v>
      </c>
      <c r="E14882" s="56">
        <v>160.65</v>
      </c>
      <c r="F14882" s="69" t="s">
        <v>2</v>
      </c>
    </row>
    <row r="14883" spans="1:6" s="1" customFormat="1" outlineLevel="1" x14ac:dyDescent="0.2">
      <c r="A14883" s="69" t="s">
        <v>32725</v>
      </c>
      <c r="B14883" s="69" t="s">
        <v>5695</v>
      </c>
      <c r="C14883" s="79">
        <v>45505</v>
      </c>
      <c r="D14883" s="60" t="s">
        <v>32726</v>
      </c>
      <c r="E14883" s="56">
        <v>1431.75</v>
      </c>
      <c r="F14883" s="69" t="s">
        <v>2</v>
      </c>
    </row>
    <row r="14884" spans="1:6" s="1" customFormat="1" outlineLevel="1" x14ac:dyDescent="0.2">
      <c r="A14884" s="69" t="s">
        <v>32727</v>
      </c>
      <c r="B14884" s="69" t="s">
        <v>5695</v>
      </c>
      <c r="C14884" s="79">
        <v>45535</v>
      </c>
      <c r="D14884" s="60" t="s">
        <v>32728</v>
      </c>
      <c r="E14884" s="56">
        <v>854.45</v>
      </c>
      <c r="F14884" s="69" t="s">
        <v>2</v>
      </c>
    </row>
    <row r="14885" spans="1:6" s="1" customFormat="1" outlineLevel="1" x14ac:dyDescent="0.2">
      <c r="A14885" s="69" t="s">
        <v>32729</v>
      </c>
      <c r="B14885" s="69" t="s">
        <v>5695</v>
      </c>
      <c r="C14885" s="79">
        <v>45535</v>
      </c>
      <c r="D14885" s="60" t="s">
        <v>32730</v>
      </c>
      <c r="E14885" s="56">
        <v>993.33</v>
      </c>
      <c r="F14885" s="69" t="s">
        <v>2</v>
      </c>
    </row>
    <row r="14886" spans="1:6" s="1" customFormat="1" outlineLevel="1" x14ac:dyDescent="0.2">
      <c r="A14886" s="69" t="s">
        <v>32731</v>
      </c>
      <c r="B14886" s="69" t="s">
        <v>5695</v>
      </c>
      <c r="C14886" s="79">
        <v>45535</v>
      </c>
      <c r="D14886" s="60" t="s">
        <v>32730</v>
      </c>
      <c r="E14886" s="56">
        <v>612.41</v>
      </c>
      <c r="F14886" s="69" t="s">
        <v>2</v>
      </c>
    </row>
    <row r="14887" spans="1:6" s="1" customFormat="1" outlineLevel="1" x14ac:dyDescent="0.2">
      <c r="A14887" s="69" t="s">
        <v>32732</v>
      </c>
      <c r="B14887" s="69" t="s">
        <v>5695</v>
      </c>
      <c r="C14887" s="79">
        <v>45535</v>
      </c>
      <c r="D14887" s="60" t="s">
        <v>32730</v>
      </c>
      <c r="E14887" s="56">
        <v>844.08</v>
      </c>
      <c r="F14887" s="69" t="s">
        <v>2</v>
      </c>
    </row>
    <row r="14888" spans="1:6" s="1" customFormat="1" outlineLevel="1" x14ac:dyDescent="0.2">
      <c r="A14888" s="69" t="s">
        <v>32733</v>
      </c>
      <c r="B14888" s="69" t="s">
        <v>5695</v>
      </c>
      <c r="C14888" s="79">
        <v>45535</v>
      </c>
      <c r="D14888" s="60" t="s">
        <v>32734</v>
      </c>
      <c r="E14888" s="56">
        <v>354.15</v>
      </c>
      <c r="F14888" s="69" t="s">
        <v>2</v>
      </c>
    </row>
    <row r="14889" spans="1:6" s="1" customFormat="1" outlineLevel="1" x14ac:dyDescent="0.2">
      <c r="A14889" s="69" t="s">
        <v>32735</v>
      </c>
      <c r="B14889" s="69" t="s">
        <v>5695</v>
      </c>
      <c r="C14889" s="79">
        <v>45535</v>
      </c>
      <c r="D14889" s="60" t="s">
        <v>32736</v>
      </c>
      <c r="E14889" s="56">
        <v>296</v>
      </c>
      <c r="F14889" s="69" t="s">
        <v>2</v>
      </c>
    </row>
    <row r="14890" spans="1:6" s="1" customFormat="1" outlineLevel="1" x14ac:dyDescent="0.2">
      <c r="A14890" s="69" t="s">
        <v>32737</v>
      </c>
      <c r="B14890" s="69" t="s">
        <v>5695</v>
      </c>
      <c r="C14890" s="79">
        <v>45535</v>
      </c>
      <c r="D14890" s="60" t="s">
        <v>32738</v>
      </c>
      <c r="E14890" s="56">
        <v>199.97</v>
      </c>
      <c r="F14890" s="69" t="s">
        <v>2</v>
      </c>
    </row>
    <row r="14891" spans="1:6" s="1" customFormat="1" outlineLevel="1" x14ac:dyDescent="0.2">
      <c r="A14891" s="69" t="s">
        <v>32739</v>
      </c>
      <c r="B14891" s="69" t="s">
        <v>5695</v>
      </c>
      <c r="C14891" s="79">
        <v>45535</v>
      </c>
      <c r="D14891" s="60" t="s">
        <v>32740</v>
      </c>
      <c r="E14891" s="56">
        <v>200</v>
      </c>
      <c r="F14891" s="69" t="s">
        <v>2</v>
      </c>
    </row>
    <row r="14892" spans="1:6" s="1" customFormat="1" outlineLevel="1" x14ac:dyDescent="0.2">
      <c r="A14892" s="69" t="s">
        <v>32741</v>
      </c>
      <c r="B14892" s="69" t="s">
        <v>5695</v>
      </c>
      <c r="C14892" s="79">
        <v>45535</v>
      </c>
      <c r="D14892" s="60" t="s">
        <v>32742</v>
      </c>
      <c r="E14892" s="56">
        <v>1680</v>
      </c>
      <c r="F14892" s="69" t="s">
        <v>2</v>
      </c>
    </row>
    <row r="14893" spans="1:6" s="1" customFormat="1" outlineLevel="1" x14ac:dyDescent="0.2">
      <c r="A14893" s="69" t="s">
        <v>32743</v>
      </c>
      <c r="B14893" s="69" t="s">
        <v>5695</v>
      </c>
      <c r="C14893" s="79">
        <v>45535</v>
      </c>
      <c r="D14893" s="60" t="s">
        <v>32742</v>
      </c>
      <c r="E14893" s="56">
        <v>1697</v>
      </c>
      <c r="F14893" s="69" t="s">
        <v>2</v>
      </c>
    </row>
    <row r="14894" spans="1:6" s="1" customFormat="1" outlineLevel="1" x14ac:dyDescent="0.2">
      <c r="A14894" s="69" t="s">
        <v>32744</v>
      </c>
      <c r="B14894" s="69" t="s">
        <v>5695</v>
      </c>
      <c r="C14894" s="79">
        <v>45535</v>
      </c>
      <c r="D14894" s="60" t="s">
        <v>32745</v>
      </c>
      <c r="E14894" s="56">
        <v>357.4</v>
      </c>
      <c r="F14894" s="69" t="s">
        <v>2</v>
      </c>
    </row>
    <row r="14895" spans="1:6" s="1" customFormat="1" outlineLevel="1" x14ac:dyDescent="0.2">
      <c r="A14895" s="69" t="s">
        <v>32746</v>
      </c>
      <c r="B14895" s="69" t="s">
        <v>5695</v>
      </c>
      <c r="C14895" s="79">
        <v>45535</v>
      </c>
      <c r="D14895" s="60" t="s">
        <v>32747</v>
      </c>
      <c r="E14895" s="56">
        <v>107.76</v>
      </c>
      <c r="F14895" s="69" t="s">
        <v>2</v>
      </c>
    </row>
    <row r="14896" spans="1:6" s="1" customFormat="1" outlineLevel="1" x14ac:dyDescent="0.2">
      <c r="A14896" s="69" t="s">
        <v>32748</v>
      </c>
      <c r="B14896" s="69" t="s">
        <v>5695</v>
      </c>
      <c r="C14896" s="79">
        <v>45505</v>
      </c>
      <c r="D14896" s="60" t="s">
        <v>32749</v>
      </c>
      <c r="E14896" s="56">
        <v>1524.08</v>
      </c>
      <c r="F14896" s="69" t="s">
        <v>2</v>
      </c>
    </row>
    <row r="14897" spans="1:6" s="1" customFormat="1" outlineLevel="1" x14ac:dyDescent="0.2">
      <c r="A14897" s="69" t="s">
        <v>32750</v>
      </c>
      <c r="B14897" s="69" t="s">
        <v>5695</v>
      </c>
      <c r="C14897" s="79">
        <v>45505</v>
      </c>
      <c r="D14897" s="60" t="s">
        <v>32749</v>
      </c>
      <c r="E14897" s="56">
        <v>1524.08</v>
      </c>
      <c r="F14897" s="69" t="s">
        <v>2</v>
      </c>
    </row>
    <row r="14898" spans="1:6" s="1" customFormat="1" outlineLevel="1" x14ac:dyDescent="0.2">
      <c r="A14898" s="69" t="s">
        <v>32751</v>
      </c>
      <c r="B14898" s="69" t="s">
        <v>5695</v>
      </c>
      <c r="C14898" s="79">
        <v>45505</v>
      </c>
      <c r="D14898" s="60" t="s">
        <v>32749</v>
      </c>
      <c r="E14898" s="56">
        <v>1524.09</v>
      </c>
      <c r="F14898" s="69" t="s">
        <v>2</v>
      </c>
    </row>
    <row r="14899" spans="1:6" s="1" customFormat="1" outlineLevel="1" x14ac:dyDescent="0.2">
      <c r="A14899" s="69" t="s">
        <v>32752</v>
      </c>
      <c r="B14899" s="69" t="s">
        <v>5695</v>
      </c>
      <c r="C14899" s="79">
        <v>45536</v>
      </c>
      <c r="D14899" s="60" t="s">
        <v>32753</v>
      </c>
      <c r="E14899" s="56">
        <v>1266.75</v>
      </c>
      <c r="F14899" s="69" t="s">
        <v>2</v>
      </c>
    </row>
    <row r="14900" spans="1:6" s="1" customFormat="1" outlineLevel="1" x14ac:dyDescent="0.2">
      <c r="A14900" s="69" t="s">
        <v>32754</v>
      </c>
      <c r="B14900" s="69" t="s">
        <v>5695</v>
      </c>
      <c r="C14900" s="79">
        <v>45536</v>
      </c>
      <c r="D14900" s="60" t="s">
        <v>32755</v>
      </c>
      <c r="E14900" s="56">
        <v>1266.75</v>
      </c>
      <c r="F14900" s="69" t="s">
        <v>2</v>
      </c>
    </row>
    <row r="14901" spans="1:6" s="1" customFormat="1" x14ac:dyDescent="0.2">
      <c r="A14901" s="124" t="s">
        <v>22017</v>
      </c>
      <c r="B14901" s="124"/>
      <c r="C14901" s="124"/>
      <c r="D14901" s="124"/>
      <c r="E14901" s="98">
        <f>SUM(E7861:E14900)</f>
        <v>2404297.4800000209</v>
      </c>
      <c r="F14901" s="32" t="s">
        <v>2</v>
      </c>
    </row>
    <row r="14902" spans="1:6" s="1" customFormat="1" outlineLevel="1" x14ac:dyDescent="0.2">
      <c r="A14902" s="69" t="s">
        <v>18354</v>
      </c>
      <c r="B14902" s="69" t="s">
        <v>5695</v>
      </c>
      <c r="C14902" s="79">
        <v>41683</v>
      </c>
      <c r="D14902" s="60" t="s">
        <v>35</v>
      </c>
      <c r="E14902" s="56">
        <v>253</v>
      </c>
      <c r="F14902" s="69" t="s">
        <v>2</v>
      </c>
    </row>
    <row r="14903" spans="1:6" s="1" customFormat="1" outlineLevel="1" x14ac:dyDescent="0.2">
      <c r="A14903" s="69" t="s">
        <v>18355</v>
      </c>
      <c r="B14903" s="69" t="s">
        <v>5695</v>
      </c>
      <c r="C14903" s="79">
        <v>41683</v>
      </c>
      <c r="D14903" s="60" t="s">
        <v>36</v>
      </c>
      <c r="E14903" s="56">
        <v>3.9</v>
      </c>
      <c r="F14903" s="69" t="s">
        <v>2</v>
      </c>
    </row>
    <row r="14904" spans="1:6" s="1" customFormat="1" outlineLevel="1" x14ac:dyDescent="0.2">
      <c r="A14904" s="69" t="s">
        <v>18356</v>
      </c>
      <c r="B14904" s="69" t="s">
        <v>5695</v>
      </c>
      <c r="C14904" s="79">
        <v>41683</v>
      </c>
      <c r="D14904" s="60" t="s">
        <v>36</v>
      </c>
      <c r="E14904" s="56">
        <v>3.9</v>
      </c>
      <c r="F14904" s="69" t="s">
        <v>2</v>
      </c>
    </row>
    <row r="14905" spans="1:6" s="1" customFormat="1" outlineLevel="1" x14ac:dyDescent="0.2">
      <c r="A14905" s="69" t="s">
        <v>18357</v>
      </c>
      <c r="B14905" s="69" t="s">
        <v>5695</v>
      </c>
      <c r="C14905" s="79">
        <v>41683</v>
      </c>
      <c r="D14905" s="60" t="s">
        <v>36</v>
      </c>
      <c r="E14905" s="56">
        <v>3.9</v>
      </c>
      <c r="F14905" s="69" t="s">
        <v>2</v>
      </c>
    </row>
    <row r="14906" spans="1:6" s="1" customFormat="1" outlineLevel="1" x14ac:dyDescent="0.2">
      <c r="A14906" s="69" t="s">
        <v>18358</v>
      </c>
      <c r="B14906" s="69" t="s">
        <v>5695</v>
      </c>
      <c r="C14906" s="79">
        <v>41683</v>
      </c>
      <c r="D14906" s="60" t="s">
        <v>37</v>
      </c>
      <c r="E14906" s="56">
        <v>6.4</v>
      </c>
      <c r="F14906" s="69" t="s">
        <v>2</v>
      </c>
    </row>
    <row r="14907" spans="1:6" s="1" customFormat="1" outlineLevel="1" x14ac:dyDescent="0.2">
      <c r="A14907" s="69" t="s">
        <v>18359</v>
      </c>
      <c r="B14907" s="69" t="s">
        <v>5695</v>
      </c>
      <c r="C14907" s="79">
        <v>41683</v>
      </c>
      <c r="D14907" s="60" t="s">
        <v>39</v>
      </c>
      <c r="E14907" s="56">
        <v>8.3000000000000007</v>
      </c>
      <c r="F14907" s="69" t="s">
        <v>2</v>
      </c>
    </row>
    <row r="14908" spans="1:6" s="1" customFormat="1" outlineLevel="1" x14ac:dyDescent="0.2">
      <c r="A14908" s="69" t="s">
        <v>18360</v>
      </c>
      <c r="B14908" s="69" t="s">
        <v>5695</v>
      </c>
      <c r="C14908" s="79">
        <v>41683</v>
      </c>
      <c r="D14908" s="60" t="s">
        <v>41</v>
      </c>
      <c r="E14908" s="56">
        <v>4.8</v>
      </c>
      <c r="F14908" s="69" t="s">
        <v>2</v>
      </c>
    </row>
    <row r="14909" spans="1:6" s="1" customFormat="1" outlineLevel="1" x14ac:dyDescent="0.2">
      <c r="A14909" s="69" t="s">
        <v>18361</v>
      </c>
      <c r="B14909" s="69" t="s">
        <v>5695</v>
      </c>
      <c r="C14909" s="79">
        <v>41683</v>
      </c>
      <c r="D14909" s="60" t="s">
        <v>39</v>
      </c>
      <c r="E14909" s="56">
        <v>3.7</v>
      </c>
      <c r="F14909" s="69" t="s">
        <v>2</v>
      </c>
    </row>
    <row r="14910" spans="1:6" s="1" customFormat="1" outlineLevel="1" x14ac:dyDescent="0.2">
      <c r="A14910" s="69" t="s">
        <v>18362</v>
      </c>
      <c r="B14910" s="69" t="s">
        <v>5695</v>
      </c>
      <c r="C14910" s="79">
        <v>41683</v>
      </c>
      <c r="D14910" s="60" t="s">
        <v>44</v>
      </c>
      <c r="E14910" s="56">
        <v>39.9</v>
      </c>
      <c r="F14910" s="69" t="s">
        <v>2</v>
      </c>
    </row>
    <row r="14911" spans="1:6" s="1" customFormat="1" outlineLevel="1" x14ac:dyDescent="0.2">
      <c r="A14911" s="69" t="s">
        <v>18363</v>
      </c>
      <c r="B14911" s="69" t="s">
        <v>5695</v>
      </c>
      <c r="C14911" s="79">
        <v>41683</v>
      </c>
      <c r="D14911" s="60" t="s">
        <v>47</v>
      </c>
      <c r="E14911" s="56">
        <v>13.1</v>
      </c>
      <c r="F14911" s="69" t="s">
        <v>2</v>
      </c>
    </row>
    <row r="14912" spans="1:6" s="1" customFormat="1" outlineLevel="1" x14ac:dyDescent="0.2">
      <c r="A14912" s="69" t="s">
        <v>18364</v>
      </c>
      <c r="B14912" s="69" t="s">
        <v>5695</v>
      </c>
      <c r="C14912" s="79">
        <v>41683</v>
      </c>
      <c r="D14912" s="60" t="s">
        <v>45</v>
      </c>
      <c r="E14912" s="56">
        <v>4.0999999999999996</v>
      </c>
      <c r="F14912" s="69" t="s">
        <v>2</v>
      </c>
    </row>
    <row r="14913" spans="1:6" s="1" customFormat="1" outlineLevel="1" x14ac:dyDescent="0.2">
      <c r="A14913" s="69" t="s">
        <v>18365</v>
      </c>
      <c r="B14913" s="69" t="s">
        <v>5695</v>
      </c>
      <c r="C14913" s="79">
        <v>41683</v>
      </c>
      <c r="D14913" s="60" t="s">
        <v>46</v>
      </c>
      <c r="E14913" s="56">
        <v>2.2999999999999998</v>
      </c>
      <c r="F14913" s="69" t="s">
        <v>2</v>
      </c>
    </row>
    <row r="14914" spans="1:6" s="1" customFormat="1" outlineLevel="1" x14ac:dyDescent="0.2">
      <c r="A14914" s="69" t="s">
        <v>18366</v>
      </c>
      <c r="B14914" s="69" t="s">
        <v>5695</v>
      </c>
      <c r="C14914" s="79">
        <v>41683</v>
      </c>
      <c r="D14914" s="60" t="s">
        <v>48</v>
      </c>
      <c r="E14914" s="56">
        <v>2.1</v>
      </c>
      <c r="F14914" s="69" t="s">
        <v>2</v>
      </c>
    </row>
    <row r="14915" spans="1:6" s="1" customFormat="1" outlineLevel="1" x14ac:dyDescent="0.2">
      <c r="A14915" s="69" t="s">
        <v>18367</v>
      </c>
      <c r="B14915" s="69" t="s">
        <v>5695</v>
      </c>
      <c r="C14915" s="79">
        <v>41683</v>
      </c>
      <c r="D14915" s="60" t="s">
        <v>48</v>
      </c>
      <c r="E14915" s="56">
        <v>2.1</v>
      </c>
      <c r="F14915" s="69" t="s">
        <v>2</v>
      </c>
    </row>
    <row r="14916" spans="1:6" s="1" customFormat="1" outlineLevel="1" x14ac:dyDescent="0.2">
      <c r="A14916" s="69" t="s">
        <v>18368</v>
      </c>
      <c r="B14916" s="69" t="s">
        <v>5695</v>
      </c>
      <c r="C14916" s="79">
        <v>41683</v>
      </c>
      <c r="D14916" s="60" t="s">
        <v>48</v>
      </c>
      <c r="E14916" s="56">
        <v>2.1</v>
      </c>
      <c r="F14916" s="69" t="s">
        <v>2</v>
      </c>
    </row>
    <row r="14917" spans="1:6" s="1" customFormat="1" outlineLevel="1" x14ac:dyDescent="0.2">
      <c r="A14917" s="69" t="s">
        <v>18369</v>
      </c>
      <c r="B14917" s="69" t="s">
        <v>5695</v>
      </c>
      <c r="C14917" s="79">
        <v>41683</v>
      </c>
      <c r="D14917" s="60" t="s">
        <v>49</v>
      </c>
      <c r="E14917" s="56">
        <v>3.9</v>
      </c>
      <c r="F14917" s="69" t="s">
        <v>2</v>
      </c>
    </row>
    <row r="14918" spans="1:6" s="1" customFormat="1" outlineLevel="1" x14ac:dyDescent="0.2">
      <c r="A14918" s="69" t="s">
        <v>18370</v>
      </c>
      <c r="B14918" s="69" t="s">
        <v>5695</v>
      </c>
      <c r="C14918" s="79">
        <v>41683</v>
      </c>
      <c r="D14918" s="60" t="s">
        <v>49</v>
      </c>
      <c r="E14918" s="56">
        <v>3.9</v>
      </c>
      <c r="F14918" s="69" t="s">
        <v>2</v>
      </c>
    </row>
    <row r="14919" spans="1:6" s="1" customFormat="1" outlineLevel="1" x14ac:dyDescent="0.2">
      <c r="A14919" s="69" t="s">
        <v>18371</v>
      </c>
      <c r="B14919" s="69" t="s">
        <v>5695</v>
      </c>
      <c r="C14919" s="79">
        <v>41683</v>
      </c>
      <c r="D14919" s="60" t="s">
        <v>49</v>
      </c>
      <c r="E14919" s="56">
        <v>3.9</v>
      </c>
      <c r="F14919" s="69" t="s">
        <v>2</v>
      </c>
    </row>
    <row r="14920" spans="1:6" s="1" customFormat="1" outlineLevel="1" x14ac:dyDescent="0.2">
      <c r="A14920" s="69" t="s">
        <v>18372</v>
      </c>
      <c r="B14920" s="69" t="s">
        <v>5695</v>
      </c>
      <c r="C14920" s="79">
        <v>41683</v>
      </c>
      <c r="D14920" s="60" t="s">
        <v>41</v>
      </c>
      <c r="E14920" s="56">
        <v>4.8</v>
      </c>
      <c r="F14920" s="69" t="s">
        <v>2</v>
      </c>
    </row>
    <row r="14921" spans="1:6" s="1" customFormat="1" outlineLevel="1" x14ac:dyDescent="0.2">
      <c r="A14921" s="69" t="s">
        <v>18373</v>
      </c>
      <c r="B14921" s="69" t="s">
        <v>5695</v>
      </c>
      <c r="C14921" s="79">
        <v>41683</v>
      </c>
      <c r="D14921" s="60" t="s">
        <v>49</v>
      </c>
      <c r="E14921" s="56">
        <v>2.7</v>
      </c>
      <c r="F14921" s="69" t="s">
        <v>2</v>
      </c>
    </row>
    <row r="14922" spans="1:6" s="1" customFormat="1" outlineLevel="1" x14ac:dyDescent="0.2">
      <c r="A14922" s="69" t="s">
        <v>18374</v>
      </c>
      <c r="B14922" s="69" t="s">
        <v>5695</v>
      </c>
      <c r="C14922" s="79">
        <v>41683</v>
      </c>
      <c r="D14922" s="60" t="s">
        <v>53</v>
      </c>
      <c r="E14922" s="56">
        <v>39.9</v>
      </c>
      <c r="F14922" s="69" t="s">
        <v>2</v>
      </c>
    </row>
    <row r="14923" spans="1:6" s="1" customFormat="1" outlineLevel="1" x14ac:dyDescent="0.2">
      <c r="A14923" s="69" t="s">
        <v>18375</v>
      </c>
      <c r="B14923" s="69" t="s">
        <v>5695</v>
      </c>
      <c r="C14923" s="79">
        <v>41683</v>
      </c>
      <c r="D14923" s="60" t="s">
        <v>56</v>
      </c>
      <c r="E14923" s="56">
        <v>6.9</v>
      </c>
      <c r="F14923" s="69" t="s">
        <v>2</v>
      </c>
    </row>
    <row r="14924" spans="1:6" s="1" customFormat="1" outlineLevel="1" x14ac:dyDescent="0.2">
      <c r="A14924" s="69" t="s">
        <v>18376</v>
      </c>
      <c r="B14924" s="69" t="s">
        <v>5695</v>
      </c>
      <c r="C14924" s="79">
        <v>41683</v>
      </c>
      <c r="D14924" s="60" t="s">
        <v>58</v>
      </c>
      <c r="E14924" s="56">
        <v>4.8</v>
      </c>
      <c r="F14924" s="69" t="s">
        <v>2</v>
      </c>
    </row>
    <row r="14925" spans="1:6" s="1" customFormat="1" outlineLevel="1" x14ac:dyDescent="0.2">
      <c r="A14925" s="69" t="s">
        <v>18377</v>
      </c>
      <c r="B14925" s="69" t="s">
        <v>5695</v>
      </c>
      <c r="C14925" s="79">
        <v>41683</v>
      </c>
      <c r="D14925" s="60" t="s">
        <v>58</v>
      </c>
      <c r="E14925" s="56">
        <v>4.8</v>
      </c>
      <c r="F14925" s="69" t="s">
        <v>2</v>
      </c>
    </row>
    <row r="14926" spans="1:6" s="1" customFormat="1" outlineLevel="1" x14ac:dyDescent="0.2">
      <c r="A14926" s="69" t="s">
        <v>18378</v>
      </c>
      <c r="B14926" s="69" t="s">
        <v>5695</v>
      </c>
      <c r="C14926" s="79">
        <v>41683</v>
      </c>
      <c r="D14926" s="60" t="s">
        <v>58</v>
      </c>
      <c r="E14926" s="56">
        <v>4.8</v>
      </c>
      <c r="F14926" s="69" t="s">
        <v>2</v>
      </c>
    </row>
    <row r="14927" spans="1:6" s="1" customFormat="1" outlineLevel="1" x14ac:dyDescent="0.2">
      <c r="A14927" s="69" t="s">
        <v>18379</v>
      </c>
      <c r="B14927" s="69" t="s">
        <v>5695</v>
      </c>
      <c r="C14927" s="79">
        <v>41683</v>
      </c>
      <c r="D14927" s="60" t="s">
        <v>54</v>
      </c>
      <c r="E14927" s="56">
        <v>4.8</v>
      </c>
      <c r="F14927" s="69" t="s">
        <v>2</v>
      </c>
    </row>
    <row r="14928" spans="1:6" s="1" customFormat="1" outlineLevel="1" x14ac:dyDescent="0.2">
      <c r="A14928" s="69" t="s">
        <v>18380</v>
      </c>
      <c r="B14928" s="69" t="s">
        <v>5695</v>
      </c>
      <c r="C14928" s="79">
        <v>41683</v>
      </c>
      <c r="D14928" s="60" t="s">
        <v>59</v>
      </c>
      <c r="E14928" s="56">
        <v>2.1</v>
      </c>
      <c r="F14928" s="69" t="s">
        <v>2</v>
      </c>
    </row>
    <row r="14929" spans="1:6" s="1" customFormat="1" outlineLevel="1" x14ac:dyDescent="0.2">
      <c r="A14929" s="69" t="s">
        <v>18381</v>
      </c>
      <c r="B14929" s="69" t="s">
        <v>5695</v>
      </c>
      <c r="C14929" s="79">
        <v>41683</v>
      </c>
      <c r="D14929" s="60" t="s">
        <v>39</v>
      </c>
      <c r="E14929" s="56">
        <v>7.9</v>
      </c>
      <c r="F14929" s="69" t="s">
        <v>2</v>
      </c>
    </row>
    <row r="14930" spans="1:6" s="1" customFormat="1" outlineLevel="1" x14ac:dyDescent="0.2">
      <c r="A14930" s="69" t="s">
        <v>18382</v>
      </c>
      <c r="B14930" s="69" t="s">
        <v>5695</v>
      </c>
      <c r="C14930" s="79">
        <v>41683</v>
      </c>
      <c r="D14930" s="60" t="s">
        <v>49</v>
      </c>
      <c r="E14930" s="56">
        <v>3.2</v>
      </c>
      <c r="F14930" s="69" t="s">
        <v>2</v>
      </c>
    </row>
    <row r="14931" spans="1:6" s="1" customFormat="1" outlineLevel="1" x14ac:dyDescent="0.2">
      <c r="A14931" s="69" t="s">
        <v>18383</v>
      </c>
      <c r="B14931" s="69" t="s">
        <v>5695</v>
      </c>
      <c r="C14931" s="79">
        <v>41683</v>
      </c>
      <c r="D14931" s="60" t="s">
        <v>56</v>
      </c>
      <c r="E14931" s="56">
        <v>6.9</v>
      </c>
      <c r="F14931" s="69" t="s">
        <v>2</v>
      </c>
    </row>
    <row r="14932" spans="1:6" s="1" customFormat="1" outlineLevel="1" x14ac:dyDescent="0.2">
      <c r="A14932" s="69" t="s">
        <v>18384</v>
      </c>
      <c r="B14932" s="69" t="s">
        <v>5695</v>
      </c>
      <c r="C14932" s="79">
        <v>41683</v>
      </c>
      <c r="D14932" s="60" t="s">
        <v>48</v>
      </c>
      <c r="E14932" s="56">
        <v>1.7</v>
      </c>
      <c r="F14932" s="69" t="s">
        <v>2</v>
      </c>
    </row>
    <row r="14933" spans="1:6" s="1" customFormat="1" outlineLevel="1" x14ac:dyDescent="0.2">
      <c r="A14933" s="69" t="s">
        <v>18385</v>
      </c>
      <c r="B14933" s="69" t="s">
        <v>5695</v>
      </c>
      <c r="C14933" s="79">
        <v>41683</v>
      </c>
      <c r="D14933" s="60" t="s">
        <v>39</v>
      </c>
      <c r="E14933" s="56">
        <v>6.4</v>
      </c>
      <c r="F14933" s="69" t="s">
        <v>2</v>
      </c>
    </row>
    <row r="14934" spans="1:6" s="1" customFormat="1" outlineLevel="1" x14ac:dyDescent="0.2">
      <c r="A14934" s="69" t="s">
        <v>18386</v>
      </c>
      <c r="B14934" s="69" t="s">
        <v>5695</v>
      </c>
      <c r="C14934" s="79">
        <v>41683</v>
      </c>
      <c r="D14934" s="60" t="s">
        <v>59</v>
      </c>
      <c r="E14934" s="56">
        <v>2.2999999999999998</v>
      </c>
      <c r="F14934" s="69" t="s">
        <v>2</v>
      </c>
    </row>
    <row r="14935" spans="1:6" s="1" customFormat="1" outlineLevel="1" x14ac:dyDescent="0.2">
      <c r="A14935" s="69" t="s">
        <v>18387</v>
      </c>
      <c r="B14935" s="69" t="s">
        <v>5695</v>
      </c>
      <c r="C14935" s="79">
        <v>41683</v>
      </c>
      <c r="D14935" s="60" t="s">
        <v>42</v>
      </c>
      <c r="E14935" s="56">
        <v>1.7</v>
      </c>
      <c r="F14935" s="69" t="s">
        <v>2</v>
      </c>
    </row>
    <row r="14936" spans="1:6" s="1" customFormat="1" outlineLevel="1" x14ac:dyDescent="0.2">
      <c r="A14936" s="69" t="s">
        <v>18388</v>
      </c>
      <c r="B14936" s="69" t="s">
        <v>5695</v>
      </c>
      <c r="C14936" s="79">
        <v>41683</v>
      </c>
      <c r="D14936" s="60" t="s">
        <v>61</v>
      </c>
      <c r="E14936" s="56">
        <v>4.0999999999999996</v>
      </c>
      <c r="F14936" s="69" t="s">
        <v>2</v>
      </c>
    </row>
    <row r="14937" spans="1:6" s="1" customFormat="1" outlineLevel="1" x14ac:dyDescent="0.2">
      <c r="A14937" s="69" t="s">
        <v>18389</v>
      </c>
      <c r="B14937" s="69" t="s">
        <v>5695</v>
      </c>
      <c r="C14937" s="79">
        <v>41683</v>
      </c>
      <c r="D14937" s="60" t="s">
        <v>39</v>
      </c>
      <c r="E14937" s="56">
        <v>10.8</v>
      </c>
      <c r="F14937" s="69" t="s">
        <v>2</v>
      </c>
    </row>
    <row r="14938" spans="1:6" s="1" customFormat="1" outlineLevel="1" x14ac:dyDescent="0.2">
      <c r="A14938" s="69" t="s">
        <v>18390</v>
      </c>
      <c r="B14938" s="69" t="s">
        <v>5695</v>
      </c>
      <c r="C14938" s="79">
        <v>41683</v>
      </c>
      <c r="D14938" s="60" t="s">
        <v>39</v>
      </c>
      <c r="E14938" s="56">
        <v>10.8</v>
      </c>
      <c r="F14938" s="69" t="s">
        <v>2</v>
      </c>
    </row>
    <row r="14939" spans="1:6" s="1" customFormat="1" outlineLevel="1" x14ac:dyDescent="0.2">
      <c r="A14939" s="69" t="s">
        <v>18391</v>
      </c>
      <c r="B14939" s="69" t="s">
        <v>5695</v>
      </c>
      <c r="C14939" s="79">
        <v>41683</v>
      </c>
      <c r="D14939" s="60" t="s">
        <v>36</v>
      </c>
      <c r="E14939" s="56">
        <v>3.9</v>
      </c>
      <c r="F14939" s="69" t="s">
        <v>2</v>
      </c>
    </row>
    <row r="14940" spans="1:6" s="1" customFormat="1" outlineLevel="1" x14ac:dyDescent="0.2">
      <c r="A14940" s="69" t="s">
        <v>18392</v>
      </c>
      <c r="B14940" s="69" t="s">
        <v>5695</v>
      </c>
      <c r="C14940" s="79">
        <v>41683</v>
      </c>
      <c r="D14940" s="60" t="s">
        <v>36</v>
      </c>
      <c r="E14940" s="56">
        <v>3.9</v>
      </c>
      <c r="F14940" s="69" t="s">
        <v>2</v>
      </c>
    </row>
    <row r="14941" spans="1:6" s="1" customFormat="1" outlineLevel="1" x14ac:dyDescent="0.2">
      <c r="A14941" s="69" t="s">
        <v>18393</v>
      </c>
      <c r="B14941" s="69" t="s">
        <v>5695</v>
      </c>
      <c r="C14941" s="79">
        <v>41683</v>
      </c>
      <c r="D14941" s="60" t="s">
        <v>36</v>
      </c>
      <c r="E14941" s="56">
        <v>3.9</v>
      </c>
      <c r="F14941" s="69" t="s">
        <v>2</v>
      </c>
    </row>
    <row r="14942" spans="1:6" s="1" customFormat="1" outlineLevel="1" x14ac:dyDescent="0.2">
      <c r="A14942" s="69" t="s">
        <v>18394</v>
      </c>
      <c r="B14942" s="69" t="s">
        <v>5695</v>
      </c>
      <c r="C14942" s="79">
        <v>41683</v>
      </c>
      <c r="D14942" s="60" t="s">
        <v>36</v>
      </c>
      <c r="E14942" s="56">
        <v>3.9</v>
      </c>
      <c r="F14942" s="69" t="s">
        <v>2</v>
      </c>
    </row>
    <row r="14943" spans="1:6" s="1" customFormat="1" outlineLevel="1" x14ac:dyDescent="0.2">
      <c r="A14943" s="69" t="s">
        <v>18395</v>
      </c>
      <c r="B14943" s="69" t="s">
        <v>5695</v>
      </c>
      <c r="C14943" s="79">
        <v>41683</v>
      </c>
      <c r="D14943" s="60" t="s">
        <v>36</v>
      </c>
      <c r="E14943" s="56">
        <v>3.9</v>
      </c>
      <c r="F14943" s="69" t="s">
        <v>2</v>
      </c>
    </row>
    <row r="14944" spans="1:6" s="1" customFormat="1" outlineLevel="1" x14ac:dyDescent="0.2">
      <c r="A14944" s="69" t="s">
        <v>18396</v>
      </c>
      <c r="B14944" s="69" t="s">
        <v>5695</v>
      </c>
      <c r="C14944" s="79">
        <v>41683</v>
      </c>
      <c r="D14944" s="60" t="s">
        <v>64</v>
      </c>
      <c r="E14944" s="56">
        <v>11.5</v>
      </c>
      <c r="F14944" s="69" t="s">
        <v>2</v>
      </c>
    </row>
    <row r="14945" spans="1:6" s="1" customFormat="1" outlineLevel="1" x14ac:dyDescent="0.2">
      <c r="A14945" s="69" t="s">
        <v>18397</v>
      </c>
      <c r="B14945" s="69" t="s">
        <v>5695</v>
      </c>
      <c r="C14945" s="79">
        <v>41683</v>
      </c>
      <c r="D14945" s="60" t="s">
        <v>65</v>
      </c>
      <c r="E14945" s="56">
        <v>3.9</v>
      </c>
      <c r="F14945" s="69" t="s">
        <v>2</v>
      </c>
    </row>
    <row r="14946" spans="1:6" s="1" customFormat="1" outlineLevel="1" x14ac:dyDescent="0.2">
      <c r="A14946" s="69" t="s">
        <v>18398</v>
      </c>
      <c r="B14946" s="69" t="s">
        <v>5695</v>
      </c>
      <c r="C14946" s="79">
        <v>41683</v>
      </c>
      <c r="D14946" s="60" t="s">
        <v>66</v>
      </c>
      <c r="E14946" s="56">
        <v>105</v>
      </c>
      <c r="F14946" s="69" t="s">
        <v>2</v>
      </c>
    </row>
    <row r="14947" spans="1:6" s="1" customFormat="1" outlineLevel="1" x14ac:dyDescent="0.2">
      <c r="A14947" s="69" t="s">
        <v>18399</v>
      </c>
      <c r="B14947" s="69" t="s">
        <v>5695</v>
      </c>
      <c r="C14947" s="79">
        <v>41683</v>
      </c>
      <c r="D14947" s="60" t="s">
        <v>67</v>
      </c>
      <c r="E14947" s="56">
        <v>105</v>
      </c>
      <c r="F14947" s="69" t="s">
        <v>2</v>
      </c>
    </row>
    <row r="14948" spans="1:6" s="1" customFormat="1" outlineLevel="1" x14ac:dyDescent="0.2">
      <c r="A14948" s="69" t="s">
        <v>18400</v>
      </c>
      <c r="B14948" s="69" t="s">
        <v>5695</v>
      </c>
      <c r="C14948" s="79">
        <v>41683</v>
      </c>
      <c r="D14948" s="60" t="s">
        <v>68</v>
      </c>
      <c r="E14948" s="56">
        <v>105</v>
      </c>
      <c r="F14948" s="69" t="s">
        <v>2</v>
      </c>
    </row>
    <row r="14949" spans="1:6" s="1" customFormat="1" outlineLevel="1" x14ac:dyDescent="0.2">
      <c r="A14949" s="69" t="s">
        <v>18401</v>
      </c>
      <c r="B14949" s="69" t="s">
        <v>5695</v>
      </c>
      <c r="C14949" s="79">
        <v>41683</v>
      </c>
      <c r="D14949" s="60" t="s">
        <v>69</v>
      </c>
      <c r="E14949" s="56">
        <v>105</v>
      </c>
      <c r="F14949" s="69" t="s">
        <v>2</v>
      </c>
    </row>
    <row r="14950" spans="1:6" s="1" customFormat="1" outlineLevel="1" x14ac:dyDescent="0.2">
      <c r="A14950" s="69" t="s">
        <v>18402</v>
      </c>
      <c r="B14950" s="69" t="s">
        <v>5695</v>
      </c>
      <c r="C14950" s="79">
        <v>41683</v>
      </c>
      <c r="D14950" s="60" t="s">
        <v>70</v>
      </c>
      <c r="E14950" s="56">
        <v>105</v>
      </c>
      <c r="F14950" s="69" t="s">
        <v>2</v>
      </c>
    </row>
    <row r="14951" spans="1:6" s="1" customFormat="1" outlineLevel="1" x14ac:dyDescent="0.2">
      <c r="A14951" s="69" t="s">
        <v>18403</v>
      </c>
      <c r="B14951" s="69" t="s">
        <v>5695</v>
      </c>
      <c r="C14951" s="79">
        <v>41683</v>
      </c>
      <c r="D14951" s="60" t="s">
        <v>71</v>
      </c>
      <c r="E14951" s="56">
        <v>105</v>
      </c>
      <c r="F14951" s="69" t="s">
        <v>2</v>
      </c>
    </row>
    <row r="14952" spans="1:6" s="1" customFormat="1" outlineLevel="1" x14ac:dyDescent="0.2">
      <c r="A14952" s="69" t="s">
        <v>18404</v>
      </c>
      <c r="B14952" s="69" t="s">
        <v>5695</v>
      </c>
      <c r="C14952" s="79">
        <v>41683</v>
      </c>
      <c r="D14952" s="60" t="s">
        <v>72</v>
      </c>
      <c r="E14952" s="56">
        <v>105</v>
      </c>
      <c r="F14952" s="69" t="s">
        <v>2</v>
      </c>
    </row>
    <row r="14953" spans="1:6" s="1" customFormat="1" outlineLevel="1" x14ac:dyDescent="0.2">
      <c r="A14953" s="69" t="s">
        <v>18405</v>
      </c>
      <c r="B14953" s="69" t="s">
        <v>5695</v>
      </c>
      <c r="C14953" s="79">
        <v>41683</v>
      </c>
      <c r="D14953" s="60" t="s">
        <v>73</v>
      </c>
      <c r="E14953" s="56">
        <v>105</v>
      </c>
      <c r="F14953" s="69" t="s">
        <v>2</v>
      </c>
    </row>
    <row r="14954" spans="1:6" s="1" customFormat="1" outlineLevel="1" x14ac:dyDescent="0.2">
      <c r="A14954" s="69" t="s">
        <v>18406</v>
      </c>
      <c r="B14954" s="69" t="s">
        <v>5695</v>
      </c>
      <c r="C14954" s="79">
        <v>41683</v>
      </c>
      <c r="D14954" s="60" t="s">
        <v>74</v>
      </c>
      <c r="E14954" s="56">
        <v>105</v>
      </c>
      <c r="F14954" s="69" t="s">
        <v>2</v>
      </c>
    </row>
    <row r="14955" spans="1:6" s="1" customFormat="1" outlineLevel="1" x14ac:dyDescent="0.2">
      <c r="A14955" s="69" t="s">
        <v>18407</v>
      </c>
      <c r="B14955" s="69" t="s">
        <v>5695</v>
      </c>
      <c r="C14955" s="79">
        <v>41683</v>
      </c>
      <c r="D14955" s="60" t="s">
        <v>75</v>
      </c>
      <c r="E14955" s="56">
        <v>181.5</v>
      </c>
      <c r="F14955" s="69" t="s">
        <v>2</v>
      </c>
    </row>
    <row r="14956" spans="1:6" s="1" customFormat="1" outlineLevel="1" x14ac:dyDescent="0.2">
      <c r="A14956" s="69" t="s">
        <v>18408</v>
      </c>
      <c r="B14956" s="69" t="s">
        <v>5695</v>
      </c>
      <c r="C14956" s="79">
        <v>41683</v>
      </c>
      <c r="D14956" s="60" t="s">
        <v>76</v>
      </c>
      <c r="E14956" s="56">
        <v>105</v>
      </c>
      <c r="F14956" s="69" t="s">
        <v>2</v>
      </c>
    </row>
    <row r="14957" spans="1:6" s="1" customFormat="1" outlineLevel="1" x14ac:dyDescent="0.2">
      <c r="A14957" s="69" t="s">
        <v>18409</v>
      </c>
      <c r="B14957" s="69" t="s">
        <v>5695</v>
      </c>
      <c r="C14957" s="79">
        <v>41683</v>
      </c>
      <c r="D14957" s="60" t="s">
        <v>77</v>
      </c>
      <c r="E14957" s="56">
        <v>105</v>
      </c>
      <c r="F14957" s="69" t="s">
        <v>2</v>
      </c>
    </row>
    <row r="14958" spans="1:6" s="1" customFormat="1" outlineLevel="1" x14ac:dyDescent="0.2">
      <c r="A14958" s="69" t="s">
        <v>18410</v>
      </c>
      <c r="B14958" s="69" t="s">
        <v>5695</v>
      </c>
      <c r="C14958" s="79">
        <v>41683</v>
      </c>
      <c r="D14958" s="60" t="s">
        <v>78</v>
      </c>
      <c r="E14958" s="56">
        <v>105</v>
      </c>
      <c r="F14958" s="69" t="s">
        <v>2</v>
      </c>
    </row>
    <row r="14959" spans="1:6" s="1" customFormat="1" outlineLevel="1" x14ac:dyDescent="0.2">
      <c r="A14959" s="69" t="s">
        <v>18411</v>
      </c>
      <c r="B14959" s="69" t="s">
        <v>5695</v>
      </c>
      <c r="C14959" s="79">
        <v>41683</v>
      </c>
      <c r="D14959" s="60" t="s">
        <v>79</v>
      </c>
      <c r="E14959" s="56">
        <v>105</v>
      </c>
      <c r="F14959" s="69" t="s">
        <v>2</v>
      </c>
    </row>
    <row r="14960" spans="1:6" s="1" customFormat="1" outlineLevel="1" x14ac:dyDescent="0.2">
      <c r="A14960" s="69" t="s">
        <v>18412</v>
      </c>
      <c r="B14960" s="69" t="s">
        <v>5695</v>
      </c>
      <c r="C14960" s="79">
        <v>41683</v>
      </c>
      <c r="D14960" s="60" t="s">
        <v>4663</v>
      </c>
      <c r="E14960" s="56">
        <v>105</v>
      </c>
      <c r="F14960" s="69" t="s">
        <v>2</v>
      </c>
    </row>
    <row r="14961" spans="1:6" s="1" customFormat="1" outlineLevel="1" x14ac:dyDescent="0.2">
      <c r="A14961" s="69" t="s">
        <v>18413</v>
      </c>
      <c r="B14961" s="69" t="s">
        <v>5695</v>
      </c>
      <c r="C14961" s="79">
        <v>41683</v>
      </c>
      <c r="D14961" s="60" t="s">
        <v>80</v>
      </c>
      <c r="E14961" s="56">
        <v>105</v>
      </c>
      <c r="F14961" s="69" t="s">
        <v>2</v>
      </c>
    </row>
    <row r="14962" spans="1:6" s="1" customFormat="1" outlineLevel="1" x14ac:dyDescent="0.2">
      <c r="A14962" s="69" t="s">
        <v>18414</v>
      </c>
      <c r="B14962" s="69" t="s">
        <v>5695</v>
      </c>
      <c r="C14962" s="79">
        <v>41683</v>
      </c>
      <c r="D14962" s="60" t="s">
        <v>81</v>
      </c>
      <c r="E14962" s="56">
        <v>105</v>
      </c>
      <c r="F14962" s="69" t="s">
        <v>2</v>
      </c>
    </row>
    <row r="14963" spans="1:6" s="1" customFormat="1" outlineLevel="1" x14ac:dyDescent="0.2">
      <c r="A14963" s="69" t="s">
        <v>18415</v>
      </c>
      <c r="B14963" s="69" t="s">
        <v>5695</v>
      </c>
      <c r="C14963" s="79">
        <v>41683</v>
      </c>
      <c r="D14963" s="60" t="s">
        <v>82</v>
      </c>
      <c r="E14963" s="56">
        <v>105</v>
      </c>
      <c r="F14963" s="69" t="s">
        <v>2</v>
      </c>
    </row>
    <row r="14964" spans="1:6" s="1" customFormat="1" outlineLevel="1" x14ac:dyDescent="0.2">
      <c r="A14964" s="69" t="s">
        <v>18416</v>
      </c>
      <c r="B14964" s="69" t="s">
        <v>5695</v>
      </c>
      <c r="C14964" s="79">
        <v>41683</v>
      </c>
      <c r="D14964" s="60" t="s">
        <v>83</v>
      </c>
      <c r="E14964" s="56">
        <v>18</v>
      </c>
      <c r="F14964" s="69" t="s">
        <v>2</v>
      </c>
    </row>
    <row r="14965" spans="1:6" s="1" customFormat="1" outlineLevel="1" x14ac:dyDescent="0.2">
      <c r="A14965" s="69" t="s">
        <v>18417</v>
      </c>
      <c r="B14965" s="69" t="s">
        <v>5695</v>
      </c>
      <c r="C14965" s="79">
        <v>41683</v>
      </c>
      <c r="D14965" s="60" t="s">
        <v>84</v>
      </c>
      <c r="E14965" s="56">
        <v>103</v>
      </c>
      <c r="F14965" s="69" t="s">
        <v>2</v>
      </c>
    </row>
    <row r="14966" spans="1:6" s="1" customFormat="1" outlineLevel="1" x14ac:dyDescent="0.2">
      <c r="A14966" s="69" t="s">
        <v>18418</v>
      </c>
      <c r="B14966" s="69" t="s">
        <v>5695</v>
      </c>
      <c r="C14966" s="79">
        <v>41683</v>
      </c>
      <c r="D14966" s="60" t="s">
        <v>85</v>
      </c>
      <c r="E14966" s="56">
        <v>103</v>
      </c>
      <c r="F14966" s="69" t="s">
        <v>2</v>
      </c>
    </row>
    <row r="14967" spans="1:6" s="1" customFormat="1" outlineLevel="1" x14ac:dyDescent="0.2">
      <c r="A14967" s="69" t="s">
        <v>18419</v>
      </c>
      <c r="B14967" s="69" t="s">
        <v>5695</v>
      </c>
      <c r="C14967" s="79">
        <v>41683</v>
      </c>
      <c r="D14967" s="60" t="s">
        <v>86</v>
      </c>
      <c r="E14967" s="56">
        <v>103</v>
      </c>
      <c r="F14967" s="69" t="s">
        <v>2</v>
      </c>
    </row>
    <row r="14968" spans="1:6" s="1" customFormat="1" outlineLevel="1" x14ac:dyDescent="0.2">
      <c r="A14968" s="69" t="s">
        <v>18420</v>
      </c>
      <c r="B14968" s="69" t="s">
        <v>5695</v>
      </c>
      <c r="C14968" s="79">
        <v>41683</v>
      </c>
      <c r="D14968" s="60" t="s">
        <v>87</v>
      </c>
      <c r="E14968" s="56">
        <v>103</v>
      </c>
      <c r="F14968" s="69" t="s">
        <v>2</v>
      </c>
    </row>
    <row r="14969" spans="1:6" s="1" customFormat="1" outlineLevel="1" x14ac:dyDescent="0.2">
      <c r="A14969" s="69" t="s">
        <v>18421</v>
      </c>
      <c r="B14969" s="69" t="s">
        <v>5695</v>
      </c>
      <c r="C14969" s="79">
        <v>41683</v>
      </c>
      <c r="D14969" s="60" t="s">
        <v>89</v>
      </c>
      <c r="E14969" s="56">
        <v>11</v>
      </c>
      <c r="F14969" s="69" t="s">
        <v>2</v>
      </c>
    </row>
    <row r="14970" spans="1:6" s="1" customFormat="1" outlineLevel="1" x14ac:dyDescent="0.2">
      <c r="A14970" s="69" t="s">
        <v>18422</v>
      </c>
      <c r="B14970" s="69" t="s">
        <v>5695</v>
      </c>
      <c r="C14970" s="79">
        <v>41683</v>
      </c>
      <c r="D14970" s="60" t="s">
        <v>90</v>
      </c>
      <c r="E14970" s="56">
        <v>4.2</v>
      </c>
      <c r="F14970" s="69" t="s">
        <v>2</v>
      </c>
    </row>
    <row r="14971" spans="1:6" s="1" customFormat="1" outlineLevel="1" x14ac:dyDescent="0.2">
      <c r="A14971" s="69" t="s">
        <v>18423</v>
      </c>
      <c r="B14971" s="69" t="s">
        <v>5695</v>
      </c>
      <c r="C14971" s="79">
        <v>41683</v>
      </c>
      <c r="D14971" s="60" t="s">
        <v>91</v>
      </c>
      <c r="E14971" s="56">
        <v>5</v>
      </c>
      <c r="F14971" s="69" t="s">
        <v>2</v>
      </c>
    </row>
    <row r="14972" spans="1:6" s="1" customFormat="1" outlineLevel="1" x14ac:dyDescent="0.2">
      <c r="A14972" s="69" t="s">
        <v>18424</v>
      </c>
      <c r="B14972" s="69" t="s">
        <v>5695</v>
      </c>
      <c r="C14972" s="79">
        <v>41683</v>
      </c>
      <c r="D14972" s="60" t="s">
        <v>93</v>
      </c>
      <c r="E14972" s="56">
        <v>37.5</v>
      </c>
      <c r="F14972" s="69" t="s">
        <v>2</v>
      </c>
    </row>
    <row r="14973" spans="1:6" s="1" customFormat="1" outlineLevel="1" x14ac:dyDescent="0.2">
      <c r="A14973" s="69" t="s">
        <v>18425</v>
      </c>
      <c r="B14973" s="69" t="s">
        <v>5695</v>
      </c>
      <c r="C14973" s="79">
        <v>41683</v>
      </c>
      <c r="D14973" s="60" t="s">
        <v>100</v>
      </c>
      <c r="E14973" s="56">
        <v>14.9</v>
      </c>
      <c r="F14973" s="69" t="s">
        <v>2</v>
      </c>
    </row>
    <row r="14974" spans="1:6" s="1" customFormat="1" outlineLevel="1" x14ac:dyDescent="0.2">
      <c r="A14974" s="69" t="s">
        <v>18426</v>
      </c>
      <c r="B14974" s="69" t="s">
        <v>5695</v>
      </c>
      <c r="C14974" s="79">
        <v>41683</v>
      </c>
      <c r="D14974" s="60" t="s">
        <v>103</v>
      </c>
      <c r="E14974" s="56">
        <v>41</v>
      </c>
      <c r="F14974" s="69" t="s">
        <v>2</v>
      </c>
    </row>
    <row r="14975" spans="1:6" s="1" customFormat="1" outlineLevel="1" x14ac:dyDescent="0.2">
      <c r="A14975" s="69" t="s">
        <v>18427</v>
      </c>
      <c r="B14975" s="69" t="s">
        <v>5695</v>
      </c>
      <c r="C14975" s="79">
        <v>41683</v>
      </c>
      <c r="D14975" s="60" t="s">
        <v>104</v>
      </c>
      <c r="E14975" s="56">
        <v>43.3</v>
      </c>
      <c r="F14975" s="69" t="s">
        <v>2</v>
      </c>
    </row>
    <row r="14976" spans="1:6" s="1" customFormat="1" outlineLevel="1" x14ac:dyDescent="0.2">
      <c r="A14976" s="69" t="s">
        <v>18428</v>
      </c>
      <c r="B14976" s="69" t="s">
        <v>5695</v>
      </c>
      <c r="C14976" s="79">
        <v>41683</v>
      </c>
      <c r="D14976" s="60" t="s">
        <v>107</v>
      </c>
      <c r="E14976" s="56">
        <v>35.799999999999997</v>
      </c>
      <c r="F14976" s="69" t="s">
        <v>2</v>
      </c>
    </row>
    <row r="14977" spans="1:6" s="1" customFormat="1" outlineLevel="1" x14ac:dyDescent="0.2">
      <c r="A14977" s="69" t="s">
        <v>18429</v>
      </c>
      <c r="B14977" s="69" t="s">
        <v>5695</v>
      </c>
      <c r="C14977" s="79">
        <v>41683</v>
      </c>
      <c r="D14977" s="60" t="s">
        <v>107</v>
      </c>
      <c r="E14977" s="56">
        <v>35.799999999999997</v>
      </c>
      <c r="F14977" s="69" t="s">
        <v>2</v>
      </c>
    </row>
    <row r="14978" spans="1:6" s="1" customFormat="1" outlineLevel="1" x14ac:dyDescent="0.2">
      <c r="A14978" s="69" t="s">
        <v>18430</v>
      </c>
      <c r="B14978" s="69" t="s">
        <v>5695</v>
      </c>
      <c r="C14978" s="79">
        <v>41683</v>
      </c>
      <c r="D14978" s="60" t="s">
        <v>107</v>
      </c>
      <c r="E14978" s="56">
        <v>35.799999999999997</v>
      </c>
      <c r="F14978" s="69" t="s">
        <v>2</v>
      </c>
    </row>
    <row r="14979" spans="1:6" s="1" customFormat="1" outlineLevel="1" x14ac:dyDescent="0.2">
      <c r="A14979" s="69" t="s">
        <v>18431</v>
      </c>
      <c r="B14979" s="69" t="s">
        <v>5695</v>
      </c>
      <c r="C14979" s="79">
        <v>41683</v>
      </c>
      <c r="D14979" s="60" t="s">
        <v>107</v>
      </c>
      <c r="E14979" s="56">
        <v>35.799999999999997</v>
      </c>
      <c r="F14979" s="69" t="s">
        <v>2</v>
      </c>
    </row>
    <row r="14980" spans="1:6" s="1" customFormat="1" outlineLevel="1" x14ac:dyDescent="0.2">
      <c r="A14980" s="69" t="s">
        <v>18432</v>
      </c>
      <c r="B14980" s="69" t="s">
        <v>5695</v>
      </c>
      <c r="C14980" s="79">
        <v>41683</v>
      </c>
      <c r="D14980" s="60" t="s">
        <v>107</v>
      </c>
      <c r="E14980" s="56">
        <v>35.799999999999997</v>
      </c>
      <c r="F14980" s="69" t="s">
        <v>2</v>
      </c>
    </row>
    <row r="14981" spans="1:6" s="1" customFormat="1" outlineLevel="1" x14ac:dyDescent="0.2">
      <c r="A14981" s="69" t="s">
        <v>18433</v>
      </c>
      <c r="B14981" s="69" t="s">
        <v>5695</v>
      </c>
      <c r="C14981" s="79">
        <v>41683</v>
      </c>
      <c r="D14981" s="60" t="s">
        <v>107</v>
      </c>
      <c r="E14981" s="56">
        <v>35.799999999999997</v>
      </c>
      <c r="F14981" s="69" t="s">
        <v>2</v>
      </c>
    </row>
    <row r="14982" spans="1:6" s="1" customFormat="1" outlineLevel="1" x14ac:dyDescent="0.2">
      <c r="A14982" s="69" t="s">
        <v>18434</v>
      </c>
      <c r="B14982" s="69" t="s">
        <v>5695</v>
      </c>
      <c r="C14982" s="79">
        <v>41683</v>
      </c>
      <c r="D14982" s="60" t="s">
        <v>107</v>
      </c>
      <c r="E14982" s="56">
        <v>35.799999999999997</v>
      </c>
      <c r="F14982" s="69" t="s">
        <v>2</v>
      </c>
    </row>
    <row r="14983" spans="1:6" s="1" customFormat="1" outlineLevel="1" x14ac:dyDescent="0.2">
      <c r="A14983" s="69" t="s">
        <v>18435</v>
      </c>
      <c r="B14983" s="69" t="s">
        <v>5695</v>
      </c>
      <c r="C14983" s="79">
        <v>41683</v>
      </c>
      <c r="D14983" s="60" t="s">
        <v>107</v>
      </c>
      <c r="E14983" s="56">
        <v>35.799999999999997</v>
      </c>
      <c r="F14983" s="69" t="s">
        <v>2</v>
      </c>
    </row>
    <row r="14984" spans="1:6" s="1" customFormat="1" outlineLevel="1" x14ac:dyDescent="0.2">
      <c r="A14984" s="69" t="s">
        <v>18436</v>
      </c>
      <c r="B14984" s="69" t="s">
        <v>5695</v>
      </c>
      <c r="C14984" s="79">
        <v>41683</v>
      </c>
      <c r="D14984" s="60" t="s">
        <v>107</v>
      </c>
      <c r="E14984" s="56">
        <v>35.799999999999997</v>
      </c>
      <c r="F14984" s="69" t="s">
        <v>2</v>
      </c>
    </row>
    <row r="14985" spans="1:6" s="1" customFormat="1" outlineLevel="1" x14ac:dyDescent="0.2">
      <c r="A14985" s="69" t="s">
        <v>18437</v>
      </c>
      <c r="B14985" s="69" t="s">
        <v>5695</v>
      </c>
      <c r="C14985" s="79">
        <v>41683</v>
      </c>
      <c r="D14985" s="60" t="s">
        <v>107</v>
      </c>
      <c r="E14985" s="56">
        <v>35.799999999999997</v>
      </c>
      <c r="F14985" s="69" t="s">
        <v>2</v>
      </c>
    </row>
    <row r="14986" spans="1:6" s="1" customFormat="1" outlineLevel="1" x14ac:dyDescent="0.2">
      <c r="A14986" s="69" t="s">
        <v>18438</v>
      </c>
      <c r="B14986" s="69" t="s">
        <v>5695</v>
      </c>
      <c r="C14986" s="79">
        <v>41683</v>
      </c>
      <c r="D14986" s="60" t="s">
        <v>107</v>
      </c>
      <c r="E14986" s="56">
        <v>35.799999999999997</v>
      </c>
      <c r="F14986" s="69" t="s">
        <v>2</v>
      </c>
    </row>
    <row r="14987" spans="1:6" s="1" customFormat="1" outlineLevel="1" x14ac:dyDescent="0.2">
      <c r="A14987" s="69" t="s">
        <v>18439</v>
      </c>
      <c r="B14987" s="69" t="s">
        <v>5695</v>
      </c>
      <c r="C14987" s="79">
        <v>41683</v>
      </c>
      <c r="D14987" s="60" t="s">
        <v>107</v>
      </c>
      <c r="E14987" s="56">
        <v>35.799999999999997</v>
      </c>
      <c r="F14987" s="69" t="s">
        <v>2</v>
      </c>
    </row>
    <row r="14988" spans="1:6" s="1" customFormat="1" outlineLevel="1" x14ac:dyDescent="0.2">
      <c r="A14988" s="69" t="s">
        <v>18440</v>
      </c>
      <c r="B14988" s="69" t="s">
        <v>5695</v>
      </c>
      <c r="C14988" s="79">
        <v>41683</v>
      </c>
      <c r="D14988" s="60" t="s">
        <v>107</v>
      </c>
      <c r="E14988" s="56">
        <v>35.799999999999997</v>
      </c>
      <c r="F14988" s="69" t="s">
        <v>2</v>
      </c>
    </row>
    <row r="14989" spans="1:6" s="1" customFormat="1" outlineLevel="1" x14ac:dyDescent="0.2">
      <c r="A14989" s="69" t="s">
        <v>18441</v>
      </c>
      <c r="B14989" s="69" t="s">
        <v>5695</v>
      </c>
      <c r="C14989" s="79">
        <v>41683</v>
      </c>
      <c r="D14989" s="60" t="s">
        <v>107</v>
      </c>
      <c r="E14989" s="56">
        <v>35.799999999999997</v>
      </c>
      <c r="F14989" s="69" t="s">
        <v>2</v>
      </c>
    </row>
    <row r="14990" spans="1:6" s="1" customFormat="1" outlineLevel="1" x14ac:dyDescent="0.2">
      <c r="A14990" s="69" t="s">
        <v>18442</v>
      </c>
      <c r="B14990" s="69" t="s">
        <v>5695</v>
      </c>
      <c r="C14990" s="79">
        <v>41683</v>
      </c>
      <c r="D14990" s="60" t="s">
        <v>107</v>
      </c>
      <c r="E14990" s="56">
        <v>35.799999999999997</v>
      </c>
      <c r="F14990" s="69" t="s">
        <v>2</v>
      </c>
    </row>
    <row r="14991" spans="1:6" s="1" customFormat="1" outlineLevel="1" x14ac:dyDescent="0.2">
      <c r="A14991" s="69" t="s">
        <v>18443</v>
      </c>
      <c r="B14991" s="69" t="s">
        <v>5695</v>
      </c>
      <c r="C14991" s="79">
        <v>41683</v>
      </c>
      <c r="D14991" s="60" t="s">
        <v>107</v>
      </c>
      <c r="E14991" s="56">
        <v>35.799999999999997</v>
      </c>
      <c r="F14991" s="69" t="s">
        <v>2</v>
      </c>
    </row>
    <row r="14992" spans="1:6" s="1" customFormat="1" outlineLevel="1" x14ac:dyDescent="0.2">
      <c r="A14992" s="69" t="s">
        <v>18444</v>
      </c>
      <c r="B14992" s="69" t="s">
        <v>5695</v>
      </c>
      <c r="C14992" s="79">
        <v>41683</v>
      </c>
      <c r="D14992" s="60" t="s">
        <v>108</v>
      </c>
      <c r="E14992" s="56">
        <v>41</v>
      </c>
      <c r="F14992" s="69" t="s">
        <v>2</v>
      </c>
    </row>
    <row r="14993" spans="1:6" s="1" customFormat="1" outlineLevel="1" x14ac:dyDescent="0.2">
      <c r="A14993" s="69" t="s">
        <v>18445</v>
      </c>
      <c r="B14993" s="69" t="s">
        <v>5695</v>
      </c>
      <c r="C14993" s="79">
        <v>41683</v>
      </c>
      <c r="D14993" s="60" t="s">
        <v>95</v>
      </c>
      <c r="E14993" s="56">
        <v>2.2999999999999998</v>
      </c>
      <c r="F14993" s="69" t="s">
        <v>2</v>
      </c>
    </row>
    <row r="14994" spans="1:6" s="1" customFormat="1" outlineLevel="1" x14ac:dyDescent="0.2">
      <c r="A14994" s="69" t="s">
        <v>18446</v>
      </c>
      <c r="B14994" s="69" t="s">
        <v>5695</v>
      </c>
      <c r="C14994" s="79">
        <v>41683</v>
      </c>
      <c r="D14994" s="60" t="s">
        <v>111</v>
      </c>
      <c r="E14994" s="56">
        <v>8.6999999999999993</v>
      </c>
      <c r="F14994" s="69" t="s">
        <v>2</v>
      </c>
    </row>
    <row r="14995" spans="1:6" s="1" customFormat="1" outlineLevel="1" x14ac:dyDescent="0.2">
      <c r="A14995" s="69" t="s">
        <v>18447</v>
      </c>
      <c r="B14995" s="69" t="s">
        <v>5695</v>
      </c>
      <c r="C14995" s="79">
        <v>41683</v>
      </c>
      <c r="D14995" s="60" t="s">
        <v>123</v>
      </c>
      <c r="E14995" s="56">
        <v>41</v>
      </c>
      <c r="F14995" s="69" t="s">
        <v>2</v>
      </c>
    </row>
    <row r="14996" spans="1:6" s="1" customFormat="1" outlineLevel="1" x14ac:dyDescent="0.2">
      <c r="A14996" s="69" t="s">
        <v>18448</v>
      </c>
      <c r="B14996" s="69" t="s">
        <v>5695</v>
      </c>
      <c r="C14996" s="79">
        <v>41683</v>
      </c>
      <c r="D14996" s="60" t="s">
        <v>124</v>
      </c>
      <c r="E14996" s="56">
        <v>27.4</v>
      </c>
      <c r="F14996" s="69" t="s">
        <v>2</v>
      </c>
    </row>
    <row r="14997" spans="1:6" s="1" customFormat="1" outlineLevel="1" x14ac:dyDescent="0.2">
      <c r="A14997" s="69" t="s">
        <v>18449</v>
      </c>
      <c r="B14997" s="69" t="s">
        <v>5695</v>
      </c>
      <c r="C14997" s="79">
        <v>41683</v>
      </c>
      <c r="D14997" s="60" t="s">
        <v>125</v>
      </c>
      <c r="E14997" s="56">
        <v>37.5</v>
      </c>
      <c r="F14997" s="69" t="s">
        <v>2</v>
      </c>
    </row>
    <row r="14998" spans="1:6" s="1" customFormat="1" outlineLevel="1" x14ac:dyDescent="0.2">
      <c r="A14998" s="69" t="s">
        <v>18450</v>
      </c>
      <c r="B14998" s="69" t="s">
        <v>5695</v>
      </c>
      <c r="C14998" s="79">
        <v>41683</v>
      </c>
      <c r="D14998" s="60" t="s">
        <v>37</v>
      </c>
      <c r="E14998" s="56">
        <v>6.4</v>
      </c>
      <c r="F14998" s="69" t="s">
        <v>2</v>
      </c>
    </row>
    <row r="14999" spans="1:6" s="1" customFormat="1" outlineLevel="1" x14ac:dyDescent="0.2">
      <c r="A14999" s="69" t="s">
        <v>18451</v>
      </c>
      <c r="B14999" s="69" t="s">
        <v>5695</v>
      </c>
      <c r="C14999" s="79">
        <v>41683</v>
      </c>
      <c r="D14999" s="60" t="s">
        <v>129</v>
      </c>
      <c r="E14999" s="56">
        <v>26.2</v>
      </c>
      <c r="F14999" s="69" t="s">
        <v>2</v>
      </c>
    </row>
    <row r="15000" spans="1:6" s="1" customFormat="1" outlineLevel="1" x14ac:dyDescent="0.2">
      <c r="A15000" s="69" t="s">
        <v>18452</v>
      </c>
      <c r="B15000" s="69" t="s">
        <v>5695</v>
      </c>
      <c r="C15000" s="79">
        <v>41683</v>
      </c>
      <c r="D15000" s="60" t="s">
        <v>130</v>
      </c>
      <c r="E15000" s="56">
        <v>16.3</v>
      </c>
      <c r="F15000" s="69" t="s">
        <v>2</v>
      </c>
    </row>
    <row r="15001" spans="1:6" s="1" customFormat="1" outlineLevel="1" x14ac:dyDescent="0.2">
      <c r="A15001" s="69" t="s">
        <v>18453</v>
      </c>
      <c r="B15001" s="69" t="s">
        <v>5695</v>
      </c>
      <c r="C15001" s="79">
        <v>41683</v>
      </c>
      <c r="D15001" s="60" t="s">
        <v>136</v>
      </c>
      <c r="E15001" s="56">
        <v>6.6</v>
      </c>
      <c r="F15001" s="69" t="s">
        <v>2</v>
      </c>
    </row>
    <row r="15002" spans="1:6" s="1" customFormat="1" outlineLevel="1" x14ac:dyDescent="0.2">
      <c r="A15002" s="69" t="s">
        <v>18454</v>
      </c>
      <c r="B15002" s="69" t="s">
        <v>5695</v>
      </c>
      <c r="C15002" s="79">
        <v>41683</v>
      </c>
      <c r="D15002" s="60" t="s">
        <v>136</v>
      </c>
      <c r="E15002" s="56">
        <v>6.6</v>
      </c>
      <c r="F15002" s="69" t="s">
        <v>2</v>
      </c>
    </row>
    <row r="15003" spans="1:6" s="1" customFormat="1" outlineLevel="1" x14ac:dyDescent="0.2">
      <c r="A15003" s="69" t="s">
        <v>18455</v>
      </c>
      <c r="B15003" s="69" t="s">
        <v>5695</v>
      </c>
      <c r="C15003" s="79">
        <v>41683</v>
      </c>
      <c r="D15003" s="60" t="s">
        <v>136</v>
      </c>
      <c r="E15003" s="56">
        <v>6.6</v>
      </c>
      <c r="F15003" s="69" t="s">
        <v>2</v>
      </c>
    </row>
    <row r="15004" spans="1:6" s="1" customFormat="1" outlineLevel="1" x14ac:dyDescent="0.2">
      <c r="A15004" s="69" t="s">
        <v>18456</v>
      </c>
      <c r="B15004" s="69" t="s">
        <v>5695</v>
      </c>
      <c r="C15004" s="79">
        <v>41683</v>
      </c>
      <c r="D15004" s="60" t="s">
        <v>136</v>
      </c>
      <c r="E15004" s="56">
        <v>6.6</v>
      </c>
      <c r="F15004" s="69" t="s">
        <v>2</v>
      </c>
    </row>
    <row r="15005" spans="1:6" s="1" customFormat="1" outlineLevel="1" x14ac:dyDescent="0.2">
      <c r="A15005" s="69" t="s">
        <v>18457</v>
      </c>
      <c r="B15005" s="69" t="s">
        <v>5695</v>
      </c>
      <c r="C15005" s="79">
        <v>41683</v>
      </c>
      <c r="D15005" s="60" t="s">
        <v>136</v>
      </c>
      <c r="E15005" s="56">
        <v>6.6</v>
      </c>
      <c r="F15005" s="69" t="s">
        <v>2</v>
      </c>
    </row>
    <row r="15006" spans="1:6" s="1" customFormat="1" outlineLevel="1" x14ac:dyDescent="0.2">
      <c r="A15006" s="69" t="s">
        <v>18458</v>
      </c>
      <c r="B15006" s="69" t="s">
        <v>5695</v>
      </c>
      <c r="C15006" s="79">
        <v>41683</v>
      </c>
      <c r="D15006" s="60" t="s">
        <v>136</v>
      </c>
      <c r="E15006" s="56">
        <v>6.6</v>
      </c>
      <c r="F15006" s="69" t="s">
        <v>2</v>
      </c>
    </row>
    <row r="15007" spans="1:6" s="1" customFormat="1" outlineLevel="1" x14ac:dyDescent="0.2">
      <c r="A15007" s="69" t="s">
        <v>18459</v>
      </c>
      <c r="B15007" s="69" t="s">
        <v>5695</v>
      </c>
      <c r="C15007" s="79">
        <v>41683</v>
      </c>
      <c r="D15007" s="60" t="s">
        <v>136</v>
      </c>
      <c r="E15007" s="56">
        <v>6.6</v>
      </c>
      <c r="F15007" s="69" t="s">
        <v>2</v>
      </c>
    </row>
    <row r="15008" spans="1:6" s="1" customFormat="1" outlineLevel="1" x14ac:dyDescent="0.2">
      <c r="A15008" s="69" t="s">
        <v>18460</v>
      </c>
      <c r="B15008" s="69" t="s">
        <v>5695</v>
      </c>
      <c r="C15008" s="79">
        <v>41683</v>
      </c>
      <c r="D15008" s="60" t="s">
        <v>136</v>
      </c>
      <c r="E15008" s="56">
        <v>6.6</v>
      </c>
      <c r="F15008" s="69" t="s">
        <v>2</v>
      </c>
    </row>
    <row r="15009" spans="1:6" s="1" customFormat="1" outlineLevel="1" x14ac:dyDescent="0.2">
      <c r="A15009" s="69" t="s">
        <v>18461</v>
      </c>
      <c r="B15009" s="69" t="s">
        <v>5695</v>
      </c>
      <c r="C15009" s="79">
        <v>41683</v>
      </c>
      <c r="D15009" s="60" t="s">
        <v>136</v>
      </c>
      <c r="E15009" s="56">
        <v>6.6</v>
      </c>
      <c r="F15009" s="69" t="s">
        <v>2</v>
      </c>
    </row>
    <row r="15010" spans="1:6" s="1" customFormat="1" outlineLevel="1" x14ac:dyDescent="0.2">
      <c r="A15010" s="69" t="s">
        <v>18462</v>
      </c>
      <c r="B15010" s="69" t="s">
        <v>5695</v>
      </c>
      <c r="C15010" s="79">
        <v>41683</v>
      </c>
      <c r="D15010" s="60" t="s">
        <v>136</v>
      </c>
      <c r="E15010" s="56">
        <v>6.6</v>
      </c>
      <c r="F15010" s="69" t="s">
        <v>2</v>
      </c>
    </row>
    <row r="15011" spans="1:6" s="1" customFormat="1" outlineLevel="1" x14ac:dyDescent="0.2">
      <c r="A15011" s="69" t="s">
        <v>18463</v>
      </c>
      <c r="B15011" s="69" t="s">
        <v>5695</v>
      </c>
      <c r="C15011" s="79">
        <v>41683</v>
      </c>
      <c r="D15011" s="60" t="s">
        <v>136</v>
      </c>
      <c r="E15011" s="56">
        <v>6.6</v>
      </c>
      <c r="F15011" s="69" t="s">
        <v>2</v>
      </c>
    </row>
    <row r="15012" spans="1:6" s="1" customFormat="1" outlineLevel="1" x14ac:dyDescent="0.2">
      <c r="A15012" s="69" t="s">
        <v>18464</v>
      </c>
      <c r="B15012" s="69" t="s">
        <v>5695</v>
      </c>
      <c r="C15012" s="79">
        <v>41683</v>
      </c>
      <c r="D15012" s="60" t="s">
        <v>136</v>
      </c>
      <c r="E15012" s="56">
        <v>6.6</v>
      </c>
      <c r="F15012" s="69" t="s">
        <v>2</v>
      </c>
    </row>
    <row r="15013" spans="1:6" s="1" customFormat="1" outlineLevel="1" x14ac:dyDescent="0.2">
      <c r="A15013" s="69" t="s">
        <v>18465</v>
      </c>
      <c r="B15013" s="69" t="s">
        <v>5695</v>
      </c>
      <c r="C15013" s="79">
        <v>41683</v>
      </c>
      <c r="D15013" s="60" t="s">
        <v>137</v>
      </c>
      <c r="E15013" s="56">
        <v>9.1999999999999993</v>
      </c>
      <c r="F15013" s="69" t="s">
        <v>2</v>
      </c>
    </row>
    <row r="15014" spans="1:6" s="1" customFormat="1" outlineLevel="1" x14ac:dyDescent="0.2">
      <c r="A15014" s="69" t="s">
        <v>18466</v>
      </c>
      <c r="B15014" s="69" t="s">
        <v>5695</v>
      </c>
      <c r="C15014" s="79">
        <v>41683</v>
      </c>
      <c r="D15014" s="60" t="s">
        <v>137</v>
      </c>
      <c r="E15014" s="56">
        <v>9.1999999999999993</v>
      </c>
      <c r="F15014" s="69" t="s">
        <v>2</v>
      </c>
    </row>
    <row r="15015" spans="1:6" s="1" customFormat="1" outlineLevel="1" x14ac:dyDescent="0.2">
      <c r="A15015" s="69" t="s">
        <v>18467</v>
      </c>
      <c r="B15015" s="69" t="s">
        <v>5695</v>
      </c>
      <c r="C15015" s="79">
        <v>41683</v>
      </c>
      <c r="D15015" s="60" t="s">
        <v>138</v>
      </c>
      <c r="E15015" s="56">
        <v>34.5</v>
      </c>
      <c r="F15015" s="69" t="s">
        <v>2</v>
      </c>
    </row>
    <row r="15016" spans="1:6" s="1" customFormat="1" outlineLevel="1" x14ac:dyDescent="0.2">
      <c r="A15016" s="69" t="s">
        <v>18468</v>
      </c>
      <c r="B15016" s="69" t="s">
        <v>5695</v>
      </c>
      <c r="C15016" s="79">
        <v>41683</v>
      </c>
      <c r="D15016" s="60" t="s">
        <v>139</v>
      </c>
      <c r="E15016" s="56">
        <v>3.6</v>
      </c>
      <c r="F15016" s="69" t="s">
        <v>2</v>
      </c>
    </row>
    <row r="15017" spans="1:6" s="1" customFormat="1" outlineLevel="1" x14ac:dyDescent="0.2">
      <c r="A15017" s="69" t="s">
        <v>18469</v>
      </c>
      <c r="B15017" s="69" t="s">
        <v>5695</v>
      </c>
      <c r="C15017" s="79">
        <v>41683</v>
      </c>
      <c r="D15017" s="60" t="s">
        <v>140</v>
      </c>
      <c r="E15017" s="56">
        <v>13</v>
      </c>
      <c r="F15017" s="69" t="s">
        <v>2</v>
      </c>
    </row>
    <row r="15018" spans="1:6" s="1" customFormat="1" outlineLevel="1" x14ac:dyDescent="0.2">
      <c r="A15018" s="69" t="s">
        <v>18470</v>
      </c>
      <c r="B15018" s="69" t="s">
        <v>5695</v>
      </c>
      <c r="C15018" s="79">
        <v>41683</v>
      </c>
      <c r="D15018" s="60" t="s">
        <v>141</v>
      </c>
      <c r="E15018" s="56">
        <v>20.5</v>
      </c>
      <c r="F15018" s="69" t="s">
        <v>2</v>
      </c>
    </row>
    <row r="15019" spans="1:6" s="1" customFormat="1" outlineLevel="1" x14ac:dyDescent="0.2">
      <c r="A15019" s="69" t="s">
        <v>18471</v>
      </c>
      <c r="B15019" s="69" t="s">
        <v>5695</v>
      </c>
      <c r="C15019" s="79">
        <v>41683</v>
      </c>
      <c r="D15019" s="60" t="s">
        <v>141</v>
      </c>
      <c r="E15019" s="56">
        <v>20.5</v>
      </c>
      <c r="F15019" s="69" t="s">
        <v>2</v>
      </c>
    </row>
    <row r="15020" spans="1:6" s="1" customFormat="1" outlineLevel="1" x14ac:dyDescent="0.2">
      <c r="A15020" s="69" t="s">
        <v>18472</v>
      </c>
      <c r="B15020" s="69" t="s">
        <v>5695</v>
      </c>
      <c r="C15020" s="79">
        <v>41683</v>
      </c>
      <c r="D15020" s="60" t="s">
        <v>142</v>
      </c>
      <c r="E15020" s="56">
        <v>2.5</v>
      </c>
      <c r="F15020" s="69" t="s">
        <v>2</v>
      </c>
    </row>
    <row r="15021" spans="1:6" s="1" customFormat="1" outlineLevel="1" x14ac:dyDescent="0.2">
      <c r="A15021" s="69" t="s">
        <v>18473</v>
      </c>
      <c r="B15021" s="69" t="s">
        <v>5695</v>
      </c>
      <c r="C15021" s="79">
        <v>41683</v>
      </c>
      <c r="D15021" s="60" t="s">
        <v>143</v>
      </c>
      <c r="E15021" s="56">
        <v>2.2000000000000002</v>
      </c>
      <c r="F15021" s="69" t="s">
        <v>2</v>
      </c>
    </row>
    <row r="15022" spans="1:6" s="1" customFormat="1" outlineLevel="1" x14ac:dyDescent="0.2">
      <c r="A15022" s="69" t="s">
        <v>18474</v>
      </c>
      <c r="B15022" s="69" t="s">
        <v>5695</v>
      </c>
      <c r="C15022" s="79">
        <v>41683</v>
      </c>
      <c r="D15022" s="60" t="s">
        <v>143</v>
      </c>
      <c r="E15022" s="56">
        <v>2.2000000000000002</v>
      </c>
      <c r="F15022" s="69" t="s">
        <v>2</v>
      </c>
    </row>
    <row r="15023" spans="1:6" s="1" customFormat="1" outlineLevel="1" x14ac:dyDescent="0.2">
      <c r="A15023" s="69" t="s">
        <v>18475</v>
      </c>
      <c r="B15023" s="69" t="s">
        <v>5695</v>
      </c>
      <c r="C15023" s="79">
        <v>41683</v>
      </c>
      <c r="D15023" s="60" t="s">
        <v>143</v>
      </c>
      <c r="E15023" s="56">
        <v>2.2000000000000002</v>
      </c>
      <c r="F15023" s="69" t="s">
        <v>2</v>
      </c>
    </row>
    <row r="15024" spans="1:6" s="1" customFormat="1" outlineLevel="1" x14ac:dyDescent="0.2">
      <c r="A15024" s="69" t="s">
        <v>18476</v>
      </c>
      <c r="B15024" s="69" t="s">
        <v>5695</v>
      </c>
      <c r="C15024" s="79">
        <v>41683</v>
      </c>
      <c r="D15024" s="60" t="s">
        <v>143</v>
      </c>
      <c r="E15024" s="56">
        <v>2.2000000000000002</v>
      </c>
      <c r="F15024" s="69" t="s">
        <v>2</v>
      </c>
    </row>
    <row r="15025" spans="1:6" s="1" customFormat="1" outlineLevel="1" x14ac:dyDescent="0.2">
      <c r="A15025" s="69" t="s">
        <v>18477</v>
      </c>
      <c r="B15025" s="69" t="s">
        <v>5695</v>
      </c>
      <c r="C15025" s="79">
        <v>41683</v>
      </c>
      <c r="D15025" s="60" t="s">
        <v>143</v>
      </c>
      <c r="E15025" s="56">
        <v>1.6</v>
      </c>
      <c r="F15025" s="69" t="s">
        <v>2</v>
      </c>
    </row>
    <row r="15026" spans="1:6" s="1" customFormat="1" outlineLevel="1" x14ac:dyDescent="0.2">
      <c r="A15026" s="69" t="s">
        <v>18478</v>
      </c>
      <c r="B15026" s="69" t="s">
        <v>5695</v>
      </c>
      <c r="C15026" s="79">
        <v>41683</v>
      </c>
      <c r="D15026" s="60" t="s">
        <v>143</v>
      </c>
      <c r="E15026" s="56">
        <v>1.6</v>
      </c>
      <c r="F15026" s="69" t="s">
        <v>2</v>
      </c>
    </row>
    <row r="15027" spans="1:6" s="1" customFormat="1" outlineLevel="1" x14ac:dyDescent="0.2">
      <c r="A15027" s="69" t="s">
        <v>18479</v>
      </c>
      <c r="B15027" s="69" t="s">
        <v>5695</v>
      </c>
      <c r="C15027" s="79">
        <v>41683</v>
      </c>
      <c r="D15027" s="60" t="s">
        <v>143</v>
      </c>
      <c r="E15027" s="56">
        <v>1.6</v>
      </c>
      <c r="F15027" s="69" t="s">
        <v>2</v>
      </c>
    </row>
    <row r="15028" spans="1:6" s="1" customFormat="1" outlineLevel="1" x14ac:dyDescent="0.2">
      <c r="A15028" s="69" t="s">
        <v>18480</v>
      </c>
      <c r="B15028" s="69" t="s">
        <v>5695</v>
      </c>
      <c r="C15028" s="79">
        <v>41683</v>
      </c>
      <c r="D15028" s="60" t="s">
        <v>143</v>
      </c>
      <c r="E15028" s="56">
        <v>1.6</v>
      </c>
      <c r="F15028" s="69" t="s">
        <v>2</v>
      </c>
    </row>
    <row r="15029" spans="1:6" s="1" customFormat="1" outlineLevel="1" x14ac:dyDescent="0.2">
      <c r="A15029" s="69" t="s">
        <v>18481</v>
      </c>
      <c r="B15029" s="69" t="s">
        <v>5695</v>
      </c>
      <c r="C15029" s="79">
        <v>41683</v>
      </c>
      <c r="D15029" s="60" t="s">
        <v>144</v>
      </c>
      <c r="E15029" s="56">
        <v>35</v>
      </c>
      <c r="F15029" s="69" t="s">
        <v>2</v>
      </c>
    </row>
    <row r="15030" spans="1:6" s="1" customFormat="1" outlineLevel="1" x14ac:dyDescent="0.2">
      <c r="A15030" s="69" t="s">
        <v>18482</v>
      </c>
      <c r="B15030" s="69" t="s">
        <v>5695</v>
      </c>
      <c r="C15030" s="79">
        <v>41683</v>
      </c>
      <c r="D15030" s="60" t="s">
        <v>145</v>
      </c>
      <c r="E15030" s="56">
        <v>103</v>
      </c>
      <c r="F15030" s="69" t="s">
        <v>2</v>
      </c>
    </row>
    <row r="15031" spans="1:6" s="1" customFormat="1" outlineLevel="1" x14ac:dyDescent="0.2">
      <c r="A15031" s="69" t="s">
        <v>18483</v>
      </c>
      <c r="B15031" s="69" t="s">
        <v>5695</v>
      </c>
      <c r="C15031" s="79">
        <v>41683</v>
      </c>
      <c r="D15031" s="60" t="s">
        <v>146</v>
      </c>
      <c r="E15031" s="56">
        <v>103</v>
      </c>
      <c r="F15031" s="69" t="s">
        <v>2</v>
      </c>
    </row>
    <row r="15032" spans="1:6" s="1" customFormat="1" outlineLevel="1" x14ac:dyDescent="0.2">
      <c r="A15032" s="69" t="s">
        <v>18484</v>
      </c>
      <c r="B15032" s="69" t="s">
        <v>5695</v>
      </c>
      <c r="C15032" s="79">
        <v>41683</v>
      </c>
      <c r="D15032" s="60" t="s">
        <v>147</v>
      </c>
      <c r="E15032" s="56">
        <v>103</v>
      </c>
      <c r="F15032" s="69" t="s">
        <v>2</v>
      </c>
    </row>
    <row r="15033" spans="1:6" s="1" customFormat="1" outlineLevel="1" x14ac:dyDescent="0.2">
      <c r="A15033" s="69" t="s">
        <v>18485</v>
      </c>
      <c r="B15033" s="69" t="s">
        <v>5695</v>
      </c>
      <c r="C15033" s="79">
        <v>41683</v>
      </c>
      <c r="D15033" s="60" t="s">
        <v>151</v>
      </c>
      <c r="E15033" s="56">
        <v>87.4</v>
      </c>
      <c r="F15033" s="69" t="s">
        <v>2</v>
      </c>
    </row>
    <row r="15034" spans="1:6" s="1" customFormat="1" outlineLevel="1" x14ac:dyDescent="0.2">
      <c r="A15034" s="69" t="s">
        <v>18486</v>
      </c>
      <c r="B15034" s="69" t="s">
        <v>5695</v>
      </c>
      <c r="C15034" s="79">
        <v>41683</v>
      </c>
      <c r="D15034" s="60" t="s">
        <v>152</v>
      </c>
      <c r="E15034" s="56">
        <v>11.6</v>
      </c>
      <c r="F15034" s="69" t="s">
        <v>2</v>
      </c>
    </row>
    <row r="15035" spans="1:6" s="1" customFormat="1" outlineLevel="1" x14ac:dyDescent="0.2">
      <c r="A15035" s="69" t="s">
        <v>18487</v>
      </c>
      <c r="B15035" s="69" t="s">
        <v>5695</v>
      </c>
      <c r="C15035" s="79">
        <v>41683</v>
      </c>
      <c r="D15035" s="60" t="s">
        <v>152</v>
      </c>
      <c r="E15035" s="56">
        <v>11.6</v>
      </c>
      <c r="F15035" s="69" t="s">
        <v>2</v>
      </c>
    </row>
    <row r="15036" spans="1:6" s="1" customFormat="1" outlineLevel="1" x14ac:dyDescent="0.2">
      <c r="A15036" s="69" t="s">
        <v>18488</v>
      </c>
      <c r="B15036" s="69" t="s">
        <v>5695</v>
      </c>
      <c r="C15036" s="79">
        <v>41683</v>
      </c>
      <c r="D15036" s="60" t="s">
        <v>152</v>
      </c>
      <c r="E15036" s="56">
        <v>11.6</v>
      </c>
      <c r="F15036" s="69" t="s">
        <v>2</v>
      </c>
    </row>
    <row r="15037" spans="1:6" s="1" customFormat="1" outlineLevel="1" x14ac:dyDescent="0.2">
      <c r="A15037" s="69" t="s">
        <v>18489</v>
      </c>
      <c r="B15037" s="69" t="s">
        <v>5695</v>
      </c>
      <c r="C15037" s="79">
        <v>41683</v>
      </c>
      <c r="D15037" s="60" t="s">
        <v>153</v>
      </c>
      <c r="E15037" s="56">
        <v>11.6</v>
      </c>
      <c r="F15037" s="69" t="s">
        <v>2</v>
      </c>
    </row>
    <row r="15038" spans="1:6" s="1" customFormat="1" outlineLevel="1" x14ac:dyDescent="0.2">
      <c r="A15038" s="69" t="s">
        <v>18490</v>
      </c>
      <c r="B15038" s="69" t="s">
        <v>5695</v>
      </c>
      <c r="C15038" s="79">
        <v>41683</v>
      </c>
      <c r="D15038" s="60" t="s">
        <v>153</v>
      </c>
      <c r="E15038" s="56">
        <v>11.6</v>
      </c>
      <c r="F15038" s="69" t="s">
        <v>2</v>
      </c>
    </row>
    <row r="15039" spans="1:6" s="1" customFormat="1" outlineLevel="1" x14ac:dyDescent="0.2">
      <c r="A15039" s="69" t="s">
        <v>18491</v>
      </c>
      <c r="B15039" s="69" t="s">
        <v>5695</v>
      </c>
      <c r="C15039" s="79">
        <v>41683</v>
      </c>
      <c r="D15039" s="60" t="s">
        <v>152</v>
      </c>
      <c r="E15039" s="56">
        <v>11.6</v>
      </c>
      <c r="F15039" s="69" t="s">
        <v>2</v>
      </c>
    </row>
    <row r="15040" spans="1:6" s="1" customFormat="1" outlineLevel="1" x14ac:dyDescent="0.2">
      <c r="A15040" s="69" t="s">
        <v>18492</v>
      </c>
      <c r="B15040" s="69" t="s">
        <v>5695</v>
      </c>
      <c r="C15040" s="79">
        <v>41683</v>
      </c>
      <c r="D15040" s="60" t="s">
        <v>152</v>
      </c>
      <c r="E15040" s="56">
        <v>11.6</v>
      </c>
      <c r="F15040" s="69" t="s">
        <v>2</v>
      </c>
    </row>
    <row r="15041" spans="1:6" s="1" customFormat="1" outlineLevel="1" x14ac:dyDescent="0.2">
      <c r="A15041" s="69" t="s">
        <v>18493</v>
      </c>
      <c r="B15041" s="69" t="s">
        <v>5695</v>
      </c>
      <c r="C15041" s="79">
        <v>41683</v>
      </c>
      <c r="D15041" s="60" t="s">
        <v>165</v>
      </c>
      <c r="E15041" s="56">
        <v>10</v>
      </c>
      <c r="F15041" s="69" t="s">
        <v>2</v>
      </c>
    </row>
    <row r="15042" spans="1:6" s="1" customFormat="1" outlineLevel="1" x14ac:dyDescent="0.2">
      <c r="A15042" s="69" t="s">
        <v>18494</v>
      </c>
      <c r="B15042" s="69" t="s">
        <v>5695</v>
      </c>
      <c r="C15042" s="79">
        <v>41683</v>
      </c>
      <c r="D15042" s="60" t="s">
        <v>155</v>
      </c>
      <c r="E15042" s="56">
        <v>8.8000000000000007</v>
      </c>
      <c r="F15042" s="69" t="s">
        <v>2</v>
      </c>
    </row>
    <row r="15043" spans="1:6" s="1" customFormat="1" outlineLevel="1" x14ac:dyDescent="0.2">
      <c r="A15043" s="69" t="s">
        <v>18495</v>
      </c>
      <c r="B15043" s="69" t="s">
        <v>5695</v>
      </c>
      <c r="C15043" s="79">
        <v>41683</v>
      </c>
      <c r="D15043" s="60" t="s">
        <v>155</v>
      </c>
      <c r="E15043" s="56">
        <v>8.8000000000000007</v>
      </c>
      <c r="F15043" s="69" t="s">
        <v>2</v>
      </c>
    </row>
    <row r="15044" spans="1:6" s="1" customFormat="1" outlineLevel="1" x14ac:dyDescent="0.2">
      <c r="A15044" s="69" t="s">
        <v>18496</v>
      </c>
      <c r="B15044" s="69" t="s">
        <v>5695</v>
      </c>
      <c r="C15044" s="79">
        <v>41683</v>
      </c>
      <c r="D15044" s="60" t="s">
        <v>88</v>
      </c>
      <c r="E15044" s="56">
        <v>12</v>
      </c>
      <c r="F15044" s="69" t="s">
        <v>2</v>
      </c>
    </row>
    <row r="15045" spans="1:6" s="1" customFormat="1" outlineLevel="1" x14ac:dyDescent="0.2">
      <c r="A15045" s="69" t="s">
        <v>18497</v>
      </c>
      <c r="B15045" s="69" t="s">
        <v>5695</v>
      </c>
      <c r="C15045" s="79">
        <v>41683</v>
      </c>
      <c r="D15045" s="60" t="s">
        <v>156</v>
      </c>
      <c r="E15045" s="56">
        <v>94.53</v>
      </c>
      <c r="F15045" s="69" t="s">
        <v>2</v>
      </c>
    </row>
    <row r="15046" spans="1:6" s="1" customFormat="1" outlineLevel="1" x14ac:dyDescent="0.2">
      <c r="A15046" s="69" t="s">
        <v>18498</v>
      </c>
      <c r="B15046" s="69" t="s">
        <v>5695</v>
      </c>
      <c r="C15046" s="79">
        <v>41683</v>
      </c>
      <c r="D15046" s="60" t="s">
        <v>156</v>
      </c>
      <c r="E15046" s="56">
        <v>94.53</v>
      </c>
      <c r="F15046" s="69" t="s">
        <v>2</v>
      </c>
    </row>
    <row r="15047" spans="1:6" s="1" customFormat="1" outlineLevel="1" x14ac:dyDescent="0.2">
      <c r="A15047" s="69" t="s">
        <v>18499</v>
      </c>
      <c r="B15047" s="69" t="s">
        <v>5695</v>
      </c>
      <c r="C15047" s="79">
        <v>41683</v>
      </c>
      <c r="D15047" s="60" t="s">
        <v>156</v>
      </c>
      <c r="E15047" s="56">
        <v>94.53</v>
      </c>
      <c r="F15047" s="69" t="s">
        <v>2</v>
      </c>
    </row>
    <row r="15048" spans="1:6" s="1" customFormat="1" outlineLevel="1" x14ac:dyDescent="0.2">
      <c r="A15048" s="69" t="s">
        <v>18500</v>
      </c>
      <c r="B15048" s="69" t="s">
        <v>5695</v>
      </c>
      <c r="C15048" s="79">
        <v>41683</v>
      </c>
      <c r="D15048" s="60" t="s">
        <v>157</v>
      </c>
      <c r="E15048" s="56">
        <v>58</v>
      </c>
      <c r="F15048" s="69" t="s">
        <v>2</v>
      </c>
    </row>
    <row r="15049" spans="1:6" s="1" customFormat="1" outlineLevel="1" x14ac:dyDescent="0.2">
      <c r="A15049" s="69" t="s">
        <v>18501</v>
      </c>
      <c r="B15049" s="69" t="s">
        <v>5695</v>
      </c>
      <c r="C15049" s="79">
        <v>41683</v>
      </c>
      <c r="D15049" s="60" t="s">
        <v>158</v>
      </c>
      <c r="E15049" s="56">
        <v>37.5</v>
      </c>
      <c r="F15049" s="69" t="s">
        <v>2</v>
      </c>
    </row>
    <row r="15050" spans="1:6" s="1" customFormat="1" outlineLevel="1" x14ac:dyDescent="0.2">
      <c r="A15050" s="69" t="s">
        <v>18502</v>
      </c>
      <c r="B15050" s="69" t="s">
        <v>5695</v>
      </c>
      <c r="C15050" s="79">
        <v>41683</v>
      </c>
      <c r="D15050" s="60" t="s">
        <v>159</v>
      </c>
      <c r="E15050" s="56">
        <v>4.8</v>
      </c>
      <c r="F15050" s="69" t="s">
        <v>2</v>
      </c>
    </row>
    <row r="15051" spans="1:6" s="1" customFormat="1" outlineLevel="1" x14ac:dyDescent="0.2">
      <c r="A15051" s="69" t="s">
        <v>18503</v>
      </c>
      <c r="B15051" s="69" t="s">
        <v>5695</v>
      </c>
      <c r="C15051" s="79">
        <v>41683</v>
      </c>
      <c r="D15051" s="60" t="s">
        <v>159</v>
      </c>
      <c r="E15051" s="56">
        <v>4.8</v>
      </c>
      <c r="F15051" s="69" t="s">
        <v>2</v>
      </c>
    </row>
    <row r="15052" spans="1:6" s="1" customFormat="1" outlineLevel="1" x14ac:dyDescent="0.2">
      <c r="A15052" s="69" t="s">
        <v>18504</v>
      </c>
      <c r="B15052" s="69" t="s">
        <v>5695</v>
      </c>
      <c r="C15052" s="79">
        <v>41683</v>
      </c>
      <c r="D15052" s="60" t="s">
        <v>160</v>
      </c>
      <c r="E15052" s="56">
        <v>4.5999999999999996</v>
      </c>
      <c r="F15052" s="69" t="s">
        <v>2</v>
      </c>
    </row>
    <row r="15053" spans="1:6" s="1" customFormat="1" outlineLevel="1" x14ac:dyDescent="0.2">
      <c r="A15053" s="69" t="s">
        <v>18505</v>
      </c>
      <c r="B15053" s="69" t="s">
        <v>5695</v>
      </c>
      <c r="C15053" s="79">
        <v>41683</v>
      </c>
      <c r="D15053" s="60" t="s">
        <v>160</v>
      </c>
      <c r="E15053" s="56">
        <v>4.5999999999999996</v>
      </c>
      <c r="F15053" s="69" t="s">
        <v>2</v>
      </c>
    </row>
    <row r="15054" spans="1:6" s="1" customFormat="1" outlineLevel="1" x14ac:dyDescent="0.2">
      <c r="A15054" s="69" t="s">
        <v>18506</v>
      </c>
      <c r="B15054" s="69" t="s">
        <v>5695</v>
      </c>
      <c r="C15054" s="79">
        <v>41683</v>
      </c>
      <c r="D15054" s="60" t="s">
        <v>160</v>
      </c>
      <c r="E15054" s="56">
        <v>4.5999999999999996</v>
      </c>
      <c r="F15054" s="69" t="s">
        <v>2</v>
      </c>
    </row>
    <row r="15055" spans="1:6" s="1" customFormat="1" outlineLevel="1" x14ac:dyDescent="0.2">
      <c r="A15055" s="69" t="s">
        <v>18507</v>
      </c>
      <c r="B15055" s="69" t="s">
        <v>5695</v>
      </c>
      <c r="C15055" s="79">
        <v>41683</v>
      </c>
      <c r="D15055" s="60" t="s">
        <v>160</v>
      </c>
      <c r="E15055" s="56">
        <v>4.5999999999999996</v>
      </c>
      <c r="F15055" s="69" t="s">
        <v>2</v>
      </c>
    </row>
    <row r="15056" spans="1:6" s="1" customFormat="1" outlineLevel="1" x14ac:dyDescent="0.2">
      <c r="A15056" s="69" t="s">
        <v>18508</v>
      </c>
      <c r="B15056" s="69" t="s">
        <v>5695</v>
      </c>
      <c r="C15056" s="79">
        <v>41683</v>
      </c>
      <c r="D15056" s="60" t="s">
        <v>160</v>
      </c>
      <c r="E15056" s="56">
        <v>4.5999999999999996</v>
      </c>
      <c r="F15056" s="69" t="s">
        <v>2</v>
      </c>
    </row>
    <row r="15057" spans="1:6" s="1" customFormat="1" outlineLevel="1" x14ac:dyDescent="0.2">
      <c r="A15057" s="69" t="s">
        <v>18509</v>
      </c>
      <c r="B15057" s="69" t="s">
        <v>5695</v>
      </c>
      <c r="C15057" s="79">
        <v>41683</v>
      </c>
      <c r="D15057" s="60" t="s">
        <v>160</v>
      </c>
      <c r="E15057" s="56">
        <v>4.5999999999999996</v>
      </c>
      <c r="F15057" s="69" t="s">
        <v>2</v>
      </c>
    </row>
    <row r="15058" spans="1:6" s="1" customFormat="1" outlineLevel="1" x14ac:dyDescent="0.2">
      <c r="A15058" s="69" t="s">
        <v>18510</v>
      </c>
      <c r="B15058" s="69" t="s">
        <v>5695</v>
      </c>
      <c r="C15058" s="79">
        <v>41683</v>
      </c>
      <c r="D15058" s="60" t="s">
        <v>88</v>
      </c>
      <c r="E15058" s="56">
        <v>9.1</v>
      </c>
      <c r="F15058" s="69" t="s">
        <v>2</v>
      </c>
    </row>
    <row r="15059" spans="1:6" s="1" customFormat="1" outlineLevel="1" x14ac:dyDescent="0.2">
      <c r="A15059" s="69" t="s">
        <v>18511</v>
      </c>
      <c r="B15059" s="69" t="s">
        <v>5695</v>
      </c>
      <c r="C15059" s="79">
        <v>41683</v>
      </c>
      <c r="D15059" s="60" t="s">
        <v>88</v>
      </c>
      <c r="E15059" s="56">
        <v>9.1</v>
      </c>
      <c r="F15059" s="69" t="s">
        <v>2</v>
      </c>
    </row>
    <row r="15060" spans="1:6" s="1" customFormat="1" outlineLevel="1" x14ac:dyDescent="0.2">
      <c r="A15060" s="69" t="s">
        <v>18512</v>
      </c>
      <c r="B15060" s="69" t="s">
        <v>5695</v>
      </c>
      <c r="C15060" s="79">
        <v>41683</v>
      </c>
      <c r="D15060" s="60" t="s">
        <v>88</v>
      </c>
      <c r="E15060" s="56">
        <v>9.1</v>
      </c>
      <c r="F15060" s="69" t="s">
        <v>2</v>
      </c>
    </row>
    <row r="15061" spans="1:6" s="1" customFormat="1" outlineLevel="1" x14ac:dyDescent="0.2">
      <c r="A15061" s="69" t="s">
        <v>18513</v>
      </c>
      <c r="B15061" s="69" t="s">
        <v>5695</v>
      </c>
      <c r="C15061" s="79">
        <v>41683</v>
      </c>
      <c r="D15061" s="60" t="s">
        <v>88</v>
      </c>
      <c r="E15061" s="56">
        <v>16.899999999999999</v>
      </c>
      <c r="F15061" s="69" t="s">
        <v>2</v>
      </c>
    </row>
    <row r="15062" spans="1:6" s="1" customFormat="1" outlineLevel="1" x14ac:dyDescent="0.2">
      <c r="A15062" s="69" t="s">
        <v>18514</v>
      </c>
      <c r="B15062" s="69" t="s">
        <v>5695</v>
      </c>
      <c r="C15062" s="79">
        <v>41683</v>
      </c>
      <c r="D15062" s="60" t="s">
        <v>25493</v>
      </c>
      <c r="E15062" s="56">
        <v>9.9</v>
      </c>
      <c r="F15062" s="69" t="s">
        <v>2</v>
      </c>
    </row>
    <row r="15063" spans="1:6" s="1" customFormat="1" outlineLevel="1" x14ac:dyDescent="0.2">
      <c r="A15063" s="69" t="s">
        <v>18515</v>
      </c>
      <c r="B15063" s="69" t="s">
        <v>5695</v>
      </c>
      <c r="C15063" s="79">
        <v>41683</v>
      </c>
      <c r="D15063" s="60" t="s">
        <v>49</v>
      </c>
      <c r="E15063" s="56">
        <v>5.5</v>
      </c>
      <c r="F15063" s="69" t="s">
        <v>2</v>
      </c>
    </row>
    <row r="15064" spans="1:6" s="1" customFormat="1" outlineLevel="1" x14ac:dyDescent="0.2">
      <c r="A15064" s="69" t="s">
        <v>18516</v>
      </c>
      <c r="B15064" s="69" t="s">
        <v>5695</v>
      </c>
      <c r="C15064" s="79">
        <v>41683</v>
      </c>
      <c r="D15064" s="60" t="s">
        <v>49</v>
      </c>
      <c r="E15064" s="56">
        <v>5.5</v>
      </c>
      <c r="F15064" s="69" t="s">
        <v>2</v>
      </c>
    </row>
    <row r="15065" spans="1:6" s="1" customFormat="1" outlineLevel="1" x14ac:dyDescent="0.2">
      <c r="A15065" s="69" t="s">
        <v>18517</v>
      </c>
      <c r="B15065" s="69" t="s">
        <v>5695</v>
      </c>
      <c r="C15065" s="79">
        <v>41683</v>
      </c>
      <c r="D15065" s="60" t="s">
        <v>49</v>
      </c>
      <c r="E15065" s="56">
        <v>5.5</v>
      </c>
      <c r="F15065" s="69" t="s">
        <v>2</v>
      </c>
    </row>
    <row r="15066" spans="1:6" s="1" customFormat="1" outlineLevel="1" x14ac:dyDescent="0.2">
      <c r="A15066" s="69" t="s">
        <v>18518</v>
      </c>
      <c r="B15066" s="69" t="s">
        <v>5695</v>
      </c>
      <c r="C15066" s="79">
        <v>41683</v>
      </c>
      <c r="D15066" s="60" t="s">
        <v>48</v>
      </c>
      <c r="E15066" s="56">
        <v>3.3</v>
      </c>
      <c r="F15066" s="69" t="s">
        <v>2</v>
      </c>
    </row>
    <row r="15067" spans="1:6" s="1" customFormat="1" outlineLevel="1" x14ac:dyDescent="0.2">
      <c r="A15067" s="69" t="s">
        <v>18519</v>
      </c>
      <c r="B15067" s="69" t="s">
        <v>5695</v>
      </c>
      <c r="C15067" s="79">
        <v>41683</v>
      </c>
      <c r="D15067" s="60" t="s">
        <v>48</v>
      </c>
      <c r="E15067" s="56">
        <v>3.3</v>
      </c>
      <c r="F15067" s="69" t="s">
        <v>2</v>
      </c>
    </row>
    <row r="15068" spans="1:6" s="1" customFormat="1" outlineLevel="1" x14ac:dyDescent="0.2">
      <c r="A15068" s="69" t="s">
        <v>18520</v>
      </c>
      <c r="B15068" s="69" t="s">
        <v>5695</v>
      </c>
      <c r="C15068" s="79">
        <v>41683</v>
      </c>
      <c r="D15068" s="60" t="s">
        <v>48</v>
      </c>
      <c r="E15068" s="56">
        <v>3.3</v>
      </c>
      <c r="F15068" s="69" t="s">
        <v>2</v>
      </c>
    </row>
    <row r="15069" spans="1:6" s="1" customFormat="1" outlineLevel="1" x14ac:dyDescent="0.2">
      <c r="A15069" s="69" t="s">
        <v>18521</v>
      </c>
      <c r="B15069" s="69" t="s">
        <v>5695</v>
      </c>
      <c r="C15069" s="79">
        <v>41683</v>
      </c>
      <c r="D15069" s="60" t="s">
        <v>161</v>
      </c>
      <c r="E15069" s="56">
        <v>2.4</v>
      </c>
      <c r="F15069" s="69" t="s">
        <v>2</v>
      </c>
    </row>
    <row r="15070" spans="1:6" s="1" customFormat="1" outlineLevel="1" x14ac:dyDescent="0.2">
      <c r="A15070" s="69" t="s">
        <v>18522</v>
      </c>
      <c r="B15070" s="69" t="s">
        <v>5695</v>
      </c>
      <c r="C15070" s="79">
        <v>41683</v>
      </c>
      <c r="D15070" s="60" t="s">
        <v>49</v>
      </c>
      <c r="E15070" s="56">
        <v>3.3</v>
      </c>
      <c r="F15070" s="69" t="s">
        <v>2</v>
      </c>
    </row>
    <row r="15071" spans="1:6" s="1" customFormat="1" outlineLevel="1" x14ac:dyDescent="0.2">
      <c r="A15071" s="69" t="s">
        <v>18523</v>
      </c>
      <c r="B15071" s="69" t="s">
        <v>5695</v>
      </c>
      <c r="C15071" s="79">
        <v>41683</v>
      </c>
      <c r="D15071" s="60" t="s">
        <v>49</v>
      </c>
      <c r="E15071" s="56">
        <v>3.3</v>
      </c>
      <c r="F15071" s="69" t="s">
        <v>2</v>
      </c>
    </row>
    <row r="15072" spans="1:6" s="1" customFormat="1" outlineLevel="1" x14ac:dyDescent="0.2">
      <c r="A15072" s="69" t="s">
        <v>18524</v>
      </c>
      <c r="B15072" s="69" t="s">
        <v>5695</v>
      </c>
      <c r="C15072" s="79">
        <v>41683</v>
      </c>
      <c r="D15072" s="60" t="s">
        <v>49</v>
      </c>
      <c r="E15072" s="56">
        <v>3.3</v>
      </c>
      <c r="F15072" s="69" t="s">
        <v>2</v>
      </c>
    </row>
    <row r="15073" spans="1:6" s="1" customFormat="1" outlineLevel="1" x14ac:dyDescent="0.2">
      <c r="A15073" s="69" t="s">
        <v>18525</v>
      </c>
      <c r="B15073" s="69" t="s">
        <v>5695</v>
      </c>
      <c r="C15073" s="79">
        <v>41683</v>
      </c>
      <c r="D15073" s="60" t="s">
        <v>48</v>
      </c>
      <c r="E15073" s="56">
        <v>1.6</v>
      </c>
      <c r="F15073" s="69" t="s">
        <v>2</v>
      </c>
    </row>
    <row r="15074" spans="1:6" s="1" customFormat="1" outlineLevel="1" x14ac:dyDescent="0.2">
      <c r="A15074" s="69" t="s">
        <v>18526</v>
      </c>
      <c r="B15074" s="69" t="s">
        <v>5695</v>
      </c>
      <c r="C15074" s="79">
        <v>41683</v>
      </c>
      <c r="D15074" s="60" t="s">
        <v>48</v>
      </c>
      <c r="E15074" s="56">
        <v>1.6</v>
      </c>
      <c r="F15074" s="69" t="s">
        <v>2</v>
      </c>
    </row>
    <row r="15075" spans="1:6" s="1" customFormat="1" outlineLevel="1" x14ac:dyDescent="0.2">
      <c r="A15075" s="69" t="s">
        <v>18527</v>
      </c>
      <c r="B15075" s="69" t="s">
        <v>5695</v>
      </c>
      <c r="C15075" s="79">
        <v>41683</v>
      </c>
      <c r="D15075" s="60" t="s">
        <v>48</v>
      </c>
      <c r="E15075" s="56">
        <v>1.6</v>
      </c>
      <c r="F15075" s="69" t="s">
        <v>2</v>
      </c>
    </row>
    <row r="15076" spans="1:6" s="1" customFormat="1" outlineLevel="1" x14ac:dyDescent="0.2">
      <c r="A15076" s="69" t="s">
        <v>18528</v>
      </c>
      <c r="B15076" s="69" t="s">
        <v>5695</v>
      </c>
      <c r="C15076" s="79">
        <v>41683</v>
      </c>
      <c r="D15076" s="60" t="s">
        <v>49</v>
      </c>
      <c r="E15076" s="56">
        <v>3.8</v>
      </c>
      <c r="F15076" s="69" t="s">
        <v>2</v>
      </c>
    </row>
    <row r="15077" spans="1:6" s="1" customFormat="1" outlineLevel="1" x14ac:dyDescent="0.2">
      <c r="A15077" s="69" t="s">
        <v>18529</v>
      </c>
      <c r="B15077" s="69" t="s">
        <v>5695</v>
      </c>
      <c r="C15077" s="79">
        <v>41683</v>
      </c>
      <c r="D15077" s="60" t="s">
        <v>48</v>
      </c>
      <c r="E15077" s="56">
        <v>2.1</v>
      </c>
      <c r="F15077" s="69" t="s">
        <v>2</v>
      </c>
    </row>
    <row r="15078" spans="1:6" s="1" customFormat="1" outlineLevel="1" x14ac:dyDescent="0.2">
      <c r="A15078" s="69" t="s">
        <v>18530</v>
      </c>
      <c r="B15078" s="69" t="s">
        <v>5695</v>
      </c>
      <c r="C15078" s="79">
        <v>41683</v>
      </c>
      <c r="D15078" s="60" t="s">
        <v>49</v>
      </c>
      <c r="E15078" s="56">
        <v>3.8</v>
      </c>
      <c r="F15078" s="69" t="s">
        <v>2</v>
      </c>
    </row>
    <row r="15079" spans="1:6" s="1" customFormat="1" outlineLevel="1" x14ac:dyDescent="0.2">
      <c r="A15079" s="69" t="s">
        <v>18531</v>
      </c>
      <c r="B15079" s="69" t="s">
        <v>5695</v>
      </c>
      <c r="C15079" s="79">
        <v>41683</v>
      </c>
      <c r="D15079" s="60" t="s">
        <v>48</v>
      </c>
      <c r="E15079" s="56">
        <v>2.1</v>
      </c>
      <c r="F15079" s="69" t="s">
        <v>2</v>
      </c>
    </row>
    <row r="15080" spans="1:6" s="1" customFormat="1" outlineLevel="1" x14ac:dyDescent="0.2">
      <c r="A15080" s="69" t="s">
        <v>18532</v>
      </c>
      <c r="B15080" s="69" t="s">
        <v>5695</v>
      </c>
      <c r="C15080" s="79">
        <v>41683</v>
      </c>
      <c r="D15080" s="60" t="s">
        <v>5875</v>
      </c>
      <c r="E15080" s="56">
        <v>3.8</v>
      </c>
      <c r="F15080" s="69" t="s">
        <v>2</v>
      </c>
    </row>
    <row r="15081" spans="1:6" s="1" customFormat="1" outlineLevel="1" x14ac:dyDescent="0.2">
      <c r="A15081" s="69" t="s">
        <v>18533</v>
      </c>
      <c r="B15081" s="69" t="s">
        <v>5695</v>
      </c>
      <c r="C15081" s="79">
        <v>41683</v>
      </c>
      <c r="D15081" s="60" t="s">
        <v>5876</v>
      </c>
      <c r="E15081" s="56">
        <v>2.1</v>
      </c>
      <c r="F15081" s="69" t="s">
        <v>2</v>
      </c>
    </row>
    <row r="15082" spans="1:6" s="1" customFormat="1" outlineLevel="1" x14ac:dyDescent="0.2">
      <c r="A15082" s="69" t="s">
        <v>18534</v>
      </c>
      <c r="B15082" s="69" t="s">
        <v>5695</v>
      </c>
      <c r="C15082" s="79">
        <v>41683</v>
      </c>
      <c r="D15082" s="60" t="s">
        <v>39</v>
      </c>
      <c r="E15082" s="56">
        <v>8.9</v>
      </c>
      <c r="F15082" s="69" t="s">
        <v>2</v>
      </c>
    </row>
    <row r="15083" spans="1:6" s="1" customFormat="1" outlineLevel="1" x14ac:dyDescent="0.2">
      <c r="A15083" s="69" t="s">
        <v>18535</v>
      </c>
      <c r="B15083" s="69" t="s">
        <v>5695</v>
      </c>
      <c r="C15083" s="79">
        <v>41683</v>
      </c>
      <c r="D15083" s="60" t="s">
        <v>110</v>
      </c>
      <c r="E15083" s="56">
        <v>1.4</v>
      </c>
      <c r="F15083" s="69" t="s">
        <v>2</v>
      </c>
    </row>
    <row r="15084" spans="1:6" s="1" customFormat="1" outlineLevel="1" x14ac:dyDescent="0.2">
      <c r="A15084" s="69" t="s">
        <v>18536</v>
      </c>
      <c r="B15084" s="69" t="s">
        <v>5695</v>
      </c>
      <c r="C15084" s="79">
        <v>41683</v>
      </c>
      <c r="D15084" s="60" t="s">
        <v>110</v>
      </c>
      <c r="E15084" s="56">
        <v>1.4</v>
      </c>
      <c r="F15084" s="69" t="s">
        <v>2</v>
      </c>
    </row>
    <row r="15085" spans="1:6" s="1" customFormat="1" outlineLevel="1" x14ac:dyDescent="0.2">
      <c r="A15085" s="69" t="s">
        <v>18537</v>
      </c>
      <c r="B15085" s="69" t="s">
        <v>5695</v>
      </c>
      <c r="C15085" s="79">
        <v>41683</v>
      </c>
      <c r="D15085" s="60" t="s">
        <v>110</v>
      </c>
      <c r="E15085" s="56">
        <v>1.6</v>
      </c>
      <c r="F15085" s="69" t="s">
        <v>2</v>
      </c>
    </row>
    <row r="15086" spans="1:6" s="1" customFormat="1" outlineLevel="1" x14ac:dyDescent="0.2">
      <c r="A15086" s="69" t="s">
        <v>18538</v>
      </c>
      <c r="B15086" s="69" t="s">
        <v>5695</v>
      </c>
      <c r="C15086" s="79">
        <v>41683</v>
      </c>
      <c r="D15086" s="60" t="s">
        <v>110</v>
      </c>
      <c r="E15086" s="56">
        <v>1.7</v>
      </c>
      <c r="F15086" s="69" t="s">
        <v>2</v>
      </c>
    </row>
    <row r="15087" spans="1:6" s="1" customFormat="1" outlineLevel="1" x14ac:dyDescent="0.2">
      <c r="A15087" s="69" t="s">
        <v>18539</v>
      </c>
      <c r="B15087" s="69" t="s">
        <v>5695</v>
      </c>
      <c r="C15087" s="79">
        <v>41683</v>
      </c>
      <c r="D15087" s="60" t="s">
        <v>110</v>
      </c>
      <c r="E15087" s="56">
        <v>1.5</v>
      </c>
      <c r="F15087" s="69" t="s">
        <v>2</v>
      </c>
    </row>
    <row r="15088" spans="1:6" s="1" customFormat="1" outlineLevel="1" x14ac:dyDescent="0.2">
      <c r="A15088" s="69" t="s">
        <v>18540</v>
      </c>
      <c r="B15088" s="69" t="s">
        <v>5695</v>
      </c>
      <c r="C15088" s="79">
        <v>41683</v>
      </c>
      <c r="D15088" s="60" t="s">
        <v>49</v>
      </c>
      <c r="E15088" s="56">
        <v>3.8</v>
      </c>
      <c r="F15088" s="69" t="s">
        <v>2</v>
      </c>
    </row>
    <row r="15089" spans="1:6" s="1" customFormat="1" outlineLevel="1" x14ac:dyDescent="0.2">
      <c r="A15089" s="69" t="s">
        <v>18541</v>
      </c>
      <c r="B15089" s="69" t="s">
        <v>5695</v>
      </c>
      <c r="C15089" s="79">
        <v>41683</v>
      </c>
      <c r="D15089" s="60" t="s">
        <v>48</v>
      </c>
      <c r="E15089" s="56">
        <v>2.1</v>
      </c>
      <c r="F15089" s="69" t="s">
        <v>2</v>
      </c>
    </row>
    <row r="15090" spans="1:6" s="1" customFormat="1" outlineLevel="1" x14ac:dyDescent="0.2">
      <c r="A15090" s="69" t="s">
        <v>18542</v>
      </c>
      <c r="B15090" s="69" t="s">
        <v>5695</v>
      </c>
      <c r="C15090" s="79">
        <v>41683</v>
      </c>
      <c r="D15090" s="60" t="s">
        <v>110</v>
      </c>
      <c r="E15090" s="56">
        <v>1.5</v>
      </c>
      <c r="F15090" s="69" t="s">
        <v>2</v>
      </c>
    </row>
    <row r="15091" spans="1:6" s="1" customFormat="1" outlineLevel="1" x14ac:dyDescent="0.2">
      <c r="A15091" s="69" t="s">
        <v>18543</v>
      </c>
      <c r="B15091" s="69" t="s">
        <v>5695</v>
      </c>
      <c r="C15091" s="79">
        <v>41683</v>
      </c>
      <c r="D15091" s="60" t="s">
        <v>110</v>
      </c>
      <c r="E15091" s="56">
        <v>1.5</v>
      </c>
      <c r="F15091" s="69" t="s">
        <v>2</v>
      </c>
    </row>
    <row r="15092" spans="1:6" s="1" customFormat="1" outlineLevel="1" x14ac:dyDescent="0.2">
      <c r="A15092" s="69" t="s">
        <v>18544</v>
      </c>
      <c r="B15092" s="69" t="s">
        <v>5695</v>
      </c>
      <c r="C15092" s="79">
        <v>41683</v>
      </c>
      <c r="D15092" s="60" t="s">
        <v>110</v>
      </c>
      <c r="E15092" s="56">
        <v>1.5</v>
      </c>
      <c r="F15092" s="69" t="s">
        <v>2</v>
      </c>
    </row>
    <row r="15093" spans="1:6" s="1" customFormat="1" outlineLevel="1" x14ac:dyDescent="0.2">
      <c r="A15093" s="69" t="s">
        <v>18545</v>
      </c>
      <c r="B15093" s="69" t="s">
        <v>5695</v>
      </c>
      <c r="C15093" s="79">
        <v>41683</v>
      </c>
      <c r="D15093" s="60" t="s">
        <v>110</v>
      </c>
      <c r="E15093" s="56">
        <v>1.5</v>
      </c>
      <c r="F15093" s="69" t="s">
        <v>2</v>
      </c>
    </row>
    <row r="15094" spans="1:6" s="1" customFormat="1" outlineLevel="1" x14ac:dyDescent="0.2">
      <c r="A15094" s="69" t="s">
        <v>18546</v>
      </c>
      <c r="B15094" s="69" t="s">
        <v>5695</v>
      </c>
      <c r="C15094" s="79">
        <v>41683</v>
      </c>
      <c r="D15094" s="60" t="s">
        <v>110</v>
      </c>
      <c r="E15094" s="56">
        <v>1.4</v>
      </c>
      <c r="F15094" s="69" t="s">
        <v>2</v>
      </c>
    </row>
    <row r="15095" spans="1:6" s="1" customFormat="1" outlineLevel="1" x14ac:dyDescent="0.2">
      <c r="A15095" s="69" t="s">
        <v>18547</v>
      </c>
      <c r="B15095" s="69" t="s">
        <v>5695</v>
      </c>
      <c r="C15095" s="79">
        <v>41683</v>
      </c>
      <c r="D15095" s="60" t="s">
        <v>110</v>
      </c>
      <c r="E15095" s="56">
        <v>1.3</v>
      </c>
      <c r="F15095" s="69" t="s">
        <v>2</v>
      </c>
    </row>
    <row r="15096" spans="1:6" s="1" customFormat="1" outlineLevel="1" x14ac:dyDescent="0.2">
      <c r="A15096" s="69" t="s">
        <v>18548</v>
      </c>
      <c r="B15096" s="69" t="s">
        <v>5695</v>
      </c>
      <c r="C15096" s="79">
        <v>41683</v>
      </c>
      <c r="D15096" s="60" t="s">
        <v>110</v>
      </c>
      <c r="E15096" s="56">
        <v>1.3</v>
      </c>
      <c r="F15096" s="69" t="s">
        <v>2</v>
      </c>
    </row>
    <row r="15097" spans="1:6" s="1" customFormat="1" outlineLevel="1" x14ac:dyDescent="0.2">
      <c r="A15097" s="69" t="s">
        <v>18549</v>
      </c>
      <c r="B15097" s="69" t="s">
        <v>5695</v>
      </c>
      <c r="C15097" s="79">
        <v>41683</v>
      </c>
      <c r="D15097" s="60" t="s">
        <v>110</v>
      </c>
      <c r="E15097" s="56">
        <v>1.3</v>
      </c>
      <c r="F15097" s="69" t="s">
        <v>2</v>
      </c>
    </row>
    <row r="15098" spans="1:6" s="1" customFormat="1" outlineLevel="1" x14ac:dyDescent="0.2">
      <c r="A15098" s="69" t="s">
        <v>18550</v>
      </c>
      <c r="B15098" s="69" t="s">
        <v>5695</v>
      </c>
      <c r="C15098" s="79">
        <v>41683</v>
      </c>
      <c r="D15098" s="60" t="s">
        <v>110</v>
      </c>
      <c r="E15098" s="56">
        <v>1.3</v>
      </c>
      <c r="F15098" s="69" t="s">
        <v>2</v>
      </c>
    </row>
    <row r="15099" spans="1:6" s="1" customFormat="1" outlineLevel="1" x14ac:dyDescent="0.2">
      <c r="A15099" s="69" t="s">
        <v>18551</v>
      </c>
      <c r="B15099" s="69" t="s">
        <v>5695</v>
      </c>
      <c r="C15099" s="79">
        <v>41683</v>
      </c>
      <c r="D15099" s="60" t="s">
        <v>110</v>
      </c>
      <c r="E15099" s="56">
        <v>1.6</v>
      </c>
      <c r="F15099" s="69" t="s">
        <v>2</v>
      </c>
    </row>
    <row r="15100" spans="1:6" s="1" customFormat="1" outlineLevel="1" x14ac:dyDescent="0.2">
      <c r="A15100" s="69" t="s">
        <v>18552</v>
      </c>
      <c r="B15100" s="69" t="s">
        <v>5695</v>
      </c>
      <c r="C15100" s="79">
        <v>41683</v>
      </c>
      <c r="D15100" s="60" t="s">
        <v>110</v>
      </c>
      <c r="E15100" s="56">
        <v>1.5</v>
      </c>
      <c r="F15100" s="69" t="s">
        <v>2</v>
      </c>
    </row>
    <row r="15101" spans="1:6" s="1" customFormat="1" outlineLevel="1" x14ac:dyDescent="0.2">
      <c r="A15101" s="69" t="s">
        <v>18553</v>
      </c>
      <c r="B15101" s="69" t="s">
        <v>5695</v>
      </c>
      <c r="C15101" s="79">
        <v>41683</v>
      </c>
      <c r="D15101" s="60" t="s">
        <v>110</v>
      </c>
      <c r="E15101" s="56">
        <v>1.5</v>
      </c>
      <c r="F15101" s="69" t="s">
        <v>2</v>
      </c>
    </row>
    <row r="15102" spans="1:6" s="1" customFormat="1" outlineLevel="1" x14ac:dyDescent="0.2">
      <c r="A15102" s="69" t="s">
        <v>18554</v>
      </c>
      <c r="B15102" s="69" t="s">
        <v>5695</v>
      </c>
      <c r="C15102" s="79">
        <v>41683</v>
      </c>
      <c r="D15102" s="60" t="s">
        <v>110</v>
      </c>
      <c r="E15102" s="56">
        <v>1.5</v>
      </c>
      <c r="F15102" s="69" t="s">
        <v>2</v>
      </c>
    </row>
    <row r="15103" spans="1:6" s="1" customFormat="1" outlineLevel="1" x14ac:dyDescent="0.2">
      <c r="A15103" s="69" t="s">
        <v>18555</v>
      </c>
      <c r="B15103" s="69" t="s">
        <v>5695</v>
      </c>
      <c r="C15103" s="79">
        <v>41683</v>
      </c>
      <c r="D15103" s="60" t="s">
        <v>110</v>
      </c>
      <c r="E15103" s="56">
        <v>1.4</v>
      </c>
      <c r="F15103" s="69" t="s">
        <v>2</v>
      </c>
    </row>
    <row r="15104" spans="1:6" s="1" customFormat="1" outlineLevel="1" x14ac:dyDescent="0.2">
      <c r="A15104" s="69" t="s">
        <v>18556</v>
      </c>
      <c r="B15104" s="69" t="s">
        <v>5695</v>
      </c>
      <c r="C15104" s="79">
        <v>41683</v>
      </c>
      <c r="D15104" s="60" t="s">
        <v>110</v>
      </c>
      <c r="E15104" s="56">
        <v>1.3</v>
      </c>
      <c r="F15104" s="69" t="s">
        <v>2</v>
      </c>
    </row>
    <row r="15105" spans="1:6" s="1" customFormat="1" outlineLevel="1" x14ac:dyDescent="0.2">
      <c r="A15105" s="69" t="s">
        <v>18557</v>
      </c>
      <c r="B15105" s="69" t="s">
        <v>5695</v>
      </c>
      <c r="C15105" s="79">
        <v>41683</v>
      </c>
      <c r="D15105" s="60" t="s">
        <v>110</v>
      </c>
      <c r="E15105" s="56">
        <v>1.3</v>
      </c>
      <c r="F15105" s="69" t="s">
        <v>2</v>
      </c>
    </row>
    <row r="15106" spans="1:6" s="1" customFormat="1" outlineLevel="1" x14ac:dyDescent="0.2">
      <c r="A15106" s="69" t="s">
        <v>18558</v>
      </c>
      <c r="B15106" s="69" t="s">
        <v>5695</v>
      </c>
      <c r="C15106" s="79">
        <v>41683</v>
      </c>
      <c r="D15106" s="60" t="s">
        <v>110</v>
      </c>
      <c r="E15106" s="56">
        <v>1.5</v>
      </c>
      <c r="F15106" s="69" t="s">
        <v>2</v>
      </c>
    </row>
    <row r="15107" spans="1:6" s="1" customFormat="1" outlineLevel="1" x14ac:dyDescent="0.2">
      <c r="A15107" s="69" t="s">
        <v>18559</v>
      </c>
      <c r="B15107" s="69" t="s">
        <v>5695</v>
      </c>
      <c r="C15107" s="79">
        <v>41683</v>
      </c>
      <c r="D15107" s="60" t="s">
        <v>110</v>
      </c>
      <c r="E15107" s="56">
        <v>1.4</v>
      </c>
      <c r="F15107" s="69" t="s">
        <v>2</v>
      </c>
    </row>
    <row r="15108" spans="1:6" s="1" customFormat="1" outlineLevel="1" x14ac:dyDescent="0.2">
      <c r="A15108" s="69" t="s">
        <v>18560</v>
      </c>
      <c r="B15108" s="69" t="s">
        <v>5695</v>
      </c>
      <c r="C15108" s="79">
        <v>41683</v>
      </c>
      <c r="D15108" s="60" t="s">
        <v>110</v>
      </c>
      <c r="E15108" s="56">
        <v>1.4</v>
      </c>
      <c r="F15108" s="69" t="s">
        <v>2</v>
      </c>
    </row>
    <row r="15109" spans="1:6" s="1" customFormat="1" outlineLevel="1" x14ac:dyDescent="0.2">
      <c r="A15109" s="69" t="s">
        <v>18561</v>
      </c>
      <c r="B15109" s="69" t="s">
        <v>5695</v>
      </c>
      <c r="C15109" s="79">
        <v>41683</v>
      </c>
      <c r="D15109" s="60" t="s">
        <v>110</v>
      </c>
      <c r="E15109" s="56">
        <v>1.4</v>
      </c>
      <c r="F15109" s="69" t="s">
        <v>2</v>
      </c>
    </row>
    <row r="15110" spans="1:6" s="1" customFormat="1" outlineLevel="1" x14ac:dyDescent="0.2">
      <c r="A15110" s="69" t="s">
        <v>18562</v>
      </c>
      <c r="B15110" s="69" t="s">
        <v>5695</v>
      </c>
      <c r="C15110" s="79">
        <v>41683</v>
      </c>
      <c r="D15110" s="60" t="s">
        <v>110</v>
      </c>
      <c r="E15110" s="56">
        <v>1.4</v>
      </c>
      <c r="F15110" s="69" t="s">
        <v>2</v>
      </c>
    </row>
    <row r="15111" spans="1:6" s="1" customFormat="1" outlineLevel="1" x14ac:dyDescent="0.2">
      <c r="A15111" s="69" t="s">
        <v>18563</v>
      </c>
      <c r="B15111" s="69" t="s">
        <v>5695</v>
      </c>
      <c r="C15111" s="79">
        <v>41683</v>
      </c>
      <c r="D15111" s="60" t="s">
        <v>110</v>
      </c>
      <c r="E15111" s="56">
        <v>1.4</v>
      </c>
      <c r="F15111" s="69" t="s">
        <v>2</v>
      </c>
    </row>
    <row r="15112" spans="1:6" s="1" customFormat="1" outlineLevel="1" x14ac:dyDescent="0.2">
      <c r="A15112" s="69" t="s">
        <v>18564</v>
      </c>
      <c r="B15112" s="69" t="s">
        <v>5695</v>
      </c>
      <c r="C15112" s="79">
        <v>41683</v>
      </c>
      <c r="D15112" s="60" t="s">
        <v>110</v>
      </c>
      <c r="E15112" s="56">
        <v>1.5</v>
      </c>
      <c r="F15112" s="69" t="s">
        <v>2</v>
      </c>
    </row>
    <row r="15113" spans="1:6" s="1" customFormat="1" outlineLevel="1" x14ac:dyDescent="0.2">
      <c r="A15113" s="69" t="s">
        <v>18565</v>
      </c>
      <c r="B15113" s="69" t="s">
        <v>5695</v>
      </c>
      <c r="C15113" s="79">
        <v>41683</v>
      </c>
      <c r="D15113" s="60" t="s">
        <v>110</v>
      </c>
      <c r="E15113" s="56">
        <v>1.7</v>
      </c>
      <c r="F15113" s="69" t="s">
        <v>2</v>
      </c>
    </row>
    <row r="15114" spans="1:6" s="1" customFormat="1" outlineLevel="1" x14ac:dyDescent="0.2">
      <c r="A15114" s="69" t="s">
        <v>18566</v>
      </c>
      <c r="B15114" s="69" t="s">
        <v>5695</v>
      </c>
      <c r="C15114" s="79">
        <v>41683</v>
      </c>
      <c r="D15114" s="60" t="s">
        <v>110</v>
      </c>
      <c r="E15114" s="56">
        <v>1.7</v>
      </c>
      <c r="F15114" s="69" t="s">
        <v>2</v>
      </c>
    </row>
    <row r="15115" spans="1:6" s="1" customFormat="1" outlineLevel="1" x14ac:dyDescent="0.2">
      <c r="A15115" s="69" t="s">
        <v>18567</v>
      </c>
      <c r="B15115" s="69" t="s">
        <v>5695</v>
      </c>
      <c r="C15115" s="79">
        <v>41683</v>
      </c>
      <c r="D15115" s="60" t="s">
        <v>110</v>
      </c>
      <c r="E15115" s="56">
        <v>1.7</v>
      </c>
      <c r="F15115" s="69" t="s">
        <v>2</v>
      </c>
    </row>
    <row r="15116" spans="1:6" s="1" customFormat="1" outlineLevel="1" x14ac:dyDescent="0.2">
      <c r="A15116" s="69" t="s">
        <v>18568</v>
      </c>
      <c r="B15116" s="69" t="s">
        <v>5695</v>
      </c>
      <c r="C15116" s="79">
        <v>41683</v>
      </c>
      <c r="D15116" s="60" t="s">
        <v>110</v>
      </c>
      <c r="E15116" s="56">
        <v>1.7</v>
      </c>
      <c r="F15116" s="69" t="s">
        <v>2</v>
      </c>
    </row>
    <row r="15117" spans="1:6" s="1" customFormat="1" outlineLevel="1" x14ac:dyDescent="0.2">
      <c r="A15117" s="69" t="s">
        <v>18569</v>
      </c>
      <c r="B15117" s="69" t="s">
        <v>5695</v>
      </c>
      <c r="C15117" s="79">
        <v>41683</v>
      </c>
      <c r="D15117" s="60" t="s">
        <v>110</v>
      </c>
      <c r="E15117" s="56">
        <v>1.7</v>
      </c>
      <c r="F15117" s="69" t="s">
        <v>2</v>
      </c>
    </row>
    <row r="15118" spans="1:6" s="1" customFormat="1" outlineLevel="1" x14ac:dyDescent="0.2">
      <c r="A15118" s="69" t="s">
        <v>18570</v>
      </c>
      <c r="B15118" s="69" t="s">
        <v>5695</v>
      </c>
      <c r="C15118" s="79">
        <v>41683</v>
      </c>
      <c r="D15118" s="60" t="s">
        <v>110</v>
      </c>
      <c r="E15118" s="56">
        <v>1.7</v>
      </c>
      <c r="F15118" s="69" t="s">
        <v>2</v>
      </c>
    </row>
    <row r="15119" spans="1:6" s="1" customFormat="1" outlineLevel="1" x14ac:dyDescent="0.2">
      <c r="A15119" s="69" t="s">
        <v>18571</v>
      </c>
      <c r="B15119" s="69" t="s">
        <v>5695</v>
      </c>
      <c r="C15119" s="79">
        <v>41683</v>
      </c>
      <c r="D15119" s="60" t="s">
        <v>110</v>
      </c>
      <c r="E15119" s="56">
        <v>1.7</v>
      </c>
      <c r="F15119" s="69" t="s">
        <v>2</v>
      </c>
    </row>
    <row r="15120" spans="1:6" s="1" customFormat="1" outlineLevel="1" x14ac:dyDescent="0.2">
      <c r="A15120" s="69" t="s">
        <v>18572</v>
      </c>
      <c r="B15120" s="69" t="s">
        <v>5695</v>
      </c>
      <c r="C15120" s="79">
        <v>41683</v>
      </c>
      <c r="D15120" s="60" t="s">
        <v>110</v>
      </c>
      <c r="E15120" s="56">
        <v>1.7</v>
      </c>
      <c r="F15120" s="69" t="s">
        <v>2</v>
      </c>
    </row>
    <row r="15121" spans="1:6" s="1" customFormat="1" outlineLevel="1" x14ac:dyDescent="0.2">
      <c r="A15121" s="69" t="s">
        <v>18573</v>
      </c>
      <c r="B15121" s="69" t="s">
        <v>5695</v>
      </c>
      <c r="C15121" s="79">
        <v>41683</v>
      </c>
      <c r="D15121" s="60" t="s">
        <v>110</v>
      </c>
      <c r="E15121" s="56">
        <v>1.7</v>
      </c>
      <c r="F15121" s="69" t="s">
        <v>2</v>
      </c>
    </row>
    <row r="15122" spans="1:6" s="1" customFormat="1" outlineLevel="1" x14ac:dyDescent="0.2">
      <c r="A15122" s="69" t="s">
        <v>18574</v>
      </c>
      <c r="B15122" s="69" t="s">
        <v>5695</v>
      </c>
      <c r="C15122" s="79">
        <v>41683</v>
      </c>
      <c r="D15122" s="60" t="s">
        <v>110</v>
      </c>
      <c r="E15122" s="56">
        <v>1.7</v>
      </c>
      <c r="F15122" s="69" t="s">
        <v>2</v>
      </c>
    </row>
    <row r="15123" spans="1:6" s="1" customFormat="1" outlineLevel="1" x14ac:dyDescent="0.2">
      <c r="A15123" s="69" t="s">
        <v>18575</v>
      </c>
      <c r="B15123" s="69" t="s">
        <v>5695</v>
      </c>
      <c r="C15123" s="79">
        <v>41683</v>
      </c>
      <c r="D15123" s="60" t="s">
        <v>110</v>
      </c>
      <c r="E15123" s="56">
        <v>1.7</v>
      </c>
      <c r="F15123" s="69" t="s">
        <v>2</v>
      </c>
    </row>
    <row r="15124" spans="1:6" s="1" customFormat="1" outlineLevel="1" x14ac:dyDescent="0.2">
      <c r="A15124" s="69" t="s">
        <v>18576</v>
      </c>
      <c r="B15124" s="69" t="s">
        <v>5695</v>
      </c>
      <c r="C15124" s="79">
        <v>41683</v>
      </c>
      <c r="D15124" s="60" t="s">
        <v>110</v>
      </c>
      <c r="E15124" s="56">
        <v>1.7</v>
      </c>
      <c r="F15124" s="69" t="s">
        <v>2</v>
      </c>
    </row>
    <row r="15125" spans="1:6" s="1" customFormat="1" outlineLevel="1" x14ac:dyDescent="0.2">
      <c r="A15125" s="69" t="s">
        <v>18577</v>
      </c>
      <c r="B15125" s="69" t="s">
        <v>5695</v>
      </c>
      <c r="C15125" s="79">
        <v>41683</v>
      </c>
      <c r="D15125" s="60" t="s">
        <v>110</v>
      </c>
      <c r="E15125" s="56">
        <v>1.7</v>
      </c>
      <c r="F15125" s="69" t="s">
        <v>2</v>
      </c>
    </row>
    <row r="15126" spans="1:6" s="1" customFormat="1" outlineLevel="1" x14ac:dyDescent="0.2">
      <c r="A15126" s="69" t="s">
        <v>18578</v>
      </c>
      <c r="B15126" s="69" t="s">
        <v>5695</v>
      </c>
      <c r="C15126" s="79">
        <v>41683</v>
      </c>
      <c r="D15126" s="60" t="s">
        <v>110</v>
      </c>
      <c r="E15126" s="56">
        <v>1.7</v>
      </c>
      <c r="F15126" s="69" t="s">
        <v>2</v>
      </c>
    </row>
    <row r="15127" spans="1:6" s="1" customFormat="1" outlineLevel="1" x14ac:dyDescent="0.2">
      <c r="A15127" s="69" t="s">
        <v>18579</v>
      </c>
      <c r="B15127" s="69" t="s">
        <v>5695</v>
      </c>
      <c r="C15127" s="79">
        <v>41683</v>
      </c>
      <c r="D15127" s="60" t="s">
        <v>110</v>
      </c>
      <c r="E15127" s="56">
        <v>1.7</v>
      </c>
      <c r="F15127" s="69" t="s">
        <v>2</v>
      </c>
    </row>
    <row r="15128" spans="1:6" s="1" customFormat="1" outlineLevel="1" x14ac:dyDescent="0.2">
      <c r="A15128" s="69" t="s">
        <v>18580</v>
      </c>
      <c r="B15128" s="69" t="s">
        <v>5695</v>
      </c>
      <c r="C15128" s="79">
        <v>41683</v>
      </c>
      <c r="D15128" s="60" t="s">
        <v>110</v>
      </c>
      <c r="E15128" s="56">
        <v>1.7</v>
      </c>
      <c r="F15128" s="69" t="s">
        <v>2</v>
      </c>
    </row>
    <row r="15129" spans="1:6" s="1" customFormat="1" outlineLevel="1" x14ac:dyDescent="0.2">
      <c r="A15129" s="69" t="s">
        <v>18581</v>
      </c>
      <c r="B15129" s="69" t="s">
        <v>5695</v>
      </c>
      <c r="C15129" s="79">
        <v>41683</v>
      </c>
      <c r="D15129" s="60" t="s">
        <v>110</v>
      </c>
      <c r="E15129" s="56">
        <v>1.7</v>
      </c>
      <c r="F15129" s="69" t="s">
        <v>2</v>
      </c>
    </row>
    <row r="15130" spans="1:6" s="1" customFormat="1" outlineLevel="1" x14ac:dyDescent="0.2">
      <c r="A15130" s="69" t="s">
        <v>18582</v>
      </c>
      <c r="B15130" s="69" t="s">
        <v>5695</v>
      </c>
      <c r="C15130" s="79">
        <v>41683</v>
      </c>
      <c r="D15130" s="60" t="s">
        <v>110</v>
      </c>
      <c r="E15130" s="56">
        <v>1.7</v>
      </c>
      <c r="F15130" s="69" t="s">
        <v>2</v>
      </c>
    </row>
    <row r="15131" spans="1:6" s="1" customFormat="1" outlineLevel="1" x14ac:dyDescent="0.2">
      <c r="A15131" s="69" t="s">
        <v>18583</v>
      </c>
      <c r="B15131" s="69" t="s">
        <v>5695</v>
      </c>
      <c r="C15131" s="79">
        <v>41683</v>
      </c>
      <c r="D15131" s="60" t="s">
        <v>110</v>
      </c>
      <c r="E15131" s="56">
        <v>1.7</v>
      </c>
      <c r="F15131" s="69" t="s">
        <v>2</v>
      </c>
    </row>
    <row r="15132" spans="1:6" s="1" customFormat="1" outlineLevel="1" x14ac:dyDescent="0.2">
      <c r="A15132" s="69" t="s">
        <v>18584</v>
      </c>
      <c r="B15132" s="69" t="s">
        <v>5695</v>
      </c>
      <c r="C15132" s="79">
        <v>41683</v>
      </c>
      <c r="D15132" s="60" t="s">
        <v>110</v>
      </c>
      <c r="E15132" s="56">
        <v>1.7</v>
      </c>
      <c r="F15132" s="69" t="s">
        <v>2</v>
      </c>
    </row>
    <row r="15133" spans="1:6" s="1" customFormat="1" outlineLevel="1" x14ac:dyDescent="0.2">
      <c r="A15133" s="69" t="s">
        <v>18585</v>
      </c>
      <c r="B15133" s="69" t="s">
        <v>5695</v>
      </c>
      <c r="C15133" s="79">
        <v>41683</v>
      </c>
      <c r="D15133" s="60" t="s">
        <v>110</v>
      </c>
      <c r="E15133" s="56">
        <v>1.7</v>
      </c>
      <c r="F15133" s="69" t="s">
        <v>2</v>
      </c>
    </row>
    <row r="15134" spans="1:6" s="1" customFormat="1" outlineLevel="1" x14ac:dyDescent="0.2">
      <c r="A15134" s="69" t="s">
        <v>18586</v>
      </c>
      <c r="B15134" s="69" t="s">
        <v>5695</v>
      </c>
      <c r="C15134" s="79">
        <v>41683</v>
      </c>
      <c r="D15134" s="60" t="s">
        <v>110</v>
      </c>
      <c r="E15134" s="56">
        <v>1.4</v>
      </c>
      <c r="F15134" s="69" t="s">
        <v>2</v>
      </c>
    </row>
    <row r="15135" spans="1:6" s="1" customFormat="1" outlineLevel="1" x14ac:dyDescent="0.2">
      <c r="A15135" s="69" t="s">
        <v>18587</v>
      </c>
      <c r="B15135" s="69" t="s">
        <v>5695</v>
      </c>
      <c r="C15135" s="79">
        <v>41683</v>
      </c>
      <c r="D15135" s="60" t="s">
        <v>110</v>
      </c>
      <c r="E15135" s="56">
        <v>1.7</v>
      </c>
      <c r="F15135" s="69" t="s">
        <v>2</v>
      </c>
    </row>
    <row r="15136" spans="1:6" s="1" customFormat="1" outlineLevel="1" x14ac:dyDescent="0.2">
      <c r="A15136" s="69" t="s">
        <v>18588</v>
      </c>
      <c r="B15136" s="69" t="s">
        <v>5695</v>
      </c>
      <c r="C15136" s="79">
        <v>41683</v>
      </c>
      <c r="D15136" s="60" t="s">
        <v>110</v>
      </c>
      <c r="E15136" s="56">
        <v>1.7</v>
      </c>
      <c r="F15136" s="69" t="s">
        <v>2</v>
      </c>
    </row>
    <row r="15137" spans="1:6" s="1" customFormat="1" outlineLevel="1" x14ac:dyDescent="0.2">
      <c r="A15137" s="69" t="s">
        <v>18589</v>
      </c>
      <c r="B15137" s="69" t="s">
        <v>5695</v>
      </c>
      <c r="C15137" s="79">
        <v>41683</v>
      </c>
      <c r="D15137" s="60" t="s">
        <v>110</v>
      </c>
      <c r="E15137" s="56">
        <v>1.7</v>
      </c>
      <c r="F15137" s="69" t="s">
        <v>2</v>
      </c>
    </row>
    <row r="15138" spans="1:6" s="1" customFormat="1" outlineLevel="1" x14ac:dyDescent="0.2">
      <c r="A15138" s="69" t="s">
        <v>18590</v>
      </c>
      <c r="B15138" s="69" t="s">
        <v>5695</v>
      </c>
      <c r="C15138" s="79">
        <v>41683</v>
      </c>
      <c r="D15138" s="60" t="s">
        <v>110</v>
      </c>
      <c r="E15138" s="56">
        <v>1.7</v>
      </c>
      <c r="F15138" s="69" t="s">
        <v>2</v>
      </c>
    </row>
    <row r="15139" spans="1:6" s="1" customFormat="1" outlineLevel="1" x14ac:dyDescent="0.2">
      <c r="A15139" s="69" t="s">
        <v>18591</v>
      </c>
      <c r="B15139" s="69" t="s">
        <v>5695</v>
      </c>
      <c r="C15139" s="79">
        <v>41683</v>
      </c>
      <c r="D15139" s="60" t="s">
        <v>110</v>
      </c>
      <c r="E15139" s="56">
        <v>1.7</v>
      </c>
      <c r="F15139" s="69" t="s">
        <v>2</v>
      </c>
    </row>
    <row r="15140" spans="1:6" s="1" customFormat="1" outlineLevel="1" x14ac:dyDescent="0.2">
      <c r="A15140" s="69" t="s">
        <v>18592</v>
      </c>
      <c r="B15140" s="69" t="s">
        <v>5695</v>
      </c>
      <c r="C15140" s="79">
        <v>41683</v>
      </c>
      <c r="D15140" s="60" t="s">
        <v>110</v>
      </c>
      <c r="E15140" s="56">
        <v>1.7</v>
      </c>
      <c r="F15140" s="69" t="s">
        <v>2</v>
      </c>
    </row>
    <row r="15141" spans="1:6" s="1" customFormat="1" outlineLevel="1" x14ac:dyDescent="0.2">
      <c r="A15141" s="69" t="s">
        <v>18593</v>
      </c>
      <c r="B15141" s="69" t="s">
        <v>5695</v>
      </c>
      <c r="C15141" s="79">
        <v>41683</v>
      </c>
      <c r="D15141" s="60" t="s">
        <v>110</v>
      </c>
      <c r="E15141" s="56">
        <v>1.7</v>
      </c>
      <c r="F15141" s="69" t="s">
        <v>2</v>
      </c>
    </row>
    <row r="15142" spans="1:6" s="1" customFormat="1" outlineLevel="1" x14ac:dyDescent="0.2">
      <c r="A15142" s="69" t="s">
        <v>18594</v>
      </c>
      <c r="B15142" s="69" t="s">
        <v>5695</v>
      </c>
      <c r="C15142" s="79">
        <v>41683</v>
      </c>
      <c r="D15142" s="60" t="s">
        <v>162</v>
      </c>
      <c r="E15142" s="56">
        <v>0.7</v>
      </c>
      <c r="F15142" s="69" t="s">
        <v>2</v>
      </c>
    </row>
    <row r="15143" spans="1:6" s="1" customFormat="1" outlineLevel="1" x14ac:dyDescent="0.2">
      <c r="A15143" s="69" t="s">
        <v>18595</v>
      </c>
      <c r="B15143" s="69" t="s">
        <v>5695</v>
      </c>
      <c r="C15143" s="79">
        <v>41683</v>
      </c>
      <c r="D15143" s="60" t="s">
        <v>49</v>
      </c>
      <c r="E15143" s="56">
        <v>3.8</v>
      </c>
      <c r="F15143" s="69" t="s">
        <v>2</v>
      </c>
    </row>
    <row r="15144" spans="1:6" s="1" customFormat="1" outlineLevel="1" x14ac:dyDescent="0.2">
      <c r="A15144" s="69" t="s">
        <v>18596</v>
      </c>
      <c r="B15144" s="69" t="s">
        <v>5695</v>
      </c>
      <c r="C15144" s="79">
        <v>41683</v>
      </c>
      <c r="D15144" s="60" t="s">
        <v>49</v>
      </c>
      <c r="E15144" s="56">
        <v>4.0999999999999996</v>
      </c>
      <c r="F15144" s="69" t="s">
        <v>2</v>
      </c>
    </row>
    <row r="15145" spans="1:6" s="1" customFormat="1" outlineLevel="1" x14ac:dyDescent="0.2">
      <c r="A15145" s="69" t="s">
        <v>18597</v>
      </c>
      <c r="B15145" s="69" t="s">
        <v>5695</v>
      </c>
      <c r="C15145" s="79">
        <v>41683</v>
      </c>
      <c r="D15145" s="60" t="s">
        <v>48</v>
      </c>
      <c r="E15145" s="56">
        <v>1.7</v>
      </c>
      <c r="F15145" s="69" t="s">
        <v>2</v>
      </c>
    </row>
    <row r="15146" spans="1:6" s="1" customFormat="1" outlineLevel="1" x14ac:dyDescent="0.2">
      <c r="A15146" s="69" t="s">
        <v>18598</v>
      </c>
      <c r="B15146" s="69" t="s">
        <v>5695</v>
      </c>
      <c r="C15146" s="79">
        <v>41683</v>
      </c>
      <c r="D15146" s="60" t="s">
        <v>39</v>
      </c>
      <c r="E15146" s="56">
        <v>12.2</v>
      </c>
      <c r="F15146" s="69" t="s">
        <v>2</v>
      </c>
    </row>
    <row r="15147" spans="1:6" s="1" customFormat="1" outlineLevel="1" x14ac:dyDescent="0.2">
      <c r="A15147" s="69" t="s">
        <v>18599</v>
      </c>
      <c r="B15147" s="69" t="s">
        <v>5695</v>
      </c>
      <c r="C15147" s="79">
        <v>41683</v>
      </c>
      <c r="D15147" s="60" t="s">
        <v>94</v>
      </c>
      <c r="E15147" s="56">
        <v>10.8</v>
      </c>
      <c r="F15147" s="69" t="s">
        <v>2</v>
      </c>
    </row>
    <row r="15148" spans="1:6" s="1" customFormat="1" outlineLevel="1" x14ac:dyDescent="0.2">
      <c r="A15148" s="69" t="s">
        <v>18600</v>
      </c>
      <c r="B15148" s="69" t="s">
        <v>5695</v>
      </c>
      <c r="C15148" s="79">
        <v>41683</v>
      </c>
      <c r="D15148" s="60" t="s">
        <v>183</v>
      </c>
      <c r="E15148" s="56">
        <v>7</v>
      </c>
      <c r="F15148" s="69" t="s">
        <v>2</v>
      </c>
    </row>
    <row r="15149" spans="1:6" s="1" customFormat="1" outlineLevel="1" x14ac:dyDescent="0.2">
      <c r="A15149" s="69" t="s">
        <v>18601</v>
      </c>
      <c r="B15149" s="69" t="s">
        <v>5695</v>
      </c>
      <c r="C15149" s="79">
        <v>41683</v>
      </c>
      <c r="D15149" s="60" t="s">
        <v>183</v>
      </c>
      <c r="E15149" s="56">
        <v>7</v>
      </c>
      <c r="F15149" s="69" t="s">
        <v>2</v>
      </c>
    </row>
    <row r="15150" spans="1:6" s="1" customFormat="1" outlineLevel="1" x14ac:dyDescent="0.2">
      <c r="A15150" s="69" t="s">
        <v>18602</v>
      </c>
      <c r="B15150" s="69" t="s">
        <v>5695</v>
      </c>
      <c r="C15150" s="79">
        <v>41683</v>
      </c>
      <c r="D15150" s="60" t="s">
        <v>183</v>
      </c>
      <c r="E15150" s="56">
        <v>7</v>
      </c>
      <c r="F15150" s="69" t="s">
        <v>2</v>
      </c>
    </row>
    <row r="15151" spans="1:6" s="1" customFormat="1" outlineLevel="1" x14ac:dyDescent="0.2">
      <c r="A15151" s="69" t="s">
        <v>18603</v>
      </c>
      <c r="B15151" s="69" t="s">
        <v>5695</v>
      </c>
      <c r="C15151" s="79">
        <v>41683</v>
      </c>
      <c r="D15151" s="60" t="s">
        <v>183</v>
      </c>
      <c r="E15151" s="56">
        <v>7</v>
      </c>
      <c r="F15151" s="69" t="s">
        <v>2</v>
      </c>
    </row>
    <row r="15152" spans="1:6" s="1" customFormat="1" outlineLevel="1" x14ac:dyDescent="0.2">
      <c r="A15152" s="69" t="s">
        <v>18604</v>
      </c>
      <c r="B15152" s="69" t="s">
        <v>5695</v>
      </c>
      <c r="C15152" s="79">
        <v>41683</v>
      </c>
      <c r="D15152" s="60" t="s">
        <v>184</v>
      </c>
      <c r="E15152" s="56">
        <v>1.8</v>
      </c>
      <c r="F15152" s="69" t="s">
        <v>2</v>
      </c>
    </row>
    <row r="15153" spans="1:6" s="1" customFormat="1" outlineLevel="1" x14ac:dyDescent="0.2">
      <c r="A15153" s="69" t="s">
        <v>18605</v>
      </c>
      <c r="B15153" s="69" t="s">
        <v>5695</v>
      </c>
      <c r="C15153" s="79">
        <v>41683</v>
      </c>
      <c r="D15153" s="60" t="s">
        <v>122</v>
      </c>
      <c r="E15153" s="56">
        <v>3.4</v>
      </c>
      <c r="F15153" s="69" t="s">
        <v>2</v>
      </c>
    </row>
    <row r="15154" spans="1:6" s="1" customFormat="1" outlineLevel="1" x14ac:dyDescent="0.2">
      <c r="A15154" s="69" t="s">
        <v>18606</v>
      </c>
      <c r="B15154" s="69" t="s">
        <v>5695</v>
      </c>
      <c r="C15154" s="79">
        <v>41683</v>
      </c>
      <c r="D15154" s="60" t="s">
        <v>185</v>
      </c>
      <c r="E15154" s="56">
        <v>9.8000000000000007</v>
      </c>
      <c r="F15154" s="69" t="s">
        <v>2</v>
      </c>
    </row>
    <row r="15155" spans="1:6" s="1" customFormat="1" outlineLevel="1" x14ac:dyDescent="0.2">
      <c r="A15155" s="69" t="s">
        <v>18607</v>
      </c>
      <c r="B15155" s="69" t="s">
        <v>5695</v>
      </c>
      <c r="C15155" s="79">
        <v>41683</v>
      </c>
      <c r="D15155" s="60" t="s">
        <v>186</v>
      </c>
      <c r="E15155" s="56">
        <v>6</v>
      </c>
      <c r="F15155" s="69" t="s">
        <v>2</v>
      </c>
    </row>
    <row r="15156" spans="1:6" s="1" customFormat="1" outlineLevel="1" x14ac:dyDescent="0.2">
      <c r="A15156" s="69" t="s">
        <v>18608</v>
      </c>
      <c r="B15156" s="69" t="s">
        <v>5695</v>
      </c>
      <c r="C15156" s="79">
        <v>41683</v>
      </c>
      <c r="D15156" s="60" t="s">
        <v>187</v>
      </c>
      <c r="E15156" s="56">
        <v>10.5</v>
      </c>
      <c r="F15156" s="69" t="s">
        <v>2</v>
      </c>
    </row>
    <row r="15157" spans="1:6" s="1" customFormat="1" outlineLevel="1" x14ac:dyDescent="0.2">
      <c r="A15157" s="69" t="s">
        <v>18609</v>
      </c>
      <c r="B15157" s="69" t="s">
        <v>5695</v>
      </c>
      <c r="C15157" s="79">
        <v>41683</v>
      </c>
      <c r="D15157" s="60" t="s">
        <v>188</v>
      </c>
      <c r="E15157" s="56">
        <v>6.4</v>
      </c>
      <c r="F15157" s="69" t="s">
        <v>2</v>
      </c>
    </row>
    <row r="15158" spans="1:6" s="1" customFormat="1" outlineLevel="1" x14ac:dyDescent="0.2">
      <c r="A15158" s="69" t="s">
        <v>18610</v>
      </c>
      <c r="B15158" s="69" t="s">
        <v>5695</v>
      </c>
      <c r="C15158" s="79">
        <v>41683</v>
      </c>
      <c r="D15158" s="60" t="s">
        <v>189</v>
      </c>
      <c r="E15158" s="56">
        <v>6.3</v>
      </c>
      <c r="F15158" s="69" t="s">
        <v>2</v>
      </c>
    </row>
    <row r="15159" spans="1:6" s="1" customFormat="1" outlineLevel="1" x14ac:dyDescent="0.2">
      <c r="A15159" s="69" t="s">
        <v>18611</v>
      </c>
      <c r="B15159" s="69" t="s">
        <v>5695</v>
      </c>
      <c r="C15159" s="79">
        <v>41683</v>
      </c>
      <c r="D15159" s="60" t="s">
        <v>39</v>
      </c>
      <c r="E15159" s="56">
        <v>13</v>
      </c>
      <c r="F15159" s="69" t="s">
        <v>2</v>
      </c>
    </row>
    <row r="15160" spans="1:6" s="1" customFormat="1" outlineLevel="1" x14ac:dyDescent="0.2">
      <c r="A15160" s="69" t="s">
        <v>18612</v>
      </c>
      <c r="B15160" s="69" t="s">
        <v>5695</v>
      </c>
      <c r="C15160" s="79">
        <v>41683</v>
      </c>
      <c r="D15160" s="60" t="s">
        <v>168</v>
      </c>
      <c r="E15160" s="56">
        <v>3.6</v>
      </c>
      <c r="F15160" s="69" t="s">
        <v>2</v>
      </c>
    </row>
    <row r="15161" spans="1:6" s="1" customFormat="1" outlineLevel="1" x14ac:dyDescent="0.2">
      <c r="A15161" s="69" t="s">
        <v>18613</v>
      </c>
      <c r="B15161" s="69" t="s">
        <v>5695</v>
      </c>
      <c r="C15161" s="79">
        <v>41683</v>
      </c>
      <c r="D15161" s="60" t="s">
        <v>225</v>
      </c>
      <c r="E15161" s="56">
        <v>62.5</v>
      </c>
      <c r="F15161" s="69" t="s">
        <v>2</v>
      </c>
    </row>
    <row r="15162" spans="1:6" s="1" customFormat="1" outlineLevel="1" x14ac:dyDescent="0.2">
      <c r="A15162" s="69" t="s">
        <v>18614</v>
      </c>
      <c r="B15162" s="69" t="s">
        <v>5695</v>
      </c>
      <c r="C15162" s="79">
        <v>41683</v>
      </c>
      <c r="D15162" s="60" t="s">
        <v>105</v>
      </c>
      <c r="E15162" s="56">
        <v>1.6</v>
      </c>
      <c r="F15162" s="69" t="s">
        <v>2</v>
      </c>
    </row>
    <row r="15163" spans="1:6" s="1" customFormat="1" outlineLevel="1" x14ac:dyDescent="0.2">
      <c r="A15163" s="69" t="s">
        <v>18615</v>
      </c>
      <c r="B15163" s="69" t="s">
        <v>5695</v>
      </c>
      <c r="C15163" s="79">
        <v>41683</v>
      </c>
      <c r="D15163" s="60" t="s">
        <v>99</v>
      </c>
      <c r="E15163" s="56">
        <v>5</v>
      </c>
      <c r="F15163" s="69" t="s">
        <v>2</v>
      </c>
    </row>
    <row r="15164" spans="1:6" s="1" customFormat="1" outlineLevel="1" x14ac:dyDescent="0.2">
      <c r="A15164" s="69" t="s">
        <v>18616</v>
      </c>
      <c r="B15164" s="69" t="s">
        <v>5695</v>
      </c>
      <c r="C15164" s="79">
        <v>41683</v>
      </c>
      <c r="D15164" s="60" t="s">
        <v>244</v>
      </c>
      <c r="E15164" s="56">
        <v>3.1</v>
      </c>
      <c r="F15164" s="69" t="s">
        <v>2</v>
      </c>
    </row>
    <row r="15165" spans="1:6" s="1" customFormat="1" outlineLevel="1" x14ac:dyDescent="0.2">
      <c r="A15165" s="69" t="s">
        <v>18617</v>
      </c>
      <c r="B15165" s="69" t="s">
        <v>5695</v>
      </c>
      <c r="C15165" s="79">
        <v>41683</v>
      </c>
      <c r="D15165" s="60" t="s">
        <v>244</v>
      </c>
      <c r="E15165" s="56">
        <v>3.1</v>
      </c>
      <c r="F15165" s="69" t="s">
        <v>2</v>
      </c>
    </row>
    <row r="15166" spans="1:6" s="1" customFormat="1" outlineLevel="1" x14ac:dyDescent="0.2">
      <c r="A15166" s="69" t="s">
        <v>18618</v>
      </c>
      <c r="B15166" s="69" t="s">
        <v>5695</v>
      </c>
      <c r="C15166" s="79">
        <v>41683</v>
      </c>
      <c r="D15166" s="60" t="s">
        <v>244</v>
      </c>
      <c r="E15166" s="56">
        <v>3.1</v>
      </c>
      <c r="F15166" s="69" t="s">
        <v>2</v>
      </c>
    </row>
    <row r="15167" spans="1:6" s="1" customFormat="1" outlineLevel="1" x14ac:dyDescent="0.2">
      <c r="A15167" s="69" t="s">
        <v>18619</v>
      </c>
      <c r="B15167" s="69" t="s">
        <v>5695</v>
      </c>
      <c r="C15167" s="79">
        <v>41683</v>
      </c>
      <c r="D15167" s="60" t="s">
        <v>99</v>
      </c>
      <c r="E15167" s="56">
        <v>5</v>
      </c>
      <c r="F15167" s="69" t="s">
        <v>2</v>
      </c>
    </row>
    <row r="15168" spans="1:6" s="1" customFormat="1" outlineLevel="1" x14ac:dyDescent="0.2">
      <c r="A15168" s="69" t="s">
        <v>18620</v>
      </c>
      <c r="B15168" s="69" t="s">
        <v>5695</v>
      </c>
      <c r="C15168" s="79">
        <v>41683</v>
      </c>
      <c r="D15168" s="60" t="s">
        <v>244</v>
      </c>
      <c r="E15168" s="56">
        <v>3.1</v>
      </c>
      <c r="F15168" s="69" t="s">
        <v>2</v>
      </c>
    </row>
    <row r="15169" spans="1:6" s="1" customFormat="1" outlineLevel="1" x14ac:dyDescent="0.2">
      <c r="A15169" s="69" t="s">
        <v>18621</v>
      </c>
      <c r="B15169" s="69" t="s">
        <v>5695</v>
      </c>
      <c r="C15169" s="79">
        <v>41683</v>
      </c>
      <c r="D15169" s="60" t="s">
        <v>99</v>
      </c>
      <c r="E15169" s="56">
        <v>5</v>
      </c>
      <c r="F15169" s="69" t="s">
        <v>2</v>
      </c>
    </row>
    <row r="15170" spans="1:6" s="1" customFormat="1" outlineLevel="1" x14ac:dyDescent="0.2">
      <c r="A15170" s="69" t="s">
        <v>18622</v>
      </c>
      <c r="B15170" s="69" t="s">
        <v>5695</v>
      </c>
      <c r="C15170" s="79">
        <v>41683</v>
      </c>
      <c r="D15170" s="60" t="s">
        <v>244</v>
      </c>
      <c r="E15170" s="56">
        <v>3.1</v>
      </c>
      <c r="F15170" s="69" t="s">
        <v>2</v>
      </c>
    </row>
    <row r="15171" spans="1:6" s="1" customFormat="1" outlineLevel="1" x14ac:dyDescent="0.2">
      <c r="A15171" s="69" t="s">
        <v>18623</v>
      </c>
      <c r="B15171" s="69" t="s">
        <v>5695</v>
      </c>
      <c r="C15171" s="79">
        <v>41683</v>
      </c>
      <c r="D15171" s="60" t="s">
        <v>150</v>
      </c>
      <c r="E15171" s="56">
        <v>5.2</v>
      </c>
      <c r="F15171" s="69" t="s">
        <v>2</v>
      </c>
    </row>
    <row r="15172" spans="1:6" s="1" customFormat="1" outlineLevel="1" x14ac:dyDescent="0.2">
      <c r="A15172" s="69" t="s">
        <v>18624</v>
      </c>
      <c r="B15172" s="69" t="s">
        <v>5695</v>
      </c>
      <c r="C15172" s="79">
        <v>41683</v>
      </c>
      <c r="D15172" s="60" t="s">
        <v>252</v>
      </c>
      <c r="E15172" s="56">
        <v>11.8</v>
      </c>
      <c r="F15172" s="69" t="s">
        <v>2</v>
      </c>
    </row>
    <row r="15173" spans="1:6" s="1" customFormat="1" outlineLevel="1" x14ac:dyDescent="0.2">
      <c r="A15173" s="69" t="s">
        <v>18625</v>
      </c>
      <c r="B15173" s="69" t="s">
        <v>5695</v>
      </c>
      <c r="C15173" s="79">
        <v>41683</v>
      </c>
      <c r="D15173" s="60" t="s">
        <v>252</v>
      </c>
      <c r="E15173" s="56">
        <v>11.8</v>
      </c>
      <c r="F15173" s="69" t="s">
        <v>2</v>
      </c>
    </row>
    <row r="15174" spans="1:6" s="1" customFormat="1" outlineLevel="1" x14ac:dyDescent="0.2">
      <c r="A15174" s="69" t="s">
        <v>18626</v>
      </c>
      <c r="B15174" s="69" t="s">
        <v>5695</v>
      </c>
      <c r="C15174" s="79">
        <v>41683</v>
      </c>
      <c r="D15174" s="60" t="s">
        <v>252</v>
      </c>
      <c r="E15174" s="56">
        <v>11.8</v>
      </c>
      <c r="F15174" s="69" t="s">
        <v>2</v>
      </c>
    </row>
    <row r="15175" spans="1:6" s="1" customFormat="1" outlineLevel="1" x14ac:dyDescent="0.2">
      <c r="A15175" s="69" t="s">
        <v>18627</v>
      </c>
      <c r="B15175" s="69" t="s">
        <v>5695</v>
      </c>
      <c r="C15175" s="79">
        <v>41683</v>
      </c>
      <c r="D15175" s="60" t="s">
        <v>252</v>
      </c>
      <c r="E15175" s="56">
        <v>11.8</v>
      </c>
      <c r="F15175" s="69" t="s">
        <v>2</v>
      </c>
    </row>
    <row r="15176" spans="1:6" s="1" customFormat="1" outlineLevel="1" x14ac:dyDescent="0.2">
      <c r="A15176" s="69" t="s">
        <v>18628</v>
      </c>
      <c r="B15176" s="69" t="s">
        <v>5695</v>
      </c>
      <c r="C15176" s="79">
        <v>41683</v>
      </c>
      <c r="D15176" s="60" t="s">
        <v>252</v>
      </c>
      <c r="E15176" s="56">
        <v>11.8</v>
      </c>
      <c r="F15176" s="69" t="s">
        <v>2</v>
      </c>
    </row>
    <row r="15177" spans="1:6" s="1" customFormat="1" outlineLevel="1" x14ac:dyDescent="0.2">
      <c r="A15177" s="69" t="s">
        <v>18629</v>
      </c>
      <c r="B15177" s="69" t="s">
        <v>5695</v>
      </c>
      <c r="C15177" s="79">
        <v>41683</v>
      </c>
      <c r="D15177" s="60" t="s">
        <v>252</v>
      </c>
      <c r="E15177" s="56">
        <v>11.8</v>
      </c>
      <c r="F15177" s="69" t="s">
        <v>2</v>
      </c>
    </row>
    <row r="15178" spans="1:6" s="1" customFormat="1" outlineLevel="1" x14ac:dyDescent="0.2">
      <c r="A15178" s="69" t="s">
        <v>18630</v>
      </c>
      <c r="B15178" s="69" t="s">
        <v>5695</v>
      </c>
      <c r="C15178" s="79">
        <v>41683</v>
      </c>
      <c r="D15178" s="60" t="s">
        <v>252</v>
      </c>
      <c r="E15178" s="56">
        <v>11.8</v>
      </c>
      <c r="F15178" s="69" t="s">
        <v>2</v>
      </c>
    </row>
    <row r="15179" spans="1:6" s="1" customFormat="1" outlineLevel="1" x14ac:dyDescent="0.2">
      <c r="A15179" s="69" t="s">
        <v>18631</v>
      </c>
      <c r="B15179" s="69" t="s">
        <v>5695</v>
      </c>
      <c r="C15179" s="79">
        <v>41683</v>
      </c>
      <c r="D15179" s="60" t="s">
        <v>252</v>
      </c>
      <c r="E15179" s="56">
        <v>11.8</v>
      </c>
      <c r="F15179" s="69" t="s">
        <v>2</v>
      </c>
    </row>
    <row r="15180" spans="1:6" s="1" customFormat="1" outlineLevel="1" x14ac:dyDescent="0.2">
      <c r="A15180" s="69" t="s">
        <v>18632</v>
      </c>
      <c r="B15180" s="69" t="s">
        <v>5695</v>
      </c>
      <c r="C15180" s="79">
        <v>41683</v>
      </c>
      <c r="D15180" s="60" t="s">
        <v>253</v>
      </c>
      <c r="E15180" s="56">
        <v>3.5</v>
      </c>
      <c r="F15180" s="69" t="s">
        <v>2</v>
      </c>
    </row>
    <row r="15181" spans="1:6" s="1" customFormat="1" outlineLevel="1" x14ac:dyDescent="0.2">
      <c r="A15181" s="69" t="s">
        <v>18633</v>
      </c>
      <c r="B15181" s="69" t="s">
        <v>5695</v>
      </c>
      <c r="C15181" s="79">
        <v>41683</v>
      </c>
      <c r="D15181" s="60" t="s">
        <v>253</v>
      </c>
      <c r="E15181" s="56">
        <v>4.2</v>
      </c>
      <c r="F15181" s="69" t="s">
        <v>2</v>
      </c>
    </row>
    <row r="15182" spans="1:6" s="1" customFormat="1" outlineLevel="1" x14ac:dyDescent="0.2">
      <c r="A15182" s="69" t="s">
        <v>18634</v>
      </c>
      <c r="B15182" s="69" t="s">
        <v>5695</v>
      </c>
      <c r="C15182" s="79">
        <v>41683</v>
      </c>
      <c r="D15182" s="60" t="s">
        <v>254</v>
      </c>
      <c r="E15182" s="56">
        <v>6.4</v>
      </c>
      <c r="F15182" s="69" t="s">
        <v>2</v>
      </c>
    </row>
    <row r="15183" spans="1:6" s="1" customFormat="1" outlineLevel="1" x14ac:dyDescent="0.2">
      <c r="A15183" s="69" t="s">
        <v>18635</v>
      </c>
      <c r="B15183" s="69" t="s">
        <v>5695</v>
      </c>
      <c r="C15183" s="79">
        <v>41683</v>
      </c>
      <c r="D15183" s="60" t="s">
        <v>149</v>
      </c>
      <c r="E15183" s="56">
        <v>5.6</v>
      </c>
      <c r="F15183" s="69" t="s">
        <v>2</v>
      </c>
    </row>
    <row r="15184" spans="1:6" s="1" customFormat="1" outlineLevel="1" x14ac:dyDescent="0.2">
      <c r="A15184" s="69" t="s">
        <v>18636</v>
      </c>
      <c r="B15184" s="69" t="s">
        <v>5695</v>
      </c>
      <c r="C15184" s="79">
        <v>41683</v>
      </c>
      <c r="D15184" s="60" t="s">
        <v>99</v>
      </c>
      <c r="E15184" s="56">
        <v>5</v>
      </c>
      <c r="F15184" s="69" t="s">
        <v>2</v>
      </c>
    </row>
    <row r="15185" spans="1:6" s="1" customFormat="1" outlineLevel="1" x14ac:dyDescent="0.2">
      <c r="A15185" s="69" t="s">
        <v>18637</v>
      </c>
      <c r="B15185" s="69" t="s">
        <v>5695</v>
      </c>
      <c r="C15185" s="79">
        <v>41683</v>
      </c>
      <c r="D15185" s="60" t="s">
        <v>244</v>
      </c>
      <c r="E15185" s="56">
        <v>3.1</v>
      </c>
      <c r="F15185" s="69" t="s">
        <v>2</v>
      </c>
    </row>
    <row r="15186" spans="1:6" s="1" customFormat="1" outlineLevel="1" x14ac:dyDescent="0.2">
      <c r="A15186" s="69" t="s">
        <v>18638</v>
      </c>
      <c r="B15186" s="69" t="s">
        <v>5695</v>
      </c>
      <c r="C15186" s="79">
        <v>41683</v>
      </c>
      <c r="D15186" s="60" t="s">
        <v>61</v>
      </c>
      <c r="E15186" s="56">
        <v>7.3</v>
      </c>
      <c r="F15186" s="69" t="s">
        <v>2</v>
      </c>
    </row>
    <row r="15187" spans="1:6" s="1" customFormat="1" outlineLevel="1" x14ac:dyDescent="0.2">
      <c r="A15187" s="69" t="s">
        <v>18639</v>
      </c>
      <c r="B15187" s="69" t="s">
        <v>5695</v>
      </c>
      <c r="C15187" s="79">
        <v>41683</v>
      </c>
      <c r="D15187" s="60" t="s">
        <v>190</v>
      </c>
      <c r="E15187" s="56">
        <v>4.8</v>
      </c>
      <c r="F15187" s="69" t="s">
        <v>2</v>
      </c>
    </row>
    <row r="15188" spans="1:6" s="1" customFormat="1" outlineLevel="1" x14ac:dyDescent="0.2">
      <c r="A15188" s="69" t="s">
        <v>18640</v>
      </c>
      <c r="B15188" s="69" t="s">
        <v>5695</v>
      </c>
      <c r="C15188" s="79">
        <v>41683</v>
      </c>
      <c r="D15188" s="60" t="s">
        <v>99</v>
      </c>
      <c r="E15188" s="56">
        <v>5</v>
      </c>
      <c r="F15188" s="69" t="s">
        <v>2</v>
      </c>
    </row>
    <row r="15189" spans="1:6" s="1" customFormat="1" outlineLevel="1" x14ac:dyDescent="0.2">
      <c r="A15189" s="69" t="s">
        <v>18641</v>
      </c>
      <c r="B15189" s="69" t="s">
        <v>5695</v>
      </c>
      <c r="C15189" s="79">
        <v>41683</v>
      </c>
      <c r="D15189" s="60" t="s">
        <v>256</v>
      </c>
      <c r="E15189" s="56">
        <v>3.1</v>
      </c>
      <c r="F15189" s="69" t="s">
        <v>2</v>
      </c>
    </row>
    <row r="15190" spans="1:6" s="1" customFormat="1" outlineLevel="1" x14ac:dyDescent="0.2">
      <c r="A15190" s="69" t="s">
        <v>18642</v>
      </c>
      <c r="B15190" s="69" t="s">
        <v>5695</v>
      </c>
      <c r="C15190" s="79">
        <v>41683</v>
      </c>
      <c r="D15190" s="60" t="s">
        <v>244</v>
      </c>
      <c r="E15190" s="56">
        <v>3.1</v>
      </c>
      <c r="F15190" s="69" t="s">
        <v>2</v>
      </c>
    </row>
    <row r="15191" spans="1:6" s="1" customFormat="1" outlineLevel="1" x14ac:dyDescent="0.2">
      <c r="A15191" s="69" t="s">
        <v>18643</v>
      </c>
      <c r="B15191" s="69" t="s">
        <v>5695</v>
      </c>
      <c r="C15191" s="79">
        <v>41683</v>
      </c>
      <c r="D15191" s="60" t="s">
        <v>257</v>
      </c>
      <c r="E15191" s="56">
        <v>14.1</v>
      </c>
      <c r="F15191" s="69" t="s">
        <v>2</v>
      </c>
    </row>
    <row r="15192" spans="1:6" s="1" customFormat="1" outlineLevel="1" x14ac:dyDescent="0.2">
      <c r="A15192" s="69" t="s">
        <v>18644</v>
      </c>
      <c r="B15192" s="69" t="s">
        <v>5695</v>
      </c>
      <c r="C15192" s="79">
        <v>41683</v>
      </c>
      <c r="D15192" s="60" t="s">
        <v>149</v>
      </c>
      <c r="E15192" s="56">
        <v>5.6</v>
      </c>
      <c r="F15192" s="69" t="s">
        <v>2</v>
      </c>
    </row>
    <row r="15193" spans="1:6" s="1" customFormat="1" outlineLevel="1" x14ac:dyDescent="0.2">
      <c r="A15193" s="69" t="s">
        <v>18645</v>
      </c>
      <c r="B15193" s="69" t="s">
        <v>5695</v>
      </c>
      <c r="C15193" s="79">
        <v>41683</v>
      </c>
      <c r="D15193" s="60" t="s">
        <v>99</v>
      </c>
      <c r="E15193" s="56">
        <v>5</v>
      </c>
      <c r="F15193" s="69" t="s">
        <v>2</v>
      </c>
    </row>
    <row r="15194" spans="1:6" s="1" customFormat="1" outlineLevel="1" x14ac:dyDescent="0.2">
      <c r="A15194" s="69" t="s">
        <v>18646</v>
      </c>
      <c r="B15194" s="69" t="s">
        <v>5695</v>
      </c>
      <c r="C15194" s="79">
        <v>41683</v>
      </c>
      <c r="D15194" s="60" t="s">
        <v>259</v>
      </c>
      <c r="E15194" s="56">
        <v>13.2</v>
      </c>
      <c r="F15194" s="69" t="s">
        <v>2</v>
      </c>
    </row>
    <row r="15195" spans="1:6" s="1" customFormat="1" outlineLevel="1" x14ac:dyDescent="0.2">
      <c r="A15195" s="69" t="s">
        <v>18647</v>
      </c>
      <c r="B15195" s="69" t="s">
        <v>5695</v>
      </c>
      <c r="C15195" s="79">
        <v>41683</v>
      </c>
      <c r="D15195" s="60" t="s">
        <v>260</v>
      </c>
      <c r="E15195" s="56">
        <v>32.5</v>
      </c>
      <c r="F15195" s="69" t="s">
        <v>2</v>
      </c>
    </row>
    <row r="15196" spans="1:6" s="1" customFormat="1" outlineLevel="1" x14ac:dyDescent="0.2">
      <c r="A15196" s="69" t="s">
        <v>18648</v>
      </c>
      <c r="B15196" s="69" t="s">
        <v>5695</v>
      </c>
      <c r="C15196" s="79">
        <v>41683</v>
      </c>
      <c r="D15196" s="60" t="s">
        <v>261</v>
      </c>
      <c r="E15196" s="56">
        <v>32.5</v>
      </c>
      <c r="F15196" s="69" t="s">
        <v>2</v>
      </c>
    </row>
    <row r="15197" spans="1:6" s="1" customFormat="1" outlineLevel="1" x14ac:dyDescent="0.2">
      <c r="A15197" s="69" t="s">
        <v>18649</v>
      </c>
      <c r="B15197" s="69" t="s">
        <v>5695</v>
      </c>
      <c r="C15197" s="79">
        <v>41683</v>
      </c>
      <c r="D15197" s="60" t="s">
        <v>262</v>
      </c>
      <c r="E15197" s="56">
        <v>39.200000000000003</v>
      </c>
      <c r="F15197" s="69" t="s">
        <v>2</v>
      </c>
    </row>
    <row r="15198" spans="1:6" s="1" customFormat="1" outlineLevel="1" x14ac:dyDescent="0.2">
      <c r="A15198" s="69" t="s">
        <v>18650</v>
      </c>
      <c r="B15198" s="69" t="s">
        <v>5695</v>
      </c>
      <c r="C15198" s="79">
        <v>41683</v>
      </c>
      <c r="D15198" s="60" t="s">
        <v>263</v>
      </c>
      <c r="E15198" s="56">
        <v>28.5</v>
      </c>
      <c r="F15198" s="69" t="s">
        <v>2</v>
      </c>
    </row>
    <row r="15199" spans="1:6" s="1" customFormat="1" outlineLevel="1" x14ac:dyDescent="0.2">
      <c r="A15199" s="69" t="s">
        <v>18651</v>
      </c>
      <c r="B15199" s="69" t="s">
        <v>5695</v>
      </c>
      <c r="C15199" s="79">
        <v>41683</v>
      </c>
      <c r="D15199" s="60" t="s">
        <v>264</v>
      </c>
      <c r="E15199" s="56">
        <v>27.7</v>
      </c>
      <c r="F15199" s="69" t="s">
        <v>2</v>
      </c>
    </row>
    <row r="15200" spans="1:6" s="1" customFormat="1" outlineLevel="1" x14ac:dyDescent="0.2">
      <c r="A15200" s="69" t="s">
        <v>18652</v>
      </c>
      <c r="B15200" s="69" t="s">
        <v>5695</v>
      </c>
      <c r="C15200" s="79">
        <v>41683</v>
      </c>
      <c r="D15200" s="60" t="s">
        <v>265</v>
      </c>
      <c r="E15200" s="56">
        <v>23.9</v>
      </c>
      <c r="F15200" s="69" t="s">
        <v>2</v>
      </c>
    </row>
    <row r="15201" spans="1:6" s="1" customFormat="1" outlineLevel="1" x14ac:dyDescent="0.2">
      <c r="A15201" s="69" t="s">
        <v>18653</v>
      </c>
      <c r="B15201" s="69" t="s">
        <v>5695</v>
      </c>
      <c r="C15201" s="79">
        <v>41683</v>
      </c>
      <c r="D15201" s="60" t="s">
        <v>266</v>
      </c>
      <c r="E15201" s="56">
        <v>25.4</v>
      </c>
      <c r="F15201" s="69" t="s">
        <v>2</v>
      </c>
    </row>
    <row r="15202" spans="1:6" s="1" customFormat="1" outlineLevel="1" x14ac:dyDescent="0.2">
      <c r="A15202" s="69" t="s">
        <v>18654</v>
      </c>
      <c r="B15202" s="69" t="s">
        <v>5695</v>
      </c>
      <c r="C15202" s="79">
        <v>41683</v>
      </c>
      <c r="D15202" s="60" t="s">
        <v>267</v>
      </c>
      <c r="E15202" s="56">
        <v>27.7</v>
      </c>
      <c r="F15202" s="69" t="s">
        <v>2</v>
      </c>
    </row>
    <row r="15203" spans="1:6" s="1" customFormat="1" outlineLevel="1" x14ac:dyDescent="0.2">
      <c r="A15203" s="69" t="s">
        <v>18655</v>
      </c>
      <c r="B15203" s="69" t="s">
        <v>5695</v>
      </c>
      <c r="C15203" s="79">
        <v>41683</v>
      </c>
      <c r="D15203" s="60" t="s">
        <v>268</v>
      </c>
      <c r="E15203" s="56">
        <v>23.9</v>
      </c>
      <c r="F15203" s="69" t="s">
        <v>2</v>
      </c>
    </row>
    <row r="15204" spans="1:6" s="1" customFormat="1" outlineLevel="1" x14ac:dyDescent="0.2">
      <c r="A15204" s="69" t="s">
        <v>18656</v>
      </c>
      <c r="B15204" s="69" t="s">
        <v>5695</v>
      </c>
      <c r="C15204" s="79">
        <v>41683</v>
      </c>
      <c r="D15204" s="60" t="s">
        <v>269</v>
      </c>
      <c r="E15204" s="56">
        <v>13.2</v>
      </c>
      <c r="F15204" s="69" t="s">
        <v>2</v>
      </c>
    </row>
    <row r="15205" spans="1:6" s="1" customFormat="1" outlineLevel="1" x14ac:dyDescent="0.2">
      <c r="A15205" s="69" t="s">
        <v>18657</v>
      </c>
      <c r="B15205" s="69" t="s">
        <v>5695</v>
      </c>
      <c r="C15205" s="79">
        <v>41683</v>
      </c>
      <c r="D15205" s="60" t="s">
        <v>270</v>
      </c>
      <c r="E15205" s="56">
        <v>12.5</v>
      </c>
      <c r="F15205" s="69" t="s">
        <v>2</v>
      </c>
    </row>
    <row r="15206" spans="1:6" s="1" customFormat="1" outlineLevel="1" x14ac:dyDescent="0.2">
      <c r="A15206" s="69" t="s">
        <v>18658</v>
      </c>
      <c r="B15206" s="69" t="s">
        <v>5695</v>
      </c>
      <c r="C15206" s="79">
        <v>41683</v>
      </c>
      <c r="D15206" s="60" t="s">
        <v>271</v>
      </c>
      <c r="E15206" s="56">
        <v>10.6</v>
      </c>
      <c r="F15206" s="69" t="s">
        <v>2</v>
      </c>
    </row>
    <row r="15207" spans="1:6" s="1" customFormat="1" outlineLevel="1" x14ac:dyDescent="0.2">
      <c r="A15207" s="69" t="s">
        <v>18659</v>
      </c>
      <c r="B15207" s="69" t="s">
        <v>5695</v>
      </c>
      <c r="C15207" s="79">
        <v>41683</v>
      </c>
      <c r="D15207" s="60" t="s">
        <v>272</v>
      </c>
      <c r="E15207" s="56">
        <v>12.6</v>
      </c>
      <c r="F15207" s="69" t="s">
        <v>2</v>
      </c>
    </row>
    <row r="15208" spans="1:6" s="1" customFormat="1" outlineLevel="1" x14ac:dyDescent="0.2">
      <c r="A15208" s="69" t="s">
        <v>18660</v>
      </c>
      <c r="B15208" s="69" t="s">
        <v>5695</v>
      </c>
      <c r="C15208" s="79">
        <v>41683</v>
      </c>
      <c r="D15208" s="60" t="s">
        <v>299</v>
      </c>
      <c r="E15208" s="56">
        <v>26.1</v>
      </c>
      <c r="F15208" s="69" t="s">
        <v>2</v>
      </c>
    </row>
    <row r="15209" spans="1:6" s="1" customFormat="1" outlineLevel="1" x14ac:dyDescent="0.2">
      <c r="A15209" s="69" t="s">
        <v>18661</v>
      </c>
      <c r="B15209" s="69" t="s">
        <v>5695</v>
      </c>
      <c r="C15209" s="79">
        <v>41683</v>
      </c>
      <c r="D15209" s="60" t="s">
        <v>300</v>
      </c>
      <c r="E15209" s="56">
        <v>41.8</v>
      </c>
      <c r="F15209" s="69" t="s">
        <v>2</v>
      </c>
    </row>
    <row r="15210" spans="1:6" s="1" customFormat="1" outlineLevel="1" x14ac:dyDescent="0.2">
      <c r="A15210" s="69" t="s">
        <v>18662</v>
      </c>
      <c r="B15210" s="69" t="s">
        <v>5695</v>
      </c>
      <c r="C15210" s="79">
        <v>41683</v>
      </c>
      <c r="D15210" s="60" t="s">
        <v>301</v>
      </c>
      <c r="E15210" s="56">
        <v>17.399999999999999</v>
      </c>
      <c r="F15210" s="69" t="s">
        <v>2</v>
      </c>
    </row>
    <row r="15211" spans="1:6" s="1" customFormat="1" outlineLevel="1" x14ac:dyDescent="0.2">
      <c r="A15211" s="69" t="s">
        <v>18663</v>
      </c>
      <c r="B15211" s="69" t="s">
        <v>5695</v>
      </c>
      <c r="C15211" s="79">
        <v>41683</v>
      </c>
      <c r="D15211" s="60" t="s">
        <v>301</v>
      </c>
      <c r="E15211" s="56">
        <v>17.399999999999999</v>
      </c>
      <c r="F15211" s="69" t="s">
        <v>2</v>
      </c>
    </row>
    <row r="15212" spans="1:6" s="1" customFormat="1" outlineLevel="1" x14ac:dyDescent="0.2">
      <c r="A15212" s="69" t="s">
        <v>18664</v>
      </c>
      <c r="B15212" s="69" t="s">
        <v>5695</v>
      </c>
      <c r="C15212" s="79">
        <v>41683</v>
      </c>
      <c r="D15212" s="60" t="s">
        <v>302</v>
      </c>
      <c r="E15212" s="56">
        <v>39.5</v>
      </c>
      <c r="F15212" s="69" t="s">
        <v>2</v>
      </c>
    </row>
    <row r="15213" spans="1:6" s="1" customFormat="1" outlineLevel="1" x14ac:dyDescent="0.2">
      <c r="A15213" s="69" t="s">
        <v>18665</v>
      </c>
      <c r="B15213" s="69" t="s">
        <v>5695</v>
      </c>
      <c r="C15213" s="79">
        <v>41683</v>
      </c>
      <c r="D15213" s="60" t="s">
        <v>303</v>
      </c>
      <c r="E15213" s="56">
        <v>9.1</v>
      </c>
      <c r="F15213" s="69" t="s">
        <v>2</v>
      </c>
    </row>
    <row r="15214" spans="1:6" s="1" customFormat="1" outlineLevel="1" x14ac:dyDescent="0.2">
      <c r="A15214" s="69" t="s">
        <v>18666</v>
      </c>
      <c r="B15214" s="69" t="s">
        <v>5695</v>
      </c>
      <c r="C15214" s="79">
        <v>41683</v>
      </c>
      <c r="D15214" s="60" t="s">
        <v>303</v>
      </c>
      <c r="E15214" s="56">
        <v>9.1</v>
      </c>
      <c r="F15214" s="69" t="s">
        <v>2</v>
      </c>
    </row>
    <row r="15215" spans="1:6" s="1" customFormat="1" outlineLevel="1" x14ac:dyDescent="0.2">
      <c r="A15215" s="69" t="s">
        <v>18667</v>
      </c>
      <c r="B15215" s="69" t="s">
        <v>5695</v>
      </c>
      <c r="C15215" s="79">
        <v>41683</v>
      </c>
      <c r="D15215" s="60" t="s">
        <v>303</v>
      </c>
      <c r="E15215" s="56">
        <v>9.1</v>
      </c>
      <c r="F15215" s="69" t="s">
        <v>2</v>
      </c>
    </row>
    <row r="15216" spans="1:6" s="1" customFormat="1" outlineLevel="1" x14ac:dyDescent="0.2">
      <c r="A15216" s="69" t="s">
        <v>18668</v>
      </c>
      <c r="B15216" s="69" t="s">
        <v>5695</v>
      </c>
      <c r="C15216" s="79">
        <v>41683</v>
      </c>
      <c r="D15216" s="60" t="s">
        <v>303</v>
      </c>
      <c r="E15216" s="56">
        <v>9.1</v>
      </c>
      <c r="F15216" s="69" t="s">
        <v>2</v>
      </c>
    </row>
    <row r="15217" spans="1:6" s="1" customFormat="1" outlineLevel="1" x14ac:dyDescent="0.2">
      <c r="A15217" s="69" t="s">
        <v>18669</v>
      </c>
      <c r="B15217" s="69" t="s">
        <v>5695</v>
      </c>
      <c r="C15217" s="79">
        <v>41683</v>
      </c>
      <c r="D15217" s="60" t="s">
        <v>304</v>
      </c>
      <c r="E15217" s="56">
        <v>9.1</v>
      </c>
      <c r="F15217" s="69" t="s">
        <v>2</v>
      </c>
    </row>
    <row r="15218" spans="1:6" s="1" customFormat="1" outlineLevel="1" x14ac:dyDescent="0.2">
      <c r="A15218" s="69" t="s">
        <v>18670</v>
      </c>
      <c r="B15218" s="69" t="s">
        <v>5695</v>
      </c>
      <c r="C15218" s="79">
        <v>41683</v>
      </c>
      <c r="D15218" s="60" t="s">
        <v>304</v>
      </c>
      <c r="E15218" s="56">
        <v>9.1</v>
      </c>
      <c r="F15218" s="69" t="s">
        <v>2</v>
      </c>
    </row>
    <row r="15219" spans="1:6" s="1" customFormat="1" outlineLevel="1" x14ac:dyDescent="0.2">
      <c r="A15219" s="69" t="s">
        <v>18671</v>
      </c>
      <c r="B15219" s="69" t="s">
        <v>5695</v>
      </c>
      <c r="C15219" s="79">
        <v>41683</v>
      </c>
      <c r="D15219" s="60" t="s">
        <v>304</v>
      </c>
      <c r="E15219" s="56">
        <v>9.1</v>
      </c>
      <c r="F15219" s="69" t="s">
        <v>2</v>
      </c>
    </row>
    <row r="15220" spans="1:6" s="1" customFormat="1" outlineLevel="1" x14ac:dyDescent="0.2">
      <c r="A15220" s="69" t="s">
        <v>18672</v>
      </c>
      <c r="B15220" s="69" t="s">
        <v>5695</v>
      </c>
      <c r="C15220" s="79">
        <v>41683</v>
      </c>
      <c r="D15220" s="60" t="s">
        <v>304</v>
      </c>
      <c r="E15220" s="56">
        <v>9.1</v>
      </c>
      <c r="F15220" s="69" t="s">
        <v>2</v>
      </c>
    </row>
    <row r="15221" spans="1:6" s="1" customFormat="1" outlineLevel="1" x14ac:dyDescent="0.2">
      <c r="A15221" s="69" t="s">
        <v>18673</v>
      </c>
      <c r="B15221" s="69" t="s">
        <v>5695</v>
      </c>
      <c r="C15221" s="79">
        <v>41683</v>
      </c>
      <c r="D15221" s="60" t="s">
        <v>304</v>
      </c>
      <c r="E15221" s="56">
        <v>9.1</v>
      </c>
      <c r="F15221" s="69" t="s">
        <v>2</v>
      </c>
    </row>
    <row r="15222" spans="1:6" s="1" customFormat="1" outlineLevel="1" x14ac:dyDescent="0.2">
      <c r="A15222" s="69" t="s">
        <v>18674</v>
      </c>
      <c r="B15222" s="69" t="s">
        <v>5695</v>
      </c>
      <c r="C15222" s="79">
        <v>41683</v>
      </c>
      <c r="D15222" s="60" t="s">
        <v>304</v>
      </c>
      <c r="E15222" s="56">
        <v>9.1</v>
      </c>
      <c r="F15222" s="69" t="s">
        <v>2</v>
      </c>
    </row>
    <row r="15223" spans="1:6" s="1" customFormat="1" outlineLevel="1" x14ac:dyDescent="0.2">
      <c r="A15223" s="69" t="s">
        <v>18675</v>
      </c>
      <c r="B15223" s="69" t="s">
        <v>5695</v>
      </c>
      <c r="C15223" s="79">
        <v>41683</v>
      </c>
      <c r="D15223" s="60" t="s">
        <v>304</v>
      </c>
      <c r="E15223" s="56">
        <v>9.1</v>
      </c>
      <c r="F15223" s="69" t="s">
        <v>2</v>
      </c>
    </row>
    <row r="15224" spans="1:6" s="1" customFormat="1" outlineLevel="1" x14ac:dyDescent="0.2">
      <c r="A15224" s="69" t="s">
        <v>18676</v>
      </c>
      <c r="B15224" s="69" t="s">
        <v>5695</v>
      </c>
      <c r="C15224" s="79">
        <v>41683</v>
      </c>
      <c r="D15224" s="60" t="s">
        <v>304</v>
      </c>
      <c r="E15224" s="56">
        <v>9.1</v>
      </c>
      <c r="F15224" s="69" t="s">
        <v>2</v>
      </c>
    </row>
    <row r="15225" spans="1:6" s="1" customFormat="1" outlineLevel="1" x14ac:dyDescent="0.2">
      <c r="A15225" s="69" t="s">
        <v>18677</v>
      </c>
      <c r="B15225" s="69" t="s">
        <v>5695</v>
      </c>
      <c r="C15225" s="79">
        <v>41683</v>
      </c>
      <c r="D15225" s="60" t="s">
        <v>304</v>
      </c>
      <c r="E15225" s="56">
        <v>9.1</v>
      </c>
      <c r="F15225" s="69" t="s">
        <v>2</v>
      </c>
    </row>
    <row r="15226" spans="1:6" s="1" customFormat="1" outlineLevel="1" x14ac:dyDescent="0.2">
      <c r="A15226" s="69" t="s">
        <v>18678</v>
      </c>
      <c r="B15226" s="69" t="s">
        <v>5695</v>
      </c>
      <c r="C15226" s="79">
        <v>41683</v>
      </c>
      <c r="D15226" s="60" t="s">
        <v>305</v>
      </c>
      <c r="E15226" s="56">
        <v>29</v>
      </c>
      <c r="F15226" s="69" t="s">
        <v>2</v>
      </c>
    </row>
    <row r="15227" spans="1:6" s="1" customFormat="1" outlineLevel="1" x14ac:dyDescent="0.2">
      <c r="A15227" s="69" t="s">
        <v>18679</v>
      </c>
      <c r="B15227" s="69" t="s">
        <v>5695</v>
      </c>
      <c r="C15227" s="79">
        <v>41683</v>
      </c>
      <c r="D15227" s="60" t="s">
        <v>303</v>
      </c>
      <c r="E15227" s="56">
        <v>9.1</v>
      </c>
      <c r="F15227" s="69" t="s">
        <v>2</v>
      </c>
    </row>
    <row r="15228" spans="1:6" s="1" customFormat="1" outlineLevel="1" x14ac:dyDescent="0.2">
      <c r="A15228" s="69" t="s">
        <v>18680</v>
      </c>
      <c r="B15228" s="69" t="s">
        <v>5695</v>
      </c>
      <c r="C15228" s="79">
        <v>41683</v>
      </c>
      <c r="D15228" s="60" t="s">
        <v>307</v>
      </c>
      <c r="E15228" s="56">
        <v>46.5</v>
      </c>
      <c r="F15228" s="69" t="s">
        <v>2</v>
      </c>
    </row>
    <row r="15229" spans="1:6" s="1" customFormat="1" outlineLevel="1" x14ac:dyDescent="0.2">
      <c r="A15229" s="69" t="s">
        <v>18681</v>
      </c>
      <c r="B15229" s="69" t="s">
        <v>5695</v>
      </c>
      <c r="C15229" s="79">
        <v>41683</v>
      </c>
      <c r="D15229" s="60" t="s">
        <v>326</v>
      </c>
      <c r="E15229" s="56">
        <v>44</v>
      </c>
      <c r="F15229" s="69" t="s">
        <v>2</v>
      </c>
    </row>
    <row r="15230" spans="1:6" s="1" customFormat="1" outlineLevel="1" x14ac:dyDescent="0.2">
      <c r="A15230" s="69" t="s">
        <v>18682</v>
      </c>
      <c r="B15230" s="69" t="s">
        <v>5695</v>
      </c>
      <c r="C15230" s="79">
        <v>41683</v>
      </c>
      <c r="D15230" s="60" t="s">
        <v>327</v>
      </c>
      <c r="E15230" s="56">
        <v>36.5</v>
      </c>
      <c r="F15230" s="69" t="s">
        <v>2</v>
      </c>
    </row>
    <row r="15231" spans="1:6" s="1" customFormat="1" outlineLevel="1" x14ac:dyDescent="0.2">
      <c r="A15231" s="69" t="s">
        <v>18683</v>
      </c>
      <c r="B15231" s="69" t="s">
        <v>5695</v>
      </c>
      <c r="C15231" s="79">
        <v>41683</v>
      </c>
      <c r="D15231" s="60" t="s">
        <v>333</v>
      </c>
      <c r="E15231" s="56">
        <v>36.9</v>
      </c>
      <c r="F15231" s="69" t="s">
        <v>2</v>
      </c>
    </row>
    <row r="15232" spans="1:6" s="1" customFormat="1" outlineLevel="1" x14ac:dyDescent="0.2">
      <c r="A15232" s="69" t="s">
        <v>18684</v>
      </c>
      <c r="B15232" s="69" t="s">
        <v>5695</v>
      </c>
      <c r="C15232" s="79">
        <v>41683</v>
      </c>
      <c r="D15232" s="60" t="s">
        <v>334</v>
      </c>
      <c r="E15232" s="56">
        <v>19.8</v>
      </c>
      <c r="F15232" s="69" t="s">
        <v>2</v>
      </c>
    </row>
    <row r="15233" spans="1:6" s="1" customFormat="1" outlineLevel="1" x14ac:dyDescent="0.2">
      <c r="A15233" s="69" t="s">
        <v>18685</v>
      </c>
      <c r="B15233" s="69" t="s">
        <v>5695</v>
      </c>
      <c r="C15233" s="79">
        <v>41683</v>
      </c>
      <c r="D15233" s="60" t="s">
        <v>335</v>
      </c>
      <c r="E15233" s="56">
        <v>36.5</v>
      </c>
      <c r="F15233" s="69" t="s">
        <v>2</v>
      </c>
    </row>
    <row r="15234" spans="1:6" s="1" customFormat="1" outlineLevel="1" x14ac:dyDescent="0.2">
      <c r="A15234" s="69" t="s">
        <v>18686</v>
      </c>
      <c r="B15234" s="69" t="s">
        <v>5695</v>
      </c>
      <c r="C15234" s="79">
        <v>41683</v>
      </c>
      <c r="D15234" s="60" t="s">
        <v>336</v>
      </c>
      <c r="E15234" s="56">
        <v>18.5</v>
      </c>
      <c r="F15234" s="69" t="s">
        <v>2</v>
      </c>
    </row>
    <row r="15235" spans="1:6" s="1" customFormat="1" outlineLevel="1" x14ac:dyDescent="0.2">
      <c r="A15235" s="69" t="s">
        <v>18687</v>
      </c>
      <c r="B15235" s="69" t="s">
        <v>5695</v>
      </c>
      <c r="C15235" s="79">
        <v>41683</v>
      </c>
      <c r="D15235" s="60" t="s">
        <v>452</v>
      </c>
      <c r="E15235" s="56">
        <v>2.4</v>
      </c>
      <c r="F15235" s="69" t="s">
        <v>2</v>
      </c>
    </row>
    <row r="15236" spans="1:6" s="1" customFormat="1" outlineLevel="1" x14ac:dyDescent="0.2">
      <c r="A15236" s="69" t="s">
        <v>18688</v>
      </c>
      <c r="B15236" s="69" t="s">
        <v>5695</v>
      </c>
      <c r="C15236" s="79">
        <v>41683</v>
      </c>
      <c r="D15236" s="60" t="s">
        <v>451</v>
      </c>
      <c r="E15236" s="56">
        <v>5.6</v>
      </c>
      <c r="F15236" s="69" t="s">
        <v>2</v>
      </c>
    </row>
    <row r="15237" spans="1:6" s="1" customFormat="1" outlineLevel="1" x14ac:dyDescent="0.2">
      <c r="A15237" s="69" t="s">
        <v>18689</v>
      </c>
      <c r="B15237" s="69" t="s">
        <v>5695</v>
      </c>
      <c r="C15237" s="79">
        <v>41683</v>
      </c>
      <c r="D15237" s="60" t="s">
        <v>451</v>
      </c>
      <c r="E15237" s="56">
        <v>5.6</v>
      </c>
      <c r="F15237" s="69" t="s">
        <v>2</v>
      </c>
    </row>
    <row r="15238" spans="1:6" s="1" customFormat="1" outlineLevel="1" x14ac:dyDescent="0.2">
      <c r="A15238" s="69" t="s">
        <v>18690</v>
      </c>
      <c r="B15238" s="69" t="s">
        <v>5695</v>
      </c>
      <c r="C15238" s="79">
        <v>41683</v>
      </c>
      <c r="D15238" s="60" t="s">
        <v>42</v>
      </c>
      <c r="E15238" s="56">
        <v>1.6</v>
      </c>
      <c r="F15238" s="69" t="s">
        <v>2</v>
      </c>
    </row>
    <row r="15239" spans="1:6" s="1" customFormat="1" outlineLevel="1" x14ac:dyDescent="0.2">
      <c r="A15239" s="69" t="s">
        <v>18691</v>
      </c>
      <c r="B15239" s="69" t="s">
        <v>5695</v>
      </c>
      <c r="C15239" s="79">
        <v>41683</v>
      </c>
      <c r="D15239" s="60" t="s">
        <v>43</v>
      </c>
      <c r="E15239" s="56">
        <v>2.1</v>
      </c>
      <c r="F15239" s="69" t="s">
        <v>2</v>
      </c>
    </row>
    <row r="15240" spans="1:6" s="1" customFormat="1" outlineLevel="1" x14ac:dyDescent="0.2">
      <c r="A15240" s="69" t="s">
        <v>18692</v>
      </c>
      <c r="B15240" s="69" t="s">
        <v>5695</v>
      </c>
      <c r="C15240" s="79">
        <v>41683</v>
      </c>
      <c r="D15240" s="60" t="s">
        <v>317</v>
      </c>
      <c r="E15240" s="56">
        <v>7.2</v>
      </c>
      <c r="F15240" s="69" t="s">
        <v>2</v>
      </c>
    </row>
    <row r="15241" spans="1:6" s="1" customFormat="1" outlineLevel="1" x14ac:dyDescent="0.2">
      <c r="A15241" s="69" t="s">
        <v>18693</v>
      </c>
      <c r="B15241" s="69" t="s">
        <v>5695</v>
      </c>
      <c r="C15241" s="79">
        <v>41683</v>
      </c>
      <c r="D15241" s="60" t="s">
        <v>456</v>
      </c>
      <c r="E15241" s="56">
        <v>3.7</v>
      </c>
      <c r="F15241" s="69" t="s">
        <v>2</v>
      </c>
    </row>
    <row r="15242" spans="1:6" s="1" customFormat="1" outlineLevel="1" x14ac:dyDescent="0.2">
      <c r="A15242" s="69" t="s">
        <v>18694</v>
      </c>
      <c r="B15242" s="69" t="s">
        <v>5695</v>
      </c>
      <c r="C15242" s="79">
        <v>41683</v>
      </c>
      <c r="D15242" s="60" t="s">
        <v>168</v>
      </c>
      <c r="E15242" s="56">
        <v>3.8</v>
      </c>
      <c r="F15242" s="69" t="s">
        <v>2</v>
      </c>
    </row>
    <row r="15243" spans="1:6" s="1" customFormat="1" outlineLevel="1" x14ac:dyDescent="0.2">
      <c r="A15243" s="69" t="s">
        <v>18695</v>
      </c>
      <c r="B15243" s="69" t="s">
        <v>5695</v>
      </c>
      <c r="C15243" s="79">
        <v>41683</v>
      </c>
      <c r="D15243" s="60" t="s">
        <v>456</v>
      </c>
      <c r="E15243" s="56">
        <v>3.3</v>
      </c>
      <c r="F15243" s="69" t="s">
        <v>2</v>
      </c>
    </row>
    <row r="15244" spans="1:6" s="1" customFormat="1" outlineLevel="1" x14ac:dyDescent="0.2">
      <c r="A15244" s="69" t="s">
        <v>18696</v>
      </c>
      <c r="B15244" s="69" t="s">
        <v>5695</v>
      </c>
      <c r="C15244" s="79">
        <v>41683</v>
      </c>
      <c r="D15244" s="60" t="s">
        <v>209</v>
      </c>
      <c r="E15244" s="56">
        <v>6.5</v>
      </c>
      <c r="F15244" s="69" t="s">
        <v>2</v>
      </c>
    </row>
    <row r="15245" spans="1:6" s="1" customFormat="1" outlineLevel="1" x14ac:dyDescent="0.2">
      <c r="A15245" s="69" t="s">
        <v>18697</v>
      </c>
      <c r="B15245" s="69" t="s">
        <v>5695</v>
      </c>
      <c r="C15245" s="79">
        <v>41683</v>
      </c>
      <c r="D15245" s="60" t="s">
        <v>454</v>
      </c>
      <c r="E15245" s="56">
        <v>4.8</v>
      </c>
      <c r="F15245" s="69" t="s">
        <v>2</v>
      </c>
    </row>
    <row r="15246" spans="1:6" s="1" customFormat="1" outlineLevel="1" x14ac:dyDescent="0.2">
      <c r="A15246" s="69" t="s">
        <v>18698</v>
      </c>
      <c r="B15246" s="69" t="s">
        <v>5695</v>
      </c>
      <c r="C15246" s="79">
        <v>41683</v>
      </c>
      <c r="D15246" s="60" t="s">
        <v>453</v>
      </c>
      <c r="E15246" s="56">
        <v>4.7</v>
      </c>
      <c r="F15246" s="69" t="s">
        <v>2</v>
      </c>
    </row>
    <row r="15247" spans="1:6" s="1" customFormat="1" outlineLevel="1" x14ac:dyDescent="0.2">
      <c r="A15247" s="69" t="s">
        <v>18699</v>
      </c>
      <c r="B15247" s="69" t="s">
        <v>5695</v>
      </c>
      <c r="C15247" s="79">
        <v>41683</v>
      </c>
      <c r="D15247" s="60" t="s">
        <v>43</v>
      </c>
      <c r="E15247" s="56">
        <v>2.1</v>
      </c>
      <c r="F15247" s="69" t="s">
        <v>2</v>
      </c>
    </row>
    <row r="15248" spans="1:6" s="1" customFormat="1" outlineLevel="1" x14ac:dyDescent="0.2">
      <c r="A15248" s="69" t="s">
        <v>18700</v>
      </c>
      <c r="B15248" s="69" t="s">
        <v>5695</v>
      </c>
      <c r="C15248" s="79">
        <v>41683</v>
      </c>
      <c r="D15248" s="60" t="s">
        <v>317</v>
      </c>
      <c r="E15248" s="56">
        <v>7.7</v>
      </c>
      <c r="F15248" s="69" t="s">
        <v>2</v>
      </c>
    </row>
    <row r="15249" spans="1:6" s="1" customFormat="1" outlineLevel="1" x14ac:dyDescent="0.2">
      <c r="A15249" s="69" t="s">
        <v>18701</v>
      </c>
      <c r="B15249" s="69" t="s">
        <v>5695</v>
      </c>
      <c r="C15249" s="79">
        <v>41683</v>
      </c>
      <c r="D15249" s="60" t="s">
        <v>42</v>
      </c>
      <c r="E15249" s="56">
        <v>1.8</v>
      </c>
      <c r="F15249" s="69" t="s">
        <v>2</v>
      </c>
    </row>
    <row r="15250" spans="1:6" s="1" customFormat="1" outlineLevel="1" x14ac:dyDescent="0.2">
      <c r="A15250" s="69" t="s">
        <v>18702</v>
      </c>
      <c r="B15250" s="69" t="s">
        <v>5695</v>
      </c>
      <c r="C15250" s="79">
        <v>41683</v>
      </c>
      <c r="D15250" s="60" t="s">
        <v>43</v>
      </c>
      <c r="E15250" s="56">
        <v>2.2000000000000002</v>
      </c>
      <c r="F15250" s="69" t="s">
        <v>2</v>
      </c>
    </row>
    <row r="15251" spans="1:6" s="1" customFormat="1" outlineLevel="1" x14ac:dyDescent="0.2">
      <c r="A15251" s="69" t="s">
        <v>18703</v>
      </c>
      <c r="B15251" s="69" t="s">
        <v>5695</v>
      </c>
      <c r="C15251" s="79">
        <v>41683</v>
      </c>
      <c r="D15251" s="60" t="s">
        <v>457</v>
      </c>
      <c r="E15251" s="56">
        <v>3</v>
      </c>
      <c r="F15251" s="69" t="s">
        <v>2</v>
      </c>
    </row>
    <row r="15252" spans="1:6" s="1" customFormat="1" outlineLevel="1" x14ac:dyDescent="0.2">
      <c r="A15252" s="69" t="s">
        <v>18704</v>
      </c>
      <c r="B15252" s="69" t="s">
        <v>5695</v>
      </c>
      <c r="C15252" s="79">
        <v>41683</v>
      </c>
      <c r="D15252" s="60" t="s">
        <v>170</v>
      </c>
      <c r="E15252" s="56">
        <v>8.1</v>
      </c>
      <c r="F15252" s="69" t="s">
        <v>2</v>
      </c>
    </row>
    <row r="15253" spans="1:6" s="1" customFormat="1" outlineLevel="1" x14ac:dyDescent="0.2">
      <c r="A15253" s="69" t="s">
        <v>18705</v>
      </c>
      <c r="B15253" s="69" t="s">
        <v>5695</v>
      </c>
      <c r="C15253" s="79">
        <v>41683</v>
      </c>
      <c r="D15253" s="60" t="s">
        <v>459</v>
      </c>
      <c r="E15253" s="56">
        <v>3.3</v>
      </c>
      <c r="F15253" s="69" t="s">
        <v>2</v>
      </c>
    </row>
    <row r="15254" spans="1:6" s="1" customFormat="1" outlineLevel="1" x14ac:dyDescent="0.2">
      <c r="A15254" s="69" t="s">
        <v>18706</v>
      </c>
      <c r="B15254" s="69" t="s">
        <v>5695</v>
      </c>
      <c r="C15254" s="79">
        <v>41683</v>
      </c>
      <c r="D15254" s="60" t="s">
        <v>461</v>
      </c>
      <c r="E15254" s="56">
        <v>1.7</v>
      </c>
      <c r="F15254" s="69" t="s">
        <v>2</v>
      </c>
    </row>
    <row r="15255" spans="1:6" s="1" customFormat="1" outlineLevel="1" x14ac:dyDescent="0.2">
      <c r="A15255" s="69" t="s">
        <v>18707</v>
      </c>
      <c r="B15255" s="69" t="s">
        <v>5695</v>
      </c>
      <c r="C15255" s="79">
        <v>41683</v>
      </c>
      <c r="D15255" s="60" t="s">
        <v>464</v>
      </c>
      <c r="E15255" s="56">
        <v>40.200000000000003</v>
      </c>
      <c r="F15255" s="69" t="s">
        <v>2</v>
      </c>
    </row>
    <row r="15256" spans="1:6" s="1" customFormat="1" outlineLevel="1" x14ac:dyDescent="0.2">
      <c r="A15256" s="69" t="s">
        <v>18708</v>
      </c>
      <c r="B15256" s="69" t="s">
        <v>5695</v>
      </c>
      <c r="C15256" s="79">
        <v>41683</v>
      </c>
      <c r="D15256" s="60" t="s">
        <v>465</v>
      </c>
      <c r="E15256" s="56">
        <v>52.5</v>
      </c>
      <c r="F15256" s="69" t="s">
        <v>2</v>
      </c>
    </row>
    <row r="15257" spans="1:6" s="1" customFormat="1" outlineLevel="1" x14ac:dyDescent="0.2">
      <c r="A15257" s="69" t="s">
        <v>18709</v>
      </c>
      <c r="B15257" s="69" t="s">
        <v>5695</v>
      </c>
      <c r="C15257" s="79">
        <v>41683</v>
      </c>
      <c r="D15257" s="60" t="s">
        <v>466</v>
      </c>
      <c r="E15257" s="56">
        <v>35.5</v>
      </c>
      <c r="F15257" s="69" t="s">
        <v>2</v>
      </c>
    </row>
    <row r="15258" spans="1:6" s="1" customFormat="1" outlineLevel="1" x14ac:dyDescent="0.2">
      <c r="A15258" s="69" t="s">
        <v>18710</v>
      </c>
      <c r="B15258" s="69" t="s">
        <v>5695</v>
      </c>
      <c r="C15258" s="79">
        <v>41683</v>
      </c>
      <c r="D15258" s="60" t="s">
        <v>430</v>
      </c>
      <c r="E15258" s="56">
        <v>48</v>
      </c>
      <c r="F15258" s="69" t="s">
        <v>2</v>
      </c>
    </row>
    <row r="15259" spans="1:6" s="1" customFormat="1" outlineLevel="1" x14ac:dyDescent="0.2">
      <c r="A15259" s="69" t="s">
        <v>18711</v>
      </c>
      <c r="B15259" s="69" t="s">
        <v>5695</v>
      </c>
      <c r="C15259" s="79">
        <v>41683</v>
      </c>
      <c r="D15259" s="60" t="s">
        <v>467</v>
      </c>
      <c r="E15259" s="56">
        <v>11.5</v>
      </c>
      <c r="F15259" s="69" t="s">
        <v>2</v>
      </c>
    </row>
    <row r="15260" spans="1:6" s="1" customFormat="1" outlineLevel="1" x14ac:dyDescent="0.2">
      <c r="A15260" s="69" t="s">
        <v>18712</v>
      </c>
      <c r="B15260" s="69" t="s">
        <v>5695</v>
      </c>
      <c r="C15260" s="79">
        <v>41683</v>
      </c>
      <c r="D15260" s="60" t="s">
        <v>215</v>
      </c>
      <c r="E15260" s="56">
        <v>12.5</v>
      </c>
      <c r="F15260" s="69" t="s">
        <v>2</v>
      </c>
    </row>
    <row r="15261" spans="1:6" s="1" customFormat="1" outlineLevel="1" x14ac:dyDescent="0.2">
      <c r="A15261" s="69" t="s">
        <v>18713</v>
      </c>
      <c r="B15261" s="69" t="s">
        <v>5695</v>
      </c>
      <c r="C15261" s="79">
        <v>41683</v>
      </c>
      <c r="D15261" s="60" t="s">
        <v>468</v>
      </c>
      <c r="E15261" s="56">
        <v>30.5</v>
      </c>
      <c r="F15261" s="69" t="s">
        <v>2</v>
      </c>
    </row>
    <row r="15262" spans="1:6" s="1" customFormat="1" outlineLevel="1" x14ac:dyDescent="0.2">
      <c r="A15262" s="69" t="s">
        <v>18714</v>
      </c>
      <c r="B15262" s="69" t="s">
        <v>5695</v>
      </c>
      <c r="C15262" s="79">
        <v>41683</v>
      </c>
      <c r="D15262" s="60" t="s">
        <v>324</v>
      </c>
      <c r="E15262" s="56">
        <v>53.5</v>
      </c>
      <c r="F15262" s="69" t="s">
        <v>2</v>
      </c>
    </row>
    <row r="15263" spans="1:6" s="1" customFormat="1" outlineLevel="1" x14ac:dyDescent="0.2">
      <c r="A15263" s="69" t="s">
        <v>18715</v>
      </c>
      <c r="B15263" s="69" t="s">
        <v>5695</v>
      </c>
      <c r="C15263" s="79">
        <v>41683</v>
      </c>
      <c r="D15263" s="60" t="s">
        <v>469</v>
      </c>
      <c r="E15263" s="56">
        <v>3</v>
      </c>
      <c r="F15263" s="69" t="s">
        <v>2</v>
      </c>
    </row>
    <row r="15264" spans="1:6" s="1" customFormat="1" outlineLevel="1" x14ac:dyDescent="0.2">
      <c r="A15264" s="69" t="s">
        <v>18716</v>
      </c>
      <c r="B15264" s="69" t="s">
        <v>5695</v>
      </c>
      <c r="C15264" s="79">
        <v>41683</v>
      </c>
      <c r="D15264" s="60" t="s">
        <v>168</v>
      </c>
      <c r="E15264" s="56">
        <v>4</v>
      </c>
      <c r="F15264" s="69" t="s">
        <v>2</v>
      </c>
    </row>
    <row r="15265" spans="1:6" s="1" customFormat="1" outlineLevel="1" x14ac:dyDescent="0.2">
      <c r="A15265" s="69" t="s">
        <v>18717</v>
      </c>
      <c r="B15265" s="69" t="s">
        <v>5695</v>
      </c>
      <c r="C15265" s="79">
        <v>41683</v>
      </c>
      <c r="D15265" s="60" t="s">
        <v>209</v>
      </c>
      <c r="E15265" s="56">
        <v>4.8</v>
      </c>
      <c r="F15265" s="69" t="s">
        <v>2</v>
      </c>
    </row>
    <row r="15266" spans="1:6" s="1" customFormat="1" outlineLevel="1" x14ac:dyDescent="0.2">
      <c r="A15266" s="69" t="s">
        <v>18718</v>
      </c>
      <c r="B15266" s="69" t="s">
        <v>5695</v>
      </c>
      <c r="C15266" s="79">
        <v>41683</v>
      </c>
      <c r="D15266" s="60" t="s">
        <v>209</v>
      </c>
      <c r="E15266" s="56">
        <v>4.8</v>
      </c>
      <c r="F15266" s="69" t="s">
        <v>2</v>
      </c>
    </row>
    <row r="15267" spans="1:6" s="1" customFormat="1" outlineLevel="1" x14ac:dyDescent="0.2">
      <c r="A15267" s="69" t="s">
        <v>18719</v>
      </c>
      <c r="B15267" s="69" t="s">
        <v>5695</v>
      </c>
      <c r="C15267" s="79">
        <v>41683</v>
      </c>
      <c r="D15267" s="60" t="s">
        <v>470</v>
      </c>
      <c r="E15267" s="56">
        <v>2.4</v>
      </c>
      <c r="F15267" s="69" t="s">
        <v>2</v>
      </c>
    </row>
    <row r="15268" spans="1:6" s="1" customFormat="1" outlineLevel="1" x14ac:dyDescent="0.2">
      <c r="A15268" s="69" t="s">
        <v>18720</v>
      </c>
      <c r="B15268" s="69" t="s">
        <v>5695</v>
      </c>
      <c r="C15268" s="79">
        <v>41683</v>
      </c>
      <c r="D15268" s="60" t="s">
        <v>470</v>
      </c>
      <c r="E15268" s="56">
        <v>1.9</v>
      </c>
      <c r="F15268" s="69" t="s">
        <v>2</v>
      </c>
    </row>
    <row r="15269" spans="1:6" s="1" customFormat="1" outlineLevel="1" x14ac:dyDescent="0.2">
      <c r="A15269" s="69" t="s">
        <v>18721</v>
      </c>
      <c r="B15269" s="69" t="s">
        <v>5695</v>
      </c>
      <c r="C15269" s="79">
        <v>41683</v>
      </c>
      <c r="D15269" s="60" t="s">
        <v>168</v>
      </c>
      <c r="E15269" s="56">
        <v>4</v>
      </c>
      <c r="F15269" s="69" t="s">
        <v>2</v>
      </c>
    </row>
    <row r="15270" spans="1:6" s="1" customFormat="1" outlineLevel="1" x14ac:dyDescent="0.2">
      <c r="A15270" s="69" t="s">
        <v>18722</v>
      </c>
      <c r="B15270" s="69" t="s">
        <v>5695</v>
      </c>
      <c r="C15270" s="79">
        <v>41683</v>
      </c>
      <c r="D15270" s="60" t="s">
        <v>387</v>
      </c>
      <c r="E15270" s="56">
        <v>2.5</v>
      </c>
      <c r="F15270" s="69" t="s">
        <v>2</v>
      </c>
    </row>
    <row r="15271" spans="1:6" s="1" customFormat="1" outlineLevel="1" x14ac:dyDescent="0.2">
      <c r="A15271" s="69" t="s">
        <v>18723</v>
      </c>
      <c r="B15271" s="69" t="s">
        <v>5695</v>
      </c>
      <c r="C15271" s="79">
        <v>41683</v>
      </c>
      <c r="D15271" s="60" t="s">
        <v>387</v>
      </c>
      <c r="E15271" s="56">
        <v>3.6</v>
      </c>
      <c r="F15271" s="69" t="s">
        <v>2</v>
      </c>
    </row>
    <row r="15272" spans="1:6" s="1" customFormat="1" outlineLevel="1" x14ac:dyDescent="0.2">
      <c r="A15272" s="69" t="s">
        <v>18724</v>
      </c>
      <c r="B15272" s="69" t="s">
        <v>5695</v>
      </c>
      <c r="C15272" s="79">
        <v>41683</v>
      </c>
      <c r="D15272" s="60" t="s">
        <v>209</v>
      </c>
      <c r="E15272" s="56">
        <v>6.7</v>
      </c>
      <c r="F15272" s="69" t="s">
        <v>2</v>
      </c>
    </row>
    <row r="15273" spans="1:6" s="1" customFormat="1" outlineLevel="1" x14ac:dyDescent="0.2">
      <c r="A15273" s="69" t="s">
        <v>18725</v>
      </c>
      <c r="B15273" s="69" t="s">
        <v>5695</v>
      </c>
      <c r="C15273" s="79">
        <v>41683</v>
      </c>
      <c r="D15273" s="60" t="s">
        <v>209</v>
      </c>
      <c r="E15273" s="56">
        <v>6.7</v>
      </c>
      <c r="F15273" s="69" t="s">
        <v>2</v>
      </c>
    </row>
    <row r="15274" spans="1:6" s="1" customFormat="1" outlineLevel="1" x14ac:dyDescent="0.2">
      <c r="A15274" s="69" t="s">
        <v>18726</v>
      </c>
      <c r="B15274" s="69" t="s">
        <v>5695</v>
      </c>
      <c r="C15274" s="79">
        <v>41683</v>
      </c>
      <c r="D15274" s="60" t="s">
        <v>99</v>
      </c>
      <c r="E15274" s="56">
        <v>0.8</v>
      </c>
      <c r="F15274" s="69" t="s">
        <v>2</v>
      </c>
    </row>
    <row r="15275" spans="1:6" s="1" customFormat="1" outlineLevel="1" x14ac:dyDescent="0.2">
      <c r="A15275" s="69" t="s">
        <v>18727</v>
      </c>
      <c r="B15275" s="69" t="s">
        <v>5695</v>
      </c>
      <c r="C15275" s="79">
        <v>41683</v>
      </c>
      <c r="D15275" s="60" t="s">
        <v>99</v>
      </c>
      <c r="E15275" s="56">
        <v>0.8</v>
      </c>
      <c r="F15275" s="69" t="s">
        <v>2</v>
      </c>
    </row>
    <row r="15276" spans="1:6" s="1" customFormat="1" outlineLevel="1" x14ac:dyDescent="0.2">
      <c r="A15276" s="69" t="s">
        <v>18728</v>
      </c>
      <c r="B15276" s="69" t="s">
        <v>5695</v>
      </c>
      <c r="C15276" s="79">
        <v>41683</v>
      </c>
      <c r="D15276" s="60" t="s">
        <v>462</v>
      </c>
      <c r="E15276" s="56">
        <v>1.4</v>
      </c>
      <c r="F15276" s="69" t="s">
        <v>2</v>
      </c>
    </row>
    <row r="15277" spans="1:6" s="1" customFormat="1" outlineLevel="1" x14ac:dyDescent="0.2">
      <c r="A15277" s="69" t="s">
        <v>18729</v>
      </c>
      <c r="B15277" s="69" t="s">
        <v>5695</v>
      </c>
      <c r="C15277" s="79">
        <v>41683</v>
      </c>
      <c r="D15277" s="60" t="s">
        <v>209</v>
      </c>
      <c r="E15277" s="56">
        <v>7.2</v>
      </c>
      <c r="F15277" s="69" t="s">
        <v>2</v>
      </c>
    </row>
    <row r="15278" spans="1:6" s="1" customFormat="1" outlineLevel="1" x14ac:dyDescent="0.2">
      <c r="A15278" s="69" t="s">
        <v>18730</v>
      </c>
      <c r="B15278" s="69" t="s">
        <v>5695</v>
      </c>
      <c r="C15278" s="79">
        <v>41683</v>
      </c>
      <c r="D15278" s="60" t="s">
        <v>187</v>
      </c>
      <c r="E15278" s="56">
        <v>3.2</v>
      </c>
      <c r="F15278" s="69" t="s">
        <v>2</v>
      </c>
    </row>
    <row r="15279" spans="1:6" s="1" customFormat="1" outlineLevel="1" x14ac:dyDescent="0.2">
      <c r="A15279" s="69" t="s">
        <v>18731</v>
      </c>
      <c r="B15279" s="69" t="s">
        <v>5695</v>
      </c>
      <c r="C15279" s="79">
        <v>41683</v>
      </c>
      <c r="D15279" s="60" t="s">
        <v>187</v>
      </c>
      <c r="E15279" s="56">
        <v>3.2</v>
      </c>
      <c r="F15279" s="69" t="s">
        <v>2</v>
      </c>
    </row>
    <row r="15280" spans="1:6" s="1" customFormat="1" outlineLevel="1" x14ac:dyDescent="0.2">
      <c r="A15280" s="69" t="s">
        <v>18732</v>
      </c>
      <c r="B15280" s="69" t="s">
        <v>5695</v>
      </c>
      <c r="C15280" s="79">
        <v>41683</v>
      </c>
      <c r="D15280" s="60" t="s">
        <v>471</v>
      </c>
      <c r="E15280" s="56">
        <v>5.5</v>
      </c>
      <c r="F15280" s="69" t="s">
        <v>2</v>
      </c>
    </row>
    <row r="15281" spans="1:6" s="1" customFormat="1" outlineLevel="1" x14ac:dyDescent="0.2">
      <c r="A15281" s="69" t="s">
        <v>18733</v>
      </c>
      <c r="B15281" s="69" t="s">
        <v>5695</v>
      </c>
      <c r="C15281" s="79">
        <v>41683</v>
      </c>
      <c r="D15281" s="60" t="s">
        <v>472</v>
      </c>
      <c r="E15281" s="56">
        <v>1.6</v>
      </c>
      <c r="F15281" s="69" t="s">
        <v>2</v>
      </c>
    </row>
    <row r="15282" spans="1:6" s="1" customFormat="1" outlineLevel="1" x14ac:dyDescent="0.2">
      <c r="A15282" s="69" t="s">
        <v>18734</v>
      </c>
      <c r="B15282" s="69" t="s">
        <v>5695</v>
      </c>
      <c r="C15282" s="79">
        <v>41683</v>
      </c>
      <c r="D15282" s="60" t="s">
        <v>462</v>
      </c>
      <c r="E15282" s="56">
        <v>1.9</v>
      </c>
      <c r="F15282" s="69" t="s">
        <v>2</v>
      </c>
    </row>
    <row r="15283" spans="1:6" s="1" customFormat="1" outlineLevel="1" x14ac:dyDescent="0.2">
      <c r="A15283" s="69" t="s">
        <v>18735</v>
      </c>
      <c r="B15283" s="69" t="s">
        <v>5695</v>
      </c>
      <c r="C15283" s="79">
        <v>41683</v>
      </c>
      <c r="D15283" s="60" t="s">
        <v>168</v>
      </c>
      <c r="E15283" s="56">
        <v>9</v>
      </c>
      <c r="F15283" s="69" t="s">
        <v>2</v>
      </c>
    </row>
    <row r="15284" spans="1:6" s="1" customFormat="1" outlineLevel="1" x14ac:dyDescent="0.2">
      <c r="A15284" s="69" t="s">
        <v>18736</v>
      </c>
      <c r="B15284" s="69" t="s">
        <v>5695</v>
      </c>
      <c r="C15284" s="79">
        <v>41683</v>
      </c>
      <c r="D15284" s="60" t="s">
        <v>473</v>
      </c>
      <c r="E15284" s="56">
        <v>3.1</v>
      </c>
      <c r="F15284" s="69" t="s">
        <v>2</v>
      </c>
    </row>
    <row r="15285" spans="1:6" s="1" customFormat="1" outlineLevel="1" x14ac:dyDescent="0.2">
      <c r="A15285" s="69" t="s">
        <v>18737</v>
      </c>
      <c r="B15285" s="69" t="s">
        <v>5695</v>
      </c>
      <c r="C15285" s="79">
        <v>41683</v>
      </c>
      <c r="D15285" s="60" t="s">
        <v>473</v>
      </c>
      <c r="E15285" s="56">
        <v>3.1</v>
      </c>
      <c r="F15285" s="69" t="s">
        <v>2</v>
      </c>
    </row>
    <row r="15286" spans="1:6" s="1" customFormat="1" outlineLevel="1" x14ac:dyDescent="0.2">
      <c r="A15286" s="69" t="s">
        <v>18738</v>
      </c>
      <c r="B15286" s="69" t="s">
        <v>5695</v>
      </c>
      <c r="C15286" s="79">
        <v>41683</v>
      </c>
      <c r="D15286" s="60" t="s">
        <v>195</v>
      </c>
      <c r="E15286" s="56">
        <v>1.8</v>
      </c>
      <c r="F15286" s="69" t="s">
        <v>2</v>
      </c>
    </row>
    <row r="15287" spans="1:6" s="1" customFormat="1" outlineLevel="1" x14ac:dyDescent="0.2">
      <c r="A15287" s="69" t="s">
        <v>18739</v>
      </c>
      <c r="B15287" s="69" t="s">
        <v>5695</v>
      </c>
      <c r="C15287" s="79">
        <v>41683</v>
      </c>
      <c r="D15287" s="60" t="s">
        <v>195</v>
      </c>
      <c r="E15287" s="56">
        <v>1.8</v>
      </c>
      <c r="F15287" s="69" t="s">
        <v>2</v>
      </c>
    </row>
    <row r="15288" spans="1:6" s="1" customFormat="1" outlineLevel="1" x14ac:dyDescent="0.2">
      <c r="A15288" s="69" t="s">
        <v>18740</v>
      </c>
      <c r="B15288" s="69" t="s">
        <v>5695</v>
      </c>
      <c r="C15288" s="79">
        <v>41683</v>
      </c>
      <c r="D15288" s="60" t="s">
        <v>195</v>
      </c>
      <c r="E15288" s="56">
        <v>1.8</v>
      </c>
      <c r="F15288" s="69" t="s">
        <v>2</v>
      </c>
    </row>
    <row r="15289" spans="1:6" s="1" customFormat="1" outlineLevel="1" x14ac:dyDescent="0.2">
      <c r="A15289" s="69" t="s">
        <v>18741</v>
      </c>
      <c r="B15289" s="69" t="s">
        <v>5695</v>
      </c>
      <c r="C15289" s="79">
        <v>41683</v>
      </c>
      <c r="D15289" s="60" t="s">
        <v>474</v>
      </c>
      <c r="E15289" s="56">
        <v>9.1999999999999993</v>
      </c>
      <c r="F15289" s="69" t="s">
        <v>2</v>
      </c>
    </row>
    <row r="15290" spans="1:6" s="1" customFormat="1" outlineLevel="1" x14ac:dyDescent="0.2">
      <c r="A15290" s="69" t="s">
        <v>18742</v>
      </c>
      <c r="B15290" s="69" t="s">
        <v>5695</v>
      </c>
      <c r="C15290" s="79">
        <v>41683</v>
      </c>
      <c r="D15290" s="60" t="s">
        <v>475</v>
      </c>
      <c r="E15290" s="56">
        <v>8</v>
      </c>
      <c r="F15290" s="69" t="s">
        <v>2</v>
      </c>
    </row>
    <row r="15291" spans="1:6" s="1" customFormat="1" outlineLevel="1" x14ac:dyDescent="0.2">
      <c r="A15291" s="69" t="s">
        <v>18743</v>
      </c>
      <c r="B15291" s="69" t="s">
        <v>5695</v>
      </c>
      <c r="C15291" s="79">
        <v>41683</v>
      </c>
      <c r="D15291" s="60" t="s">
        <v>475</v>
      </c>
      <c r="E15291" s="56">
        <v>8</v>
      </c>
      <c r="F15291" s="69" t="s">
        <v>2</v>
      </c>
    </row>
    <row r="15292" spans="1:6" s="1" customFormat="1" outlineLevel="1" x14ac:dyDescent="0.2">
      <c r="A15292" s="69" t="s">
        <v>18744</v>
      </c>
      <c r="B15292" s="69" t="s">
        <v>5695</v>
      </c>
      <c r="C15292" s="79">
        <v>41683</v>
      </c>
      <c r="D15292" s="60" t="s">
        <v>473</v>
      </c>
      <c r="E15292" s="56">
        <v>3.2</v>
      </c>
      <c r="F15292" s="69" t="s">
        <v>2</v>
      </c>
    </row>
    <row r="15293" spans="1:6" s="1" customFormat="1" outlineLevel="1" x14ac:dyDescent="0.2">
      <c r="A15293" s="69" t="s">
        <v>18745</v>
      </c>
      <c r="B15293" s="69" t="s">
        <v>5695</v>
      </c>
      <c r="C15293" s="79">
        <v>41683</v>
      </c>
      <c r="D15293" s="60" t="s">
        <v>473</v>
      </c>
      <c r="E15293" s="56">
        <v>3.2</v>
      </c>
      <c r="F15293" s="69" t="s">
        <v>2</v>
      </c>
    </row>
    <row r="15294" spans="1:6" s="1" customFormat="1" outlineLevel="1" x14ac:dyDescent="0.2">
      <c r="A15294" s="69" t="s">
        <v>18746</v>
      </c>
      <c r="B15294" s="69" t="s">
        <v>5695</v>
      </c>
      <c r="C15294" s="79">
        <v>41683</v>
      </c>
      <c r="D15294" s="60" t="s">
        <v>476</v>
      </c>
      <c r="E15294" s="56">
        <v>4.5</v>
      </c>
      <c r="F15294" s="69" t="s">
        <v>2</v>
      </c>
    </row>
    <row r="15295" spans="1:6" s="1" customFormat="1" outlineLevel="1" x14ac:dyDescent="0.2">
      <c r="A15295" s="69" t="s">
        <v>18747</v>
      </c>
      <c r="B15295" s="69" t="s">
        <v>5695</v>
      </c>
      <c r="C15295" s="79">
        <v>41683</v>
      </c>
      <c r="D15295" s="60" t="s">
        <v>477</v>
      </c>
      <c r="E15295" s="56">
        <v>5.3</v>
      </c>
      <c r="F15295" s="69" t="s">
        <v>2</v>
      </c>
    </row>
    <row r="15296" spans="1:6" s="1" customFormat="1" outlineLevel="1" x14ac:dyDescent="0.2">
      <c r="A15296" s="69" t="s">
        <v>18748</v>
      </c>
      <c r="B15296" s="69" t="s">
        <v>5695</v>
      </c>
      <c r="C15296" s="79">
        <v>41683</v>
      </c>
      <c r="D15296" s="60" t="s">
        <v>477</v>
      </c>
      <c r="E15296" s="56">
        <v>5.3</v>
      </c>
      <c r="F15296" s="69" t="s">
        <v>2</v>
      </c>
    </row>
    <row r="15297" spans="1:6" s="1" customFormat="1" outlineLevel="1" x14ac:dyDescent="0.2">
      <c r="A15297" s="69" t="s">
        <v>18749</v>
      </c>
      <c r="B15297" s="69" t="s">
        <v>5695</v>
      </c>
      <c r="C15297" s="79">
        <v>41683</v>
      </c>
      <c r="D15297" s="60" t="s">
        <v>477</v>
      </c>
      <c r="E15297" s="56">
        <v>5.3</v>
      </c>
      <c r="F15297" s="69" t="s">
        <v>2</v>
      </c>
    </row>
    <row r="15298" spans="1:6" s="1" customFormat="1" outlineLevel="1" x14ac:dyDescent="0.2">
      <c r="A15298" s="69" t="s">
        <v>18750</v>
      </c>
      <c r="B15298" s="69" t="s">
        <v>5695</v>
      </c>
      <c r="C15298" s="79">
        <v>41683</v>
      </c>
      <c r="D15298" s="60" t="s">
        <v>477</v>
      </c>
      <c r="E15298" s="56">
        <v>5.3</v>
      </c>
      <c r="F15298" s="69" t="s">
        <v>2</v>
      </c>
    </row>
    <row r="15299" spans="1:6" s="1" customFormat="1" outlineLevel="1" x14ac:dyDescent="0.2">
      <c r="A15299" s="69" t="s">
        <v>18751</v>
      </c>
      <c r="B15299" s="69" t="s">
        <v>5695</v>
      </c>
      <c r="C15299" s="79">
        <v>41683</v>
      </c>
      <c r="D15299" s="60" t="s">
        <v>477</v>
      </c>
      <c r="E15299" s="56">
        <v>5.3</v>
      </c>
      <c r="F15299" s="69" t="s">
        <v>2</v>
      </c>
    </row>
    <row r="15300" spans="1:6" s="1" customFormat="1" outlineLevel="1" x14ac:dyDescent="0.2">
      <c r="A15300" s="69" t="s">
        <v>18752</v>
      </c>
      <c r="B15300" s="69" t="s">
        <v>5695</v>
      </c>
      <c r="C15300" s="79">
        <v>41683</v>
      </c>
      <c r="D15300" s="60" t="s">
        <v>477</v>
      </c>
      <c r="E15300" s="56">
        <v>5.3</v>
      </c>
      <c r="F15300" s="69" t="s">
        <v>2</v>
      </c>
    </row>
    <row r="15301" spans="1:6" s="1" customFormat="1" outlineLevel="1" x14ac:dyDescent="0.2">
      <c r="A15301" s="69" t="s">
        <v>18753</v>
      </c>
      <c r="B15301" s="69" t="s">
        <v>5695</v>
      </c>
      <c r="C15301" s="79">
        <v>41683</v>
      </c>
      <c r="D15301" s="60" t="s">
        <v>477</v>
      </c>
      <c r="E15301" s="56">
        <v>5.3</v>
      </c>
      <c r="F15301" s="69" t="s">
        <v>2</v>
      </c>
    </row>
    <row r="15302" spans="1:6" s="1" customFormat="1" outlineLevel="1" x14ac:dyDescent="0.2">
      <c r="A15302" s="69" t="s">
        <v>18754</v>
      </c>
      <c r="B15302" s="69" t="s">
        <v>5695</v>
      </c>
      <c r="C15302" s="79">
        <v>41683</v>
      </c>
      <c r="D15302" s="60" t="s">
        <v>477</v>
      </c>
      <c r="E15302" s="56">
        <v>5.3</v>
      </c>
      <c r="F15302" s="69" t="s">
        <v>2</v>
      </c>
    </row>
    <row r="15303" spans="1:6" s="1" customFormat="1" outlineLevel="1" x14ac:dyDescent="0.2">
      <c r="A15303" s="69" t="s">
        <v>18755</v>
      </c>
      <c r="B15303" s="69" t="s">
        <v>5695</v>
      </c>
      <c r="C15303" s="79">
        <v>41683</v>
      </c>
      <c r="D15303" s="60" t="s">
        <v>473</v>
      </c>
      <c r="E15303" s="56">
        <v>3.6</v>
      </c>
      <c r="F15303" s="69" t="s">
        <v>2</v>
      </c>
    </row>
    <row r="15304" spans="1:6" s="1" customFormat="1" outlineLevel="1" x14ac:dyDescent="0.2">
      <c r="A15304" s="69" t="s">
        <v>18756</v>
      </c>
      <c r="B15304" s="69" t="s">
        <v>5695</v>
      </c>
      <c r="C15304" s="79">
        <v>41683</v>
      </c>
      <c r="D15304" s="60" t="s">
        <v>478</v>
      </c>
      <c r="E15304" s="56">
        <v>25.9</v>
      </c>
      <c r="F15304" s="69" t="s">
        <v>2</v>
      </c>
    </row>
    <row r="15305" spans="1:6" s="1" customFormat="1" outlineLevel="1" x14ac:dyDescent="0.2">
      <c r="A15305" s="69" t="s">
        <v>18757</v>
      </c>
      <c r="B15305" s="69" t="s">
        <v>5695</v>
      </c>
      <c r="C15305" s="79">
        <v>41683</v>
      </c>
      <c r="D15305" s="60" t="s">
        <v>479</v>
      </c>
      <c r="E15305" s="56">
        <v>56.5</v>
      </c>
      <c r="F15305" s="69" t="s">
        <v>2</v>
      </c>
    </row>
    <row r="15306" spans="1:6" s="1" customFormat="1" outlineLevel="1" x14ac:dyDescent="0.2">
      <c r="A15306" s="69" t="s">
        <v>18758</v>
      </c>
      <c r="B15306" s="69" t="s">
        <v>5695</v>
      </c>
      <c r="C15306" s="79">
        <v>41683</v>
      </c>
      <c r="D15306" s="60" t="s">
        <v>466</v>
      </c>
      <c r="E15306" s="56">
        <v>36.5</v>
      </c>
      <c r="F15306" s="69" t="s">
        <v>2</v>
      </c>
    </row>
    <row r="15307" spans="1:6" s="1" customFormat="1" outlineLevel="1" x14ac:dyDescent="0.2">
      <c r="A15307" s="69" t="s">
        <v>18759</v>
      </c>
      <c r="B15307" s="69" t="s">
        <v>5695</v>
      </c>
      <c r="C15307" s="79">
        <v>41683</v>
      </c>
      <c r="D15307" s="60" t="s">
        <v>168</v>
      </c>
      <c r="E15307" s="56">
        <v>10</v>
      </c>
      <c r="F15307" s="69" t="s">
        <v>2</v>
      </c>
    </row>
    <row r="15308" spans="1:6" s="1" customFormat="1" outlineLevel="1" x14ac:dyDescent="0.2">
      <c r="A15308" s="69" t="s">
        <v>18760</v>
      </c>
      <c r="B15308" s="69" t="s">
        <v>5695</v>
      </c>
      <c r="C15308" s="79">
        <v>41683</v>
      </c>
      <c r="D15308" s="60" t="s">
        <v>480</v>
      </c>
      <c r="E15308" s="56">
        <v>30</v>
      </c>
      <c r="F15308" s="69" t="s">
        <v>2</v>
      </c>
    </row>
    <row r="15309" spans="1:6" s="1" customFormat="1" outlineLevel="1" x14ac:dyDescent="0.2">
      <c r="A15309" s="69" t="s">
        <v>18761</v>
      </c>
      <c r="B15309" s="69" t="s">
        <v>5695</v>
      </c>
      <c r="C15309" s="79">
        <v>41683</v>
      </c>
      <c r="D15309" s="60" t="s">
        <v>476</v>
      </c>
      <c r="E15309" s="56">
        <v>1.5</v>
      </c>
      <c r="F15309" s="69" t="s">
        <v>2</v>
      </c>
    </row>
    <row r="15310" spans="1:6" s="1" customFormat="1" outlineLevel="1" x14ac:dyDescent="0.2">
      <c r="A15310" s="69" t="s">
        <v>18762</v>
      </c>
      <c r="B15310" s="69" t="s">
        <v>5695</v>
      </c>
      <c r="C15310" s="79">
        <v>41683</v>
      </c>
      <c r="D15310" s="60" t="s">
        <v>481</v>
      </c>
      <c r="E15310" s="56">
        <v>2</v>
      </c>
      <c r="F15310" s="69" t="s">
        <v>2</v>
      </c>
    </row>
    <row r="15311" spans="1:6" s="1" customFormat="1" outlineLevel="1" x14ac:dyDescent="0.2">
      <c r="A15311" s="69" t="s">
        <v>18763</v>
      </c>
      <c r="B15311" s="69" t="s">
        <v>5695</v>
      </c>
      <c r="C15311" s="79">
        <v>41683</v>
      </c>
      <c r="D15311" s="60" t="s">
        <v>462</v>
      </c>
      <c r="E15311" s="56">
        <v>1.6</v>
      </c>
      <c r="F15311" s="69" t="s">
        <v>2</v>
      </c>
    </row>
    <row r="15312" spans="1:6" s="1" customFormat="1" outlineLevel="1" x14ac:dyDescent="0.2">
      <c r="A15312" s="69" t="s">
        <v>18764</v>
      </c>
      <c r="B15312" s="69" t="s">
        <v>5695</v>
      </c>
      <c r="C15312" s="79">
        <v>41683</v>
      </c>
      <c r="D15312" s="60" t="s">
        <v>196</v>
      </c>
      <c r="E15312" s="56">
        <v>3.6</v>
      </c>
      <c r="F15312" s="69" t="s">
        <v>2</v>
      </c>
    </row>
    <row r="15313" spans="1:6" s="1" customFormat="1" outlineLevel="1" x14ac:dyDescent="0.2">
      <c r="A15313" s="69" t="s">
        <v>18765</v>
      </c>
      <c r="B15313" s="69" t="s">
        <v>5695</v>
      </c>
      <c r="C15313" s="79">
        <v>41683</v>
      </c>
      <c r="D15313" s="60" t="s">
        <v>196</v>
      </c>
      <c r="E15313" s="56">
        <v>3.6</v>
      </c>
      <c r="F15313" s="69" t="s">
        <v>2</v>
      </c>
    </row>
    <row r="15314" spans="1:6" s="1" customFormat="1" outlineLevel="1" x14ac:dyDescent="0.2">
      <c r="A15314" s="69" t="s">
        <v>18766</v>
      </c>
      <c r="B15314" s="69" t="s">
        <v>5695</v>
      </c>
      <c r="C15314" s="79">
        <v>41683</v>
      </c>
      <c r="D15314" s="60" t="s">
        <v>195</v>
      </c>
      <c r="E15314" s="56">
        <v>1.6</v>
      </c>
      <c r="F15314" s="69" t="s">
        <v>2</v>
      </c>
    </row>
    <row r="15315" spans="1:6" s="1" customFormat="1" outlineLevel="1" x14ac:dyDescent="0.2">
      <c r="A15315" s="69" t="s">
        <v>18767</v>
      </c>
      <c r="B15315" s="69" t="s">
        <v>5695</v>
      </c>
      <c r="C15315" s="79">
        <v>41683</v>
      </c>
      <c r="D15315" s="60" t="s">
        <v>195</v>
      </c>
      <c r="E15315" s="56">
        <v>1.6</v>
      </c>
      <c r="F15315" s="69" t="s">
        <v>2</v>
      </c>
    </row>
    <row r="15316" spans="1:6" s="1" customFormat="1" outlineLevel="1" x14ac:dyDescent="0.2">
      <c r="A15316" s="69" t="s">
        <v>18768</v>
      </c>
      <c r="B15316" s="69" t="s">
        <v>5695</v>
      </c>
      <c r="C15316" s="79">
        <v>41683</v>
      </c>
      <c r="D15316" s="60" t="s">
        <v>483</v>
      </c>
      <c r="E15316" s="56">
        <v>8.5</v>
      </c>
      <c r="F15316" s="69" t="s">
        <v>2</v>
      </c>
    </row>
    <row r="15317" spans="1:6" s="1" customFormat="1" outlineLevel="1" x14ac:dyDescent="0.2">
      <c r="A15317" s="69" t="s">
        <v>18769</v>
      </c>
      <c r="B15317" s="69" t="s">
        <v>5695</v>
      </c>
      <c r="C15317" s="79">
        <v>41683</v>
      </c>
      <c r="D15317" s="60" t="s">
        <v>484</v>
      </c>
      <c r="E15317" s="56">
        <v>4.5999999999999996</v>
      </c>
      <c r="F15317" s="69" t="s">
        <v>2</v>
      </c>
    </row>
    <row r="15318" spans="1:6" s="1" customFormat="1" outlineLevel="1" x14ac:dyDescent="0.2">
      <c r="A15318" s="69" t="s">
        <v>18770</v>
      </c>
      <c r="B15318" s="69" t="s">
        <v>5695</v>
      </c>
      <c r="C15318" s="79">
        <v>41683</v>
      </c>
      <c r="D15318" s="60" t="s">
        <v>168</v>
      </c>
      <c r="E15318" s="56">
        <v>9.1999999999999993</v>
      </c>
      <c r="F15318" s="69" t="s">
        <v>2</v>
      </c>
    </row>
    <row r="15319" spans="1:6" s="1" customFormat="1" outlineLevel="1" x14ac:dyDescent="0.2">
      <c r="A15319" s="69" t="s">
        <v>18771</v>
      </c>
      <c r="B15319" s="69" t="s">
        <v>5695</v>
      </c>
      <c r="C15319" s="79">
        <v>41683</v>
      </c>
      <c r="D15319" s="60" t="s">
        <v>195</v>
      </c>
      <c r="E15319" s="56">
        <v>1.8</v>
      </c>
      <c r="F15319" s="69" t="s">
        <v>2</v>
      </c>
    </row>
    <row r="15320" spans="1:6" s="1" customFormat="1" outlineLevel="1" x14ac:dyDescent="0.2">
      <c r="A15320" s="69" t="s">
        <v>18772</v>
      </c>
      <c r="B15320" s="69" t="s">
        <v>5695</v>
      </c>
      <c r="C15320" s="79">
        <v>41683</v>
      </c>
      <c r="D15320" s="60" t="s">
        <v>485</v>
      </c>
      <c r="E15320" s="56">
        <v>3.2</v>
      </c>
      <c r="F15320" s="69" t="s">
        <v>2</v>
      </c>
    </row>
    <row r="15321" spans="1:6" s="1" customFormat="1" outlineLevel="1" x14ac:dyDescent="0.2">
      <c r="A15321" s="69" t="s">
        <v>18773</v>
      </c>
      <c r="B15321" s="69" t="s">
        <v>5695</v>
      </c>
      <c r="C15321" s="79">
        <v>41683</v>
      </c>
      <c r="D15321" s="60" t="s">
        <v>337</v>
      </c>
      <c r="E15321" s="56">
        <v>9.8000000000000007</v>
      </c>
      <c r="F15321" s="69" t="s">
        <v>2</v>
      </c>
    </row>
    <row r="15322" spans="1:6" s="1" customFormat="1" outlineLevel="1" x14ac:dyDescent="0.2">
      <c r="A15322" s="69" t="s">
        <v>18774</v>
      </c>
      <c r="B15322" s="69" t="s">
        <v>5695</v>
      </c>
      <c r="C15322" s="79">
        <v>41683</v>
      </c>
      <c r="D15322" s="60" t="s">
        <v>198</v>
      </c>
      <c r="E15322" s="56">
        <v>2</v>
      </c>
      <c r="F15322" s="69" t="s">
        <v>2</v>
      </c>
    </row>
    <row r="15323" spans="1:6" s="1" customFormat="1" outlineLevel="1" x14ac:dyDescent="0.2">
      <c r="A15323" s="69" t="s">
        <v>18775</v>
      </c>
      <c r="B15323" s="69" t="s">
        <v>5695</v>
      </c>
      <c r="C15323" s="79">
        <v>41683</v>
      </c>
      <c r="D15323" s="60" t="s">
        <v>462</v>
      </c>
      <c r="E15323" s="56">
        <v>2.1</v>
      </c>
      <c r="F15323" s="69" t="s">
        <v>2</v>
      </c>
    </row>
    <row r="15324" spans="1:6" s="1" customFormat="1" outlineLevel="1" x14ac:dyDescent="0.2">
      <c r="A15324" s="69" t="s">
        <v>18776</v>
      </c>
      <c r="B15324" s="69" t="s">
        <v>5695</v>
      </c>
      <c r="C15324" s="79">
        <v>41683</v>
      </c>
      <c r="D15324" s="60" t="s">
        <v>462</v>
      </c>
      <c r="E15324" s="56">
        <v>2.1</v>
      </c>
      <c r="F15324" s="69" t="s">
        <v>2</v>
      </c>
    </row>
    <row r="15325" spans="1:6" s="1" customFormat="1" outlineLevel="1" x14ac:dyDescent="0.2">
      <c r="A15325" s="69" t="s">
        <v>18777</v>
      </c>
      <c r="B15325" s="69" t="s">
        <v>5695</v>
      </c>
      <c r="C15325" s="79">
        <v>41683</v>
      </c>
      <c r="D15325" s="60" t="s">
        <v>393</v>
      </c>
      <c r="E15325" s="56">
        <v>7.1</v>
      </c>
      <c r="F15325" s="69" t="s">
        <v>2</v>
      </c>
    </row>
    <row r="15326" spans="1:6" s="1" customFormat="1" outlineLevel="1" x14ac:dyDescent="0.2">
      <c r="A15326" s="69" t="s">
        <v>18778</v>
      </c>
      <c r="B15326" s="69" t="s">
        <v>5695</v>
      </c>
      <c r="C15326" s="79">
        <v>41683</v>
      </c>
      <c r="D15326" s="60" t="s">
        <v>455</v>
      </c>
      <c r="E15326" s="56">
        <v>4.0999999999999996</v>
      </c>
      <c r="F15326" s="69" t="s">
        <v>2</v>
      </c>
    </row>
    <row r="15327" spans="1:6" s="1" customFormat="1" outlineLevel="1" x14ac:dyDescent="0.2">
      <c r="A15327" s="69" t="s">
        <v>18779</v>
      </c>
      <c r="B15327" s="69" t="s">
        <v>5695</v>
      </c>
      <c r="C15327" s="79">
        <v>41683</v>
      </c>
      <c r="D15327" s="60" t="s">
        <v>168</v>
      </c>
      <c r="E15327" s="56">
        <v>3</v>
      </c>
      <c r="F15327" s="69" t="s">
        <v>2</v>
      </c>
    </row>
    <row r="15328" spans="1:6" s="1" customFormat="1" outlineLevel="1" x14ac:dyDescent="0.2">
      <c r="A15328" s="69" t="s">
        <v>18780</v>
      </c>
      <c r="B15328" s="69" t="s">
        <v>5695</v>
      </c>
      <c r="C15328" s="79">
        <v>41683</v>
      </c>
      <c r="D15328" s="60" t="s">
        <v>473</v>
      </c>
      <c r="E15328" s="56">
        <v>3.8</v>
      </c>
      <c r="F15328" s="69" t="s">
        <v>2</v>
      </c>
    </row>
    <row r="15329" spans="1:6" s="1" customFormat="1" outlineLevel="1" x14ac:dyDescent="0.2">
      <c r="A15329" s="69" t="s">
        <v>18781</v>
      </c>
      <c r="B15329" s="69" t="s">
        <v>5695</v>
      </c>
      <c r="C15329" s="79">
        <v>41683</v>
      </c>
      <c r="D15329" s="60" t="s">
        <v>473</v>
      </c>
      <c r="E15329" s="56">
        <v>3.8</v>
      </c>
      <c r="F15329" s="69" t="s">
        <v>2</v>
      </c>
    </row>
    <row r="15330" spans="1:6" s="1" customFormat="1" outlineLevel="1" x14ac:dyDescent="0.2">
      <c r="A15330" s="69" t="s">
        <v>18782</v>
      </c>
      <c r="B15330" s="69" t="s">
        <v>5695</v>
      </c>
      <c r="C15330" s="79">
        <v>41683</v>
      </c>
      <c r="D15330" s="60" t="s">
        <v>486</v>
      </c>
      <c r="E15330" s="56">
        <v>28.5</v>
      </c>
      <c r="F15330" s="69" t="s">
        <v>2</v>
      </c>
    </row>
    <row r="15331" spans="1:6" s="1" customFormat="1" outlineLevel="1" x14ac:dyDescent="0.2">
      <c r="A15331" s="69" t="s">
        <v>18783</v>
      </c>
      <c r="B15331" s="69" t="s">
        <v>5695</v>
      </c>
      <c r="C15331" s="79">
        <v>41683</v>
      </c>
      <c r="D15331" s="60" t="s">
        <v>487</v>
      </c>
      <c r="E15331" s="56">
        <v>43</v>
      </c>
      <c r="F15331" s="69" t="s">
        <v>2</v>
      </c>
    </row>
    <row r="15332" spans="1:6" s="1" customFormat="1" outlineLevel="1" x14ac:dyDescent="0.2">
      <c r="A15332" s="69" t="s">
        <v>18784</v>
      </c>
      <c r="B15332" s="69" t="s">
        <v>5695</v>
      </c>
      <c r="C15332" s="79">
        <v>41683</v>
      </c>
      <c r="D15332" s="60" t="s">
        <v>196</v>
      </c>
      <c r="E15332" s="56">
        <v>4.2</v>
      </c>
      <c r="F15332" s="69" t="s">
        <v>2</v>
      </c>
    </row>
    <row r="15333" spans="1:6" s="1" customFormat="1" outlineLevel="1" x14ac:dyDescent="0.2">
      <c r="A15333" s="69" t="s">
        <v>18785</v>
      </c>
      <c r="B15333" s="69" t="s">
        <v>5695</v>
      </c>
      <c r="C15333" s="79">
        <v>41683</v>
      </c>
      <c r="D15333" s="60" t="s">
        <v>196</v>
      </c>
      <c r="E15333" s="56">
        <v>4.2</v>
      </c>
      <c r="F15333" s="69" t="s">
        <v>2</v>
      </c>
    </row>
    <row r="15334" spans="1:6" s="1" customFormat="1" outlineLevel="1" x14ac:dyDescent="0.2">
      <c r="A15334" s="69" t="s">
        <v>18786</v>
      </c>
      <c r="B15334" s="69" t="s">
        <v>5695</v>
      </c>
      <c r="C15334" s="79">
        <v>41683</v>
      </c>
      <c r="D15334" s="60" t="s">
        <v>196</v>
      </c>
      <c r="E15334" s="56">
        <v>4.2</v>
      </c>
      <c r="F15334" s="69" t="s">
        <v>2</v>
      </c>
    </row>
    <row r="15335" spans="1:6" s="1" customFormat="1" outlineLevel="1" x14ac:dyDescent="0.2">
      <c r="A15335" s="69" t="s">
        <v>18787</v>
      </c>
      <c r="B15335" s="69" t="s">
        <v>5695</v>
      </c>
      <c r="C15335" s="79">
        <v>41683</v>
      </c>
      <c r="D15335" s="60" t="s">
        <v>196</v>
      </c>
      <c r="E15335" s="56">
        <v>4.2</v>
      </c>
      <c r="F15335" s="69" t="s">
        <v>2</v>
      </c>
    </row>
    <row r="15336" spans="1:6" s="1" customFormat="1" outlineLevel="1" x14ac:dyDescent="0.2">
      <c r="A15336" s="69" t="s">
        <v>18788</v>
      </c>
      <c r="B15336" s="69" t="s">
        <v>5695</v>
      </c>
      <c r="C15336" s="79">
        <v>41683</v>
      </c>
      <c r="D15336" s="60" t="s">
        <v>196</v>
      </c>
      <c r="E15336" s="56">
        <v>4.2</v>
      </c>
      <c r="F15336" s="69" t="s">
        <v>2</v>
      </c>
    </row>
    <row r="15337" spans="1:6" s="1" customFormat="1" outlineLevel="1" x14ac:dyDescent="0.2">
      <c r="A15337" s="69" t="s">
        <v>18789</v>
      </c>
      <c r="B15337" s="69" t="s">
        <v>5695</v>
      </c>
      <c r="C15337" s="79">
        <v>41683</v>
      </c>
      <c r="D15337" s="60" t="s">
        <v>195</v>
      </c>
      <c r="E15337" s="56">
        <v>1.7</v>
      </c>
      <c r="F15337" s="69" t="s">
        <v>2</v>
      </c>
    </row>
    <row r="15338" spans="1:6" s="1" customFormat="1" outlineLevel="1" x14ac:dyDescent="0.2">
      <c r="A15338" s="69" t="s">
        <v>18790</v>
      </c>
      <c r="B15338" s="69" t="s">
        <v>5695</v>
      </c>
      <c r="C15338" s="79">
        <v>41683</v>
      </c>
      <c r="D15338" s="60" t="s">
        <v>195</v>
      </c>
      <c r="E15338" s="56">
        <v>1.7</v>
      </c>
      <c r="F15338" s="69" t="s">
        <v>2</v>
      </c>
    </row>
    <row r="15339" spans="1:6" s="1" customFormat="1" outlineLevel="1" x14ac:dyDescent="0.2">
      <c r="A15339" s="69" t="s">
        <v>18791</v>
      </c>
      <c r="B15339" s="69" t="s">
        <v>5695</v>
      </c>
      <c r="C15339" s="79">
        <v>41683</v>
      </c>
      <c r="D15339" s="60" t="s">
        <v>195</v>
      </c>
      <c r="E15339" s="56">
        <v>1.7</v>
      </c>
      <c r="F15339" s="69" t="s">
        <v>2</v>
      </c>
    </row>
    <row r="15340" spans="1:6" s="1" customFormat="1" outlineLevel="1" x14ac:dyDescent="0.2">
      <c r="A15340" s="69" t="s">
        <v>18792</v>
      </c>
      <c r="B15340" s="69" t="s">
        <v>5695</v>
      </c>
      <c r="C15340" s="79">
        <v>41683</v>
      </c>
      <c r="D15340" s="60" t="s">
        <v>195</v>
      </c>
      <c r="E15340" s="56">
        <v>1.7</v>
      </c>
      <c r="F15340" s="69" t="s">
        <v>2</v>
      </c>
    </row>
    <row r="15341" spans="1:6" s="1" customFormat="1" outlineLevel="1" x14ac:dyDescent="0.2">
      <c r="A15341" s="69" t="s">
        <v>18793</v>
      </c>
      <c r="B15341" s="69" t="s">
        <v>5695</v>
      </c>
      <c r="C15341" s="79">
        <v>41683</v>
      </c>
      <c r="D15341" s="60" t="s">
        <v>195</v>
      </c>
      <c r="E15341" s="56">
        <v>1.7</v>
      </c>
      <c r="F15341" s="69" t="s">
        <v>2</v>
      </c>
    </row>
    <row r="15342" spans="1:6" s="1" customFormat="1" outlineLevel="1" x14ac:dyDescent="0.2">
      <c r="A15342" s="69" t="s">
        <v>18794</v>
      </c>
      <c r="B15342" s="69" t="s">
        <v>5695</v>
      </c>
      <c r="C15342" s="79">
        <v>41683</v>
      </c>
      <c r="D15342" s="60" t="s">
        <v>63</v>
      </c>
      <c r="E15342" s="56">
        <v>8.8000000000000007</v>
      </c>
      <c r="F15342" s="69" t="s">
        <v>2</v>
      </c>
    </row>
    <row r="15343" spans="1:6" s="1" customFormat="1" outlineLevel="1" x14ac:dyDescent="0.2">
      <c r="A15343" s="69" t="s">
        <v>18795</v>
      </c>
      <c r="B15343" s="69" t="s">
        <v>5695</v>
      </c>
      <c r="C15343" s="79">
        <v>41683</v>
      </c>
      <c r="D15343" s="60" t="s">
        <v>99</v>
      </c>
      <c r="E15343" s="56">
        <v>1.7</v>
      </c>
      <c r="F15343" s="69" t="s">
        <v>2</v>
      </c>
    </row>
    <row r="15344" spans="1:6" s="1" customFormat="1" outlineLevel="1" x14ac:dyDescent="0.2">
      <c r="A15344" s="69" t="s">
        <v>18796</v>
      </c>
      <c r="B15344" s="69" t="s">
        <v>5695</v>
      </c>
      <c r="C15344" s="79">
        <v>41683</v>
      </c>
      <c r="D15344" s="60" t="s">
        <v>99</v>
      </c>
      <c r="E15344" s="56">
        <v>1.7</v>
      </c>
      <c r="F15344" s="69" t="s">
        <v>2</v>
      </c>
    </row>
    <row r="15345" spans="1:6" s="1" customFormat="1" outlineLevel="1" x14ac:dyDescent="0.2">
      <c r="A15345" s="69" t="s">
        <v>18797</v>
      </c>
      <c r="B15345" s="69" t="s">
        <v>5695</v>
      </c>
      <c r="C15345" s="79">
        <v>41683</v>
      </c>
      <c r="D15345" s="60" t="s">
        <v>99</v>
      </c>
      <c r="E15345" s="56">
        <v>1.7</v>
      </c>
      <c r="F15345" s="69" t="s">
        <v>2</v>
      </c>
    </row>
    <row r="15346" spans="1:6" s="1" customFormat="1" outlineLevel="1" x14ac:dyDescent="0.2">
      <c r="A15346" s="69" t="s">
        <v>18798</v>
      </c>
      <c r="B15346" s="69" t="s">
        <v>5695</v>
      </c>
      <c r="C15346" s="79">
        <v>41683</v>
      </c>
      <c r="D15346" s="60" t="s">
        <v>99</v>
      </c>
      <c r="E15346" s="56">
        <v>1.7</v>
      </c>
      <c r="F15346" s="69" t="s">
        <v>2</v>
      </c>
    </row>
    <row r="15347" spans="1:6" s="1" customFormat="1" outlineLevel="1" x14ac:dyDescent="0.2">
      <c r="A15347" s="69" t="s">
        <v>18799</v>
      </c>
      <c r="B15347" s="69" t="s">
        <v>5695</v>
      </c>
      <c r="C15347" s="79">
        <v>41683</v>
      </c>
      <c r="D15347" s="60" t="s">
        <v>552</v>
      </c>
      <c r="E15347" s="56">
        <v>1</v>
      </c>
      <c r="F15347" s="69" t="s">
        <v>2</v>
      </c>
    </row>
    <row r="15348" spans="1:6" s="1" customFormat="1" outlineLevel="1" x14ac:dyDescent="0.2">
      <c r="A15348" s="69" t="s">
        <v>18800</v>
      </c>
      <c r="B15348" s="69" t="s">
        <v>5695</v>
      </c>
      <c r="C15348" s="79">
        <v>41683</v>
      </c>
      <c r="D15348" s="60" t="s">
        <v>552</v>
      </c>
      <c r="E15348" s="56">
        <v>1</v>
      </c>
      <c r="F15348" s="69" t="s">
        <v>2</v>
      </c>
    </row>
    <row r="15349" spans="1:6" s="1" customFormat="1" outlineLevel="1" x14ac:dyDescent="0.2">
      <c r="A15349" s="69" t="s">
        <v>18801</v>
      </c>
      <c r="B15349" s="69" t="s">
        <v>5695</v>
      </c>
      <c r="C15349" s="79">
        <v>41683</v>
      </c>
      <c r="D15349" s="60" t="s">
        <v>552</v>
      </c>
      <c r="E15349" s="56">
        <v>1</v>
      </c>
      <c r="F15349" s="69" t="s">
        <v>2</v>
      </c>
    </row>
    <row r="15350" spans="1:6" s="1" customFormat="1" outlineLevel="1" x14ac:dyDescent="0.2">
      <c r="A15350" s="69" t="s">
        <v>18802</v>
      </c>
      <c r="B15350" s="69" t="s">
        <v>5695</v>
      </c>
      <c r="C15350" s="79">
        <v>41683</v>
      </c>
      <c r="D15350" s="60" t="s">
        <v>552</v>
      </c>
      <c r="E15350" s="56">
        <v>1</v>
      </c>
      <c r="F15350" s="69" t="s">
        <v>2</v>
      </c>
    </row>
    <row r="15351" spans="1:6" s="1" customFormat="1" outlineLevel="1" x14ac:dyDescent="0.2">
      <c r="A15351" s="69" t="s">
        <v>18803</v>
      </c>
      <c r="B15351" s="69" t="s">
        <v>5695</v>
      </c>
      <c r="C15351" s="79">
        <v>41683</v>
      </c>
      <c r="D15351" s="60" t="s">
        <v>552</v>
      </c>
      <c r="E15351" s="56">
        <v>1</v>
      </c>
      <c r="F15351" s="69" t="s">
        <v>2</v>
      </c>
    </row>
    <row r="15352" spans="1:6" s="1" customFormat="1" outlineLevel="1" x14ac:dyDescent="0.2">
      <c r="A15352" s="69" t="s">
        <v>18804</v>
      </c>
      <c r="B15352" s="69" t="s">
        <v>5695</v>
      </c>
      <c r="C15352" s="79">
        <v>41683</v>
      </c>
      <c r="D15352" s="60" t="s">
        <v>552</v>
      </c>
      <c r="E15352" s="56">
        <v>1</v>
      </c>
      <c r="F15352" s="69" t="s">
        <v>2</v>
      </c>
    </row>
    <row r="15353" spans="1:6" s="1" customFormat="1" outlineLevel="1" x14ac:dyDescent="0.2">
      <c r="A15353" s="69" t="s">
        <v>18805</v>
      </c>
      <c r="B15353" s="69" t="s">
        <v>5695</v>
      </c>
      <c r="C15353" s="79">
        <v>41683</v>
      </c>
      <c r="D15353" s="60" t="s">
        <v>552</v>
      </c>
      <c r="E15353" s="56">
        <v>1</v>
      </c>
      <c r="F15353" s="69" t="s">
        <v>2</v>
      </c>
    </row>
    <row r="15354" spans="1:6" s="1" customFormat="1" outlineLevel="1" x14ac:dyDescent="0.2">
      <c r="A15354" s="69" t="s">
        <v>18806</v>
      </c>
      <c r="B15354" s="69" t="s">
        <v>5695</v>
      </c>
      <c r="C15354" s="79">
        <v>41683</v>
      </c>
      <c r="D15354" s="60" t="s">
        <v>552</v>
      </c>
      <c r="E15354" s="56">
        <v>1</v>
      </c>
      <c r="F15354" s="69" t="s">
        <v>2</v>
      </c>
    </row>
    <row r="15355" spans="1:6" s="1" customFormat="1" outlineLevel="1" x14ac:dyDescent="0.2">
      <c r="A15355" s="69" t="s">
        <v>18807</v>
      </c>
      <c r="B15355" s="69" t="s">
        <v>5695</v>
      </c>
      <c r="C15355" s="79">
        <v>41683</v>
      </c>
      <c r="D15355" s="60" t="s">
        <v>552</v>
      </c>
      <c r="E15355" s="56">
        <v>1</v>
      </c>
      <c r="F15355" s="69" t="s">
        <v>2</v>
      </c>
    </row>
    <row r="15356" spans="1:6" s="1" customFormat="1" outlineLevel="1" x14ac:dyDescent="0.2">
      <c r="A15356" s="69" t="s">
        <v>18808</v>
      </c>
      <c r="B15356" s="69" t="s">
        <v>5695</v>
      </c>
      <c r="C15356" s="79">
        <v>41683</v>
      </c>
      <c r="D15356" s="60" t="s">
        <v>552</v>
      </c>
      <c r="E15356" s="56">
        <v>1</v>
      </c>
      <c r="F15356" s="69" t="s">
        <v>2</v>
      </c>
    </row>
    <row r="15357" spans="1:6" s="1" customFormat="1" outlineLevel="1" x14ac:dyDescent="0.2">
      <c r="A15357" s="69" t="s">
        <v>18809</v>
      </c>
      <c r="B15357" s="69" t="s">
        <v>5695</v>
      </c>
      <c r="C15357" s="79">
        <v>41683</v>
      </c>
      <c r="D15357" s="60" t="s">
        <v>552</v>
      </c>
      <c r="E15357" s="56">
        <v>1</v>
      </c>
      <c r="F15357" s="69" t="s">
        <v>2</v>
      </c>
    </row>
    <row r="15358" spans="1:6" s="1" customFormat="1" outlineLevel="1" x14ac:dyDescent="0.2">
      <c r="A15358" s="69" t="s">
        <v>18810</v>
      </c>
      <c r="B15358" s="69" t="s">
        <v>5695</v>
      </c>
      <c r="C15358" s="79">
        <v>41683</v>
      </c>
      <c r="D15358" s="60" t="s">
        <v>552</v>
      </c>
      <c r="E15358" s="56">
        <v>1</v>
      </c>
      <c r="F15358" s="69" t="s">
        <v>2</v>
      </c>
    </row>
    <row r="15359" spans="1:6" s="1" customFormat="1" outlineLevel="1" x14ac:dyDescent="0.2">
      <c r="A15359" s="69" t="s">
        <v>18811</v>
      </c>
      <c r="B15359" s="69" t="s">
        <v>5695</v>
      </c>
      <c r="C15359" s="79">
        <v>41683</v>
      </c>
      <c r="D15359" s="60" t="s">
        <v>552</v>
      </c>
      <c r="E15359" s="56">
        <v>1</v>
      </c>
      <c r="F15359" s="69" t="s">
        <v>2</v>
      </c>
    </row>
    <row r="15360" spans="1:6" s="1" customFormat="1" outlineLevel="1" x14ac:dyDescent="0.2">
      <c r="A15360" s="69" t="s">
        <v>18812</v>
      </c>
      <c r="B15360" s="69" t="s">
        <v>5695</v>
      </c>
      <c r="C15360" s="79">
        <v>41683</v>
      </c>
      <c r="D15360" s="60" t="s">
        <v>552</v>
      </c>
      <c r="E15360" s="56">
        <v>1</v>
      </c>
      <c r="F15360" s="69" t="s">
        <v>2</v>
      </c>
    </row>
    <row r="15361" spans="1:6" s="1" customFormat="1" outlineLevel="1" x14ac:dyDescent="0.2">
      <c r="A15361" s="69" t="s">
        <v>18813</v>
      </c>
      <c r="B15361" s="69" t="s">
        <v>5695</v>
      </c>
      <c r="C15361" s="79">
        <v>41683</v>
      </c>
      <c r="D15361" s="60" t="s">
        <v>552</v>
      </c>
      <c r="E15361" s="56">
        <v>1</v>
      </c>
      <c r="F15361" s="69" t="s">
        <v>2</v>
      </c>
    </row>
    <row r="15362" spans="1:6" s="1" customFormat="1" outlineLevel="1" x14ac:dyDescent="0.2">
      <c r="A15362" s="69" t="s">
        <v>18814</v>
      </c>
      <c r="B15362" s="69" t="s">
        <v>5695</v>
      </c>
      <c r="C15362" s="79">
        <v>41683</v>
      </c>
      <c r="D15362" s="60" t="s">
        <v>552</v>
      </c>
      <c r="E15362" s="56">
        <v>1</v>
      </c>
      <c r="F15362" s="69" t="s">
        <v>2</v>
      </c>
    </row>
    <row r="15363" spans="1:6" s="1" customFormat="1" outlineLevel="1" x14ac:dyDescent="0.2">
      <c r="A15363" s="69" t="s">
        <v>18815</v>
      </c>
      <c r="B15363" s="69" t="s">
        <v>5695</v>
      </c>
      <c r="C15363" s="79">
        <v>41683</v>
      </c>
      <c r="D15363" s="60" t="s">
        <v>552</v>
      </c>
      <c r="E15363" s="56">
        <v>1</v>
      </c>
      <c r="F15363" s="69" t="s">
        <v>2</v>
      </c>
    </row>
    <row r="15364" spans="1:6" s="1" customFormat="1" outlineLevel="1" x14ac:dyDescent="0.2">
      <c r="A15364" s="69" t="s">
        <v>18816</v>
      </c>
      <c r="B15364" s="69" t="s">
        <v>5695</v>
      </c>
      <c r="C15364" s="79">
        <v>41683</v>
      </c>
      <c r="D15364" s="60" t="s">
        <v>552</v>
      </c>
      <c r="E15364" s="56">
        <v>1</v>
      </c>
      <c r="F15364" s="69" t="s">
        <v>2</v>
      </c>
    </row>
    <row r="15365" spans="1:6" s="1" customFormat="1" outlineLevel="1" x14ac:dyDescent="0.2">
      <c r="A15365" s="69" t="s">
        <v>18817</v>
      </c>
      <c r="B15365" s="69" t="s">
        <v>5695</v>
      </c>
      <c r="C15365" s="79">
        <v>41683</v>
      </c>
      <c r="D15365" s="60" t="s">
        <v>552</v>
      </c>
      <c r="E15365" s="56">
        <v>1</v>
      </c>
      <c r="F15365" s="69" t="s">
        <v>2</v>
      </c>
    </row>
    <row r="15366" spans="1:6" s="1" customFormat="1" outlineLevel="1" x14ac:dyDescent="0.2">
      <c r="A15366" s="69" t="s">
        <v>18818</v>
      </c>
      <c r="B15366" s="69" t="s">
        <v>5695</v>
      </c>
      <c r="C15366" s="79">
        <v>41683</v>
      </c>
      <c r="D15366" s="60" t="s">
        <v>552</v>
      </c>
      <c r="E15366" s="56">
        <v>1</v>
      </c>
      <c r="F15366" s="69" t="s">
        <v>2</v>
      </c>
    </row>
    <row r="15367" spans="1:6" s="1" customFormat="1" outlineLevel="1" x14ac:dyDescent="0.2">
      <c r="A15367" s="69" t="s">
        <v>18819</v>
      </c>
      <c r="B15367" s="69" t="s">
        <v>5695</v>
      </c>
      <c r="C15367" s="79">
        <v>41683</v>
      </c>
      <c r="D15367" s="60" t="s">
        <v>552</v>
      </c>
      <c r="E15367" s="56">
        <v>1</v>
      </c>
      <c r="F15367" s="69" t="s">
        <v>2</v>
      </c>
    </row>
    <row r="15368" spans="1:6" s="1" customFormat="1" outlineLevel="1" x14ac:dyDescent="0.2">
      <c r="A15368" s="69" t="s">
        <v>18820</v>
      </c>
      <c r="B15368" s="69" t="s">
        <v>5695</v>
      </c>
      <c r="C15368" s="79">
        <v>41683</v>
      </c>
      <c r="D15368" s="60" t="s">
        <v>552</v>
      </c>
      <c r="E15368" s="56">
        <v>1</v>
      </c>
      <c r="F15368" s="69" t="s">
        <v>2</v>
      </c>
    </row>
    <row r="15369" spans="1:6" s="1" customFormat="1" outlineLevel="1" x14ac:dyDescent="0.2">
      <c r="A15369" s="69" t="s">
        <v>18821</v>
      </c>
      <c r="B15369" s="69" t="s">
        <v>5695</v>
      </c>
      <c r="C15369" s="79">
        <v>41683</v>
      </c>
      <c r="D15369" s="60" t="s">
        <v>552</v>
      </c>
      <c r="E15369" s="56">
        <v>1</v>
      </c>
      <c r="F15369" s="69" t="s">
        <v>2</v>
      </c>
    </row>
    <row r="15370" spans="1:6" s="1" customFormat="1" outlineLevel="1" x14ac:dyDescent="0.2">
      <c r="A15370" s="69" t="s">
        <v>18822</v>
      </c>
      <c r="B15370" s="69" t="s">
        <v>5695</v>
      </c>
      <c r="C15370" s="79">
        <v>41683</v>
      </c>
      <c r="D15370" s="60" t="s">
        <v>552</v>
      </c>
      <c r="E15370" s="56">
        <v>1</v>
      </c>
      <c r="F15370" s="69" t="s">
        <v>2</v>
      </c>
    </row>
    <row r="15371" spans="1:6" s="1" customFormat="1" outlineLevel="1" x14ac:dyDescent="0.2">
      <c r="A15371" s="69" t="s">
        <v>18823</v>
      </c>
      <c r="B15371" s="69" t="s">
        <v>5695</v>
      </c>
      <c r="C15371" s="79">
        <v>41683</v>
      </c>
      <c r="D15371" s="60" t="s">
        <v>552</v>
      </c>
      <c r="E15371" s="56">
        <v>1</v>
      </c>
      <c r="F15371" s="69" t="s">
        <v>2</v>
      </c>
    </row>
    <row r="15372" spans="1:6" s="1" customFormat="1" outlineLevel="1" x14ac:dyDescent="0.2">
      <c r="A15372" s="69" t="s">
        <v>18824</v>
      </c>
      <c r="B15372" s="69" t="s">
        <v>5695</v>
      </c>
      <c r="C15372" s="79">
        <v>41683</v>
      </c>
      <c r="D15372" s="60" t="s">
        <v>552</v>
      </c>
      <c r="E15372" s="56">
        <v>1</v>
      </c>
      <c r="F15372" s="69" t="s">
        <v>2</v>
      </c>
    </row>
    <row r="15373" spans="1:6" s="1" customFormat="1" outlineLevel="1" x14ac:dyDescent="0.2">
      <c r="A15373" s="69" t="s">
        <v>18825</v>
      </c>
      <c r="B15373" s="69" t="s">
        <v>5695</v>
      </c>
      <c r="C15373" s="79">
        <v>41683</v>
      </c>
      <c r="D15373" s="60" t="s">
        <v>552</v>
      </c>
      <c r="E15373" s="56">
        <v>1</v>
      </c>
      <c r="F15373" s="69" t="s">
        <v>2</v>
      </c>
    </row>
    <row r="15374" spans="1:6" s="1" customFormat="1" outlineLevel="1" x14ac:dyDescent="0.2">
      <c r="A15374" s="69" t="s">
        <v>18826</v>
      </c>
      <c r="B15374" s="69" t="s">
        <v>5695</v>
      </c>
      <c r="C15374" s="79">
        <v>41683</v>
      </c>
      <c r="D15374" s="60" t="s">
        <v>163</v>
      </c>
      <c r="E15374" s="56">
        <v>3.8</v>
      </c>
      <c r="F15374" s="69" t="s">
        <v>2</v>
      </c>
    </row>
    <row r="15375" spans="1:6" s="1" customFormat="1" outlineLevel="1" x14ac:dyDescent="0.2">
      <c r="A15375" s="69" t="s">
        <v>18827</v>
      </c>
      <c r="B15375" s="69" t="s">
        <v>5695</v>
      </c>
      <c r="C15375" s="79">
        <v>41683</v>
      </c>
      <c r="D15375" s="60" t="s">
        <v>60</v>
      </c>
      <c r="E15375" s="56">
        <v>7.2</v>
      </c>
      <c r="F15375" s="69" t="s">
        <v>2</v>
      </c>
    </row>
    <row r="15376" spans="1:6" s="1" customFormat="1" outlineLevel="1" x14ac:dyDescent="0.2">
      <c r="A15376" s="69" t="s">
        <v>18828</v>
      </c>
      <c r="B15376" s="69" t="s">
        <v>5695</v>
      </c>
      <c r="C15376" s="79">
        <v>41683</v>
      </c>
      <c r="D15376" s="60" t="s">
        <v>553</v>
      </c>
      <c r="E15376" s="56">
        <v>5.4</v>
      </c>
      <c r="F15376" s="69" t="s">
        <v>2</v>
      </c>
    </row>
    <row r="15377" spans="1:6" s="1" customFormat="1" outlineLevel="1" x14ac:dyDescent="0.2">
      <c r="A15377" s="69" t="s">
        <v>18829</v>
      </c>
      <c r="B15377" s="69" t="s">
        <v>5695</v>
      </c>
      <c r="C15377" s="79">
        <v>41683</v>
      </c>
      <c r="D15377" s="60" t="s">
        <v>559</v>
      </c>
      <c r="E15377" s="56">
        <v>4.5999999999999996</v>
      </c>
      <c r="F15377" s="69" t="s">
        <v>2</v>
      </c>
    </row>
    <row r="15378" spans="1:6" s="1" customFormat="1" outlineLevel="1" x14ac:dyDescent="0.2">
      <c r="A15378" s="69" t="s">
        <v>18830</v>
      </c>
      <c r="B15378" s="69" t="s">
        <v>5695</v>
      </c>
      <c r="C15378" s="79">
        <v>41683</v>
      </c>
      <c r="D15378" s="60" t="s">
        <v>98</v>
      </c>
      <c r="E15378" s="56">
        <v>3.3</v>
      </c>
      <c r="F15378" s="69" t="s">
        <v>2</v>
      </c>
    </row>
    <row r="15379" spans="1:6" s="1" customFormat="1" outlineLevel="1" x14ac:dyDescent="0.2">
      <c r="A15379" s="69" t="s">
        <v>18831</v>
      </c>
      <c r="B15379" s="69" t="s">
        <v>5695</v>
      </c>
      <c r="C15379" s="79">
        <v>41683</v>
      </c>
      <c r="D15379" s="60" t="s">
        <v>99</v>
      </c>
      <c r="E15379" s="56">
        <v>5.3</v>
      </c>
      <c r="F15379" s="69" t="s">
        <v>2</v>
      </c>
    </row>
    <row r="15380" spans="1:6" s="1" customFormat="1" outlineLevel="1" x14ac:dyDescent="0.2">
      <c r="A15380" s="69" t="s">
        <v>18832</v>
      </c>
      <c r="B15380" s="69" t="s">
        <v>5695</v>
      </c>
      <c r="C15380" s="79">
        <v>41683</v>
      </c>
      <c r="D15380" s="60" t="s">
        <v>99</v>
      </c>
      <c r="E15380" s="56">
        <v>5.3</v>
      </c>
      <c r="F15380" s="69" t="s">
        <v>2</v>
      </c>
    </row>
    <row r="15381" spans="1:6" s="1" customFormat="1" outlineLevel="1" x14ac:dyDescent="0.2">
      <c r="A15381" s="69" t="s">
        <v>18833</v>
      </c>
      <c r="B15381" s="69" t="s">
        <v>5695</v>
      </c>
      <c r="C15381" s="79">
        <v>41683</v>
      </c>
      <c r="D15381" s="60" t="s">
        <v>450</v>
      </c>
      <c r="E15381" s="56">
        <v>6.4</v>
      </c>
      <c r="F15381" s="69" t="s">
        <v>2</v>
      </c>
    </row>
    <row r="15382" spans="1:6" s="1" customFormat="1" outlineLevel="1" x14ac:dyDescent="0.2">
      <c r="A15382" s="69" t="s">
        <v>18834</v>
      </c>
      <c r="B15382" s="69" t="s">
        <v>5695</v>
      </c>
      <c r="C15382" s="79">
        <v>41683</v>
      </c>
      <c r="D15382" s="60" t="s">
        <v>310</v>
      </c>
      <c r="E15382" s="56">
        <v>2.6</v>
      </c>
      <c r="F15382" s="69" t="s">
        <v>2</v>
      </c>
    </row>
    <row r="15383" spans="1:6" s="1" customFormat="1" outlineLevel="1" x14ac:dyDescent="0.2">
      <c r="A15383" s="69" t="s">
        <v>18835</v>
      </c>
      <c r="B15383" s="69" t="s">
        <v>5695</v>
      </c>
      <c r="C15383" s="79">
        <v>41683</v>
      </c>
      <c r="D15383" s="60" t="s">
        <v>310</v>
      </c>
      <c r="E15383" s="56">
        <v>2.6</v>
      </c>
      <c r="F15383" s="69" t="s">
        <v>2</v>
      </c>
    </row>
    <row r="15384" spans="1:6" s="1" customFormat="1" outlineLevel="1" x14ac:dyDescent="0.2">
      <c r="A15384" s="69" t="s">
        <v>18836</v>
      </c>
      <c r="B15384" s="69" t="s">
        <v>5695</v>
      </c>
      <c r="C15384" s="79">
        <v>41683</v>
      </c>
      <c r="D15384" s="60" t="s">
        <v>560</v>
      </c>
      <c r="E15384" s="56">
        <v>3.9</v>
      </c>
      <c r="F15384" s="69" t="s">
        <v>2</v>
      </c>
    </row>
    <row r="15385" spans="1:6" s="1" customFormat="1" outlineLevel="1" x14ac:dyDescent="0.2">
      <c r="A15385" s="69" t="s">
        <v>18837</v>
      </c>
      <c r="B15385" s="69" t="s">
        <v>5695</v>
      </c>
      <c r="C15385" s="79">
        <v>41683</v>
      </c>
      <c r="D15385" s="60" t="s">
        <v>560</v>
      </c>
      <c r="E15385" s="56">
        <v>3.9</v>
      </c>
      <c r="F15385" s="69" t="s">
        <v>2</v>
      </c>
    </row>
    <row r="15386" spans="1:6" s="1" customFormat="1" outlineLevel="1" x14ac:dyDescent="0.2">
      <c r="A15386" s="69" t="s">
        <v>18838</v>
      </c>
      <c r="B15386" s="69" t="s">
        <v>5695</v>
      </c>
      <c r="C15386" s="79">
        <v>41683</v>
      </c>
      <c r="D15386" s="60" t="s">
        <v>561</v>
      </c>
      <c r="E15386" s="56">
        <v>10.6</v>
      </c>
      <c r="F15386" s="69" t="s">
        <v>2</v>
      </c>
    </row>
    <row r="15387" spans="1:6" s="1" customFormat="1" outlineLevel="1" x14ac:dyDescent="0.2">
      <c r="A15387" s="69" t="s">
        <v>18839</v>
      </c>
      <c r="B15387" s="69" t="s">
        <v>5695</v>
      </c>
      <c r="C15387" s="79">
        <v>41683</v>
      </c>
      <c r="D15387" s="60" t="s">
        <v>246</v>
      </c>
      <c r="E15387" s="56">
        <v>10.8</v>
      </c>
      <c r="F15387" s="69" t="s">
        <v>2</v>
      </c>
    </row>
    <row r="15388" spans="1:6" s="1" customFormat="1" outlineLevel="1" x14ac:dyDescent="0.2">
      <c r="A15388" s="69" t="s">
        <v>18840</v>
      </c>
      <c r="B15388" s="69" t="s">
        <v>5695</v>
      </c>
      <c r="C15388" s="79">
        <v>41683</v>
      </c>
      <c r="D15388" s="60" t="s">
        <v>246</v>
      </c>
      <c r="E15388" s="56">
        <v>10.8</v>
      </c>
      <c r="F15388" s="69" t="s">
        <v>2</v>
      </c>
    </row>
    <row r="15389" spans="1:6" s="1" customFormat="1" outlineLevel="1" x14ac:dyDescent="0.2">
      <c r="A15389" s="69" t="s">
        <v>18841</v>
      </c>
      <c r="B15389" s="69" t="s">
        <v>5695</v>
      </c>
      <c r="C15389" s="79">
        <v>41683</v>
      </c>
      <c r="D15389" s="60" t="s">
        <v>59</v>
      </c>
      <c r="E15389" s="56">
        <v>4.2</v>
      </c>
      <c r="F15389" s="69" t="s">
        <v>2</v>
      </c>
    </row>
    <row r="15390" spans="1:6" s="1" customFormat="1" outlineLevel="1" x14ac:dyDescent="0.2">
      <c r="A15390" s="69" t="s">
        <v>18842</v>
      </c>
      <c r="B15390" s="69" t="s">
        <v>5695</v>
      </c>
      <c r="C15390" s="79">
        <v>41683</v>
      </c>
      <c r="D15390" s="60" t="s">
        <v>562</v>
      </c>
      <c r="E15390" s="56">
        <v>10.6</v>
      </c>
      <c r="F15390" s="69" t="s">
        <v>2</v>
      </c>
    </row>
    <row r="15391" spans="1:6" s="1" customFormat="1" outlineLevel="1" x14ac:dyDescent="0.2">
      <c r="A15391" s="69" t="s">
        <v>18843</v>
      </c>
      <c r="B15391" s="69" t="s">
        <v>5695</v>
      </c>
      <c r="C15391" s="79">
        <v>41683</v>
      </c>
      <c r="D15391" s="60" t="s">
        <v>563</v>
      </c>
      <c r="E15391" s="56">
        <v>11.8</v>
      </c>
      <c r="F15391" s="69" t="s">
        <v>2</v>
      </c>
    </row>
    <row r="15392" spans="1:6" s="1" customFormat="1" outlineLevel="1" x14ac:dyDescent="0.2">
      <c r="A15392" s="69" t="s">
        <v>18844</v>
      </c>
      <c r="B15392" s="69" t="s">
        <v>5695</v>
      </c>
      <c r="C15392" s="79">
        <v>41683</v>
      </c>
      <c r="D15392" s="60" t="s">
        <v>563</v>
      </c>
      <c r="E15392" s="56">
        <v>11.8</v>
      </c>
      <c r="F15392" s="69" t="s">
        <v>2</v>
      </c>
    </row>
    <row r="15393" spans="1:6" s="1" customFormat="1" outlineLevel="1" x14ac:dyDescent="0.2">
      <c r="A15393" s="69" t="s">
        <v>18845</v>
      </c>
      <c r="B15393" s="69" t="s">
        <v>5695</v>
      </c>
      <c r="C15393" s="79">
        <v>41683</v>
      </c>
      <c r="D15393" s="60" t="s">
        <v>59</v>
      </c>
      <c r="E15393" s="56">
        <v>4.2</v>
      </c>
      <c r="F15393" s="69" t="s">
        <v>2</v>
      </c>
    </row>
    <row r="15394" spans="1:6" s="1" customFormat="1" outlineLevel="1" x14ac:dyDescent="0.2">
      <c r="A15394" s="69" t="s">
        <v>18846</v>
      </c>
      <c r="B15394" s="69" t="s">
        <v>5695</v>
      </c>
      <c r="C15394" s="79">
        <v>41683</v>
      </c>
      <c r="D15394" s="60" t="s">
        <v>564</v>
      </c>
      <c r="E15394" s="56">
        <v>9.1999999999999993</v>
      </c>
      <c r="F15394" s="69" t="s">
        <v>2</v>
      </c>
    </row>
    <row r="15395" spans="1:6" s="1" customFormat="1" outlineLevel="1" x14ac:dyDescent="0.2">
      <c r="A15395" s="69" t="s">
        <v>18847</v>
      </c>
      <c r="B15395" s="69" t="s">
        <v>5695</v>
      </c>
      <c r="C15395" s="79">
        <v>41683</v>
      </c>
      <c r="D15395" s="60" t="s">
        <v>40</v>
      </c>
      <c r="E15395" s="56">
        <v>1</v>
      </c>
      <c r="F15395" s="69" t="s">
        <v>2</v>
      </c>
    </row>
    <row r="15396" spans="1:6" s="1" customFormat="1" outlineLevel="1" x14ac:dyDescent="0.2">
      <c r="A15396" s="69" t="s">
        <v>18848</v>
      </c>
      <c r="B15396" s="69" t="s">
        <v>5695</v>
      </c>
      <c r="C15396" s="79">
        <v>41683</v>
      </c>
      <c r="D15396" s="60" t="s">
        <v>565</v>
      </c>
      <c r="E15396" s="56">
        <v>10</v>
      </c>
      <c r="F15396" s="69" t="s">
        <v>2</v>
      </c>
    </row>
    <row r="15397" spans="1:6" s="1" customFormat="1" outlineLevel="1" x14ac:dyDescent="0.2">
      <c r="A15397" s="69" t="s">
        <v>18849</v>
      </c>
      <c r="B15397" s="69" t="s">
        <v>5695</v>
      </c>
      <c r="C15397" s="79">
        <v>41683</v>
      </c>
      <c r="D15397" s="60" t="s">
        <v>566</v>
      </c>
      <c r="E15397" s="56">
        <v>1.8</v>
      </c>
      <c r="F15397" s="69" t="s">
        <v>2</v>
      </c>
    </row>
    <row r="15398" spans="1:6" s="1" customFormat="1" outlineLevel="1" x14ac:dyDescent="0.2">
      <c r="A15398" s="69" t="s">
        <v>18850</v>
      </c>
      <c r="B15398" s="69" t="s">
        <v>5695</v>
      </c>
      <c r="C15398" s="79">
        <v>41683</v>
      </c>
      <c r="D15398" s="60" t="s">
        <v>566</v>
      </c>
      <c r="E15398" s="56">
        <v>1.8</v>
      </c>
      <c r="F15398" s="69" t="s">
        <v>2</v>
      </c>
    </row>
    <row r="15399" spans="1:6" s="1" customFormat="1" outlineLevel="1" x14ac:dyDescent="0.2">
      <c r="A15399" s="69" t="s">
        <v>18851</v>
      </c>
      <c r="B15399" s="69" t="s">
        <v>5695</v>
      </c>
      <c r="C15399" s="79">
        <v>41683</v>
      </c>
      <c r="D15399" s="60" t="s">
        <v>566</v>
      </c>
      <c r="E15399" s="56">
        <v>1.8</v>
      </c>
      <c r="F15399" s="69" t="s">
        <v>2</v>
      </c>
    </row>
    <row r="15400" spans="1:6" s="1" customFormat="1" outlineLevel="1" x14ac:dyDescent="0.2">
      <c r="A15400" s="69" t="s">
        <v>18852</v>
      </c>
      <c r="B15400" s="69" t="s">
        <v>5695</v>
      </c>
      <c r="C15400" s="79">
        <v>41683</v>
      </c>
      <c r="D15400" s="60" t="s">
        <v>566</v>
      </c>
      <c r="E15400" s="56">
        <v>1.8</v>
      </c>
      <c r="F15400" s="69" t="s">
        <v>2</v>
      </c>
    </row>
    <row r="15401" spans="1:6" s="1" customFormat="1" outlineLevel="1" x14ac:dyDescent="0.2">
      <c r="A15401" s="69" t="s">
        <v>18853</v>
      </c>
      <c r="B15401" s="69" t="s">
        <v>5695</v>
      </c>
      <c r="C15401" s="79">
        <v>41683</v>
      </c>
      <c r="D15401" s="60" t="s">
        <v>566</v>
      </c>
      <c r="E15401" s="56">
        <v>1.8</v>
      </c>
      <c r="F15401" s="69" t="s">
        <v>2</v>
      </c>
    </row>
    <row r="15402" spans="1:6" s="1" customFormat="1" outlineLevel="1" x14ac:dyDescent="0.2">
      <c r="A15402" s="69" t="s">
        <v>18854</v>
      </c>
      <c r="B15402" s="69" t="s">
        <v>5695</v>
      </c>
      <c r="C15402" s="79">
        <v>41683</v>
      </c>
      <c r="D15402" s="60" t="s">
        <v>566</v>
      </c>
      <c r="E15402" s="56">
        <v>1.8</v>
      </c>
      <c r="F15402" s="69" t="s">
        <v>2</v>
      </c>
    </row>
    <row r="15403" spans="1:6" s="1" customFormat="1" outlineLevel="1" x14ac:dyDescent="0.2">
      <c r="A15403" s="69" t="s">
        <v>18855</v>
      </c>
      <c r="B15403" s="69" t="s">
        <v>5695</v>
      </c>
      <c r="C15403" s="79">
        <v>41683</v>
      </c>
      <c r="D15403" s="60" t="s">
        <v>566</v>
      </c>
      <c r="E15403" s="56">
        <v>1.8</v>
      </c>
      <c r="F15403" s="69" t="s">
        <v>2</v>
      </c>
    </row>
    <row r="15404" spans="1:6" s="1" customFormat="1" outlineLevel="1" x14ac:dyDescent="0.2">
      <c r="A15404" s="69" t="s">
        <v>18856</v>
      </c>
      <c r="B15404" s="69" t="s">
        <v>5695</v>
      </c>
      <c r="C15404" s="79">
        <v>41683</v>
      </c>
      <c r="D15404" s="60" t="s">
        <v>521</v>
      </c>
      <c r="E15404" s="56">
        <v>2</v>
      </c>
      <c r="F15404" s="69" t="s">
        <v>2</v>
      </c>
    </row>
    <row r="15405" spans="1:6" s="1" customFormat="1" outlineLevel="1" x14ac:dyDescent="0.2">
      <c r="A15405" s="69" t="s">
        <v>18857</v>
      </c>
      <c r="B15405" s="69" t="s">
        <v>5695</v>
      </c>
      <c r="C15405" s="79">
        <v>41683</v>
      </c>
      <c r="D15405" s="60" t="s">
        <v>521</v>
      </c>
      <c r="E15405" s="56">
        <v>2</v>
      </c>
      <c r="F15405" s="69" t="s">
        <v>2</v>
      </c>
    </row>
    <row r="15406" spans="1:6" s="1" customFormat="1" outlineLevel="1" x14ac:dyDescent="0.2">
      <c r="A15406" s="69" t="s">
        <v>18858</v>
      </c>
      <c r="B15406" s="69" t="s">
        <v>5695</v>
      </c>
      <c r="C15406" s="79">
        <v>41683</v>
      </c>
      <c r="D15406" s="60" t="s">
        <v>293</v>
      </c>
      <c r="E15406" s="56">
        <v>7</v>
      </c>
      <c r="F15406" s="69" t="s">
        <v>2</v>
      </c>
    </row>
    <row r="15407" spans="1:6" s="1" customFormat="1" outlineLevel="1" x14ac:dyDescent="0.2">
      <c r="A15407" s="69" t="s">
        <v>18859</v>
      </c>
      <c r="B15407" s="69" t="s">
        <v>5695</v>
      </c>
      <c r="C15407" s="79">
        <v>41683</v>
      </c>
      <c r="D15407" s="60" t="s">
        <v>246</v>
      </c>
      <c r="E15407" s="56">
        <v>4.4000000000000004</v>
      </c>
      <c r="F15407" s="69" t="s">
        <v>2</v>
      </c>
    </row>
    <row r="15408" spans="1:6" s="1" customFormat="1" outlineLevel="1" x14ac:dyDescent="0.2">
      <c r="A15408" s="69" t="s">
        <v>18860</v>
      </c>
      <c r="B15408" s="69" t="s">
        <v>5695</v>
      </c>
      <c r="C15408" s="79">
        <v>41683</v>
      </c>
      <c r="D15408" s="60" t="s">
        <v>59</v>
      </c>
      <c r="E15408" s="56">
        <v>2.1</v>
      </c>
      <c r="F15408" s="69" t="s">
        <v>2</v>
      </c>
    </row>
    <row r="15409" spans="1:6" s="1" customFormat="1" outlineLevel="1" x14ac:dyDescent="0.2">
      <c r="A15409" s="69" t="s">
        <v>18861</v>
      </c>
      <c r="B15409" s="69" t="s">
        <v>5695</v>
      </c>
      <c r="C15409" s="79">
        <v>41683</v>
      </c>
      <c r="D15409" s="60" t="s">
        <v>59</v>
      </c>
      <c r="E15409" s="56">
        <v>2.1</v>
      </c>
      <c r="F15409" s="69" t="s">
        <v>2</v>
      </c>
    </row>
    <row r="15410" spans="1:6" s="1" customFormat="1" outlineLevel="1" x14ac:dyDescent="0.2">
      <c r="A15410" s="69" t="s">
        <v>18862</v>
      </c>
      <c r="B15410" s="69" t="s">
        <v>5695</v>
      </c>
      <c r="C15410" s="79">
        <v>41683</v>
      </c>
      <c r="D15410" s="60" t="s">
        <v>571</v>
      </c>
      <c r="E15410" s="56">
        <v>1.5</v>
      </c>
      <c r="F15410" s="69" t="s">
        <v>2</v>
      </c>
    </row>
    <row r="15411" spans="1:6" s="1" customFormat="1" outlineLevel="1" x14ac:dyDescent="0.2">
      <c r="A15411" s="69" t="s">
        <v>18863</v>
      </c>
      <c r="B15411" s="69" t="s">
        <v>5695</v>
      </c>
      <c r="C15411" s="79">
        <v>41683</v>
      </c>
      <c r="D15411" s="60" t="s">
        <v>571</v>
      </c>
      <c r="E15411" s="56">
        <v>1.1000000000000001</v>
      </c>
      <c r="F15411" s="69" t="s">
        <v>2</v>
      </c>
    </row>
    <row r="15412" spans="1:6" s="1" customFormat="1" outlineLevel="1" x14ac:dyDescent="0.2">
      <c r="A15412" s="69" t="s">
        <v>18864</v>
      </c>
      <c r="B15412" s="69" t="s">
        <v>5695</v>
      </c>
      <c r="C15412" s="79">
        <v>41683</v>
      </c>
      <c r="D15412" s="60" t="s">
        <v>572</v>
      </c>
      <c r="E15412" s="56">
        <v>1.2</v>
      </c>
      <c r="F15412" s="69" t="s">
        <v>2</v>
      </c>
    </row>
    <row r="15413" spans="1:6" s="1" customFormat="1" outlineLevel="1" x14ac:dyDescent="0.2">
      <c r="A15413" s="69" t="s">
        <v>18865</v>
      </c>
      <c r="B15413" s="69" t="s">
        <v>5695</v>
      </c>
      <c r="C15413" s="79">
        <v>41683</v>
      </c>
      <c r="D15413" s="60" t="s">
        <v>573</v>
      </c>
      <c r="E15413" s="56">
        <v>1</v>
      </c>
      <c r="F15413" s="69" t="s">
        <v>2</v>
      </c>
    </row>
    <row r="15414" spans="1:6" s="1" customFormat="1" outlineLevel="1" x14ac:dyDescent="0.2">
      <c r="A15414" s="69" t="s">
        <v>18866</v>
      </c>
      <c r="B15414" s="69" t="s">
        <v>5695</v>
      </c>
      <c r="C15414" s="79">
        <v>41683</v>
      </c>
      <c r="D15414" s="60" t="s">
        <v>573</v>
      </c>
      <c r="E15414" s="56">
        <v>1</v>
      </c>
      <c r="F15414" s="69" t="s">
        <v>2</v>
      </c>
    </row>
    <row r="15415" spans="1:6" s="1" customFormat="1" outlineLevel="1" x14ac:dyDescent="0.2">
      <c r="A15415" s="69" t="s">
        <v>18867</v>
      </c>
      <c r="B15415" s="69" t="s">
        <v>5695</v>
      </c>
      <c r="C15415" s="79">
        <v>41683</v>
      </c>
      <c r="D15415" s="60" t="s">
        <v>573</v>
      </c>
      <c r="E15415" s="56">
        <v>1</v>
      </c>
      <c r="F15415" s="69" t="s">
        <v>2</v>
      </c>
    </row>
    <row r="15416" spans="1:6" s="1" customFormat="1" outlineLevel="1" x14ac:dyDescent="0.2">
      <c r="A15416" s="69" t="s">
        <v>18868</v>
      </c>
      <c r="B15416" s="69" t="s">
        <v>5695</v>
      </c>
      <c r="C15416" s="79">
        <v>41683</v>
      </c>
      <c r="D15416" s="60" t="s">
        <v>573</v>
      </c>
      <c r="E15416" s="56">
        <v>1</v>
      </c>
      <c r="F15416" s="69" t="s">
        <v>2</v>
      </c>
    </row>
    <row r="15417" spans="1:6" s="1" customFormat="1" outlineLevel="1" x14ac:dyDescent="0.2">
      <c r="A15417" s="69" t="s">
        <v>18869</v>
      </c>
      <c r="B15417" s="69" t="s">
        <v>5695</v>
      </c>
      <c r="C15417" s="79">
        <v>41683</v>
      </c>
      <c r="D15417" s="60" t="s">
        <v>574</v>
      </c>
      <c r="E15417" s="56">
        <v>1.7</v>
      </c>
      <c r="F15417" s="69" t="s">
        <v>2</v>
      </c>
    </row>
    <row r="15418" spans="1:6" s="1" customFormat="1" outlineLevel="1" x14ac:dyDescent="0.2">
      <c r="A15418" s="69" t="s">
        <v>18870</v>
      </c>
      <c r="B15418" s="69" t="s">
        <v>5695</v>
      </c>
      <c r="C15418" s="79">
        <v>41683</v>
      </c>
      <c r="D15418" s="60" t="s">
        <v>575</v>
      </c>
      <c r="E15418" s="56">
        <v>0.8</v>
      </c>
      <c r="F15418" s="69" t="s">
        <v>2</v>
      </c>
    </row>
    <row r="15419" spans="1:6" s="1" customFormat="1" outlineLevel="1" x14ac:dyDescent="0.2">
      <c r="A15419" s="69" t="s">
        <v>18871</v>
      </c>
      <c r="B15419" s="69" t="s">
        <v>5695</v>
      </c>
      <c r="C15419" s="79">
        <v>41683</v>
      </c>
      <c r="D15419" s="60" t="s">
        <v>43</v>
      </c>
      <c r="E15419" s="56">
        <v>2.1</v>
      </c>
      <c r="F15419" s="69" t="s">
        <v>2</v>
      </c>
    </row>
    <row r="15420" spans="1:6" s="1" customFormat="1" outlineLevel="1" x14ac:dyDescent="0.2">
      <c r="A15420" s="69" t="s">
        <v>18872</v>
      </c>
      <c r="B15420" s="69" t="s">
        <v>5695</v>
      </c>
      <c r="C15420" s="79">
        <v>41683</v>
      </c>
      <c r="D15420" s="60" t="s">
        <v>170</v>
      </c>
      <c r="E15420" s="56">
        <v>6.3</v>
      </c>
      <c r="F15420" s="69" t="s">
        <v>2</v>
      </c>
    </row>
    <row r="15421" spans="1:6" s="1" customFormat="1" outlineLevel="1" x14ac:dyDescent="0.2">
      <c r="A15421" s="69" t="s">
        <v>18873</v>
      </c>
      <c r="B15421" s="69" t="s">
        <v>5695</v>
      </c>
      <c r="C15421" s="79">
        <v>41683</v>
      </c>
      <c r="D15421" s="60" t="s">
        <v>170</v>
      </c>
      <c r="E15421" s="56">
        <v>5</v>
      </c>
      <c r="F15421" s="69" t="s">
        <v>2</v>
      </c>
    </row>
    <row r="15422" spans="1:6" s="1" customFormat="1" outlineLevel="1" x14ac:dyDescent="0.2">
      <c r="A15422" s="69" t="s">
        <v>18874</v>
      </c>
      <c r="B15422" s="69" t="s">
        <v>5695</v>
      </c>
      <c r="C15422" s="79">
        <v>41683</v>
      </c>
      <c r="D15422" s="60" t="s">
        <v>499</v>
      </c>
      <c r="E15422" s="56">
        <v>4.5999999999999996</v>
      </c>
      <c r="F15422" s="69" t="s">
        <v>2</v>
      </c>
    </row>
    <row r="15423" spans="1:6" s="1" customFormat="1" outlineLevel="1" x14ac:dyDescent="0.2">
      <c r="A15423" s="69" t="s">
        <v>18875</v>
      </c>
      <c r="B15423" s="69" t="s">
        <v>5695</v>
      </c>
      <c r="C15423" s="79">
        <v>41683</v>
      </c>
      <c r="D15423" s="60" t="s">
        <v>520</v>
      </c>
      <c r="E15423" s="56">
        <v>2.4</v>
      </c>
      <c r="F15423" s="69" t="s">
        <v>2</v>
      </c>
    </row>
    <row r="15424" spans="1:6" s="1" customFormat="1" outlineLevel="1" x14ac:dyDescent="0.2">
      <c r="A15424" s="69" t="s">
        <v>18876</v>
      </c>
      <c r="B15424" s="69" t="s">
        <v>5695</v>
      </c>
      <c r="C15424" s="79">
        <v>41683</v>
      </c>
      <c r="D15424" s="60" t="s">
        <v>520</v>
      </c>
      <c r="E15424" s="56">
        <v>2.4</v>
      </c>
      <c r="F15424" s="69" t="s">
        <v>2</v>
      </c>
    </row>
    <row r="15425" spans="1:6" s="1" customFormat="1" outlineLevel="1" x14ac:dyDescent="0.2">
      <c r="A15425" s="69" t="s">
        <v>18877</v>
      </c>
      <c r="B15425" s="69" t="s">
        <v>5695</v>
      </c>
      <c r="C15425" s="79">
        <v>41683</v>
      </c>
      <c r="D15425" s="60" t="s">
        <v>520</v>
      </c>
      <c r="E15425" s="56">
        <v>2.4</v>
      </c>
      <c r="F15425" s="69" t="s">
        <v>2</v>
      </c>
    </row>
    <row r="15426" spans="1:6" s="1" customFormat="1" outlineLevel="1" x14ac:dyDescent="0.2">
      <c r="A15426" s="69" t="s">
        <v>18878</v>
      </c>
      <c r="B15426" s="69" t="s">
        <v>5695</v>
      </c>
      <c r="C15426" s="79">
        <v>41683</v>
      </c>
      <c r="D15426" s="60" t="s">
        <v>520</v>
      </c>
      <c r="E15426" s="56">
        <v>2.4</v>
      </c>
      <c r="F15426" s="69" t="s">
        <v>2</v>
      </c>
    </row>
    <row r="15427" spans="1:6" s="1" customFormat="1" outlineLevel="1" x14ac:dyDescent="0.2">
      <c r="A15427" s="69" t="s">
        <v>18879</v>
      </c>
      <c r="B15427" s="69" t="s">
        <v>5695</v>
      </c>
      <c r="C15427" s="79">
        <v>41683</v>
      </c>
      <c r="D15427" s="60" t="s">
        <v>520</v>
      </c>
      <c r="E15427" s="56">
        <v>2.4</v>
      </c>
      <c r="F15427" s="69" t="s">
        <v>2</v>
      </c>
    </row>
    <row r="15428" spans="1:6" s="1" customFormat="1" outlineLevel="1" x14ac:dyDescent="0.2">
      <c r="A15428" s="69" t="s">
        <v>18880</v>
      </c>
      <c r="B15428" s="69" t="s">
        <v>5695</v>
      </c>
      <c r="C15428" s="79">
        <v>41683</v>
      </c>
      <c r="D15428" s="60" t="s">
        <v>520</v>
      </c>
      <c r="E15428" s="56">
        <v>2.4</v>
      </c>
      <c r="F15428" s="69" t="s">
        <v>2</v>
      </c>
    </row>
    <row r="15429" spans="1:6" s="1" customFormat="1" outlineLevel="1" x14ac:dyDescent="0.2">
      <c r="A15429" s="69" t="s">
        <v>18881</v>
      </c>
      <c r="B15429" s="69" t="s">
        <v>5695</v>
      </c>
      <c r="C15429" s="79">
        <v>41683</v>
      </c>
      <c r="D15429" s="60" t="s">
        <v>520</v>
      </c>
      <c r="E15429" s="56">
        <v>2.4</v>
      </c>
      <c r="F15429" s="69" t="s">
        <v>2</v>
      </c>
    </row>
    <row r="15430" spans="1:6" s="1" customFormat="1" outlineLevel="1" x14ac:dyDescent="0.2">
      <c r="A15430" s="69" t="s">
        <v>18882</v>
      </c>
      <c r="B15430" s="69" t="s">
        <v>5695</v>
      </c>
      <c r="C15430" s="79">
        <v>41683</v>
      </c>
      <c r="D15430" s="60" t="s">
        <v>520</v>
      </c>
      <c r="E15430" s="56">
        <v>2.4</v>
      </c>
      <c r="F15430" s="69" t="s">
        <v>2</v>
      </c>
    </row>
    <row r="15431" spans="1:6" s="1" customFormat="1" outlineLevel="1" x14ac:dyDescent="0.2">
      <c r="A15431" s="69" t="s">
        <v>18883</v>
      </c>
      <c r="B15431" s="69" t="s">
        <v>5695</v>
      </c>
      <c r="C15431" s="79">
        <v>41683</v>
      </c>
      <c r="D15431" s="60" t="s">
        <v>170</v>
      </c>
      <c r="E15431" s="56">
        <v>5.7</v>
      </c>
      <c r="F15431" s="69" t="s">
        <v>2</v>
      </c>
    </row>
    <row r="15432" spans="1:6" s="1" customFormat="1" outlineLevel="1" x14ac:dyDescent="0.2">
      <c r="A15432" s="69" t="s">
        <v>18884</v>
      </c>
      <c r="B15432" s="69" t="s">
        <v>5695</v>
      </c>
      <c r="C15432" s="79">
        <v>41683</v>
      </c>
      <c r="D15432" s="60" t="s">
        <v>514</v>
      </c>
      <c r="E15432" s="56">
        <v>1.1000000000000001</v>
      </c>
      <c r="F15432" s="69" t="s">
        <v>2</v>
      </c>
    </row>
    <row r="15433" spans="1:6" s="1" customFormat="1" outlineLevel="1" x14ac:dyDescent="0.2">
      <c r="A15433" s="69" t="s">
        <v>18885</v>
      </c>
      <c r="B15433" s="69" t="s">
        <v>5695</v>
      </c>
      <c r="C15433" s="79">
        <v>41683</v>
      </c>
      <c r="D15433" s="60" t="s">
        <v>170</v>
      </c>
      <c r="E15433" s="56">
        <v>5.7</v>
      </c>
      <c r="F15433" s="69" t="s">
        <v>2</v>
      </c>
    </row>
    <row r="15434" spans="1:6" s="1" customFormat="1" outlineLevel="1" x14ac:dyDescent="0.2">
      <c r="A15434" s="69" t="s">
        <v>18886</v>
      </c>
      <c r="B15434" s="69" t="s">
        <v>5695</v>
      </c>
      <c r="C15434" s="79">
        <v>41683</v>
      </c>
      <c r="D15434" s="60" t="s">
        <v>170</v>
      </c>
      <c r="E15434" s="56">
        <v>5.7</v>
      </c>
      <c r="F15434" s="69" t="s">
        <v>2</v>
      </c>
    </row>
    <row r="15435" spans="1:6" s="1" customFormat="1" outlineLevel="1" x14ac:dyDescent="0.2">
      <c r="A15435" s="69" t="s">
        <v>18887</v>
      </c>
      <c r="B15435" s="69" t="s">
        <v>5695</v>
      </c>
      <c r="C15435" s="79">
        <v>41683</v>
      </c>
      <c r="D15435" s="60" t="s">
        <v>170</v>
      </c>
      <c r="E15435" s="56">
        <v>5.7</v>
      </c>
      <c r="F15435" s="69" t="s">
        <v>2</v>
      </c>
    </row>
    <row r="15436" spans="1:6" s="1" customFormat="1" outlineLevel="1" x14ac:dyDescent="0.2">
      <c r="A15436" s="69" t="s">
        <v>18888</v>
      </c>
      <c r="B15436" s="69" t="s">
        <v>5695</v>
      </c>
      <c r="C15436" s="79">
        <v>41683</v>
      </c>
      <c r="D15436" s="60" t="s">
        <v>170</v>
      </c>
      <c r="E15436" s="56">
        <v>5.7</v>
      </c>
      <c r="F15436" s="69" t="s">
        <v>2</v>
      </c>
    </row>
    <row r="15437" spans="1:6" s="1" customFormat="1" outlineLevel="1" x14ac:dyDescent="0.2">
      <c r="A15437" s="69" t="s">
        <v>18889</v>
      </c>
      <c r="B15437" s="69" t="s">
        <v>5695</v>
      </c>
      <c r="C15437" s="79">
        <v>41683</v>
      </c>
      <c r="D15437" s="60" t="s">
        <v>170</v>
      </c>
      <c r="E15437" s="56">
        <v>4.5</v>
      </c>
      <c r="F15437" s="69" t="s">
        <v>2</v>
      </c>
    </row>
    <row r="15438" spans="1:6" s="1" customFormat="1" outlineLevel="1" x14ac:dyDescent="0.2">
      <c r="A15438" s="69" t="s">
        <v>18890</v>
      </c>
      <c r="B15438" s="69" t="s">
        <v>5695</v>
      </c>
      <c r="C15438" s="79">
        <v>41683</v>
      </c>
      <c r="D15438" s="60" t="s">
        <v>170</v>
      </c>
      <c r="E15438" s="56">
        <v>4.5</v>
      </c>
      <c r="F15438" s="69" t="s">
        <v>2</v>
      </c>
    </row>
    <row r="15439" spans="1:6" s="1" customFormat="1" outlineLevel="1" x14ac:dyDescent="0.2">
      <c r="A15439" s="69" t="s">
        <v>18891</v>
      </c>
      <c r="B15439" s="69" t="s">
        <v>5695</v>
      </c>
      <c r="C15439" s="79">
        <v>41683</v>
      </c>
      <c r="D15439" s="60" t="s">
        <v>99</v>
      </c>
      <c r="E15439" s="56">
        <v>1.4</v>
      </c>
      <c r="F15439" s="69" t="s">
        <v>2</v>
      </c>
    </row>
    <row r="15440" spans="1:6" s="1" customFormat="1" outlineLevel="1" x14ac:dyDescent="0.2">
      <c r="A15440" s="69" t="s">
        <v>18892</v>
      </c>
      <c r="B15440" s="69" t="s">
        <v>5695</v>
      </c>
      <c r="C15440" s="79">
        <v>41683</v>
      </c>
      <c r="D15440" s="60" t="s">
        <v>576</v>
      </c>
      <c r="E15440" s="56">
        <v>2.5</v>
      </c>
      <c r="F15440" s="69" t="s">
        <v>2</v>
      </c>
    </row>
    <row r="15441" spans="1:6" s="1" customFormat="1" outlineLevel="1" x14ac:dyDescent="0.2">
      <c r="A15441" s="69" t="s">
        <v>18893</v>
      </c>
      <c r="B15441" s="69" t="s">
        <v>5695</v>
      </c>
      <c r="C15441" s="79">
        <v>41683</v>
      </c>
      <c r="D15441" s="60" t="s">
        <v>52</v>
      </c>
      <c r="E15441" s="56">
        <v>2.8</v>
      </c>
      <c r="F15441" s="69" t="s">
        <v>2</v>
      </c>
    </row>
    <row r="15442" spans="1:6" s="1" customFormat="1" outlineLevel="1" x14ac:dyDescent="0.2">
      <c r="A15442" s="69" t="s">
        <v>18894</v>
      </c>
      <c r="B15442" s="69" t="s">
        <v>5695</v>
      </c>
      <c r="C15442" s="79">
        <v>41683</v>
      </c>
      <c r="D15442" s="60" t="s">
        <v>521</v>
      </c>
      <c r="E15442" s="56">
        <v>2</v>
      </c>
      <c r="F15442" s="69" t="s">
        <v>2</v>
      </c>
    </row>
    <row r="15443" spans="1:6" s="1" customFormat="1" outlineLevel="1" x14ac:dyDescent="0.2">
      <c r="A15443" s="69" t="s">
        <v>18895</v>
      </c>
      <c r="B15443" s="69" t="s">
        <v>5695</v>
      </c>
      <c r="C15443" s="79">
        <v>41683</v>
      </c>
      <c r="D15443" s="60" t="s">
        <v>521</v>
      </c>
      <c r="E15443" s="56">
        <v>2</v>
      </c>
      <c r="F15443" s="69" t="s">
        <v>2</v>
      </c>
    </row>
    <row r="15444" spans="1:6" s="1" customFormat="1" outlineLevel="1" x14ac:dyDescent="0.2">
      <c r="A15444" s="69" t="s">
        <v>18896</v>
      </c>
      <c r="B15444" s="69" t="s">
        <v>5695</v>
      </c>
      <c r="C15444" s="79">
        <v>41683</v>
      </c>
      <c r="D15444" s="60" t="s">
        <v>521</v>
      </c>
      <c r="E15444" s="56">
        <v>2</v>
      </c>
      <c r="F15444" s="69" t="s">
        <v>2</v>
      </c>
    </row>
    <row r="15445" spans="1:6" s="1" customFormat="1" outlineLevel="1" x14ac:dyDescent="0.2">
      <c r="A15445" s="69" t="s">
        <v>18897</v>
      </c>
      <c r="B15445" s="69" t="s">
        <v>5695</v>
      </c>
      <c r="C15445" s="79">
        <v>41683</v>
      </c>
      <c r="D15445" s="60" t="s">
        <v>521</v>
      </c>
      <c r="E15445" s="56">
        <v>2</v>
      </c>
      <c r="F15445" s="69" t="s">
        <v>2</v>
      </c>
    </row>
    <row r="15446" spans="1:6" s="1" customFormat="1" outlineLevel="1" x14ac:dyDescent="0.2">
      <c r="A15446" s="69" t="s">
        <v>18898</v>
      </c>
      <c r="B15446" s="69" t="s">
        <v>5695</v>
      </c>
      <c r="C15446" s="79">
        <v>41683</v>
      </c>
      <c r="D15446" s="60" t="s">
        <v>521</v>
      </c>
      <c r="E15446" s="56">
        <v>2</v>
      </c>
      <c r="F15446" s="69" t="s">
        <v>2</v>
      </c>
    </row>
    <row r="15447" spans="1:6" s="1" customFormat="1" outlineLevel="1" x14ac:dyDescent="0.2">
      <c r="A15447" s="69" t="s">
        <v>18899</v>
      </c>
      <c r="B15447" s="69" t="s">
        <v>5695</v>
      </c>
      <c r="C15447" s="79">
        <v>41683</v>
      </c>
      <c r="D15447" s="60" t="s">
        <v>521</v>
      </c>
      <c r="E15447" s="56">
        <v>2</v>
      </c>
      <c r="F15447" s="69" t="s">
        <v>2</v>
      </c>
    </row>
    <row r="15448" spans="1:6" s="1" customFormat="1" outlineLevel="1" x14ac:dyDescent="0.2">
      <c r="A15448" s="69" t="s">
        <v>18900</v>
      </c>
      <c r="B15448" s="69" t="s">
        <v>5695</v>
      </c>
      <c r="C15448" s="79">
        <v>41683</v>
      </c>
      <c r="D15448" s="60" t="s">
        <v>521</v>
      </c>
      <c r="E15448" s="56">
        <v>2</v>
      </c>
      <c r="F15448" s="69" t="s">
        <v>2</v>
      </c>
    </row>
    <row r="15449" spans="1:6" s="1" customFormat="1" outlineLevel="1" x14ac:dyDescent="0.2">
      <c r="A15449" s="69" t="s">
        <v>18901</v>
      </c>
      <c r="B15449" s="69" t="s">
        <v>5695</v>
      </c>
      <c r="C15449" s="79">
        <v>41683</v>
      </c>
      <c r="D15449" s="60" t="s">
        <v>521</v>
      </c>
      <c r="E15449" s="56">
        <v>2</v>
      </c>
      <c r="F15449" s="69" t="s">
        <v>2</v>
      </c>
    </row>
    <row r="15450" spans="1:6" s="1" customFormat="1" outlineLevel="1" x14ac:dyDescent="0.2">
      <c r="A15450" s="69" t="s">
        <v>18902</v>
      </c>
      <c r="B15450" s="69" t="s">
        <v>5695</v>
      </c>
      <c r="C15450" s="79">
        <v>41683</v>
      </c>
      <c r="D15450" s="60" t="s">
        <v>231</v>
      </c>
      <c r="E15450" s="56">
        <v>5.5</v>
      </c>
      <c r="F15450" s="69" t="s">
        <v>2</v>
      </c>
    </row>
    <row r="15451" spans="1:6" s="1" customFormat="1" outlineLevel="1" x14ac:dyDescent="0.2">
      <c r="A15451" s="69" t="s">
        <v>18903</v>
      </c>
      <c r="B15451" s="69" t="s">
        <v>5695</v>
      </c>
      <c r="C15451" s="79">
        <v>41683</v>
      </c>
      <c r="D15451" s="60" t="s">
        <v>231</v>
      </c>
      <c r="E15451" s="56">
        <v>5.5</v>
      </c>
      <c r="F15451" s="69" t="s">
        <v>2</v>
      </c>
    </row>
    <row r="15452" spans="1:6" s="1" customFormat="1" outlineLevel="1" x14ac:dyDescent="0.2">
      <c r="A15452" s="69" t="s">
        <v>18904</v>
      </c>
      <c r="B15452" s="69" t="s">
        <v>5695</v>
      </c>
      <c r="C15452" s="79">
        <v>41683</v>
      </c>
      <c r="D15452" s="60" t="s">
        <v>231</v>
      </c>
      <c r="E15452" s="56">
        <v>5.5</v>
      </c>
      <c r="F15452" s="69" t="s">
        <v>2</v>
      </c>
    </row>
    <row r="15453" spans="1:6" s="1" customFormat="1" outlineLevel="1" x14ac:dyDescent="0.2">
      <c r="A15453" s="69" t="s">
        <v>18905</v>
      </c>
      <c r="B15453" s="69" t="s">
        <v>5695</v>
      </c>
      <c r="C15453" s="79">
        <v>41683</v>
      </c>
      <c r="D15453" s="60" t="s">
        <v>231</v>
      </c>
      <c r="E15453" s="56">
        <v>5.5</v>
      </c>
      <c r="F15453" s="69" t="s">
        <v>2</v>
      </c>
    </row>
    <row r="15454" spans="1:6" s="1" customFormat="1" outlineLevel="1" x14ac:dyDescent="0.2">
      <c r="A15454" s="69" t="s">
        <v>18906</v>
      </c>
      <c r="B15454" s="69" t="s">
        <v>5695</v>
      </c>
      <c r="C15454" s="79">
        <v>41683</v>
      </c>
      <c r="D15454" s="60" t="s">
        <v>248</v>
      </c>
      <c r="E15454" s="56">
        <v>5.6</v>
      </c>
      <c r="F15454" s="69" t="s">
        <v>2</v>
      </c>
    </row>
    <row r="15455" spans="1:6" s="1" customFormat="1" outlineLevel="1" x14ac:dyDescent="0.2">
      <c r="A15455" s="69" t="s">
        <v>18907</v>
      </c>
      <c r="B15455" s="69" t="s">
        <v>5695</v>
      </c>
      <c r="C15455" s="79">
        <v>41683</v>
      </c>
      <c r="D15455" s="60" t="s">
        <v>248</v>
      </c>
      <c r="E15455" s="56">
        <v>5.6</v>
      </c>
      <c r="F15455" s="69" t="s">
        <v>2</v>
      </c>
    </row>
    <row r="15456" spans="1:6" s="1" customFormat="1" outlineLevel="1" x14ac:dyDescent="0.2">
      <c r="A15456" s="69" t="s">
        <v>18908</v>
      </c>
      <c r="B15456" s="69" t="s">
        <v>5695</v>
      </c>
      <c r="C15456" s="79">
        <v>41683</v>
      </c>
      <c r="D15456" s="60" t="s">
        <v>246</v>
      </c>
      <c r="E15456" s="56">
        <v>8.1</v>
      </c>
      <c r="F15456" s="69" t="s">
        <v>2</v>
      </c>
    </row>
    <row r="15457" spans="1:6" s="1" customFormat="1" outlineLevel="1" x14ac:dyDescent="0.2">
      <c r="A15457" s="69" t="s">
        <v>18909</v>
      </c>
      <c r="B15457" s="69" t="s">
        <v>5695</v>
      </c>
      <c r="C15457" s="79">
        <v>41683</v>
      </c>
      <c r="D15457" s="60" t="s">
        <v>246</v>
      </c>
      <c r="E15457" s="56">
        <v>8.1</v>
      </c>
      <c r="F15457" s="69" t="s">
        <v>2</v>
      </c>
    </row>
    <row r="15458" spans="1:6" s="1" customFormat="1" outlineLevel="1" x14ac:dyDescent="0.2">
      <c r="A15458" s="69" t="s">
        <v>18910</v>
      </c>
      <c r="B15458" s="69" t="s">
        <v>5695</v>
      </c>
      <c r="C15458" s="79">
        <v>41683</v>
      </c>
      <c r="D15458" s="60" t="s">
        <v>521</v>
      </c>
      <c r="E15458" s="56">
        <v>2.1</v>
      </c>
      <c r="F15458" s="69" t="s">
        <v>2</v>
      </c>
    </row>
    <row r="15459" spans="1:6" s="1" customFormat="1" outlineLevel="1" x14ac:dyDescent="0.2">
      <c r="A15459" s="69" t="s">
        <v>18911</v>
      </c>
      <c r="B15459" s="69" t="s">
        <v>5695</v>
      </c>
      <c r="C15459" s="79">
        <v>41683</v>
      </c>
      <c r="D15459" s="60" t="s">
        <v>521</v>
      </c>
      <c r="E15459" s="56">
        <v>2.1</v>
      </c>
      <c r="F15459" s="69" t="s">
        <v>2</v>
      </c>
    </row>
    <row r="15460" spans="1:6" s="1" customFormat="1" outlineLevel="1" x14ac:dyDescent="0.2">
      <c r="A15460" s="69" t="s">
        <v>18912</v>
      </c>
      <c r="B15460" s="69" t="s">
        <v>5695</v>
      </c>
      <c r="C15460" s="79">
        <v>41683</v>
      </c>
      <c r="D15460" s="60" t="s">
        <v>521</v>
      </c>
      <c r="E15460" s="56">
        <v>2.1</v>
      </c>
      <c r="F15460" s="69" t="s">
        <v>2</v>
      </c>
    </row>
    <row r="15461" spans="1:6" s="1" customFormat="1" outlineLevel="1" x14ac:dyDescent="0.2">
      <c r="A15461" s="69" t="s">
        <v>18913</v>
      </c>
      <c r="B15461" s="69" t="s">
        <v>5695</v>
      </c>
      <c r="C15461" s="79">
        <v>41683</v>
      </c>
      <c r="D15461" s="60" t="s">
        <v>537</v>
      </c>
      <c r="E15461" s="56">
        <v>3.1</v>
      </c>
      <c r="F15461" s="69" t="s">
        <v>2</v>
      </c>
    </row>
    <row r="15462" spans="1:6" s="1" customFormat="1" outlineLevel="1" x14ac:dyDescent="0.2">
      <c r="A15462" s="69" t="s">
        <v>18914</v>
      </c>
      <c r="B15462" s="69" t="s">
        <v>5695</v>
      </c>
      <c r="C15462" s="79">
        <v>41683</v>
      </c>
      <c r="D15462" s="60" t="s">
        <v>521</v>
      </c>
      <c r="E15462" s="56">
        <v>2.1</v>
      </c>
      <c r="F15462" s="69" t="s">
        <v>2</v>
      </c>
    </row>
    <row r="15463" spans="1:6" s="1" customFormat="1" outlineLevel="1" x14ac:dyDescent="0.2">
      <c r="A15463" s="69" t="s">
        <v>18915</v>
      </c>
      <c r="B15463" s="69" t="s">
        <v>5695</v>
      </c>
      <c r="C15463" s="79">
        <v>41683</v>
      </c>
      <c r="D15463" s="60" t="s">
        <v>276</v>
      </c>
      <c r="E15463" s="56">
        <v>3.5</v>
      </c>
      <c r="F15463" s="69" t="s">
        <v>2</v>
      </c>
    </row>
    <row r="15464" spans="1:6" s="1" customFormat="1" outlineLevel="1" x14ac:dyDescent="0.2">
      <c r="A15464" s="69" t="s">
        <v>18916</v>
      </c>
      <c r="B15464" s="69" t="s">
        <v>5695</v>
      </c>
      <c r="C15464" s="79">
        <v>41683</v>
      </c>
      <c r="D15464" s="60" t="s">
        <v>276</v>
      </c>
      <c r="E15464" s="56">
        <v>3.5</v>
      </c>
      <c r="F15464" s="69" t="s">
        <v>2</v>
      </c>
    </row>
    <row r="15465" spans="1:6" s="1" customFormat="1" outlineLevel="1" x14ac:dyDescent="0.2">
      <c r="A15465" s="69" t="s">
        <v>18917</v>
      </c>
      <c r="B15465" s="69" t="s">
        <v>5695</v>
      </c>
      <c r="C15465" s="79">
        <v>41683</v>
      </c>
      <c r="D15465" s="60" t="s">
        <v>276</v>
      </c>
      <c r="E15465" s="56">
        <v>3.5</v>
      </c>
      <c r="F15465" s="69" t="s">
        <v>2</v>
      </c>
    </row>
    <row r="15466" spans="1:6" s="1" customFormat="1" outlineLevel="1" x14ac:dyDescent="0.2">
      <c r="A15466" s="69" t="s">
        <v>18918</v>
      </c>
      <c r="B15466" s="69" t="s">
        <v>5695</v>
      </c>
      <c r="C15466" s="79">
        <v>41683</v>
      </c>
      <c r="D15466" s="60" t="s">
        <v>4664</v>
      </c>
      <c r="E15466" s="56">
        <v>2.1</v>
      </c>
      <c r="F15466" s="69" t="s">
        <v>2</v>
      </c>
    </row>
    <row r="15467" spans="1:6" s="1" customFormat="1" outlineLevel="1" x14ac:dyDescent="0.2">
      <c r="A15467" s="69" t="s">
        <v>18919</v>
      </c>
      <c r="B15467" s="69" t="s">
        <v>5695</v>
      </c>
      <c r="C15467" s="79">
        <v>41683</v>
      </c>
      <c r="D15467" s="60" t="s">
        <v>576</v>
      </c>
      <c r="E15467" s="56">
        <v>2</v>
      </c>
      <c r="F15467" s="69" t="s">
        <v>2</v>
      </c>
    </row>
    <row r="15468" spans="1:6" s="1" customFormat="1" outlineLevel="1" x14ac:dyDescent="0.2">
      <c r="A15468" s="69" t="s">
        <v>18920</v>
      </c>
      <c r="B15468" s="69" t="s">
        <v>5695</v>
      </c>
      <c r="C15468" s="79">
        <v>41683</v>
      </c>
      <c r="D15468" s="60" t="s">
        <v>576</v>
      </c>
      <c r="E15468" s="56">
        <v>2</v>
      </c>
      <c r="F15468" s="69" t="s">
        <v>2</v>
      </c>
    </row>
    <row r="15469" spans="1:6" s="1" customFormat="1" outlineLevel="1" x14ac:dyDescent="0.2">
      <c r="A15469" s="69" t="s">
        <v>18921</v>
      </c>
      <c r="B15469" s="69" t="s">
        <v>5695</v>
      </c>
      <c r="C15469" s="79">
        <v>41683</v>
      </c>
      <c r="D15469" s="60" t="s">
        <v>576</v>
      </c>
      <c r="E15469" s="56">
        <v>2</v>
      </c>
      <c r="F15469" s="69" t="s">
        <v>2</v>
      </c>
    </row>
    <row r="15470" spans="1:6" s="1" customFormat="1" outlineLevel="1" x14ac:dyDescent="0.2">
      <c r="A15470" s="69" t="s">
        <v>18922</v>
      </c>
      <c r="B15470" s="69" t="s">
        <v>5695</v>
      </c>
      <c r="C15470" s="79">
        <v>41683</v>
      </c>
      <c r="D15470" s="60" t="s">
        <v>576</v>
      </c>
      <c r="E15470" s="56">
        <v>2</v>
      </c>
      <c r="F15470" s="69" t="s">
        <v>2</v>
      </c>
    </row>
    <row r="15471" spans="1:6" s="1" customFormat="1" outlineLevel="1" x14ac:dyDescent="0.2">
      <c r="A15471" s="69" t="s">
        <v>18923</v>
      </c>
      <c r="B15471" s="69" t="s">
        <v>5695</v>
      </c>
      <c r="C15471" s="79">
        <v>41683</v>
      </c>
      <c r="D15471" s="60" t="s">
        <v>576</v>
      </c>
      <c r="E15471" s="56">
        <v>2</v>
      </c>
      <c r="F15471" s="69" t="s">
        <v>2</v>
      </c>
    </row>
    <row r="15472" spans="1:6" s="1" customFormat="1" outlineLevel="1" x14ac:dyDescent="0.2">
      <c r="A15472" s="69" t="s">
        <v>18924</v>
      </c>
      <c r="B15472" s="69" t="s">
        <v>5695</v>
      </c>
      <c r="C15472" s="79">
        <v>41683</v>
      </c>
      <c r="D15472" s="60" t="s">
        <v>576</v>
      </c>
      <c r="E15472" s="56">
        <v>2</v>
      </c>
      <c r="F15472" s="69" t="s">
        <v>2</v>
      </c>
    </row>
    <row r="15473" spans="1:6" s="1" customFormat="1" outlineLevel="1" x14ac:dyDescent="0.2">
      <c r="A15473" s="69" t="s">
        <v>18925</v>
      </c>
      <c r="B15473" s="69" t="s">
        <v>5695</v>
      </c>
      <c r="C15473" s="79">
        <v>41683</v>
      </c>
      <c r="D15473" s="60" t="s">
        <v>571</v>
      </c>
      <c r="E15473" s="56">
        <v>1.1000000000000001</v>
      </c>
      <c r="F15473" s="69" t="s">
        <v>2</v>
      </c>
    </row>
    <row r="15474" spans="1:6" s="1" customFormat="1" outlineLevel="1" x14ac:dyDescent="0.2">
      <c r="A15474" s="69" t="s">
        <v>18926</v>
      </c>
      <c r="B15474" s="69" t="s">
        <v>5695</v>
      </c>
      <c r="C15474" s="79">
        <v>41683</v>
      </c>
      <c r="D15474" s="60" t="s">
        <v>458</v>
      </c>
      <c r="E15474" s="56">
        <v>1.1000000000000001</v>
      </c>
      <c r="F15474" s="69" t="s">
        <v>2</v>
      </c>
    </row>
    <row r="15475" spans="1:6" s="1" customFormat="1" outlineLevel="1" x14ac:dyDescent="0.2">
      <c r="A15475" s="69" t="s">
        <v>18927</v>
      </c>
      <c r="B15475" s="69" t="s">
        <v>5695</v>
      </c>
      <c r="C15475" s="79">
        <v>41683</v>
      </c>
      <c r="D15475" s="60" t="s">
        <v>458</v>
      </c>
      <c r="E15475" s="56">
        <v>1.1000000000000001</v>
      </c>
      <c r="F15475" s="69" t="s">
        <v>2</v>
      </c>
    </row>
    <row r="15476" spans="1:6" s="1" customFormat="1" outlineLevel="1" x14ac:dyDescent="0.2">
      <c r="A15476" s="69" t="s">
        <v>18928</v>
      </c>
      <c r="B15476" s="69" t="s">
        <v>5695</v>
      </c>
      <c r="C15476" s="79">
        <v>41683</v>
      </c>
      <c r="D15476" s="60" t="s">
        <v>458</v>
      </c>
      <c r="E15476" s="56">
        <v>1.1000000000000001</v>
      </c>
      <c r="F15476" s="69" t="s">
        <v>2</v>
      </c>
    </row>
    <row r="15477" spans="1:6" s="1" customFormat="1" outlineLevel="1" x14ac:dyDescent="0.2">
      <c r="A15477" s="69" t="s">
        <v>18929</v>
      </c>
      <c r="B15477" s="69" t="s">
        <v>5695</v>
      </c>
      <c r="C15477" s="79">
        <v>41683</v>
      </c>
      <c r="D15477" s="60" t="s">
        <v>458</v>
      </c>
      <c r="E15477" s="56">
        <v>1.1000000000000001</v>
      </c>
      <c r="F15477" s="69" t="s">
        <v>2</v>
      </c>
    </row>
    <row r="15478" spans="1:6" s="1" customFormat="1" outlineLevel="1" x14ac:dyDescent="0.2">
      <c r="A15478" s="69" t="s">
        <v>18930</v>
      </c>
      <c r="B15478" s="69" t="s">
        <v>5695</v>
      </c>
      <c r="C15478" s="79">
        <v>41683</v>
      </c>
      <c r="D15478" s="60" t="s">
        <v>458</v>
      </c>
      <c r="E15478" s="56">
        <v>1.1000000000000001</v>
      </c>
      <c r="F15478" s="69" t="s">
        <v>2</v>
      </c>
    </row>
    <row r="15479" spans="1:6" s="1" customFormat="1" outlineLevel="1" x14ac:dyDescent="0.2">
      <c r="A15479" s="69" t="s">
        <v>18931</v>
      </c>
      <c r="B15479" s="69" t="s">
        <v>5695</v>
      </c>
      <c r="C15479" s="79">
        <v>41683</v>
      </c>
      <c r="D15479" s="60" t="s">
        <v>458</v>
      </c>
      <c r="E15479" s="56">
        <v>1.1000000000000001</v>
      </c>
      <c r="F15479" s="69" t="s">
        <v>2</v>
      </c>
    </row>
    <row r="15480" spans="1:6" s="1" customFormat="1" outlineLevel="1" x14ac:dyDescent="0.2">
      <c r="A15480" s="69" t="s">
        <v>18932</v>
      </c>
      <c r="B15480" s="69" t="s">
        <v>5695</v>
      </c>
      <c r="C15480" s="79">
        <v>41683</v>
      </c>
      <c r="D15480" s="60" t="s">
        <v>519</v>
      </c>
      <c r="E15480" s="56">
        <v>1.6</v>
      </c>
      <c r="F15480" s="69" t="s">
        <v>2</v>
      </c>
    </row>
    <row r="15481" spans="1:6" s="1" customFormat="1" outlineLevel="1" x14ac:dyDescent="0.2">
      <c r="A15481" s="69" t="s">
        <v>18933</v>
      </c>
      <c r="B15481" s="69" t="s">
        <v>5695</v>
      </c>
      <c r="C15481" s="79">
        <v>41683</v>
      </c>
      <c r="D15481" s="60" t="s">
        <v>519</v>
      </c>
      <c r="E15481" s="56">
        <v>1.6</v>
      </c>
      <c r="F15481" s="69" t="s">
        <v>2</v>
      </c>
    </row>
    <row r="15482" spans="1:6" s="1" customFormat="1" outlineLevel="1" x14ac:dyDescent="0.2">
      <c r="A15482" s="69" t="s">
        <v>18934</v>
      </c>
      <c r="B15482" s="69" t="s">
        <v>5695</v>
      </c>
      <c r="C15482" s="79">
        <v>41683</v>
      </c>
      <c r="D15482" s="60" t="s">
        <v>577</v>
      </c>
      <c r="E15482" s="56">
        <v>1.7</v>
      </c>
      <c r="F15482" s="69" t="s">
        <v>2</v>
      </c>
    </row>
    <row r="15483" spans="1:6" s="1" customFormat="1" outlineLevel="1" x14ac:dyDescent="0.2">
      <c r="A15483" s="69" t="s">
        <v>18935</v>
      </c>
      <c r="B15483" s="69" t="s">
        <v>5695</v>
      </c>
      <c r="C15483" s="79">
        <v>41683</v>
      </c>
      <c r="D15483" s="60" t="s">
        <v>577</v>
      </c>
      <c r="E15483" s="56">
        <v>1.7</v>
      </c>
      <c r="F15483" s="69" t="s">
        <v>2</v>
      </c>
    </row>
    <row r="15484" spans="1:6" s="1" customFormat="1" outlineLevel="1" x14ac:dyDescent="0.2">
      <c r="A15484" s="69" t="s">
        <v>18936</v>
      </c>
      <c r="B15484" s="69" t="s">
        <v>5695</v>
      </c>
      <c r="C15484" s="79">
        <v>41683</v>
      </c>
      <c r="D15484" s="60" t="s">
        <v>577</v>
      </c>
      <c r="E15484" s="56">
        <v>1.7</v>
      </c>
      <c r="F15484" s="69" t="s">
        <v>2</v>
      </c>
    </row>
    <row r="15485" spans="1:6" s="1" customFormat="1" outlineLevel="1" x14ac:dyDescent="0.2">
      <c r="A15485" s="69" t="s">
        <v>18937</v>
      </c>
      <c r="B15485" s="69" t="s">
        <v>5695</v>
      </c>
      <c r="C15485" s="79">
        <v>41683</v>
      </c>
      <c r="D15485" s="60" t="s">
        <v>577</v>
      </c>
      <c r="E15485" s="56">
        <v>1.7</v>
      </c>
      <c r="F15485" s="69" t="s">
        <v>2</v>
      </c>
    </row>
    <row r="15486" spans="1:6" s="1" customFormat="1" outlineLevel="1" x14ac:dyDescent="0.2">
      <c r="A15486" s="69" t="s">
        <v>18938</v>
      </c>
      <c r="B15486" s="69" t="s">
        <v>5695</v>
      </c>
      <c r="C15486" s="79">
        <v>41683</v>
      </c>
      <c r="D15486" s="60" t="s">
        <v>577</v>
      </c>
      <c r="E15486" s="56">
        <v>1.7</v>
      </c>
      <c r="F15486" s="69" t="s">
        <v>2</v>
      </c>
    </row>
    <row r="15487" spans="1:6" s="1" customFormat="1" outlineLevel="1" x14ac:dyDescent="0.2">
      <c r="A15487" s="69" t="s">
        <v>18939</v>
      </c>
      <c r="B15487" s="69" t="s">
        <v>5695</v>
      </c>
      <c r="C15487" s="79">
        <v>41683</v>
      </c>
      <c r="D15487" s="60" t="s">
        <v>577</v>
      </c>
      <c r="E15487" s="56">
        <v>1.7</v>
      </c>
      <c r="F15487" s="69" t="s">
        <v>2</v>
      </c>
    </row>
    <row r="15488" spans="1:6" s="1" customFormat="1" outlineLevel="1" x14ac:dyDescent="0.2">
      <c r="A15488" s="69" t="s">
        <v>18940</v>
      </c>
      <c r="B15488" s="69" t="s">
        <v>5695</v>
      </c>
      <c r="C15488" s="79">
        <v>41683</v>
      </c>
      <c r="D15488" s="60" t="s">
        <v>577</v>
      </c>
      <c r="E15488" s="56">
        <v>1.7</v>
      </c>
      <c r="F15488" s="69" t="s">
        <v>2</v>
      </c>
    </row>
    <row r="15489" spans="1:6" s="1" customFormat="1" outlineLevel="1" x14ac:dyDescent="0.2">
      <c r="A15489" s="69" t="s">
        <v>18941</v>
      </c>
      <c r="B15489" s="69" t="s">
        <v>5695</v>
      </c>
      <c r="C15489" s="79">
        <v>41683</v>
      </c>
      <c r="D15489" s="60" t="s">
        <v>577</v>
      </c>
      <c r="E15489" s="56">
        <v>1.7</v>
      </c>
      <c r="F15489" s="69" t="s">
        <v>2</v>
      </c>
    </row>
    <row r="15490" spans="1:6" s="1" customFormat="1" outlineLevel="1" x14ac:dyDescent="0.2">
      <c r="A15490" s="69" t="s">
        <v>18942</v>
      </c>
      <c r="B15490" s="69" t="s">
        <v>5695</v>
      </c>
      <c r="C15490" s="79">
        <v>41683</v>
      </c>
      <c r="D15490" s="60" t="s">
        <v>577</v>
      </c>
      <c r="E15490" s="56">
        <v>1.7</v>
      </c>
      <c r="F15490" s="69" t="s">
        <v>2</v>
      </c>
    </row>
    <row r="15491" spans="1:6" s="1" customFormat="1" outlineLevel="1" x14ac:dyDescent="0.2">
      <c r="A15491" s="69" t="s">
        <v>18943</v>
      </c>
      <c r="B15491" s="69" t="s">
        <v>5695</v>
      </c>
      <c r="C15491" s="79">
        <v>41683</v>
      </c>
      <c r="D15491" s="60" t="s">
        <v>577</v>
      </c>
      <c r="E15491" s="56">
        <v>1.7</v>
      </c>
      <c r="F15491" s="69" t="s">
        <v>2</v>
      </c>
    </row>
    <row r="15492" spans="1:6" s="1" customFormat="1" outlineLevel="1" x14ac:dyDescent="0.2">
      <c r="A15492" s="69" t="s">
        <v>18944</v>
      </c>
      <c r="B15492" s="69" t="s">
        <v>5695</v>
      </c>
      <c r="C15492" s="79">
        <v>41683</v>
      </c>
      <c r="D15492" s="60" t="s">
        <v>577</v>
      </c>
      <c r="E15492" s="56">
        <v>1.7</v>
      </c>
      <c r="F15492" s="69" t="s">
        <v>2</v>
      </c>
    </row>
    <row r="15493" spans="1:6" s="1" customFormat="1" outlineLevel="1" x14ac:dyDescent="0.2">
      <c r="A15493" s="69" t="s">
        <v>18945</v>
      </c>
      <c r="B15493" s="69" t="s">
        <v>5695</v>
      </c>
      <c r="C15493" s="79">
        <v>41683</v>
      </c>
      <c r="D15493" s="60" t="s">
        <v>577</v>
      </c>
      <c r="E15493" s="56">
        <v>1.7</v>
      </c>
      <c r="F15493" s="69" t="s">
        <v>2</v>
      </c>
    </row>
    <row r="15494" spans="1:6" s="1" customFormat="1" outlineLevel="1" x14ac:dyDescent="0.2">
      <c r="A15494" s="69" t="s">
        <v>18946</v>
      </c>
      <c r="B15494" s="69" t="s">
        <v>5695</v>
      </c>
      <c r="C15494" s="79">
        <v>41683</v>
      </c>
      <c r="D15494" s="60" t="s">
        <v>577</v>
      </c>
      <c r="E15494" s="56">
        <v>1.7</v>
      </c>
      <c r="F15494" s="69" t="s">
        <v>2</v>
      </c>
    </row>
    <row r="15495" spans="1:6" s="1" customFormat="1" outlineLevel="1" x14ac:dyDescent="0.2">
      <c r="A15495" s="69" t="s">
        <v>18947</v>
      </c>
      <c r="B15495" s="69" t="s">
        <v>5695</v>
      </c>
      <c r="C15495" s="79">
        <v>41683</v>
      </c>
      <c r="D15495" s="60" t="s">
        <v>577</v>
      </c>
      <c r="E15495" s="56">
        <v>1.7</v>
      </c>
      <c r="F15495" s="69" t="s">
        <v>2</v>
      </c>
    </row>
    <row r="15496" spans="1:6" s="1" customFormat="1" outlineLevel="1" x14ac:dyDescent="0.2">
      <c r="A15496" s="69" t="s">
        <v>18948</v>
      </c>
      <c r="B15496" s="69" t="s">
        <v>5695</v>
      </c>
      <c r="C15496" s="79">
        <v>41683</v>
      </c>
      <c r="D15496" s="60" t="s">
        <v>577</v>
      </c>
      <c r="E15496" s="56">
        <v>1.7</v>
      </c>
      <c r="F15496" s="69" t="s">
        <v>2</v>
      </c>
    </row>
    <row r="15497" spans="1:6" s="1" customFormat="1" outlineLevel="1" x14ac:dyDescent="0.2">
      <c r="A15497" s="69" t="s">
        <v>18949</v>
      </c>
      <c r="B15497" s="69" t="s">
        <v>5695</v>
      </c>
      <c r="C15497" s="79">
        <v>41683</v>
      </c>
      <c r="D15497" s="60" t="s">
        <v>577</v>
      </c>
      <c r="E15497" s="56">
        <v>1.7</v>
      </c>
      <c r="F15497" s="69" t="s">
        <v>2</v>
      </c>
    </row>
    <row r="15498" spans="1:6" s="1" customFormat="1" outlineLevel="1" x14ac:dyDescent="0.2">
      <c r="A15498" s="69" t="s">
        <v>18950</v>
      </c>
      <c r="B15498" s="69" t="s">
        <v>5695</v>
      </c>
      <c r="C15498" s="79">
        <v>41683</v>
      </c>
      <c r="D15498" s="60" t="s">
        <v>577</v>
      </c>
      <c r="E15498" s="56">
        <v>1.7</v>
      </c>
      <c r="F15498" s="69" t="s">
        <v>2</v>
      </c>
    </row>
    <row r="15499" spans="1:6" s="1" customFormat="1" outlineLevel="1" x14ac:dyDescent="0.2">
      <c r="A15499" s="69" t="s">
        <v>18951</v>
      </c>
      <c r="B15499" s="69" t="s">
        <v>5695</v>
      </c>
      <c r="C15499" s="79">
        <v>41683</v>
      </c>
      <c r="D15499" s="60" t="s">
        <v>519</v>
      </c>
      <c r="E15499" s="56">
        <v>1.6</v>
      </c>
      <c r="F15499" s="69" t="s">
        <v>2</v>
      </c>
    </row>
    <row r="15500" spans="1:6" s="1" customFormat="1" outlineLevel="1" x14ac:dyDescent="0.2">
      <c r="A15500" s="69" t="s">
        <v>18952</v>
      </c>
      <c r="B15500" s="69" t="s">
        <v>5695</v>
      </c>
      <c r="C15500" s="79">
        <v>41683</v>
      </c>
      <c r="D15500" s="60" t="s">
        <v>40</v>
      </c>
      <c r="E15500" s="56">
        <v>0.8</v>
      </c>
      <c r="F15500" s="69" t="s">
        <v>2</v>
      </c>
    </row>
    <row r="15501" spans="1:6" s="1" customFormat="1" outlineLevel="1" x14ac:dyDescent="0.2">
      <c r="A15501" s="69" t="s">
        <v>18953</v>
      </c>
      <c r="B15501" s="69" t="s">
        <v>5695</v>
      </c>
      <c r="C15501" s="79">
        <v>41683</v>
      </c>
      <c r="D15501" s="60" t="s">
        <v>571</v>
      </c>
      <c r="E15501" s="56">
        <v>1.5</v>
      </c>
      <c r="F15501" s="69" t="s">
        <v>2</v>
      </c>
    </row>
    <row r="15502" spans="1:6" s="1" customFormat="1" outlineLevel="1" x14ac:dyDescent="0.2">
      <c r="A15502" s="69" t="s">
        <v>18954</v>
      </c>
      <c r="B15502" s="69" t="s">
        <v>5695</v>
      </c>
      <c r="C15502" s="79">
        <v>41683</v>
      </c>
      <c r="D15502" s="60" t="s">
        <v>170</v>
      </c>
      <c r="E15502" s="56">
        <v>1.9</v>
      </c>
      <c r="F15502" s="69" t="s">
        <v>2</v>
      </c>
    </row>
    <row r="15503" spans="1:6" s="1" customFormat="1" outlineLevel="1" x14ac:dyDescent="0.2">
      <c r="A15503" s="69" t="s">
        <v>18955</v>
      </c>
      <c r="B15503" s="69" t="s">
        <v>5695</v>
      </c>
      <c r="C15503" s="79">
        <v>41683</v>
      </c>
      <c r="D15503" s="60" t="s">
        <v>170</v>
      </c>
      <c r="E15503" s="56">
        <v>1.9</v>
      </c>
      <c r="F15503" s="69" t="s">
        <v>2</v>
      </c>
    </row>
    <row r="15504" spans="1:6" s="1" customFormat="1" outlineLevel="1" x14ac:dyDescent="0.2">
      <c r="A15504" s="69" t="s">
        <v>18956</v>
      </c>
      <c r="B15504" s="69" t="s">
        <v>5695</v>
      </c>
      <c r="C15504" s="79">
        <v>41683</v>
      </c>
      <c r="D15504" s="60" t="s">
        <v>40</v>
      </c>
      <c r="E15504" s="56">
        <v>1.2</v>
      </c>
      <c r="F15504" s="69" t="s">
        <v>2</v>
      </c>
    </row>
    <row r="15505" spans="1:6" s="1" customFormat="1" outlineLevel="1" x14ac:dyDescent="0.2">
      <c r="A15505" s="69" t="s">
        <v>18957</v>
      </c>
      <c r="B15505" s="69" t="s">
        <v>5695</v>
      </c>
      <c r="C15505" s="79">
        <v>41683</v>
      </c>
      <c r="D15505" s="60" t="s">
        <v>170</v>
      </c>
      <c r="E15505" s="56">
        <v>3.3</v>
      </c>
      <c r="F15505" s="69" t="s">
        <v>2</v>
      </c>
    </row>
    <row r="15506" spans="1:6" s="1" customFormat="1" outlineLevel="1" x14ac:dyDescent="0.2">
      <c r="A15506" s="69" t="s">
        <v>18958</v>
      </c>
      <c r="B15506" s="69" t="s">
        <v>5695</v>
      </c>
      <c r="C15506" s="79">
        <v>41683</v>
      </c>
      <c r="D15506" s="60" t="s">
        <v>170</v>
      </c>
      <c r="E15506" s="56">
        <v>3.3</v>
      </c>
      <c r="F15506" s="69" t="s">
        <v>2</v>
      </c>
    </row>
    <row r="15507" spans="1:6" s="1" customFormat="1" outlineLevel="1" x14ac:dyDescent="0.2">
      <c r="A15507" s="69" t="s">
        <v>18959</v>
      </c>
      <c r="B15507" s="69" t="s">
        <v>5695</v>
      </c>
      <c r="C15507" s="79">
        <v>41683</v>
      </c>
      <c r="D15507" s="60" t="s">
        <v>170</v>
      </c>
      <c r="E15507" s="56">
        <v>4.5</v>
      </c>
      <c r="F15507" s="69" t="s">
        <v>2</v>
      </c>
    </row>
    <row r="15508" spans="1:6" s="1" customFormat="1" outlineLevel="1" x14ac:dyDescent="0.2">
      <c r="A15508" s="69" t="s">
        <v>18960</v>
      </c>
      <c r="B15508" s="69" t="s">
        <v>5695</v>
      </c>
      <c r="C15508" s="79">
        <v>41683</v>
      </c>
      <c r="D15508" s="60" t="s">
        <v>170</v>
      </c>
      <c r="E15508" s="56">
        <v>4.5</v>
      </c>
      <c r="F15508" s="69" t="s">
        <v>2</v>
      </c>
    </row>
    <row r="15509" spans="1:6" s="1" customFormat="1" outlineLevel="1" x14ac:dyDescent="0.2">
      <c r="A15509" s="69" t="s">
        <v>18961</v>
      </c>
      <c r="B15509" s="69" t="s">
        <v>5695</v>
      </c>
      <c r="C15509" s="79">
        <v>41683</v>
      </c>
      <c r="D15509" s="60" t="s">
        <v>170</v>
      </c>
      <c r="E15509" s="56">
        <v>4.4000000000000004</v>
      </c>
      <c r="F15509" s="69" t="s">
        <v>2</v>
      </c>
    </row>
    <row r="15510" spans="1:6" s="1" customFormat="1" outlineLevel="1" x14ac:dyDescent="0.2">
      <c r="A15510" s="69" t="s">
        <v>18962</v>
      </c>
      <c r="B15510" s="69" t="s">
        <v>5695</v>
      </c>
      <c r="C15510" s="79">
        <v>41683</v>
      </c>
      <c r="D15510" s="60" t="s">
        <v>170</v>
      </c>
      <c r="E15510" s="56">
        <v>4.5</v>
      </c>
      <c r="F15510" s="69" t="s">
        <v>2</v>
      </c>
    </row>
    <row r="15511" spans="1:6" s="1" customFormat="1" outlineLevel="1" x14ac:dyDescent="0.2">
      <c r="A15511" s="69" t="s">
        <v>18963</v>
      </c>
      <c r="B15511" s="69" t="s">
        <v>5695</v>
      </c>
      <c r="C15511" s="79">
        <v>41683</v>
      </c>
      <c r="D15511" s="60" t="s">
        <v>170</v>
      </c>
      <c r="E15511" s="56">
        <v>6.3</v>
      </c>
      <c r="F15511" s="69" t="s">
        <v>2</v>
      </c>
    </row>
    <row r="15512" spans="1:6" s="1" customFormat="1" outlineLevel="1" x14ac:dyDescent="0.2">
      <c r="A15512" s="69" t="s">
        <v>18964</v>
      </c>
      <c r="B15512" s="69" t="s">
        <v>5695</v>
      </c>
      <c r="C15512" s="79">
        <v>41683</v>
      </c>
      <c r="D15512" s="60" t="s">
        <v>170</v>
      </c>
      <c r="E15512" s="56">
        <v>6.3</v>
      </c>
      <c r="F15512" s="69" t="s">
        <v>2</v>
      </c>
    </row>
    <row r="15513" spans="1:6" s="1" customFormat="1" outlineLevel="1" x14ac:dyDescent="0.2">
      <c r="A15513" s="69" t="s">
        <v>18965</v>
      </c>
      <c r="B15513" s="69" t="s">
        <v>5695</v>
      </c>
      <c r="C15513" s="79">
        <v>41683</v>
      </c>
      <c r="D15513" s="60" t="s">
        <v>170</v>
      </c>
      <c r="E15513" s="56">
        <v>6.3</v>
      </c>
      <c r="F15513" s="69" t="s">
        <v>2</v>
      </c>
    </row>
    <row r="15514" spans="1:6" s="1" customFormat="1" outlineLevel="1" x14ac:dyDescent="0.2">
      <c r="A15514" s="69" t="s">
        <v>18966</v>
      </c>
      <c r="B15514" s="69" t="s">
        <v>5695</v>
      </c>
      <c r="C15514" s="79">
        <v>41683</v>
      </c>
      <c r="D15514" s="60" t="s">
        <v>170</v>
      </c>
      <c r="E15514" s="56">
        <v>6.3</v>
      </c>
      <c r="F15514" s="69" t="s">
        <v>2</v>
      </c>
    </row>
    <row r="15515" spans="1:6" s="1" customFormat="1" outlineLevel="1" x14ac:dyDescent="0.2">
      <c r="A15515" s="69" t="s">
        <v>18967</v>
      </c>
      <c r="B15515" s="69" t="s">
        <v>5695</v>
      </c>
      <c r="C15515" s="79">
        <v>41683</v>
      </c>
      <c r="D15515" s="60" t="s">
        <v>170</v>
      </c>
      <c r="E15515" s="56">
        <v>6.3</v>
      </c>
      <c r="F15515" s="69" t="s">
        <v>2</v>
      </c>
    </row>
    <row r="15516" spans="1:6" s="1" customFormat="1" outlineLevel="1" x14ac:dyDescent="0.2">
      <c r="A15516" s="69" t="s">
        <v>18968</v>
      </c>
      <c r="B15516" s="69" t="s">
        <v>5695</v>
      </c>
      <c r="C15516" s="79">
        <v>41683</v>
      </c>
      <c r="D15516" s="60" t="s">
        <v>170</v>
      </c>
      <c r="E15516" s="56">
        <v>4.5999999999999996</v>
      </c>
      <c r="F15516" s="69" t="s">
        <v>2</v>
      </c>
    </row>
    <row r="15517" spans="1:6" s="1" customFormat="1" outlineLevel="1" x14ac:dyDescent="0.2">
      <c r="A15517" s="69" t="s">
        <v>18969</v>
      </c>
      <c r="B15517" s="69" t="s">
        <v>5695</v>
      </c>
      <c r="C15517" s="79">
        <v>41683</v>
      </c>
      <c r="D15517" s="60" t="s">
        <v>170</v>
      </c>
      <c r="E15517" s="56">
        <v>4.5999999999999996</v>
      </c>
      <c r="F15517" s="69" t="s">
        <v>2</v>
      </c>
    </row>
    <row r="15518" spans="1:6" s="1" customFormat="1" outlineLevel="1" x14ac:dyDescent="0.2">
      <c r="A15518" s="69" t="s">
        <v>18970</v>
      </c>
      <c r="B15518" s="69" t="s">
        <v>5695</v>
      </c>
      <c r="C15518" s="79">
        <v>41683</v>
      </c>
      <c r="D15518" s="60" t="s">
        <v>170</v>
      </c>
      <c r="E15518" s="56">
        <v>4.5999999999999996</v>
      </c>
      <c r="F15518" s="69" t="s">
        <v>2</v>
      </c>
    </row>
    <row r="15519" spans="1:6" s="1" customFormat="1" outlineLevel="1" x14ac:dyDescent="0.2">
      <c r="A15519" s="69" t="s">
        <v>18971</v>
      </c>
      <c r="B15519" s="69" t="s">
        <v>5695</v>
      </c>
      <c r="C15519" s="79">
        <v>41683</v>
      </c>
      <c r="D15519" s="60" t="s">
        <v>170</v>
      </c>
      <c r="E15519" s="56">
        <v>4.5999999999999996</v>
      </c>
      <c r="F15519" s="69" t="s">
        <v>2</v>
      </c>
    </row>
    <row r="15520" spans="1:6" s="1" customFormat="1" outlineLevel="1" x14ac:dyDescent="0.2">
      <c r="A15520" s="69" t="s">
        <v>18972</v>
      </c>
      <c r="B15520" s="69" t="s">
        <v>5695</v>
      </c>
      <c r="C15520" s="79">
        <v>41683</v>
      </c>
      <c r="D15520" s="60" t="s">
        <v>170</v>
      </c>
      <c r="E15520" s="56">
        <v>4.5999999999999996</v>
      </c>
      <c r="F15520" s="69" t="s">
        <v>2</v>
      </c>
    </row>
    <row r="15521" spans="1:6" s="1" customFormat="1" outlineLevel="1" x14ac:dyDescent="0.2">
      <c r="A15521" s="69" t="s">
        <v>18973</v>
      </c>
      <c r="B15521" s="69" t="s">
        <v>5695</v>
      </c>
      <c r="C15521" s="79">
        <v>41683</v>
      </c>
      <c r="D15521" s="60" t="s">
        <v>170</v>
      </c>
      <c r="E15521" s="56">
        <v>4.5999999999999996</v>
      </c>
      <c r="F15521" s="69" t="s">
        <v>2</v>
      </c>
    </row>
    <row r="15522" spans="1:6" s="1" customFormat="1" outlineLevel="1" x14ac:dyDescent="0.2">
      <c r="A15522" s="69" t="s">
        <v>18974</v>
      </c>
      <c r="B15522" s="69" t="s">
        <v>5695</v>
      </c>
      <c r="C15522" s="79">
        <v>41683</v>
      </c>
      <c r="D15522" s="60" t="s">
        <v>170</v>
      </c>
      <c r="E15522" s="56">
        <v>4.7</v>
      </c>
      <c r="F15522" s="69" t="s">
        <v>2</v>
      </c>
    </row>
    <row r="15523" spans="1:6" s="1" customFormat="1" outlineLevel="1" x14ac:dyDescent="0.2">
      <c r="A15523" s="69" t="s">
        <v>18975</v>
      </c>
      <c r="B15523" s="69" t="s">
        <v>5695</v>
      </c>
      <c r="C15523" s="79">
        <v>41683</v>
      </c>
      <c r="D15523" s="60" t="s">
        <v>170</v>
      </c>
      <c r="E15523" s="56">
        <v>4.7</v>
      </c>
      <c r="F15523" s="69" t="s">
        <v>2</v>
      </c>
    </row>
    <row r="15524" spans="1:6" s="1" customFormat="1" outlineLevel="1" x14ac:dyDescent="0.2">
      <c r="A15524" s="69" t="s">
        <v>18976</v>
      </c>
      <c r="B15524" s="69" t="s">
        <v>5695</v>
      </c>
      <c r="C15524" s="79">
        <v>41683</v>
      </c>
      <c r="D15524" s="60" t="s">
        <v>170</v>
      </c>
      <c r="E15524" s="56">
        <v>4.7</v>
      </c>
      <c r="F15524" s="69" t="s">
        <v>2</v>
      </c>
    </row>
    <row r="15525" spans="1:6" s="1" customFormat="1" outlineLevel="1" x14ac:dyDescent="0.2">
      <c r="A15525" s="69" t="s">
        <v>18977</v>
      </c>
      <c r="B15525" s="69" t="s">
        <v>5695</v>
      </c>
      <c r="C15525" s="79">
        <v>41683</v>
      </c>
      <c r="D15525" s="60" t="s">
        <v>170</v>
      </c>
      <c r="E15525" s="56">
        <v>4.7</v>
      </c>
      <c r="F15525" s="69" t="s">
        <v>2</v>
      </c>
    </row>
    <row r="15526" spans="1:6" s="1" customFormat="1" outlineLevel="1" x14ac:dyDescent="0.2">
      <c r="A15526" s="69" t="s">
        <v>18978</v>
      </c>
      <c r="B15526" s="69" t="s">
        <v>5695</v>
      </c>
      <c r="C15526" s="79">
        <v>41683</v>
      </c>
      <c r="D15526" s="60" t="s">
        <v>170</v>
      </c>
      <c r="E15526" s="56">
        <v>4.7</v>
      </c>
      <c r="F15526" s="69" t="s">
        <v>2</v>
      </c>
    </row>
    <row r="15527" spans="1:6" s="1" customFormat="1" outlineLevel="1" x14ac:dyDescent="0.2">
      <c r="A15527" s="69" t="s">
        <v>18979</v>
      </c>
      <c r="B15527" s="69" t="s">
        <v>5695</v>
      </c>
      <c r="C15527" s="79">
        <v>41683</v>
      </c>
      <c r="D15527" s="60" t="s">
        <v>170</v>
      </c>
      <c r="E15527" s="56">
        <v>4.9000000000000004</v>
      </c>
      <c r="F15527" s="69" t="s">
        <v>2</v>
      </c>
    </row>
    <row r="15528" spans="1:6" s="1" customFormat="1" outlineLevel="1" x14ac:dyDescent="0.2">
      <c r="A15528" s="69" t="s">
        <v>18980</v>
      </c>
      <c r="B15528" s="69" t="s">
        <v>5695</v>
      </c>
      <c r="C15528" s="79">
        <v>41683</v>
      </c>
      <c r="D15528" s="60" t="s">
        <v>170</v>
      </c>
      <c r="E15528" s="56">
        <v>6</v>
      </c>
      <c r="F15528" s="69" t="s">
        <v>2</v>
      </c>
    </row>
    <row r="15529" spans="1:6" s="1" customFormat="1" outlineLevel="1" x14ac:dyDescent="0.2">
      <c r="A15529" s="69" t="s">
        <v>18981</v>
      </c>
      <c r="B15529" s="69" t="s">
        <v>5695</v>
      </c>
      <c r="C15529" s="79">
        <v>41683</v>
      </c>
      <c r="D15529" s="60" t="s">
        <v>170</v>
      </c>
      <c r="E15529" s="56">
        <v>6</v>
      </c>
      <c r="F15529" s="69" t="s">
        <v>2</v>
      </c>
    </row>
    <row r="15530" spans="1:6" s="1" customFormat="1" outlineLevel="1" x14ac:dyDescent="0.2">
      <c r="A15530" s="69" t="s">
        <v>18982</v>
      </c>
      <c r="B15530" s="69" t="s">
        <v>5695</v>
      </c>
      <c r="C15530" s="79">
        <v>41683</v>
      </c>
      <c r="D15530" s="60" t="s">
        <v>170</v>
      </c>
      <c r="E15530" s="56">
        <v>6.1</v>
      </c>
      <c r="F15530" s="69" t="s">
        <v>2</v>
      </c>
    </row>
    <row r="15531" spans="1:6" s="1" customFormat="1" outlineLevel="1" x14ac:dyDescent="0.2">
      <c r="A15531" s="69" t="s">
        <v>18983</v>
      </c>
      <c r="B15531" s="69" t="s">
        <v>5695</v>
      </c>
      <c r="C15531" s="79">
        <v>41683</v>
      </c>
      <c r="D15531" s="60" t="s">
        <v>170</v>
      </c>
      <c r="E15531" s="56">
        <v>6</v>
      </c>
      <c r="F15531" s="69" t="s">
        <v>2</v>
      </c>
    </row>
    <row r="15532" spans="1:6" s="1" customFormat="1" outlineLevel="1" x14ac:dyDescent="0.2">
      <c r="A15532" s="69" t="s">
        <v>18984</v>
      </c>
      <c r="B15532" s="69" t="s">
        <v>5695</v>
      </c>
      <c r="C15532" s="79">
        <v>41683</v>
      </c>
      <c r="D15532" s="60" t="s">
        <v>579</v>
      </c>
      <c r="E15532" s="56">
        <v>3.9</v>
      </c>
      <c r="F15532" s="69" t="s">
        <v>2</v>
      </c>
    </row>
    <row r="15533" spans="1:6" s="1" customFormat="1" outlineLevel="1" x14ac:dyDescent="0.2">
      <c r="A15533" s="69" t="s">
        <v>18985</v>
      </c>
      <c r="B15533" s="69" t="s">
        <v>5695</v>
      </c>
      <c r="C15533" s="79">
        <v>41683</v>
      </c>
      <c r="D15533" s="60" t="s">
        <v>170</v>
      </c>
      <c r="E15533" s="56">
        <v>6</v>
      </c>
      <c r="F15533" s="69" t="s">
        <v>2</v>
      </c>
    </row>
    <row r="15534" spans="1:6" s="1" customFormat="1" outlineLevel="1" x14ac:dyDescent="0.2">
      <c r="A15534" s="69" t="s">
        <v>18986</v>
      </c>
      <c r="B15534" s="69" t="s">
        <v>5695</v>
      </c>
      <c r="C15534" s="79">
        <v>41683</v>
      </c>
      <c r="D15534" s="60" t="s">
        <v>579</v>
      </c>
      <c r="E15534" s="56">
        <v>3.6</v>
      </c>
      <c r="F15534" s="69" t="s">
        <v>2</v>
      </c>
    </row>
    <row r="15535" spans="1:6" s="1" customFormat="1" outlineLevel="1" x14ac:dyDescent="0.2">
      <c r="A15535" s="69" t="s">
        <v>18987</v>
      </c>
      <c r="B15535" s="69" t="s">
        <v>5695</v>
      </c>
      <c r="C15535" s="79">
        <v>41683</v>
      </c>
      <c r="D15535" s="60" t="s">
        <v>580</v>
      </c>
      <c r="E15535" s="56">
        <v>3.6</v>
      </c>
      <c r="F15535" s="69" t="s">
        <v>2</v>
      </c>
    </row>
    <row r="15536" spans="1:6" s="1" customFormat="1" outlineLevel="1" x14ac:dyDescent="0.2">
      <c r="A15536" s="69" t="s">
        <v>18988</v>
      </c>
      <c r="B15536" s="69" t="s">
        <v>5695</v>
      </c>
      <c r="C15536" s="79">
        <v>41683</v>
      </c>
      <c r="D15536" s="60" t="s">
        <v>170</v>
      </c>
      <c r="E15536" s="56">
        <v>5.0999999999999996</v>
      </c>
      <c r="F15536" s="69" t="s">
        <v>2</v>
      </c>
    </row>
    <row r="15537" spans="1:6" s="1" customFormat="1" outlineLevel="1" x14ac:dyDescent="0.2">
      <c r="A15537" s="69" t="s">
        <v>18989</v>
      </c>
      <c r="B15537" s="69" t="s">
        <v>5695</v>
      </c>
      <c r="C15537" s="79">
        <v>41683</v>
      </c>
      <c r="D15537" s="60" t="s">
        <v>170</v>
      </c>
      <c r="E15537" s="56">
        <v>5.0999999999999996</v>
      </c>
      <c r="F15537" s="69" t="s">
        <v>2</v>
      </c>
    </row>
    <row r="15538" spans="1:6" s="1" customFormat="1" outlineLevel="1" x14ac:dyDescent="0.2">
      <c r="A15538" s="69" t="s">
        <v>18990</v>
      </c>
      <c r="B15538" s="69" t="s">
        <v>5695</v>
      </c>
      <c r="C15538" s="79">
        <v>41683</v>
      </c>
      <c r="D15538" s="60" t="s">
        <v>170</v>
      </c>
      <c r="E15538" s="56">
        <v>5.3</v>
      </c>
      <c r="F15538" s="69" t="s">
        <v>2</v>
      </c>
    </row>
    <row r="15539" spans="1:6" s="1" customFormat="1" outlineLevel="1" x14ac:dyDescent="0.2">
      <c r="A15539" s="69" t="s">
        <v>18991</v>
      </c>
      <c r="B15539" s="69" t="s">
        <v>5695</v>
      </c>
      <c r="C15539" s="79">
        <v>41683</v>
      </c>
      <c r="D15539" s="60" t="s">
        <v>170</v>
      </c>
      <c r="E15539" s="56">
        <v>5.3</v>
      </c>
      <c r="F15539" s="69" t="s">
        <v>2</v>
      </c>
    </row>
    <row r="15540" spans="1:6" s="1" customFormat="1" outlineLevel="1" x14ac:dyDescent="0.2">
      <c r="A15540" s="69" t="s">
        <v>18992</v>
      </c>
      <c r="B15540" s="69" t="s">
        <v>5695</v>
      </c>
      <c r="C15540" s="79">
        <v>41683</v>
      </c>
      <c r="D15540" s="60" t="s">
        <v>170</v>
      </c>
      <c r="E15540" s="56">
        <v>5.3</v>
      </c>
      <c r="F15540" s="69" t="s">
        <v>2</v>
      </c>
    </row>
    <row r="15541" spans="1:6" s="1" customFormat="1" outlineLevel="1" x14ac:dyDescent="0.2">
      <c r="A15541" s="69" t="s">
        <v>18993</v>
      </c>
      <c r="B15541" s="69" t="s">
        <v>5695</v>
      </c>
      <c r="C15541" s="79">
        <v>41683</v>
      </c>
      <c r="D15541" s="60" t="s">
        <v>170</v>
      </c>
      <c r="E15541" s="56">
        <v>5.3</v>
      </c>
      <c r="F15541" s="69" t="s">
        <v>2</v>
      </c>
    </row>
    <row r="15542" spans="1:6" s="1" customFormat="1" outlineLevel="1" x14ac:dyDescent="0.2">
      <c r="A15542" s="69" t="s">
        <v>18994</v>
      </c>
      <c r="B15542" s="69" t="s">
        <v>5695</v>
      </c>
      <c r="C15542" s="79">
        <v>41683</v>
      </c>
      <c r="D15542" s="60" t="s">
        <v>170</v>
      </c>
      <c r="E15542" s="56">
        <v>5.3</v>
      </c>
      <c r="F15542" s="69" t="s">
        <v>2</v>
      </c>
    </row>
    <row r="15543" spans="1:6" s="1" customFormat="1" outlineLevel="1" x14ac:dyDescent="0.2">
      <c r="A15543" s="69" t="s">
        <v>18995</v>
      </c>
      <c r="B15543" s="69" t="s">
        <v>5695</v>
      </c>
      <c r="C15543" s="79">
        <v>41683</v>
      </c>
      <c r="D15543" s="60" t="s">
        <v>170</v>
      </c>
      <c r="E15543" s="56">
        <v>4.5999999999999996</v>
      </c>
      <c r="F15543" s="69" t="s">
        <v>2</v>
      </c>
    </row>
    <row r="15544" spans="1:6" s="1" customFormat="1" outlineLevel="1" x14ac:dyDescent="0.2">
      <c r="A15544" s="69" t="s">
        <v>18996</v>
      </c>
      <c r="B15544" s="69" t="s">
        <v>5695</v>
      </c>
      <c r="C15544" s="79">
        <v>41683</v>
      </c>
      <c r="D15544" s="60" t="s">
        <v>170</v>
      </c>
      <c r="E15544" s="56">
        <v>5.3</v>
      </c>
      <c r="F15544" s="69" t="s">
        <v>2</v>
      </c>
    </row>
    <row r="15545" spans="1:6" s="1" customFormat="1" outlineLevel="1" x14ac:dyDescent="0.2">
      <c r="A15545" s="69" t="s">
        <v>18997</v>
      </c>
      <c r="B15545" s="69" t="s">
        <v>5695</v>
      </c>
      <c r="C15545" s="79">
        <v>41683</v>
      </c>
      <c r="D15545" s="60" t="s">
        <v>170</v>
      </c>
      <c r="E15545" s="56">
        <v>5.3</v>
      </c>
      <c r="F15545" s="69" t="s">
        <v>2</v>
      </c>
    </row>
    <row r="15546" spans="1:6" s="1" customFormat="1" outlineLevel="1" x14ac:dyDescent="0.2">
      <c r="A15546" s="69" t="s">
        <v>18998</v>
      </c>
      <c r="B15546" s="69" t="s">
        <v>5695</v>
      </c>
      <c r="C15546" s="79">
        <v>41683</v>
      </c>
      <c r="D15546" s="60" t="s">
        <v>170</v>
      </c>
      <c r="E15546" s="56">
        <v>5.3</v>
      </c>
      <c r="F15546" s="69" t="s">
        <v>2</v>
      </c>
    </row>
    <row r="15547" spans="1:6" s="1" customFormat="1" outlineLevel="1" x14ac:dyDescent="0.2">
      <c r="A15547" s="69" t="s">
        <v>18999</v>
      </c>
      <c r="B15547" s="69" t="s">
        <v>5695</v>
      </c>
      <c r="C15547" s="79">
        <v>41683</v>
      </c>
      <c r="D15547" s="60" t="s">
        <v>170</v>
      </c>
      <c r="E15547" s="56">
        <v>5.3</v>
      </c>
      <c r="F15547" s="69" t="s">
        <v>2</v>
      </c>
    </row>
    <row r="15548" spans="1:6" s="1" customFormat="1" outlineLevel="1" x14ac:dyDescent="0.2">
      <c r="A15548" s="69" t="s">
        <v>19000</v>
      </c>
      <c r="B15548" s="69" t="s">
        <v>5695</v>
      </c>
      <c r="C15548" s="79">
        <v>41683</v>
      </c>
      <c r="D15548" s="60" t="s">
        <v>170</v>
      </c>
      <c r="E15548" s="56">
        <v>4.5</v>
      </c>
      <c r="F15548" s="69" t="s">
        <v>2</v>
      </c>
    </row>
    <row r="15549" spans="1:6" s="1" customFormat="1" outlineLevel="1" x14ac:dyDescent="0.2">
      <c r="A15549" s="69" t="s">
        <v>19001</v>
      </c>
      <c r="B15549" s="69" t="s">
        <v>5695</v>
      </c>
      <c r="C15549" s="79">
        <v>41683</v>
      </c>
      <c r="D15549" s="60" t="s">
        <v>170</v>
      </c>
      <c r="E15549" s="56">
        <v>5.7</v>
      </c>
      <c r="F15549" s="69" t="s">
        <v>2</v>
      </c>
    </row>
    <row r="15550" spans="1:6" s="1" customFormat="1" outlineLevel="1" x14ac:dyDescent="0.2">
      <c r="A15550" s="69" t="s">
        <v>19002</v>
      </c>
      <c r="B15550" s="69" t="s">
        <v>5695</v>
      </c>
      <c r="C15550" s="79">
        <v>41683</v>
      </c>
      <c r="D15550" s="60" t="s">
        <v>170</v>
      </c>
      <c r="E15550" s="56">
        <v>5.5</v>
      </c>
      <c r="F15550" s="69" t="s">
        <v>2</v>
      </c>
    </row>
    <row r="15551" spans="1:6" s="1" customFormat="1" outlineLevel="1" x14ac:dyDescent="0.2">
      <c r="A15551" s="69" t="s">
        <v>19003</v>
      </c>
      <c r="B15551" s="69" t="s">
        <v>5695</v>
      </c>
      <c r="C15551" s="79">
        <v>41683</v>
      </c>
      <c r="D15551" s="60" t="s">
        <v>63</v>
      </c>
      <c r="E15551" s="56">
        <v>14.4</v>
      </c>
      <c r="F15551" s="69" t="s">
        <v>2</v>
      </c>
    </row>
    <row r="15552" spans="1:6" s="1" customFormat="1" outlineLevel="1" x14ac:dyDescent="0.2">
      <c r="A15552" s="69" t="s">
        <v>19004</v>
      </c>
      <c r="B15552" s="69" t="s">
        <v>5695</v>
      </c>
      <c r="C15552" s="79">
        <v>41683</v>
      </c>
      <c r="D15552" s="60" t="s">
        <v>39</v>
      </c>
      <c r="E15552" s="56">
        <v>4.4000000000000004</v>
      </c>
      <c r="F15552" s="69" t="s">
        <v>2</v>
      </c>
    </row>
    <row r="15553" spans="1:6" s="1" customFormat="1" outlineLevel="1" x14ac:dyDescent="0.2">
      <c r="A15553" s="69" t="s">
        <v>19005</v>
      </c>
      <c r="B15553" s="69" t="s">
        <v>5695</v>
      </c>
      <c r="C15553" s="79">
        <v>41683</v>
      </c>
      <c r="D15553" s="60" t="s">
        <v>201</v>
      </c>
      <c r="E15553" s="56">
        <v>3.3</v>
      </c>
      <c r="F15553" s="69" t="s">
        <v>2</v>
      </c>
    </row>
    <row r="15554" spans="1:6" s="1" customFormat="1" outlineLevel="1" x14ac:dyDescent="0.2">
      <c r="A15554" s="69" t="s">
        <v>19006</v>
      </c>
      <c r="B15554" s="69" t="s">
        <v>5695</v>
      </c>
      <c r="C15554" s="79">
        <v>41683</v>
      </c>
      <c r="D15554" s="60" t="s">
        <v>201</v>
      </c>
      <c r="E15554" s="56">
        <v>3.3</v>
      </c>
      <c r="F15554" s="69" t="s">
        <v>2</v>
      </c>
    </row>
    <row r="15555" spans="1:6" s="1" customFormat="1" outlineLevel="1" x14ac:dyDescent="0.2">
      <c r="A15555" s="69" t="s">
        <v>19007</v>
      </c>
      <c r="B15555" s="69" t="s">
        <v>5695</v>
      </c>
      <c r="C15555" s="79">
        <v>41683</v>
      </c>
      <c r="D15555" s="60" t="s">
        <v>211</v>
      </c>
      <c r="E15555" s="56">
        <v>3.2</v>
      </c>
      <c r="F15555" s="69" t="s">
        <v>2</v>
      </c>
    </row>
    <row r="15556" spans="1:6" s="1" customFormat="1" outlineLevel="1" x14ac:dyDescent="0.2">
      <c r="A15556" s="69" t="s">
        <v>19008</v>
      </c>
      <c r="B15556" s="69" t="s">
        <v>5695</v>
      </c>
      <c r="C15556" s="79">
        <v>41683</v>
      </c>
      <c r="D15556" s="60" t="s">
        <v>583</v>
      </c>
      <c r="E15556" s="56">
        <v>5.4</v>
      </c>
      <c r="F15556" s="69" t="s">
        <v>2</v>
      </c>
    </row>
    <row r="15557" spans="1:6" s="1" customFormat="1" outlineLevel="1" x14ac:dyDescent="0.2">
      <c r="A15557" s="69" t="s">
        <v>19009</v>
      </c>
      <c r="B15557" s="69" t="s">
        <v>5695</v>
      </c>
      <c r="C15557" s="79">
        <v>41683</v>
      </c>
      <c r="D15557" s="60" t="s">
        <v>584</v>
      </c>
      <c r="E15557" s="56">
        <v>5.6</v>
      </c>
      <c r="F15557" s="69" t="s">
        <v>2</v>
      </c>
    </row>
    <row r="15558" spans="1:6" s="1" customFormat="1" outlineLevel="1" x14ac:dyDescent="0.2">
      <c r="A15558" s="69" t="s">
        <v>19010</v>
      </c>
      <c r="B15558" s="69" t="s">
        <v>5695</v>
      </c>
      <c r="C15558" s="79">
        <v>41683</v>
      </c>
      <c r="D15558" s="60" t="s">
        <v>197</v>
      </c>
      <c r="E15558" s="56">
        <v>5.8</v>
      </c>
      <c r="F15558" s="69" t="s">
        <v>2</v>
      </c>
    </row>
    <row r="15559" spans="1:6" s="1" customFormat="1" outlineLevel="1" x14ac:dyDescent="0.2">
      <c r="A15559" s="69" t="s">
        <v>19011</v>
      </c>
      <c r="B15559" s="69" t="s">
        <v>5695</v>
      </c>
      <c r="C15559" s="79">
        <v>41683</v>
      </c>
      <c r="D15559" s="60" t="s">
        <v>455</v>
      </c>
      <c r="E15559" s="56">
        <v>2.2999999999999998</v>
      </c>
      <c r="F15559" s="69" t="s">
        <v>2</v>
      </c>
    </row>
    <row r="15560" spans="1:6" s="1" customFormat="1" outlineLevel="1" x14ac:dyDescent="0.2">
      <c r="A15560" s="69" t="s">
        <v>19012</v>
      </c>
      <c r="B15560" s="69" t="s">
        <v>5695</v>
      </c>
      <c r="C15560" s="79">
        <v>41683</v>
      </c>
      <c r="D15560" s="60" t="s">
        <v>198</v>
      </c>
      <c r="E15560" s="56">
        <v>4.2</v>
      </c>
      <c r="F15560" s="69" t="s">
        <v>2</v>
      </c>
    </row>
    <row r="15561" spans="1:6" s="1" customFormat="1" outlineLevel="1" x14ac:dyDescent="0.2">
      <c r="A15561" s="69" t="s">
        <v>19013</v>
      </c>
      <c r="B15561" s="69" t="s">
        <v>5695</v>
      </c>
      <c r="C15561" s="79">
        <v>41683</v>
      </c>
      <c r="D15561" s="60" t="s">
        <v>455</v>
      </c>
      <c r="E15561" s="56">
        <v>2.1</v>
      </c>
      <c r="F15561" s="69" t="s">
        <v>2</v>
      </c>
    </row>
    <row r="15562" spans="1:6" s="1" customFormat="1" outlineLevel="1" x14ac:dyDescent="0.2">
      <c r="A15562" s="69" t="s">
        <v>19014</v>
      </c>
      <c r="B15562" s="69" t="s">
        <v>5695</v>
      </c>
      <c r="C15562" s="79">
        <v>41683</v>
      </c>
      <c r="D15562" s="60" t="s">
        <v>455</v>
      </c>
      <c r="E15562" s="56">
        <v>2.2999999999999998</v>
      </c>
      <c r="F15562" s="69" t="s">
        <v>2</v>
      </c>
    </row>
    <row r="15563" spans="1:6" s="1" customFormat="1" outlineLevel="1" x14ac:dyDescent="0.2">
      <c r="A15563" s="69" t="s">
        <v>19015</v>
      </c>
      <c r="B15563" s="69" t="s">
        <v>5695</v>
      </c>
      <c r="C15563" s="79">
        <v>41683</v>
      </c>
      <c r="D15563" s="60" t="s">
        <v>585</v>
      </c>
      <c r="E15563" s="56">
        <v>4.8</v>
      </c>
      <c r="F15563" s="69" t="s">
        <v>2</v>
      </c>
    </row>
    <row r="15564" spans="1:6" s="1" customFormat="1" outlineLevel="1" x14ac:dyDescent="0.2">
      <c r="A15564" s="69" t="s">
        <v>19016</v>
      </c>
      <c r="B15564" s="69" t="s">
        <v>5695</v>
      </c>
      <c r="C15564" s="79">
        <v>41683</v>
      </c>
      <c r="D15564" s="60" t="s">
        <v>48</v>
      </c>
      <c r="E15564" s="56">
        <v>2.4</v>
      </c>
      <c r="F15564" s="69" t="s">
        <v>2</v>
      </c>
    </row>
    <row r="15565" spans="1:6" s="1" customFormat="1" outlineLevel="1" x14ac:dyDescent="0.2">
      <c r="A15565" s="69" t="s">
        <v>19017</v>
      </c>
      <c r="B15565" s="69" t="s">
        <v>5695</v>
      </c>
      <c r="C15565" s="79">
        <v>41683</v>
      </c>
      <c r="D15565" s="60" t="s">
        <v>586</v>
      </c>
      <c r="E15565" s="56">
        <v>4.4000000000000004</v>
      </c>
      <c r="F15565" s="69" t="s">
        <v>2</v>
      </c>
    </row>
    <row r="15566" spans="1:6" s="1" customFormat="1" outlineLevel="1" x14ac:dyDescent="0.2">
      <c r="A15566" s="69" t="s">
        <v>19018</v>
      </c>
      <c r="B15566" s="69" t="s">
        <v>5695</v>
      </c>
      <c r="C15566" s="79">
        <v>41683</v>
      </c>
      <c r="D15566" s="60" t="s">
        <v>49</v>
      </c>
      <c r="E15566" s="56">
        <v>4.0999999999999996</v>
      </c>
      <c r="F15566" s="69" t="s">
        <v>2</v>
      </c>
    </row>
    <row r="15567" spans="1:6" s="1" customFormat="1" x14ac:dyDescent="0.2">
      <c r="A15567" s="124" t="s">
        <v>22018</v>
      </c>
      <c r="B15567" s="124"/>
      <c r="C15567" s="124"/>
      <c r="D15567" s="124"/>
      <c r="E15567" s="98">
        <f>SUM(E14902:E15566)</f>
        <v>8161.7900000000236</v>
      </c>
      <c r="F15567" s="32" t="s">
        <v>2</v>
      </c>
    </row>
    <row r="15568" spans="1:6" s="1" customFormat="1" x14ac:dyDescent="0.2">
      <c r="A15568" s="125" t="s">
        <v>23025</v>
      </c>
      <c r="B15568" s="125"/>
      <c r="C15568" s="125"/>
      <c r="D15568" s="125"/>
      <c r="E15568" s="26">
        <f>E15567+E7860+E14901</f>
        <v>3603456.42000004</v>
      </c>
      <c r="F15568" s="33" t="s">
        <v>2</v>
      </c>
    </row>
    <row r="15569" spans="1:6" s="1" customFormat="1" x14ac:dyDescent="0.2">
      <c r="A15569" s="70"/>
      <c r="B15569" s="70"/>
      <c r="C15569" s="70"/>
      <c r="D15569" s="55"/>
      <c r="E15569" s="55"/>
      <c r="F15569" s="70"/>
    </row>
    <row r="15570" spans="1:6" s="1" customFormat="1" x14ac:dyDescent="0.2">
      <c r="A15570" s="70"/>
      <c r="B15570" s="70"/>
      <c r="C15570" s="70"/>
      <c r="D15570" s="55"/>
      <c r="E15570" s="55"/>
      <c r="F15570" s="70"/>
    </row>
    <row r="15571" spans="1:6" s="1" customFormat="1" x14ac:dyDescent="0.2">
      <c r="A15571" s="70"/>
      <c r="B15571" s="70"/>
      <c r="C15571" s="70"/>
      <c r="D15571" s="55"/>
      <c r="E15571" s="55"/>
      <c r="F15571" s="70"/>
    </row>
    <row r="15572" spans="1:6" s="1" customFormat="1" x14ac:dyDescent="0.2">
      <c r="A15572" s="70"/>
      <c r="B15572" s="70"/>
      <c r="C15572" s="70"/>
      <c r="D15572" s="55"/>
      <c r="E15572" s="55"/>
      <c r="F15572" s="70"/>
    </row>
    <row r="15573" spans="1:6" s="1" customFormat="1" x14ac:dyDescent="0.2">
      <c r="A15573" s="70"/>
      <c r="B15573" s="70"/>
      <c r="C15573" s="70"/>
      <c r="D15573" s="55"/>
      <c r="E15573" s="55"/>
      <c r="F15573" s="70"/>
    </row>
    <row r="15574" spans="1:6" s="1" customFormat="1" x14ac:dyDescent="0.2">
      <c r="A15574" s="70"/>
      <c r="B15574" s="70"/>
      <c r="C15574" s="70"/>
      <c r="D15574" s="55"/>
      <c r="E15574" s="55"/>
      <c r="F15574" s="70"/>
    </row>
    <row r="15575" spans="1:6" s="1" customFormat="1" x14ac:dyDescent="0.2">
      <c r="A15575" s="70"/>
      <c r="B15575" s="70"/>
      <c r="C15575" s="70"/>
      <c r="D15575" s="55"/>
      <c r="E15575" s="55"/>
      <c r="F15575" s="70"/>
    </row>
    <row r="15576" spans="1:6" s="1" customFormat="1" x14ac:dyDescent="0.2">
      <c r="A15576" s="70"/>
      <c r="B15576" s="70"/>
      <c r="C15576" s="70"/>
      <c r="D15576" s="55"/>
      <c r="E15576" s="89"/>
      <c r="F15576" s="70"/>
    </row>
    <row r="15577" spans="1:6" s="1" customFormat="1" x14ac:dyDescent="0.2">
      <c r="A15577" s="70"/>
      <c r="B15577" s="70"/>
      <c r="C15577" s="70"/>
      <c r="D15577" s="55"/>
      <c r="E15577" s="55"/>
      <c r="F15577" s="70"/>
    </row>
    <row r="15578" spans="1:6" s="1" customFormat="1" x14ac:dyDescent="0.2">
      <c r="A15578" s="70"/>
      <c r="B15578" s="70"/>
      <c r="C15578" s="70"/>
      <c r="D15578" s="55"/>
      <c r="E15578" s="55"/>
      <c r="F15578" s="70"/>
    </row>
    <row r="15579" spans="1:6" s="1" customFormat="1" x14ac:dyDescent="0.2">
      <c r="A15579" s="70"/>
      <c r="B15579" s="70"/>
      <c r="C15579" s="70"/>
      <c r="D15579" s="55"/>
      <c r="E15579" s="55"/>
      <c r="F15579" s="70"/>
    </row>
    <row r="15580" spans="1:6" s="1" customFormat="1" x14ac:dyDescent="0.2">
      <c r="A15580" s="70"/>
      <c r="B15580" s="70"/>
      <c r="C15580" s="70"/>
      <c r="D15580" s="55"/>
      <c r="E15580" s="55"/>
      <c r="F15580" s="70"/>
    </row>
    <row r="15581" spans="1:6" s="1" customFormat="1" x14ac:dyDescent="0.2">
      <c r="A15581" s="70"/>
      <c r="B15581" s="70"/>
      <c r="C15581" s="70"/>
      <c r="D15581" s="55"/>
      <c r="E15581" s="55"/>
      <c r="F15581" s="70"/>
    </row>
    <row r="15582" spans="1:6" s="1" customFormat="1" x14ac:dyDescent="0.2">
      <c r="A15582" s="70"/>
      <c r="B15582" s="70"/>
      <c r="C15582" s="70"/>
      <c r="D15582" s="55"/>
      <c r="E15582" s="55"/>
      <c r="F15582" s="70"/>
    </row>
    <row r="15583" spans="1:6" s="1" customFormat="1" x14ac:dyDescent="0.2">
      <c r="A15583" s="70"/>
      <c r="B15583" s="70"/>
      <c r="C15583" s="70"/>
      <c r="D15583" s="55"/>
      <c r="E15583" s="55"/>
      <c r="F15583" s="70"/>
    </row>
    <row r="15584" spans="1:6" s="1" customFormat="1" x14ac:dyDescent="0.2">
      <c r="A15584" s="70"/>
      <c r="B15584" s="70"/>
      <c r="C15584" s="70"/>
      <c r="D15584" s="55"/>
      <c r="E15584" s="55"/>
      <c r="F15584" s="70"/>
    </row>
    <row r="15585" spans="1:6" s="1" customFormat="1" x14ac:dyDescent="0.2">
      <c r="A15585" s="70"/>
      <c r="B15585" s="70"/>
      <c r="C15585" s="70"/>
      <c r="D15585" s="55"/>
      <c r="E15585" s="55"/>
      <c r="F15585" s="70"/>
    </row>
    <row r="15586" spans="1:6" s="1" customFormat="1" x14ac:dyDescent="0.2">
      <c r="A15586" s="70"/>
      <c r="B15586" s="70"/>
      <c r="C15586" s="70"/>
      <c r="D15586" s="55"/>
      <c r="E15586" s="55"/>
      <c r="F15586" s="70"/>
    </row>
    <row r="15587" spans="1:6" s="1" customFormat="1" x14ac:dyDescent="0.2">
      <c r="A15587" s="70"/>
      <c r="B15587" s="70"/>
      <c r="C15587" s="70"/>
      <c r="D15587" s="55"/>
      <c r="E15587" s="55"/>
      <c r="F15587" s="70"/>
    </row>
    <row r="15588" spans="1:6" s="1" customFormat="1" x14ac:dyDescent="0.2">
      <c r="A15588" s="70"/>
      <c r="B15588" s="70"/>
      <c r="C15588" s="70"/>
      <c r="D15588" s="55"/>
      <c r="E15588" s="55"/>
      <c r="F15588" s="70"/>
    </row>
    <row r="15589" spans="1:6" s="1" customFormat="1" x14ac:dyDescent="0.2">
      <c r="A15589" s="70"/>
      <c r="B15589" s="70"/>
      <c r="C15589" s="70"/>
      <c r="D15589" s="55"/>
      <c r="E15589" s="55"/>
      <c r="F15589" s="70"/>
    </row>
    <row r="15590" spans="1:6" s="1" customFormat="1" x14ac:dyDescent="0.2">
      <c r="A15590" s="70"/>
      <c r="B15590" s="70"/>
      <c r="C15590" s="70"/>
      <c r="D15590" s="55"/>
      <c r="E15590" s="55"/>
      <c r="F15590" s="70"/>
    </row>
    <row r="15591" spans="1:6" s="1" customFormat="1" x14ac:dyDescent="0.2">
      <c r="A15591" s="70"/>
      <c r="B15591" s="70"/>
      <c r="C15591" s="70"/>
      <c r="D15591" s="55"/>
      <c r="E15591" s="55"/>
      <c r="F15591" s="70"/>
    </row>
    <row r="15592" spans="1:6" s="1" customFormat="1" x14ac:dyDescent="0.2">
      <c r="A15592" s="70"/>
      <c r="B15592" s="70"/>
      <c r="C15592" s="70"/>
      <c r="D15592" s="55"/>
      <c r="E15592" s="55"/>
      <c r="F15592" s="70"/>
    </row>
    <row r="15593" spans="1:6" s="1" customFormat="1" x14ac:dyDescent="0.2">
      <c r="A15593" s="70"/>
      <c r="B15593" s="70"/>
      <c r="C15593" s="70"/>
      <c r="D15593" s="55"/>
      <c r="E15593" s="55"/>
      <c r="F15593" s="70"/>
    </row>
    <row r="15594" spans="1:6" s="1" customFormat="1" x14ac:dyDescent="0.2">
      <c r="A15594" s="70"/>
      <c r="B15594" s="70"/>
      <c r="C15594" s="70"/>
      <c r="D15594" s="55"/>
      <c r="E15594" s="55"/>
      <c r="F15594" s="70"/>
    </row>
    <row r="15595" spans="1:6" s="1" customFormat="1" x14ac:dyDescent="0.2">
      <c r="A15595" s="70"/>
      <c r="B15595" s="70"/>
      <c r="C15595" s="70"/>
      <c r="D15595" s="55"/>
      <c r="E15595" s="55"/>
      <c r="F15595" s="70"/>
    </row>
    <row r="15596" spans="1:6" s="1" customFormat="1" x14ac:dyDescent="0.2">
      <c r="A15596" s="70"/>
      <c r="B15596" s="70"/>
      <c r="C15596" s="70"/>
      <c r="D15596" s="55"/>
      <c r="E15596" s="55"/>
      <c r="F15596" s="70"/>
    </row>
    <row r="15597" spans="1:6" s="1" customFormat="1" x14ac:dyDescent="0.2">
      <c r="A15597" s="70"/>
      <c r="B15597" s="70"/>
      <c r="C15597" s="70"/>
      <c r="D15597" s="55"/>
      <c r="E15597" s="55"/>
      <c r="F15597" s="70"/>
    </row>
    <row r="15598" spans="1:6" s="1" customFormat="1" x14ac:dyDescent="0.2">
      <c r="A15598" s="70"/>
      <c r="B15598" s="70"/>
      <c r="C15598" s="70"/>
      <c r="D15598" s="55"/>
      <c r="E15598" s="55"/>
      <c r="F15598" s="70"/>
    </row>
    <row r="15599" spans="1:6" s="1" customFormat="1" x14ac:dyDescent="0.2">
      <c r="A15599" s="70"/>
      <c r="B15599" s="70"/>
      <c r="C15599" s="70"/>
      <c r="D15599" s="55"/>
      <c r="E15599" s="55"/>
      <c r="F15599" s="70"/>
    </row>
    <row r="15600" spans="1:6" s="1" customFormat="1" x14ac:dyDescent="0.2">
      <c r="A15600" s="70"/>
      <c r="B15600" s="70"/>
      <c r="C15600" s="70"/>
      <c r="D15600" s="55"/>
      <c r="E15600" s="55"/>
      <c r="F15600" s="70"/>
    </row>
    <row r="15601" spans="1:6" s="1" customFormat="1" x14ac:dyDescent="0.2">
      <c r="A15601" s="70"/>
      <c r="B15601" s="70"/>
      <c r="C15601" s="70"/>
      <c r="D15601" s="55"/>
      <c r="E15601" s="55"/>
      <c r="F15601" s="70"/>
    </row>
    <row r="15602" spans="1:6" s="1" customFormat="1" x14ac:dyDescent="0.2">
      <c r="A15602" s="70"/>
      <c r="B15602" s="70"/>
      <c r="C15602" s="70"/>
      <c r="D15602" s="55"/>
      <c r="E15602" s="55"/>
      <c r="F15602" s="70"/>
    </row>
    <row r="15603" spans="1:6" s="1" customFormat="1" x14ac:dyDescent="0.2">
      <c r="A15603" s="70"/>
      <c r="B15603" s="70"/>
      <c r="C15603" s="70"/>
      <c r="D15603" s="55"/>
      <c r="E15603" s="55"/>
      <c r="F15603" s="70"/>
    </row>
    <row r="15604" spans="1:6" s="1" customFormat="1" x14ac:dyDescent="0.2">
      <c r="A15604" s="70"/>
      <c r="B15604" s="70"/>
      <c r="C15604" s="70"/>
      <c r="D15604" s="55"/>
      <c r="E15604" s="55"/>
      <c r="F15604" s="70"/>
    </row>
    <row r="15605" spans="1:6" s="1" customFormat="1" x14ac:dyDescent="0.2">
      <c r="A15605" s="70"/>
      <c r="B15605" s="70"/>
      <c r="C15605" s="70"/>
      <c r="D15605" s="55"/>
      <c r="E15605" s="55"/>
      <c r="F15605" s="70"/>
    </row>
    <row r="15606" spans="1:6" s="1" customFormat="1" x14ac:dyDescent="0.2">
      <c r="A15606" s="70"/>
      <c r="B15606" s="70"/>
      <c r="C15606" s="70"/>
      <c r="D15606" s="55"/>
      <c r="E15606" s="55"/>
      <c r="F15606" s="70"/>
    </row>
    <row r="15607" spans="1:6" s="1" customFormat="1" x14ac:dyDescent="0.2">
      <c r="A15607" s="70"/>
      <c r="B15607" s="70"/>
      <c r="C15607" s="70"/>
      <c r="D15607" s="55"/>
      <c r="E15607" s="55"/>
      <c r="F15607" s="70"/>
    </row>
    <row r="15608" spans="1:6" s="1" customFormat="1" x14ac:dyDescent="0.2">
      <c r="A15608" s="70"/>
      <c r="B15608" s="70"/>
      <c r="C15608" s="70"/>
      <c r="D15608" s="55"/>
      <c r="E15608" s="55"/>
      <c r="F15608" s="70"/>
    </row>
    <row r="15609" spans="1:6" s="1" customFormat="1" x14ac:dyDescent="0.2">
      <c r="A15609" s="70"/>
      <c r="B15609" s="70"/>
      <c r="C15609" s="70"/>
      <c r="D15609" s="55"/>
      <c r="E15609" s="55"/>
      <c r="F15609" s="70"/>
    </row>
    <row r="15610" spans="1:6" s="1" customFormat="1" x14ac:dyDescent="0.2">
      <c r="A15610" s="70"/>
      <c r="B15610" s="70"/>
      <c r="C15610" s="70"/>
      <c r="D15610" s="55"/>
      <c r="E15610" s="55"/>
      <c r="F15610" s="70"/>
    </row>
    <row r="15611" spans="1:6" s="1" customFormat="1" x14ac:dyDescent="0.2">
      <c r="A15611" s="70"/>
      <c r="B15611" s="70"/>
      <c r="C15611" s="70"/>
      <c r="D15611" s="55"/>
      <c r="E15611" s="55"/>
      <c r="F15611" s="70"/>
    </row>
    <row r="15612" spans="1:6" s="1" customFormat="1" x14ac:dyDescent="0.2">
      <c r="A15612" s="70"/>
      <c r="B15612" s="70"/>
      <c r="C15612" s="70"/>
      <c r="D15612" s="55"/>
      <c r="E15612" s="55"/>
      <c r="F15612" s="70"/>
    </row>
    <row r="15613" spans="1:6" s="1" customFormat="1" x14ac:dyDescent="0.2">
      <c r="A15613" s="70"/>
      <c r="B15613" s="70"/>
      <c r="C15613" s="70"/>
      <c r="D15613" s="55"/>
      <c r="E15613" s="55"/>
      <c r="F15613" s="70"/>
    </row>
    <row r="15614" spans="1:6" s="1" customFormat="1" x14ac:dyDescent="0.2">
      <c r="A15614" s="70"/>
      <c r="B15614" s="70"/>
      <c r="C15614" s="70"/>
      <c r="D15614" s="55"/>
      <c r="E15614" s="55"/>
      <c r="F15614" s="70"/>
    </row>
    <row r="15615" spans="1:6" s="1" customFormat="1" x14ac:dyDescent="0.2">
      <c r="A15615" s="70"/>
      <c r="B15615" s="70"/>
      <c r="C15615" s="70"/>
      <c r="D15615" s="55"/>
      <c r="E15615" s="55"/>
      <c r="F15615" s="70"/>
    </row>
    <row r="15616" spans="1:6" s="1" customFormat="1" x14ac:dyDescent="0.2">
      <c r="A15616" s="70"/>
      <c r="B15616" s="70"/>
      <c r="C15616" s="70"/>
      <c r="D15616" s="55"/>
      <c r="E15616" s="55"/>
      <c r="F15616" s="70"/>
    </row>
    <row r="15617" spans="1:6" s="1" customFormat="1" x14ac:dyDescent="0.2">
      <c r="A15617" s="70"/>
      <c r="B15617" s="70"/>
      <c r="C15617" s="70"/>
      <c r="D15617" s="55"/>
      <c r="E15617" s="55"/>
      <c r="F15617" s="70"/>
    </row>
    <row r="15618" spans="1:6" s="1" customFormat="1" x14ac:dyDescent="0.2">
      <c r="A15618" s="70"/>
      <c r="B15618" s="70"/>
      <c r="C15618" s="70"/>
      <c r="D15618" s="55"/>
      <c r="E15618" s="55"/>
      <c r="F15618" s="70"/>
    </row>
    <row r="15619" spans="1:6" s="1" customFormat="1" x14ac:dyDescent="0.2">
      <c r="A15619" s="70"/>
      <c r="B15619" s="70"/>
      <c r="C15619" s="70"/>
      <c r="D15619" s="55"/>
      <c r="E15619" s="55"/>
      <c r="F15619" s="70"/>
    </row>
    <row r="15620" spans="1:6" s="1" customFormat="1" x14ac:dyDescent="0.2">
      <c r="A15620" s="70"/>
      <c r="B15620" s="70"/>
      <c r="C15620" s="70"/>
      <c r="D15620" s="55"/>
      <c r="E15620" s="55"/>
      <c r="F15620" s="70"/>
    </row>
    <row r="15621" spans="1:6" s="1" customFormat="1" x14ac:dyDescent="0.2">
      <c r="A15621" s="70"/>
      <c r="B15621" s="70"/>
      <c r="C15621" s="70"/>
      <c r="D15621" s="55"/>
      <c r="E15621" s="55"/>
      <c r="F15621" s="70"/>
    </row>
    <row r="15622" spans="1:6" s="1" customFormat="1" x14ac:dyDescent="0.2">
      <c r="A15622" s="70"/>
      <c r="B15622" s="70"/>
      <c r="C15622" s="70"/>
      <c r="D15622" s="55"/>
      <c r="E15622" s="55"/>
      <c r="F15622" s="70"/>
    </row>
    <row r="15623" spans="1:6" s="1" customFormat="1" x14ac:dyDescent="0.2">
      <c r="A15623" s="70"/>
      <c r="B15623" s="70"/>
      <c r="C15623" s="70"/>
      <c r="D15623" s="55"/>
      <c r="E15623" s="55"/>
      <c r="F15623" s="70"/>
    </row>
    <row r="15624" spans="1:6" s="1" customFormat="1" x14ac:dyDescent="0.2">
      <c r="A15624" s="70"/>
      <c r="B15624" s="70"/>
      <c r="C15624" s="70"/>
      <c r="D15624" s="55"/>
      <c r="E15624" s="55"/>
      <c r="F15624" s="70"/>
    </row>
    <row r="15625" spans="1:6" s="1" customFormat="1" x14ac:dyDescent="0.2">
      <c r="A15625" s="70"/>
      <c r="B15625" s="70"/>
      <c r="C15625" s="70"/>
      <c r="D15625" s="55"/>
      <c r="E15625" s="55"/>
      <c r="F15625" s="70"/>
    </row>
    <row r="15626" spans="1:6" s="1" customFormat="1" x14ac:dyDescent="0.2">
      <c r="A15626" s="70"/>
      <c r="B15626" s="70"/>
      <c r="C15626" s="70"/>
      <c r="D15626" s="55"/>
      <c r="E15626" s="55"/>
      <c r="F15626" s="70"/>
    </row>
    <row r="15627" spans="1:6" s="1" customFormat="1" x14ac:dyDescent="0.2">
      <c r="A15627" s="70"/>
      <c r="B15627" s="70"/>
      <c r="C15627" s="70"/>
      <c r="D15627" s="55"/>
      <c r="E15627" s="55"/>
      <c r="F15627" s="70"/>
    </row>
    <row r="15628" spans="1:6" s="1" customFormat="1" x14ac:dyDescent="0.2">
      <c r="A15628" s="70"/>
      <c r="B15628" s="70"/>
      <c r="C15628" s="70"/>
      <c r="D15628" s="55"/>
      <c r="E15628" s="55"/>
      <c r="F15628" s="70"/>
    </row>
    <row r="15629" spans="1:6" s="1" customFormat="1" x14ac:dyDescent="0.2">
      <c r="A15629" s="70"/>
      <c r="B15629" s="70"/>
      <c r="C15629" s="70"/>
      <c r="D15629" s="55"/>
      <c r="E15629" s="55"/>
      <c r="F15629" s="70"/>
    </row>
    <row r="15630" spans="1:6" s="1" customFormat="1" x14ac:dyDescent="0.2">
      <c r="A15630" s="70"/>
      <c r="B15630" s="70"/>
      <c r="C15630" s="70"/>
      <c r="D15630" s="55"/>
      <c r="E15630" s="55"/>
      <c r="F15630" s="70"/>
    </row>
    <row r="15631" spans="1:6" s="1" customFormat="1" x14ac:dyDescent="0.2">
      <c r="A15631" s="70"/>
      <c r="B15631" s="70"/>
      <c r="C15631" s="70"/>
      <c r="D15631" s="55"/>
      <c r="E15631" s="55"/>
      <c r="F15631" s="70"/>
    </row>
    <row r="15632" spans="1:6" s="1" customFormat="1" x14ac:dyDescent="0.2">
      <c r="A15632" s="70"/>
      <c r="B15632" s="70"/>
      <c r="C15632" s="70"/>
      <c r="D15632" s="55"/>
      <c r="E15632" s="55"/>
      <c r="F15632" s="70"/>
    </row>
    <row r="15633" spans="1:6" s="1" customFormat="1" x14ac:dyDescent="0.2">
      <c r="A15633" s="70"/>
      <c r="B15633" s="70"/>
      <c r="C15633" s="70"/>
      <c r="D15633" s="55"/>
      <c r="E15633" s="55"/>
      <c r="F15633" s="70"/>
    </row>
    <row r="15634" spans="1:6" s="1" customFormat="1" x14ac:dyDescent="0.2">
      <c r="A15634" s="70"/>
      <c r="B15634" s="70"/>
      <c r="C15634" s="70"/>
      <c r="D15634" s="55"/>
      <c r="E15634" s="55"/>
      <c r="F15634" s="70"/>
    </row>
    <row r="15635" spans="1:6" s="1" customFormat="1" x14ac:dyDescent="0.2">
      <c r="A15635" s="70"/>
      <c r="B15635" s="70"/>
      <c r="C15635" s="70"/>
      <c r="D15635" s="55"/>
      <c r="E15635" s="55"/>
      <c r="F15635" s="70"/>
    </row>
    <row r="15636" spans="1:6" s="1" customFormat="1" x14ac:dyDescent="0.2">
      <c r="A15636" s="70"/>
      <c r="B15636" s="70"/>
      <c r="C15636" s="70"/>
      <c r="D15636" s="55"/>
      <c r="E15636" s="55"/>
      <c r="F15636" s="70"/>
    </row>
    <row r="15637" spans="1:6" s="1" customFormat="1" x14ac:dyDescent="0.2">
      <c r="A15637" s="70"/>
      <c r="B15637" s="70"/>
      <c r="C15637" s="70"/>
      <c r="D15637" s="55"/>
      <c r="E15637" s="55"/>
      <c r="F15637" s="70"/>
    </row>
    <row r="15638" spans="1:6" s="1" customFormat="1" x14ac:dyDescent="0.2">
      <c r="A15638" s="70"/>
      <c r="B15638" s="70"/>
      <c r="C15638" s="70"/>
      <c r="D15638" s="55"/>
      <c r="E15638" s="55"/>
      <c r="F15638" s="70"/>
    </row>
    <row r="15639" spans="1:6" s="1" customFormat="1" x14ac:dyDescent="0.2">
      <c r="A15639" s="70"/>
      <c r="B15639" s="70"/>
      <c r="C15639" s="70"/>
      <c r="D15639" s="55"/>
      <c r="E15639" s="55"/>
      <c r="F15639" s="70"/>
    </row>
    <row r="15640" spans="1:6" s="1" customFormat="1" x14ac:dyDescent="0.2">
      <c r="A15640" s="70"/>
      <c r="B15640" s="70"/>
      <c r="C15640" s="70"/>
      <c r="D15640" s="55"/>
      <c r="E15640" s="55"/>
      <c r="F15640" s="70"/>
    </row>
    <row r="15641" spans="1:6" s="1" customFormat="1" x14ac:dyDescent="0.2">
      <c r="A15641" s="70"/>
      <c r="B15641" s="70"/>
      <c r="C15641" s="70"/>
      <c r="D15641" s="55"/>
      <c r="E15641" s="55"/>
      <c r="F15641" s="70"/>
    </row>
    <row r="15642" spans="1:6" s="1" customFormat="1" x14ac:dyDescent="0.2">
      <c r="A15642" s="70"/>
      <c r="B15642" s="70"/>
      <c r="C15642" s="70"/>
      <c r="D15642" s="55"/>
      <c r="E15642" s="55"/>
      <c r="F15642" s="70"/>
    </row>
    <row r="15643" spans="1:6" s="1" customFormat="1" x14ac:dyDescent="0.2">
      <c r="A15643" s="70"/>
      <c r="B15643" s="70"/>
      <c r="C15643" s="70"/>
      <c r="D15643" s="55"/>
      <c r="E15643" s="55"/>
      <c r="F15643" s="70"/>
    </row>
    <row r="15644" spans="1:6" s="1" customFormat="1" x14ac:dyDescent="0.2">
      <c r="A15644" s="70"/>
      <c r="B15644" s="70"/>
      <c r="C15644" s="70"/>
      <c r="D15644" s="55"/>
      <c r="E15644" s="55"/>
      <c r="F15644" s="70"/>
    </row>
    <row r="15645" spans="1:6" s="1" customFormat="1" x14ac:dyDescent="0.2">
      <c r="A15645" s="70"/>
      <c r="B15645" s="70"/>
      <c r="C15645" s="70"/>
      <c r="D15645" s="55"/>
      <c r="E15645" s="55"/>
      <c r="F15645" s="70"/>
    </row>
    <row r="15646" spans="1:6" s="1" customFormat="1" x14ac:dyDescent="0.2">
      <c r="A15646" s="70"/>
      <c r="B15646" s="70"/>
      <c r="C15646" s="70"/>
      <c r="D15646" s="55"/>
      <c r="E15646" s="55"/>
      <c r="F15646" s="70"/>
    </row>
    <row r="15647" spans="1:6" s="1" customFormat="1" x14ac:dyDescent="0.2">
      <c r="A15647" s="70"/>
      <c r="B15647" s="70"/>
      <c r="C15647" s="70"/>
      <c r="D15647" s="55"/>
      <c r="E15647" s="55"/>
      <c r="F15647" s="70"/>
    </row>
    <row r="15648" spans="1:6" s="1" customFormat="1" x14ac:dyDescent="0.2">
      <c r="A15648" s="70"/>
      <c r="B15648" s="70"/>
      <c r="C15648" s="70"/>
      <c r="D15648" s="55"/>
      <c r="E15648" s="55"/>
      <c r="F15648" s="70"/>
    </row>
    <row r="15649" spans="1:6" s="1" customFormat="1" x14ac:dyDescent="0.2">
      <c r="A15649" s="70"/>
      <c r="B15649" s="70"/>
      <c r="C15649" s="70"/>
      <c r="D15649" s="55"/>
      <c r="E15649" s="55"/>
      <c r="F15649" s="70"/>
    </row>
    <row r="15650" spans="1:6" s="1" customFormat="1" x14ac:dyDescent="0.2">
      <c r="A15650" s="70"/>
      <c r="B15650" s="70"/>
      <c r="C15650" s="70"/>
      <c r="D15650" s="55"/>
      <c r="E15650" s="55"/>
      <c r="F15650" s="70"/>
    </row>
    <row r="15651" spans="1:6" s="1" customFormat="1" x14ac:dyDescent="0.2">
      <c r="A15651" s="70"/>
      <c r="B15651" s="70"/>
      <c r="C15651" s="70"/>
      <c r="D15651" s="55"/>
      <c r="E15651" s="55"/>
      <c r="F15651" s="70"/>
    </row>
    <row r="15652" spans="1:6" s="1" customFormat="1" x14ac:dyDescent="0.2">
      <c r="A15652" s="70"/>
      <c r="B15652" s="70"/>
      <c r="C15652" s="70"/>
      <c r="D15652" s="55"/>
      <c r="E15652" s="55"/>
      <c r="F15652" s="70"/>
    </row>
    <row r="15653" spans="1:6" s="1" customFormat="1" x14ac:dyDescent="0.2">
      <c r="A15653" s="70"/>
      <c r="B15653" s="70"/>
      <c r="C15653" s="70"/>
      <c r="D15653" s="55"/>
      <c r="E15653" s="55"/>
      <c r="F15653" s="70"/>
    </row>
    <row r="15654" spans="1:6" s="1" customFormat="1" x14ac:dyDescent="0.2">
      <c r="A15654" s="70"/>
      <c r="B15654" s="70"/>
      <c r="C15654" s="70"/>
      <c r="D15654" s="55"/>
      <c r="E15654" s="55"/>
      <c r="F15654" s="70"/>
    </row>
    <row r="15655" spans="1:6" s="1" customFormat="1" x14ac:dyDescent="0.2">
      <c r="A15655" s="70"/>
      <c r="B15655" s="70"/>
      <c r="C15655" s="70"/>
      <c r="D15655" s="55"/>
      <c r="E15655" s="55"/>
      <c r="F15655" s="70"/>
    </row>
    <row r="15656" spans="1:6" s="1" customFormat="1" x14ac:dyDescent="0.2">
      <c r="A15656" s="70"/>
      <c r="B15656" s="70"/>
      <c r="C15656" s="70"/>
      <c r="D15656" s="55"/>
      <c r="E15656" s="55"/>
      <c r="F15656" s="70"/>
    </row>
    <row r="15657" spans="1:6" s="1" customFormat="1" x14ac:dyDescent="0.2">
      <c r="A15657" s="70"/>
      <c r="B15657" s="70"/>
      <c r="C15657" s="70"/>
      <c r="D15657" s="55"/>
      <c r="E15657" s="55"/>
      <c r="F15657" s="70"/>
    </row>
    <row r="15658" spans="1:6" s="1" customFormat="1" x14ac:dyDescent="0.2">
      <c r="A15658" s="70"/>
      <c r="B15658" s="70"/>
      <c r="C15658" s="70"/>
      <c r="D15658" s="55"/>
      <c r="E15658" s="55"/>
      <c r="F15658" s="70"/>
    </row>
    <row r="15659" spans="1:6" s="1" customFormat="1" x14ac:dyDescent="0.2">
      <c r="A15659" s="70"/>
      <c r="B15659" s="70"/>
      <c r="C15659" s="70"/>
      <c r="D15659" s="55"/>
      <c r="E15659" s="55"/>
      <c r="F15659" s="70"/>
    </row>
    <row r="15660" spans="1:6" s="1" customFormat="1" x14ac:dyDescent="0.2">
      <c r="A15660" s="70"/>
      <c r="B15660" s="70"/>
      <c r="C15660" s="70"/>
      <c r="D15660" s="55"/>
      <c r="E15660" s="55"/>
      <c r="F15660" s="70"/>
    </row>
    <row r="15661" spans="1:6" s="1" customFormat="1" x14ac:dyDescent="0.2">
      <c r="A15661" s="70"/>
      <c r="B15661" s="70"/>
      <c r="C15661" s="70"/>
      <c r="D15661" s="55"/>
      <c r="E15661" s="55"/>
      <c r="F15661" s="70"/>
    </row>
    <row r="15662" spans="1:6" s="1" customFormat="1" x14ac:dyDescent="0.2">
      <c r="A15662" s="70"/>
      <c r="B15662" s="70"/>
      <c r="C15662" s="70"/>
      <c r="D15662" s="55"/>
      <c r="E15662" s="55"/>
      <c r="F15662" s="70"/>
    </row>
    <row r="15663" spans="1:6" s="1" customFormat="1" x14ac:dyDescent="0.2">
      <c r="A15663" s="70"/>
      <c r="B15663" s="70"/>
      <c r="C15663" s="70"/>
      <c r="D15663" s="55"/>
      <c r="E15663" s="55"/>
      <c r="F15663" s="70"/>
    </row>
    <row r="15664" spans="1:6" s="1" customFormat="1" x14ac:dyDescent="0.2">
      <c r="A15664" s="70"/>
      <c r="B15664" s="70"/>
      <c r="C15664" s="70"/>
      <c r="D15664" s="55"/>
      <c r="E15664" s="55"/>
      <c r="F15664" s="70"/>
    </row>
    <row r="15665" spans="1:6" s="1" customFormat="1" x14ac:dyDescent="0.2">
      <c r="A15665" s="70"/>
      <c r="B15665" s="70"/>
      <c r="C15665" s="70"/>
      <c r="D15665" s="55"/>
      <c r="E15665" s="55"/>
      <c r="F15665" s="70"/>
    </row>
    <row r="15666" spans="1:6" s="1" customFormat="1" x14ac:dyDescent="0.2">
      <c r="A15666" s="70"/>
      <c r="B15666" s="70"/>
      <c r="C15666" s="70"/>
      <c r="D15666" s="55"/>
      <c r="E15666" s="55"/>
      <c r="F15666" s="70"/>
    </row>
    <row r="15667" spans="1:6" s="1" customFormat="1" x14ac:dyDescent="0.2">
      <c r="A15667" s="70"/>
      <c r="B15667" s="70"/>
      <c r="C15667" s="70"/>
      <c r="D15667" s="55"/>
      <c r="E15667" s="55"/>
      <c r="F15667" s="70"/>
    </row>
    <row r="15668" spans="1:6" s="1" customFormat="1" x14ac:dyDescent="0.2">
      <c r="A15668" s="70"/>
      <c r="B15668" s="70"/>
      <c r="C15668" s="70"/>
      <c r="D15668" s="55"/>
      <c r="E15668" s="55"/>
      <c r="F15668" s="70"/>
    </row>
    <row r="15669" spans="1:6" s="1" customFormat="1" x14ac:dyDescent="0.2">
      <c r="A15669" s="70"/>
      <c r="B15669" s="70"/>
      <c r="C15669" s="70"/>
      <c r="D15669" s="55"/>
      <c r="E15669" s="55"/>
      <c r="F15669" s="70"/>
    </row>
    <row r="15670" spans="1:6" s="1" customFormat="1" x14ac:dyDescent="0.2">
      <c r="A15670" s="70"/>
      <c r="B15670" s="70"/>
      <c r="C15670" s="70"/>
      <c r="D15670" s="55"/>
      <c r="E15670" s="55"/>
      <c r="F15670" s="70"/>
    </row>
    <row r="15671" spans="1:6" s="1" customFormat="1" x14ac:dyDescent="0.2">
      <c r="A15671" s="70"/>
      <c r="B15671" s="70"/>
      <c r="C15671" s="70"/>
      <c r="D15671" s="55"/>
      <c r="E15671" s="55"/>
      <c r="F15671" s="70"/>
    </row>
    <row r="15672" spans="1:6" s="1" customFormat="1" x14ac:dyDescent="0.2">
      <c r="A15672" s="70"/>
      <c r="B15672" s="70"/>
      <c r="C15672" s="70"/>
      <c r="D15672" s="55"/>
      <c r="E15672" s="55"/>
      <c r="F15672" s="70"/>
    </row>
    <row r="15673" spans="1:6" s="1" customFormat="1" x14ac:dyDescent="0.2">
      <c r="A15673" s="70"/>
      <c r="B15673" s="70"/>
      <c r="C15673" s="70"/>
      <c r="D15673" s="55"/>
      <c r="E15673" s="55"/>
      <c r="F15673" s="70"/>
    </row>
    <row r="15674" spans="1:6" s="1" customFormat="1" x14ac:dyDescent="0.2">
      <c r="A15674" s="70"/>
      <c r="B15674" s="70"/>
      <c r="C15674" s="70"/>
      <c r="D15674" s="55"/>
      <c r="E15674" s="55"/>
      <c r="F15674" s="70"/>
    </row>
    <row r="15675" spans="1:6" s="1" customFormat="1" x14ac:dyDescent="0.2">
      <c r="A15675" s="70"/>
      <c r="B15675" s="70"/>
      <c r="C15675" s="70"/>
      <c r="D15675" s="55"/>
      <c r="E15675" s="55"/>
      <c r="F15675" s="70"/>
    </row>
    <row r="15676" spans="1:6" s="1" customFormat="1" x14ac:dyDescent="0.2">
      <c r="A15676" s="70"/>
      <c r="B15676" s="70"/>
      <c r="C15676" s="70"/>
      <c r="D15676" s="55"/>
      <c r="E15676" s="55"/>
      <c r="F15676" s="70"/>
    </row>
    <row r="15677" spans="1:6" s="1" customFormat="1" x14ac:dyDescent="0.2">
      <c r="A15677" s="70"/>
      <c r="B15677" s="70"/>
      <c r="C15677" s="70"/>
      <c r="D15677" s="55"/>
      <c r="E15677" s="55"/>
      <c r="F15677" s="70"/>
    </row>
    <row r="15678" spans="1:6" s="1" customFormat="1" x14ac:dyDescent="0.2">
      <c r="A15678" s="70"/>
      <c r="B15678" s="70"/>
      <c r="C15678" s="70"/>
      <c r="D15678" s="55"/>
      <c r="E15678" s="55"/>
      <c r="F15678" s="70"/>
    </row>
    <row r="15679" spans="1:6" s="1" customFormat="1" x14ac:dyDescent="0.2">
      <c r="A15679" s="70"/>
      <c r="B15679" s="70"/>
      <c r="C15679" s="70"/>
      <c r="D15679" s="55"/>
      <c r="E15679" s="55"/>
      <c r="F15679" s="70"/>
    </row>
    <row r="15680" spans="1:6" s="1" customFormat="1" x14ac:dyDescent="0.2">
      <c r="A15680" s="70"/>
      <c r="B15680" s="70"/>
      <c r="C15680" s="70"/>
      <c r="D15680" s="55"/>
      <c r="E15680" s="55"/>
      <c r="F15680" s="70"/>
    </row>
    <row r="15681" spans="1:6" s="1" customFormat="1" x14ac:dyDescent="0.2">
      <c r="A15681" s="70"/>
      <c r="B15681" s="70"/>
      <c r="C15681" s="70"/>
      <c r="D15681" s="55"/>
      <c r="E15681" s="55"/>
      <c r="F15681" s="70"/>
    </row>
    <row r="15682" spans="1:6" s="1" customFormat="1" x14ac:dyDescent="0.2">
      <c r="A15682" s="70"/>
      <c r="B15682" s="70"/>
      <c r="C15682" s="70"/>
      <c r="D15682" s="55"/>
      <c r="E15682" s="55"/>
      <c r="F15682" s="70"/>
    </row>
    <row r="15683" spans="1:6" s="1" customFormat="1" x14ac:dyDescent="0.2">
      <c r="A15683" s="70"/>
      <c r="B15683" s="70"/>
      <c r="C15683" s="70"/>
      <c r="D15683" s="55"/>
      <c r="E15683" s="55"/>
      <c r="F15683" s="70"/>
    </row>
    <row r="15684" spans="1:6" s="1" customFormat="1" x14ac:dyDescent="0.2">
      <c r="A15684" s="70"/>
      <c r="B15684" s="70"/>
      <c r="C15684" s="70"/>
      <c r="D15684" s="55"/>
      <c r="E15684" s="55"/>
      <c r="F15684" s="70"/>
    </row>
    <row r="15685" spans="1:6" s="1" customFormat="1" x14ac:dyDescent="0.2">
      <c r="A15685" s="70"/>
      <c r="B15685" s="70"/>
      <c r="C15685" s="70"/>
      <c r="D15685" s="55"/>
      <c r="E15685" s="55"/>
      <c r="F15685" s="70"/>
    </row>
    <row r="15686" spans="1:6" s="1" customFormat="1" x14ac:dyDescent="0.2">
      <c r="A15686" s="70"/>
      <c r="B15686" s="70"/>
      <c r="C15686" s="70"/>
      <c r="D15686" s="55"/>
      <c r="E15686" s="55"/>
      <c r="F15686" s="70"/>
    </row>
    <row r="15687" spans="1:6" s="1" customFormat="1" x14ac:dyDescent="0.2">
      <c r="A15687" s="70"/>
      <c r="B15687" s="70"/>
      <c r="C15687" s="70"/>
      <c r="D15687" s="55"/>
      <c r="E15687" s="55"/>
      <c r="F15687" s="70"/>
    </row>
    <row r="15688" spans="1:6" s="1" customFormat="1" x14ac:dyDescent="0.2">
      <c r="A15688" s="70"/>
      <c r="B15688" s="70"/>
      <c r="C15688" s="70"/>
      <c r="D15688" s="55"/>
      <c r="E15688" s="55"/>
      <c r="F15688" s="70"/>
    </row>
    <row r="15689" spans="1:6" s="1" customFormat="1" x14ac:dyDescent="0.2">
      <c r="A15689" s="70"/>
      <c r="B15689" s="70"/>
      <c r="C15689" s="70"/>
      <c r="D15689" s="55"/>
      <c r="E15689" s="55"/>
      <c r="F15689" s="70"/>
    </row>
    <row r="15690" spans="1:6" s="1" customFormat="1" x14ac:dyDescent="0.2">
      <c r="A15690" s="70"/>
      <c r="B15690" s="70"/>
      <c r="C15690" s="70"/>
      <c r="D15690" s="55"/>
      <c r="E15690" s="55"/>
      <c r="F15690" s="70"/>
    </row>
    <row r="15691" spans="1:6" s="1" customFormat="1" x14ac:dyDescent="0.2">
      <c r="A15691" s="70"/>
      <c r="B15691" s="70"/>
      <c r="C15691" s="70"/>
      <c r="D15691" s="55"/>
      <c r="E15691" s="55"/>
      <c r="F15691" s="70"/>
    </row>
    <row r="15692" spans="1:6" s="1" customFormat="1" x14ac:dyDescent="0.2">
      <c r="A15692" s="70"/>
      <c r="B15692" s="70"/>
      <c r="C15692" s="70"/>
      <c r="D15692" s="55"/>
      <c r="E15692" s="55"/>
      <c r="F15692" s="70"/>
    </row>
    <row r="15693" spans="1:6" s="1" customFormat="1" x14ac:dyDescent="0.2">
      <c r="A15693" s="70"/>
      <c r="B15693" s="70"/>
      <c r="C15693" s="70"/>
      <c r="D15693" s="55"/>
      <c r="E15693" s="55"/>
      <c r="F15693" s="70"/>
    </row>
    <row r="15694" spans="1:6" s="1" customFormat="1" x14ac:dyDescent="0.2">
      <c r="A15694" s="70"/>
      <c r="B15694" s="70"/>
      <c r="C15694" s="70"/>
      <c r="D15694" s="55"/>
      <c r="E15694" s="55"/>
      <c r="F15694" s="70"/>
    </row>
    <row r="15695" spans="1:6" s="1" customFormat="1" x14ac:dyDescent="0.2">
      <c r="A15695" s="70"/>
      <c r="B15695" s="70"/>
      <c r="C15695" s="70"/>
      <c r="D15695" s="55"/>
      <c r="E15695" s="55"/>
      <c r="F15695" s="70"/>
    </row>
    <row r="15696" spans="1:6" s="1" customFormat="1" x14ac:dyDescent="0.2">
      <c r="A15696" s="70"/>
      <c r="B15696" s="70"/>
      <c r="C15696" s="70"/>
      <c r="D15696" s="55"/>
      <c r="E15696" s="55"/>
      <c r="F15696" s="70"/>
    </row>
    <row r="15697" spans="1:6" s="1" customFormat="1" x14ac:dyDescent="0.2">
      <c r="A15697" s="70"/>
      <c r="B15697" s="70"/>
      <c r="C15697" s="70"/>
      <c r="D15697" s="55"/>
      <c r="E15697" s="55"/>
      <c r="F15697" s="70"/>
    </row>
    <row r="15698" spans="1:6" s="1" customFormat="1" x14ac:dyDescent="0.2">
      <c r="A15698" s="70"/>
      <c r="B15698" s="70"/>
      <c r="C15698" s="70"/>
      <c r="D15698" s="55"/>
      <c r="E15698" s="55"/>
      <c r="F15698" s="70"/>
    </row>
    <row r="15699" spans="1:6" s="1" customFormat="1" x14ac:dyDescent="0.2">
      <c r="A15699" s="70"/>
      <c r="B15699" s="70"/>
      <c r="C15699" s="70"/>
      <c r="D15699" s="55"/>
      <c r="E15699" s="55"/>
      <c r="F15699" s="70"/>
    </row>
    <row r="15700" spans="1:6" s="1" customFormat="1" x14ac:dyDescent="0.2">
      <c r="A15700" s="70"/>
      <c r="B15700" s="70"/>
      <c r="C15700" s="70"/>
      <c r="D15700" s="55"/>
      <c r="E15700" s="55"/>
      <c r="F15700" s="70"/>
    </row>
    <row r="15701" spans="1:6" s="1" customFormat="1" x14ac:dyDescent="0.2">
      <c r="A15701" s="70"/>
      <c r="B15701" s="70"/>
      <c r="C15701" s="70"/>
      <c r="D15701" s="55"/>
      <c r="E15701" s="55"/>
      <c r="F15701" s="70"/>
    </row>
    <row r="15702" spans="1:6" s="1" customFormat="1" x14ac:dyDescent="0.2">
      <c r="A15702" s="70"/>
      <c r="B15702" s="70"/>
      <c r="C15702" s="70"/>
      <c r="D15702" s="55"/>
      <c r="E15702" s="55"/>
      <c r="F15702" s="70"/>
    </row>
    <row r="15703" spans="1:6" s="1" customFormat="1" x14ac:dyDescent="0.2">
      <c r="A15703" s="70"/>
      <c r="B15703" s="70"/>
      <c r="C15703" s="70"/>
      <c r="D15703" s="55"/>
      <c r="E15703" s="55"/>
      <c r="F15703" s="70"/>
    </row>
    <row r="15704" spans="1:6" s="1" customFormat="1" x14ac:dyDescent="0.2">
      <c r="A15704" s="70"/>
      <c r="B15704" s="70"/>
      <c r="C15704" s="70"/>
      <c r="D15704" s="55"/>
      <c r="E15704" s="55"/>
      <c r="F15704" s="70"/>
    </row>
    <row r="15705" spans="1:6" s="1" customFormat="1" x14ac:dyDescent="0.2">
      <c r="A15705" s="70"/>
      <c r="B15705" s="70"/>
      <c r="C15705" s="70"/>
      <c r="D15705" s="55"/>
      <c r="E15705" s="55"/>
      <c r="F15705" s="70"/>
    </row>
    <row r="15706" spans="1:6" s="1" customFormat="1" x14ac:dyDescent="0.2">
      <c r="A15706" s="70"/>
      <c r="B15706" s="70"/>
      <c r="C15706" s="70"/>
      <c r="D15706" s="55"/>
      <c r="E15706" s="55"/>
      <c r="F15706" s="70"/>
    </row>
    <row r="15707" spans="1:6" s="1" customFormat="1" x14ac:dyDescent="0.2">
      <c r="A15707" s="70"/>
      <c r="B15707" s="70"/>
      <c r="C15707" s="70"/>
      <c r="D15707" s="55"/>
      <c r="E15707" s="55"/>
      <c r="F15707" s="70"/>
    </row>
    <row r="15708" spans="1:6" s="1" customFormat="1" x14ac:dyDescent="0.2">
      <c r="A15708" s="70"/>
      <c r="B15708" s="70"/>
      <c r="C15708" s="70"/>
      <c r="D15708" s="55"/>
      <c r="E15708" s="55"/>
      <c r="F15708" s="70"/>
    </row>
    <row r="15709" spans="1:6" s="1" customFormat="1" x14ac:dyDescent="0.2">
      <c r="A15709" s="70"/>
      <c r="B15709" s="70"/>
      <c r="C15709" s="70"/>
      <c r="D15709" s="55"/>
      <c r="E15709" s="55"/>
      <c r="F15709" s="70"/>
    </row>
    <row r="15710" spans="1:6" s="1" customFormat="1" x14ac:dyDescent="0.2">
      <c r="A15710" s="70"/>
      <c r="B15710" s="70"/>
      <c r="C15710" s="70"/>
      <c r="D15710" s="55"/>
      <c r="E15710" s="55"/>
      <c r="F15710" s="70"/>
    </row>
    <row r="15711" spans="1:6" s="1" customFormat="1" x14ac:dyDescent="0.2">
      <c r="A15711" s="70"/>
      <c r="B15711" s="70"/>
      <c r="C15711" s="70"/>
      <c r="D15711" s="55"/>
      <c r="E15711" s="55"/>
      <c r="F15711" s="70"/>
    </row>
    <row r="15712" spans="1:6" s="1" customFormat="1" x14ac:dyDescent="0.2">
      <c r="A15712" s="70"/>
      <c r="B15712" s="70"/>
      <c r="C15712" s="70"/>
      <c r="D15712" s="55"/>
      <c r="E15712" s="55"/>
      <c r="F15712" s="70"/>
    </row>
    <row r="15713" spans="1:6" s="1" customFormat="1" x14ac:dyDescent="0.2">
      <c r="A15713" s="70"/>
      <c r="B15713" s="70"/>
      <c r="C15713" s="70"/>
      <c r="D15713" s="55"/>
      <c r="E15713" s="55"/>
      <c r="F15713" s="70"/>
    </row>
    <row r="15714" spans="1:6" s="1" customFormat="1" x14ac:dyDescent="0.2">
      <c r="A15714" s="70"/>
      <c r="B15714" s="70"/>
      <c r="C15714" s="70"/>
      <c r="D15714" s="55"/>
      <c r="E15714" s="55"/>
      <c r="F15714" s="70"/>
    </row>
    <row r="15715" spans="1:6" s="1" customFormat="1" x14ac:dyDescent="0.2">
      <c r="A15715" s="70"/>
      <c r="B15715" s="70"/>
      <c r="C15715" s="70"/>
      <c r="D15715" s="55"/>
      <c r="E15715" s="55"/>
      <c r="F15715" s="70"/>
    </row>
    <row r="15716" spans="1:6" s="1" customFormat="1" x14ac:dyDescent="0.2">
      <c r="A15716" s="70"/>
      <c r="B15716" s="70"/>
      <c r="C15716" s="70"/>
      <c r="D15716" s="55"/>
      <c r="E15716" s="55"/>
      <c r="F15716" s="70"/>
    </row>
    <row r="15717" spans="1:6" s="1" customFormat="1" x14ac:dyDescent="0.2">
      <c r="A15717" s="70"/>
      <c r="B15717" s="70"/>
      <c r="C15717" s="70"/>
      <c r="D15717" s="55"/>
      <c r="E15717" s="55"/>
      <c r="F15717" s="70"/>
    </row>
    <row r="15718" spans="1:6" s="1" customFormat="1" x14ac:dyDescent="0.2">
      <c r="A15718" s="70"/>
      <c r="B15718" s="70"/>
      <c r="C15718" s="70"/>
      <c r="D15718" s="55"/>
      <c r="E15718" s="55"/>
      <c r="F15718" s="70"/>
    </row>
    <row r="15719" spans="1:6" s="1" customFormat="1" x14ac:dyDescent="0.2">
      <c r="A15719" s="70"/>
      <c r="B15719" s="70"/>
      <c r="C15719" s="70"/>
      <c r="D15719" s="55"/>
      <c r="E15719" s="55"/>
      <c r="F15719" s="70"/>
    </row>
    <row r="15720" spans="1:6" s="1" customFormat="1" x14ac:dyDescent="0.2">
      <c r="A15720" s="70"/>
      <c r="B15720" s="70"/>
      <c r="C15720" s="70"/>
      <c r="D15720" s="55"/>
      <c r="E15720" s="55"/>
      <c r="F15720" s="70"/>
    </row>
    <row r="15721" spans="1:6" s="1" customFormat="1" x14ac:dyDescent="0.2">
      <c r="A15721" s="70"/>
      <c r="B15721" s="70"/>
      <c r="C15721" s="70"/>
      <c r="D15721" s="55"/>
      <c r="E15721" s="55"/>
      <c r="F15721" s="70"/>
    </row>
    <row r="15722" spans="1:6" s="1" customFormat="1" x14ac:dyDescent="0.2">
      <c r="A15722" s="70"/>
      <c r="B15722" s="70"/>
      <c r="C15722" s="70"/>
      <c r="D15722" s="55"/>
      <c r="E15722" s="55"/>
      <c r="F15722" s="70"/>
    </row>
    <row r="15723" spans="1:6" s="1" customFormat="1" x14ac:dyDescent="0.2">
      <c r="A15723" s="70"/>
      <c r="B15723" s="70"/>
      <c r="C15723" s="70"/>
      <c r="D15723" s="55"/>
      <c r="E15723" s="55"/>
      <c r="F15723" s="70"/>
    </row>
    <row r="15724" spans="1:6" s="1" customFormat="1" x14ac:dyDescent="0.2">
      <c r="A15724" s="70"/>
      <c r="B15724" s="70"/>
      <c r="C15724" s="70"/>
      <c r="D15724" s="55"/>
      <c r="E15724" s="55"/>
      <c r="F15724" s="70"/>
    </row>
    <row r="15725" spans="1:6" s="1" customFormat="1" x14ac:dyDescent="0.2">
      <c r="A15725" s="70"/>
      <c r="B15725" s="70"/>
      <c r="C15725" s="70"/>
      <c r="D15725" s="55"/>
      <c r="E15725" s="55"/>
      <c r="F15725" s="70"/>
    </row>
    <row r="15726" spans="1:6" s="1" customFormat="1" x14ac:dyDescent="0.2">
      <c r="A15726" s="70"/>
      <c r="B15726" s="70"/>
      <c r="C15726" s="70"/>
      <c r="D15726" s="55"/>
      <c r="E15726" s="55"/>
      <c r="F15726" s="70"/>
    </row>
    <row r="15727" spans="1:6" s="1" customFormat="1" x14ac:dyDescent="0.2">
      <c r="A15727" s="70"/>
      <c r="B15727" s="70"/>
      <c r="C15727" s="70"/>
      <c r="D15727" s="55"/>
      <c r="E15727" s="55"/>
      <c r="F15727" s="70"/>
    </row>
    <row r="15728" spans="1:6" s="1" customFormat="1" x14ac:dyDescent="0.2">
      <c r="A15728" s="70"/>
      <c r="B15728" s="70"/>
      <c r="C15728" s="70"/>
      <c r="D15728" s="55"/>
      <c r="E15728" s="55"/>
      <c r="F15728" s="70"/>
    </row>
    <row r="15729" spans="1:6" s="1" customFormat="1" x14ac:dyDescent="0.2">
      <c r="A15729" s="70"/>
      <c r="B15729" s="70"/>
      <c r="C15729" s="70"/>
      <c r="D15729" s="55"/>
      <c r="E15729" s="55"/>
      <c r="F15729" s="70"/>
    </row>
    <row r="15730" spans="1:6" s="1" customFormat="1" x14ac:dyDescent="0.2">
      <c r="A15730" s="70"/>
      <c r="B15730" s="70"/>
      <c r="C15730" s="70"/>
      <c r="D15730" s="55"/>
      <c r="E15730" s="55"/>
      <c r="F15730" s="70"/>
    </row>
    <row r="15731" spans="1:6" s="1" customFormat="1" x14ac:dyDescent="0.2">
      <c r="A15731" s="70"/>
      <c r="B15731" s="70"/>
      <c r="C15731" s="70"/>
      <c r="D15731" s="55"/>
      <c r="E15731" s="55"/>
      <c r="F15731" s="70"/>
    </row>
    <row r="15732" spans="1:6" s="1" customFormat="1" x14ac:dyDescent="0.2">
      <c r="A15732" s="70"/>
      <c r="B15732" s="70"/>
      <c r="C15732" s="70"/>
      <c r="D15732" s="55"/>
      <c r="E15732" s="55"/>
      <c r="F15732" s="70"/>
    </row>
    <row r="15733" spans="1:6" s="1" customFormat="1" x14ac:dyDescent="0.2">
      <c r="A15733" s="70"/>
      <c r="B15733" s="70"/>
      <c r="C15733" s="70"/>
      <c r="D15733" s="55"/>
      <c r="E15733" s="55"/>
      <c r="F15733" s="70"/>
    </row>
    <row r="15734" spans="1:6" s="1" customFormat="1" x14ac:dyDescent="0.2">
      <c r="A15734" s="70"/>
      <c r="B15734" s="70"/>
      <c r="C15734" s="70"/>
      <c r="D15734" s="55"/>
      <c r="E15734" s="55"/>
      <c r="F15734" s="70"/>
    </row>
    <row r="15735" spans="1:6" s="1" customFormat="1" x14ac:dyDescent="0.2">
      <c r="A15735" s="70"/>
      <c r="B15735" s="70"/>
      <c r="C15735" s="70"/>
      <c r="D15735" s="55"/>
      <c r="E15735" s="55"/>
      <c r="F15735" s="70"/>
    </row>
    <row r="15736" spans="1:6" s="1" customFormat="1" x14ac:dyDescent="0.2">
      <c r="A15736" s="70"/>
      <c r="B15736" s="70"/>
      <c r="C15736" s="70"/>
      <c r="D15736" s="55"/>
      <c r="E15736" s="55"/>
      <c r="F15736" s="70"/>
    </row>
    <row r="15737" spans="1:6" s="1" customFormat="1" x14ac:dyDescent="0.2">
      <c r="A15737" s="70"/>
      <c r="B15737" s="70"/>
      <c r="C15737" s="70"/>
      <c r="D15737" s="55"/>
      <c r="E15737" s="55"/>
      <c r="F15737" s="70"/>
    </row>
    <row r="15738" spans="1:6" s="1" customFormat="1" x14ac:dyDescent="0.2">
      <c r="A15738" s="70"/>
      <c r="B15738" s="70"/>
      <c r="C15738" s="70"/>
      <c r="D15738" s="55"/>
      <c r="E15738" s="55"/>
      <c r="F15738" s="70"/>
    </row>
    <row r="15739" spans="1:6" s="1" customFormat="1" x14ac:dyDescent="0.2">
      <c r="A15739" s="70"/>
      <c r="B15739" s="70"/>
      <c r="C15739" s="70"/>
      <c r="D15739" s="55"/>
      <c r="E15739" s="55"/>
      <c r="F15739" s="70"/>
    </row>
    <row r="15740" spans="1:6" s="1" customFormat="1" x14ac:dyDescent="0.2">
      <c r="A15740" s="70"/>
      <c r="B15740" s="70"/>
      <c r="C15740" s="70"/>
      <c r="D15740" s="55"/>
      <c r="E15740" s="55"/>
      <c r="F15740" s="70"/>
    </row>
    <row r="15741" spans="1:6" s="1" customFormat="1" x14ac:dyDescent="0.2">
      <c r="A15741" s="70"/>
      <c r="B15741" s="70"/>
      <c r="C15741" s="70"/>
      <c r="D15741" s="55"/>
      <c r="E15741" s="55"/>
      <c r="F15741" s="70"/>
    </row>
    <row r="15742" spans="1:6" s="1" customFormat="1" x14ac:dyDescent="0.2">
      <c r="A15742" s="70"/>
      <c r="B15742" s="70"/>
      <c r="C15742" s="70"/>
      <c r="D15742" s="55"/>
      <c r="E15742" s="55"/>
      <c r="F15742" s="70"/>
    </row>
    <row r="15743" spans="1:6" s="1" customFormat="1" x14ac:dyDescent="0.2">
      <c r="A15743" s="70"/>
      <c r="B15743" s="70"/>
      <c r="C15743" s="70"/>
      <c r="D15743" s="55"/>
      <c r="E15743" s="55"/>
      <c r="F15743" s="70"/>
    </row>
    <row r="15744" spans="1:6" s="1" customFormat="1" x14ac:dyDescent="0.2">
      <c r="A15744" s="70"/>
      <c r="B15744" s="70"/>
      <c r="C15744" s="70"/>
      <c r="D15744" s="55"/>
      <c r="E15744" s="55"/>
      <c r="F15744" s="70"/>
    </row>
    <row r="15745" spans="1:6" s="1" customFormat="1" x14ac:dyDescent="0.2">
      <c r="A15745" s="70"/>
      <c r="B15745" s="70"/>
      <c r="C15745" s="70"/>
      <c r="D15745" s="55"/>
      <c r="E15745" s="55"/>
      <c r="F15745" s="70"/>
    </row>
    <row r="15746" spans="1:6" s="1" customFormat="1" x14ac:dyDescent="0.2">
      <c r="A15746" s="70"/>
      <c r="B15746" s="70"/>
      <c r="C15746" s="70"/>
      <c r="D15746" s="55"/>
      <c r="E15746" s="55"/>
      <c r="F15746" s="70"/>
    </row>
    <row r="15747" spans="1:6" s="1" customFormat="1" x14ac:dyDescent="0.2">
      <c r="A15747" s="70"/>
      <c r="B15747" s="70"/>
      <c r="C15747" s="70"/>
      <c r="D15747" s="55"/>
      <c r="E15747" s="55"/>
      <c r="F15747" s="70"/>
    </row>
    <row r="15748" spans="1:6" s="1" customFormat="1" x14ac:dyDescent="0.2">
      <c r="A15748" s="70"/>
      <c r="B15748" s="70"/>
      <c r="C15748" s="70"/>
      <c r="D15748" s="55"/>
      <c r="E15748" s="55"/>
      <c r="F15748" s="70"/>
    </row>
    <row r="15749" spans="1:6" s="1" customFormat="1" x14ac:dyDescent="0.2">
      <c r="A15749" s="70"/>
      <c r="B15749" s="70"/>
      <c r="C15749" s="70"/>
      <c r="D15749" s="55"/>
      <c r="E15749" s="55"/>
      <c r="F15749" s="70"/>
    </row>
    <row r="15750" spans="1:6" s="1" customFormat="1" x14ac:dyDescent="0.2">
      <c r="A15750" s="70"/>
      <c r="B15750" s="70"/>
      <c r="C15750" s="70"/>
      <c r="D15750" s="55"/>
      <c r="E15750" s="55"/>
      <c r="F15750" s="70"/>
    </row>
    <row r="15751" spans="1:6" s="1" customFormat="1" x14ac:dyDescent="0.2">
      <c r="A15751" s="70"/>
      <c r="B15751" s="70"/>
      <c r="C15751" s="70"/>
      <c r="D15751" s="55"/>
      <c r="E15751" s="55"/>
      <c r="F15751" s="70"/>
    </row>
    <row r="15752" spans="1:6" s="1" customFormat="1" x14ac:dyDescent="0.2">
      <c r="A15752" s="70"/>
      <c r="B15752" s="70"/>
      <c r="C15752" s="70"/>
      <c r="D15752" s="55"/>
      <c r="E15752" s="55"/>
      <c r="F15752" s="70"/>
    </row>
    <row r="15753" spans="1:6" s="1" customFormat="1" x14ac:dyDescent="0.2">
      <c r="A15753" s="70"/>
      <c r="B15753" s="70"/>
      <c r="C15753" s="70"/>
      <c r="D15753" s="55"/>
      <c r="E15753" s="55"/>
      <c r="F15753" s="70"/>
    </row>
    <row r="15754" spans="1:6" s="1" customFormat="1" x14ac:dyDescent="0.2">
      <c r="A15754" s="70"/>
      <c r="B15754" s="70"/>
      <c r="C15754" s="70"/>
      <c r="D15754" s="55"/>
      <c r="E15754" s="55"/>
      <c r="F15754" s="70"/>
    </row>
    <row r="15755" spans="1:6" s="1" customFormat="1" x14ac:dyDescent="0.2">
      <c r="A15755" s="70"/>
      <c r="B15755" s="70"/>
      <c r="C15755" s="70"/>
      <c r="D15755" s="55"/>
      <c r="E15755" s="55"/>
      <c r="F15755" s="70"/>
    </row>
    <row r="15756" spans="1:6" s="1" customFormat="1" x14ac:dyDescent="0.2">
      <c r="A15756" s="70"/>
      <c r="B15756" s="70"/>
      <c r="C15756" s="70"/>
      <c r="D15756" s="55"/>
      <c r="E15756" s="55"/>
      <c r="F15756" s="70"/>
    </row>
    <row r="15757" spans="1:6" s="1" customFormat="1" x14ac:dyDescent="0.2">
      <c r="A15757" s="70"/>
      <c r="B15757" s="70"/>
      <c r="C15757" s="70"/>
      <c r="D15757" s="55"/>
      <c r="E15757" s="55"/>
      <c r="F15757" s="70"/>
    </row>
    <row r="15758" spans="1:6" s="1" customFormat="1" x14ac:dyDescent="0.2">
      <c r="A15758" s="70"/>
      <c r="B15758" s="70"/>
      <c r="C15758" s="70"/>
      <c r="D15758" s="55"/>
      <c r="E15758" s="55"/>
      <c r="F15758" s="70"/>
    </row>
    <row r="15759" spans="1:6" s="1" customFormat="1" x14ac:dyDescent="0.2">
      <c r="A15759" s="70"/>
      <c r="B15759" s="70"/>
      <c r="C15759" s="70"/>
      <c r="D15759" s="55"/>
      <c r="E15759" s="55"/>
      <c r="F15759" s="70"/>
    </row>
    <row r="15760" spans="1:6" s="1" customFormat="1" x14ac:dyDescent="0.2">
      <c r="A15760" s="70"/>
      <c r="B15760" s="70"/>
      <c r="C15760" s="70"/>
      <c r="D15760" s="55"/>
      <c r="E15760" s="55"/>
      <c r="F15760" s="70"/>
    </row>
    <row r="15761" spans="1:6" s="1" customFormat="1" x14ac:dyDescent="0.2">
      <c r="A15761" s="70"/>
      <c r="B15761" s="70"/>
      <c r="C15761" s="70"/>
      <c r="D15761" s="55"/>
      <c r="E15761" s="55"/>
      <c r="F15761" s="70"/>
    </row>
    <row r="15762" spans="1:6" s="1" customFormat="1" x14ac:dyDescent="0.2">
      <c r="A15762" s="70"/>
      <c r="B15762" s="70"/>
      <c r="C15762" s="70"/>
      <c r="D15762" s="55"/>
      <c r="E15762" s="55"/>
      <c r="F15762" s="70"/>
    </row>
    <row r="15763" spans="1:6" s="1" customFormat="1" x14ac:dyDescent="0.2">
      <c r="A15763" s="70"/>
      <c r="B15763" s="70"/>
      <c r="C15763" s="70"/>
      <c r="D15763" s="55"/>
      <c r="E15763" s="55"/>
      <c r="F15763" s="70"/>
    </row>
    <row r="15764" spans="1:6" s="1" customFormat="1" x14ac:dyDescent="0.2">
      <c r="A15764" s="70"/>
      <c r="B15764" s="70"/>
      <c r="C15764" s="70"/>
      <c r="D15764" s="55"/>
      <c r="E15764" s="55"/>
      <c r="F15764" s="70"/>
    </row>
    <row r="15765" spans="1:6" s="1" customFormat="1" x14ac:dyDescent="0.2">
      <c r="A15765" s="70"/>
      <c r="B15765" s="70"/>
      <c r="C15765" s="70"/>
      <c r="D15765" s="55"/>
      <c r="E15765" s="55"/>
      <c r="F15765" s="70"/>
    </row>
    <row r="15766" spans="1:6" s="1" customFormat="1" x14ac:dyDescent="0.2">
      <c r="A15766" s="70"/>
      <c r="B15766" s="70"/>
      <c r="C15766" s="70"/>
      <c r="D15766" s="55"/>
      <c r="E15766" s="55"/>
      <c r="F15766" s="70"/>
    </row>
    <row r="15767" spans="1:6" s="1" customFormat="1" x14ac:dyDescent="0.2">
      <c r="A15767" s="70"/>
      <c r="B15767" s="70"/>
      <c r="C15767" s="70"/>
      <c r="D15767" s="55"/>
      <c r="E15767" s="55"/>
      <c r="F15767" s="70"/>
    </row>
    <row r="15768" spans="1:6" s="1" customFormat="1" x14ac:dyDescent="0.2">
      <c r="A15768" s="70"/>
      <c r="B15768" s="70"/>
      <c r="C15768" s="70"/>
      <c r="D15768" s="55"/>
      <c r="E15768" s="55"/>
      <c r="F15768" s="70"/>
    </row>
    <row r="15769" spans="1:6" s="1" customFormat="1" x14ac:dyDescent="0.2">
      <c r="A15769" s="70"/>
      <c r="B15769" s="70"/>
      <c r="C15769" s="70"/>
      <c r="D15769" s="55"/>
      <c r="E15769" s="55"/>
      <c r="F15769" s="70"/>
    </row>
    <row r="15770" spans="1:6" s="1" customFormat="1" x14ac:dyDescent="0.2">
      <c r="A15770" s="70"/>
      <c r="B15770" s="70"/>
      <c r="C15770" s="70"/>
      <c r="D15770" s="55"/>
      <c r="E15770" s="55"/>
      <c r="F15770" s="70"/>
    </row>
    <row r="15771" spans="1:6" s="1" customFormat="1" x14ac:dyDescent="0.2">
      <c r="A15771" s="70"/>
      <c r="B15771" s="70"/>
      <c r="C15771" s="70"/>
      <c r="D15771" s="55"/>
      <c r="E15771" s="55"/>
      <c r="F15771" s="70"/>
    </row>
    <row r="15772" spans="1:6" s="1" customFormat="1" x14ac:dyDescent="0.2">
      <c r="A15772" s="70"/>
      <c r="B15772" s="70"/>
      <c r="C15772" s="70"/>
      <c r="D15772" s="55"/>
      <c r="E15772" s="55"/>
      <c r="F15772" s="70"/>
    </row>
    <row r="15773" spans="1:6" s="1" customFormat="1" x14ac:dyDescent="0.2">
      <c r="A15773" s="70"/>
      <c r="B15773" s="70"/>
      <c r="C15773" s="70"/>
      <c r="D15773" s="55"/>
      <c r="E15773" s="55"/>
      <c r="F15773" s="70"/>
    </row>
    <row r="15774" spans="1:6" s="1" customFormat="1" x14ac:dyDescent="0.2">
      <c r="A15774" s="70"/>
      <c r="B15774" s="70"/>
      <c r="C15774" s="70"/>
      <c r="D15774" s="55"/>
      <c r="E15774" s="55"/>
      <c r="F15774" s="70"/>
    </row>
    <row r="15775" spans="1:6" s="1" customFormat="1" x14ac:dyDescent="0.2">
      <c r="A15775" s="70"/>
      <c r="B15775" s="70"/>
      <c r="C15775" s="70"/>
      <c r="D15775" s="55"/>
      <c r="E15775" s="55"/>
      <c r="F15775" s="70"/>
    </row>
    <row r="15776" spans="1:6" s="1" customFormat="1" x14ac:dyDescent="0.2">
      <c r="A15776" s="70"/>
      <c r="B15776" s="70"/>
      <c r="C15776" s="70"/>
      <c r="D15776" s="55"/>
      <c r="E15776" s="55"/>
      <c r="F15776" s="70"/>
    </row>
    <row r="15777" spans="1:6" s="1" customFormat="1" x14ac:dyDescent="0.2">
      <c r="A15777" s="70"/>
      <c r="B15777" s="70"/>
      <c r="C15777" s="70"/>
      <c r="D15777" s="55"/>
      <c r="E15777" s="55"/>
      <c r="F15777" s="70"/>
    </row>
    <row r="15778" spans="1:6" s="1" customFormat="1" x14ac:dyDescent="0.2">
      <c r="A15778" s="70"/>
      <c r="B15778" s="70"/>
      <c r="C15778" s="70"/>
      <c r="D15778" s="55"/>
      <c r="E15778" s="55"/>
      <c r="F15778" s="70"/>
    </row>
    <row r="15779" spans="1:6" s="1" customFormat="1" x14ac:dyDescent="0.2">
      <c r="A15779" s="70"/>
      <c r="B15779" s="70"/>
      <c r="C15779" s="70"/>
      <c r="D15779" s="55"/>
      <c r="E15779" s="55"/>
      <c r="F15779" s="70"/>
    </row>
    <row r="15780" spans="1:6" s="1" customFormat="1" x14ac:dyDescent="0.2">
      <c r="A15780" s="70"/>
      <c r="B15780" s="70"/>
      <c r="C15780" s="70"/>
      <c r="D15780" s="55"/>
      <c r="E15780" s="55"/>
      <c r="F15780" s="70"/>
    </row>
    <row r="15781" spans="1:6" s="1" customFormat="1" x14ac:dyDescent="0.2">
      <c r="A15781" s="70"/>
      <c r="B15781" s="70"/>
      <c r="C15781" s="70"/>
      <c r="D15781" s="55"/>
      <c r="E15781" s="55"/>
      <c r="F15781" s="70"/>
    </row>
    <row r="15782" spans="1:6" s="1" customFormat="1" x14ac:dyDescent="0.2">
      <c r="A15782" s="70"/>
      <c r="B15782" s="70"/>
      <c r="C15782" s="70"/>
      <c r="D15782" s="55"/>
      <c r="E15782" s="55"/>
      <c r="F15782" s="70"/>
    </row>
    <row r="15783" spans="1:6" s="1" customFormat="1" x14ac:dyDescent="0.2">
      <c r="A15783" s="70"/>
      <c r="B15783" s="70"/>
      <c r="C15783" s="70"/>
      <c r="D15783" s="55"/>
      <c r="E15783" s="55"/>
      <c r="F15783" s="70"/>
    </row>
    <row r="15784" spans="1:6" s="1" customFormat="1" x14ac:dyDescent="0.2">
      <c r="A15784" s="70"/>
      <c r="B15784" s="70"/>
      <c r="C15784" s="70"/>
      <c r="D15784" s="55"/>
      <c r="E15784" s="55"/>
      <c r="F15784" s="70"/>
    </row>
    <row r="15785" spans="1:6" s="1" customFormat="1" x14ac:dyDescent="0.2">
      <c r="A15785" s="70"/>
      <c r="B15785" s="70"/>
      <c r="C15785" s="70"/>
      <c r="D15785" s="55"/>
      <c r="E15785" s="55"/>
      <c r="F15785" s="70"/>
    </row>
    <row r="15786" spans="1:6" s="1" customFormat="1" x14ac:dyDescent="0.2">
      <c r="A15786" s="70"/>
      <c r="B15786" s="70"/>
      <c r="C15786" s="70"/>
      <c r="D15786" s="55"/>
      <c r="E15786" s="55"/>
      <c r="F15786" s="70"/>
    </row>
    <row r="15787" spans="1:6" s="1" customFormat="1" x14ac:dyDescent="0.2">
      <c r="A15787" s="70"/>
      <c r="B15787" s="70"/>
      <c r="C15787" s="70"/>
      <c r="D15787" s="55"/>
      <c r="E15787" s="55"/>
      <c r="F15787" s="70"/>
    </row>
    <row r="15788" spans="1:6" s="1" customFormat="1" x14ac:dyDescent="0.2">
      <c r="A15788" s="70"/>
      <c r="B15788" s="70"/>
      <c r="C15788" s="70"/>
      <c r="D15788" s="55"/>
      <c r="E15788" s="55"/>
      <c r="F15788" s="70"/>
    </row>
    <row r="15789" spans="1:6" s="1" customFormat="1" x14ac:dyDescent="0.2">
      <c r="A15789" s="70"/>
      <c r="B15789" s="70"/>
      <c r="C15789" s="70"/>
      <c r="D15789" s="55"/>
      <c r="E15789" s="55"/>
      <c r="F15789" s="70"/>
    </row>
    <row r="15790" spans="1:6" s="1" customFormat="1" x14ac:dyDescent="0.2">
      <c r="A15790" s="70"/>
      <c r="B15790" s="70"/>
      <c r="C15790" s="70"/>
      <c r="D15790" s="55"/>
      <c r="E15790" s="55"/>
      <c r="F15790" s="70"/>
    </row>
    <row r="15791" spans="1:6" s="1" customFormat="1" x14ac:dyDescent="0.2">
      <c r="A15791" s="70"/>
      <c r="B15791" s="70"/>
      <c r="C15791" s="70"/>
      <c r="D15791" s="55"/>
      <c r="E15791" s="55"/>
      <c r="F15791" s="70"/>
    </row>
    <row r="15792" spans="1:6" s="1" customFormat="1" x14ac:dyDescent="0.2">
      <c r="A15792" s="70"/>
      <c r="B15792" s="70"/>
      <c r="C15792" s="70"/>
      <c r="D15792" s="55"/>
      <c r="E15792" s="55"/>
      <c r="F15792" s="70"/>
    </row>
    <row r="15793" spans="1:6" s="1" customFormat="1" x14ac:dyDescent="0.2">
      <c r="A15793" s="70"/>
      <c r="B15793" s="70"/>
      <c r="C15793" s="70"/>
      <c r="D15793" s="55"/>
      <c r="E15793" s="55"/>
      <c r="F15793" s="70"/>
    </row>
    <row r="15794" spans="1:6" s="1" customFormat="1" x14ac:dyDescent="0.2">
      <c r="A15794" s="70"/>
      <c r="B15794" s="70"/>
      <c r="C15794" s="70"/>
      <c r="D15794" s="55"/>
      <c r="E15794" s="55"/>
      <c r="F15794" s="70"/>
    </row>
    <row r="15795" spans="1:6" s="1" customFormat="1" x14ac:dyDescent="0.2">
      <c r="A15795" s="70"/>
      <c r="B15795" s="70"/>
      <c r="C15795" s="70"/>
      <c r="D15795" s="55"/>
      <c r="E15795" s="55"/>
      <c r="F15795" s="70"/>
    </row>
    <row r="15796" spans="1:6" s="1" customFormat="1" x14ac:dyDescent="0.2">
      <c r="A15796" s="70"/>
      <c r="B15796" s="70"/>
      <c r="C15796" s="70"/>
      <c r="D15796" s="55"/>
      <c r="E15796" s="55"/>
      <c r="F15796" s="70"/>
    </row>
    <row r="15797" spans="1:6" s="1" customFormat="1" x14ac:dyDescent="0.2">
      <c r="A15797" s="70"/>
      <c r="B15797" s="70"/>
      <c r="C15797" s="70"/>
      <c r="D15797" s="55"/>
      <c r="E15797" s="55"/>
      <c r="F15797" s="70"/>
    </row>
    <row r="15798" spans="1:6" s="1" customFormat="1" x14ac:dyDescent="0.2">
      <c r="A15798" s="70"/>
      <c r="B15798" s="70"/>
      <c r="C15798" s="70"/>
      <c r="D15798" s="55"/>
      <c r="E15798" s="55"/>
      <c r="F15798" s="70"/>
    </row>
    <row r="15799" spans="1:6" s="1" customFormat="1" x14ac:dyDescent="0.2">
      <c r="A15799" s="70"/>
      <c r="B15799" s="70"/>
      <c r="C15799" s="70"/>
      <c r="D15799" s="55"/>
      <c r="E15799" s="55"/>
      <c r="F15799" s="70"/>
    </row>
    <row r="15800" spans="1:6" s="1" customFormat="1" x14ac:dyDescent="0.2">
      <c r="A15800" s="70"/>
      <c r="B15800" s="70"/>
      <c r="C15800" s="70"/>
      <c r="D15800" s="55"/>
      <c r="E15800" s="55"/>
      <c r="F15800" s="70"/>
    </row>
    <row r="15801" spans="1:6" s="1" customFormat="1" x14ac:dyDescent="0.2">
      <c r="A15801" s="70"/>
      <c r="B15801" s="70"/>
      <c r="C15801" s="70"/>
      <c r="D15801" s="55"/>
      <c r="E15801" s="55"/>
      <c r="F15801" s="70"/>
    </row>
    <row r="15802" spans="1:6" s="1" customFormat="1" x14ac:dyDescent="0.2">
      <c r="A15802" s="70"/>
      <c r="B15802" s="70"/>
      <c r="C15802" s="70"/>
      <c r="D15802" s="55"/>
      <c r="E15802" s="55"/>
      <c r="F15802" s="70"/>
    </row>
    <row r="15803" spans="1:6" s="1" customFormat="1" x14ac:dyDescent="0.2">
      <c r="A15803" s="70"/>
      <c r="B15803" s="70"/>
      <c r="C15803" s="70"/>
      <c r="D15803" s="55"/>
      <c r="E15803" s="55"/>
      <c r="F15803" s="70"/>
    </row>
    <row r="15804" spans="1:6" s="1" customFormat="1" x14ac:dyDescent="0.2">
      <c r="A15804" s="70"/>
      <c r="B15804" s="70"/>
      <c r="C15804" s="70"/>
      <c r="D15804" s="55"/>
      <c r="E15804" s="55"/>
      <c r="F15804" s="70"/>
    </row>
    <row r="15805" spans="1:6" s="1" customFormat="1" x14ac:dyDescent="0.2">
      <c r="A15805" s="70"/>
      <c r="B15805" s="70"/>
      <c r="C15805" s="70"/>
      <c r="D15805" s="55"/>
      <c r="E15805" s="55"/>
      <c r="F15805" s="70"/>
    </row>
    <row r="15806" spans="1:6" s="1" customFormat="1" x14ac:dyDescent="0.2">
      <c r="A15806" s="70"/>
      <c r="B15806" s="70"/>
      <c r="C15806" s="70"/>
      <c r="D15806" s="55"/>
      <c r="E15806" s="55"/>
      <c r="F15806" s="70"/>
    </row>
    <row r="15807" spans="1:6" s="1" customFormat="1" x14ac:dyDescent="0.2">
      <c r="A15807" s="70"/>
      <c r="B15807" s="70"/>
      <c r="C15807" s="70"/>
      <c r="D15807" s="55"/>
      <c r="E15807" s="55"/>
      <c r="F15807" s="70"/>
    </row>
    <row r="15808" spans="1:6" s="1" customFormat="1" x14ac:dyDescent="0.2">
      <c r="A15808" s="70"/>
      <c r="B15808" s="70"/>
      <c r="C15808" s="70"/>
      <c r="D15808" s="55"/>
      <c r="E15808" s="55"/>
      <c r="F15808" s="70"/>
    </row>
  </sheetData>
  <autoFilter ref="A2:F15568" xr:uid="{00000000-0001-0000-0500-000000000000}"/>
  <mergeCells count="5">
    <mergeCell ref="A15568:D15568"/>
    <mergeCell ref="A15567:D15567"/>
    <mergeCell ref="A14901:D14901"/>
    <mergeCell ref="A1:F1"/>
    <mergeCell ref="A7860:D7860"/>
  </mergeCells>
  <phoneticPr fontId="29" type="noConversion"/>
  <conditionalFormatting sqref="A1">
    <cfRule type="duplicateValues" dxfId="15" priority="6"/>
  </conditionalFormatting>
  <conditionalFormatting sqref="A2">
    <cfRule type="duplicateValues" dxfId="14" priority="5"/>
  </conditionalFormatting>
  <conditionalFormatting sqref="A7860">
    <cfRule type="duplicateValues" dxfId="13" priority="4"/>
  </conditionalFormatting>
  <conditionalFormatting sqref="A14901">
    <cfRule type="duplicateValues" dxfId="12" priority="3"/>
  </conditionalFormatting>
  <conditionalFormatting sqref="A15567">
    <cfRule type="duplicateValues" dxfId="11" priority="2"/>
  </conditionalFormatting>
  <conditionalFormatting sqref="A15568">
    <cfRule type="duplicateValues" dxfId="1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showGridLines="0" zoomScaleNormal="100" workbookViewId="0">
      <pane ySplit="2" topLeftCell="A3" activePane="bottomLeft" state="frozen"/>
      <selection activeCell="J33" sqref="J33"/>
      <selection pane="bottomLeft" activeCell="G1" sqref="G1:G1048576"/>
    </sheetView>
  </sheetViews>
  <sheetFormatPr defaultColWidth="9.109375" defaultRowHeight="10.199999999999999" x14ac:dyDescent="0.2"/>
  <cols>
    <col min="1" max="1" width="7" style="4" bestFit="1" customWidth="1"/>
    <col min="2" max="2" width="4.88671875" style="4" bestFit="1" customWidth="1"/>
    <col min="3" max="3" width="8.6640625" style="4" bestFit="1" customWidth="1"/>
    <col min="4" max="4" width="16" style="1" bestFit="1" customWidth="1"/>
    <col min="5" max="5" width="8.33203125" style="1" bestFit="1" customWidth="1"/>
    <col min="6" max="6" width="5.109375" style="4" bestFit="1" customWidth="1"/>
    <col min="7" max="16384" width="9.109375" style="1"/>
  </cols>
  <sheetData>
    <row r="1" spans="1:6" x14ac:dyDescent="0.2">
      <c r="A1" s="127" t="s">
        <v>32602</v>
      </c>
      <c r="B1" s="127"/>
      <c r="C1" s="127"/>
      <c r="D1" s="127"/>
      <c r="E1" s="127"/>
      <c r="F1" s="127"/>
    </row>
    <row r="2" spans="1:6" ht="10.8" thickBot="1" x14ac:dyDescent="0.25">
      <c r="A2" s="3" t="s">
        <v>23</v>
      </c>
      <c r="B2" s="3" t="s">
        <v>24</v>
      </c>
      <c r="C2" s="3" t="s">
        <v>25</v>
      </c>
      <c r="D2" s="2" t="s">
        <v>26</v>
      </c>
      <c r="E2" s="3" t="s">
        <v>27</v>
      </c>
      <c r="F2" s="3" t="s">
        <v>1</v>
      </c>
    </row>
    <row r="3" spans="1:6" ht="11.4" thickTop="1" thickBot="1" x14ac:dyDescent="0.25">
      <c r="A3" s="10">
        <v>3210000</v>
      </c>
      <c r="B3" s="10">
        <v>0</v>
      </c>
      <c r="C3" s="12">
        <v>41683</v>
      </c>
      <c r="D3" s="15" t="s">
        <v>34</v>
      </c>
      <c r="E3" s="13">
        <v>10300</v>
      </c>
      <c r="F3" s="10" t="s">
        <v>2</v>
      </c>
    </row>
    <row r="4" spans="1:6" ht="11.4" thickTop="1" thickBot="1" x14ac:dyDescent="0.25">
      <c r="A4" s="126" t="s">
        <v>32532</v>
      </c>
      <c r="B4" s="126"/>
      <c r="C4" s="126"/>
      <c r="D4" s="126"/>
      <c r="E4" s="99">
        <f>SUM(E3)</f>
        <v>10300</v>
      </c>
      <c r="F4" s="5" t="s">
        <v>2</v>
      </c>
    </row>
    <row r="5" spans="1:6" ht="10.8" thickTop="1" x14ac:dyDescent="0.2"/>
  </sheetData>
  <mergeCells count="2">
    <mergeCell ref="A4:D4"/>
    <mergeCell ref="A1:F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8"/>
  <sheetViews>
    <sheetView showGridLines="0" zoomScaleNormal="100" workbookViewId="0">
      <pane ySplit="2" topLeftCell="A24" activePane="bottomLeft" state="frozen"/>
      <selection activeCell="J33" sqref="J33"/>
      <selection pane="bottomLeft" activeCell="B61" sqref="B61"/>
    </sheetView>
  </sheetViews>
  <sheetFormatPr defaultRowHeight="10.199999999999999" x14ac:dyDescent="0.2"/>
  <cols>
    <col min="1" max="1" width="14.33203125" style="4" customWidth="1"/>
    <col min="2" max="2" width="52.5546875" style="1" customWidth="1"/>
    <col min="3" max="3" width="10.88671875" style="1" bestFit="1" customWidth="1"/>
    <col min="4" max="4" width="5.109375" style="4" bestFit="1" customWidth="1"/>
    <col min="5" max="5" width="10.88671875" style="4" customWidth="1"/>
    <col min="6" max="6" width="9.109375" style="4"/>
    <col min="7" max="7" width="11.6640625" style="25" customWidth="1"/>
    <col min="8" max="165" width="9.109375" style="1"/>
    <col min="166" max="166" width="14.33203125" style="1" customWidth="1"/>
    <col min="167" max="167" width="52.5546875" style="1" customWidth="1"/>
    <col min="168" max="168" width="10.88671875" style="1" bestFit="1" customWidth="1"/>
    <col min="169" max="169" width="5.109375" style="1" bestFit="1" customWidth="1"/>
    <col min="170" max="172" width="9.109375" style="1"/>
    <col min="173" max="173" width="10" style="1" bestFit="1" customWidth="1"/>
    <col min="174" max="421" width="9.109375" style="1"/>
    <col min="422" max="422" width="14.33203125" style="1" customWidth="1"/>
    <col min="423" max="423" width="52.5546875" style="1" customWidth="1"/>
    <col min="424" max="424" width="10.88671875" style="1" bestFit="1" customWidth="1"/>
    <col min="425" max="425" width="5.109375" style="1" bestFit="1" customWidth="1"/>
    <col min="426" max="428" width="9.109375" style="1"/>
    <col min="429" max="429" width="10" style="1" bestFit="1" customWidth="1"/>
    <col min="430" max="677" width="9.109375" style="1"/>
    <col min="678" max="678" width="14.33203125" style="1" customWidth="1"/>
    <col min="679" max="679" width="52.5546875" style="1" customWidth="1"/>
    <col min="680" max="680" width="10.88671875" style="1" bestFit="1" customWidth="1"/>
    <col min="681" max="681" width="5.109375" style="1" bestFit="1" customWidth="1"/>
    <col min="682" max="684" width="9.109375" style="1"/>
    <col min="685" max="685" width="10" style="1" bestFit="1" customWidth="1"/>
    <col min="686" max="933" width="9.109375" style="1"/>
    <col min="934" max="934" width="14.33203125" style="1" customWidth="1"/>
    <col min="935" max="935" width="52.5546875" style="1" customWidth="1"/>
    <col min="936" max="936" width="10.88671875" style="1" bestFit="1" customWidth="1"/>
    <col min="937" max="937" width="5.109375" style="1" bestFit="1" customWidth="1"/>
    <col min="938" max="940" width="9.109375" style="1"/>
    <col min="941" max="941" width="10" style="1" bestFit="1" customWidth="1"/>
    <col min="942" max="1189" width="9.109375" style="1"/>
    <col min="1190" max="1190" width="14.33203125" style="1" customWidth="1"/>
    <col min="1191" max="1191" width="52.5546875" style="1" customWidth="1"/>
    <col min="1192" max="1192" width="10.88671875" style="1" bestFit="1" customWidth="1"/>
    <col min="1193" max="1193" width="5.109375" style="1" bestFit="1" customWidth="1"/>
    <col min="1194" max="1196" width="9.109375" style="1"/>
    <col min="1197" max="1197" width="10" style="1" bestFit="1" customWidth="1"/>
    <col min="1198" max="1445" width="9.109375" style="1"/>
    <col min="1446" max="1446" width="14.33203125" style="1" customWidth="1"/>
    <col min="1447" max="1447" width="52.5546875" style="1" customWidth="1"/>
    <col min="1448" max="1448" width="10.88671875" style="1" bestFit="1" customWidth="1"/>
    <col min="1449" max="1449" width="5.109375" style="1" bestFit="1" customWidth="1"/>
    <col min="1450" max="1452" width="9.109375" style="1"/>
    <col min="1453" max="1453" width="10" style="1" bestFit="1" customWidth="1"/>
    <col min="1454" max="1701" width="9.109375" style="1"/>
    <col min="1702" max="1702" width="14.33203125" style="1" customWidth="1"/>
    <col min="1703" max="1703" width="52.5546875" style="1" customWidth="1"/>
    <col min="1704" max="1704" width="10.88671875" style="1" bestFit="1" customWidth="1"/>
    <col min="1705" max="1705" width="5.109375" style="1" bestFit="1" customWidth="1"/>
    <col min="1706" max="1708" width="9.109375" style="1"/>
    <col min="1709" max="1709" width="10" style="1" bestFit="1" customWidth="1"/>
    <col min="1710" max="1957" width="9.109375" style="1"/>
    <col min="1958" max="1958" width="14.33203125" style="1" customWidth="1"/>
    <col min="1959" max="1959" width="52.5546875" style="1" customWidth="1"/>
    <col min="1960" max="1960" width="10.88671875" style="1" bestFit="1" customWidth="1"/>
    <col min="1961" max="1961" width="5.109375" style="1" bestFit="1" customWidth="1"/>
    <col min="1962" max="1964" width="9.109375" style="1"/>
    <col min="1965" max="1965" width="10" style="1" bestFit="1" customWidth="1"/>
    <col min="1966" max="2213" width="9.109375" style="1"/>
    <col min="2214" max="2214" width="14.33203125" style="1" customWidth="1"/>
    <col min="2215" max="2215" width="52.5546875" style="1" customWidth="1"/>
    <col min="2216" max="2216" width="10.88671875" style="1" bestFit="1" customWidth="1"/>
    <col min="2217" max="2217" width="5.109375" style="1" bestFit="1" customWidth="1"/>
    <col min="2218" max="2220" width="9.109375" style="1"/>
    <col min="2221" max="2221" width="10" style="1" bestFit="1" customWidth="1"/>
    <col min="2222" max="2469" width="9.109375" style="1"/>
    <col min="2470" max="2470" width="14.33203125" style="1" customWidth="1"/>
    <col min="2471" max="2471" width="52.5546875" style="1" customWidth="1"/>
    <col min="2472" max="2472" width="10.88671875" style="1" bestFit="1" customWidth="1"/>
    <col min="2473" max="2473" width="5.109375" style="1" bestFit="1" customWidth="1"/>
    <col min="2474" max="2476" width="9.109375" style="1"/>
    <col min="2477" max="2477" width="10" style="1" bestFit="1" customWidth="1"/>
    <col min="2478" max="2725" width="9.109375" style="1"/>
    <col min="2726" max="2726" width="14.33203125" style="1" customWidth="1"/>
    <col min="2727" max="2727" width="52.5546875" style="1" customWidth="1"/>
    <col min="2728" max="2728" width="10.88671875" style="1" bestFit="1" customWidth="1"/>
    <col min="2729" max="2729" width="5.109375" style="1" bestFit="1" customWidth="1"/>
    <col min="2730" max="2732" width="9.109375" style="1"/>
    <col min="2733" max="2733" width="10" style="1" bestFit="1" customWidth="1"/>
    <col min="2734" max="2981" width="9.109375" style="1"/>
    <col min="2982" max="2982" width="14.33203125" style="1" customWidth="1"/>
    <col min="2983" max="2983" width="52.5546875" style="1" customWidth="1"/>
    <col min="2984" max="2984" width="10.88671875" style="1" bestFit="1" customWidth="1"/>
    <col min="2985" max="2985" width="5.109375" style="1" bestFit="1" customWidth="1"/>
    <col min="2986" max="2988" width="9.109375" style="1"/>
    <col min="2989" max="2989" width="10" style="1" bestFit="1" customWidth="1"/>
    <col min="2990" max="3237" width="9.109375" style="1"/>
    <col min="3238" max="3238" width="14.33203125" style="1" customWidth="1"/>
    <col min="3239" max="3239" width="52.5546875" style="1" customWidth="1"/>
    <col min="3240" max="3240" width="10.88671875" style="1" bestFit="1" customWidth="1"/>
    <col min="3241" max="3241" width="5.109375" style="1" bestFit="1" customWidth="1"/>
    <col min="3242" max="3244" width="9.109375" style="1"/>
    <col min="3245" max="3245" width="10" style="1" bestFit="1" customWidth="1"/>
    <col min="3246" max="3493" width="9.109375" style="1"/>
    <col min="3494" max="3494" width="14.33203125" style="1" customWidth="1"/>
    <col min="3495" max="3495" width="52.5546875" style="1" customWidth="1"/>
    <col min="3496" max="3496" width="10.88671875" style="1" bestFit="1" customWidth="1"/>
    <col min="3497" max="3497" width="5.109375" style="1" bestFit="1" customWidth="1"/>
    <col min="3498" max="3500" width="9.109375" style="1"/>
    <col min="3501" max="3501" width="10" style="1" bestFit="1" customWidth="1"/>
    <col min="3502" max="3749" width="9.109375" style="1"/>
    <col min="3750" max="3750" width="14.33203125" style="1" customWidth="1"/>
    <col min="3751" max="3751" width="52.5546875" style="1" customWidth="1"/>
    <col min="3752" max="3752" width="10.88671875" style="1" bestFit="1" customWidth="1"/>
    <col min="3753" max="3753" width="5.109375" style="1" bestFit="1" customWidth="1"/>
    <col min="3754" max="3756" width="9.109375" style="1"/>
    <col min="3757" max="3757" width="10" style="1" bestFit="1" customWidth="1"/>
    <col min="3758" max="4005" width="9.109375" style="1"/>
    <col min="4006" max="4006" width="14.33203125" style="1" customWidth="1"/>
    <col min="4007" max="4007" width="52.5546875" style="1" customWidth="1"/>
    <col min="4008" max="4008" width="10.88671875" style="1" bestFit="1" customWidth="1"/>
    <col min="4009" max="4009" width="5.109375" style="1" bestFit="1" customWidth="1"/>
    <col min="4010" max="4012" width="9.109375" style="1"/>
    <col min="4013" max="4013" width="10" style="1" bestFit="1" customWidth="1"/>
    <col min="4014" max="4261" width="9.109375" style="1"/>
    <col min="4262" max="4262" width="14.33203125" style="1" customWidth="1"/>
    <col min="4263" max="4263" width="52.5546875" style="1" customWidth="1"/>
    <col min="4264" max="4264" width="10.88671875" style="1" bestFit="1" customWidth="1"/>
    <col min="4265" max="4265" width="5.109375" style="1" bestFit="1" customWidth="1"/>
    <col min="4266" max="4268" width="9.109375" style="1"/>
    <col min="4269" max="4269" width="10" style="1" bestFit="1" customWidth="1"/>
    <col min="4270" max="4517" width="9.109375" style="1"/>
    <col min="4518" max="4518" width="14.33203125" style="1" customWidth="1"/>
    <col min="4519" max="4519" width="52.5546875" style="1" customWidth="1"/>
    <col min="4520" max="4520" width="10.88671875" style="1" bestFit="1" customWidth="1"/>
    <col min="4521" max="4521" width="5.109375" style="1" bestFit="1" customWidth="1"/>
    <col min="4522" max="4524" width="9.109375" style="1"/>
    <col min="4525" max="4525" width="10" style="1" bestFit="1" customWidth="1"/>
    <col min="4526" max="4773" width="9.109375" style="1"/>
    <col min="4774" max="4774" width="14.33203125" style="1" customWidth="1"/>
    <col min="4775" max="4775" width="52.5546875" style="1" customWidth="1"/>
    <col min="4776" max="4776" width="10.88671875" style="1" bestFit="1" customWidth="1"/>
    <col min="4777" max="4777" width="5.109375" style="1" bestFit="1" customWidth="1"/>
    <col min="4778" max="4780" width="9.109375" style="1"/>
    <col min="4781" max="4781" width="10" style="1" bestFit="1" customWidth="1"/>
    <col min="4782" max="5029" width="9.109375" style="1"/>
    <col min="5030" max="5030" width="14.33203125" style="1" customWidth="1"/>
    <col min="5031" max="5031" width="52.5546875" style="1" customWidth="1"/>
    <col min="5032" max="5032" width="10.88671875" style="1" bestFit="1" customWidth="1"/>
    <col min="5033" max="5033" width="5.109375" style="1" bestFit="1" customWidth="1"/>
    <col min="5034" max="5036" width="9.109375" style="1"/>
    <col min="5037" max="5037" width="10" style="1" bestFit="1" customWidth="1"/>
    <col min="5038" max="5285" width="9.109375" style="1"/>
    <col min="5286" max="5286" width="14.33203125" style="1" customWidth="1"/>
    <col min="5287" max="5287" width="52.5546875" style="1" customWidth="1"/>
    <col min="5288" max="5288" width="10.88671875" style="1" bestFit="1" customWidth="1"/>
    <col min="5289" max="5289" width="5.109375" style="1" bestFit="1" customWidth="1"/>
    <col min="5290" max="5292" width="9.109375" style="1"/>
    <col min="5293" max="5293" width="10" style="1" bestFit="1" customWidth="1"/>
    <col min="5294" max="5541" width="9.109375" style="1"/>
    <col min="5542" max="5542" width="14.33203125" style="1" customWidth="1"/>
    <col min="5543" max="5543" width="52.5546875" style="1" customWidth="1"/>
    <col min="5544" max="5544" width="10.88671875" style="1" bestFit="1" customWidth="1"/>
    <col min="5545" max="5545" width="5.109375" style="1" bestFit="1" customWidth="1"/>
    <col min="5546" max="5548" width="9.109375" style="1"/>
    <col min="5549" max="5549" width="10" style="1" bestFit="1" customWidth="1"/>
    <col min="5550" max="5797" width="9.109375" style="1"/>
    <col min="5798" max="5798" width="14.33203125" style="1" customWidth="1"/>
    <col min="5799" max="5799" width="52.5546875" style="1" customWidth="1"/>
    <col min="5800" max="5800" width="10.88671875" style="1" bestFit="1" customWidth="1"/>
    <col min="5801" max="5801" width="5.109375" style="1" bestFit="1" customWidth="1"/>
    <col min="5802" max="5804" width="9.109375" style="1"/>
    <col min="5805" max="5805" width="10" style="1" bestFit="1" customWidth="1"/>
    <col min="5806" max="6053" width="9.109375" style="1"/>
    <col min="6054" max="6054" width="14.33203125" style="1" customWidth="1"/>
    <col min="6055" max="6055" width="52.5546875" style="1" customWidth="1"/>
    <col min="6056" max="6056" width="10.88671875" style="1" bestFit="1" customWidth="1"/>
    <col min="6057" max="6057" width="5.109375" style="1" bestFit="1" customWidth="1"/>
    <col min="6058" max="6060" width="9.109375" style="1"/>
    <col min="6061" max="6061" width="10" style="1" bestFit="1" customWidth="1"/>
    <col min="6062" max="6309" width="9.109375" style="1"/>
    <col min="6310" max="6310" width="14.33203125" style="1" customWidth="1"/>
    <col min="6311" max="6311" width="52.5546875" style="1" customWidth="1"/>
    <col min="6312" max="6312" width="10.88671875" style="1" bestFit="1" customWidth="1"/>
    <col min="6313" max="6313" width="5.109375" style="1" bestFit="1" customWidth="1"/>
    <col min="6314" max="6316" width="9.109375" style="1"/>
    <col min="6317" max="6317" width="10" style="1" bestFit="1" customWidth="1"/>
    <col min="6318" max="6565" width="9.109375" style="1"/>
    <col min="6566" max="6566" width="14.33203125" style="1" customWidth="1"/>
    <col min="6567" max="6567" width="52.5546875" style="1" customWidth="1"/>
    <col min="6568" max="6568" width="10.88671875" style="1" bestFit="1" customWidth="1"/>
    <col min="6569" max="6569" width="5.109375" style="1" bestFit="1" customWidth="1"/>
    <col min="6570" max="6572" width="9.109375" style="1"/>
    <col min="6573" max="6573" width="10" style="1" bestFit="1" customWidth="1"/>
    <col min="6574" max="6821" width="9.109375" style="1"/>
    <col min="6822" max="6822" width="14.33203125" style="1" customWidth="1"/>
    <col min="6823" max="6823" width="52.5546875" style="1" customWidth="1"/>
    <col min="6824" max="6824" width="10.88671875" style="1" bestFit="1" customWidth="1"/>
    <col min="6825" max="6825" width="5.109375" style="1" bestFit="1" customWidth="1"/>
    <col min="6826" max="6828" width="9.109375" style="1"/>
    <col min="6829" max="6829" width="10" style="1" bestFit="1" customWidth="1"/>
    <col min="6830" max="7077" width="9.109375" style="1"/>
    <col min="7078" max="7078" width="14.33203125" style="1" customWidth="1"/>
    <col min="7079" max="7079" width="52.5546875" style="1" customWidth="1"/>
    <col min="7080" max="7080" width="10.88671875" style="1" bestFit="1" customWidth="1"/>
    <col min="7081" max="7081" width="5.109375" style="1" bestFit="1" customWidth="1"/>
    <col min="7082" max="7084" width="9.109375" style="1"/>
    <col min="7085" max="7085" width="10" style="1" bestFit="1" customWidth="1"/>
    <col min="7086" max="7333" width="9.109375" style="1"/>
    <col min="7334" max="7334" width="14.33203125" style="1" customWidth="1"/>
    <col min="7335" max="7335" width="52.5546875" style="1" customWidth="1"/>
    <col min="7336" max="7336" width="10.88671875" style="1" bestFit="1" customWidth="1"/>
    <col min="7337" max="7337" width="5.109375" style="1" bestFit="1" customWidth="1"/>
    <col min="7338" max="7340" width="9.109375" style="1"/>
    <col min="7341" max="7341" width="10" style="1" bestFit="1" customWidth="1"/>
    <col min="7342" max="7589" width="9.109375" style="1"/>
    <col min="7590" max="7590" width="14.33203125" style="1" customWidth="1"/>
    <col min="7591" max="7591" width="52.5546875" style="1" customWidth="1"/>
    <col min="7592" max="7592" width="10.88671875" style="1" bestFit="1" customWidth="1"/>
    <col min="7593" max="7593" width="5.109375" style="1" bestFit="1" customWidth="1"/>
    <col min="7594" max="7596" width="9.109375" style="1"/>
    <col min="7597" max="7597" width="10" style="1" bestFit="1" customWidth="1"/>
    <col min="7598" max="7845" width="9.109375" style="1"/>
    <col min="7846" max="7846" width="14.33203125" style="1" customWidth="1"/>
    <col min="7847" max="7847" width="52.5546875" style="1" customWidth="1"/>
    <col min="7848" max="7848" width="10.88671875" style="1" bestFit="1" customWidth="1"/>
    <col min="7849" max="7849" width="5.109375" style="1" bestFit="1" customWidth="1"/>
    <col min="7850" max="7852" width="9.109375" style="1"/>
    <col min="7853" max="7853" width="10" style="1" bestFit="1" customWidth="1"/>
    <col min="7854" max="8101" width="9.109375" style="1"/>
    <col min="8102" max="8102" width="14.33203125" style="1" customWidth="1"/>
    <col min="8103" max="8103" width="52.5546875" style="1" customWidth="1"/>
    <col min="8104" max="8104" width="10.88671875" style="1" bestFit="1" customWidth="1"/>
    <col min="8105" max="8105" width="5.109375" style="1" bestFit="1" customWidth="1"/>
    <col min="8106" max="8108" width="9.109375" style="1"/>
    <col min="8109" max="8109" width="10" style="1" bestFit="1" customWidth="1"/>
    <col min="8110" max="8357" width="9.109375" style="1"/>
    <col min="8358" max="8358" width="14.33203125" style="1" customWidth="1"/>
    <col min="8359" max="8359" width="52.5546875" style="1" customWidth="1"/>
    <col min="8360" max="8360" width="10.88671875" style="1" bestFit="1" customWidth="1"/>
    <col min="8361" max="8361" width="5.109375" style="1" bestFit="1" customWidth="1"/>
    <col min="8362" max="8364" width="9.109375" style="1"/>
    <col min="8365" max="8365" width="10" style="1" bestFit="1" customWidth="1"/>
    <col min="8366" max="8613" width="9.109375" style="1"/>
    <col min="8614" max="8614" width="14.33203125" style="1" customWidth="1"/>
    <col min="8615" max="8615" width="52.5546875" style="1" customWidth="1"/>
    <col min="8616" max="8616" width="10.88671875" style="1" bestFit="1" customWidth="1"/>
    <col min="8617" max="8617" width="5.109375" style="1" bestFit="1" customWidth="1"/>
    <col min="8618" max="8620" width="9.109375" style="1"/>
    <col min="8621" max="8621" width="10" style="1" bestFit="1" customWidth="1"/>
    <col min="8622" max="8869" width="9.109375" style="1"/>
    <col min="8870" max="8870" width="14.33203125" style="1" customWidth="1"/>
    <col min="8871" max="8871" width="52.5546875" style="1" customWidth="1"/>
    <col min="8872" max="8872" width="10.88671875" style="1" bestFit="1" customWidth="1"/>
    <col min="8873" max="8873" width="5.109375" style="1" bestFit="1" customWidth="1"/>
    <col min="8874" max="8876" width="9.109375" style="1"/>
    <col min="8877" max="8877" width="10" style="1" bestFit="1" customWidth="1"/>
    <col min="8878" max="9125" width="9.109375" style="1"/>
    <col min="9126" max="9126" width="14.33203125" style="1" customWidth="1"/>
    <col min="9127" max="9127" width="52.5546875" style="1" customWidth="1"/>
    <col min="9128" max="9128" width="10.88671875" style="1" bestFit="1" customWidth="1"/>
    <col min="9129" max="9129" width="5.109375" style="1" bestFit="1" customWidth="1"/>
    <col min="9130" max="9132" width="9.109375" style="1"/>
    <col min="9133" max="9133" width="10" style="1" bestFit="1" customWidth="1"/>
    <col min="9134" max="9381" width="9.109375" style="1"/>
    <col min="9382" max="9382" width="14.33203125" style="1" customWidth="1"/>
    <col min="9383" max="9383" width="52.5546875" style="1" customWidth="1"/>
    <col min="9384" max="9384" width="10.88671875" style="1" bestFit="1" customWidth="1"/>
    <col min="9385" max="9385" width="5.109375" style="1" bestFit="1" customWidth="1"/>
    <col min="9386" max="9388" width="9.109375" style="1"/>
    <col min="9389" max="9389" width="10" style="1" bestFit="1" customWidth="1"/>
    <col min="9390" max="9637" width="9.109375" style="1"/>
    <col min="9638" max="9638" width="14.33203125" style="1" customWidth="1"/>
    <col min="9639" max="9639" width="52.5546875" style="1" customWidth="1"/>
    <col min="9640" max="9640" width="10.88671875" style="1" bestFit="1" customWidth="1"/>
    <col min="9641" max="9641" width="5.109375" style="1" bestFit="1" customWidth="1"/>
    <col min="9642" max="9644" width="9.109375" style="1"/>
    <col min="9645" max="9645" width="10" style="1" bestFit="1" customWidth="1"/>
    <col min="9646" max="9893" width="9.109375" style="1"/>
    <col min="9894" max="9894" width="14.33203125" style="1" customWidth="1"/>
    <col min="9895" max="9895" width="52.5546875" style="1" customWidth="1"/>
    <col min="9896" max="9896" width="10.88671875" style="1" bestFit="1" customWidth="1"/>
    <col min="9897" max="9897" width="5.109375" style="1" bestFit="1" customWidth="1"/>
    <col min="9898" max="9900" width="9.109375" style="1"/>
    <col min="9901" max="9901" width="10" style="1" bestFit="1" customWidth="1"/>
    <col min="9902" max="10149" width="9.109375" style="1"/>
    <col min="10150" max="10150" width="14.33203125" style="1" customWidth="1"/>
    <col min="10151" max="10151" width="52.5546875" style="1" customWidth="1"/>
    <col min="10152" max="10152" width="10.88671875" style="1" bestFit="1" customWidth="1"/>
    <col min="10153" max="10153" width="5.109375" style="1" bestFit="1" customWidth="1"/>
    <col min="10154" max="10156" width="9.109375" style="1"/>
    <col min="10157" max="10157" width="10" style="1" bestFit="1" customWidth="1"/>
    <col min="10158" max="10405" width="9.109375" style="1"/>
    <col min="10406" max="10406" width="14.33203125" style="1" customWidth="1"/>
    <col min="10407" max="10407" width="52.5546875" style="1" customWidth="1"/>
    <col min="10408" max="10408" width="10.88671875" style="1" bestFit="1" customWidth="1"/>
    <col min="10409" max="10409" width="5.109375" style="1" bestFit="1" customWidth="1"/>
    <col min="10410" max="10412" width="9.109375" style="1"/>
    <col min="10413" max="10413" width="10" style="1" bestFit="1" customWidth="1"/>
    <col min="10414" max="10661" width="9.109375" style="1"/>
    <col min="10662" max="10662" width="14.33203125" style="1" customWidth="1"/>
    <col min="10663" max="10663" width="52.5546875" style="1" customWidth="1"/>
    <col min="10664" max="10664" width="10.88671875" style="1" bestFit="1" customWidth="1"/>
    <col min="10665" max="10665" width="5.109375" style="1" bestFit="1" customWidth="1"/>
    <col min="10666" max="10668" width="9.109375" style="1"/>
    <col min="10669" max="10669" width="10" style="1" bestFit="1" customWidth="1"/>
    <col min="10670" max="10917" width="9.109375" style="1"/>
    <col min="10918" max="10918" width="14.33203125" style="1" customWidth="1"/>
    <col min="10919" max="10919" width="52.5546875" style="1" customWidth="1"/>
    <col min="10920" max="10920" width="10.88671875" style="1" bestFit="1" customWidth="1"/>
    <col min="10921" max="10921" width="5.109375" style="1" bestFit="1" customWidth="1"/>
    <col min="10922" max="10924" width="9.109375" style="1"/>
    <col min="10925" max="10925" width="10" style="1" bestFit="1" customWidth="1"/>
    <col min="10926" max="11173" width="9.109375" style="1"/>
    <col min="11174" max="11174" width="14.33203125" style="1" customWidth="1"/>
    <col min="11175" max="11175" width="52.5546875" style="1" customWidth="1"/>
    <col min="11176" max="11176" width="10.88671875" style="1" bestFit="1" customWidth="1"/>
    <col min="11177" max="11177" width="5.109375" style="1" bestFit="1" customWidth="1"/>
    <col min="11178" max="11180" width="9.109375" style="1"/>
    <col min="11181" max="11181" width="10" style="1" bestFit="1" customWidth="1"/>
    <col min="11182" max="11429" width="9.109375" style="1"/>
    <col min="11430" max="11430" width="14.33203125" style="1" customWidth="1"/>
    <col min="11431" max="11431" width="52.5546875" style="1" customWidth="1"/>
    <col min="11432" max="11432" width="10.88671875" style="1" bestFit="1" customWidth="1"/>
    <col min="11433" max="11433" width="5.109375" style="1" bestFit="1" customWidth="1"/>
    <col min="11434" max="11436" width="9.109375" style="1"/>
    <col min="11437" max="11437" width="10" style="1" bestFit="1" customWidth="1"/>
    <col min="11438" max="11685" width="9.109375" style="1"/>
    <col min="11686" max="11686" width="14.33203125" style="1" customWidth="1"/>
    <col min="11687" max="11687" width="52.5546875" style="1" customWidth="1"/>
    <col min="11688" max="11688" width="10.88671875" style="1" bestFit="1" customWidth="1"/>
    <col min="11689" max="11689" width="5.109375" style="1" bestFit="1" customWidth="1"/>
    <col min="11690" max="11692" width="9.109375" style="1"/>
    <col min="11693" max="11693" width="10" style="1" bestFit="1" customWidth="1"/>
    <col min="11694" max="11941" width="9.109375" style="1"/>
    <col min="11942" max="11942" width="14.33203125" style="1" customWidth="1"/>
    <col min="11943" max="11943" width="52.5546875" style="1" customWidth="1"/>
    <col min="11944" max="11944" width="10.88671875" style="1" bestFit="1" customWidth="1"/>
    <col min="11945" max="11945" width="5.109375" style="1" bestFit="1" customWidth="1"/>
    <col min="11946" max="11948" width="9.109375" style="1"/>
    <col min="11949" max="11949" width="10" style="1" bestFit="1" customWidth="1"/>
    <col min="11950" max="12197" width="9.109375" style="1"/>
    <col min="12198" max="12198" width="14.33203125" style="1" customWidth="1"/>
    <col min="12199" max="12199" width="52.5546875" style="1" customWidth="1"/>
    <col min="12200" max="12200" width="10.88671875" style="1" bestFit="1" customWidth="1"/>
    <col min="12201" max="12201" width="5.109375" style="1" bestFit="1" customWidth="1"/>
    <col min="12202" max="12204" width="9.109375" style="1"/>
    <col min="12205" max="12205" width="10" style="1" bestFit="1" customWidth="1"/>
    <col min="12206" max="12453" width="9.109375" style="1"/>
    <col min="12454" max="12454" width="14.33203125" style="1" customWidth="1"/>
    <col min="12455" max="12455" width="52.5546875" style="1" customWidth="1"/>
    <col min="12456" max="12456" width="10.88671875" style="1" bestFit="1" customWidth="1"/>
    <col min="12457" max="12457" width="5.109375" style="1" bestFit="1" customWidth="1"/>
    <col min="12458" max="12460" width="9.109375" style="1"/>
    <col min="12461" max="12461" width="10" style="1" bestFit="1" customWidth="1"/>
    <col min="12462" max="12709" width="9.109375" style="1"/>
    <col min="12710" max="12710" width="14.33203125" style="1" customWidth="1"/>
    <col min="12711" max="12711" width="52.5546875" style="1" customWidth="1"/>
    <col min="12712" max="12712" width="10.88671875" style="1" bestFit="1" customWidth="1"/>
    <col min="12713" max="12713" width="5.109375" style="1" bestFit="1" customWidth="1"/>
    <col min="12714" max="12716" width="9.109375" style="1"/>
    <col min="12717" max="12717" width="10" style="1" bestFit="1" customWidth="1"/>
    <col min="12718" max="12965" width="9.109375" style="1"/>
    <col min="12966" max="12966" width="14.33203125" style="1" customWidth="1"/>
    <col min="12967" max="12967" width="52.5546875" style="1" customWidth="1"/>
    <col min="12968" max="12968" width="10.88671875" style="1" bestFit="1" customWidth="1"/>
    <col min="12969" max="12969" width="5.109375" style="1" bestFit="1" customWidth="1"/>
    <col min="12970" max="12972" width="9.109375" style="1"/>
    <col min="12973" max="12973" width="10" style="1" bestFit="1" customWidth="1"/>
    <col min="12974" max="13221" width="9.109375" style="1"/>
    <col min="13222" max="13222" width="14.33203125" style="1" customWidth="1"/>
    <col min="13223" max="13223" width="52.5546875" style="1" customWidth="1"/>
    <col min="13224" max="13224" width="10.88671875" style="1" bestFit="1" customWidth="1"/>
    <col min="13225" max="13225" width="5.109375" style="1" bestFit="1" customWidth="1"/>
    <col min="13226" max="13228" width="9.109375" style="1"/>
    <col min="13229" max="13229" width="10" style="1" bestFit="1" customWidth="1"/>
    <col min="13230" max="13477" width="9.109375" style="1"/>
    <col min="13478" max="13478" width="14.33203125" style="1" customWidth="1"/>
    <col min="13479" max="13479" width="52.5546875" style="1" customWidth="1"/>
    <col min="13480" max="13480" width="10.88671875" style="1" bestFit="1" customWidth="1"/>
    <col min="13481" max="13481" width="5.109375" style="1" bestFit="1" customWidth="1"/>
    <col min="13482" max="13484" width="9.109375" style="1"/>
    <col min="13485" max="13485" width="10" style="1" bestFit="1" customWidth="1"/>
    <col min="13486" max="13733" width="9.109375" style="1"/>
    <col min="13734" max="13734" width="14.33203125" style="1" customWidth="1"/>
    <col min="13735" max="13735" width="52.5546875" style="1" customWidth="1"/>
    <col min="13736" max="13736" width="10.88671875" style="1" bestFit="1" customWidth="1"/>
    <col min="13737" max="13737" width="5.109375" style="1" bestFit="1" customWidth="1"/>
    <col min="13738" max="13740" width="9.109375" style="1"/>
    <col min="13741" max="13741" width="10" style="1" bestFit="1" customWidth="1"/>
    <col min="13742" max="13989" width="9.109375" style="1"/>
    <col min="13990" max="13990" width="14.33203125" style="1" customWidth="1"/>
    <col min="13991" max="13991" width="52.5546875" style="1" customWidth="1"/>
    <col min="13992" max="13992" width="10.88671875" style="1" bestFit="1" customWidth="1"/>
    <col min="13993" max="13993" width="5.109375" style="1" bestFit="1" customWidth="1"/>
    <col min="13994" max="13996" width="9.109375" style="1"/>
    <col min="13997" max="13997" width="10" style="1" bestFit="1" customWidth="1"/>
    <col min="13998" max="14245" width="9.109375" style="1"/>
    <col min="14246" max="14246" width="14.33203125" style="1" customWidth="1"/>
    <col min="14247" max="14247" width="52.5546875" style="1" customWidth="1"/>
    <col min="14248" max="14248" width="10.88671875" style="1" bestFit="1" customWidth="1"/>
    <col min="14249" max="14249" width="5.109375" style="1" bestFit="1" customWidth="1"/>
    <col min="14250" max="14252" width="9.109375" style="1"/>
    <col min="14253" max="14253" width="10" style="1" bestFit="1" customWidth="1"/>
    <col min="14254" max="14501" width="9.109375" style="1"/>
    <col min="14502" max="14502" width="14.33203125" style="1" customWidth="1"/>
    <col min="14503" max="14503" width="52.5546875" style="1" customWidth="1"/>
    <col min="14504" max="14504" width="10.88671875" style="1" bestFit="1" customWidth="1"/>
    <col min="14505" max="14505" width="5.109375" style="1" bestFit="1" customWidth="1"/>
    <col min="14506" max="14508" width="9.109375" style="1"/>
    <col min="14509" max="14509" width="10" style="1" bestFit="1" customWidth="1"/>
    <col min="14510" max="14757" width="9.109375" style="1"/>
    <col min="14758" max="14758" width="14.33203125" style="1" customWidth="1"/>
    <col min="14759" max="14759" width="52.5546875" style="1" customWidth="1"/>
    <col min="14760" max="14760" width="10.88671875" style="1" bestFit="1" customWidth="1"/>
    <col min="14761" max="14761" width="5.109375" style="1" bestFit="1" customWidth="1"/>
    <col min="14762" max="14764" width="9.109375" style="1"/>
    <col min="14765" max="14765" width="10" style="1" bestFit="1" customWidth="1"/>
    <col min="14766" max="15013" width="9.109375" style="1"/>
    <col min="15014" max="15014" width="14.33203125" style="1" customWidth="1"/>
    <col min="15015" max="15015" width="52.5546875" style="1" customWidth="1"/>
    <col min="15016" max="15016" width="10.88671875" style="1" bestFit="1" customWidth="1"/>
    <col min="15017" max="15017" width="5.109375" style="1" bestFit="1" customWidth="1"/>
    <col min="15018" max="15020" width="9.109375" style="1"/>
    <col min="15021" max="15021" width="10" style="1" bestFit="1" customWidth="1"/>
    <col min="15022" max="15269" width="9.109375" style="1"/>
    <col min="15270" max="15270" width="14.33203125" style="1" customWidth="1"/>
    <col min="15271" max="15271" width="52.5546875" style="1" customWidth="1"/>
    <col min="15272" max="15272" width="10.88671875" style="1" bestFit="1" customWidth="1"/>
    <col min="15273" max="15273" width="5.109375" style="1" bestFit="1" customWidth="1"/>
    <col min="15274" max="15276" width="9.109375" style="1"/>
    <col min="15277" max="15277" width="10" style="1" bestFit="1" customWidth="1"/>
    <col min="15278" max="15525" width="9.109375" style="1"/>
    <col min="15526" max="15526" width="14.33203125" style="1" customWidth="1"/>
    <col min="15527" max="15527" width="52.5546875" style="1" customWidth="1"/>
    <col min="15528" max="15528" width="10.88671875" style="1" bestFit="1" customWidth="1"/>
    <col min="15529" max="15529" width="5.109375" style="1" bestFit="1" customWidth="1"/>
    <col min="15530" max="15532" width="9.109375" style="1"/>
    <col min="15533" max="15533" width="10" style="1" bestFit="1" customWidth="1"/>
    <col min="15534" max="15781" width="9.109375" style="1"/>
    <col min="15782" max="15782" width="14.33203125" style="1" customWidth="1"/>
    <col min="15783" max="15783" width="52.5546875" style="1" customWidth="1"/>
    <col min="15784" max="15784" width="10.88671875" style="1" bestFit="1" customWidth="1"/>
    <col min="15785" max="15785" width="5.109375" style="1" bestFit="1" customWidth="1"/>
    <col min="15786" max="15788" width="9.109375" style="1"/>
    <col min="15789" max="15789" width="10" style="1" bestFit="1" customWidth="1"/>
    <col min="15790" max="16037" width="9.109375" style="1"/>
    <col min="16038" max="16038" width="14.33203125" style="1" customWidth="1"/>
    <col min="16039" max="16039" width="52.5546875" style="1" customWidth="1"/>
    <col min="16040" max="16040" width="10.88671875" style="1" bestFit="1" customWidth="1"/>
    <col min="16041" max="16041" width="5.109375" style="1" bestFit="1" customWidth="1"/>
    <col min="16042" max="16044" width="9.109375" style="1"/>
    <col min="16045" max="16045" width="10" style="1" bestFit="1" customWidth="1"/>
    <col min="16046" max="16384" width="9.109375" style="1"/>
  </cols>
  <sheetData>
    <row r="1" spans="1:7" x14ac:dyDescent="0.2">
      <c r="A1" s="120" t="s">
        <v>32600</v>
      </c>
      <c r="B1" s="120"/>
      <c r="C1" s="120"/>
      <c r="D1" s="120"/>
      <c r="E1" s="120"/>
      <c r="F1" s="120"/>
      <c r="G1" s="120"/>
    </row>
    <row r="2" spans="1:7" x14ac:dyDescent="0.2">
      <c r="A2" s="49" t="s">
        <v>4793</v>
      </c>
      <c r="B2" s="49" t="s">
        <v>0</v>
      </c>
      <c r="C2" s="49" t="s">
        <v>27</v>
      </c>
      <c r="D2" s="49" t="s">
        <v>1</v>
      </c>
      <c r="E2" s="41" t="s">
        <v>3886</v>
      </c>
      <c r="F2" s="41" t="s">
        <v>4794</v>
      </c>
      <c r="G2" s="50" t="s">
        <v>27</v>
      </c>
    </row>
    <row r="3" spans="1:7" x14ac:dyDescent="0.2">
      <c r="A3" s="51">
        <v>4200157</v>
      </c>
      <c r="B3" s="52" t="s">
        <v>4511</v>
      </c>
      <c r="C3" s="53">
        <v>2975047.43</v>
      </c>
      <c r="D3" s="51" t="s">
        <v>2</v>
      </c>
      <c r="E3" s="42" t="s">
        <v>4797</v>
      </c>
      <c r="F3" s="42" t="s">
        <v>4796</v>
      </c>
      <c r="G3" s="54">
        <v>0</v>
      </c>
    </row>
    <row r="4" spans="1:7" x14ac:dyDescent="0.2">
      <c r="A4" s="51">
        <v>4200169</v>
      </c>
      <c r="B4" s="52" t="s">
        <v>4512</v>
      </c>
      <c r="C4" s="53">
        <v>1175011.8600000001</v>
      </c>
      <c r="D4" s="51" t="s">
        <v>2</v>
      </c>
      <c r="E4" s="42" t="s">
        <v>4797</v>
      </c>
      <c r="F4" s="42" t="s">
        <v>4796</v>
      </c>
      <c r="G4" s="54">
        <v>0</v>
      </c>
    </row>
    <row r="5" spans="1:7" x14ac:dyDescent="0.2">
      <c r="A5" s="51">
        <v>4200185</v>
      </c>
      <c r="B5" s="52" t="s">
        <v>4513</v>
      </c>
      <c r="C5" s="53">
        <v>1122269.29</v>
      </c>
      <c r="D5" s="51" t="s">
        <v>2</v>
      </c>
      <c r="E5" s="42" t="s">
        <v>4797</v>
      </c>
      <c r="F5" s="42" t="s">
        <v>4796</v>
      </c>
      <c r="G5" s="54">
        <v>0</v>
      </c>
    </row>
    <row r="6" spans="1:7" x14ac:dyDescent="0.2">
      <c r="A6" s="51">
        <v>4200194</v>
      </c>
      <c r="B6" s="52" t="s">
        <v>4514</v>
      </c>
      <c r="C6" s="53">
        <v>171804.76</v>
      </c>
      <c r="D6" s="51" t="s">
        <v>2</v>
      </c>
      <c r="E6" s="42" t="s">
        <v>4797</v>
      </c>
      <c r="F6" s="42" t="s">
        <v>4796</v>
      </c>
      <c r="G6" s="54">
        <v>0</v>
      </c>
    </row>
    <row r="7" spans="1:7" x14ac:dyDescent="0.2">
      <c r="A7" s="51">
        <v>4200198</v>
      </c>
      <c r="B7" s="52" t="s">
        <v>4515</v>
      </c>
      <c r="C7" s="53">
        <v>3559186.33</v>
      </c>
      <c r="D7" s="51" t="s">
        <v>2</v>
      </c>
      <c r="E7" s="42" t="s">
        <v>4797</v>
      </c>
      <c r="F7" s="42" t="s">
        <v>4796</v>
      </c>
      <c r="G7" s="54">
        <v>0</v>
      </c>
    </row>
    <row r="8" spans="1:7" x14ac:dyDescent="0.2">
      <c r="A8" s="51">
        <v>4200220</v>
      </c>
      <c r="B8" s="52" t="s">
        <v>4516</v>
      </c>
      <c r="C8" s="53">
        <v>19517.400000000001</v>
      </c>
      <c r="D8" s="51" t="s">
        <v>2</v>
      </c>
      <c r="E8" s="42" t="s">
        <v>4795</v>
      </c>
      <c r="F8" s="42" t="s">
        <v>4796</v>
      </c>
      <c r="G8" s="54">
        <v>0</v>
      </c>
    </row>
    <row r="9" spans="1:7" x14ac:dyDescent="0.2">
      <c r="A9" s="51">
        <v>4200255</v>
      </c>
      <c r="B9" s="52" t="s">
        <v>4517</v>
      </c>
      <c r="C9" s="53">
        <v>8341.2999999999993</v>
      </c>
      <c r="D9" s="51" t="s">
        <v>2</v>
      </c>
      <c r="E9" s="42" t="s">
        <v>4795</v>
      </c>
      <c r="F9" s="42" t="s">
        <v>4796</v>
      </c>
      <c r="G9" s="54">
        <v>0</v>
      </c>
    </row>
    <row r="10" spans="1:7" x14ac:dyDescent="0.2">
      <c r="A10" s="51">
        <v>4200278</v>
      </c>
      <c r="B10" s="52" t="s">
        <v>4518</v>
      </c>
      <c r="C10" s="53">
        <v>422410.06</v>
      </c>
      <c r="D10" s="51" t="s">
        <v>2</v>
      </c>
      <c r="E10" s="42" t="s">
        <v>4797</v>
      </c>
      <c r="F10" s="42" t="s">
        <v>4796</v>
      </c>
      <c r="G10" s="54">
        <v>0</v>
      </c>
    </row>
    <row r="11" spans="1:7" x14ac:dyDescent="0.2">
      <c r="A11" s="51">
        <v>4200363</v>
      </c>
      <c r="B11" s="52" t="s">
        <v>5877</v>
      </c>
      <c r="C11" s="53">
        <v>18500</v>
      </c>
      <c r="D11" s="51" t="s">
        <v>2</v>
      </c>
      <c r="E11" s="42" t="s">
        <v>4795</v>
      </c>
      <c r="F11" s="42" t="s">
        <v>4796</v>
      </c>
      <c r="G11" s="54">
        <v>0</v>
      </c>
    </row>
    <row r="12" spans="1:7" x14ac:dyDescent="0.2">
      <c r="A12" s="51">
        <v>4200395</v>
      </c>
      <c r="B12" s="52" t="s">
        <v>25494</v>
      </c>
      <c r="C12" s="53">
        <v>2100</v>
      </c>
      <c r="D12" s="51" t="s">
        <v>2</v>
      </c>
      <c r="E12" s="42" t="s">
        <v>4795</v>
      </c>
      <c r="F12" s="42" t="s">
        <v>4796</v>
      </c>
      <c r="G12" s="54">
        <v>0</v>
      </c>
    </row>
    <row r="13" spans="1:7" ht="12" customHeight="1" x14ac:dyDescent="0.2">
      <c r="A13" s="51">
        <v>4200401</v>
      </c>
      <c r="B13" s="52" t="s">
        <v>25766</v>
      </c>
      <c r="C13" s="53">
        <v>20753.43</v>
      </c>
      <c r="D13" s="51" t="s">
        <v>2</v>
      </c>
      <c r="E13" s="107" t="s">
        <v>4798</v>
      </c>
      <c r="F13" s="107" t="s">
        <v>4799</v>
      </c>
      <c r="G13" s="108">
        <f>C13</f>
        <v>20753.43</v>
      </c>
    </row>
    <row r="14" spans="1:7" x14ac:dyDescent="0.2">
      <c r="A14" s="51">
        <v>4200422</v>
      </c>
      <c r="B14" s="52" t="s">
        <v>26704</v>
      </c>
      <c r="C14" s="53">
        <v>290000</v>
      </c>
      <c r="D14" s="51" t="s">
        <v>2</v>
      </c>
      <c r="E14" s="42" t="s">
        <v>4795</v>
      </c>
      <c r="F14" s="42" t="s">
        <v>4796</v>
      </c>
      <c r="G14" s="54">
        <v>0</v>
      </c>
    </row>
    <row r="15" spans="1:7" x14ac:dyDescent="0.2">
      <c r="A15" s="51">
        <v>4200422</v>
      </c>
      <c r="B15" s="52" t="s">
        <v>26704</v>
      </c>
      <c r="C15" s="53">
        <v>246000</v>
      </c>
      <c r="D15" s="51" t="s">
        <v>2</v>
      </c>
      <c r="E15" s="42" t="s">
        <v>4795</v>
      </c>
      <c r="F15" s="42" t="s">
        <v>4796</v>
      </c>
      <c r="G15" s="54">
        <v>0</v>
      </c>
    </row>
    <row r="16" spans="1:7" x14ac:dyDescent="0.2">
      <c r="A16" s="51">
        <v>4200423</v>
      </c>
      <c r="B16" s="52" t="s">
        <v>30701</v>
      </c>
      <c r="C16" s="53">
        <v>63400</v>
      </c>
      <c r="D16" s="51" t="s">
        <v>2</v>
      </c>
      <c r="E16" s="42" t="s">
        <v>4795</v>
      </c>
      <c r="F16" s="42" t="s">
        <v>4796</v>
      </c>
      <c r="G16" s="54">
        <v>0</v>
      </c>
    </row>
    <row r="17" spans="1:7" x14ac:dyDescent="0.2">
      <c r="A17" s="51">
        <v>4200423</v>
      </c>
      <c r="B17" s="52" t="s">
        <v>30701</v>
      </c>
      <c r="C17" s="53">
        <v>30400</v>
      </c>
      <c r="D17" s="51" t="s">
        <v>2</v>
      </c>
      <c r="E17" s="42" t="s">
        <v>4795</v>
      </c>
      <c r="F17" s="42" t="s">
        <v>4796</v>
      </c>
      <c r="G17" s="54">
        <v>0</v>
      </c>
    </row>
    <row r="18" spans="1:7" x14ac:dyDescent="0.2">
      <c r="A18" s="51">
        <v>4200424</v>
      </c>
      <c r="B18" s="52" t="s">
        <v>30702</v>
      </c>
      <c r="C18" s="53">
        <v>211528</v>
      </c>
      <c r="D18" s="51" t="s">
        <v>2</v>
      </c>
      <c r="E18" s="42" t="s">
        <v>4795</v>
      </c>
      <c r="F18" s="42" t="s">
        <v>4796</v>
      </c>
      <c r="G18" s="54">
        <v>0</v>
      </c>
    </row>
    <row r="19" spans="1:7" x14ac:dyDescent="0.2">
      <c r="A19" s="51">
        <v>4200428</v>
      </c>
      <c r="B19" s="52" t="s">
        <v>28122</v>
      </c>
      <c r="C19" s="53">
        <v>255584</v>
      </c>
      <c r="D19" s="51" t="s">
        <v>2</v>
      </c>
      <c r="E19" s="42" t="s">
        <v>4795</v>
      </c>
      <c r="F19" s="42" t="s">
        <v>4796</v>
      </c>
      <c r="G19" s="54">
        <v>0</v>
      </c>
    </row>
    <row r="20" spans="1:7" x14ac:dyDescent="0.2">
      <c r="A20" s="69">
        <v>4200430</v>
      </c>
      <c r="B20" s="74" t="s">
        <v>28123</v>
      </c>
      <c r="C20" s="56">
        <v>499016</v>
      </c>
      <c r="D20" s="69" t="s">
        <v>2</v>
      </c>
      <c r="E20" s="42" t="s">
        <v>4795</v>
      </c>
      <c r="F20" s="42" t="s">
        <v>4796</v>
      </c>
      <c r="G20" s="54">
        <v>0</v>
      </c>
    </row>
    <row r="21" spans="1:7" x14ac:dyDescent="0.2">
      <c r="A21" s="69">
        <v>4200453</v>
      </c>
      <c r="B21" s="60" t="s">
        <v>30703</v>
      </c>
      <c r="C21" s="56">
        <v>264.33</v>
      </c>
      <c r="D21" s="69" t="s">
        <v>2</v>
      </c>
      <c r="E21" s="42" t="s">
        <v>4795</v>
      </c>
      <c r="F21" s="42" t="s">
        <v>4796</v>
      </c>
      <c r="G21" s="54">
        <v>0</v>
      </c>
    </row>
    <row r="22" spans="1:7" x14ac:dyDescent="0.2">
      <c r="A22" s="69">
        <v>4200468</v>
      </c>
      <c r="B22" s="60" t="s">
        <v>31531</v>
      </c>
      <c r="C22" s="56">
        <v>1550</v>
      </c>
      <c r="D22" s="69" t="s">
        <v>2</v>
      </c>
      <c r="E22" s="42" t="s">
        <v>4795</v>
      </c>
      <c r="F22" s="42" t="s">
        <v>4796</v>
      </c>
      <c r="G22" s="54">
        <v>0</v>
      </c>
    </row>
    <row r="23" spans="1:7" x14ac:dyDescent="0.2">
      <c r="A23" s="69">
        <v>4200469</v>
      </c>
      <c r="B23" s="60" t="s">
        <v>31532</v>
      </c>
      <c r="C23" s="56">
        <v>7474</v>
      </c>
      <c r="D23" s="69" t="s">
        <v>2</v>
      </c>
      <c r="E23" s="42" t="s">
        <v>4795</v>
      </c>
      <c r="F23" s="42" t="s">
        <v>4796</v>
      </c>
      <c r="G23" s="54">
        <v>0</v>
      </c>
    </row>
    <row r="24" spans="1:7" x14ac:dyDescent="0.2">
      <c r="A24" s="51">
        <v>4200476</v>
      </c>
      <c r="B24" s="52" t="s">
        <v>32522</v>
      </c>
      <c r="C24" s="53">
        <v>98994</v>
      </c>
      <c r="D24" s="51" t="s">
        <v>2</v>
      </c>
      <c r="E24" s="42" t="s">
        <v>4795</v>
      </c>
      <c r="F24" s="42" t="s">
        <v>4796</v>
      </c>
      <c r="G24" s="54">
        <v>0</v>
      </c>
    </row>
    <row r="25" spans="1:7" x14ac:dyDescent="0.2">
      <c r="A25" s="51">
        <v>4200488</v>
      </c>
      <c r="B25" s="52" t="s">
        <v>32533</v>
      </c>
      <c r="C25" s="53">
        <v>126</v>
      </c>
      <c r="D25" s="51" t="s">
        <v>2</v>
      </c>
      <c r="E25" s="42" t="s">
        <v>4795</v>
      </c>
      <c r="F25" s="42" t="s">
        <v>4796</v>
      </c>
      <c r="G25" s="54">
        <v>0</v>
      </c>
    </row>
    <row r="26" spans="1:7" x14ac:dyDescent="0.2">
      <c r="A26" s="51">
        <v>4200489</v>
      </c>
      <c r="B26" s="52" t="s">
        <v>32523</v>
      </c>
      <c r="C26" s="53">
        <v>4964</v>
      </c>
      <c r="D26" s="51" t="s">
        <v>2</v>
      </c>
      <c r="E26" s="42" t="s">
        <v>25496</v>
      </c>
      <c r="F26" s="42" t="s">
        <v>4799</v>
      </c>
      <c r="G26" s="54">
        <f>C26</f>
        <v>4964</v>
      </c>
    </row>
    <row r="27" spans="1:7" x14ac:dyDescent="0.2">
      <c r="A27" s="51">
        <v>4200490</v>
      </c>
      <c r="B27" s="52" t="s">
        <v>32534</v>
      </c>
      <c r="C27" s="53">
        <v>1242.5</v>
      </c>
      <c r="D27" s="51" t="s">
        <v>2</v>
      </c>
      <c r="E27" s="42" t="s">
        <v>25496</v>
      </c>
      <c r="F27" s="42" t="s">
        <v>4799</v>
      </c>
      <c r="G27" s="54">
        <f t="shared" ref="G27" si="0">C27</f>
        <v>1242.5</v>
      </c>
    </row>
    <row r="28" spans="1:7" x14ac:dyDescent="0.2">
      <c r="A28" s="51">
        <v>4200496</v>
      </c>
      <c r="B28" s="52" t="s">
        <v>32596</v>
      </c>
      <c r="C28" s="53">
        <v>4500</v>
      </c>
      <c r="D28" s="51" t="s">
        <v>2</v>
      </c>
      <c r="E28" s="42" t="s">
        <v>4798</v>
      </c>
      <c r="F28" s="42" t="s">
        <v>4799</v>
      </c>
      <c r="G28" s="54">
        <v>4500</v>
      </c>
    </row>
    <row r="29" spans="1:7" x14ac:dyDescent="0.2">
      <c r="A29" s="51">
        <v>4200497</v>
      </c>
      <c r="B29" s="52" t="s">
        <v>32597</v>
      </c>
      <c r="C29" s="53">
        <v>13567.62</v>
      </c>
      <c r="D29" s="51" t="s">
        <v>2</v>
      </c>
      <c r="E29" s="42" t="s">
        <v>4795</v>
      </c>
      <c r="F29" s="42" t="s">
        <v>4796</v>
      </c>
      <c r="G29" s="54">
        <v>0</v>
      </c>
    </row>
    <row r="30" spans="1:7" ht="11.4" customHeight="1" x14ac:dyDescent="0.2">
      <c r="A30" s="51">
        <v>4200498</v>
      </c>
      <c r="B30" s="52" t="s">
        <v>32598</v>
      </c>
      <c r="C30" s="53">
        <v>3125.49</v>
      </c>
      <c r="D30" s="51" t="s">
        <v>2</v>
      </c>
      <c r="E30" s="42" t="s">
        <v>4795</v>
      </c>
      <c r="F30" s="42" t="s">
        <v>4796</v>
      </c>
      <c r="G30" s="54">
        <v>0</v>
      </c>
    </row>
    <row r="31" spans="1:7" ht="11.4" customHeight="1" x14ac:dyDescent="0.2">
      <c r="A31" s="105">
        <v>4200501</v>
      </c>
      <c r="B31" s="106" t="s">
        <v>32599</v>
      </c>
      <c r="C31" s="53">
        <v>4650</v>
      </c>
      <c r="D31" s="51" t="s">
        <v>2</v>
      </c>
      <c r="E31" s="42" t="s">
        <v>4795</v>
      </c>
      <c r="F31" s="42" t="s">
        <v>4796</v>
      </c>
      <c r="G31" s="54">
        <v>0</v>
      </c>
    </row>
    <row r="32" spans="1:7" x14ac:dyDescent="0.2">
      <c r="A32" s="80" t="s">
        <v>4800</v>
      </c>
      <c r="B32" s="81"/>
      <c r="C32" s="100">
        <f>SUM(C3:C31)</f>
        <v>11231327.800000001</v>
      </c>
      <c r="D32" s="58" t="s">
        <v>2</v>
      </c>
      <c r="E32" s="73"/>
      <c r="F32" s="73"/>
      <c r="G32" s="57">
        <f>SUM(G3:G28)</f>
        <v>31459.93</v>
      </c>
    </row>
    <row r="33" spans="1:7" x14ac:dyDescent="0.2">
      <c r="A33" s="51">
        <v>4230622</v>
      </c>
      <c r="B33" s="52" t="s">
        <v>26338</v>
      </c>
      <c r="C33" s="53">
        <v>39315.01</v>
      </c>
      <c r="D33" s="51" t="s">
        <v>2</v>
      </c>
      <c r="E33" s="42" t="s">
        <v>4798</v>
      </c>
      <c r="F33" s="42" t="s">
        <v>4799</v>
      </c>
      <c r="G33" s="54">
        <f>C33</f>
        <v>39315.01</v>
      </c>
    </row>
    <row r="34" spans="1:7" x14ac:dyDescent="0.2">
      <c r="A34" s="73" t="s">
        <v>26337</v>
      </c>
      <c r="B34" s="73"/>
      <c r="C34" s="100">
        <f>C33</f>
        <v>39315.01</v>
      </c>
      <c r="D34" s="58" t="s">
        <v>2</v>
      </c>
      <c r="E34" s="73"/>
      <c r="F34" s="73"/>
      <c r="G34" s="57">
        <f>SUM(G33:G33)</f>
        <v>39315.01</v>
      </c>
    </row>
    <row r="35" spans="1:7" x14ac:dyDescent="0.2">
      <c r="A35" s="69">
        <v>4294000</v>
      </c>
      <c r="B35" s="60" t="s">
        <v>30553</v>
      </c>
      <c r="C35" s="56">
        <v>1670250</v>
      </c>
      <c r="D35" s="69" t="s">
        <v>2</v>
      </c>
      <c r="E35" s="42" t="s">
        <v>4795</v>
      </c>
      <c r="F35" s="42" t="s">
        <v>4796</v>
      </c>
      <c r="G35" s="54">
        <v>0</v>
      </c>
    </row>
    <row r="36" spans="1:7" x14ac:dyDescent="0.2">
      <c r="A36" s="69">
        <v>4294000</v>
      </c>
      <c r="B36" s="60" t="s">
        <v>30554</v>
      </c>
      <c r="C36" s="56">
        <v>404922</v>
      </c>
      <c r="D36" s="69" t="s">
        <v>2</v>
      </c>
      <c r="E36" s="42" t="s">
        <v>4795</v>
      </c>
      <c r="F36" s="42" t="s">
        <v>4796</v>
      </c>
      <c r="G36" s="54">
        <v>0</v>
      </c>
    </row>
    <row r="37" spans="1:7" x14ac:dyDescent="0.2">
      <c r="A37" s="69">
        <v>4294001</v>
      </c>
      <c r="B37" s="60" t="s">
        <v>30555</v>
      </c>
      <c r="C37" s="56">
        <v>1040000</v>
      </c>
      <c r="D37" s="69" t="s">
        <v>2</v>
      </c>
      <c r="E37" s="42" t="s">
        <v>4795</v>
      </c>
      <c r="F37" s="42" t="s">
        <v>4796</v>
      </c>
      <c r="G37" s="54">
        <v>0</v>
      </c>
    </row>
    <row r="38" spans="1:7" x14ac:dyDescent="0.2">
      <c r="A38" s="69">
        <v>4294001</v>
      </c>
      <c r="B38" s="60" t="s">
        <v>30556</v>
      </c>
      <c r="C38" s="56">
        <v>431430.68</v>
      </c>
      <c r="D38" s="69" t="s">
        <v>2</v>
      </c>
      <c r="E38" s="42" t="s">
        <v>4795</v>
      </c>
      <c r="F38" s="42" t="s">
        <v>4796</v>
      </c>
      <c r="G38" s="54">
        <v>0</v>
      </c>
    </row>
    <row r="39" spans="1:7" x14ac:dyDescent="0.2">
      <c r="A39" s="73" t="s">
        <v>25978</v>
      </c>
      <c r="B39" s="73"/>
      <c r="C39" s="100">
        <f>SUM(C35:C38)</f>
        <v>3546602.68</v>
      </c>
      <c r="D39" s="58"/>
      <c r="E39" s="80"/>
      <c r="F39" s="81"/>
      <c r="G39" s="57">
        <f>SUM(G35:G38)</f>
        <v>0</v>
      </c>
    </row>
    <row r="40" spans="1:7" x14ac:dyDescent="0.2">
      <c r="A40" s="51" t="s">
        <v>30551</v>
      </c>
      <c r="B40" s="52" t="s">
        <v>30552</v>
      </c>
      <c r="C40" s="53">
        <v>51296</v>
      </c>
      <c r="D40" s="51" t="s">
        <v>2</v>
      </c>
      <c r="E40" s="42" t="s">
        <v>4795</v>
      </c>
      <c r="F40" s="42" t="s">
        <v>4796</v>
      </c>
      <c r="G40" s="54">
        <v>0</v>
      </c>
    </row>
    <row r="41" spans="1:7" x14ac:dyDescent="0.2">
      <c r="A41" s="73" t="s">
        <v>32535</v>
      </c>
      <c r="B41" s="73"/>
      <c r="C41" s="100">
        <f>SUM(C40:C40)</f>
        <v>51296</v>
      </c>
      <c r="D41" s="58" t="s">
        <v>2</v>
      </c>
      <c r="E41" s="73"/>
      <c r="F41" s="73"/>
      <c r="G41" s="59">
        <f>SUM(G40)</f>
        <v>0</v>
      </c>
    </row>
    <row r="42" spans="1:7" x14ac:dyDescent="0.2">
      <c r="A42" s="51" t="s">
        <v>31164</v>
      </c>
      <c r="B42" s="52" t="s">
        <v>31165</v>
      </c>
      <c r="C42" s="53">
        <v>35485889.299999997</v>
      </c>
      <c r="D42" s="51" t="s">
        <v>2</v>
      </c>
      <c r="E42" s="42" t="s">
        <v>25496</v>
      </c>
      <c r="F42" s="42" t="s">
        <v>4799</v>
      </c>
      <c r="G42" s="54">
        <f>C42</f>
        <v>35485889.299999997</v>
      </c>
    </row>
    <row r="43" spans="1:7" ht="15" customHeight="1" x14ac:dyDescent="0.2">
      <c r="A43" s="51">
        <v>4295001</v>
      </c>
      <c r="B43" s="52" t="s">
        <v>32536</v>
      </c>
      <c r="C43" s="53">
        <v>6269203.5999999996</v>
      </c>
      <c r="D43" s="51" t="s">
        <v>2</v>
      </c>
      <c r="E43" s="42" t="s">
        <v>25496</v>
      </c>
      <c r="F43" s="42" t="s">
        <v>4799</v>
      </c>
      <c r="G43" s="54">
        <f>C43</f>
        <v>6269203.5999999996</v>
      </c>
    </row>
    <row r="44" spans="1:7" ht="13.95" customHeight="1" x14ac:dyDescent="0.2">
      <c r="A44" s="73" t="s">
        <v>32537</v>
      </c>
      <c r="B44" s="73"/>
      <c r="C44" s="100">
        <f>SUM(C42:C43)</f>
        <v>41755092.899999999</v>
      </c>
      <c r="D44" s="58" t="s">
        <v>2</v>
      </c>
      <c r="E44" s="80"/>
      <c r="F44" s="81"/>
      <c r="G44" s="59">
        <f>G42+G43</f>
        <v>41755092.899999999</v>
      </c>
    </row>
    <row r="45" spans="1:7" ht="13.95" customHeight="1" x14ac:dyDescent="0.2">
      <c r="A45" s="51" t="s">
        <v>31533</v>
      </c>
      <c r="B45" s="52" t="s">
        <v>31534</v>
      </c>
      <c r="C45" s="53">
        <v>18126693.550000001</v>
      </c>
      <c r="D45" s="51" t="s">
        <v>2</v>
      </c>
      <c r="E45" s="42" t="s">
        <v>25496</v>
      </c>
      <c r="F45" s="42" t="s">
        <v>4799</v>
      </c>
      <c r="G45" s="54">
        <f>C45</f>
        <v>18126693.550000001</v>
      </c>
    </row>
    <row r="46" spans="1:7" x14ac:dyDescent="0.2">
      <c r="A46" s="51" t="s">
        <v>31533</v>
      </c>
      <c r="B46" s="52" t="s">
        <v>32524</v>
      </c>
      <c r="C46" s="53">
        <v>927.9</v>
      </c>
      <c r="D46" s="51" t="s">
        <v>2</v>
      </c>
      <c r="E46" s="42" t="s">
        <v>25496</v>
      </c>
      <c r="F46" s="42" t="s">
        <v>4799</v>
      </c>
      <c r="G46" s="54">
        <f>C46</f>
        <v>927.9</v>
      </c>
    </row>
    <row r="47" spans="1:7" x14ac:dyDescent="0.2">
      <c r="A47" s="80" t="s">
        <v>31535</v>
      </c>
      <c r="B47" s="81"/>
      <c r="C47" s="100">
        <f>C45+C46</f>
        <v>18127621.449999999</v>
      </c>
      <c r="D47" s="58" t="s">
        <v>2</v>
      </c>
      <c r="E47" s="80"/>
      <c r="F47" s="81"/>
      <c r="G47" s="59">
        <f>G45+G46</f>
        <v>18127621.449999999</v>
      </c>
    </row>
    <row r="48" spans="1:7" x14ac:dyDescent="0.2">
      <c r="A48" s="51">
        <v>4212800</v>
      </c>
      <c r="B48" s="52" t="s">
        <v>31536</v>
      </c>
      <c r="C48" s="53">
        <v>23310603.48</v>
      </c>
      <c r="D48" s="51" t="s">
        <v>2</v>
      </c>
      <c r="E48" s="42" t="s">
        <v>25496</v>
      </c>
      <c r="F48" s="42" t="s">
        <v>4799</v>
      </c>
      <c r="G48" s="54">
        <f>C48</f>
        <v>23310603.48</v>
      </c>
    </row>
    <row r="49" spans="1:7" x14ac:dyDescent="0.2">
      <c r="A49" s="51">
        <v>4212800</v>
      </c>
      <c r="B49" s="52" t="s">
        <v>32538</v>
      </c>
      <c r="C49" s="53">
        <v>70.3</v>
      </c>
      <c r="D49" s="51"/>
      <c r="E49" s="42" t="s">
        <v>25496</v>
      </c>
      <c r="F49" s="42" t="s">
        <v>4799</v>
      </c>
      <c r="G49" s="54">
        <f>C49</f>
        <v>70.3</v>
      </c>
    </row>
    <row r="50" spans="1:7" x14ac:dyDescent="0.2">
      <c r="A50" s="73" t="s">
        <v>32525</v>
      </c>
      <c r="B50" s="73"/>
      <c r="C50" s="100">
        <f>SUM(C48:C49)</f>
        <v>23310673.780000001</v>
      </c>
      <c r="D50" s="58" t="s">
        <v>2</v>
      </c>
      <c r="E50" s="80"/>
      <c r="F50" s="81"/>
      <c r="G50" s="59">
        <f>G48+G49</f>
        <v>23310673.780000001</v>
      </c>
    </row>
    <row r="51" spans="1:7" x14ac:dyDescent="0.2">
      <c r="A51" s="61" t="s">
        <v>22</v>
      </c>
      <c r="B51" s="62"/>
      <c r="C51" s="63">
        <f>SUM(C41,C39,C34,C32)+C44+C47+C50</f>
        <v>98061929.620000005</v>
      </c>
      <c r="D51" s="61" t="s">
        <v>2</v>
      </c>
      <c r="E51" s="128"/>
      <c r="F51" s="129"/>
      <c r="G51" s="64">
        <f>G32+G39+G34+G41+G44+G47+G50</f>
        <v>83264163.069999993</v>
      </c>
    </row>
    <row r="52" spans="1:7" x14ac:dyDescent="0.2">
      <c r="A52" s="1"/>
      <c r="D52" s="1"/>
      <c r="E52" s="1"/>
      <c r="F52" s="1"/>
    </row>
    <row r="53" spans="1:7" x14ac:dyDescent="0.2">
      <c r="A53" s="1"/>
      <c r="D53" s="1"/>
      <c r="E53" s="1"/>
      <c r="F53" s="1"/>
      <c r="G53" s="1"/>
    </row>
    <row r="54" spans="1:7" x14ac:dyDescent="0.2">
      <c r="A54" s="1"/>
      <c r="D54" s="1"/>
      <c r="E54" s="1"/>
      <c r="F54" s="1"/>
      <c r="G54" s="1"/>
    </row>
    <row r="55" spans="1:7" x14ac:dyDescent="0.2">
      <c r="A55" s="1"/>
      <c r="D55" s="1"/>
      <c r="E55" s="1"/>
      <c r="F55" s="1"/>
      <c r="G55" s="1"/>
    </row>
    <row r="56" spans="1:7" x14ac:dyDescent="0.2">
      <c r="A56" s="1"/>
      <c r="D56" s="1"/>
      <c r="E56" s="1"/>
      <c r="F56" s="1"/>
      <c r="G56" s="1"/>
    </row>
    <row r="57" spans="1:7" x14ac:dyDescent="0.2">
      <c r="A57" s="1"/>
      <c r="D57" s="1"/>
      <c r="E57" s="1"/>
      <c r="F57" s="1"/>
      <c r="G57" s="1"/>
    </row>
    <row r="58" spans="1:7" x14ac:dyDescent="0.2">
      <c r="A58" s="1"/>
      <c r="D58" s="1"/>
      <c r="E58" s="1"/>
      <c r="F58" s="1"/>
      <c r="G58" s="1"/>
    </row>
    <row r="59" spans="1:7" x14ac:dyDescent="0.2">
      <c r="A59" s="1"/>
      <c r="D59" s="1"/>
      <c r="E59" s="1"/>
      <c r="F59" s="1"/>
      <c r="G59" s="1"/>
    </row>
    <row r="60" spans="1:7" x14ac:dyDescent="0.2">
      <c r="A60" s="1"/>
      <c r="D60" s="1"/>
      <c r="E60" s="1"/>
      <c r="F60" s="1"/>
      <c r="G60" s="1"/>
    </row>
    <row r="61" spans="1:7" ht="13.95" customHeight="1" x14ac:dyDescent="0.2">
      <c r="A61" s="1"/>
      <c r="D61" s="1"/>
      <c r="E61" s="1"/>
      <c r="F61" s="1"/>
      <c r="G61" s="1"/>
    </row>
    <row r="62" spans="1:7" ht="13.95" customHeight="1" x14ac:dyDescent="0.2"/>
    <row r="63" spans="1:7" x14ac:dyDescent="0.2">
      <c r="C63" s="25"/>
    </row>
    <row r="65" spans="3:7" x14ac:dyDescent="0.2">
      <c r="C65" s="75"/>
      <c r="E65" s="25"/>
      <c r="F65" s="1"/>
      <c r="G65" s="1"/>
    </row>
    <row r="66" spans="3:7" x14ac:dyDescent="0.2">
      <c r="C66" s="75"/>
      <c r="E66" s="25"/>
      <c r="F66" s="1"/>
      <c r="G66" s="1"/>
    </row>
    <row r="67" spans="3:7" ht="15.6" customHeight="1" x14ac:dyDescent="0.2">
      <c r="C67" s="4"/>
      <c r="E67" s="25"/>
      <c r="F67" s="1"/>
      <c r="G67" s="1"/>
    </row>
    <row r="68" spans="3:7" x14ac:dyDescent="0.2">
      <c r="C68" s="4"/>
      <c r="E68" s="25"/>
      <c r="F68" s="1"/>
      <c r="G68" s="1"/>
    </row>
  </sheetData>
  <mergeCells count="2">
    <mergeCell ref="E51:F51"/>
    <mergeCell ref="A1:G1"/>
  </mergeCells>
  <conditionalFormatting sqref="A20:A23">
    <cfRule type="duplicateValues" dxfId="9" priority="4779"/>
  </conditionalFormatting>
  <conditionalFormatting sqref="A24:A31">
    <cfRule type="duplicateValues" dxfId="8" priority="4778"/>
  </conditionalFormatting>
  <conditionalFormatting sqref="A33">
    <cfRule type="duplicateValues" dxfId="7" priority="4780"/>
  </conditionalFormatting>
  <conditionalFormatting sqref="A34">
    <cfRule type="duplicateValues" dxfId="6" priority="8"/>
  </conditionalFormatting>
  <conditionalFormatting sqref="A39 A62:A1048576 A51 A32 A1:A19">
    <cfRule type="duplicateValues" dxfId="5" priority="110"/>
  </conditionalFormatting>
  <conditionalFormatting sqref="A40">
    <cfRule type="duplicateValues" dxfId="4" priority="6"/>
  </conditionalFormatting>
  <conditionalFormatting sqref="A41 A44 A47 A50">
    <cfRule type="duplicateValues" dxfId="3" priority="4725"/>
  </conditionalFormatting>
  <conditionalFormatting sqref="A42:A43">
    <cfRule type="duplicateValues" dxfId="2" priority="4"/>
  </conditionalFormatting>
  <conditionalFormatting sqref="A45">
    <cfRule type="duplicateValues" dxfId="1" priority="3"/>
  </conditionalFormatting>
  <conditionalFormatting sqref="A48">
    <cfRule type="duplicateValues" dxfId="0" priority="1"/>
  </conditionalFormatting>
  <pageMargins left="0.39370078740157483" right="0.19685039370078741" top="0.39370078740157483" bottom="0.19685039370078741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4"/>
  <sheetViews>
    <sheetView showGridLines="0" zoomScaleNormal="100" workbookViewId="0">
      <pane ySplit="2" topLeftCell="A9" activePane="bottomLeft" state="frozen"/>
      <selection sqref="A1:F1"/>
      <selection pane="bottomLeft" activeCell="D24" sqref="D24"/>
    </sheetView>
  </sheetViews>
  <sheetFormatPr defaultColWidth="9.109375" defaultRowHeight="10.199999999999999" x14ac:dyDescent="0.2"/>
  <cols>
    <col min="1" max="1" width="7.5546875" style="4" customWidth="1"/>
    <col min="2" max="2" width="13.5546875" style="17" customWidth="1"/>
    <col min="3" max="3" width="34.33203125" style="19" bestFit="1" customWidth="1"/>
    <col min="4" max="4" width="11.5546875" style="17" customWidth="1"/>
    <col min="5" max="7" width="10.88671875" style="17" bestFit="1" customWidth="1"/>
    <col min="8" max="8" width="9.33203125" style="4" customWidth="1"/>
    <col min="9" max="16384" width="9.109375" style="1"/>
  </cols>
  <sheetData>
    <row r="1" spans="1:16" x14ac:dyDescent="0.2">
      <c r="A1" s="127" t="s">
        <v>32759</v>
      </c>
      <c r="B1" s="127"/>
      <c r="C1" s="127"/>
      <c r="D1" s="127"/>
      <c r="E1" s="127"/>
      <c r="F1" s="127"/>
      <c r="G1" s="127"/>
      <c r="H1" s="127"/>
    </row>
    <row r="2" spans="1:16" s="22" customFormat="1" ht="37.5" customHeight="1" x14ac:dyDescent="0.3">
      <c r="A2" s="16" t="s">
        <v>3191</v>
      </c>
      <c r="B2" s="16" t="s">
        <v>3205</v>
      </c>
      <c r="C2" s="16" t="s">
        <v>3192</v>
      </c>
      <c r="D2" s="16" t="s">
        <v>3206</v>
      </c>
      <c r="E2" s="16" t="s">
        <v>3207</v>
      </c>
      <c r="F2" s="16" t="s">
        <v>3208</v>
      </c>
      <c r="G2" s="16" t="s">
        <v>3209</v>
      </c>
      <c r="H2" s="16" t="s">
        <v>1</v>
      </c>
    </row>
    <row r="3" spans="1:16" ht="14.4" customHeight="1" x14ac:dyDescent="0.2">
      <c r="A3" s="4">
        <v>112001</v>
      </c>
      <c r="B3" s="25">
        <v>444705.62</v>
      </c>
      <c r="C3" s="19" t="s">
        <v>5878</v>
      </c>
      <c r="D3" s="18">
        <v>0</v>
      </c>
      <c r="E3" s="25">
        <v>11380173.880000001</v>
      </c>
      <c r="F3" s="25">
        <v>11613953.16</v>
      </c>
      <c r="G3" s="25">
        <f>B3+E3-F3</f>
        <v>210926.33999999985</v>
      </c>
      <c r="H3" s="4" t="s">
        <v>2</v>
      </c>
    </row>
    <row r="4" spans="1:16" ht="16.2" customHeight="1" x14ac:dyDescent="0.2">
      <c r="A4" s="4">
        <v>112002</v>
      </c>
      <c r="B4" s="25">
        <v>161454.69</v>
      </c>
      <c r="C4" s="19" t="s">
        <v>3193</v>
      </c>
      <c r="D4" s="18">
        <v>0</v>
      </c>
      <c r="E4" s="25">
        <v>233934.58</v>
      </c>
      <c r="F4" s="25">
        <v>183229.27</v>
      </c>
      <c r="G4" s="25">
        <f t="shared" ref="G4:G5" si="0">B4+E4-F4</f>
        <v>212160.00000000003</v>
      </c>
      <c r="H4" s="4" t="s">
        <v>2</v>
      </c>
    </row>
    <row r="5" spans="1:16" ht="14.4" x14ac:dyDescent="0.3">
      <c r="A5" s="4">
        <v>112003</v>
      </c>
      <c r="B5" s="25">
        <v>782.29</v>
      </c>
      <c r="C5" s="19" t="s">
        <v>3194</v>
      </c>
      <c r="D5" s="18">
        <v>0</v>
      </c>
      <c r="E5" s="25">
        <v>0</v>
      </c>
      <c r="F5" s="25">
        <v>27.3</v>
      </c>
      <c r="G5" s="25">
        <f t="shared" si="0"/>
        <v>754.99</v>
      </c>
      <c r="H5" s="4" t="s">
        <v>2</v>
      </c>
      <c r="J5"/>
      <c r="K5"/>
      <c r="L5"/>
      <c r="M5"/>
      <c r="N5"/>
      <c r="O5"/>
      <c r="P5"/>
    </row>
    <row r="6" spans="1:16" ht="14.4" x14ac:dyDescent="0.3">
      <c r="A6" s="4">
        <v>112005</v>
      </c>
      <c r="B6" s="25">
        <v>1047.58</v>
      </c>
      <c r="C6" s="19" t="s">
        <v>3195</v>
      </c>
      <c r="D6" s="18">
        <v>0</v>
      </c>
      <c r="E6" s="25">
        <v>0</v>
      </c>
      <c r="F6" s="25">
        <v>158.53</v>
      </c>
      <c r="G6" s="25">
        <f t="shared" ref="G6:G10" si="1">B6+E6-F6</f>
        <v>889.05</v>
      </c>
      <c r="H6" s="4" t="s">
        <v>2</v>
      </c>
      <c r="J6"/>
      <c r="K6"/>
      <c r="L6"/>
      <c r="M6"/>
      <c r="N6"/>
      <c r="O6"/>
      <c r="P6"/>
    </row>
    <row r="7" spans="1:16" ht="14.4" x14ac:dyDescent="0.3">
      <c r="A7" s="4">
        <v>112010</v>
      </c>
      <c r="B7" s="25">
        <v>0</v>
      </c>
      <c r="C7" s="19" t="s">
        <v>3196</v>
      </c>
      <c r="D7" s="18">
        <v>0</v>
      </c>
      <c r="E7" s="25">
        <v>690.6</v>
      </c>
      <c r="F7" s="25">
        <v>687.83</v>
      </c>
      <c r="G7" s="25">
        <f t="shared" si="1"/>
        <v>2.7699999999999818</v>
      </c>
      <c r="H7" s="4" t="s">
        <v>2</v>
      </c>
      <c r="J7"/>
      <c r="K7"/>
      <c r="L7"/>
      <c r="M7"/>
      <c r="N7" s="109"/>
      <c r="O7" s="109"/>
      <c r="P7"/>
    </row>
    <row r="8" spans="1:16" ht="14.4" x14ac:dyDescent="0.3">
      <c r="A8" s="4">
        <v>112021</v>
      </c>
      <c r="B8" s="25">
        <v>0</v>
      </c>
      <c r="C8" s="19" t="s">
        <v>3197</v>
      </c>
      <c r="D8" s="18">
        <v>0</v>
      </c>
      <c r="E8" s="25">
        <v>92.8</v>
      </c>
      <c r="F8" s="25">
        <v>0</v>
      </c>
      <c r="G8" s="25">
        <f t="shared" si="1"/>
        <v>92.8</v>
      </c>
      <c r="H8" s="4" t="s">
        <v>2</v>
      </c>
      <c r="J8"/>
      <c r="K8"/>
      <c r="L8"/>
      <c r="M8"/>
      <c r="N8"/>
      <c r="O8"/>
      <c r="P8"/>
    </row>
    <row r="9" spans="1:16" ht="14.4" x14ac:dyDescent="0.3">
      <c r="A9" s="4">
        <v>112022</v>
      </c>
      <c r="B9" s="25">
        <v>113832.2</v>
      </c>
      <c r="C9" s="19" t="s">
        <v>3198</v>
      </c>
      <c r="D9" s="18">
        <v>0</v>
      </c>
      <c r="E9" s="25">
        <v>805666.8</v>
      </c>
      <c r="F9" s="25">
        <v>805897.02</v>
      </c>
      <c r="G9" s="25">
        <f t="shared" si="1"/>
        <v>113601.97999999998</v>
      </c>
      <c r="H9" s="4" t="s">
        <v>2</v>
      </c>
      <c r="J9"/>
      <c r="K9"/>
      <c r="L9"/>
      <c r="M9"/>
      <c r="N9"/>
      <c r="O9"/>
      <c r="P9"/>
    </row>
    <row r="10" spans="1:16" ht="14.4" x14ac:dyDescent="0.3">
      <c r="A10" s="4">
        <v>112041</v>
      </c>
      <c r="B10" s="25">
        <v>124259.59</v>
      </c>
      <c r="C10" s="19" t="s">
        <v>3199</v>
      </c>
      <c r="D10" s="18">
        <v>0</v>
      </c>
      <c r="E10" s="25">
        <v>18802.04</v>
      </c>
      <c r="F10" s="25">
        <v>95719.07</v>
      </c>
      <c r="G10" s="25">
        <f t="shared" si="1"/>
        <v>47342.559999999998</v>
      </c>
      <c r="H10" s="4" t="s">
        <v>2</v>
      </c>
      <c r="J10"/>
      <c r="K10"/>
      <c r="L10"/>
      <c r="M10"/>
      <c r="N10"/>
      <c r="O10"/>
      <c r="P10"/>
    </row>
    <row r="11" spans="1:16" ht="14.4" x14ac:dyDescent="0.3">
      <c r="A11" s="4">
        <v>112042</v>
      </c>
      <c r="B11" s="25">
        <v>140753.94</v>
      </c>
      <c r="C11" s="19" t="s">
        <v>3200</v>
      </c>
      <c r="D11" s="18">
        <v>0</v>
      </c>
      <c r="E11" s="25">
        <v>107773.26</v>
      </c>
      <c r="F11" s="25">
        <v>96657.96</v>
      </c>
      <c r="G11" s="25">
        <f t="shared" ref="G11:G18" si="2">B11+E11-F11</f>
        <v>151869.24</v>
      </c>
      <c r="H11" s="4" t="s">
        <v>2</v>
      </c>
      <c r="J11"/>
      <c r="K11"/>
      <c r="L11"/>
      <c r="M11"/>
      <c r="N11"/>
      <c r="O11"/>
      <c r="P11"/>
    </row>
    <row r="12" spans="1:16" ht="14.4" x14ac:dyDescent="0.3">
      <c r="A12" s="4">
        <v>112044</v>
      </c>
      <c r="B12" s="25">
        <v>89255.2</v>
      </c>
      <c r="C12" s="19" t="s">
        <v>3201</v>
      </c>
      <c r="D12" s="18">
        <v>0</v>
      </c>
      <c r="E12" s="25">
        <v>151396.09</v>
      </c>
      <c r="F12" s="25">
        <v>100742.02</v>
      </c>
      <c r="G12" s="25">
        <f t="shared" si="2"/>
        <v>139909.26999999996</v>
      </c>
      <c r="H12" s="4" t="s">
        <v>2</v>
      </c>
      <c r="J12"/>
      <c r="K12"/>
      <c r="L12"/>
      <c r="M12"/>
      <c r="N12"/>
      <c r="O12"/>
      <c r="P12"/>
    </row>
    <row r="13" spans="1:16" ht="14.4" x14ac:dyDescent="0.3">
      <c r="A13" s="4">
        <v>112049</v>
      </c>
      <c r="B13" s="25">
        <v>0</v>
      </c>
      <c r="C13" s="19" t="s">
        <v>22944</v>
      </c>
      <c r="D13" s="18">
        <v>0</v>
      </c>
      <c r="E13" s="25">
        <v>0</v>
      </c>
      <c r="F13" s="25">
        <v>0</v>
      </c>
      <c r="G13" s="25">
        <f t="shared" si="2"/>
        <v>0</v>
      </c>
      <c r="H13" s="4" t="s">
        <v>2</v>
      </c>
      <c r="J13"/>
      <c r="K13"/>
      <c r="L13"/>
      <c r="M13"/>
      <c r="N13"/>
      <c r="O13"/>
      <c r="P13"/>
    </row>
    <row r="14" spans="1:16" ht="14.4" x14ac:dyDescent="0.3">
      <c r="A14" s="4">
        <v>112050</v>
      </c>
      <c r="B14" s="25">
        <v>952904.08</v>
      </c>
      <c r="C14" s="1" t="s">
        <v>3202</v>
      </c>
      <c r="D14" s="18">
        <v>0</v>
      </c>
      <c r="E14" s="25">
        <v>1270533.3</v>
      </c>
      <c r="F14" s="25">
        <v>1285616.1000000001</v>
      </c>
      <c r="G14" s="25">
        <f t="shared" si="2"/>
        <v>937821.2799999998</v>
      </c>
      <c r="H14" s="4" t="s">
        <v>2</v>
      </c>
      <c r="J14"/>
      <c r="K14"/>
      <c r="L14"/>
      <c r="M14"/>
      <c r="N14"/>
      <c r="O14"/>
      <c r="P14"/>
    </row>
    <row r="15" spans="1:16" ht="14.4" x14ac:dyDescent="0.3">
      <c r="A15" s="4">
        <v>112053</v>
      </c>
      <c r="B15" s="25">
        <v>8395.15</v>
      </c>
      <c r="C15" s="19" t="s">
        <v>3203</v>
      </c>
      <c r="D15" s="18">
        <v>0</v>
      </c>
      <c r="E15" s="25">
        <v>83647</v>
      </c>
      <c r="F15" s="25">
        <v>76856.75</v>
      </c>
      <c r="G15" s="25">
        <f t="shared" si="2"/>
        <v>15185.399999999994</v>
      </c>
      <c r="H15" s="4" t="s">
        <v>2</v>
      </c>
      <c r="J15"/>
      <c r="K15"/>
      <c r="L15"/>
      <c r="M15"/>
      <c r="N15"/>
      <c r="O15"/>
      <c r="P15"/>
    </row>
    <row r="16" spans="1:16" ht="14.4" x14ac:dyDescent="0.3">
      <c r="A16" s="4">
        <v>112060</v>
      </c>
      <c r="B16" s="25">
        <v>9073850.9900000002</v>
      </c>
      <c r="C16" s="19" t="s">
        <v>3204</v>
      </c>
      <c r="D16" s="18">
        <v>0</v>
      </c>
      <c r="E16" s="25">
        <v>5434098.8600000003</v>
      </c>
      <c r="F16" s="25">
        <v>5202519.26</v>
      </c>
      <c r="G16" s="89">
        <f t="shared" si="2"/>
        <v>9305430.5900000017</v>
      </c>
      <c r="H16" s="4" t="s">
        <v>2</v>
      </c>
      <c r="J16"/>
      <c r="K16"/>
      <c r="L16"/>
      <c r="M16"/>
      <c r="N16"/>
      <c r="O16"/>
      <c r="P16"/>
    </row>
    <row r="17" spans="1:16" ht="14.4" x14ac:dyDescent="0.3">
      <c r="A17" s="4">
        <v>112070</v>
      </c>
      <c r="B17" s="25">
        <v>117574.43</v>
      </c>
      <c r="C17" s="19" t="s">
        <v>22019</v>
      </c>
      <c r="D17" s="18">
        <v>0</v>
      </c>
      <c r="E17" s="25">
        <v>467364.87</v>
      </c>
      <c r="F17" s="25">
        <v>327937.40999999997</v>
      </c>
      <c r="G17" s="25">
        <f t="shared" si="2"/>
        <v>257001.89000000007</v>
      </c>
      <c r="H17" s="4" t="s">
        <v>2</v>
      </c>
      <c r="J17"/>
      <c r="K17"/>
      <c r="L17"/>
      <c r="M17"/>
      <c r="N17"/>
      <c r="O17"/>
      <c r="P17"/>
    </row>
    <row r="18" spans="1:16" ht="14.4" x14ac:dyDescent="0.3">
      <c r="A18" s="4">
        <v>112900</v>
      </c>
      <c r="B18" s="25">
        <v>0</v>
      </c>
      <c r="C18" s="19" t="s">
        <v>22020</v>
      </c>
      <c r="D18" s="18">
        <v>0</v>
      </c>
      <c r="E18" s="25">
        <v>313531.53999999998</v>
      </c>
      <c r="F18" s="25">
        <v>44782.07</v>
      </c>
      <c r="G18" s="25">
        <f t="shared" si="2"/>
        <v>268749.46999999997</v>
      </c>
      <c r="H18" s="4" t="s">
        <v>2</v>
      </c>
      <c r="J18"/>
      <c r="K18"/>
      <c r="L18"/>
      <c r="M18"/>
      <c r="N18"/>
      <c r="O18"/>
      <c r="P18"/>
    </row>
    <row r="19" spans="1:16" ht="14.4" x14ac:dyDescent="0.3">
      <c r="A19" s="23"/>
      <c r="B19" s="24">
        <f>SUM(B3:B18)</f>
        <v>11228815.76</v>
      </c>
      <c r="C19" s="14"/>
      <c r="D19" s="24">
        <f>SUM(D3:D18)</f>
        <v>0</v>
      </c>
      <c r="E19" s="24">
        <f>SUM(E3:E18)</f>
        <v>20267705.620000001</v>
      </c>
      <c r="F19" s="24">
        <f>SUM(F3:F18)</f>
        <v>19834783.75</v>
      </c>
      <c r="G19" s="24">
        <f>SUM(G3:G18)</f>
        <v>11661737.630000003</v>
      </c>
      <c r="H19" s="21" t="s">
        <v>2</v>
      </c>
      <c r="J19"/>
      <c r="K19"/>
      <c r="L19"/>
      <c r="M19"/>
      <c r="N19"/>
      <c r="O19"/>
      <c r="P19"/>
    </row>
    <row r="20" spans="1:16" ht="14.4" x14ac:dyDescent="0.3">
      <c r="B20" s="18"/>
      <c r="D20" s="18"/>
      <c r="E20" s="18"/>
      <c r="F20" s="18"/>
      <c r="G20" s="18"/>
      <c r="J20"/>
      <c r="K20"/>
      <c r="L20"/>
      <c r="M20"/>
      <c r="N20"/>
      <c r="O20"/>
      <c r="P20"/>
    </row>
    <row r="21" spans="1:16" ht="14.4" x14ac:dyDescent="0.3">
      <c r="A21" s="130" t="s">
        <v>4550</v>
      </c>
      <c r="B21" s="130"/>
      <c r="C21" s="130"/>
      <c r="D21" s="18">
        <f>B19</f>
        <v>11228815.76</v>
      </c>
      <c r="E21" s="18"/>
      <c r="F21" s="18"/>
      <c r="G21" s="18"/>
      <c r="J21"/>
      <c r="K21"/>
      <c r="L21"/>
      <c r="M21"/>
      <c r="N21"/>
      <c r="O21"/>
      <c r="P21"/>
    </row>
    <row r="22" spans="1:16" ht="14.4" x14ac:dyDescent="0.3">
      <c r="A22" s="130" t="s">
        <v>32757</v>
      </c>
      <c r="B22" s="130"/>
      <c r="C22" s="130"/>
      <c r="D22" s="25">
        <f>E19</f>
        <v>20267705.620000001</v>
      </c>
      <c r="J22"/>
      <c r="K22"/>
      <c r="L22"/>
      <c r="M22"/>
      <c r="N22"/>
      <c r="O22"/>
      <c r="P22"/>
    </row>
    <row r="23" spans="1:16" ht="14.4" x14ac:dyDescent="0.3">
      <c r="A23" s="130" t="s">
        <v>32758</v>
      </c>
      <c r="B23" s="130"/>
      <c r="C23" s="130"/>
      <c r="D23" s="25">
        <f>F19</f>
        <v>19834783.75</v>
      </c>
      <c r="J23"/>
      <c r="K23"/>
      <c r="L23"/>
      <c r="M23"/>
      <c r="N23"/>
      <c r="O23"/>
      <c r="P23"/>
    </row>
    <row r="24" spans="1:16" ht="14.4" x14ac:dyDescent="0.3">
      <c r="A24" s="131" t="s">
        <v>32760</v>
      </c>
      <c r="B24" s="131"/>
      <c r="C24" s="131"/>
      <c r="D24" s="20">
        <f>D21+D22-D23</f>
        <v>11661737.630000003</v>
      </c>
      <c r="J24"/>
      <c r="K24"/>
      <c r="L24"/>
      <c r="M24"/>
      <c r="N24"/>
      <c r="O24"/>
      <c r="P24"/>
    </row>
    <row r="26" spans="1:16" x14ac:dyDescent="0.2">
      <c r="D26" s="18"/>
    </row>
    <row r="28" spans="1:16" x14ac:dyDescent="0.2">
      <c r="D28" s="25"/>
    </row>
    <row r="29" spans="1:16" x14ac:dyDescent="0.2">
      <c r="D29" s="25"/>
    </row>
    <row r="31" spans="1:16" x14ac:dyDescent="0.2">
      <c r="C31" s="17"/>
      <c r="E31" s="4"/>
      <c r="F31" s="1"/>
      <c r="G31" s="1"/>
      <c r="H31" s="1"/>
    </row>
    <row r="32" spans="1:16" x14ac:dyDescent="0.2">
      <c r="C32" s="17"/>
      <c r="E32" s="4"/>
      <c r="F32" s="1"/>
      <c r="G32" s="1"/>
      <c r="H32" s="1"/>
    </row>
    <row r="34" ht="7.5" customHeight="1" x14ac:dyDescent="0.2"/>
  </sheetData>
  <mergeCells count="5">
    <mergeCell ref="A23:C23"/>
    <mergeCell ref="A24:C24"/>
    <mergeCell ref="A1:H1"/>
    <mergeCell ref="A21:C21"/>
    <mergeCell ref="A22:C22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Sumár</vt:lpstr>
      <vt:lpstr>021-BUDOVY</vt:lpstr>
      <vt:lpstr>021-STAVBY</vt:lpstr>
      <vt:lpstr>022-STROJE okrem AUTOMATOV</vt:lpstr>
      <vt:lpstr>024-INVENTÁR</vt:lpstr>
      <vt:lpstr>028-KHM a ODHM</vt:lpstr>
      <vt:lpstr>032-UMEL.DIELA,ZBIERKY</vt:lpstr>
      <vt:lpstr>042-OBST.HM.INV. OKREM 042001</vt:lpstr>
      <vt:lpstr>112-ZÁSOBY</vt:lpstr>
      <vt:lpstr>022-AUTOMATY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Feketová</dc:creator>
  <cp:lastModifiedBy>Branislav Pelikán</cp:lastModifiedBy>
  <cp:lastPrinted>2020-10-12T08:16:48Z</cp:lastPrinted>
  <dcterms:created xsi:type="dcterms:W3CDTF">2013-10-14T07:36:12Z</dcterms:created>
  <dcterms:modified xsi:type="dcterms:W3CDTF">2024-10-18T14:08:10Z</dcterms:modified>
</cp:coreProperties>
</file>